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Patan\files\Patan Runoff Coeff\"/>
    </mc:Choice>
  </mc:AlternateContent>
  <xr:revisionPtr revIDLastSave="0" documentId="13_ncr:1_{E685D1F3-D9C3-4399-95C8-FAC6EDC643E2}" xr6:coauthVersionLast="47" xr6:coauthVersionMax="47" xr10:uidLastSave="{00000000-0000-0000-0000-000000000000}"/>
  <bookViews>
    <workbookView xWindow="-108" yWindow="-108" windowWidth="23256" windowHeight="12456" xr2:uid="{A1DB8D26-56BA-4F91-BFD9-4FB9E7FB8385}"/>
  </bookViews>
  <sheets>
    <sheet name="Sheet1" sheetId="1" r:id="rId1"/>
  </sheets>
  <definedNames>
    <definedName name="A">Sheet1!$U$23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2" i="1" l="1"/>
  <c r="V41" i="1"/>
  <c r="V39" i="1"/>
  <c r="V40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2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3" i="1"/>
  <c r="U27" i="1"/>
  <c r="U26" i="1"/>
  <c r="U25" i="1"/>
  <c r="U24" i="1"/>
  <c r="U22" i="1"/>
  <c r="U20" i="1"/>
  <c r="U19" i="1"/>
  <c r="U18" i="1"/>
  <c r="U21" i="1"/>
  <c r="U17" i="1"/>
  <c r="U16" i="1"/>
  <c r="U15" i="1"/>
  <c r="Q5" i="1"/>
  <c r="Q3" i="1"/>
  <c r="U14" i="1"/>
  <c r="U13" i="1"/>
  <c r="U12" i="1"/>
  <c r="U11" i="1"/>
  <c r="U10" i="1"/>
  <c r="U9" i="1"/>
  <c r="U8" i="1"/>
  <c r="U7" i="1"/>
  <c r="U6" i="1"/>
  <c r="U5" i="1"/>
  <c r="U4" i="1"/>
  <c r="U3" i="1"/>
  <c r="S42" i="1"/>
  <c r="S4" i="1"/>
  <c r="S5" i="1"/>
  <c r="S6" i="1"/>
  <c r="S7" i="1" s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3" i="1"/>
  <c r="Q2" i="1"/>
  <c r="Q4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AJ14977" i="1"/>
  <c r="AI14977" i="1"/>
  <c r="AH14977" i="1"/>
  <c r="D14977" i="1"/>
  <c r="C14977" i="1"/>
  <c r="B14977" i="1"/>
  <c r="D14976" i="1"/>
  <c r="C14976" i="1"/>
  <c r="B14976" i="1"/>
  <c r="D14975" i="1"/>
  <c r="C14975" i="1"/>
  <c r="B14975" i="1"/>
  <c r="D14974" i="1"/>
  <c r="C14974" i="1"/>
  <c r="B14974" i="1"/>
  <c r="D14973" i="1"/>
  <c r="C14973" i="1"/>
  <c r="B14973" i="1"/>
  <c r="D14972" i="1"/>
  <c r="C14972" i="1"/>
  <c r="B14972" i="1"/>
  <c r="D14971" i="1"/>
  <c r="C14971" i="1"/>
  <c r="B14971" i="1"/>
  <c r="D14970" i="1"/>
  <c r="C14970" i="1"/>
  <c r="B14970" i="1"/>
  <c r="D14969" i="1"/>
  <c r="C14969" i="1"/>
  <c r="B14969" i="1"/>
  <c r="D14968" i="1"/>
  <c r="C14968" i="1"/>
  <c r="B14968" i="1"/>
  <c r="D14967" i="1"/>
  <c r="C14967" i="1"/>
  <c r="B14967" i="1"/>
  <c r="D14966" i="1"/>
  <c r="C14966" i="1"/>
  <c r="B14966" i="1"/>
  <c r="D14965" i="1"/>
  <c r="C14965" i="1"/>
  <c r="B14965" i="1"/>
  <c r="D14964" i="1"/>
  <c r="C14964" i="1"/>
  <c r="B14964" i="1"/>
  <c r="D14963" i="1"/>
  <c r="C14963" i="1"/>
  <c r="B14963" i="1"/>
  <c r="D14962" i="1"/>
  <c r="C14962" i="1"/>
  <c r="B14962" i="1"/>
  <c r="D14961" i="1"/>
  <c r="C14961" i="1"/>
  <c r="B14961" i="1"/>
  <c r="D14960" i="1"/>
  <c r="C14960" i="1"/>
  <c r="B14960" i="1"/>
  <c r="D14959" i="1"/>
  <c r="C14959" i="1"/>
  <c r="B14959" i="1"/>
  <c r="D14958" i="1"/>
  <c r="C14958" i="1"/>
  <c r="B14958" i="1"/>
  <c r="D14957" i="1"/>
  <c r="C14957" i="1"/>
  <c r="B14957" i="1"/>
  <c r="D14956" i="1"/>
  <c r="C14956" i="1"/>
  <c r="B14956" i="1"/>
  <c r="D14955" i="1"/>
  <c r="C14955" i="1"/>
  <c r="B14955" i="1"/>
  <c r="D14954" i="1"/>
  <c r="C14954" i="1"/>
  <c r="B14954" i="1"/>
  <c r="D14953" i="1"/>
  <c r="C14953" i="1"/>
  <c r="B14953" i="1"/>
  <c r="D14952" i="1"/>
  <c r="C14952" i="1"/>
  <c r="B14952" i="1"/>
  <c r="D14951" i="1"/>
  <c r="C14951" i="1"/>
  <c r="B14951" i="1"/>
  <c r="D14950" i="1"/>
  <c r="C14950" i="1"/>
  <c r="B14950" i="1"/>
  <c r="D14949" i="1"/>
  <c r="C14949" i="1"/>
  <c r="B14949" i="1"/>
  <c r="D14948" i="1"/>
  <c r="C14948" i="1"/>
  <c r="B14948" i="1"/>
  <c r="D14947" i="1"/>
  <c r="C14947" i="1"/>
  <c r="B14947" i="1"/>
  <c r="D14946" i="1"/>
  <c r="C14946" i="1"/>
  <c r="B14946" i="1"/>
  <c r="D14945" i="1"/>
  <c r="C14945" i="1"/>
  <c r="B14945" i="1"/>
  <c r="D14944" i="1"/>
  <c r="C14944" i="1"/>
  <c r="B14944" i="1"/>
  <c r="D14943" i="1"/>
  <c r="C14943" i="1"/>
  <c r="B14943" i="1"/>
  <c r="D14942" i="1"/>
  <c r="C14942" i="1"/>
  <c r="B14942" i="1"/>
  <c r="D14941" i="1"/>
  <c r="C14941" i="1"/>
  <c r="B14941" i="1"/>
  <c r="D14940" i="1"/>
  <c r="C14940" i="1"/>
  <c r="B14940" i="1"/>
  <c r="D14939" i="1"/>
  <c r="C14939" i="1"/>
  <c r="B14939" i="1"/>
  <c r="D14938" i="1"/>
  <c r="C14938" i="1"/>
  <c r="B14938" i="1"/>
  <c r="D14937" i="1"/>
  <c r="C14937" i="1"/>
  <c r="B14937" i="1"/>
  <c r="D14936" i="1"/>
  <c r="C14936" i="1"/>
  <c r="B14936" i="1"/>
  <c r="D14935" i="1"/>
  <c r="C14935" i="1"/>
  <c r="B14935" i="1"/>
  <c r="D14934" i="1"/>
  <c r="C14934" i="1"/>
  <c r="B14934" i="1"/>
  <c r="D14933" i="1"/>
  <c r="C14933" i="1"/>
  <c r="B14933" i="1"/>
  <c r="D14932" i="1"/>
  <c r="C14932" i="1"/>
  <c r="B14932" i="1"/>
  <c r="D14931" i="1"/>
  <c r="C14931" i="1"/>
  <c r="B14931" i="1"/>
  <c r="D14930" i="1"/>
  <c r="C14930" i="1"/>
  <c r="B14930" i="1"/>
  <c r="D14929" i="1"/>
  <c r="C14929" i="1"/>
  <c r="B14929" i="1"/>
  <c r="D14928" i="1"/>
  <c r="C14928" i="1"/>
  <c r="B14928" i="1"/>
  <c r="D14927" i="1"/>
  <c r="C14927" i="1"/>
  <c r="B14927" i="1"/>
  <c r="D14926" i="1"/>
  <c r="C14926" i="1"/>
  <c r="B14926" i="1"/>
  <c r="D14925" i="1"/>
  <c r="C14925" i="1"/>
  <c r="B14925" i="1"/>
  <c r="D14924" i="1"/>
  <c r="C14924" i="1"/>
  <c r="B14924" i="1"/>
  <c r="D14923" i="1"/>
  <c r="C14923" i="1"/>
  <c r="B14923" i="1"/>
  <c r="D14922" i="1"/>
  <c r="C14922" i="1"/>
  <c r="B14922" i="1"/>
  <c r="D14921" i="1"/>
  <c r="C14921" i="1"/>
  <c r="B14921" i="1"/>
  <c r="D14920" i="1"/>
  <c r="C14920" i="1"/>
  <c r="B14920" i="1"/>
  <c r="D14919" i="1"/>
  <c r="C14919" i="1"/>
  <c r="B14919" i="1"/>
  <c r="D14918" i="1"/>
  <c r="C14918" i="1"/>
  <c r="B14918" i="1"/>
  <c r="D14917" i="1"/>
  <c r="C14917" i="1"/>
  <c r="B14917" i="1"/>
  <c r="D14916" i="1"/>
  <c r="C14916" i="1"/>
  <c r="B14916" i="1"/>
  <c r="D14915" i="1"/>
  <c r="C14915" i="1"/>
  <c r="B14915" i="1"/>
  <c r="D14914" i="1"/>
  <c r="C14914" i="1"/>
  <c r="B14914" i="1"/>
  <c r="D14913" i="1"/>
  <c r="C14913" i="1"/>
  <c r="B14913" i="1"/>
  <c r="D14912" i="1"/>
  <c r="C14912" i="1"/>
  <c r="B14912" i="1"/>
  <c r="D14911" i="1"/>
  <c r="C14911" i="1"/>
  <c r="B14911" i="1"/>
  <c r="D14910" i="1"/>
  <c r="C14910" i="1"/>
  <c r="B14910" i="1"/>
  <c r="D14909" i="1"/>
  <c r="C14909" i="1"/>
  <c r="B14909" i="1"/>
  <c r="D14908" i="1"/>
  <c r="C14908" i="1"/>
  <c r="B14908" i="1"/>
  <c r="D14907" i="1"/>
  <c r="C14907" i="1"/>
  <c r="B14907" i="1"/>
  <c r="D14906" i="1"/>
  <c r="C14906" i="1"/>
  <c r="B14906" i="1"/>
  <c r="D14905" i="1"/>
  <c r="C14905" i="1"/>
  <c r="B14905" i="1"/>
  <c r="D14904" i="1"/>
  <c r="C14904" i="1"/>
  <c r="B14904" i="1"/>
  <c r="D14903" i="1"/>
  <c r="C14903" i="1"/>
  <c r="B14903" i="1"/>
  <c r="D14902" i="1"/>
  <c r="C14902" i="1"/>
  <c r="B14902" i="1"/>
  <c r="D14901" i="1"/>
  <c r="C14901" i="1"/>
  <c r="B14901" i="1"/>
  <c r="D14900" i="1"/>
  <c r="C14900" i="1"/>
  <c r="B14900" i="1"/>
  <c r="D14899" i="1"/>
  <c r="C14899" i="1"/>
  <c r="B14899" i="1"/>
  <c r="D14898" i="1"/>
  <c r="C14898" i="1"/>
  <c r="B14898" i="1"/>
  <c r="D14897" i="1"/>
  <c r="C14897" i="1"/>
  <c r="B14897" i="1"/>
  <c r="D14896" i="1"/>
  <c r="C14896" i="1"/>
  <c r="B14896" i="1"/>
  <c r="D14895" i="1"/>
  <c r="C14895" i="1"/>
  <c r="B14895" i="1"/>
  <c r="D14894" i="1"/>
  <c r="C14894" i="1"/>
  <c r="B14894" i="1"/>
  <c r="D14893" i="1"/>
  <c r="C14893" i="1"/>
  <c r="B14893" i="1"/>
  <c r="D14892" i="1"/>
  <c r="C14892" i="1"/>
  <c r="B14892" i="1"/>
  <c r="D14891" i="1"/>
  <c r="C14891" i="1"/>
  <c r="B14891" i="1"/>
  <c r="D14890" i="1"/>
  <c r="C14890" i="1"/>
  <c r="B14890" i="1"/>
  <c r="D14889" i="1"/>
  <c r="C14889" i="1"/>
  <c r="B14889" i="1"/>
  <c r="D14888" i="1"/>
  <c r="C14888" i="1"/>
  <c r="B14888" i="1"/>
  <c r="D14887" i="1"/>
  <c r="C14887" i="1"/>
  <c r="B14887" i="1"/>
  <c r="D14886" i="1"/>
  <c r="C14886" i="1"/>
  <c r="B14886" i="1"/>
  <c r="D14885" i="1"/>
  <c r="C14885" i="1"/>
  <c r="B14885" i="1"/>
  <c r="D14884" i="1"/>
  <c r="C14884" i="1"/>
  <c r="B14884" i="1"/>
  <c r="D14883" i="1"/>
  <c r="C14883" i="1"/>
  <c r="B14883" i="1"/>
  <c r="D14882" i="1"/>
  <c r="C14882" i="1"/>
  <c r="B14882" i="1"/>
  <c r="D14881" i="1"/>
  <c r="C14881" i="1"/>
  <c r="B14881" i="1"/>
  <c r="D14880" i="1"/>
  <c r="C14880" i="1"/>
  <c r="B14880" i="1"/>
  <c r="D14879" i="1"/>
  <c r="C14879" i="1"/>
  <c r="B14879" i="1"/>
  <c r="D14878" i="1"/>
  <c r="C14878" i="1"/>
  <c r="B14878" i="1"/>
  <c r="D14877" i="1"/>
  <c r="C14877" i="1"/>
  <c r="B14877" i="1"/>
  <c r="D14876" i="1"/>
  <c r="C14876" i="1"/>
  <c r="B14876" i="1"/>
  <c r="D14875" i="1"/>
  <c r="C14875" i="1"/>
  <c r="B14875" i="1"/>
  <c r="D14874" i="1"/>
  <c r="C14874" i="1"/>
  <c r="B14874" i="1"/>
  <c r="D14873" i="1"/>
  <c r="C14873" i="1"/>
  <c r="B14873" i="1"/>
  <c r="D14872" i="1"/>
  <c r="C14872" i="1"/>
  <c r="B14872" i="1"/>
  <c r="D14871" i="1"/>
  <c r="C14871" i="1"/>
  <c r="B14871" i="1"/>
  <c r="D14870" i="1"/>
  <c r="C14870" i="1"/>
  <c r="B14870" i="1"/>
  <c r="D14869" i="1"/>
  <c r="C14869" i="1"/>
  <c r="B14869" i="1"/>
  <c r="D14868" i="1"/>
  <c r="C14868" i="1"/>
  <c r="B14868" i="1"/>
  <c r="D14867" i="1"/>
  <c r="C14867" i="1"/>
  <c r="B14867" i="1"/>
  <c r="D14866" i="1"/>
  <c r="C14866" i="1"/>
  <c r="B14866" i="1"/>
  <c r="D14865" i="1"/>
  <c r="C14865" i="1"/>
  <c r="B14865" i="1"/>
  <c r="D14864" i="1"/>
  <c r="C14864" i="1"/>
  <c r="B14864" i="1"/>
  <c r="D14863" i="1"/>
  <c r="C14863" i="1"/>
  <c r="B14863" i="1"/>
  <c r="D14862" i="1"/>
  <c r="C14862" i="1"/>
  <c r="B14862" i="1"/>
  <c r="D14861" i="1"/>
  <c r="C14861" i="1"/>
  <c r="B14861" i="1"/>
  <c r="D14860" i="1"/>
  <c r="C14860" i="1"/>
  <c r="B14860" i="1"/>
  <c r="D14859" i="1"/>
  <c r="C14859" i="1"/>
  <c r="B14859" i="1"/>
  <c r="D14858" i="1"/>
  <c r="C14858" i="1"/>
  <c r="B14858" i="1"/>
  <c r="D14857" i="1"/>
  <c r="C14857" i="1"/>
  <c r="B14857" i="1"/>
  <c r="D14856" i="1"/>
  <c r="C14856" i="1"/>
  <c r="B14856" i="1"/>
  <c r="D14855" i="1"/>
  <c r="C14855" i="1"/>
  <c r="B14855" i="1"/>
  <c r="D14854" i="1"/>
  <c r="C14854" i="1"/>
  <c r="B14854" i="1"/>
  <c r="D14853" i="1"/>
  <c r="C14853" i="1"/>
  <c r="B14853" i="1"/>
  <c r="D14852" i="1"/>
  <c r="C14852" i="1"/>
  <c r="B14852" i="1"/>
  <c r="D14851" i="1"/>
  <c r="C14851" i="1"/>
  <c r="B14851" i="1"/>
  <c r="D14850" i="1"/>
  <c r="C14850" i="1"/>
  <c r="B14850" i="1"/>
  <c r="D14849" i="1"/>
  <c r="C14849" i="1"/>
  <c r="B14849" i="1"/>
  <c r="D14848" i="1"/>
  <c r="C14848" i="1"/>
  <c r="B14848" i="1"/>
  <c r="D14847" i="1"/>
  <c r="C14847" i="1"/>
  <c r="B14847" i="1"/>
  <c r="D14846" i="1"/>
  <c r="C14846" i="1"/>
  <c r="B14846" i="1"/>
  <c r="D14845" i="1"/>
  <c r="C14845" i="1"/>
  <c r="B14845" i="1"/>
  <c r="D14844" i="1"/>
  <c r="C14844" i="1"/>
  <c r="B14844" i="1"/>
  <c r="D14843" i="1"/>
  <c r="C14843" i="1"/>
  <c r="B14843" i="1"/>
  <c r="D14842" i="1"/>
  <c r="C14842" i="1"/>
  <c r="B14842" i="1"/>
  <c r="D14841" i="1"/>
  <c r="C14841" i="1"/>
  <c r="B14841" i="1"/>
  <c r="D14840" i="1"/>
  <c r="C14840" i="1"/>
  <c r="B14840" i="1"/>
  <c r="D14839" i="1"/>
  <c r="C14839" i="1"/>
  <c r="B14839" i="1"/>
  <c r="D14838" i="1"/>
  <c r="C14838" i="1"/>
  <c r="B14838" i="1"/>
  <c r="D14837" i="1"/>
  <c r="C14837" i="1"/>
  <c r="B14837" i="1"/>
  <c r="D14836" i="1"/>
  <c r="C14836" i="1"/>
  <c r="B14836" i="1"/>
  <c r="D14835" i="1"/>
  <c r="C14835" i="1"/>
  <c r="B14835" i="1"/>
  <c r="D14834" i="1"/>
  <c r="C14834" i="1"/>
  <c r="B14834" i="1"/>
  <c r="D14833" i="1"/>
  <c r="C14833" i="1"/>
  <c r="B14833" i="1"/>
  <c r="D14832" i="1"/>
  <c r="C14832" i="1"/>
  <c r="B14832" i="1"/>
  <c r="D14831" i="1"/>
  <c r="C14831" i="1"/>
  <c r="B14831" i="1"/>
  <c r="D14830" i="1"/>
  <c r="C14830" i="1"/>
  <c r="B14830" i="1"/>
  <c r="D14829" i="1"/>
  <c r="C14829" i="1"/>
  <c r="B14829" i="1"/>
  <c r="D14828" i="1"/>
  <c r="C14828" i="1"/>
  <c r="B14828" i="1"/>
  <c r="D14827" i="1"/>
  <c r="C14827" i="1"/>
  <c r="B14827" i="1"/>
  <c r="D14826" i="1"/>
  <c r="C14826" i="1"/>
  <c r="B14826" i="1"/>
  <c r="D14825" i="1"/>
  <c r="C14825" i="1"/>
  <c r="B14825" i="1"/>
  <c r="D14824" i="1"/>
  <c r="C14824" i="1"/>
  <c r="B14824" i="1"/>
  <c r="D14823" i="1"/>
  <c r="C14823" i="1"/>
  <c r="B14823" i="1"/>
  <c r="D14822" i="1"/>
  <c r="C14822" i="1"/>
  <c r="B14822" i="1"/>
  <c r="D14821" i="1"/>
  <c r="C14821" i="1"/>
  <c r="B14821" i="1"/>
  <c r="D14820" i="1"/>
  <c r="C14820" i="1"/>
  <c r="B14820" i="1"/>
  <c r="D14819" i="1"/>
  <c r="C14819" i="1"/>
  <c r="B14819" i="1"/>
  <c r="D14818" i="1"/>
  <c r="C14818" i="1"/>
  <c r="B14818" i="1"/>
  <c r="D14817" i="1"/>
  <c r="C14817" i="1"/>
  <c r="B14817" i="1"/>
  <c r="D14816" i="1"/>
  <c r="C14816" i="1"/>
  <c r="B14816" i="1"/>
  <c r="D14815" i="1"/>
  <c r="C14815" i="1"/>
  <c r="B14815" i="1"/>
  <c r="D14814" i="1"/>
  <c r="C14814" i="1"/>
  <c r="B14814" i="1"/>
  <c r="D14813" i="1"/>
  <c r="C14813" i="1"/>
  <c r="B14813" i="1"/>
  <c r="D14812" i="1"/>
  <c r="C14812" i="1"/>
  <c r="B14812" i="1"/>
  <c r="D14811" i="1"/>
  <c r="C14811" i="1"/>
  <c r="B14811" i="1"/>
  <c r="D14810" i="1"/>
  <c r="C14810" i="1"/>
  <c r="B14810" i="1"/>
  <c r="D14809" i="1"/>
  <c r="C14809" i="1"/>
  <c r="B14809" i="1"/>
  <c r="D14808" i="1"/>
  <c r="C14808" i="1"/>
  <c r="B14808" i="1"/>
  <c r="D14807" i="1"/>
  <c r="C14807" i="1"/>
  <c r="B14807" i="1"/>
  <c r="D14806" i="1"/>
  <c r="C14806" i="1"/>
  <c r="B14806" i="1"/>
  <c r="D14805" i="1"/>
  <c r="C14805" i="1"/>
  <c r="B14805" i="1"/>
  <c r="D14804" i="1"/>
  <c r="C14804" i="1"/>
  <c r="B14804" i="1"/>
  <c r="D14803" i="1"/>
  <c r="C14803" i="1"/>
  <c r="B14803" i="1"/>
  <c r="D14802" i="1"/>
  <c r="C14802" i="1"/>
  <c r="B14802" i="1"/>
  <c r="D14801" i="1"/>
  <c r="C14801" i="1"/>
  <c r="B14801" i="1"/>
  <c r="D14800" i="1"/>
  <c r="C14800" i="1"/>
  <c r="B14800" i="1"/>
  <c r="D14799" i="1"/>
  <c r="C14799" i="1"/>
  <c r="B14799" i="1"/>
  <c r="D14798" i="1"/>
  <c r="C14798" i="1"/>
  <c r="B14798" i="1"/>
  <c r="D14797" i="1"/>
  <c r="C14797" i="1"/>
  <c r="B14797" i="1"/>
  <c r="D14796" i="1"/>
  <c r="C14796" i="1"/>
  <c r="B14796" i="1"/>
  <c r="D14795" i="1"/>
  <c r="C14795" i="1"/>
  <c r="B14795" i="1"/>
  <c r="D14794" i="1"/>
  <c r="C14794" i="1"/>
  <c r="B14794" i="1"/>
  <c r="D14793" i="1"/>
  <c r="C14793" i="1"/>
  <c r="B14793" i="1"/>
  <c r="D14792" i="1"/>
  <c r="C14792" i="1"/>
  <c r="B14792" i="1"/>
  <c r="D14791" i="1"/>
  <c r="C14791" i="1"/>
  <c r="B14791" i="1"/>
  <c r="D14790" i="1"/>
  <c r="C14790" i="1"/>
  <c r="B14790" i="1"/>
  <c r="D14789" i="1"/>
  <c r="C14789" i="1"/>
  <c r="B14789" i="1"/>
  <c r="D14788" i="1"/>
  <c r="C14788" i="1"/>
  <c r="B14788" i="1"/>
  <c r="D14787" i="1"/>
  <c r="C14787" i="1"/>
  <c r="B14787" i="1"/>
  <c r="D14786" i="1"/>
  <c r="C14786" i="1"/>
  <c r="B14786" i="1"/>
  <c r="D14785" i="1"/>
  <c r="C14785" i="1"/>
  <c r="B14785" i="1"/>
  <c r="D14784" i="1"/>
  <c r="C14784" i="1"/>
  <c r="B14784" i="1"/>
  <c r="D14783" i="1"/>
  <c r="C14783" i="1"/>
  <c r="B14783" i="1"/>
  <c r="D14782" i="1"/>
  <c r="C14782" i="1"/>
  <c r="B14782" i="1"/>
  <c r="D14781" i="1"/>
  <c r="C14781" i="1"/>
  <c r="B14781" i="1"/>
  <c r="D14780" i="1"/>
  <c r="C14780" i="1"/>
  <c r="B14780" i="1"/>
  <c r="D14779" i="1"/>
  <c r="C14779" i="1"/>
  <c r="B14779" i="1"/>
  <c r="D14778" i="1"/>
  <c r="C14778" i="1"/>
  <c r="B14778" i="1"/>
  <c r="D14777" i="1"/>
  <c r="C14777" i="1"/>
  <c r="B14777" i="1"/>
  <c r="D14776" i="1"/>
  <c r="C14776" i="1"/>
  <c r="B14776" i="1"/>
  <c r="D14775" i="1"/>
  <c r="C14775" i="1"/>
  <c r="B14775" i="1"/>
  <c r="D14774" i="1"/>
  <c r="C14774" i="1"/>
  <c r="B14774" i="1"/>
  <c r="D14773" i="1"/>
  <c r="C14773" i="1"/>
  <c r="B14773" i="1"/>
  <c r="D14772" i="1"/>
  <c r="C14772" i="1"/>
  <c r="B14772" i="1"/>
  <c r="D14771" i="1"/>
  <c r="C14771" i="1"/>
  <c r="B14771" i="1"/>
  <c r="D14770" i="1"/>
  <c r="C14770" i="1"/>
  <c r="B14770" i="1"/>
  <c r="D14769" i="1"/>
  <c r="C14769" i="1"/>
  <c r="B14769" i="1"/>
  <c r="D14768" i="1"/>
  <c r="C14768" i="1"/>
  <c r="B14768" i="1"/>
  <c r="D14767" i="1"/>
  <c r="C14767" i="1"/>
  <c r="B14767" i="1"/>
  <c r="D14766" i="1"/>
  <c r="C14766" i="1"/>
  <c r="B14766" i="1"/>
  <c r="D14765" i="1"/>
  <c r="C14765" i="1"/>
  <c r="B14765" i="1"/>
  <c r="D14764" i="1"/>
  <c r="C14764" i="1"/>
  <c r="B14764" i="1"/>
  <c r="D14763" i="1"/>
  <c r="C14763" i="1"/>
  <c r="B14763" i="1"/>
  <c r="D14762" i="1"/>
  <c r="C14762" i="1"/>
  <c r="B14762" i="1"/>
  <c r="D14761" i="1"/>
  <c r="C14761" i="1"/>
  <c r="B14761" i="1"/>
  <c r="D14760" i="1"/>
  <c r="C14760" i="1"/>
  <c r="B14760" i="1"/>
  <c r="D14759" i="1"/>
  <c r="C14759" i="1"/>
  <c r="B14759" i="1"/>
  <c r="D14758" i="1"/>
  <c r="C14758" i="1"/>
  <c r="B14758" i="1"/>
  <c r="D14757" i="1"/>
  <c r="C14757" i="1"/>
  <c r="B14757" i="1"/>
  <c r="D14756" i="1"/>
  <c r="C14756" i="1"/>
  <c r="B14756" i="1"/>
  <c r="D14755" i="1"/>
  <c r="C14755" i="1"/>
  <c r="B14755" i="1"/>
  <c r="D14754" i="1"/>
  <c r="C14754" i="1"/>
  <c r="B14754" i="1"/>
  <c r="D14753" i="1"/>
  <c r="C14753" i="1"/>
  <c r="B14753" i="1"/>
  <c r="D14752" i="1"/>
  <c r="C14752" i="1"/>
  <c r="B14752" i="1"/>
  <c r="D14751" i="1"/>
  <c r="C14751" i="1"/>
  <c r="B14751" i="1"/>
  <c r="D14750" i="1"/>
  <c r="C14750" i="1"/>
  <c r="B14750" i="1"/>
  <c r="D14749" i="1"/>
  <c r="C14749" i="1"/>
  <c r="B14749" i="1"/>
  <c r="D14748" i="1"/>
  <c r="C14748" i="1"/>
  <c r="B14748" i="1"/>
  <c r="D14747" i="1"/>
  <c r="C14747" i="1"/>
  <c r="B14747" i="1"/>
  <c r="D14746" i="1"/>
  <c r="C14746" i="1"/>
  <c r="B14746" i="1"/>
  <c r="D14745" i="1"/>
  <c r="C14745" i="1"/>
  <c r="B14745" i="1"/>
  <c r="D14744" i="1"/>
  <c r="C14744" i="1"/>
  <c r="B14744" i="1"/>
  <c r="D14743" i="1"/>
  <c r="C14743" i="1"/>
  <c r="B14743" i="1"/>
  <c r="D14742" i="1"/>
  <c r="C14742" i="1"/>
  <c r="B14742" i="1"/>
  <c r="D14741" i="1"/>
  <c r="C14741" i="1"/>
  <c r="B14741" i="1"/>
  <c r="D14740" i="1"/>
  <c r="C14740" i="1"/>
  <c r="B14740" i="1"/>
  <c r="D14739" i="1"/>
  <c r="C14739" i="1"/>
  <c r="B14739" i="1"/>
  <c r="D14738" i="1"/>
  <c r="C14738" i="1"/>
  <c r="B14738" i="1"/>
  <c r="D14737" i="1"/>
  <c r="C14737" i="1"/>
  <c r="B14737" i="1"/>
  <c r="D14736" i="1"/>
  <c r="C14736" i="1"/>
  <c r="B14736" i="1"/>
  <c r="D14735" i="1"/>
  <c r="C14735" i="1"/>
  <c r="B14735" i="1"/>
  <c r="D14734" i="1"/>
  <c r="C14734" i="1"/>
  <c r="B14734" i="1"/>
  <c r="D14733" i="1"/>
  <c r="C14733" i="1"/>
  <c r="B14733" i="1"/>
  <c r="D14732" i="1"/>
  <c r="C14732" i="1"/>
  <c r="B14732" i="1"/>
  <c r="D14731" i="1"/>
  <c r="C14731" i="1"/>
  <c r="B14731" i="1"/>
  <c r="D14730" i="1"/>
  <c r="C14730" i="1"/>
  <c r="B14730" i="1"/>
  <c r="D14729" i="1"/>
  <c r="C14729" i="1"/>
  <c r="B14729" i="1"/>
  <c r="D14728" i="1"/>
  <c r="C14728" i="1"/>
  <c r="B14728" i="1"/>
  <c r="D14727" i="1"/>
  <c r="C14727" i="1"/>
  <c r="B14727" i="1"/>
  <c r="D14726" i="1"/>
  <c r="C14726" i="1"/>
  <c r="B14726" i="1"/>
  <c r="D14725" i="1"/>
  <c r="C14725" i="1"/>
  <c r="B14725" i="1"/>
  <c r="D14724" i="1"/>
  <c r="C14724" i="1"/>
  <c r="B14724" i="1"/>
  <c r="D14723" i="1"/>
  <c r="C14723" i="1"/>
  <c r="B14723" i="1"/>
  <c r="D14722" i="1"/>
  <c r="C14722" i="1"/>
  <c r="B14722" i="1"/>
  <c r="D14721" i="1"/>
  <c r="C14721" i="1"/>
  <c r="B14721" i="1"/>
  <c r="D14720" i="1"/>
  <c r="C14720" i="1"/>
  <c r="B14720" i="1"/>
  <c r="D14719" i="1"/>
  <c r="C14719" i="1"/>
  <c r="B14719" i="1"/>
  <c r="D14718" i="1"/>
  <c r="C14718" i="1"/>
  <c r="B14718" i="1"/>
  <c r="D14717" i="1"/>
  <c r="C14717" i="1"/>
  <c r="B14717" i="1"/>
  <c r="D14716" i="1"/>
  <c r="C14716" i="1"/>
  <c r="B14716" i="1"/>
  <c r="D14715" i="1"/>
  <c r="C14715" i="1"/>
  <c r="B14715" i="1"/>
  <c r="D14714" i="1"/>
  <c r="C14714" i="1"/>
  <c r="B14714" i="1"/>
  <c r="D14713" i="1"/>
  <c r="C14713" i="1"/>
  <c r="B14713" i="1"/>
  <c r="D14712" i="1"/>
  <c r="C14712" i="1"/>
  <c r="B14712" i="1"/>
  <c r="D14711" i="1"/>
  <c r="C14711" i="1"/>
  <c r="B14711" i="1"/>
  <c r="D14710" i="1"/>
  <c r="C14710" i="1"/>
  <c r="B14710" i="1"/>
  <c r="D14709" i="1"/>
  <c r="C14709" i="1"/>
  <c r="B14709" i="1"/>
  <c r="D14708" i="1"/>
  <c r="C14708" i="1"/>
  <c r="B14708" i="1"/>
  <c r="D14707" i="1"/>
  <c r="C14707" i="1"/>
  <c r="B14707" i="1"/>
  <c r="D14706" i="1"/>
  <c r="C14706" i="1"/>
  <c r="B14706" i="1"/>
  <c r="D14705" i="1"/>
  <c r="C14705" i="1"/>
  <c r="B14705" i="1"/>
  <c r="D14704" i="1"/>
  <c r="C14704" i="1"/>
  <c r="B14704" i="1"/>
  <c r="D14703" i="1"/>
  <c r="C14703" i="1"/>
  <c r="B14703" i="1"/>
  <c r="D14702" i="1"/>
  <c r="C14702" i="1"/>
  <c r="B14702" i="1"/>
  <c r="D14701" i="1"/>
  <c r="C14701" i="1"/>
  <c r="B14701" i="1"/>
  <c r="D14700" i="1"/>
  <c r="C14700" i="1"/>
  <c r="B14700" i="1"/>
  <c r="D14699" i="1"/>
  <c r="C14699" i="1"/>
  <c r="B14699" i="1"/>
  <c r="D14698" i="1"/>
  <c r="C14698" i="1"/>
  <c r="B14698" i="1"/>
  <c r="D14697" i="1"/>
  <c r="C14697" i="1"/>
  <c r="B14697" i="1"/>
  <c r="D14696" i="1"/>
  <c r="C14696" i="1"/>
  <c r="B14696" i="1"/>
  <c r="D14695" i="1"/>
  <c r="C14695" i="1"/>
  <c r="B14695" i="1"/>
  <c r="D14694" i="1"/>
  <c r="C14694" i="1"/>
  <c r="B14694" i="1"/>
  <c r="D14693" i="1"/>
  <c r="C14693" i="1"/>
  <c r="B14693" i="1"/>
  <c r="D14692" i="1"/>
  <c r="C14692" i="1"/>
  <c r="B14692" i="1"/>
  <c r="D14691" i="1"/>
  <c r="C14691" i="1"/>
  <c r="B14691" i="1"/>
  <c r="D14690" i="1"/>
  <c r="C14690" i="1"/>
  <c r="B14690" i="1"/>
  <c r="D14689" i="1"/>
  <c r="C14689" i="1"/>
  <c r="B14689" i="1"/>
  <c r="D14688" i="1"/>
  <c r="C14688" i="1"/>
  <c r="B14688" i="1"/>
  <c r="D14687" i="1"/>
  <c r="C14687" i="1"/>
  <c r="B14687" i="1"/>
  <c r="D14686" i="1"/>
  <c r="C14686" i="1"/>
  <c r="B14686" i="1"/>
  <c r="D14685" i="1"/>
  <c r="C14685" i="1"/>
  <c r="B14685" i="1"/>
  <c r="D14684" i="1"/>
  <c r="C14684" i="1"/>
  <c r="B14684" i="1"/>
  <c r="D14683" i="1"/>
  <c r="C14683" i="1"/>
  <c r="B14683" i="1"/>
  <c r="D14682" i="1"/>
  <c r="C14682" i="1"/>
  <c r="B14682" i="1"/>
  <c r="D14681" i="1"/>
  <c r="C14681" i="1"/>
  <c r="B14681" i="1"/>
  <c r="D14680" i="1"/>
  <c r="C14680" i="1"/>
  <c r="B14680" i="1"/>
  <c r="D14679" i="1"/>
  <c r="C14679" i="1"/>
  <c r="B14679" i="1"/>
  <c r="D14678" i="1"/>
  <c r="C14678" i="1"/>
  <c r="B14678" i="1"/>
  <c r="D14677" i="1"/>
  <c r="C14677" i="1"/>
  <c r="B14677" i="1"/>
  <c r="D14676" i="1"/>
  <c r="C14676" i="1"/>
  <c r="B14676" i="1"/>
  <c r="D14675" i="1"/>
  <c r="C14675" i="1"/>
  <c r="B14675" i="1"/>
  <c r="D14674" i="1"/>
  <c r="C14674" i="1"/>
  <c r="B14674" i="1"/>
  <c r="D14673" i="1"/>
  <c r="C14673" i="1"/>
  <c r="B14673" i="1"/>
  <c r="D14672" i="1"/>
  <c r="C14672" i="1"/>
  <c r="B14672" i="1"/>
  <c r="D14671" i="1"/>
  <c r="C14671" i="1"/>
  <c r="B14671" i="1"/>
  <c r="D14670" i="1"/>
  <c r="C14670" i="1"/>
  <c r="B14670" i="1"/>
  <c r="D14669" i="1"/>
  <c r="C14669" i="1"/>
  <c r="B14669" i="1"/>
  <c r="D14668" i="1"/>
  <c r="C14668" i="1"/>
  <c r="B14668" i="1"/>
  <c r="D14667" i="1"/>
  <c r="C14667" i="1"/>
  <c r="B14667" i="1"/>
  <c r="D14666" i="1"/>
  <c r="C14666" i="1"/>
  <c r="B14666" i="1"/>
  <c r="D14665" i="1"/>
  <c r="C14665" i="1"/>
  <c r="B14665" i="1"/>
  <c r="D14664" i="1"/>
  <c r="C14664" i="1"/>
  <c r="B14664" i="1"/>
  <c r="D14663" i="1"/>
  <c r="C14663" i="1"/>
  <c r="B14663" i="1"/>
  <c r="D14662" i="1"/>
  <c r="C14662" i="1"/>
  <c r="B14662" i="1"/>
  <c r="D14661" i="1"/>
  <c r="C14661" i="1"/>
  <c r="B14661" i="1"/>
  <c r="D14660" i="1"/>
  <c r="C14660" i="1"/>
  <c r="B14660" i="1"/>
  <c r="D14659" i="1"/>
  <c r="C14659" i="1"/>
  <c r="B14659" i="1"/>
  <c r="D14658" i="1"/>
  <c r="C14658" i="1"/>
  <c r="B14658" i="1"/>
  <c r="D14657" i="1"/>
  <c r="C14657" i="1"/>
  <c r="B14657" i="1"/>
  <c r="D14656" i="1"/>
  <c r="C14656" i="1"/>
  <c r="B14656" i="1"/>
  <c r="D14655" i="1"/>
  <c r="C14655" i="1"/>
  <c r="B14655" i="1"/>
  <c r="D14654" i="1"/>
  <c r="C14654" i="1"/>
  <c r="B14654" i="1"/>
  <c r="D14653" i="1"/>
  <c r="C14653" i="1"/>
  <c r="B14653" i="1"/>
  <c r="D14652" i="1"/>
  <c r="C14652" i="1"/>
  <c r="B14652" i="1"/>
  <c r="D14651" i="1"/>
  <c r="C14651" i="1"/>
  <c r="B14651" i="1"/>
  <c r="D14650" i="1"/>
  <c r="C14650" i="1"/>
  <c r="B14650" i="1"/>
  <c r="D14649" i="1"/>
  <c r="C14649" i="1"/>
  <c r="B14649" i="1"/>
  <c r="D14648" i="1"/>
  <c r="C14648" i="1"/>
  <c r="B14648" i="1"/>
  <c r="D14647" i="1"/>
  <c r="C14647" i="1"/>
  <c r="B14647" i="1"/>
  <c r="D14646" i="1"/>
  <c r="C14646" i="1"/>
  <c r="B14646" i="1"/>
  <c r="D14645" i="1"/>
  <c r="C14645" i="1"/>
  <c r="B14645" i="1"/>
  <c r="D14644" i="1"/>
  <c r="C14644" i="1"/>
  <c r="B14644" i="1"/>
  <c r="D14643" i="1"/>
  <c r="C14643" i="1"/>
  <c r="B14643" i="1"/>
  <c r="D14642" i="1"/>
  <c r="C14642" i="1"/>
  <c r="B14642" i="1"/>
  <c r="D14641" i="1"/>
  <c r="C14641" i="1"/>
  <c r="B14641" i="1"/>
  <c r="D14640" i="1"/>
  <c r="C14640" i="1"/>
  <c r="B14640" i="1"/>
  <c r="D14639" i="1"/>
  <c r="C14639" i="1"/>
  <c r="B14639" i="1"/>
  <c r="D14638" i="1"/>
  <c r="C14638" i="1"/>
  <c r="B14638" i="1"/>
  <c r="D14637" i="1"/>
  <c r="C14637" i="1"/>
  <c r="B14637" i="1"/>
  <c r="D14636" i="1"/>
  <c r="C14636" i="1"/>
  <c r="B14636" i="1"/>
  <c r="D14635" i="1"/>
  <c r="C14635" i="1"/>
  <c r="B14635" i="1"/>
  <c r="D14634" i="1"/>
  <c r="C14634" i="1"/>
  <c r="B14634" i="1"/>
  <c r="D14633" i="1"/>
  <c r="C14633" i="1"/>
  <c r="B14633" i="1"/>
  <c r="D14632" i="1"/>
  <c r="C14632" i="1"/>
  <c r="B14632" i="1"/>
  <c r="D14631" i="1"/>
  <c r="C14631" i="1"/>
  <c r="B14631" i="1"/>
  <c r="D14630" i="1"/>
  <c r="C14630" i="1"/>
  <c r="B14630" i="1"/>
  <c r="D14629" i="1"/>
  <c r="C14629" i="1"/>
  <c r="B14629" i="1"/>
  <c r="D14628" i="1"/>
  <c r="C14628" i="1"/>
  <c r="B14628" i="1"/>
  <c r="D14627" i="1"/>
  <c r="C14627" i="1"/>
  <c r="B14627" i="1"/>
  <c r="D14626" i="1"/>
  <c r="C14626" i="1"/>
  <c r="B14626" i="1"/>
  <c r="D14625" i="1"/>
  <c r="C14625" i="1"/>
  <c r="B14625" i="1"/>
  <c r="D14624" i="1"/>
  <c r="C14624" i="1"/>
  <c r="B14624" i="1"/>
  <c r="D14623" i="1"/>
  <c r="C14623" i="1"/>
  <c r="B14623" i="1"/>
  <c r="D14622" i="1"/>
  <c r="C14622" i="1"/>
  <c r="B14622" i="1"/>
  <c r="D14621" i="1"/>
  <c r="C14621" i="1"/>
  <c r="B14621" i="1"/>
  <c r="D14620" i="1"/>
  <c r="C14620" i="1"/>
  <c r="B14620" i="1"/>
  <c r="D14619" i="1"/>
  <c r="C14619" i="1"/>
  <c r="B14619" i="1"/>
  <c r="D14618" i="1"/>
  <c r="C14618" i="1"/>
  <c r="B14618" i="1"/>
  <c r="D14617" i="1"/>
  <c r="C14617" i="1"/>
  <c r="B14617" i="1"/>
  <c r="D14616" i="1"/>
  <c r="C14616" i="1"/>
  <c r="B14616" i="1"/>
  <c r="D14615" i="1"/>
  <c r="C14615" i="1"/>
  <c r="B14615" i="1"/>
  <c r="D14614" i="1"/>
  <c r="C14614" i="1"/>
  <c r="B14614" i="1"/>
  <c r="D14613" i="1"/>
  <c r="C14613" i="1"/>
  <c r="B14613" i="1"/>
  <c r="D14612" i="1"/>
  <c r="C14612" i="1"/>
  <c r="B14612" i="1"/>
  <c r="D14611" i="1"/>
  <c r="C14611" i="1"/>
  <c r="B14611" i="1"/>
  <c r="D14610" i="1"/>
  <c r="C14610" i="1"/>
  <c r="B14610" i="1"/>
  <c r="D14609" i="1"/>
  <c r="C14609" i="1"/>
  <c r="B14609" i="1"/>
  <c r="D14608" i="1"/>
  <c r="C14608" i="1"/>
  <c r="B14608" i="1"/>
  <c r="D14607" i="1"/>
  <c r="C14607" i="1"/>
  <c r="B14607" i="1"/>
  <c r="D14606" i="1"/>
  <c r="C14606" i="1"/>
  <c r="B14606" i="1"/>
  <c r="D14605" i="1"/>
  <c r="C14605" i="1"/>
  <c r="B14605" i="1"/>
  <c r="D14604" i="1"/>
  <c r="C14604" i="1"/>
  <c r="B14604" i="1"/>
  <c r="D14603" i="1"/>
  <c r="C14603" i="1"/>
  <c r="B14603" i="1"/>
  <c r="D14602" i="1"/>
  <c r="C14602" i="1"/>
  <c r="B14602" i="1"/>
  <c r="D14601" i="1"/>
  <c r="C14601" i="1"/>
  <c r="B14601" i="1"/>
  <c r="D14600" i="1"/>
  <c r="C14600" i="1"/>
  <c r="B14600" i="1"/>
  <c r="D14599" i="1"/>
  <c r="C14599" i="1"/>
  <c r="B14599" i="1"/>
  <c r="D14598" i="1"/>
  <c r="C14598" i="1"/>
  <c r="B14598" i="1"/>
  <c r="D14597" i="1"/>
  <c r="C14597" i="1"/>
  <c r="B14597" i="1"/>
  <c r="D14596" i="1"/>
  <c r="C14596" i="1"/>
  <c r="B14596" i="1"/>
  <c r="D14595" i="1"/>
  <c r="C14595" i="1"/>
  <c r="B14595" i="1"/>
  <c r="D14594" i="1"/>
  <c r="C14594" i="1"/>
  <c r="B14594" i="1"/>
  <c r="D14593" i="1"/>
  <c r="C14593" i="1"/>
  <c r="B14593" i="1"/>
  <c r="D14592" i="1"/>
  <c r="C14592" i="1"/>
  <c r="B14592" i="1"/>
  <c r="D14591" i="1"/>
  <c r="C14591" i="1"/>
  <c r="B14591" i="1"/>
  <c r="D14590" i="1"/>
  <c r="C14590" i="1"/>
  <c r="B14590" i="1"/>
  <c r="D14589" i="1"/>
  <c r="C14589" i="1"/>
  <c r="B14589" i="1"/>
  <c r="D14588" i="1"/>
  <c r="C14588" i="1"/>
  <c r="B14588" i="1"/>
  <c r="D14587" i="1"/>
  <c r="C14587" i="1"/>
  <c r="B14587" i="1"/>
  <c r="D14586" i="1"/>
  <c r="C14586" i="1"/>
  <c r="B14586" i="1"/>
  <c r="D14585" i="1"/>
  <c r="C14585" i="1"/>
  <c r="B14585" i="1"/>
  <c r="D14584" i="1"/>
  <c r="C14584" i="1"/>
  <c r="B14584" i="1"/>
  <c r="D14583" i="1"/>
  <c r="C14583" i="1"/>
  <c r="B14583" i="1"/>
  <c r="D14582" i="1"/>
  <c r="C14582" i="1"/>
  <c r="B14582" i="1"/>
  <c r="D14581" i="1"/>
  <c r="C14581" i="1"/>
  <c r="B14581" i="1"/>
  <c r="D14580" i="1"/>
  <c r="C14580" i="1"/>
  <c r="B14580" i="1"/>
  <c r="D14579" i="1"/>
  <c r="C14579" i="1"/>
  <c r="B14579" i="1"/>
  <c r="D14578" i="1"/>
  <c r="C14578" i="1"/>
  <c r="B14578" i="1"/>
  <c r="D14577" i="1"/>
  <c r="C14577" i="1"/>
  <c r="B14577" i="1"/>
  <c r="D14576" i="1"/>
  <c r="C14576" i="1"/>
  <c r="B14576" i="1"/>
  <c r="D14575" i="1"/>
  <c r="C14575" i="1"/>
  <c r="B14575" i="1"/>
  <c r="D14574" i="1"/>
  <c r="C14574" i="1"/>
  <c r="B14574" i="1"/>
  <c r="D14573" i="1"/>
  <c r="C14573" i="1"/>
  <c r="B14573" i="1"/>
  <c r="D14572" i="1"/>
  <c r="C14572" i="1"/>
  <c r="B14572" i="1"/>
  <c r="D14571" i="1"/>
  <c r="C14571" i="1"/>
  <c r="B14571" i="1"/>
  <c r="D14570" i="1"/>
  <c r="C14570" i="1"/>
  <c r="B14570" i="1"/>
  <c r="D14569" i="1"/>
  <c r="C14569" i="1"/>
  <c r="B14569" i="1"/>
  <c r="D14568" i="1"/>
  <c r="C14568" i="1"/>
  <c r="B14568" i="1"/>
  <c r="D14567" i="1"/>
  <c r="C14567" i="1"/>
  <c r="B14567" i="1"/>
  <c r="D14566" i="1"/>
  <c r="C14566" i="1"/>
  <c r="B14566" i="1"/>
  <c r="D14565" i="1"/>
  <c r="C14565" i="1"/>
  <c r="B14565" i="1"/>
  <c r="D14564" i="1"/>
  <c r="C14564" i="1"/>
  <c r="B14564" i="1"/>
  <c r="D14563" i="1"/>
  <c r="C14563" i="1"/>
  <c r="B14563" i="1"/>
  <c r="D14562" i="1"/>
  <c r="C14562" i="1"/>
  <c r="B14562" i="1"/>
  <c r="D14561" i="1"/>
  <c r="C14561" i="1"/>
  <c r="B14561" i="1"/>
  <c r="D14560" i="1"/>
  <c r="C14560" i="1"/>
  <c r="B14560" i="1"/>
  <c r="D14559" i="1"/>
  <c r="C14559" i="1"/>
  <c r="B14559" i="1"/>
  <c r="D14558" i="1"/>
  <c r="C14558" i="1"/>
  <c r="B14558" i="1"/>
  <c r="D14557" i="1"/>
  <c r="C14557" i="1"/>
  <c r="B14557" i="1"/>
  <c r="D14556" i="1"/>
  <c r="C14556" i="1"/>
  <c r="B14556" i="1"/>
  <c r="D14555" i="1"/>
  <c r="C14555" i="1"/>
  <c r="B14555" i="1"/>
  <c r="D14554" i="1"/>
  <c r="C14554" i="1"/>
  <c r="B14554" i="1"/>
  <c r="D14553" i="1"/>
  <c r="C14553" i="1"/>
  <c r="B14553" i="1"/>
  <c r="D14552" i="1"/>
  <c r="C14552" i="1"/>
  <c r="B14552" i="1"/>
  <c r="D14551" i="1"/>
  <c r="C14551" i="1"/>
  <c r="B14551" i="1"/>
  <c r="D14550" i="1"/>
  <c r="C14550" i="1"/>
  <c r="B14550" i="1"/>
  <c r="D14549" i="1"/>
  <c r="C14549" i="1"/>
  <c r="B14549" i="1"/>
  <c r="D14548" i="1"/>
  <c r="C14548" i="1"/>
  <c r="B14548" i="1"/>
  <c r="D14547" i="1"/>
  <c r="C14547" i="1"/>
  <c r="B14547" i="1"/>
  <c r="D14546" i="1"/>
  <c r="C14546" i="1"/>
  <c r="B14546" i="1"/>
  <c r="D14545" i="1"/>
  <c r="C14545" i="1"/>
  <c r="B14545" i="1"/>
  <c r="D14544" i="1"/>
  <c r="C14544" i="1"/>
  <c r="B14544" i="1"/>
  <c r="D14543" i="1"/>
  <c r="C14543" i="1"/>
  <c r="B14543" i="1"/>
  <c r="D14542" i="1"/>
  <c r="C14542" i="1"/>
  <c r="B14542" i="1"/>
  <c r="D14541" i="1"/>
  <c r="C14541" i="1"/>
  <c r="B14541" i="1"/>
  <c r="D14540" i="1"/>
  <c r="C14540" i="1"/>
  <c r="B14540" i="1"/>
  <c r="D14539" i="1"/>
  <c r="C14539" i="1"/>
  <c r="B14539" i="1"/>
  <c r="D14538" i="1"/>
  <c r="C14538" i="1"/>
  <c r="B14538" i="1"/>
  <c r="D14537" i="1"/>
  <c r="C14537" i="1"/>
  <c r="B14537" i="1"/>
  <c r="D14536" i="1"/>
  <c r="C14536" i="1"/>
  <c r="B14536" i="1"/>
  <c r="D14535" i="1"/>
  <c r="C14535" i="1"/>
  <c r="B14535" i="1"/>
  <c r="D14534" i="1"/>
  <c r="C14534" i="1"/>
  <c r="B14534" i="1"/>
  <c r="D14533" i="1"/>
  <c r="C14533" i="1"/>
  <c r="B14533" i="1"/>
  <c r="D14532" i="1"/>
  <c r="C14532" i="1"/>
  <c r="B14532" i="1"/>
  <c r="D14531" i="1"/>
  <c r="C14531" i="1"/>
  <c r="B14531" i="1"/>
  <c r="D14530" i="1"/>
  <c r="C14530" i="1"/>
  <c r="B14530" i="1"/>
  <c r="D14529" i="1"/>
  <c r="C14529" i="1"/>
  <c r="B14529" i="1"/>
  <c r="D14528" i="1"/>
  <c r="C14528" i="1"/>
  <c r="B14528" i="1"/>
  <c r="D14527" i="1"/>
  <c r="C14527" i="1"/>
  <c r="B14527" i="1"/>
  <c r="D14526" i="1"/>
  <c r="C14526" i="1"/>
  <c r="B14526" i="1"/>
  <c r="D14525" i="1"/>
  <c r="C14525" i="1"/>
  <c r="B14525" i="1"/>
  <c r="D14524" i="1"/>
  <c r="C14524" i="1"/>
  <c r="B14524" i="1"/>
  <c r="D14523" i="1"/>
  <c r="C14523" i="1"/>
  <c r="B14523" i="1"/>
  <c r="D14522" i="1"/>
  <c r="C14522" i="1"/>
  <c r="B14522" i="1"/>
  <c r="D14521" i="1"/>
  <c r="C14521" i="1"/>
  <c r="B14521" i="1"/>
  <c r="D14520" i="1"/>
  <c r="C14520" i="1"/>
  <c r="B14520" i="1"/>
  <c r="D14519" i="1"/>
  <c r="C14519" i="1"/>
  <c r="B14519" i="1"/>
  <c r="D14518" i="1"/>
  <c r="C14518" i="1"/>
  <c r="B14518" i="1"/>
  <c r="D14517" i="1"/>
  <c r="C14517" i="1"/>
  <c r="B14517" i="1"/>
  <c r="D14516" i="1"/>
  <c r="C14516" i="1"/>
  <c r="B14516" i="1"/>
  <c r="D14515" i="1"/>
  <c r="C14515" i="1"/>
  <c r="B14515" i="1"/>
  <c r="D14514" i="1"/>
  <c r="C14514" i="1"/>
  <c r="B14514" i="1"/>
  <c r="D14513" i="1"/>
  <c r="C14513" i="1"/>
  <c r="B14513" i="1"/>
  <c r="D14512" i="1"/>
  <c r="C14512" i="1"/>
  <c r="B14512" i="1"/>
  <c r="D14511" i="1"/>
  <c r="C14511" i="1"/>
  <c r="B14511" i="1"/>
  <c r="D14510" i="1"/>
  <c r="C14510" i="1"/>
  <c r="B14510" i="1"/>
  <c r="D14509" i="1"/>
  <c r="C14509" i="1"/>
  <c r="B14509" i="1"/>
  <c r="D14508" i="1"/>
  <c r="C14508" i="1"/>
  <c r="B14508" i="1"/>
  <c r="D14507" i="1"/>
  <c r="C14507" i="1"/>
  <c r="B14507" i="1"/>
  <c r="D14506" i="1"/>
  <c r="C14506" i="1"/>
  <c r="B14506" i="1"/>
  <c r="D14505" i="1"/>
  <c r="C14505" i="1"/>
  <c r="B14505" i="1"/>
  <c r="D14504" i="1"/>
  <c r="C14504" i="1"/>
  <c r="B14504" i="1"/>
  <c r="D14503" i="1"/>
  <c r="C14503" i="1"/>
  <c r="B14503" i="1"/>
  <c r="D14502" i="1"/>
  <c r="C14502" i="1"/>
  <c r="B14502" i="1"/>
  <c r="D14501" i="1"/>
  <c r="C14501" i="1"/>
  <c r="B14501" i="1"/>
  <c r="D14500" i="1"/>
  <c r="C14500" i="1"/>
  <c r="B14500" i="1"/>
  <c r="D14499" i="1"/>
  <c r="C14499" i="1"/>
  <c r="B14499" i="1"/>
  <c r="D14498" i="1"/>
  <c r="C14498" i="1"/>
  <c r="B14498" i="1"/>
  <c r="D14497" i="1"/>
  <c r="C14497" i="1"/>
  <c r="B14497" i="1"/>
  <c r="D14496" i="1"/>
  <c r="C14496" i="1"/>
  <c r="B14496" i="1"/>
  <c r="D14495" i="1"/>
  <c r="C14495" i="1"/>
  <c r="B14495" i="1"/>
  <c r="D14494" i="1"/>
  <c r="C14494" i="1"/>
  <c r="B14494" i="1"/>
  <c r="D14493" i="1"/>
  <c r="C14493" i="1"/>
  <c r="B14493" i="1"/>
  <c r="D14492" i="1"/>
  <c r="C14492" i="1"/>
  <c r="B14492" i="1"/>
  <c r="D14491" i="1"/>
  <c r="C14491" i="1"/>
  <c r="B14491" i="1"/>
  <c r="D14490" i="1"/>
  <c r="C14490" i="1"/>
  <c r="B14490" i="1"/>
  <c r="D14489" i="1"/>
  <c r="C14489" i="1"/>
  <c r="B14489" i="1"/>
  <c r="D14488" i="1"/>
  <c r="C14488" i="1"/>
  <c r="B14488" i="1"/>
  <c r="D14487" i="1"/>
  <c r="C14487" i="1"/>
  <c r="B14487" i="1"/>
  <c r="D14486" i="1"/>
  <c r="C14486" i="1"/>
  <c r="B14486" i="1"/>
  <c r="D14485" i="1"/>
  <c r="C14485" i="1"/>
  <c r="B14485" i="1"/>
  <c r="D14484" i="1"/>
  <c r="C14484" i="1"/>
  <c r="B14484" i="1"/>
  <c r="D14483" i="1"/>
  <c r="C14483" i="1"/>
  <c r="B14483" i="1"/>
  <c r="D14482" i="1"/>
  <c r="C14482" i="1"/>
  <c r="B14482" i="1"/>
  <c r="D14481" i="1"/>
  <c r="C14481" i="1"/>
  <c r="B14481" i="1"/>
  <c r="D14480" i="1"/>
  <c r="C14480" i="1"/>
  <c r="B14480" i="1"/>
  <c r="D14479" i="1"/>
  <c r="C14479" i="1"/>
  <c r="B14479" i="1"/>
  <c r="D14478" i="1"/>
  <c r="C14478" i="1"/>
  <c r="B14478" i="1"/>
  <c r="D14477" i="1"/>
  <c r="C14477" i="1"/>
  <c r="B14477" i="1"/>
  <c r="D14476" i="1"/>
  <c r="C14476" i="1"/>
  <c r="B14476" i="1"/>
  <c r="D14475" i="1"/>
  <c r="C14475" i="1"/>
  <c r="B14475" i="1"/>
  <c r="D14474" i="1"/>
  <c r="C14474" i="1"/>
  <c r="B14474" i="1"/>
  <c r="D14473" i="1"/>
  <c r="C14473" i="1"/>
  <c r="B14473" i="1"/>
  <c r="D14472" i="1"/>
  <c r="C14472" i="1"/>
  <c r="B14472" i="1"/>
  <c r="D14471" i="1"/>
  <c r="C14471" i="1"/>
  <c r="B14471" i="1"/>
  <c r="D14470" i="1"/>
  <c r="C14470" i="1"/>
  <c r="B14470" i="1"/>
  <c r="D14469" i="1"/>
  <c r="C14469" i="1"/>
  <c r="B14469" i="1"/>
  <c r="D14468" i="1"/>
  <c r="C14468" i="1"/>
  <c r="B14468" i="1"/>
  <c r="D14467" i="1"/>
  <c r="C14467" i="1"/>
  <c r="B14467" i="1"/>
  <c r="D14466" i="1"/>
  <c r="C14466" i="1"/>
  <c r="B14466" i="1"/>
  <c r="D14465" i="1"/>
  <c r="C14465" i="1"/>
  <c r="B14465" i="1"/>
  <c r="D14464" i="1"/>
  <c r="C14464" i="1"/>
  <c r="B14464" i="1"/>
  <c r="D14463" i="1"/>
  <c r="C14463" i="1"/>
  <c r="B14463" i="1"/>
  <c r="D14462" i="1"/>
  <c r="C14462" i="1"/>
  <c r="B14462" i="1"/>
  <c r="D14461" i="1"/>
  <c r="C14461" i="1"/>
  <c r="B14461" i="1"/>
  <c r="D14460" i="1"/>
  <c r="C14460" i="1"/>
  <c r="B14460" i="1"/>
  <c r="D14459" i="1"/>
  <c r="C14459" i="1"/>
  <c r="B14459" i="1"/>
  <c r="D14458" i="1"/>
  <c r="C14458" i="1"/>
  <c r="B14458" i="1"/>
  <c r="D14457" i="1"/>
  <c r="C14457" i="1"/>
  <c r="B14457" i="1"/>
  <c r="D14456" i="1"/>
  <c r="C14456" i="1"/>
  <c r="B14456" i="1"/>
  <c r="D14455" i="1"/>
  <c r="C14455" i="1"/>
  <c r="B14455" i="1"/>
  <c r="D14454" i="1"/>
  <c r="C14454" i="1"/>
  <c r="B14454" i="1"/>
  <c r="D14453" i="1"/>
  <c r="C14453" i="1"/>
  <c r="B14453" i="1"/>
  <c r="D14452" i="1"/>
  <c r="C14452" i="1"/>
  <c r="B14452" i="1"/>
  <c r="D14451" i="1"/>
  <c r="C14451" i="1"/>
  <c r="B14451" i="1"/>
  <c r="D14450" i="1"/>
  <c r="C14450" i="1"/>
  <c r="B14450" i="1"/>
  <c r="D14449" i="1"/>
  <c r="C14449" i="1"/>
  <c r="B14449" i="1"/>
  <c r="D14448" i="1"/>
  <c r="C14448" i="1"/>
  <c r="B14448" i="1"/>
  <c r="D14447" i="1"/>
  <c r="C14447" i="1"/>
  <c r="B14447" i="1"/>
  <c r="D14446" i="1"/>
  <c r="C14446" i="1"/>
  <c r="B14446" i="1"/>
  <c r="D14445" i="1"/>
  <c r="C14445" i="1"/>
  <c r="B14445" i="1"/>
  <c r="D14444" i="1"/>
  <c r="C14444" i="1"/>
  <c r="B14444" i="1"/>
  <c r="D14443" i="1"/>
  <c r="C14443" i="1"/>
  <c r="B14443" i="1"/>
  <c r="D14442" i="1"/>
  <c r="C14442" i="1"/>
  <c r="B14442" i="1"/>
  <c r="D14441" i="1"/>
  <c r="C14441" i="1"/>
  <c r="B14441" i="1"/>
  <c r="D14440" i="1"/>
  <c r="C14440" i="1"/>
  <c r="B14440" i="1"/>
  <c r="D14439" i="1"/>
  <c r="C14439" i="1"/>
  <c r="B14439" i="1"/>
  <c r="D14438" i="1"/>
  <c r="C14438" i="1"/>
  <c r="B14438" i="1"/>
  <c r="D14437" i="1"/>
  <c r="C14437" i="1"/>
  <c r="B14437" i="1"/>
  <c r="D14436" i="1"/>
  <c r="C14436" i="1"/>
  <c r="B14436" i="1"/>
  <c r="D14435" i="1"/>
  <c r="C14435" i="1"/>
  <c r="B14435" i="1"/>
  <c r="D14434" i="1"/>
  <c r="C14434" i="1"/>
  <c r="B14434" i="1"/>
  <c r="D14433" i="1"/>
  <c r="C14433" i="1"/>
  <c r="B14433" i="1"/>
  <c r="D14432" i="1"/>
  <c r="C14432" i="1"/>
  <c r="B14432" i="1"/>
  <c r="D14431" i="1"/>
  <c r="C14431" i="1"/>
  <c r="B14431" i="1"/>
  <c r="D14430" i="1"/>
  <c r="C14430" i="1"/>
  <c r="B14430" i="1"/>
  <c r="D14429" i="1"/>
  <c r="C14429" i="1"/>
  <c r="B14429" i="1"/>
  <c r="D14428" i="1"/>
  <c r="C14428" i="1"/>
  <c r="B14428" i="1"/>
  <c r="D14427" i="1"/>
  <c r="C14427" i="1"/>
  <c r="B14427" i="1"/>
  <c r="D14426" i="1"/>
  <c r="C14426" i="1"/>
  <c r="B14426" i="1"/>
  <c r="D14425" i="1"/>
  <c r="C14425" i="1"/>
  <c r="B14425" i="1"/>
  <c r="D14424" i="1"/>
  <c r="C14424" i="1"/>
  <c r="B14424" i="1"/>
  <c r="D14423" i="1"/>
  <c r="C14423" i="1"/>
  <c r="B14423" i="1"/>
  <c r="D14422" i="1"/>
  <c r="C14422" i="1"/>
  <c r="B14422" i="1"/>
  <c r="D14421" i="1"/>
  <c r="C14421" i="1"/>
  <c r="B14421" i="1"/>
  <c r="D14420" i="1"/>
  <c r="C14420" i="1"/>
  <c r="B14420" i="1"/>
  <c r="D14419" i="1"/>
  <c r="C14419" i="1"/>
  <c r="B14419" i="1"/>
  <c r="D14418" i="1"/>
  <c r="C14418" i="1"/>
  <c r="B14418" i="1"/>
  <c r="D14417" i="1"/>
  <c r="C14417" i="1"/>
  <c r="B14417" i="1"/>
  <c r="D14416" i="1"/>
  <c r="C14416" i="1"/>
  <c r="B14416" i="1"/>
  <c r="D14415" i="1"/>
  <c r="C14415" i="1"/>
  <c r="B14415" i="1"/>
  <c r="D14414" i="1"/>
  <c r="C14414" i="1"/>
  <c r="B14414" i="1"/>
  <c r="D14413" i="1"/>
  <c r="C14413" i="1"/>
  <c r="B14413" i="1"/>
  <c r="D14412" i="1"/>
  <c r="C14412" i="1"/>
  <c r="B14412" i="1"/>
  <c r="D14411" i="1"/>
  <c r="C14411" i="1"/>
  <c r="B14411" i="1"/>
  <c r="D14410" i="1"/>
  <c r="C14410" i="1"/>
  <c r="B14410" i="1"/>
  <c r="D14409" i="1"/>
  <c r="C14409" i="1"/>
  <c r="B14409" i="1"/>
  <c r="D14408" i="1"/>
  <c r="C14408" i="1"/>
  <c r="B14408" i="1"/>
  <c r="D14407" i="1"/>
  <c r="C14407" i="1"/>
  <c r="B14407" i="1"/>
  <c r="D14406" i="1"/>
  <c r="C14406" i="1"/>
  <c r="B14406" i="1"/>
  <c r="D14405" i="1"/>
  <c r="C14405" i="1"/>
  <c r="B14405" i="1"/>
  <c r="D14404" i="1"/>
  <c r="C14404" i="1"/>
  <c r="B14404" i="1"/>
  <c r="D14403" i="1"/>
  <c r="C14403" i="1"/>
  <c r="B14403" i="1"/>
  <c r="D14402" i="1"/>
  <c r="C14402" i="1"/>
  <c r="B14402" i="1"/>
  <c r="D14401" i="1"/>
  <c r="C14401" i="1"/>
  <c r="B14401" i="1"/>
  <c r="D14400" i="1"/>
  <c r="C14400" i="1"/>
  <c r="B14400" i="1"/>
  <c r="D14399" i="1"/>
  <c r="C14399" i="1"/>
  <c r="B14399" i="1"/>
  <c r="D14398" i="1"/>
  <c r="C14398" i="1"/>
  <c r="B14398" i="1"/>
  <c r="D14397" i="1"/>
  <c r="C14397" i="1"/>
  <c r="B14397" i="1"/>
  <c r="D14396" i="1"/>
  <c r="C14396" i="1"/>
  <c r="B14396" i="1"/>
  <c r="D14395" i="1"/>
  <c r="C14395" i="1"/>
  <c r="B14395" i="1"/>
  <c r="D14394" i="1"/>
  <c r="C14394" i="1"/>
  <c r="B14394" i="1"/>
  <c r="D14393" i="1"/>
  <c r="C14393" i="1"/>
  <c r="B14393" i="1"/>
  <c r="D14392" i="1"/>
  <c r="C14392" i="1"/>
  <c r="B14392" i="1"/>
  <c r="D14391" i="1"/>
  <c r="C14391" i="1"/>
  <c r="B14391" i="1"/>
  <c r="D14390" i="1"/>
  <c r="C14390" i="1"/>
  <c r="B14390" i="1"/>
  <c r="D14389" i="1"/>
  <c r="C14389" i="1"/>
  <c r="B14389" i="1"/>
  <c r="D14388" i="1"/>
  <c r="C14388" i="1"/>
  <c r="B14388" i="1"/>
  <c r="D14387" i="1"/>
  <c r="C14387" i="1"/>
  <c r="B14387" i="1"/>
  <c r="D14386" i="1"/>
  <c r="C14386" i="1"/>
  <c r="B14386" i="1"/>
  <c r="D14385" i="1"/>
  <c r="C14385" i="1"/>
  <c r="B14385" i="1"/>
  <c r="D14384" i="1"/>
  <c r="C14384" i="1"/>
  <c r="B14384" i="1"/>
  <c r="D14383" i="1"/>
  <c r="C14383" i="1"/>
  <c r="B14383" i="1"/>
  <c r="D14382" i="1"/>
  <c r="C14382" i="1"/>
  <c r="B14382" i="1"/>
  <c r="D14381" i="1"/>
  <c r="C14381" i="1"/>
  <c r="B14381" i="1"/>
  <c r="D14380" i="1"/>
  <c r="C14380" i="1"/>
  <c r="B14380" i="1"/>
  <c r="D14379" i="1"/>
  <c r="C14379" i="1"/>
  <c r="B14379" i="1"/>
  <c r="D14378" i="1"/>
  <c r="C14378" i="1"/>
  <c r="B14378" i="1"/>
  <c r="D14377" i="1"/>
  <c r="C14377" i="1"/>
  <c r="B14377" i="1"/>
  <c r="D14376" i="1"/>
  <c r="C14376" i="1"/>
  <c r="B14376" i="1"/>
  <c r="D14375" i="1"/>
  <c r="C14375" i="1"/>
  <c r="B14375" i="1"/>
  <c r="D14374" i="1"/>
  <c r="C14374" i="1"/>
  <c r="B14374" i="1"/>
  <c r="D14373" i="1"/>
  <c r="C14373" i="1"/>
  <c r="B14373" i="1"/>
  <c r="D14372" i="1"/>
  <c r="C14372" i="1"/>
  <c r="B14372" i="1"/>
  <c r="D14371" i="1"/>
  <c r="C14371" i="1"/>
  <c r="B14371" i="1"/>
  <c r="D14370" i="1"/>
  <c r="C14370" i="1"/>
  <c r="B14370" i="1"/>
  <c r="D14369" i="1"/>
  <c r="C14369" i="1"/>
  <c r="B14369" i="1"/>
  <c r="D14368" i="1"/>
  <c r="C14368" i="1"/>
  <c r="B14368" i="1"/>
  <c r="D14367" i="1"/>
  <c r="C14367" i="1"/>
  <c r="B14367" i="1"/>
  <c r="D14366" i="1"/>
  <c r="C14366" i="1"/>
  <c r="B14366" i="1"/>
  <c r="D14365" i="1"/>
  <c r="C14365" i="1"/>
  <c r="B14365" i="1"/>
  <c r="D14364" i="1"/>
  <c r="C14364" i="1"/>
  <c r="B14364" i="1"/>
  <c r="D14363" i="1"/>
  <c r="C14363" i="1"/>
  <c r="B14363" i="1"/>
  <c r="D14362" i="1"/>
  <c r="C14362" i="1"/>
  <c r="B14362" i="1"/>
  <c r="D14361" i="1"/>
  <c r="C14361" i="1"/>
  <c r="B14361" i="1"/>
  <c r="D14360" i="1"/>
  <c r="C14360" i="1"/>
  <c r="B14360" i="1"/>
  <c r="D14359" i="1"/>
  <c r="C14359" i="1"/>
  <c r="B14359" i="1"/>
  <c r="D14358" i="1"/>
  <c r="C14358" i="1"/>
  <c r="B14358" i="1"/>
  <c r="D14357" i="1"/>
  <c r="C14357" i="1"/>
  <c r="B14357" i="1"/>
  <c r="D14356" i="1"/>
  <c r="C14356" i="1"/>
  <c r="B14356" i="1"/>
  <c r="D14355" i="1"/>
  <c r="C14355" i="1"/>
  <c r="B14355" i="1"/>
  <c r="D14354" i="1"/>
  <c r="C14354" i="1"/>
  <c r="B14354" i="1"/>
  <c r="D14353" i="1"/>
  <c r="C14353" i="1"/>
  <c r="B14353" i="1"/>
  <c r="D14352" i="1"/>
  <c r="C14352" i="1"/>
  <c r="B14352" i="1"/>
  <c r="D14351" i="1"/>
  <c r="C14351" i="1"/>
  <c r="B14351" i="1"/>
  <c r="D14350" i="1"/>
  <c r="C14350" i="1"/>
  <c r="B14350" i="1"/>
  <c r="D14349" i="1"/>
  <c r="C14349" i="1"/>
  <c r="B14349" i="1"/>
  <c r="D14348" i="1"/>
  <c r="C14348" i="1"/>
  <c r="B14348" i="1"/>
  <c r="D14347" i="1"/>
  <c r="C14347" i="1"/>
  <c r="B14347" i="1"/>
  <c r="D14346" i="1"/>
  <c r="C14346" i="1"/>
  <c r="B14346" i="1"/>
  <c r="D14345" i="1"/>
  <c r="C14345" i="1"/>
  <c r="B14345" i="1"/>
  <c r="D14344" i="1"/>
  <c r="C14344" i="1"/>
  <c r="B14344" i="1"/>
  <c r="D14343" i="1"/>
  <c r="C14343" i="1"/>
  <c r="B14343" i="1"/>
  <c r="D14342" i="1"/>
  <c r="C14342" i="1"/>
  <c r="B14342" i="1"/>
  <c r="D14341" i="1"/>
  <c r="C14341" i="1"/>
  <c r="B14341" i="1"/>
  <c r="D14340" i="1"/>
  <c r="C14340" i="1"/>
  <c r="B14340" i="1"/>
  <c r="D14339" i="1"/>
  <c r="C14339" i="1"/>
  <c r="B14339" i="1"/>
  <c r="D14338" i="1"/>
  <c r="C14338" i="1"/>
  <c r="B14338" i="1"/>
  <c r="D14337" i="1"/>
  <c r="C14337" i="1"/>
  <c r="B14337" i="1"/>
  <c r="D14336" i="1"/>
  <c r="C14336" i="1"/>
  <c r="B14336" i="1"/>
  <c r="D14335" i="1"/>
  <c r="C14335" i="1"/>
  <c r="B14335" i="1"/>
  <c r="D14334" i="1"/>
  <c r="C14334" i="1"/>
  <c r="B14334" i="1"/>
  <c r="D14333" i="1"/>
  <c r="C14333" i="1"/>
  <c r="B14333" i="1"/>
  <c r="D14332" i="1"/>
  <c r="C14332" i="1"/>
  <c r="B14332" i="1"/>
  <c r="D14331" i="1"/>
  <c r="C14331" i="1"/>
  <c r="B14331" i="1"/>
  <c r="D14330" i="1"/>
  <c r="C14330" i="1"/>
  <c r="B14330" i="1"/>
  <c r="D14329" i="1"/>
  <c r="C14329" i="1"/>
  <c r="B14329" i="1"/>
  <c r="D14328" i="1"/>
  <c r="C14328" i="1"/>
  <c r="B14328" i="1"/>
  <c r="D14327" i="1"/>
  <c r="C14327" i="1"/>
  <c r="B14327" i="1"/>
  <c r="D14326" i="1"/>
  <c r="C14326" i="1"/>
  <c r="B14326" i="1"/>
  <c r="D14325" i="1"/>
  <c r="C14325" i="1"/>
  <c r="B14325" i="1"/>
  <c r="D14324" i="1"/>
  <c r="C14324" i="1"/>
  <c r="B14324" i="1"/>
  <c r="D14323" i="1"/>
  <c r="C14323" i="1"/>
  <c r="B14323" i="1"/>
  <c r="D14322" i="1"/>
  <c r="C14322" i="1"/>
  <c r="B14322" i="1"/>
  <c r="D14321" i="1"/>
  <c r="C14321" i="1"/>
  <c r="B14321" i="1"/>
  <c r="D14320" i="1"/>
  <c r="C14320" i="1"/>
  <c r="B14320" i="1"/>
  <c r="D14319" i="1"/>
  <c r="C14319" i="1"/>
  <c r="B14319" i="1"/>
  <c r="D14318" i="1"/>
  <c r="C14318" i="1"/>
  <c r="B14318" i="1"/>
  <c r="D14317" i="1"/>
  <c r="C14317" i="1"/>
  <c r="B14317" i="1"/>
  <c r="D14316" i="1"/>
  <c r="C14316" i="1"/>
  <c r="B14316" i="1"/>
  <c r="D14315" i="1"/>
  <c r="C14315" i="1"/>
  <c r="B14315" i="1"/>
  <c r="D14314" i="1"/>
  <c r="C14314" i="1"/>
  <c r="B14314" i="1"/>
  <c r="D14313" i="1"/>
  <c r="C14313" i="1"/>
  <c r="B14313" i="1"/>
  <c r="D14312" i="1"/>
  <c r="C14312" i="1"/>
  <c r="B14312" i="1"/>
  <c r="D14311" i="1"/>
  <c r="C14311" i="1"/>
  <c r="B14311" i="1"/>
  <c r="D14310" i="1"/>
  <c r="C14310" i="1"/>
  <c r="B14310" i="1"/>
  <c r="D14309" i="1"/>
  <c r="C14309" i="1"/>
  <c r="B14309" i="1"/>
  <c r="D14308" i="1"/>
  <c r="C14308" i="1"/>
  <c r="B14308" i="1"/>
  <c r="D14307" i="1"/>
  <c r="C14307" i="1"/>
  <c r="B14307" i="1"/>
  <c r="D14306" i="1"/>
  <c r="C14306" i="1"/>
  <c r="B14306" i="1"/>
  <c r="D14305" i="1"/>
  <c r="C14305" i="1"/>
  <c r="B14305" i="1"/>
  <c r="D14304" i="1"/>
  <c r="C14304" i="1"/>
  <c r="B14304" i="1"/>
  <c r="D14303" i="1"/>
  <c r="C14303" i="1"/>
  <c r="B14303" i="1"/>
  <c r="D14302" i="1"/>
  <c r="C14302" i="1"/>
  <c r="B14302" i="1"/>
  <c r="D14301" i="1"/>
  <c r="C14301" i="1"/>
  <c r="B14301" i="1"/>
  <c r="D14300" i="1"/>
  <c r="C14300" i="1"/>
  <c r="B14300" i="1"/>
  <c r="D14299" i="1"/>
  <c r="C14299" i="1"/>
  <c r="B14299" i="1"/>
  <c r="D14298" i="1"/>
  <c r="C14298" i="1"/>
  <c r="B14298" i="1"/>
  <c r="D14297" i="1"/>
  <c r="C14297" i="1"/>
  <c r="B14297" i="1"/>
  <c r="D14296" i="1"/>
  <c r="C14296" i="1"/>
  <c r="B14296" i="1"/>
  <c r="D14295" i="1"/>
  <c r="C14295" i="1"/>
  <c r="B14295" i="1"/>
  <c r="D14294" i="1"/>
  <c r="C14294" i="1"/>
  <c r="B14294" i="1"/>
  <c r="D14293" i="1"/>
  <c r="C14293" i="1"/>
  <c r="B14293" i="1"/>
  <c r="D14292" i="1"/>
  <c r="C14292" i="1"/>
  <c r="B14292" i="1"/>
  <c r="D14291" i="1"/>
  <c r="C14291" i="1"/>
  <c r="B14291" i="1"/>
  <c r="D14290" i="1"/>
  <c r="C14290" i="1"/>
  <c r="B14290" i="1"/>
  <c r="D14289" i="1"/>
  <c r="C14289" i="1"/>
  <c r="B14289" i="1"/>
  <c r="D14288" i="1"/>
  <c r="C14288" i="1"/>
  <c r="B14288" i="1"/>
  <c r="D14287" i="1"/>
  <c r="C14287" i="1"/>
  <c r="B14287" i="1"/>
  <c r="D14286" i="1"/>
  <c r="C14286" i="1"/>
  <c r="B14286" i="1"/>
  <c r="D14285" i="1"/>
  <c r="C14285" i="1"/>
  <c r="B14285" i="1"/>
  <c r="D14284" i="1"/>
  <c r="C14284" i="1"/>
  <c r="B14284" i="1"/>
  <c r="D14283" i="1"/>
  <c r="C14283" i="1"/>
  <c r="B14283" i="1"/>
  <c r="D14282" i="1"/>
  <c r="C14282" i="1"/>
  <c r="B14282" i="1"/>
  <c r="D14281" i="1"/>
  <c r="C14281" i="1"/>
  <c r="B14281" i="1"/>
  <c r="D14280" i="1"/>
  <c r="C14280" i="1"/>
  <c r="B14280" i="1"/>
  <c r="D14279" i="1"/>
  <c r="C14279" i="1"/>
  <c r="B14279" i="1"/>
  <c r="D14278" i="1"/>
  <c r="C14278" i="1"/>
  <c r="B14278" i="1"/>
  <c r="D14277" i="1"/>
  <c r="C14277" i="1"/>
  <c r="B14277" i="1"/>
  <c r="D14276" i="1"/>
  <c r="C14276" i="1"/>
  <c r="B14276" i="1"/>
  <c r="D14275" i="1"/>
  <c r="C14275" i="1"/>
  <c r="B14275" i="1"/>
  <c r="D14274" i="1"/>
  <c r="C14274" i="1"/>
  <c r="B14274" i="1"/>
  <c r="D14273" i="1"/>
  <c r="C14273" i="1"/>
  <c r="B14273" i="1"/>
  <c r="D14272" i="1"/>
  <c r="C14272" i="1"/>
  <c r="B14272" i="1"/>
  <c r="D14271" i="1"/>
  <c r="C14271" i="1"/>
  <c r="B14271" i="1"/>
  <c r="D14270" i="1"/>
  <c r="C14270" i="1"/>
  <c r="B14270" i="1"/>
  <c r="D14269" i="1"/>
  <c r="C14269" i="1"/>
  <c r="B14269" i="1"/>
  <c r="D14268" i="1"/>
  <c r="C14268" i="1"/>
  <c r="B14268" i="1"/>
  <c r="D14267" i="1"/>
  <c r="C14267" i="1"/>
  <c r="B14267" i="1"/>
  <c r="D14266" i="1"/>
  <c r="C14266" i="1"/>
  <c r="B14266" i="1"/>
  <c r="D14265" i="1"/>
  <c r="C14265" i="1"/>
  <c r="B14265" i="1"/>
  <c r="D14264" i="1"/>
  <c r="C14264" i="1"/>
  <c r="B14264" i="1"/>
  <c r="D14263" i="1"/>
  <c r="C14263" i="1"/>
  <c r="B14263" i="1"/>
  <c r="D14262" i="1"/>
  <c r="C14262" i="1"/>
  <c r="B14262" i="1"/>
  <c r="D14261" i="1"/>
  <c r="C14261" i="1"/>
  <c r="B14261" i="1"/>
  <c r="D14260" i="1"/>
  <c r="C14260" i="1"/>
  <c r="B14260" i="1"/>
  <c r="D14259" i="1"/>
  <c r="C14259" i="1"/>
  <c r="B14259" i="1"/>
  <c r="D14258" i="1"/>
  <c r="C14258" i="1"/>
  <c r="B14258" i="1"/>
  <c r="D14257" i="1"/>
  <c r="C14257" i="1"/>
  <c r="B14257" i="1"/>
  <c r="D14256" i="1"/>
  <c r="C14256" i="1"/>
  <c r="B14256" i="1"/>
  <c r="D14255" i="1"/>
  <c r="C14255" i="1"/>
  <c r="B14255" i="1"/>
  <c r="D14254" i="1"/>
  <c r="C14254" i="1"/>
  <c r="B14254" i="1"/>
  <c r="D14253" i="1"/>
  <c r="C14253" i="1"/>
  <c r="B14253" i="1"/>
  <c r="D14252" i="1"/>
  <c r="C14252" i="1"/>
  <c r="B14252" i="1"/>
  <c r="D14251" i="1"/>
  <c r="C14251" i="1"/>
  <c r="B14251" i="1"/>
  <c r="D14250" i="1"/>
  <c r="C14250" i="1"/>
  <c r="B14250" i="1"/>
  <c r="D14249" i="1"/>
  <c r="C14249" i="1"/>
  <c r="B14249" i="1"/>
  <c r="D14248" i="1"/>
  <c r="C14248" i="1"/>
  <c r="B14248" i="1"/>
  <c r="D14247" i="1"/>
  <c r="C14247" i="1"/>
  <c r="B14247" i="1"/>
  <c r="D14246" i="1"/>
  <c r="C14246" i="1"/>
  <c r="B14246" i="1"/>
  <c r="D14245" i="1"/>
  <c r="C14245" i="1"/>
  <c r="B14245" i="1"/>
  <c r="D14244" i="1"/>
  <c r="C14244" i="1"/>
  <c r="B14244" i="1"/>
  <c r="D14243" i="1"/>
  <c r="C14243" i="1"/>
  <c r="B14243" i="1"/>
  <c r="D14242" i="1"/>
  <c r="C14242" i="1"/>
  <c r="B14242" i="1"/>
  <c r="D14241" i="1"/>
  <c r="C14241" i="1"/>
  <c r="B14241" i="1"/>
  <c r="D14240" i="1"/>
  <c r="C14240" i="1"/>
  <c r="B14240" i="1"/>
  <c r="D14239" i="1"/>
  <c r="C14239" i="1"/>
  <c r="B14239" i="1"/>
  <c r="D14238" i="1"/>
  <c r="C14238" i="1"/>
  <c r="B14238" i="1"/>
  <c r="D14237" i="1"/>
  <c r="C14237" i="1"/>
  <c r="B14237" i="1"/>
  <c r="D14236" i="1"/>
  <c r="C14236" i="1"/>
  <c r="B14236" i="1"/>
  <c r="D14235" i="1"/>
  <c r="C14235" i="1"/>
  <c r="B14235" i="1"/>
  <c r="D14234" i="1"/>
  <c r="C14234" i="1"/>
  <c r="B14234" i="1"/>
  <c r="D14233" i="1"/>
  <c r="C14233" i="1"/>
  <c r="B14233" i="1"/>
  <c r="D14232" i="1"/>
  <c r="C14232" i="1"/>
  <c r="B14232" i="1"/>
  <c r="D14231" i="1"/>
  <c r="C14231" i="1"/>
  <c r="B14231" i="1"/>
  <c r="D14230" i="1"/>
  <c r="C14230" i="1"/>
  <c r="B14230" i="1"/>
  <c r="D14229" i="1"/>
  <c r="C14229" i="1"/>
  <c r="B14229" i="1"/>
  <c r="D14228" i="1"/>
  <c r="C14228" i="1"/>
  <c r="B14228" i="1"/>
  <c r="D14227" i="1"/>
  <c r="C14227" i="1"/>
  <c r="B14227" i="1"/>
  <c r="D14226" i="1"/>
  <c r="C14226" i="1"/>
  <c r="B14226" i="1"/>
  <c r="D14225" i="1"/>
  <c r="C14225" i="1"/>
  <c r="B14225" i="1"/>
  <c r="D14224" i="1"/>
  <c r="C14224" i="1"/>
  <c r="B14224" i="1"/>
  <c r="D14223" i="1"/>
  <c r="C14223" i="1"/>
  <c r="B14223" i="1"/>
  <c r="D14222" i="1"/>
  <c r="C14222" i="1"/>
  <c r="B14222" i="1"/>
  <c r="D14221" i="1"/>
  <c r="C14221" i="1"/>
  <c r="B14221" i="1"/>
  <c r="D14220" i="1"/>
  <c r="C14220" i="1"/>
  <c r="B14220" i="1"/>
  <c r="D14219" i="1"/>
  <c r="C14219" i="1"/>
  <c r="B14219" i="1"/>
  <c r="D14218" i="1"/>
  <c r="C14218" i="1"/>
  <c r="B14218" i="1"/>
  <c r="D14217" i="1"/>
  <c r="C14217" i="1"/>
  <c r="B14217" i="1"/>
  <c r="D14216" i="1"/>
  <c r="C14216" i="1"/>
  <c r="B14216" i="1"/>
  <c r="D14215" i="1"/>
  <c r="C14215" i="1"/>
  <c r="B14215" i="1"/>
  <c r="D14214" i="1"/>
  <c r="C14214" i="1"/>
  <c r="B14214" i="1"/>
  <c r="D14213" i="1"/>
  <c r="C14213" i="1"/>
  <c r="B14213" i="1"/>
  <c r="D14212" i="1"/>
  <c r="C14212" i="1"/>
  <c r="B14212" i="1"/>
  <c r="D14211" i="1"/>
  <c r="C14211" i="1"/>
  <c r="B14211" i="1"/>
  <c r="D14210" i="1"/>
  <c r="C14210" i="1"/>
  <c r="B14210" i="1"/>
  <c r="D14209" i="1"/>
  <c r="C14209" i="1"/>
  <c r="B14209" i="1"/>
  <c r="D14208" i="1"/>
  <c r="C14208" i="1"/>
  <c r="B14208" i="1"/>
  <c r="D14207" i="1"/>
  <c r="C14207" i="1"/>
  <c r="B14207" i="1"/>
  <c r="D14206" i="1"/>
  <c r="C14206" i="1"/>
  <c r="B14206" i="1"/>
  <c r="D14205" i="1"/>
  <c r="C14205" i="1"/>
  <c r="B14205" i="1"/>
  <c r="D14204" i="1"/>
  <c r="C14204" i="1"/>
  <c r="B14204" i="1"/>
  <c r="D14203" i="1"/>
  <c r="C14203" i="1"/>
  <c r="B14203" i="1"/>
  <c r="D14202" i="1"/>
  <c r="C14202" i="1"/>
  <c r="B14202" i="1"/>
  <c r="D14201" i="1"/>
  <c r="C14201" i="1"/>
  <c r="B14201" i="1"/>
  <c r="D14200" i="1"/>
  <c r="C14200" i="1"/>
  <c r="B14200" i="1"/>
  <c r="D14199" i="1"/>
  <c r="C14199" i="1"/>
  <c r="B14199" i="1"/>
  <c r="D14198" i="1"/>
  <c r="C14198" i="1"/>
  <c r="B14198" i="1"/>
  <c r="D14197" i="1"/>
  <c r="C14197" i="1"/>
  <c r="B14197" i="1"/>
  <c r="D14196" i="1"/>
  <c r="C14196" i="1"/>
  <c r="B14196" i="1"/>
  <c r="D14195" i="1"/>
  <c r="C14195" i="1"/>
  <c r="B14195" i="1"/>
  <c r="D14194" i="1"/>
  <c r="C14194" i="1"/>
  <c r="B14194" i="1"/>
  <c r="D14193" i="1"/>
  <c r="C14193" i="1"/>
  <c r="B14193" i="1"/>
  <c r="D14192" i="1"/>
  <c r="C14192" i="1"/>
  <c r="B14192" i="1"/>
  <c r="D14191" i="1"/>
  <c r="C14191" i="1"/>
  <c r="B14191" i="1"/>
  <c r="D14190" i="1"/>
  <c r="C14190" i="1"/>
  <c r="B14190" i="1"/>
  <c r="D14189" i="1"/>
  <c r="C14189" i="1"/>
  <c r="B14189" i="1"/>
  <c r="D14188" i="1"/>
  <c r="C14188" i="1"/>
  <c r="B14188" i="1"/>
  <c r="D14187" i="1"/>
  <c r="C14187" i="1"/>
  <c r="B14187" i="1"/>
  <c r="D14186" i="1"/>
  <c r="C14186" i="1"/>
  <c r="B14186" i="1"/>
  <c r="D14185" i="1"/>
  <c r="C14185" i="1"/>
  <c r="B14185" i="1"/>
  <c r="D14184" i="1"/>
  <c r="C14184" i="1"/>
  <c r="B14184" i="1"/>
  <c r="D14183" i="1"/>
  <c r="C14183" i="1"/>
  <c r="B14183" i="1"/>
  <c r="D14182" i="1"/>
  <c r="C14182" i="1"/>
  <c r="B14182" i="1"/>
  <c r="D14181" i="1"/>
  <c r="C14181" i="1"/>
  <c r="B14181" i="1"/>
  <c r="D14180" i="1"/>
  <c r="C14180" i="1"/>
  <c r="B14180" i="1"/>
  <c r="D14179" i="1"/>
  <c r="C14179" i="1"/>
  <c r="B14179" i="1"/>
  <c r="D14178" i="1"/>
  <c r="C14178" i="1"/>
  <c r="B14178" i="1"/>
  <c r="D14177" i="1"/>
  <c r="C14177" i="1"/>
  <c r="B14177" i="1"/>
  <c r="D14176" i="1"/>
  <c r="C14176" i="1"/>
  <c r="B14176" i="1"/>
  <c r="D14175" i="1"/>
  <c r="C14175" i="1"/>
  <c r="B14175" i="1"/>
  <c r="D14174" i="1"/>
  <c r="C14174" i="1"/>
  <c r="B14174" i="1"/>
  <c r="D14173" i="1"/>
  <c r="C14173" i="1"/>
  <c r="B14173" i="1"/>
  <c r="D14172" i="1"/>
  <c r="C14172" i="1"/>
  <c r="B14172" i="1"/>
  <c r="D14171" i="1"/>
  <c r="C14171" i="1"/>
  <c r="B14171" i="1"/>
  <c r="D14170" i="1"/>
  <c r="C14170" i="1"/>
  <c r="B14170" i="1"/>
  <c r="D14169" i="1"/>
  <c r="C14169" i="1"/>
  <c r="B14169" i="1"/>
  <c r="D14168" i="1"/>
  <c r="C14168" i="1"/>
  <c r="B14168" i="1"/>
  <c r="D14167" i="1"/>
  <c r="C14167" i="1"/>
  <c r="B14167" i="1"/>
  <c r="D14166" i="1"/>
  <c r="C14166" i="1"/>
  <c r="B14166" i="1"/>
  <c r="D14165" i="1"/>
  <c r="C14165" i="1"/>
  <c r="B14165" i="1"/>
  <c r="D14164" i="1"/>
  <c r="C14164" i="1"/>
  <c r="B14164" i="1"/>
  <c r="D14163" i="1"/>
  <c r="C14163" i="1"/>
  <c r="B14163" i="1"/>
  <c r="D14162" i="1"/>
  <c r="C14162" i="1"/>
  <c r="B14162" i="1"/>
  <c r="D14161" i="1"/>
  <c r="C14161" i="1"/>
  <c r="B14161" i="1"/>
  <c r="D14160" i="1"/>
  <c r="C14160" i="1"/>
  <c r="B14160" i="1"/>
  <c r="D14159" i="1"/>
  <c r="C14159" i="1"/>
  <c r="B14159" i="1"/>
  <c r="D14158" i="1"/>
  <c r="C14158" i="1"/>
  <c r="B14158" i="1"/>
  <c r="D14157" i="1"/>
  <c r="C14157" i="1"/>
  <c r="B14157" i="1"/>
  <c r="D14156" i="1"/>
  <c r="C14156" i="1"/>
  <c r="B14156" i="1"/>
  <c r="D14155" i="1"/>
  <c r="C14155" i="1"/>
  <c r="B14155" i="1"/>
  <c r="D14154" i="1"/>
  <c r="C14154" i="1"/>
  <c r="B14154" i="1"/>
  <c r="D14153" i="1"/>
  <c r="C14153" i="1"/>
  <c r="B14153" i="1"/>
  <c r="D14152" i="1"/>
  <c r="C14152" i="1"/>
  <c r="B14152" i="1"/>
  <c r="D14151" i="1"/>
  <c r="C14151" i="1"/>
  <c r="B14151" i="1"/>
  <c r="D14150" i="1"/>
  <c r="C14150" i="1"/>
  <c r="B14150" i="1"/>
  <c r="D14149" i="1"/>
  <c r="C14149" i="1"/>
  <c r="B14149" i="1"/>
  <c r="D14148" i="1"/>
  <c r="C14148" i="1"/>
  <c r="B14148" i="1"/>
  <c r="D14147" i="1"/>
  <c r="C14147" i="1"/>
  <c r="B14147" i="1"/>
  <c r="D14146" i="1"/>
  <c r="C14146" i="1"/>
  <c r="B14146" i="1"/>
  <c r="D14145" i="1"/>
  <c r="C14145" i="1"/>
  <c r="B14145" i="1"/>
  <c r="D14144" i="1"/>
  <c r="C14144" i="1"/>
  <c r="B14144" i="1"/>
  <c r="D14143" i="1"/>
  <c r="C14143" i="1"/>
  <c r="B14143" i="1"/>
  <c r="D14142" i="1"/>
  <c r="C14142" i="1"/>
  <c r="B14142" i="1"/>
  <c r="D14141" i="1"/>
  <c r="C14141" i="1"/>
  <c r="B14141" i="1"/>
  <c r="D14140" i="1"/>
  <c r="C14140" i="1"/>
  <c r="B14140" i="1"/>
  <c r="D14139" i="1"/>
  <c r="C14139" i="1"/>
  <c r="B14139" i="1"/>
  <c r="D14138" i="1"/>
  <c r="C14138" i="1"/>
  <c r="B14138" i="1"/>
  <c r="D14137" i="1"/>
  <c r="C14137" i="1"/>
  <c r="B14137" i="1"/>
  <c r="D14136" i="1"/>
  <c r="C14136" i="1"/>
  <c r="B14136" i="1"/>
  <c r="D14135" i="1"/>
  <c r="C14135" i="1"/>
  <c r="B14135" i="1"/>
  <c r="D14134" i="1"/>
  <c r="C14134" i="1"/>
  <c r="B14134" i="1"/>
  <c r="D14133" i="1"/>
  <c r="C14133" i="1"/>
  <c r="B14133" i="1"/>
  <c r="D14132" i="1"/>
  <c r="C14132" i="1"/>
  <c r="B14132" i="1"/>
  <c r="D14131" i="1"/>
  <c r="C14131" i="1"/>
  <c r="B14131" i="1"/>
  <c r="D14130" i="1"/>
  <c r="C14130" i="1"/>
  <c r="B14130" i="1"/>
  <c r="D14129" i="1"/>
  <c r="C14129" i="1"/>
  <c r="B14129" i="1"/>
  <c r="D14128" i="1"/>
  <c r="C14128" i="1"/>
  <c r="B14128" i="1"/>
  <c r="D14127" i="1"/>
  <c r="C14127" i="1"/>
  <c r="B14127" i="1"/>
  <c r="D14126" i="1"/>
  <c r="C14126" i="1"/>
  <c r="B14126" i="1"/>
  <c r="D14125" i="1"/>
  <c r="C14125" i="1"/>
  <c r="B14125" i="1"/>
  <c r="D14124" i="1"/>
  <c r="C14124" i="1"/>
  <c r="B14124" i="1"/>
  <c r="D14123" i="1"/>
  <c r="C14123" i="1"/>
  <c r="B14123" i="1"/>
  <c r="D14122" i="1"/>
  <c r="C14122" i="1"/>
  <c r="B14122" i="1"/>
  <c r="D14121" i="1"/>
  <c r="C14121" i="1"/>
  <c r="B14121" i="1"/>
  <c r="D14120" i="1"/>
  <c r="C14120" i="1"/>
  <c r="B14120" i="1"/>
  <c r="D14119" i="1"/>
  <c r="C14119" i="1"/>
  <c r="B14119" i="1"/>
  <c r="D14118" i="1"/>
  <c r="C14118" i="1"/>
  <c r="B14118" i="1"/>
  <c r="D14117" i="1"/>
  <c r="C14117" i="1"/>
  <c r="B14117" i="1"/>
  <c r="D14116" i="1"/>
  <c r="C14116" i="1"/>
  <c r="B14116" i="1"/>
  <c r="D14115" i="1"/>
  <c r="C14115" i="1"/>
  <c r="B14115" i="1"/>
  <c r="D14114" i="1"/>
  <c r="C14114" i="1"/>
  <c r="B14114" i="1"/>
  <c r="D14113" i="1"/>
  <c r="C14113" i="1"/>
  <c r="B14113" i="1"/>
  <c r="D14112" i="1"/>
  <c r="C14112" i="1"/>
  <c r="B14112" i="1"/>
  <c r="D14111" i="1"/>
  <c r="C14111" i="1"/>
  <c r="B14111" i="1"/>
  <c r="D14110" i="1"/>
  <c r="C14110" i="1"/>
  <c r="B14110" i="1"/>
  <c r="D14109" i="1"/>
  <c r="C14109" i="1"/>
  <c r="B14109" i="1"/>
  <c r="D14108" i="1"/>
  <c r="C14108" i="1"/>
  <c r="B14108" i="1"/>
  <c r="D14107" i="1"/>
  <c r="C14107" i="1"/>
  <c r="B14107" i="1"/>
  <c r="D14106" i="1"/>
  <c r="C14106" i="1"/>
  <c r="B14106" i="1"/>
  <c r="D14105" i="1"/>
  <c r="C14105" i="1"/>
  <c r="B14105" i="1"/>
  <c r="D14104" i="1"/>
  <c r="C14104" i="1"/>
  <c r="B14104" i="1"/>
  <c r="D14103" i="1"/>
  <c r="C14103" i="1"/>
  <c r="B14103" i="1"/>
  <c r="D14102" i="1"/>
  <c r="C14102" i="1"/>
  <c r="B14102" i="1"/>
  <c r="D14101" i="1"/>
  <c r="C14101" i="1"/>
  <c r="B14101" i="1"/>
  <c r="D14100" i="1"/>
  <c r="C14100" i="1"/>
  <c r="B14100" i="1"/>
  <c r="D14099" i="1"/>
  <c r="C14099" i="1"/>
  <c r="B14099" i="1"/>
  <c r="D14098" i="1"/>
  <c r="C14098" i="1"/>
  <c r="B14098" i="1"/>
  <c r="D14097" i="1"/>
  <c r="C14097" i="1"/>
  <c r="B14097" i="1"/>
  <c r="D14096" i="1"/>
  <c r="C14096" i="1"/>
  <c r="B14096" i="1"/>
  <c r="D14095" i="1"/>
  <c r="C14095" i="1"/>
  <c r="B14095" i="1"/>
  <c r="D14094" i="1"/>
  <c r="C14094" i="1"/>
  <c r="B14094" i="1"/>
  <c r="D14093" i="1"/>
  <c r="C14093" i="1"/>
  <c r="B14093" i="1"/>
  <c r="D14092" i="1"/>
  <c r="C14092" i="1"/>
  <c r="B14092" i="1"/>
  <c r="D14091" i="1"/>
  <c r="C14091" i="1"/>
  <c r="B14091" i="1"/>
  <c r="D14090" i="1"/>
  <c r="C14090" i="1"/>
  <c r="B14090" i="1"/>
  <c r="D14089" i="1"/>
  <c r="C14089" i="1"/>
  <c r="B14089" i="1"/>
  <c r="D14088" i="1"/>
  <c r="C14088" i="1"/>
  <c r="B14088" i="1"/>
  <c r="D14087" i="1"/>
  <c r="C14087" i="1"/>
  <c r="B14087" i="1"/>
  <c r="D14086" i="1"/>
  <c r="C14086" i="1"/>
  <c r="B14086" i="1"/>
  <c r="D14085" i="1"/>
  <c r="C14085" i="1"/>
  <c r="B14085" i="1"/>
  <c r="D14084" i="1"/>
  <c r="C14084" i="1"/>
  <c r="B14084" i="1"/>
  <c r="D14083" i="1"/>
  <c r="C14083" i="1"/>
  <c r="B14083" i="1"/>
  <c r="D14082" i="1"/>
  <c r="C14082" i="1"/>
  <c r="B14082" i="1"/>
  <c r="D14081" i="1"/>
  <c r="C14081" i="1"/>
  <c r="B14081" i="1"/>
  <c r="D14080" i="1"/>
  <c r="C14080" i="1"/>
  <c r="B14080" i="1"/>
  <c r="D14079" i="1"/>
  <c r="C14079" i="1"/>
  <c r="B14079" i="1"/>
  <c r="D14078" i="1"/>
  <c r="C14078" i="1"/>
  <c r="B14078" i="1"/>
  <c r="D14077" i="1"/>
  <c r="C14077" i="1"/>
  <c r="B14077" i="1"/>
  <c r="D14076" i="1"/>
  <c r="C14076" i="1"/>
  <c r="B14076" i="1"/>
  <c r="D14075" i="1"/>
  <c r="C14075" i="1"/>
  <c r="B14075" i="1"/>
  <c r="D14074" i="1"/>
  <c r="C14074" i="1"/>
  <c r="B14074" i="1"/>
  <c r="D14073" i="1"/>
  <c r="C14073" i="1"/>
  <c r="B14073" i="1"/>
  <c r="D14072" i="1"/>
  <c r="C14072" i="1"/>
  <c r="B14072" i="1"/>
  <c r="D14071" i="1"/>
  <c r="C14071" i="1"/>
  <c r="B14071" i="1"/>
  <c r="D14070" i="1"/>
  <c r="C14070" i="1"/>
  <c r="B14070" i="1"/>
  <c r="D14069" i="1"/>
  <c r="C14069" i="1"/>
  <c r="B14069" i="1"/>
  <c r="D14068" i="1"/>
  <c r="C14068" i="1"/>
  <c r="B14068" i="1"/>
  <c r="D14067" i="1"/>
  <c r="C14067" i="1"/>
  <c r="B14067" i="1"/>
  <c r="D14066" i="1"/>
  <c r="C14066" i="1"/>
  <c r="B14066" i="1"/>
  <c r="D14065" i="1"/>
  <c r="C14065" i="1"/>
  <c r="B14065" i="1"/>
  <c r="D14064" i="1"/>
  <c r="C14064" i="1"/>
  <c r="B14064" i="1"/>
  <c r="D14063" i="1"/>
  <c r="C14063" i="1"/>
  <c r="B14063" i="1"/>
  <c r="D14062" i="1"/>
  <c r="C14062" i="1"/>
  <c r="B14062" i="1"/>
  <c r="D14061" i="1"/>
  <c r="C14061" i="1"/>
  <c r="B14061" i="1"/>
  <c r="D14060" i="1"/>
  <c r="C14060" i="1"/>
  <c r="B14060" i="1"/>
  <c r="D14059" i="1"/>
  <c r="C14059" i="1"/>
  <c r="B14059" i="1"/>
  <c r="D14058" i="1"/>
  <c r="C14058" i="1"/>
  <c r="B14058" i="1"/>
  <c r="D14057" i="1"/>
  <c r="C14057" i="1"/>
  <c r="B14057" i="1"/>
  <c r="D14056" i="1"/>
  <c r="C14056" i="1"/>
  <c r="B14056" i="1"/>
  <c r="D14055" i="1"/>
  <c r="C14055" i="1"/>
  <c r="B14055" i="1"/>
  <c r="D14054" i="1"/>
  <c r="C14054" i="1"/>
  <c r="B14054" i="1"/>
  <c r="D14053" i="1"/>
  <c r="C14053" i="1"/>
  <c r="B14053" i="1"/>
  <c r="D14052" i="1"/>
  <c r="C14052" i="1"/>
  <c r="B14052" i="1"/>
  <c r="D14051" i="1"/>
  <c r="C14051" i="1"/>
  <c r="B14051" i="1"/>
  <c r="D14050" i="1"/>
  <c r="C14050" i="1"/>
  <c r="B14050" i="1"/>
  <c r="D14049" i="1"/>
  <c r="C14049" i="1"/>
  <c r="B14049" i="1"/>
  <c r="D14048" i="1"/>
  <c r="C14048" i="1"/>
  <c r="B14048" i="1"/>
  <c r="D14047" i="1"/>
  <c r="C14047" i="1"/>
  <c r="B14047" i="1"/>
  <c r="D14046" i="1"/>
  <c r="C14046" i="1"/>
  <c r="B14046" i="1"/>
  <c r="D14045" i="1"/>
  <c r="C14045" i="1"/>
  <c r="B14045" i="1"/>
  <c r="D14044" i="1"/>
  <c r="C14044" i="1"/>
  <c r="B14044" i="1"/>
  <c r="D14043" i="1"/>
  <c r="C14043" i="1"/>
  <c r="B14043" i="1"/>
  <c r="D14042" i="1"/>
  <c r="C14042" i="1"/>
  <c r="B14042" i="1"/>
  <c r="D14041" i="1"/>
  <c r="C14041" i="1"/>
  <c r="B14041" i="1"/>
  <c r="D14040" i="1"/>
  <c r="C14040" i="1"/>
  <c r="B14040" i="1"/>
  <c r="D14039" i="1"/>
  <c r="C14039" i="1"/>
  <c r="B14039" i="1"/>
  <c r="D14038" i="1"/>
  <c r="C14038" i="1"/>
  <c r="B14038" i="1"/>
  <c r="D14037" i="1"/>
  <c r="C14037" i="1"/>
  <c r="B14037" i="1"/>
  <c r="D14036" i="1"/>
  <c r="C14036" i="1"/>
  <c r="B14036" i="1"/>
  <c r="D14035" i="1"/>
  <c r="C14035" i="1"/>
  <c r="B14035" i="1"/>
  <c r="D14034" i="1"/>
  <c r="C14034" i="1"/>
  <c r="B14034" i="1"/>
  <c r="D14033" i="1"/>
  <c r="C14033" i="1"/>
  <c r="B14033" i="1"/>
  <c r="D14032" i="1"/>
  <c r="C14032" i="1"/>
  <c r="B14032" i="1"/>
  <c r="D14031" i="1"/>
  <c r="C14031" i="1"/>
  <c r="B14031" i="1"/>
  <c r="D14030" i="1"/>
  <c r="C14030" i="1"/>
  <c r="B14030" i="1"/>
  <c r="D14029" i="1"/>
  <c r="C14029" i="1"/>
  <c r="B14029" i="1"/>
  <c r="D14028" i="1"/>
  <c r="C14028" i="1"/>
  <c r="B14028" i="1"/>
  <c r="D14027" i="1"/>
  <c r="C14027" i="1"/>
  <c r="B14027" i="1"/>
  <c r="D14026" i="1"/>
  <c r="C14026" i="1"/>
  <c r="B14026" i="1"/>
  <c r="D14025" i="1"/>
  <c r="C14025" i="1"/>
  <c r="B14025" i="1"/>
  <c r="D14024" i="1"/>
  <c r="C14024" i="1"/>
  <c r="B14024" i="1"/>
  <c r="D14023" i="1"/>
  <c r="C14023" i="1"/>
  <c r="B14023" i="1"/>
  <c r="D14022" i="1"/>
  <c r="C14022" i="1"/>
  <c r="B14022" i="1"/>
  <c r="D14021" i="1"/>
  <c r="C14021" i="1"/>
  <c r="B14021" i="1"/>
  <c r="D14020" i="1"/>
  <c r="C14020" i="1"/>
  <c r="B14020" i="1"/>
  <c r="D14019" i="1"/>
  <c r="C14019" i="1"/>
  <c r="B14019" i="1"/>
  <c r="D14018" i="1"/>
  <c r="C14018" i="1"/>
  <c r="B14018" i="1"/>
  <c r="D14017" i="1"/>
  <c r="C14017" i="1"/>
  <c r="B14017" i="1"/>
  <c r="D14016" i="1"/>
  <c r="C14016" i="1"/>
  <c r="B14016" i="1"/>
  <c r="D14015" i="1"/>
  <c r="C14015" i="1"/>
  <c r="B14015" i="1"/>
  <c r="D14014" i="1"/>
  <c r="C14014" i="1"/>
  <c r="B14014" i="1"/>
  <c r="D14013" i="1"/>
  <c r="C14013" i="1"/>
  <c r="B14013" i="1"/>
  <c r="D14012" i="1"/>
  <c r="C14012" i="1"/>
  <c r="B14012" i="1"/>
  <c r="D14011" i="1"/>
  <c r="C14011" i="1"/>
  <c r="B14011" i="1"/>
  <c r="D14010" i="1"/>
  <c r="C14010" i="1"/>
  <c r="B14010" i="1"/>
  <c r="D14009" i="1"/>
  <c r="C14009" i="1"/>
  <c r="B14009" i="1"/>
  <c r="D14008" i="1"/>
  <c r="C14008" i="1"/>
  <c r="B14008" i="1"/>
  <c r="D14007" i="1"/>
  <c r="C14007" i="1"/>
  <c r="B14007" i="1"/>
  <c r="D14006" i="1"/>
  <c r="C14006" i="1"/>
  <c r="B14006" i="1"/>
  <c r="D14005" i="1"/>
  <c r="C14005" i="1"/>
  <c r="B14005" i="1"/>
  <c r="D14004" i="1"/>
  <c r="C14004" i="1"/>
  <c r="B14004" i="1"/>
  <c r="D14003" i="1"/>
  <c r="C14003" i="1"/>
  <c r="B14003" i="1"/>
  <c r="D14002" i="1"/>
  <c r="C14002" i="1"/>
  <c r="B14002" i="1"/>
  <c r="D14001" i="1"/>
  <c r="C14001" i="1"/>
  <c r="B14001" i="1"/>
  <c r="D14000" i="1"/>
  <c r="C14000" i="1"/>
  <c r="B14000" i="1"/>
  <c r="D13999" i="1"/>
  <c r="C13999" i="1"/>
  <c r="B13999" i="1"/>
  <c r="D13998" i="1"/>
  <c r="C13998" i="1"/>
  <c r="B13998" i="1"/>
  <c r="D13997" i="1"/>
  <c r="C13997" i="1"/>
  <c r="B13997" i="1"/>
  <c r="D13996" i="1"/>
  <c r="C13996" i="1"/>
  <c r="B13996" i="1"/>
  <c r="D13995" i="1"/>
  <c r="C13995" i="1"/>
  <c r="B13995" i="1"/>
  <c r="D13994" i="1"/>
  <c r="C13994" i="1"/>
  <c r="B13994" i="1"/>
  <c r="D13993" i="1"/>
  <c r="C13993" i="1"/>
  <c r="B13993" i="1"/>
  <c r="D13992" i="1"/>
  <c r="C13992" i="1"/>
  <c r="B13992" i="1"/>
  <c r="D13991" i="1"/>
  <c r="C13991" i="1"/>
  <c r="B13991" i="1"/>
  <c r="D13990" i="1"/>
  <c r="C13990" i="1"/>
  <c r="B13990" i="1"/>
  <c r="D13989" i="1"/>
  <c r="C13989" i="1"/>
  <c r="B13989" i="1"/>
  <c r="D13988" i="1"/>
  <c r="C13988" i="1"/>
  <c r="B13988" i="1"/>
  <c r="D13987" i="1"/>
  <c r="C13987" i="1"/>
  <c r="B13987" i="1"/>
  <c r="D13986" i="1"/>
  <c r="C13986" i="1"/>
  <c r="B13986" i="1"/>
  <c r="D13985" i="1"/>
  <c r="C13985" i="1"/>
  <c r="B13985" i="1"/>
  <c r="D13984" i="1"/>
  <c r="C13984" i="1"/>
  <c r="B13984" i="1"/>
  <c r="D13983" i="1"/>
  <c r="C13983" i="1"/>
  <c r="B13983" i="1"/>
  <c r="D13982" i="1"/>
  <c r="C13982" i="1"/>
  <c r="B13982" i="1"/>
  <c r="D13981" i="1"/>
  <c r="C13981" i="1"/>
  <c r="B13981" i="1"/>
  <c r="D13980" i="1"/>
  <c r="C13980" i="1"/>
  <c r="B13980" i="1"/>
  <c r="D13979" i="1"/>
  <c r="C13979" i="1"/>
  <c r="B13979" i="1"/>
  <c r="D13978" i="1"/>
  <c r="C13978" i="1"/>
  <c r="B13978" i="1"/>
  <c r="D13977" i="1"/>
  <c r="C13977" i="1"/>
  <c r="B13977" i="1"/>
  <c r="D13976" i="1"/>
  <c r="C13976" i="1"/>
  <c r="B13976" i="1"/>
  <c r="D13975" i="1"/>
  <c r="C13975" i="1"/>
  <c r="B13975" i="1"/>
  <c r="D13974" i="1"/>
  <c r="C13974" i="1"/>
  <c r="B13974" i="1"/>
  <c r="D13973" i="1"/>
  <c r="C13973" i="1"/>
  <c r="B13973" i="1"/>
  <c r="D13972" i="1"/>
  <c r="C13972" i="1"/>
  <c r="B13972" i="1"/>
  <c r="D13971" i="1"/>
  <c r="C13971" i="1"/>
  <c r="B13971" i="1"/>
  <c r="D13970" i="1"/>
  <c r="C13970" i="1"/>
  <c r="B13970" i="1"/>
  <c r="D13969" i="1"/>
  <c r="C13969" i="1"/>
  <c r="B13969" i="1"/>
  <c r="D13968" i="1"/>
  <c r="C13968" i="1"/>
  <c r="B13968" i="1"/>
  <c r="D13967" i="1"/>
  <c r="C13967" i="1"/>
  <c r="B13967" i="1"/>
  <c r="D13966" i="1"/>
  <c r="C13966" i="1"/>
  <c r="B13966" i="1"/>
  <c r="D13965" i="1"/>
  <c r="C13965" i="1"/>
  <c r="B13965" i="1"/>
  <c r="D13964" i="1"/>
  <c r="C13964" i="1"/>
  <c r="B13964" i="1"/>
  <c r="D13963" i="1"/>
  <c r="C13963" i="1"/>
  <c r="B13963" i="1"/>
  <c r="D13962" i="1"/>
  <c r="C13962" i="1"/>
  <c r="B13962" i="1"/>
  <c r="D13961" i="1"/>
  <c r="C13961" i="1"/>
  <c r="B13961" i="1"/>
  <c r="D13960" i="1"/>
  <c r="C13960" i="1"/>
  <c r="B13960" i="1"/>
  <c r="D13959" i="1"/>
  <c r="C13959" i="1"/>
  <c r="B13959" i="1"/>
  <c r="D13958" i="1"/>
  <c r="C13958" i="1"/>
  <c r="B13958" i="1"/>
  <c r="D13957" i="1"/>
  <c r="C13957" i="1"/>
  <c r="B13957" i="1"/>
  <c r="D13956" i="1"/>
  <c r="C13956" i="1"/>
  <c r="B13956" i="1"/>
  <c r="D13955" i="1"/>
  <c r="C13955" i="1"/>
  <c r="B13955" i="1"/>
  <c r="D13954" i="1"/>
  <c r="C13954" i="1"/>
  <c r="B13954" i="1"/>
  <c r="D13953" i="1"/>
  <c r="C13953" i="1"/>
  <c r="B13953" i="1"/>
  <c r="D13952" i="1"/>
  <c r="C13952" i="1"/>
  <c r="B13952" i="1"/>
  <c r="D13951" i="1"/>
  <c r="C13951" i="1"/>
  <c r="B13951" i="1"/>
  <c r="D13950" i="1"/>
  <c r="C13950" i="1"/>
  <c r="B13950" i="1"/>
  <c r="D13949" i="1"/>
  <c r="C13949" i="1"/>
  <c r="B13949" i="1"/>
  <c r="D13948" i="1"/>
  <c r="C13948" i="1"/>
  <c r="B13948" i="1"/>
  <c r="D13947" i="1"/>
  <c r="C13947" i="1"/>
  <c r="B13947" i="1"/>
  <c r="D13946" i="1"/>
  <c r="C13946" i="1"/>
  <c r="B13946" i="1"/>
  <c r="D13945" i="1"/>
  <c r="C13945" i="1"/>
  <c r="B13945" i="1"/>
  <c r="D13944" i="1"/>
  <c r="C13944" i="1"/>
  <c r="B13944" i="1"/>
  <c r="D13943" i="1"/>
  <c r="C13943" i="1"/>
  <c r="B13943" i="1"/>
  <c r="D13942" i="1"/>
  <c r="C13942" i="1"/>
  <c r="B13942" i="1"/>
  <c r="D13941" i="1"/>
  <c r="C13941" i="1"/>
  <c r="B13941" i="1"/>
  <c r="D13940" i="1"/>
  <c r="C13940" i="1"/>
  <c r="B13940" i="1"/>
  <c r="D13939" i="1"/>
  <c r="C13939" i="1"/>
  <c r="B13939" i="1"/>
  <c r="D13938" i="1"/>
  <c r="C13938" i="1"/>
  <c r="B13938" i="1"/>
  <c r="D13937" i="1"/>
  <c r="C13937" i="1"/>
  <c r="B13937" i="1"/>
  <c r="D13936" i="1"/>
  <c r="C13936" i="1"/>
  <c r="B13936" i="1"/>
  <c r="D13935" i="1"/>
  <c r="C13935" i="1"/>
  <c r="B13935" i="1"/>
  <c r="D13934" i="1"/>
  <c r="C13934" i="1"/>
  <c r="B13934" i="1"/>
  <c r="D13933" i="1"/>
  <c r="C13933" i="1"/>
  <c r="B13933" i="1"/>
  <c r="D13932" i="1"/>
  <c r="C13932" i="1"/>
  <c r="B13932" i="1"/>
  <c r="D13931" i="1"/>
  <c r="C13931" i="1"/>
  <c r="B13931" i="1"/>
  <c r="D13930" i="1"/>
  <c r="C13930" i="1"/>
  <c r="B13930" i="1"/>
  <c r="D13929" i="1"/>
  <c r="C13929" i="1"/>
  <c r="B13929" i="1"/>
  <c r="D13928" i="1"/>
  <c r="C13928" i="1"/>
  <c r="B13928" i="1"/>
  <c r="D13927" i="1"/>
  <c r="C13927" i="1"/>
  <c r="B13927" i="1"/>
  <c r="D13926" i="1"/>
  <c r="C13926" i="1"/>
  <c r="B13926" i="1"/>
  <c r="D13925" i="1"/>
  <c r="C13925" i="1"/>
  <c r="B13925" i="1"/>
  <c r="D13924" i="1"/>
  <c r="C13924" i="1"/>
  <c r="B13924" i="1"/>
  <c r="D13923" i="1"/>
  <c r="C13923" i="1"/>
  <c r="B13923" i="1"/>
  <c r="D13922" i="1"/>
  <c r="C13922" i="1"/>
  <c r="B13922" i="1"/>
  <c r="D13921" i="1"/>
  <c r="C13921" i="1"/>
  <c r="B13921" i="1"/>
  <c r="D13920" i="1"/>
  <c r="C13920" i="1"/>
  <c r="B13920" i="1"/>
  <c r="D13919" i="1"/>
  <c r="C13919" i="1"/>
  <c r="B13919" i="1"/>
  <c r="D13918" i="1"/>
  <c r="C13918" i="1"/>
  <c r="B13918" i="1"/>
  <c r="D13917" i="1"/>
  <c r="C13917" i="1"/>
  <c r="B13917" i="1"/>
  <c r="D13916" i="1"/>
  <c r="C13916" i="1"/>
  <c r="B13916" i="1"/>
  <c r="D13915" i="1"/>
  <c r="C13915" i="1"/>
  <c r="B13915" i="1"/>
  <c r="D13914" i="1"/>
  <c r="C13914" i="1"/>
  <c r="B13914" i="1"/>
  <c r="D13913" i="1"/>
  <c r="C13913" i="1"/>
  <c r="B13913" i="1"/>
  <c r="D13912" i="1"/>
  <c r="C13912" i="1"/>
  <c r="B13912" i="1"/>
  <c r="D13911" i="1"/>
  <c r="C13911" i="1"/>
  <c r="B13911" i="1"/>
  <c r="D13910" i="1"/>
  <c r="C13910" i="1"/>
  <c r="B13910" i="1"/>
  <c r="D13909" i="1"/>
  <c r="C13909" i="1"/>
  <c r="B13909" i="1"/>
  <c r="D13908" i="1"/>
  <c r="C13908" i="1"/>
  <c r="B13908" i="1"/>
  <c r="D13907" i="1"/>
  <c r="C13907" i="1"/>
  <c r="B13907" i="1"/>
  <c r="D13906" i="1"/>
  <c r="C13906" i="1"/>
  <c r="B13906" i="1"/>
  <c r="D13905" i="1"/>
  <c r="C13905" i="1"/>
  <c r="B13905" i="1"/>
  <c r="D13904" i="1"/>
  <c r="C13904" i="1"/>
  <c r="B13904" i="1"/>
  <c r="D13903" i="1"/>
  <c r="C13903" i="1"/>
  <c r="B13903" i="1"/>
  <c r="D13902" i="1"/>
  <c r="C13902" i="1"/>
  <c r="B13902" i="1"/>
  <c r="D13901" i="1"/>
  <c r="C13901" i="1"/>
  <c r="B13901" i="1"/>
  <c r="D13900" i="1"/>
  <c r="C13900" i="1"/>
  <c r="B13900" i="1"/>
  <c r="D13899" i="1"/>
  <c r="C13899" i="1"/>
  <c r="B13899" i="1"/>
  <c r="D13898" i="1"/>
  <c r="C13898" i="1"/>
  <c r="B13898" i="1"/>
  <c r="D13897" i="1"/>
  <c r="C13897" i="1"/>
  <c r="B13897" i="1"/>
  <c r="D13896" i="1"/>
  <c r="C13896" i="1"/>
  <c r="B13896" i="1"/>
  <c r="D13895" i="1"/>
  <c r="C13895" i="1"/>
  <c r="B13895" i="1"/>
  <c r="D13894" i="1"/>
  <c r="C13894" i="1"/>
  <c r="B13894" i="1"/>
  <c r="D13893" i="1"/>
  <c r="C13893" i="1"/>
  <c r="B13893" i="1"/>
  <c r="D13892" i="1"/>
  <c r="C13892" i="1"/>
  <c r="B13892" i="1"/>
  <c r="D13891" i="1"/>
  <c r="C13891" i="1"/>
  <c r="B13891" i="1"/>
  <c r="D13890" i="1"/>
  <c r="C13890" i="1"/>
  <c r="B13890" i="1"/>
  <c r="D13889" i="1"/>
  <c r="C13889" i="1"/>
  <c r="B13889" i="1"/>
  <c r="D13888" i="1"/>
  <c r="C13888" i="1"/>
  <c r="B13888" i="1"/>
  <c r="D13887" i="1"/>
  <c r="C13887" i="1"/>
  <c r="B13887" i="1"/>
  <c r="D13886" i="1"/>
  <c r="C13886" i="1"/>
  <c r="B13886" i="1"/>
  <c r="D13885" i="1"/>
  <c r="C13885" i="1"/>
  <c r="B13885" i="1"/>
  <c r="D13884" i="1"/>
  <c r="C13884" i="1"/>
  <c r="B13884" i="1"/>
  <c r="D13883" i="1"/>
  <c r="C13883" i="1"/>
  <c r="B13883" i="1"/>
  <c r="D13882" i="1"/>
  <c r="C13882" i="1"/>
  <c r="B13882" i="1"/>
  <c r="D13881" i="1"/>
  <c r="C13881" i="1"/>
  <c r="B13881" i="1"/>
  <c r="D13880" i="1"/>
  <c r="C13880" i="1"/>
  <c r="B13880" i="1"/>
  <c r="D13879" i="1"/>
  <c r="C13879" i="1"/>
  <c r="B13879" i="1"/>
  <c r="D13878" i="1"/>
  <c r="C13878" i="1"/>
  <c r="B13878" i="1"/>
  <c r="D13877" i="1"/>
  <c r="C13877" i="1"/>
  <c r="B13877" i="1"/>
  <c r="D13876" i="1"/>
  <c r="C13876" i="1"/>
  <c r="B13876" i="1"/>
  <c r="D13875" i="1"/>
  <c r="C13875" i="1"/>
  <c r="B13875" i="1"/>
  <c r="D13874" i="1"/>
  <c r="C13874" i="1"/>
  <c r="B13874" i="1"/>
  <c r="D13873" i="1"/>
  <c r="C13873" i="1"/>
  <c r="B13873" i="1"/>
  <c r="D13872" i="1"/>
  <c r="C13872" i="1"/>
  <c r="B13872" i="1"/>
  <c r="D13871" i="1"/>
  <c r="C13871" i="1"/>
  <c r="B13871" i="1"/>
  <c r="D13870" i="1"/>
  <c r="C13870" i="1"/>
  <c r="B13870" i="1"/>
  <c r="D13869" i="1"/>
  <c r="C13869" i="1"/>
  <c r="B13869" i="1"/>
  <c r="D13868" i="1"/>
  <c r="C13868" i="1"/>
  <c r="B13868" i="1"/>
  <c r="D13867" i="1"/>
  <c r="C13867" i="1"/>
  <c r="B13867" i="1"/>
  <c r="D13866" i="1"/>
  <c r="C13866" i="1"/>
  <c r="B13866" i="1"/>
  <c r="D13865" i="1"/>
  <c r="C13865" i="1"/>
  <c r="B13865" i="1"/>
  <c r="D13864" i="1"/>
  <c r="C13864" i="1"/>
  <c r="B13864" i="1"/>
  <c r="D13863" i="1"/>
  <c r="C13863" i="1"/>
  <c r="B13863" i="1"/>
  <c r="D13862" i="1"/>
  <c r="C13862" i="1"/>
  <c r="B13862" i="1"/>
  <c r="D13861" i="1"/>
  <c r="C13861" i="1"/>
  <c r="B13861" i="1"/>
  <c r="D13860" i="1"/>
  <c r="C13860" i="1"/>
  <c r="B13860" i="1"/>
  <c r="D13859" i="1"/>
  <c r="C13859" i="1"/>
  <c r="B13859" i="1"/>
  <c r="D13858" i="1"/>
  <c r="C13858" i="1"/>
  <c r="B13858" i="1"/>
  <c r="D13857" i="1"/>
  <c r="C13857" i="1"/>
  <c r="B13857" i="1"/>
  <c r="D13856" i="1"/>
  <c r="C13856" i="1"/>
  <c r="B13856" i="1"/>
  <c r="D13855" i="1"/>
  <c r="C13855" i="1"/>
  <c r="B13855" i="1"/>
  <c r="D13854" i="1"/>
  <c r="C13854" i="1"/>
  <c r="B13854" i="1"/>
  <c r="D13853" i="1"/>
  <c r="C13853" i="1"/>
  <c r="B13853" i="1"/>
  <c r="D13852" i="1"/>
  <c r="C13852" i="1"/>
  <c r="B13852" i="1"/>
  <c r="D13851" i="1"/>
  <c r="C13851" i="1"/>
  <c r="B13851" i="1"/>
  <c r="D13850" i="1"/>
  <c r="C13850" i="1"/>
  <c r="B13850" i="1"/>
  <c r="D13849" i="1"/>
  <c r="C13849" i="1"/>
  <c r="B13849" i="1"/>
  <c r="D13848" i="1"/>
  <c r="C13848" i="1"/>
  <c r="B13848" i="1"/>
  <c r="D13847" i="1"/>
  <c r="C13847" i="1"/>
  <c r="B13847" i="1"/>
  <c r="D13846" i="1"/>
  <c r="C13846" i="1"/>
  <c r="B13846" i="1"/>
  <c r="D13845" i="1"/>
  <c r="C13845" i="1"/>
  <c r="B13845" i="1"/>
  <c r="D13844" i="1"/>
  <c r="C13844" i="1"/>
  <c r="B13844" i="1"/>
  <c r="D13843" i="1"/>
  <c r="C13843" i="1"/>
  <c r="B13843" i="1"/>
  <c r="D13842" i="1"/>
  <c r="C13842" i="1"/>
  <c r="B13842" i="1"/>
  <c r="D13841" i="1"/>
  <c r="C13841" i="1"/>
  <c r="B13841" i="1"/>
  <c r="D13840" i="1"/>
  <c r="C13840" i="1"/>
  <c r="B13840" i="1"/>
  <c r="D13839" i="1"/>
  <c r="C13839" i="1"/>
  <c r="B13839" i="1"/>
  <c r="D13838" i="1"/>
  <c r="C13838" i="1"/>
  <c r="B13838" i="1"/>
  <c r="D13837" i="1"/>
  <c r="C13837" i="1"/>
  <c r="B13837" i="1"/>
  <c r="D13836" i="1"/>
  <c r="C13836" i="1"/>
  <c r="B13836" i="1"/>
  <c r="D13835" i="1"/>
  <c r="C13835" i="1"/>
  <c r="B13835" i="1"/>
  <c r="D13834" i="1"/>
  <c r="C13834" i="1"/>
  <c r="B13834" i="1"/>
  <c r="D13833" i="1"/>
  <c r="C13833" i="1"/>
  <c r="B13833" i="1"/>
  <c r="D13832" i="1"/>
  <c r="C13832" i="1"/>
  <c r="B13832" i="1"/>
  <c r="D13831" i="1"/>
  <c r="C13831" i="1"/>
  <c r="B13831" i="1"/>
  <c r="D13830" i="1"/>
  <c r="C13830" i="1"/>
  <c r="B13830" i="1"/>
  <c r="D13829" i="1"/>
  <c r="C13829" i="1"/>
  <c r="B13829" i="1"/>
  <c r="D13828" i="1"/>
  <c r="C13828" i="1"/>
  <c r="B13828" i="1"/>
  <c r="D13827" i="1"/>
  <c r="C13827" i="1"/>
  <c r="B13827" i="1"/>
  <c r="D13826" i="1"/>
  <c r="C13826" i="1"/>
  <c r="B13826" i="1"/>
  <c r="D13825" i="1"/>
  <c r="C13825" i="1"/>
  <c r="B13825" i="1"/>
  <c r="D13824" i="1"/>
  <c r="C13824" i="1"/>
  <c r="B13824" i="1"/>
  <c r="D13823" i="1"/>
  <c r="C13823" i="1"/>
  <c r="B13823" i="1"/>
  <c r="D13822" i="1"/>
  <c r="C13822" i="1"/>
  <c r="B13822" i="1"/>
  <c r="D13821" i="1"/>
  <c r="C13821" i="1"/>
  <c r="B13821" i="1"/>
  <c r="D13820" i="1"/>
  <c r="C13820" i="1"/>
  <c r="B13820" i="1"/>
  <c r="D13819" i="1"/>
  <c r="C13819" i="1"/>
  <c r="B13819" i="1"/>
  <c r="D13818" i="1"/>
  <c r="C13818" i="1"/>
  <c r="B13818" i="1"/>
  <c r="D13817" i="1"/>
  <c r="C13817" i="1"/>
  <c r="B13817" i="1"/>
  <c r="D13816" i="1"/>
  <c r="C13816" i="1"/>
  <c r="B13816" i="1"/>
  <c r="D13815" i="1"/>
  <c r="C13815" i="1"/>
  <c r="B13815" i="1"/>
  <c r="D13814" i="1"/>
  <c r="C13814" i="1"/>
  <c r="B13814" i="1"/>
  <c r="D13813" i="1"/>
  <c r="C13813" i="1"/>
  <c r="B13813" i="1"/>
  <c r="D13812" i="1"/>
  <c r="C13812" i="1"/>
  <c r="B13812" i="1"/>
  <c r="D13811" i="1"/>
  <c r="C13811" i="1"/>
  <c r="B13811" i="1"/>
  <c r="D13810" i="1"/>
  <c r="C13810" i="1"/>
  <c r="B13810" i="1"/>
  <c r="D13809" i="1"/>
  <c r="C13809" i="1"/>
  <c r="B13809" i="1"/>
  <c r="D13808" i="1"/>
  <c r="C13808" i="1"/>
  <c r="B13808" i="1"/>
  <c r="D13807" i="1"/>
  <c r="C13807" i="1"/>
  <c r="B13807" i="1"/>
  <c r="D13806" i="1"/>
  <c r="C13806" i="1"/>
  <c r="B13806" i="1"/>
  <c r="D13805" i="1"/>
  <c r="C13805" i="1"/>
  <c r="B13805" i="1"/>
  <c r="D13804" i="1"/>
  <c r="C13804" i="1"/>
  <c r="B13804" i="1"/>
  <c r="D13803" i="1"/>
  <c r="C13803" i="1"/>
  <c r="B13803" i="1"/>
  <c r="D13802" i="1"/>
  <c r="C13802" i="1"/>
  <c r="B13802" i="1"/>
  <c r="D13801" i="1"/>
  <c r="C13801" i="1"/>
  <c r="B13801" i="1"/>
  <c r="D13800" i="1"/>
  <c r="C13800" i="1"/>
  <c r="B13800" i="1"/>
  <c r="D13799" i="1"/>
  <c r="C13799" i="1"/>
  <c r="B13799" i="1"/>
  <c r="D13798" i="1"/>
  <c r="C13798" i="1"/>
  <c r="B13798" i="1"/>
  <c r="D13797" i="1"/>
  <c r="C13797" i="1"/>
  <c r="B13797" i="1"/>
  <c r="D13796" i="1"/>
  <c r="C13796" i="1"/>
  <c r="B13796" i="1"/>
  <c r="D13795" i="1"/>
  <c r="C13795" i="1"/>
  <c r="B13795" i="1"/>
  <c r="D13794" i="1"/>
  <c r="C13794" i="1"/>
  <c r="B13794" i="1"/>
  <c r="D13793" i="1"/>
  <c r="C13793" i="1"/>
  <c r="B13793" i="1"/>
  <c r="D13792" i="1"/>
  <c r="C13792" i="1"/>
  <c r="B13792" i="1"/>
  <c r="D13791" i="1"/>
  <c r="C13791" i="1"/>
  <c r="B13791" i="1"/>
  <c r="D13790" i="1"/>
  <c r="C13790" i="1"/>
  <c r="B13790" i="1"/>
  <c r="D13789" i="1"/>
  <c r="C13789" i="1"/>
  <c r="B13789" i="1"/>
  <c r="D13788" i="1"/>
  <c r="C13788" i="1"/>
  <c r="B13788" i="1"/>
  <c r="D13787" i="1"/>
  <c r="C13787" i="1"/>
  <c r="B13787" i="1"/>
  <c r="D13786" i="1"/>
  <c r="C13786" i="1"/>
  <c r="B13786" i="1"/>
  <c r="D13785" i="1"/>
  <c r="C13785" i="1"/>
  <c r="B13785" i="1"/>
  <c r="D13784" i="1"/>
  <c r="C13784" i="1"/>
  <c r="B13784" i="1"/>
  <c r="D13783" i="1"/>
  <c r="C13783" i="1"/>
  <c r="B13783" i="1"/>
  <c r="D13782" i="1"/>
  <c r="C13782" i="1"/>
  <c r="B13782" i="1"/>
  <c r="D13781" i="1"/>
  <c r="C13781" i="1"/>
  <c r="B13781" i="1"/>
  <c r="D13780" i="1"/>
  <c r="C13780" i="1"/>
  <c r="B13780" i="1"/>
  <c r="D13779" i="1"/>
  <c r="C13779" i="1"/>
  <c r="B13779" i="1"/>
  <c r="D13778" i="1"/>
  <c r="C13778" i="1"/>
  <c r="B13778" i="1"/>
  <c r="D13777" i="1"/>
  <c r="C13777" i="1"/>
  <c r="B13777" i="1"/>
  <c r="D13776" i="1"/>
  <c r="C13776" i="1"/>
  <c r="B13776" i="1"/>
  <c r="D13775" i="1"/>
  <c r="C13775" i="1"/>
  <c r="B13775" i="1"/>
  <c r="D13774" i="1"/>
  <c r="C13774" i="1"/>
  <c r="B13774" i="1"/>
  <c r="D13773" i="1"/>
  <c r="C13773" i="1"/>
  <c r="B13773" i="1"/>
  <c r="D13772" i="1"/>
  <c r="C13772" i="1"/>
  <c r="B13772" i="1"/>
  <c r="D13771" i="1"/>
  <c r="C13771" i="1"/>
  <c r="B13771" i="1"/>
  <c r="D13770" i="1"/>
  <c r="C13770" i="1"/>
  <c r="B13770" i="1"/>
  <c r="D13769" i="1"/>
  <c r="C13769" i="1"/>
  <c r="B13769" i="1"/>
  <c r="D13768" i="1"/>
  <c r="C13768" i="1"/>
  <c r="B13768" i="1"/>
  <c r="D13767" i="1"/>
  <c r="C13767" i="1"/>
  <c r="B13767" i="1"/>
  <c r="D13766" i="1"/>
  <c r="C13766" i="1"/>
  <c r="B13766" i="1"/>
  <c r="D13765" i="1"/>
  <c r="C13765" i="1"/>
  <c r="B13765" i="1"/>
  <c r="D13764" i="1"/>
  <c r="C13764" i="1"/>
  <c r="B13764" i="1"/>
  <c r="D13763" i="1"/>
  <c r="C13763" i="1"/>
  <c r="B13763" i="1"/>
  <c r="D13762" i="1"/>
  <c r="C13762" i="1"/>
  <c r="B13762" i="1"/>
  <c r="D13761" i="1"/>
  <c r="C13761" i="1"/>
  <c r="B13761" i="1"/>
  <c r="D13760" i="1"/>
  <c r="C13760" i="1"/>
  <c r="B13760" i="1"/>
  <c r="D13759" i="1"/>
  <c r="C13759" i="1"/>
  <c r="B13759" i="1"/>
  <c r="D13758" i="1"/>
  <c r="C13758" i="1"/>
  <c r="B13758" i="1"/>
  <c r="D13757" i="1"/>
  <c r="C13757" i="1"/>
  <c r="B13757" i="1"/>
  <c r="D13756" i="1"/>
  <c r="C13756" i="1"/>
  <c r="B13756" i="1"/>
  <c r="D13755" i="1"/>
  <c r="C13755" i="1"/>
  <c r="B13755" i="1"/>
  <c r="D13754" i="1"/>
  <c r="C13754" i="1"/>
  <c r="B13754" i="1"/>
  <c r="D13753" i="1"/>
  <c r="C13753" i="1"/>
  <c r="B13753" i="1"/>
  <c r="D13752" i="1"/>
  <c r="C13752" i="1"/>
  <c r="B13752" i="1"/>
  <c r="D13751" i="1"/>
  <c r="C13751" i="1"/>
  <c r="B13751" i="1"/>
  <c r="D13750" i="1"/>
  <c r="C13750" i="1"/>
  <c r="B13750" i="1"/>
  <c r="D13749" i="1"/>
  <c r="C13749" i="1"/>
  <c r="B13749" i="1"/>
  <c r="D13748" i="1"/>
  <c r="C13748" i="1"/>
  <c r="B13748" i="1"/>
  <c r="D13747" i="1"/>
  <c r="C13747" i="1"/>
  <c r="B13747" i="1"/>
  <c r="D13746" i="1"/>
  <c r="C13746" i="1"/>
  <c r="B13746" i="1"/>
  <c r="D13745" i="1"/>
  <c r="C13745" i="1"/>
  <c r="B13745" i="1"/>
  <c r="D13744" i="1"/>
  <c r="C13744" i="1"/>
  <c r="B13744" i="1"/>
  <c r="D13743" i="1"/>
  <c r="C13743" i="1"/>
  <c r="B13743" i="1"/>
  <c r="D13742" i="1"/>
  <c r="C13742" i="1"/>
  <c r="B13742" i="1"/>
  <c r="D13741" i="1"/>
  <c r="C13741" i="1"/>
  <c r="B13741" i="1"/>
  <c r="D13740" i="1"/>
  <c r="C13740" i="1"/>
  <c r="B13740" i="1"/>
  <c r="D13739" i="1"/>
  <c r="C13739" i="1"/>
  <c r="B13739" i="1"/>
  <c r="D13738" i="1"/>
  <c r="C13738" i="1"/>
  <c r="B13738" i="1"/>
  <c r="D13737" i="1"/>
  <c r="C13737" i="1"/>
  <c r="B13737" i="1"/>
  <c r="D13736" i="1"/>
  <c r="C13736" i="1"/>
  <c r="B13736" i="1"/>
  <c r="D13735" i="1"/>
  <c r="C13735" i="1"/>
  <c r="B13735" i="1"/>
  <c r="D13734" i="1"/>
  <c r="C13734" i="1"/>
  <c r="B13734" i="1"/>
  <c r="D13733" i="1"/>
  <c r="C13733" i="1"/>
  <c r="B13733" i="1"/>
  <c r="D13732" i="1"/>
  <c r="C13732" i="1"/>
  <c r="B13732" i="1"/>
  <c r="D13731" i="1"/>
  <c r="C13731" i="1"/>
  <c r="B13731" i="1"/>
  <c r="D13730" i="1"/>
  <c r="C13730" i="1"/>
  <c r="B13730" i="1"/>
  <c r="D13729" i="1"/>
  <c r="C13729" i="1"/>
  <c r="B13729" i="1"/>
  <c r="D13728" i="1"/>
  <c r="C13728" i="1"/>
  <c r="B13728" i="1"/>
  <c r="D13727" i="1"/>
  <c r="C13727" i="1"/>
  <c r="B13727" i="1"/>
  <c r="D13726" i="1"/>
  <c r="C13726" i="1"/>
  <c r="B13726" i="1"/>
  <c r="D13725" i="1"/>
  <c r="C13725" i="1"/>
  <c r="B13725" i="1"/>
  <c r="D13724" i="1"/>
  <c r="C13724" i="1"/>
  <c r="B13724" i="1"/>
  <c r="D13723" i="1"/>
  <c r="C13723" i="1"/>
  <c r="B13723" i="1"/>
  <c r="D13722" i="1"/>
  <c r="C13722" i="1"/>
  <c r="B13722" i="1"/>
  <c r="D13721" i="1"/>
  <c r="C13721" i="1"/>
  <c r="B13721" i="1"/>
  <c r="D13720" i="1"/>
  <c r="C13720" i="1"/>
  <c r="B13720" i="1"/>
  <c r="D13719" i="1"/>
  <c r="C13719" i="1"/>
  <c r="B13719" i="1"/>
  <c r="D13718" i="1"/>
  <c r="C13718" i="1"/>
  <c r="B13718" i="1"/>
  <c r="D13717" i="1"/>
  <c r="C13717" i="1"/>
  <c r="B13717" i="1"/>
  <c r="D13716" i="1"/>
  <c r="C13716" i="1"/>
  <c r="B13716" i="1"/>
  <c r="D13715" i="1"/>
  <c r="C13715" i="1"/>
  <c r="B13715" i="1"/>
  <c r="D13714" i="1"/>
  <c r="C13714" i="1"/>
  <c r="B13714" i="1"/>
  <c r="D13713" i="1"/>
  <c r="C13713" i="1"/>
  <c r="B13713" i="1"/>
  <c r="D13712" i="1"/>
  <c r="C13712" i="1"/>
  <c r="B13712" i="1"/>
  <c r="D13711" i="1"/>
  <c r="C13711" i="1"/>
  <c r="B13711" i="1"/>
  <c r="D13710" i="1"/>
  <c r="C13710" i="1"/>
  <c r="B13710" i="1"/>
  <c r="D13709" i="1"/>
  <c r="C13709" i="1"/>
  <c r="B13709" i="1"/>
  <c r="D13708" i="1"/>
  <c r="C13708" i="1"/>
  <c r="B13708" i="1"/>
  <c r="D13707" i="1"/>
  <c r="C13707" i="1"/>
  <c r="B13707" i="1"/>
  <c r="D13706" i="1"/>
  <c r="C13706" i="1"/>
  <c r="B13706" i="1"/>
  <c r="D13705" i="1"/>
  <c r="C13705" i="1"/>
  <c r="B13705" i="1"/>
  <c r="D13704" i="1"/>
  <c r="C13704" i="1"/>
  <c r="B13704" i="1"/>
  <c r="D13703" i="1"/>
  <c r="C13703" i="1"/>
  <c r="B13703" i="1"/>
  <c r="D13702" i="1"/>
  <c r="C13702" i="1"/>
  <c r="B13702" i="1"/>
  <c r="D13701" i="1"/>
  <c r="C13701" i="1"/>
  <c r="B13701" i="1"/>
  <c r="D13700" i="1"/>
  <c r="C13700" i="1"/>
  <c r="B13700" i="1"/>
  <c r="D13699" i="1"/>
  <c r="C13699" i="1"/>
  <c r="B13699" i="1"/>
  <c r="D13698" i="1"/>
  <c r="C13698" i="1"/>
  <c r="B13698" i="1"/>
  <c r="D13697" i="1"/>
  <c r="C13697" i="1"/>
  <c r="B13697" i="1"/>
  <c r="D13696" i="1"/>
  <c r="C13696" i="1"/>
  <c r="B13696" i="1"/>
  <c r="D13695" i="1"/>
  <c r="C13695" i="1"/>
  <c r="B13695" i="1"/>
  <c r="D13694" i="1"/>
  <c r="C13694" i="1"/>
  <c r="B13694" i="1"/>
  <c r="D13693" i="1"/>
  <c r="C13693" i="1"/>
  <c r="B13693" i="1"/>
  <c r="D13692" i="1"/>
  <c r="C13692" i="1"/>
  <c r="B13692" i="1"/>
  <c r="D13691" i="1"/>
  <c r="C13691" i="1"/>
  <c r="B13691" i="1"/>
  <c r="D13690" i="1"/>
  <c r="C13690" i="1"/>
  <c r="B13690" i="1"/>
  <c r="D13689" i="1"/>
  <c r="C13689" i="1"/>
  <c r="B13689" i="1"/>
  <c r="D13688" i="1"/>
  <c r="C13688" i="1"/>
  <c r="B13688" i="1"/>
  <c r="D13687" i="1"/>
  <c r="C13687" i="1"/>
  <c r="B13687" i="1"/>
  <c r="D13686" i="1"/>
  <c r="C13686" i="1"/>
  <c r="B13686" i="1"/>
  <c r="D13685" i="1"/>
  <c r="C13685" i="1"/>
  <c r="B13685" i="1"/>
  <c r="D13684" i="1"/>
  <c r="C13684" i="1"/>
  <c r="B13684" i="1"/>
  <c r="D13683" i="1"/>
  <c r="C13683" i="1"/>
  <c r="B13683" i="1"/>
  <c r="D13682" i="1"/>
  <c r="C13682" i="1"/>
  <c r="B13682" i="1"/>
  <c r="D13681" i="1"/>
  <c r="C13681" i="1"/>
  <c r="B13681" i="1"/>
  <c r="D13680" i="1"/>
  <c r="C13680" i="1"/>
  <c r="B13680" i="1"/>
  <c r="D13679" i="1"/>
  <c r="C13679" i="1"/>
  <c r="B13679" i="1"/>
  <c r="D13678" i="1"/>
  <c r="C13678" i="1"/>
  <c r="B13678" i="1"/>
  <c r="D13677" i="1"/>
  <c r="C13677" i="1"/>
  <c r="B13677" i="1"/>
  <c r="D13676" i="1"/>
  <c r="C13676" i="1"/>
  <c r="B13676" i="1"/>
  <c r="D13675" i="1"/>
  <c r="C13675" i="1"/>
  <c r="B13675" i="1"/>
  <c r="D13674" i="1"/>
  <c r="C13674" i="1"/>
  <c r="B13674" i="1"/>
  <c r="D13673" i="1"/>
  <c r="C13673" i="1"/>
  <c r="B13673" i="1"/>
  <c r="D13672" i="1"/>
  <c r="C13672" i="1"/>
  <c r="B13672" i="1"/>
  <c r="D13671" i="1"/>
  <c r="C13671" i="1"/>
  <c r="B13671" i="1"/>
  <c r="D13670" i="1"/>
  <c r="C13670" i="1"/>
  <c r="B13670" i="1"/>
  <c r="D13669" i="1"/>
  <c r="C13669" i="1"/>
  <c r="B13669" i="1"/>
  <c r="D13668" i="1"/>
  <c r="C13668" i="1"/>
  <c r="B13668" i="1"/>
  <c r="D13667" i="1"/>
  <c r="C13667" i="1"/>
  <c r="B13667" i="1"/>
  <c r="D13666" i="1"/>
  <c r="C13666" i="1"/>
  <c r="B13666" i="1"/>
  <c r="D13665" i="1"/>
  <c r="C13665" i="1"/>
  <c r="B13665" i="1"/>
  <c r="D13664" i="1"/>
  <c r="C13664" i="1"/>
  <c r="B13664" i="1"/>
  <c r="D13663" i="1"/>
  <c r="C13663" i="1"/>
  <c r="B13663" i="1"/>
  <c r="D13662" i="1"/>
  <c r="C13662" i="1"/>
  <c r="B13662" i="1"/>
  <c r="D13661" i="1"/>
  <c r="C13661" i="1"/>
  <c r="B13661" i="1"/>
  <c r="D13660" i="1"/>
  <c r="C13660" i="1"/>
  <c r="B13660" i="1"/>
  <c r="D13659" i="1"/>
  <c r="C13659" i="1"/>
  <c r="B13659" i="1"/>
  <c r="D13658" i="1"/>
  <c r="C13658" i="1"/>
  <c r="B13658" i="1"/>
  <c r="D13657" i="1"/>
  <c r="C13657" i="1"/>
  <c r="B13657" i="1"/>
  <c r="D13656" i="1"/>
  <c r="C13656" i="1"/>
  <c r="B13656" i="1"/>
  <c r="D13655" i="1"/>
  <c r="C13655" i="1"/>
  <c r="B13655" i="1"/>
  <c r="D13654" i="1"/>
  <c r="C13654" i="1"/>
  <c r="B13654" i="1"/>
  <c r="D13653" i="1"/>
  <c r="C13653" i="1"/>
  <c r="B13653" i="1"/>
  <c r="D13652" i="1"/>
  <c r="C13652" i="1"/>
  <c r="B13652" i="1"/>
  <c r="D13651" i="1"/>
  <c r="C13651" i="1"/>
  <c r="B13651" i="1"/>
  <c r="D13650" i="1"/>
  <c r="C13650" i="1"/>
  <c r="B13650" i="1"/>
  <c r="D13649" i="1"/>
  <c r="C13649" i="1"/>
  <c r="B13649" i="1"/>
  <c r="D13648" i="1"/>
  <c r="C13648" i="1"/>
  <c r="B13648" i="1"/>
  <c r="D13647" i="1"/>
  <c r="C13647" i="1"/>
  <c r="B13647" i="1"/>
  <c r="D13646" i="1"/>
  <c r="C13646" i="1"/>
  <c r="B13646" i="1"/>
  <c r="D13645" i="1"/>
  <c r="C13645" i="1"/>
  <c r="B13645" i="1"/>
  <c r="D13644" i="1"/>
  <c r="C13644" i="1"/>
  <c r="B13644" i="1"/>
  <c r="D13643" i="1"/>
  <c r="C13643" i="1"/>
  <c r="B13643" i="1"/>
  <c r="D13642" i="1"/>
  <c r="C13642" i="1"/>
  <c r="B13642" i="1"/>
  <c r="D13641" i="1"/>
  <c r="C13641" i="1"/>
  <c r="B13641" i="1"/>
  <c r="D13640" i="1"/>
  <c r="C13640" i="1"/>
  <c r="B13640" i="1"/>
  <c r="D13639" i="1"/>
  <c r="C13639" i="1"/>
  <c r="B13639" i="1"/>
  <c r="D13638" i="1"/>
  <c r="C13638" i="1"/>
  <c r="B13638" i="1"/>
  <c r="D13637" i="1"/>
  <c r="C13637" i="1"/>
  <c r="B13637" i="1"/>
  <c r="D13636" i="1"/>
  <c r="C13636" i="1"/>
  <c r="B13636" i="1"/>
  <c r="D13635" i="1"/>
  <c r="C13635" i="1"/>
  <c r="B13635" i="1"/>
  <c r="D13634" i="1"/>
  <c r="C13634" i="1"/>
  <c r="B13634" i="1"/>
  <c r="D13633" i="1"/>
  <c r="C13633" i="1"/>
  <c r="B13633" i="1"/>
  <c r="D13632" i="1"/>
  <c r="C13632" i="1"/>
  <c r="B13632" i="1"/>
  <c r="D13631" i="1"/>
  <c r="C13631" i="1"/>
  <c r="B13631" i="1"/>
  <c r="D13630" i="1"/>
  <c r="C13630" i="1"/>
  <c r="B13630" i="1"/>
  <c r="D13629" i="1"/>
  <c r="C13629" i="1"/>
  <c r="B13629" i="1"/>
  <c r="D13628" i="1"/>
  <c r="C13628" i="1"/>
  <c r="B13628" i="1"/>
  <c r="D13627" i="1"/>
  <c r="C13627" i="1"/>
  <c r="B13627" i="1"/>
  <c r="D13626" i="1"/>
  <c r="C13626" i="1"/>
  <c r="B13626" i="1"/>
  <c r="D13625" i="1"/>
  <c r="C13625" i="1"/>
  <c r="B13625" i="1"/>
  <c r="D13624" i="1"/>
  <c r="C13624" i="1"/>
  <c r="B13624" i="1"/>
  <c r="D13623" i="1"/>
  <c r="C13623" i="1"/>
  <c r="B13623" i="1"/>
  <c r="D13622" i="1"/>
  <c r="C13622" i="1"/>
  <c r="B13622" i="1"/>
  <c r="D13621" i="1"/>
  <c r="C13621" i="1"/>
  <c r="B13621" i="1"/>
  <c r="D13620" i="1"/>
  <c r="C13620" i="1"/>
  <c r="B13620" i="1"/>
  <c r="D13619" i="1"/>
  <c r="C13619" i="1"/>
  <c r="B13619" i="1"/>
  <c r="D13618" i="1"/>
  <c r="C13618" i="1"/>
  <c r="B13618" i="1"/>
  <c r="D13617" i="1"/>
  <c r="C13617" i="1"/>
  <c r="B13617" i="1"/>
  <c r="D13616" i="1"/>
  <c r="C13616" i="1"/>
  <c r="B13616" i="1"/>
  <c r="D13615" i="1"/>
  <c r="C13615" i="1"/>
  <c r="B13615" i="1"/>
  <c r="D13614" i="1"/>
  <c r="C13614" i="1"/>
  <c r="B13614" i="1"/>
  <c r="D13613" i="1"/>
  <c r="C13613" i="1"/>
  <c r="B13613" i="1"/>
  <c r="D13612" i="1"/>
  <c r="C13612" i="1"/>
  <c r="B13612" i="1"/>
  <c r="D13611" i="1"/>
  <c r="C13611" i="1"/>
  <c r="B13611" i="1"/>
  <c r="D13610" i="1"/>
  <c r="C13610" i="1"/>
  <c r="B13610" i="1"/>
  <c r="D13609" i="1"/>
  <c r="C13609" i="1"/>
  <c r="B13609" i="1"/>
  <c r="D13608" i="1"/>
  <c r="C13608" i="1"/>
  <c r="B13608" i="1"/>
  <c r="D13607" i="1"/>
  <c r="C13607" i="1"/>
  <c r="B13607" i="1"/>
  <c r="D13606" i="1"/>
  <c r="C13606" i="1"/>
  <c r="B13606" i="1"/>
  <c r="D13605" i="1"/>
  <c r="C13605" i="1"/>
  <c r="B13605" i="1"/>
  <c r="D13604" i="1"/>
  <c r="C13604" i="1"/>
  <c r="B13604" i="1"/>
  <c r="D13603" i="1"/>
  <c r="C13603" i="1"/>
  <c r="B13603" i="1"/>
  <c r="D13602" i="1"/>
  <c r="C13602" i="1"/>
  <c r="B13602" i="1"/>
  <c r="D13601" i="1"/>
  <c r="C13601" i="1"/>
  <c r="B13601" i="1"/>
  <c r="D13600" i="1"/>
  <c r="C13600" i="1"/>
  <c r="B13600" i="1"/>
  <c r="D13599" i="1"/>
  <c r="C13599" i="1"/>
  <c r="B13599" i="1"/>
  <c r="D13598" i="1"/>
  <c r="C13598" i="1"/>
  <c r="B13598" i="1"/>
  <c r="D13597" i="1"/>
  <c r="C13597" i="1"/>
  <c r="B13597" i="1"/>
  <c r="D13596" i="1"/>
  <c r="C13596" i="1"/>
  <c r="B13596" i="1"/>
  <c r="D13595" i="1"/>
  <c r="C13595" i="1"/>
  <c r="B13595" i="1"/>
  <c r="D13594" i="1"/>
  <c r="C13594" i="1"/>
  <c r="B13594" i="1"/>
  <c r="D13593" i="1"/>
  <c r="C13593" i="1"/>
  <c r="B13593" i="1"/>
  <c r="D13592" i="1"/>
  <c r="C13592" i="1"/>
  <c r="B13592" i="1"/>
  <c r="D13591" i="1"/>
  <c r="C13591" i="1"/>
  <c r="B13591" i="1"/>
  <c r="D13590" i="1"/>
  <c r="C13590" i="1"/>
  <c r="B13590" i="1"/>
  <c r="D13589" i="1"/>
  <c r="C13589" i="1"/>
  <c r="B13589" i="1"/>
  <c r="D13588" i="1"/>
  <c r="C13588" i="1"/>
  <c r="B13588" i="1"/>
  <c r="D13587" i="1"/>
  <c r="C13587" i="1"/>
  <c r="B13587" i="1"/>
  <c r="D13586" i="1"/>
  <c r="C13586" i="1"/>
  <c r="B13586" i="1"/>
  <c r="D13585" i="1"/>
  <c r="C13585" i="1"/>
  <c r="B13585" i="1"/>
  <c r="D13584" i="1"/>
  <c r="C13584" i="1"/>
  <c r="B13584" i="1"/>
  <c r="D13583" i="1"/>
  <c r="C13583" i="1"/>
  <c r="B13583" i="1"/>
  <c r="D13582" i="1"/>
  <c r="C13582" i="1"/>
  <c r="B13582" i="1"/>
  <c r="D13581" i="1"/>
  <c r="C13581" i="1"/>
  <c r="B13581" i="1"/>
  <c r="D13580" i="1"/>
  <c r="C13580" i="1"/>
  <c r="B13580" i="1"/>
  <c r="D13579" i="1"/>
  <c r="C13579" i="1"/>
  <c r="B13579" i="1"/>
  <c r="D13578" i="1"/>
  <c r="C13578" i="1"/>
  <c r="B13578" i="1"/>
  <c r="D13577" i="1"/>
  <c r="C13577" i="1"/>
  <c r="B13577" i="1"/>
  <c r="D13576" i="1"/>
  <c r="C13576" i="1"/>
  <c r="B13576" i="1"/>
  <c r="D13575" i="1"/>
  <c r="C13575" i="1"/>
  <c r="B13575" i="1"/>
  <c r="D13574" i="1"/>
  <c r="C13574" i="1"/>
  <c r="B13574" i="1"/>
  <c r="D13573" i="1"/>
  <c r="C13573" i="1"/>
  <c r="B13573" i="1"/>
  <c r="D13572" i="1"/>
  <c r="C13572" i="1"/>
  <c r="B13572" i="1"/>
  <c r="D13571" i="1"/>
  <c r="C13571" i="1"/>
  <c r="B13571" i="1"/>
  <c r="D13570" i="1"/>
  <c r="C13570" i="1"/>
  <c r="B13570" i="1"/>
  <c r="D13569" i="1"/>
  <c r="C13569" i="1"/>
  <c r="B13569" i="1"/>
  <c r="D13568" i="1"/>
  <c r="C13568" i="1"/>
  <c r="B13568" i="1"/>
  <c r="D13567" i="1"/>
  <c r="C13567" i="1"/>
  <c r="B13567" i="1"/>
  <c r="D13566" i="1"/>
  <c r="C13566" i="1"/>
  <c r="B13566" i="1"/>
  <c r="D13565" i="1"/>
  <c r="C13565" i="1"/>
  <c r="B13565" i="1"/>
  <c r="D13564" i="1"/>
  <c r="C13564" i="1"/>
  <c r="B13564" i="1"/>
  <c r="D13563" i="1"/>
  <c r="C13563" i="1"/>
  <c r="B13563" i="1"/>
  <c r="D13562" i="1"/>
  <c r="C13562" i="1"/>
  <c r="B13562" i="1"/>
  <c r="D13561" i="1"/>
  <c r="C13561" i="1"/>
  <c r="B13561" i="1"/>
  <c r="D13560" i="1"/>
  <c r="C13560" i="1"/>
  <c r="B13560" i="1"/>
  <c r="D13559" i="1"/>
  <c r="C13559" i="1"/>
  <c r="B13559" i="1"/>
  <c r="D13558" i="1"/>
  <c r="C13558" i="1"/>
  <c r="B13558" i="1"/>
  <c r="D13557" i="1"/>
  <c r="C13557" i="1"/>
  <c r="B13557" i="1"/>
  <c r="D13556" i="1"/>
  <c r="C13556" i="1"/>
  <c r="B13556" i="1"/>
  <c r="D13555" i="1"/>
  <c r="C13555" i="1"/>
  <c r="B13555" i="1"/>
  <c r="D13554" i="1"/>
  <c r="C13554" i="1"/>
  <c r="B13554" i="1"/>
  <c r="D13553" i="1"/>
  <c r="C13553" i="1"/>
  <c r="B13553" i="1"/>
  <c r="D13552" i="1"/>
  <c r="C13552" i="1"/>
  <c r="B13552" i="1"/>
  <c r="D13551" i="1"/>
  <c r="C13551" i="1"/>
  <c r="B13551" i="1"/>
  <c r="D13550" i="1"/>
  <c r="C13550" i="1"/>
  <c r="B13550" i="1"/>
  <c r="D13549" i="1"/>
  <c r="C13549" i="1"/>
  <c r="B13549" i="1"/>
  <c r="D13548" i="1"/>
  <c r="C13548" i="1"/>
  <c r="B13548" i="1"/>
  <c r="D13547" i="1"/>
  <c r="C13547" i="1"/>
  <c r="B13547" i="1"/>
  <c r="D13546" i="1"/>
  <c r="C13546" i="1"/>
  <c r="B13546" i="1"/>
  <c r="D13545" i="1"/>
  <c r="C13545" i="1"/>
  <c r="B13545" i="1"/>
  <c r="D13544" i="1"/>
  <c r="C13544" i="1"/>
  <c r="B13544" i="1"/>
  <c r="D13543" i="1"/>
  <c r="C13543" i="1"/>
  <c r="B13543" i="1"/>
  <c r="D13542" i="1"/>
  <c r="C13542" i="1"/>
  <c r="B13542" i="1"/>
  <c r="D13541" i="1"/>
  <c r="C13541" i="1"/>
  <c r="B13541" i="1"/>
  <c r="D13540" i="1"/>
  <c r="C13540" i="1"/>
  <c r="B13540" i="1"/>
  <c r="D13539" i="1"/>
  <c r="C13539" i="1"/>
  <c r="B13539" i="1"/>
  <c r="D13538" i="1"/>
  <c r="C13538" i="1"/>
  <c r="B13538" i="1"/>
  <c r="D13537" i="1"/>
  <c r="C13537" i="1"/>
  <c r="B13537" i="1"/>
  <c r="D13536" i="1"/>
  <c r="C13536" i="1"/>
  <c r="B13536" i="1"/>
  <c r="D13535" i="1"/>
  <c r="C13535" i="1"/>
  <c r="B13535" i="1"/>
  <c r="D13534" i="1"/>
  <c r="C13534" i="1"/>
  <c r="B13534" i="1"/>
  <c r="D13533" i="1"/>
  <c r="C13533" i="1"/>
  <c r="B13533" i="1"/>
  <c r="D13532" i="1"/>
  <c r="C13532" i="1"/>
  <c r="B13532" i="1"/>
  <c r="D13531" i="1"/>
  <c r="C13531" i="1"/>
  <c r="B13531" i="1"/>
  <c r="D13530" i="1"/>
  <c r="C13530" i="1"/>
  <c r="B13530" i="1"/>
  <c r="D13529" i="1"/>
  <c r="C13529" i="1"/>
  <c r="B13529" i="1"/>
  <c r="D13528" i="1"/>
  <c r="C13528" i="1"/>
  <c r="B13528" i="1"/>
  <c r="D13527" i="1"/>
  <c r="C13527" i="1"/>
  <c r="B13527" i="1"/>
  <c r="D13526" i="1"/>
  <c r="C13526" i="1"/>
  <c r="B13526" i="1"/>
  <c r="D13525" i="1"/>
  <c r="C13525" i="1"/>
  <c r="B13525" i="1"/>
  <c r="D13524" i="1"/>
  <c r="C13524" i="1"/>
  <c r="B13524" i="1"/>
  <c r="D13523" i="1"/>
  <c r="C13523" i="1"/>
  <c r="B13523" i="1"/>
  <c r="D13522" i="1"/>
  <c r="C13522" i="1"/>
  <c r="B13522" i="1"/>
  <c r="D13521" i="1"/>
  <c r="C13521" i="1"/>
  <c r="B13521" i="1"/>
  <c r="D13520" i="1"/>
  <c r="C13520" i="1"/>
  <c r="B13520" i="1"/>
  <c r="D13519" i="1"/>
  <c r="C13519" i="1"/>
  <c r="B13519" i="1"/>
  <c r="D13518" i="1"/>
  <c r="C13518" i="1"/>
  <c r="B13518" i="1"/>
  <c r="D13517" i="1"/>
  <c r="C13517" i="1"/>
  <c r="B13517" i="1"/>
  <c r="D13516" i="1"/>
  <c r="C13516" i="1"/>
  <c r="B13516" i="1"/>
  <c r="D13515" i="1"/>
  <c r="C13515" i="1"/>
  <c r="B13515" i="1"/>
  <c r="D13514" i="1"/>
  <c r="C13514" i="1"/>
  <c r="B13514" i="1"/>
  <c r="D13513" i="1"/>
  <c r="C13513" i="1"/>
  <c r="B13513" i="1"/>
  <c r="D13512" i="1"/>
  <c r="C13512" i="1"/>
  <c r="B13512" i="1"/>
  <c r="D13511" i="1"/>
  <c r="C13511" i="1"/>
  <c r="B13511" i="1"/>
  <c r="D13510" i="1"/>
  <c r="C13510" i="1"/>
  <c r="B13510" i="1"/>
  <c r="D13509" i="1"/>
  <c r="C13509" i="1"/>
  <c r="B13509" i="1"/>
  <c r="D13508" i="1"/>
  <c r="C13508" i="1"/>
  <c r="B13508" i="1"/>
  <c r="D13507" i="1"/>
  <c r="C13507" i="1"/>
  <c r="B13507" i="1"/>
  <c r="D13506" i="1"/>
  <c r="C13506" i="1"/>
  <c r="B13506" i="1"/>
  <c r="D13505" i="1"/>
  <c r="C13505" i="1"/>
  <c r="B13505" i="1"/>
  <c r="D13504" i="1"/>
  <c r="C13504" i="1"/>
  <c r="B13504" i="1"/>
  <c r="D13503" i="1"/>
  <c r="C13503" i="1"/>
  <c r="B13503" i="1"/>
  <c r="D13502" i="1"/>
  <c r="C13502" i="1"/>
  <c r="B13502" i="1"/>
  <c r="D13501" i="1"/>
  <c r="C13501" i="1"/>
  <c r="B13501" i="1"/>
  <c r="D13500" i="1"/>
  <c r="C13500" i="1"/>
  <c r="B13500" i="1"/>
  <c r="D13499" i="1"/>
  <c r="C13499" i="1"/>
  <c r="B13499" i="1"/>
  <c r="D13498" i="1"/>
  <c r="C13498" i="1"/>
  <c r="B13498" i="1"/>
  <c r="D13497" i="1"/>
  <c r="C13497" i="1"/>
  <c r="B13497" i="1"/>
  <c r="D13496" i="1"/>
  <c r="C13496" i="1"/>
  <c r="B13496" i="1"/>
  <c r="D13495" i="1"/>
  <c r="C13495" i="1"/>
  <c r="B13495" i="1"/>
  <c r="D13494" i="1"/>
  <c r="C13494" i="1"/>
  <c r="B13494" i="1"/>
  <c r="D13493" i="1"/>
  <c r="C13493" i="1"/>
  <c r="B13493" i="1"/>
  <c r="D13492" i="1"/>
  <c r="C13492" i="1"/>
  <c r="B13492" i="1"/>
  <c r="D13491" i="1"/>
  <c r="C13491" i="1"/>
  <c r="B13491" i="1"/>
  <c r="D13490" i="1"/>
  <c r="C13490" i="1"/>
  <c r="B13490" i="1"/>
  <c r="D13489" i="1"/>
  <c r="C13489" i="1"/>
  <c r="B13489" i="1"/>
  <c r="D13488" i="1"/>
  <c r="C13488" i="1"/>
  <c r="B13488" i="1"/>
  <c r="D13487" i="1"/>
  <c r="C13487" i="1"/>
  <c r="B13487" i="1"/>
  <c r="D13486" i="1"/>
  <c r="C13486" i="1"/>
  <c r="B13486" i="1"/>
  <c r="D13485" i="1"/>
  <c r="C13485" i="1"/>
  <c r="B13485" i="1"/>
  <c r="D13484" i="1"/>
  <c r="C13484" i="1"/>
  <c r="B13484" i="1"/>
  <c r="D13483" i="1"/>
  <c r="C13483" i="1"/>
  <c r="B13483" i="1"/>
  <c r="D13482" i="1"/>
  <c r="C13482" i="1"/>
  <c r="B13482" i="1"/>
  <c r="D13481" i="1"/>
  <c r="C13481" i="1"/>
  <c r="B13481" i="1"/>
  <c r="D13480" i="1"/>
  <c r="C13480" i="1"/>
  <c r="B13480" i="1"/>
  <c r="D13479" i="1"/>
  <c r="C13479" i="1"/>
  <c r="B13479" i="1"/>
  <c r="D13478" i="1"/>
  <c r="C13478" i="1"/>
  <c r="B13478" i="1"/>
  <c r="D13477" i="1"/>
  <c r="C13477" i="1"/>
  <c r="B13477" i="1"/>
  <c r="D13476" i="1"/>
  <c r="C13476" i="1"/>
  <c r="B13476" i="1"/>
  <c r="D13475" i="1"/>
  <c r="C13475" i="1"/>
  <c r="B13475" i="1"/>
  <c r="D13474" i="1"/>
  <c r="C13474" i="1"/>
  <c r="B13474" i="1"/>
  <c r="D13473" i="1"/>
  <c r="C13473" i="1"/>
  <c r="B13473" i="1"/>
  <c r="D13472" i="1"/>
  <c r="C13472" i="1"/>
  <c r="B13472" i="1"/>
  <c r="D13471" i="1"/>
  <c r="C13471" i="1"/>
  <c r="B13471" i="1"/>
  <c r="D13470" i="1"/>
  <c r="C13470" i="1"/>
  <c r="B13470" i="1"/>
  <c r="D13469" i="1"/>
  <c r="C13469" i="1"/>
  <c r="B13469" i="1"/>
  <c r="D13468" i="1"/>
  <c r="C13468" i="1"/>
  <c r="B13468" i="1"/>
  <c r="D13467" i="1"/>
  <c r="C13467" i="1"/>
  <c r="B13467" i="1"/>
  <c r="D13466" i="1"/>
  <c r="C13466" i="1"/>
  <c r="B13466" i="1"/>
  <c r="R13465" i="1"/>
  <c r="D13465" i="1"/>
  <c r="C13465" i="1"/>
  <c r="B13465" i="1"/>
  <c r="D13464" i="1"/>
  <c r="C13464" i="1"/>
  <c r="B13464" i="1"/>
  <c r="D13463" i="1"/>
  <c r="C13463" i="1"/>
  <c r="B13463" i="1"/>
  <c r="D13462" i="1"/>
  <c r="C13462" i="1"/>
  <c r="B13462" i="1"/>
  <c r="D13461" i="1"/>
  <c r="C13461" i="1"/>
  <c r="B13461" i="1"/>
  <c r="D13460" i="1"/>
  <c r="C13460" i="1"/>
  <c r="B13460" i="1"/>
  <c r="D13459" i="1"/>
  <c r="C13459" i="1"/>
  <c r="B13459" i="1"/>
  <c r="R13458" i="1"/>
  <c r="D13458" i="1"/>
  <c r="C13458" i="1"/>
  <c r="B13458" i="1"/>
  <c r="D13457" i="1"/>
  <c r="C13457" i="1"/>
  <c r="B13457" i="1"/>
  <c r="D13456" i="1"/>
  <c r="C13456" i="1"/>
  <c r="B13456" i="1"/>
  <c r="D13455" i="1"/>
  <c r="C13455" i="1"/>
  <c r="B13455" i="1"/>
  <c r="D13454" i="1"/>
  <c r="C13454" i="1"/>
  <c r="B13454" i="1"/>
  <c r="D13453" i="1"/>
  <c r="C13453" i="1"/>
  <c r="B13453" i="1"/>
  <c r="D13452" i="1"/>
  <c r="C13452" i="1"/>
  <c r="B13452" i="1"/>
  <c r="R13451" i="1"/>
  <c r="D13451" i="1"/>
  <c r="C13451" i="1"/>
  <c r="B13451" i="1"/>
  <c r="D13450" i="1"/>
  <c r="C13450" i="1"/>
  <c r="B13450" i="1"/>
  <c r="R13449" i="1"/>
  <c r="D13449" i="1"/>
  <c r="C13449" i="1"/>
  <c r="B13449" i="1"/>
  <c r="D13448" i="1"/>
  <c r="C13448" i="1"/>
  <c r="B13448" i="1"/>
  <c r="D13447" i="1"/>
  <c r="C13447" i="1"/>
  <c r="B13447" i="1"/>
  <c r="D13446" i="1"/>
  <c r="C13446" i="1"/>
  <c r="B13446" i="1"/>
  <c r="D13445" i="1"/>
  <c r="C13445" i="1"/>
  <c r="B13445" i="1"/>
  <c r="R13444" i="1"/>
  <c r="D13444" i="1"/>
  <c r="C13444" i="1"/>
  <c r="B13444" i="1"/>
  <c r="D13443" i="1"/>
  <c r="C13443" i="1"/>
  <c r="B13443" i="1"/>
  <c r="D13442" i="1"/>
  <c r="C13442" i="1"/>
  <c r="B13442" i="1"/>
  <c r="D13441" i="1"/>
  <c r="C13441" i="1"/>
  <c r="B13441" i="1"/>
  <c r="D13440" i="1"/>
  <c r="C13440" i="1"/>
  <c r="B13440" i="1"/>
  <c r="D13439" i="1"/>
  <c r="C13439" i="1"/>
  <c r="B13439" i="1"/>
  <c r="D13438" i="1"/>
  <c r="C13438" i="1"/>
  <c r="B13438" i="1"/>
  <c r="R13437" i="1"/>
  <c r="D13437" i="1"/>
  <c r="C13437" i="1"/>
  <c r="B13437" i="1"/>
  <c r="D13436" i="1"/>
  <c r="C13436" i="1"/>
  <c r="B13436" i="1"/>
  <c r="D13435" i="1"/>
  <c r="C13435" i="1"/>
  <c r="B13435" i="1"/>
  <c r="D13434" i="1"/>
  <c r="C13434" i="1"/>
  <c r="B13434" i="1"/>
  <c r="D13433" i="1"/>
  <c r="C13433" i="1"/>
  <c r="B13433" i="1"/>
  <c r="D13432" i="1"/>
  <c r="C13432" i="1"/>
  <c r="B13432" i="1"/>
  <c r="D13431" i="1"/>
  <c r="C13431" i="1"/>
  <c r="B13431" i="1"/>
  <c r="R13430" i="1"/>
  <c r="D13430" i="1"/>
  <c r="C13430" i="1"/>
  <c r="B13430" i="1"/>
  <c r="D13429" i="1"/>
  <c r="C13429" i="1"/>
  <c r="B13429" i="1"/>
  <c r="D13428" i="1"/>
  <c r="C13428" i="1"/>
  <c r="B13428" i="1"/>
  <c r="D13427" i="1"/>
  <c r="C13427" i="1"/>
  <c r="B13427" i="1"/>
  <c r="D13426" i="1"/>
  <c r="C13426" i="1"/>
  <c r="B13426" i="1"/>
  <c r="D13425" i="1"/>
  <c r="C13425" i="1"/>
  <c r="B13425" i="1"/>
  <c r="D13424" i="1"/>
  <c r="C13424" i="1"/>
  <c r="B13424" i="1"/>
  <c r="R13423" i="1"/>
  <c r="D13423" i="1"/>
  <c r="C13423" i="1"/>
  <c r="B13423" i="1"/>
  <c r="D13422" i="1"/>
  <c r="C13422" i="1"/>
  <c r="B13422" i="1"/>
  <c r="D13421" i="1"/>
  <c r="C13421" i="1"/>
  <c r="B13421" i="1"/>
  <c r="D13420" i="1"/>
  <c r="C13420" i="1"/>
  <c r="B13420" i="1"/>
  <c r="D13419" i="1"/>
  <c r="C13419" i="1"/>
  <c r="B13419" i="1"/>
  <c r="D13418" i="1"/>
  <c r="C13418" i="1"/>
  <c r="B13418" i="1"/>
  <c r="D13417" i="1"/>
  <c r="C13417" i="1"/>
  <c r="B13417" i="1"/>
  <c r="R13416" i="1"/>
  <c r="D13416" i="1"/>
  <c r="C13416" i="1"/>
  <c r="B13416" i="1"/>
  <c r="D13415" i="1"/>
  <c r="C13415" i="1"/>
  <c r="B13415" i="1"/>
  <c r="D13414" i="1"/>
  <c r="C13414" i="1"/>
  <c r="B13414" i="1"/>
  <c r="D13413" i="1"/>
  <c r="C13413" i="1"/>
  <c r="B13413" i="1"/>
  <c r="D13412" i="1"/>
  <c r="C13412" i="1"/>
  <c r="B13412" i="1"/>
  <c r="D13411" i="1"/>
  <c r="C13411" i="1"/>
  <c r="B13411" i="1"/>
  <c r="D13410" i="1"/>
  <c r="C13410" i="1"/>
  <c r="B13410" i="1"/>
  <c r="R13409" i="1"/>
  <c r="D13409" i="1"/>
  <c r="C13409" i="1"/>
  <c r="B13409" i="1"/>
  <c r="D13408" i="1"/>
  <c r="C13408" i="1"/>
  <c r="B13408" i="1"/>
  <c r="D13407" i="1"/>
  <c r="C13407" i="1"/>
  <c r="B13407" i="1"/>
  <c r="D13406" i="1"/>
  <c r="C13406" i="1"/>
  <c r="B13406" i="1"/>
  <c r="D13405" i="1"/>
  <c r="C13405" i="1"/>
  <c r="B13405" i="1"/>
  <c r="D13404" i="1"/>
  <c r="C13404" i="1"/>
  <c r="B13404" i="1"/>
  <c r="D13403" i="1"/>
  <c r="C13403" i="1"/>
  <c r="B13403" i="1"/>
  <c r="R13402" i="1"/>
  <c r="D13402" i="1"/>
  <c r="C13402" i="1"/>
  <c r="B13402" i="1"/>
  <c r="D13401" i="1"/>
  <c r="C13401" i="1"/>
  <c r="B13401" i="1"/>
  <c r="D13400" i="1"/>
  <c r="C13400" i="1"/>
  <c r="B13400" i="1"/>
  <c r="D13399" i="1"/>
  <c r="C13399" i="1"/>
  <c r="B13399" i="1"/>
  <c r="D13398" i="1"/>
  <c r="C13398" i="1"/>
  <c r="B13398" i="1"/>
  <c r="D13397" i="1"/>
  <c r="C13397" i="1"/>
  <c r="B13397" i="1"/>
  <c r="D13396" i="1"/>
  <c r="C13396" i="1"/>
  <c r="B13396" i="1"/>
  <c r="R13395" i="1"/>
  <c r="D13395" i="1"/>
  <c r="C13395" i="1"/>
  <c r="B13395" i="1"/>
  <c r="D13394" i="1"/>
  <c r="C13394" i="1"/>
  <c r="B13394" i="1"/>
  <c r="D13393" i="1"/>
  <c r="C13393" i="1"/>
  <c r="B13393" i="1"/>
  <c r="D13392" i="1"/>
  <c r="C13392" i="1"/>
  <c r="B13392" i="1"/>
  <c r="D13391" i="1"/>
  <c r="C13391" i="1"/>
  <c r="B13391" i="1"/>
  <c r="R13390" i="1"/>
  <c r="D13390" i="1"/>
  <c r="C13390" i="1"/>
  <c r="B13390" i="1"/>
  <c r="D13389" i="1"/>
  <c r="C13389" i="1"/>
  <c r="B13389" i="1"/>
  <c r="R13388" i="1"/>
  <c r="D13388" i="1"/>
  <c r="C13388" i="1"/>
  <c r="B13388" i="1"/>
  <c r="D13387" i="1"/>
  <c r="C13387" i="1"/>
  <c r="B13387" i="1"/>
  <c r="D13386" i="1"/>
  <c r="C13386" i="1"/>
  <c r="B13386" i="1"/>
  <c r="D13385" i="1"/>
  <c r="C13385" i="1"/>
  <c r="B13385" i="1"/>
  <c r="D13384" i="1"/>
  <c r="C13384" i="1"/>
  <c r="B13384" i="1"/>
  <c r="D13383" i="1"/>
  <c r="C13383" i="1"/>
  <c r="B13383" i="1"/>
  <c r="D13382" i="1"/>
  <c r="C13382" i="1"/>
  <c r="B13382" i="1"/>
  <c r="R13381" i="1"/>
  <c r="D13381" i="1"/>
  <c r="C13381" i="1"/>
  <c r="B13381" i="1"/>
  <c r="D13380" i="1"/>
  <c r="C13380" i="1"/>
  <c r="B13380" i="1"/>
  <c r="D13379" i="1"/>
  <c r="C13379" i="1"/>
  <c r="B13379" i="1"/>
  <c r="D13378" i="1"/>
  <c r="C13378" i="1"/>
  <c r="B13378" i="1"/>
  <c r="D13377" i="1"/>
  <c r="C13377" i="1"/>
  <c r="B13377" i="1"/>
  <c r="D13376" i="1"/>
  <c r="C13376" i="1"/>
  <c r="B13376" i="1"/>
  <c r="D13375" i="1"/>
  <c r="C13375" i="1"/>
  <c r="B13375" i="1"/>
  <c r="R13374" i="1"/>
  <c r="D13374" i="1"/>
  <c r="C13374" i="1"/>
  <c r="B13374" i="1"/>
  <c r="D13373" i="1"/>
  <c r="C13373" i="1"/>
  <c r="B13373" i="1"/>
  <c r="D13372" i="1"/>
  <c r="C13372" i="1"/>
  <c r="B13372" i="1"/>
  <c r="D13371" i="1"/>
  <c r="C13371" i="1"/>
  <c r="B13371" i="1"/>
  <c r="D13370" i="1"/>
  <c r="C13370" i="1"/>
  <c r="B13370" i="1"/>
  <c r="D13369" i="1"/>
  <c r="C13369" i="1"/>
  <c r="B13369" i="1"/>
  <c r="D13368" i="1"/>
  <c r="C13368" i="1"/>
  <c r="B13368" i="1"/>
  <c r="R13367" i="1"/>
  <c r="D13367" i="1"/>
  <c r="C13367" i="1"/>
  <c r="B13367" i="1"/>
  <c r="D13366" i="1"/>
  <c r="C13366" i="1"/>
  <c r="B13366" i="1"/>
  <c r="D13365" i="1"/>
  <c r="C13365" i="1"/>
  <c r="B13365" i="1"/>
  <c r="D13364" i="1"/>
  <c r="C13364" i="1"/>
  <c r="B13364" i="1"/>
  <c r="D13363" i="1"/>
  <c r="C13363" i="1"/>
  <c r="B13363" i="1"/>
  <c r="D13362" i="1"/>
  <c r="C13362" i="1"/>
  <c r="B13362" i="1"/>
  <c r="D13361" i="1"/>
  <c r="C13361" i="1"/>
  <c r="B13361" i="1"/>
  <c r="R13360" i="1"/>
  <c r="D13360" i="1"/>
  <c r="C13360" i="1"/>
  <c r="B13360" i="1"/>
  <c r="D13359" i="1"/>
  <c r="C13359" i="1"/>
  <c r="B13359" i="1"/>
  <c r="R13358" i="1"/>
  <c r="R13357" i="1" s="1"/>
  <c r="D13358" i="1"/>
  <c r="C13358" i="1"/>
  <c r="B13358" i="1"/>
  <c r="D13357" i="1"/>
  <c r="C13357" i="1"/>
  <c r="B13357" i="1"/>
  <c r="D13356" i="1"/>
  <c r="C13356" i="1"/>
  <c r="B13356" i="1"/>
  <c r="D13355" i="1"/>
  <c r="C13355" i="1"/>
  <c r="B13355" i="1"/>
  <c r="D13354" i="1"/>
  <c r="C13354" i="1"/>
  <c r="B13354" i="1"/>
  <c r="R13353" i="1"/>
  <c r="D13353" i="1"/>
  <c r="C13353" i="1"/>
  <c r="B13353" i="1"/>
  <c r="D13352" i="1"/>
  <c r="C13352" i="1"/>
  <c r="B13352" i="1"/>
  <c r="D13351" i="1"/>
  <c r="C13351" i="1"/>
  <c r="B13351" i="1"/>
  <c r="D13350" i="1"/>
  <c r="C13350" i="1"/>
  <c r="B13350" i="1"/>
  <c r="D13349" i="1"/>
  <c r="C13349" i="1"/>
  <c r="B13349" i="1"/>
  <c r="D13348" i="1"/>
  <c r="C13348" i="1"/>
  <c r="B13348" i="1"/>
  <c r="D13347" i="1"/>
  <c r="C13347" i="1"/>
  <c r="B13347" i="1"/>
  <c r="R13346" i="1"/>
  <c r="D13346" i="1"/>
  <c r="C13346" i="1"/>
  <c r="B13346" i="1"/>
  <c r="D13345" i="1"/>
  <c r="C13345" i="1"/>
  <c r="B13345" i="1"/>
  <c r="D13344" i="1"/>
  <c r="C13344" i="1"/>
  <c r="B13344" i="1"/>
  <c r="D13343" i="1"/>
  <c r="C13343" i="1"/>
  <c r="B13343" i="1"/>
  <c r="D13342" i="1"/>
  <c r="C13342" i="1"/>
  <c r="B13342" i="1"/>
  <c r="D13341" i="1"/>
  <c r="C13341" i="1"/>
  <c r="B13341" i="1"/>
  <c r="D13340" i="1"/>
  <c r="C13340" i="1"/>
  <c r="B13340" i="1"/>
  <c r="R13339" i="1"/>
  <c r="D13339" i="1"/>
  <c r="C13339" i="1"/>
  <c r="B13339" i="1"/>
  <c r="D13338" i="1"/>
  <c r="C13338" i="1"/>
  <c r="B13338" i="1"/>
  <c r="D13337" i="1"/>
  <c r="C13337" i="1"/>
  <c r="B13337" i="1"/>
  <c r="D13336" i="1"/>
  <c r="C13336" i="1"/>
  <c r="B13336" i="1"/>
  <c r="D13335" i="1"/>
  <c r="C13335" i="1"/>
  <c r="B13335" i="1"/>
  <c r="D13334" i="1"/>
  <c r="C13334" i="1"/>
  <c r="B13334" i="1"/>
  <c r="D13333" i="1"/>
  <c r="C13333" i="1"/>
  <c r="B13333" i="1"/>
  <c r="R13332" i="1"/>
  <c r="D13332" i="1"/>
  <c r="C13332" i="1"/>
  <c r="B13332" i="1"/>
  <c r="D13331" i="1"/>
  <c r="C13331" i="1"/>
  <c r="B13331" i="1"/>
  <c r="D13330" i="1"/>
  <c r="C13330" i="1"/>
  <c r="B13330" i="1"/>
  <c r="D13329" i="1"/>
  <c r="C13329" i="1"/>
  <c r="B13329" i="1"/>
  <c r="R13328" i="1"/>
  <c r="D13328" i="1"/>
  <c r="C13328" i="1"/>
  <c r="B13328" i="1"/>
  <c r="D13327" i="1"/>
  <c r="C13327" i="1"/>
  <c r="B13327" i="1"/>
  <c r="D13326" i="1"/>
  <c r="C13326" i="1"/>
  <c r="B13326" i="1"/>
  <c r="R13325" i="1"/>
  <c r="D13325" i="1"/>
  <c r="C13325" i="1"/>
  <c r="B13325" i="1"/>
  <c r="D13324" i="1"/>
  <c r="C13324" i="1"/>
  <c r="B13324" i="1"/>
  <c r="D13323" i="1"/>
  <c r="C13323" i="1"/>
  <c r="B13323" i="1"/>
  <c r="D13322" i="1"/>
  <c r="C13322" i="1"/>
  <c r="B13322" i="1"/>
  <c r="D13321" i="1"/>
  <c r="C13321" i="1"/>
  <c r="B13321" i="1"/>
  <c r="D13320" i="1"/>
  <c r="C13320" i="1"/>
  <c r="B13320" i="1"/>
  <c r="D13319" i="1"/>
  <c r="C13319" i="1"/>
  <c r="B13319" i="1"/>
  <c r="R13318" i="1"/>
  <c r="D13318" i="1"/>
  <c r="C13318" i="1"/>
  <c r="B13318" i="1"/>
  <c r="D13317" i="1"/>
  <c r="C13317" i="1"/>
  <c r="B13317" i="1"/>
  <c r="D13316" i="1"/>
  <c r="C13316" i="1"/>
  <c r="B13316" i="1"/>
  <c r="D13315" i="1"/>
  <c r="C13315" i="1"/>
  <c r="B13315" i="1"/>
  <c r="R13314" i="1"/>
  <c r="D13314" i="1"/>
  <c r="C13314" i="1"/>
  <c r="B13314" i="1"/>
  <c r="D13313" i="1"/>
  <c r="C13313" i="1"/>
  <c r="B13313" i="1"/>
  <c r="D13312" i="1"/>
  <c r="C13312" i="1"/>
  <c r="B13312" i="1"/>
  <c r="R13311" i="1"/>
  <c r="D13311" i="1"/>
  <c r="C13311" i="1"/>
  <c r="B13311" i="1"/>
  <c r="D13310" i="1"/>
  <c r="C13310" i="1"/>
  <c r="B13310" i="1"/>
  <c r="D13309" i="1"/>
  <c r="C13309" i="1"/>
  <c r="B13309" i="1"/>
  <c r="D13308" i="1"/>
  <c r="C13308" i="1"/>
  <c r="B13308" i="1"/>
  <c r="D13307" i="1"/>
  <c r="C13307" i="1"/>
  <c r="B13307" i="1"/>
  <c r="D13306" i="1"/>
  <c r="C13306" i="1"/>
  <c r="B13306" i="1"/>
  <c r="D13305" i="1"/>
  <c r="C13305" i="1"/>
  <c r="B13305" i="1"/>
  <c r="R13304" i="1"/>
  <c r="D13304" i="1"/>
  <c r="C13304" i="1"/>
  <c r="B13304" i="1"/>
  <c r="D13303" i="1"/>
  <c r="C13303" i="1"/>
  <c r="B13303" i="1"/>
  <c r="D13302" i="1"/>
  <c r="C13302" i="1"/>
  <c r="B13302" i="1"/>
  <c r="D13301" i="1"/>
  <c r="C13301" i="1"/>
  <c r="B13301" i="1"/>
  <c r="D13300" i="1"/>
  <c r="C13300" i="1"/>
  <c r="B13300" i="1"/>
  <c r="D13299" i="1"/>
  <c r="C13299" i="1"/>
  <c r="B13299" i="1"/>
  <c r="D13298" i="1"/>
  <c r="C13298" i="1"/>
  <c r="B13298" i="1"/>
  <c r="R13297" i="1"/>
  <c r="D13297" i="1"/>
  <c r="C13297" i="1"/>
  <c r="B13297" i="1"/>
  <c r="D13296" i="1"/>
  <c r="C13296" i="1"/>
  <c r="B13296" i="1"/>
  <c r="D13295" i="1"/>
  <c r="C13295" i="1"/>
  <c r="B13295" i="1"/>
  <c r="R13294" i="1"/>
  <c r="D13294" i="1"/>
  <c r="C13294" i="1"/>
  <c r="B13294" i="1"/>
  <c r="D13293" i="1"/>
  <c r="C13293" i="1"/>
  <c r="B13293" i="1"/>
  <c r="D13292" i="1"/>
  <c r="C13292" i="1"/>
  <c r="B13292" i="1"/>
  <c r="D13291" i="1"/>
  <c r="C13291" i="1"/>
  <c r="B13291" i="1"/>
  <c r="R13290" i="1"/>
  <c r="D13290" i="1"/>
  <c r="C13290" i="1"/>
  <c r="B13290" i="1"/>
  <c r="D13289" i="1"/>
  <c r="C13289" i="1"/>
  <c r="B13289" i="1"/>
  <c r="D13288" i="1"/>
  <c r="C13288" i="1"/>
  <c r="B13288" i="1"/>
  <c r="D13287" i="1"/>
  <c r="C13287" i="1"/>
  <c r="B13287" i="1"/>
  <c r="D13286" i="1"/>
  <c r="C13286" i="1"/>
  <c r="B13286" i="1"/>
  <c r="D13285" i="1"/>
  <c r="C13285" i="1"/>
  <c r="B13285" i="1"/>
  <c r="D13284" i="1"/>
  <c r="C13284" i="1"/>
  <c r="B13284" i="1"/>
  <c r="R13283" i="1"/>
  <c r="D13283" i="1"/>
  <c r="C13283" i="1"/>
  <c r="B13283" i="1"/>
  <c r="D13282" i="1"/>
  <c r="C13282" i="1"/>
  <c r="B13282" i="1"/>
  <c r="D13281" i="1"/>
  <c r="C13281" i="1"/>
  <c r="B13281" i="1"/>
  <c r="D13280" i="1"/>
  <c r="C13280" i="1"/>
  <c r="B13280" i="1"/>
  <c r="D13279" i="1"/>
  <c r="C13279" i="1"/>
  <c r="B13279" i="1"/>
  <c r="D13278" i="1"/>
  <c r="C13278" i="1"/>
  <c r="B13278" i="1"/>
  <c r="R13277" i="1"/>
  <c r="D13277" i="1"/>
  <c r="C13277" i="1"/>
  <c r="B13277" i="1"/>
  <c r="D13276" i="1"/>
  <c r="C13276" i="1"/>
  <c r="B13276" i="1"/>
  <c r="D13275" i="1"/>
  <c r="C13275" i="1"/>
  <c r="B13275" i="1"/>
  <c r="R13274" i="1"/>
  <c r="D13274" i="1"/>
  <c r="C13274" i="1"/>
  <c r="B13274" i="1"/>
  <c r="D13273" i="1"/>
  <c r="C13273" i="1"/>
  <c r="B13273" i="1"/>
  <c r="D13272" i="1"/>
  <c r="C13272" i="1"/>
  <c r="B13272" i="1"/>
  <c r="D13271" i="1"/>
  <c r="C13271" i="1"/>
  <c r="B13271" i="1"/>
  <c r="D13270" i="1"/>
  <c r="C13270" i="1"/>
  <c r="B13270" i="1"/>
  <c r="R13269" i="1"/>
  <c r="D13269" i="1"/>
  <c r="C13269" i="1"/>
  <c r="B13269" i="1"/>
  <c r="D13268" i="1"/>
  <c r="C13268" i="1"/>
  <c r="B13268" i="1"/>
  <c r="R13267" i="1"/>
  <c r="D13267" i="1"/>
  <c r="C13267" i="1"/>
  <c r="B13267" i="1"/>
  <c r="D13266" i="1"/>
  <c r="C13266" i="1"/>
  <c r="B13266" i="1"/>
  <c r="D13265" i="1"/>
  <c r="C13265" i="1"/>
  <c r="B13265" i="1"/>
  <c r="D13264" i="1"/>
  <c r="C13264" i="1"/>
  <c r="B13264" i="1"/>
  <c r="D13263" i="1"/>
  <c r="C13263" i="1"/>
  <c r="B13263" i="1"/>
  <c r="R13262" i="1"/>
  <c r="D13262" i="1"/>
  <c r="C13262" i="1"/>
  <c r="B13262" i="1"/>
  <c r="D13261" i="1"/>
  <c r="C13261" i="1"/>
  <c r="B13261" i="1"/>
  <c r="D13260" i="1"/>
  <c r="C13260" i="1"/>
  <c r="B13260" i="1"/>
  <c r="R13259" i="1"/>
  <c r="D13259" i="1"/>
  <c r="C13259" i="1"/>
  <c r="B13259" i="1"/>
  <c r="D13258" i="1"/>
  <c r="C13258" i="1"/>
  <c r="B13258" i="1"/>
  <c r="D13257" i="1"/>
  <c r="C13257" i="1"/>
  <c r="B13257" i="1"/>
  <c r="D13256" i="1"/>
  <c r="C13256" i="1"/>
  <c r="B13256" i="1"/>
  <c r="R13255" i="1"/>
  <c r="D13255" i="1"/>
  <c r="C13255" i="1"/>
  <c r="B13255" i="1"/>
  <c r="D13254" i="1"/>
  <c r="C13254" i="1"/>
  <c r="B13254" i="1"/>
  <c r="D13253" i="1"/>
  <c r="C13253" i="1"/>
  <c r="B13253" i="1"/>
  <c r="D13252" i="1"/>
  <c r="C13252" i="1"/>
  <c r="B13252" i="1"/>
  <c r="D13251" i="1"/>
  <c r="C13251" i="1"/>
  <c r="B13251" i="1"/>
  <c r="D13250" i="1"/>
  <c r="C13250" i="1"/>
  <c r="B13250" i="1"/>
  <c r="D13249" i="1"/>
  <c r="C13249" i="1"/>
  <c r="B13249" i="1"/>
  <c r="R13248" i="1"/>
  <c r="D13248" i="1"/>
  <c r="C13248" i="1"/>
  <c r="B13248" i="1"/>
  <c r="D13247" i="1"/>
  <c r="C13247" i="1"/>
  <c r="B13247" i="1"/>
  <c r="D13246" i="1"/>
  <c r="C13246" i="1"/>
  <c r="B13246" i="1"/>
  <c r="D13245" i="1"/>
  <c r="C13245" i="1"/>
  <c r="B13245" i="1"/>
  <c r="D13244" i="1"/>
  <c r="C13244" i="1"/>
  <c r="B13244" i="1"/>
  <c r="D13243" i="1"/>
  <c r="C13243" i="1"/>
  <c r="B13243" i="1"/>
  <c r="D13242" i="1"/>
  <c r="C13242" i="1"/>
  <c r="B13242" i="1"/>
  <c r="R13241" i="1"/>
  <c r="D13241" i="1"/>
  <c r="C13241" i="1"/>
  <c r="B13241" i="1"/>
  <c r="D13240" i="1"/>
  <c r="C13240" i="1"/>
  <c r="B13240" i="1"/>
  <c r="D13239" i="1"/>
  <c r="C13239" i="1"/>
  <c r="B13239" i="1"/>
  <c r="D13238" i="1"/>
  <c r="C13238" i="1"/>
  <c r="B13238" i="1"/>
  <c r="D13237" i="1"/>
  <c r="C13237" i="1"/>
  <c r="B13237" i="1"/>
  <c r="D13236" i="1"/>
  <c r="C13236" i="1"/>
  <c r="B13236" i="1"/>
  <c r="D13235" i="1"/>
  <c r="C13235" i="1"/>
  <c r="B13235" i="1"/>
  <c r="R13234" i="1"/>
  <c r="D13234" i="1"/>
  <c r="C13234" i="1"/>
  <c r="B13234" i="1"/>
  <c r="D13233" i="1"/>
  <c r="C13233" i="1"/>
  <c r="B13233" i="1"/>
  <c r="D13232" i="1"/>
  <c r="C13232" i="1"/>
  <c r="B13232" i="1"/>
  <c r="D13231" i="1"/>
  <c r="C13231" i="1"/>
  <c r="B13231" i="1"/>
  <c r="D13230" i="1"/>
  <c r="C13230" i="1"/>
  <c r="B13230" i="1"/>
  <c r="D13229" i="1"/>
  <c r="C13229" i="1"/>
  <c r="B13229" i="1"/>
  <c r="D13228" i="1"/>
  <c r="C13228" i="1"/>
  <c r="B13228" i="1"/>
  <c r="R13227" i="1"/>
  <c r="D13227" i="1"/>
  <c r="C13227" i="1"/>
  <c r="B13227" i="1"/>
  <c r="D13226" i="1"/>
  <c r="C13226" i="1"/>
  <c r="B13226" i="1"/>
  <c r="D13225" i="1"/>
  <c r="C13225" i="1"/>
  <c r="B13225" i="1"/>
  <c r="D13224" i="1"/>
  <c r="C13224" i="1"/>
  <c r="B13224" i="1"/>
  <c r="D13223" i="1"/>
  <c r="C13223" i="1"/>
  <c r="B13223" i="1"/>
  <c r="D13222" i="1"/>
  <c r="C13222" i="1"/>
  <c r="B13222" i="1"/>
  <c r="D13221" i="1"/>
  <c r="C13221" i="1"/>
  <c r="B13221" i="1"/>
  <c r="R13220" i="1"/>
  <c r="D13220" i="1"/>
  <c r="C13220" i="1"/>
  <c r="B13220" i="1"/>
  <c r="D13219" i="1"/>
  <c r="C13219" i="1"/>
  <c r="B13219" i="1"/>
  <c r="D13218" i="1"/>
  <c r="C13218" i="1"/>
  <c r="B13218" i="1"/>
  <c r="D13217" i="1"/>
  <c r="C13217" i="1"/>
  <c r="B13217" i="1"/>
  <c r="D13216" i="1"/>
  <c r="C13216" i="1"/>
  <c r="B13216" i="1"/>
  <c r="D13215" i="1"/>
  <c r="C13215" i="1"/>
  <c r="B13215" i="1"/>
  <c r="D13214" i="1"/>
  <c r="C13214" i="1"/>
  <c r="B13214" i="1"/>
  <c r="R13213" i="1"/>
  <c r="D13213" i="1"/>
  <c r="C13213" i="1"/>
  <c r="B13213" i="1"/>
  <c r="D13212" i="1"/>
  <c r="C13212" i="1"/>
  <c r="B13212" i="1"/>
  <c r="D13211" i="1"/>
  <c r="C13211" i="1"/>
  <c r="B13211" i="1"/>
  <c r="D13210" i="1"/>
  <c r="C13210" i="1"/>
  <c r="B13210" i="1"/>
  <c r="D13209" i="1"/>
  <c r="C13209" i="1"/>
  <c r="B13209" i="1"/>
  <c r="D13208" i="1"/>
  <c r="C13208" i="1"/>
  <c r="B13208" i="1"/>
  <c r="D13207" i="1"/>
  <c r="C13207" i="1"/>
  <c r="B13207" i="1"/>
  <c r="R13206" i="1"/>
  <c r="D13206" i="1"/>
  <c r="C13206" i="1"/>
  <c r="B13206" i="1"/>
  <c r="D13205" i="1"/>
  <c r="C13205" i="1"/>
  <c r="B13205" i="1"/>
  <c r="D13204" i="1"/>
  <c r="C13204" i="1"/>
  <c r="B13204" i="1"/>
  <c r="D13203" i="1"/>
  <c r="C13203" i="1"/>
  <c r="B13203" i="1"/>
  <c r="D13202" i="1"/>
  <c r="C13202" i="1"/>
  <c r="B13202" i="1"/>
  <c r="D13201" i="1"/>
  <c r="C13201" i="1"/>
  <c r="B13201" i="1"/>
  <c r="D13200" i="1"/>
  <c r="C13200" i="1"/>
  <c r="B13200" i="1"/>
  <c r="R13199" i="1"/>
  <c r="D13199" i="1"/>
  <c r="C13199" i="1"/>
  <c r="B13199" i="1"/>
  <c r="D13198" i="1"/>
  <c r="C13198" i="1"/>
  <c r="B13198" i="1"/>
  <c r="D13197" i="1"/>
  <c r="C13197" i="1"/>
  <c r="B13197" i="1"/>
  <c r="D13196" i="1"/>
  <c r="C13196" i="1"/>
  <c r="B13196" i="1"/>
  <c r="D13195" i="1"/>
  <c r="C13195" i="1"/>
  <c r="B13195" i="1"/>
  <c r="D13194" i="1"/>
  <c r="C13194" i="1"/>
  <c r="B13194" i="1"/>
  <c r="D13193" i="1"/>
  <c r="C13193" i="1"/>
  <c r="B13193" i="1"/>
  <c r="R13192" i="1"/>
  <c r="D13192" i="1"/>
  <c r="C13192" i="1"/>
  <c r="B13192" i="1"/>
  <c r="D13191" i="1"/>
  <c r="C13191" i="1"/>
  <c r="B13191" i="1"/>
  <c r="D13190" i="1"/>
  <c r="C13190" i="1"/>
  <c r="B13190" i="1"/>
  <c r="D13189" i="1"/>
  <c r="C13189" i="1"/>
  <c r="B13189" i="1"/>
  <c r="D13188" i="1"/>
  <c r="C13188" i="1"/>
  <c r="B13188" i="1"/>
  <c r="D13187" i="1"/>
  <c r="C13187" i="1"/>
  <c r="B13187" i="1"/>
  <c r="D13186" i="1"/>
  <c r="C13186" i="1"/>
  <c r="B13186" i="1"/>
  <c r="R13185" i="1"/>
  <c r="D13185" i="1"/>
  <c r="C13185" i="1"/>
  <c r="B13185" i="1"/>
  <c r="D13184" i="1"/>
  <c r="C13184" i="1"/>
  <c r="B13184" i="1"/>
  <c r="D13183" i="1"/>
  <c r="C13183" i="1"/>
  <c r="B13183" i="1"/>
  <c r="D13182" i="1"/>
  <c r="C13182" i="1"/>
  <c r="B13182" i="1"/>
  <c r="D13181" i="1"/>
  <c r="C13181" i="1"/>
  <c r="B13181" i="1"/>
  <c r="D13180" i="1"/>
  <c r="C13180" i="1"/>
  <c r="B13180" i="1"/>
  <c r="D13179" i="1"/>
  <c r="C13179" i="1"/>
  <c r="B13179" i="1"/>
  <c r="R13178" i="1"/>
  <c r="D13178" i="1"/>
  <c r="C13178" i="1"/>
  <c r="B13178" i="1"/>
  <c r="D13177" i="1"/>
  <c r="C13177" i="1"/>
  <c r="B13177" i="1"/>
  <c r="D13176" i="1"/>
  <c r="C13176" i="1"/>
  <c r="B13176" i="1"/>
  <c r="D13175" i="1"/>
  <c r="C13175" i="1"/>
  <c r="B13175" i="1"/>
  <c r="D13174" i="1"/>
  <c r="C13174" i="1"/>
  <c r="B13174" i="1"/>
  <c r="D13173" i="1"/>
  <c r="C13173" i="1"/>
  <c r="B13173" i="1"/>
  <c r="D13172" i="1"/>
  <c r="C13172" i="1"/>
  <c r="B13172" i="1"/>
  <c r="R13171" i="1"/>
  <c r="D13171" i="1"/>
  <c r="C13171" i="1"/>
  <c r="B13171" i="1"/>
  <c r="D13170" i="1"/>
  <c r="C13170" i="1"/>
  <c r="B13170" i="1"/>
  <c r="D13169" i="1"/>
  <c r="C13169" i="1"/>
  <c r="B13169" i="1"/>
  <c r="D13168" i="1"/>
  <c r="C13168" i="1"/>
  <c r="B13168" i="1"/>
  <c r="D13167" i="1"/>
  <c r="C13167" i="1"/>
  <c r="B13167" i="1"/>
  <c r="D13166" i="1"/>
  <c r="C13166" i="1"/>
  <c r="B13166" i="1"/>
  <c r="D13165" i="1"/>
  <c r="C13165" i="1"/>
  <c r="B13165" i="1"/>
  <c r="R13164" i="1"/>
  <c r="D13164" i="1"/>
  <c r="C13164" i="1"/>
  <c r="B13164" i="1"/>
  <c r="D13163" i="1"/>
  <c r="C13163" i="1"/>
  <c r="B13163" i="1"/>
  <c r="D13162" i="1"/>
  <c r="C13162" i="1"/>
  <c r="B13162" i="1"/>
  <c r="D13161" i="1"/>
  <c r="C13161" i="1"/>
  <c r="B13161" i="1"/>
  <c r="D13160" i="1"/>
  <c r="C13160" i="1"/>
  <c r="B13160" i="1"/>
  <c r="D13159" i="1"/>
  <c r="C13159" i="1"/>
  <c r="B13159" i="1"/>
  <c r="D13158" i="1"/>
  <c r="C13158" i="1"/>
  <c r="B13158" i="1"/>
  <c r="R13157" i="1"/>
  <c r="D13157" i="1"/>
  <c r="C13157" i="1"/>
  <c r="B13157" i="1"/>
  <c r="D13156" i="1"/>
  <c r="C13156" i="1"/>
  <c r="B13156" i="1"/>
  <c r="D13155" i="1"/>
  <c r="C13155" i="1"/>
  <c r="B13155" i="1"/>
  <c r="D13154" i="1"/>
  <c r="C13154" i="1"/>
  <c r="B13154" i="1"/>
  <c r="D13153" i="1"/>
  <c r="C13153" i="1"/>
  <c r="B13153" i="1"/>
  <c r="D13152" i="1"/>
  <c r="C13152" i="1"/>
  <c r="B13152" i="1"/>
  <c r="D13151" i="1"/>
  <c r="C13151" i="1"/>
  <c r="B13151" i="1"/>
  <c r="D13150" i="1"/>
  <c r="C13150" i="1"/>
  <c r="B13150" i="1"/>
  <c r="D13149" i="1"/>
  <c r="C13149" i="1"/>
  <c r="B13149" i="1"/>
  <c r="D13148" i="1"/>
  <c r="C13148" i="1"/>
  <c r="B13148" i="1"/>
  <c r="D13147" i="1"/>
  <c r="C13147" i="1"/>
  <c r="B13147" i="1"/>
  <c r="D13146" i="1"/>
  <c r="C13146" i="1"/>
  <c r="B13146" i="1"/>
  <c r="D13145" i="1"/>
  <c r="C13145" i="1"/>
  <c r="B13145" i="1"/>
  <c r="D13144" i="1"/>
  <c r="C13144" i="1"/>
  <c r="B13144" i="1"/>
  <c r="D13143" i="1"/>
  <c r="C13143" i="1"/>
  <c r="B13143" i="1"/>
  <c r="D13142" i="1"/>
  <c r="C13142" i="1"/>
  <c r="B13142" i="1"/>
  <c r="D13141" i="1"/>
  <c r="C13141" i="1"/>
  <c r="B13141" i="1"/>
  <c r="D13140" i="1"/>
  <c r="C13140" i="1"/>
  <c r="B13140" i="1"/>
  <c r="D13139" i="1"/>
  <c r="C13139" i="1"/>
  <c r="B13139" i="1"/>
  <c r="D13138" i="1"/>
  <c r="C13138" i="1"/>
  <c r="B13138" i="1"/>
  <c r="D13137" i="1"/>
  <c r="C13137" i="1"/>
  <c r="B13137" i="1"/>
  <c r="D13136" i="1"/>
  <c r="C13136" i="1"/>
  <c r="B13136" i="1"/>
  <c r="D13135" i="1"/>
  <c r="C13135" i="1"/>
  <c r="B13135" i="1"/>
  <c r="D13134" i="1"/>
  <c r="C13134" i="1"/>
  <c r="B13134" i="1"/>
  <c r="D13133" i="1"/>
  <c r="C13133" i="1"/>
  <c r="B13133" i="1"/>
  <c r="D13132" i="1"/>
  <c r="C13132" i="1"/>
  <c r="B13132" i="1"/>
  <c r="D13131" i="1"/>
  <c r="C13131" i="1"/>
  <c r="B13131" i="1"/>
  <c r="D13130" i="1"/>
  <c r="C13130" i="1"/>
  <c r="B13130" i="1"/>
  <c r="D13129" i="1"/>
  <c r="C13129" i="1"/>
  <c r="B13129" i="1"/>
  <c r="D13128" i="1"/>
  <c r="C13128" i="1"/>
  <c r="B13128" i="1"/>
  <c r="D13127" i="1"/>
  <c r="C13127" i="1"/>
  <c r="B13127" i="1"/>
  <c r="D13126" i="1"/>
  <c r="C13126" i="1"/>
  <c r="B13126" i="1"/>
  <c r="D13125" i="1"/>
  <c r="C13125" i="1"/>
  <c r="B13125" i="1"/>
  <c r="D13124" i="1"/>
  <c r="C13124" i="1"/>
  <c r="B13124" i="1"/>
  <c r="D13123" i="1"/>
  <c r="C13123" i="1"/>
  <c r="B13123" i="1"/>
  <c r="D13122" i="1"/>
  <c r="C13122" i="1"/>
  <c r="B13122" i="1"/>
  <c r="D13121" i="1"/>
  <c r="C13121" i="1"/>
  <c r="B13121" i="1"/>
  <c r="D13120" i="1"/>
  <c r="C13120" i="1"/>
  <c r="B13120" i="1"/>
  <c r="D13119" i="1"/>
  <c r="C13119" i="1"/>
  <c r="B13119" i="1"/>
  <c r="D13118" i="1"/>
  <c r="C13118" i="1"/>
  <c r="B13118" i="1"/>
  <c r="D13117" i="1"/>
  <c r="C13117" i="1"/>
  <c r="B13117" i="1"/>
  <c r="D13116" i="1"/>
  <c r="C13116" i="1"/>
  <c r="B13116" i="1"/>
  <c r="D13115" i="1"/>
  <c r="C13115" i="1"/>
  <c r="B13115" i="1"/>
  <c r="D13114" i="1"/>
  <c r="C13114" i="1"/>
  <c r="B13114" i="1"/>
  <c r="D13113" i="1"/>
  <c r="C13113" i="1"/>
  <c r="B13113" i="1"/>
  <c r="D13112" i="1"/>
  <c r="C13112" i="1"/>
  <c r="B13112" i="1"/>
  <c r="D13111" i="1"/>
  <c r="C13111" i="1"/>
  <c r="B13111" i="1"/>
  <c r="D13110" i="1"/>
  <c r="C13110" i="1"/>
  <c r="B13110" i="1"/>
  <c r="D13109" i="1"/>
  <c r="C13109" i="1"/>
  <c r="B13109" i="1"/>
  <c r="D13108" i="1"/>
  <c r="C13108" i="1"/>
  <c r="B13108" i="1"/>
  <c r="D13107" i="1"/>
  <c r="C13107" i="1"/>
  <c r="B13107" i="1"/>
  <c r="D13106" i="1"/>
  <c r="C13106" i="1"/>
  <c r="B13106" i="1"/>
  <c r="D13105" i="1"/>
  <c r="C13105" i="1"/>
  <c r="B13105" i="1"/>
  <c r="D13104" i="1"/>
  <c r="C13104" i="1"/>
  <c r="B13104" i="1"/>
  <c r="D13103" i="1"/>
  <c r="C13103" i="1"/>
  <c r="B13103" i="1"/>
  <c r="D13102" i="1"/>
  <c r="C13102" i="1"/>
  <c r="B13102" i="1"/>
  <c r="D13101" i="1"/>
  <c r="C13101" i="1"/>
  <c r="B13101" i="1"/>
  <c r="D13100" i="1"/>
  <c r="C13100" i="1"/>
  <c r="B13100" i="1"/>
  <c r="D13099" i="1"/>
  <c r="C13099" i="1"/>
  <c r="B13099" i="1"/>
  <c r="D13098" i="1"/>
  <c r="C13098" i="1"/>
  <c r="B13098" i="1"/>
  <c r="D13097" i="1"/>
  <c r="C13097" i="1"/>
  <c r="B13097" i="1"/>
  <c r="D13096" i="1"/>
  <c r="C13096" i="1"/>
  <c r="B13096" i="1"/>
  <c r="D13095" i="1"/>
  <c r="C13095" i="1"/>
  <c r="B13095" i="1"/>
  <c r="D13094" i="1"/>
  <c r="C13094" i="1"/>
  <c r="B13094" i="1"/>
  <c r="D13093" i="1"/>
  <c r="C13093" i="1"/>
  <c r="B13093" i="1"/>
  <c r="D13092" i="1"/>
  <c r="C13092" i="1"/>
  <c r="B13092" i="1"/>
  <c r="D13091" i="1"/>
  <c r="C13091" i="1"/>
  <c r="B13091" i="1"/>
  <c r="D13090" i="1"/>
  <c r="C13090" i="1"/>
  <c r="B13090" i="1"/>
  <c r="D13089" i="1"/>
  <c r="C13089" i="1"/>
  <c r="B13089" i="1"/>
  <c r="D13088" i="1"/>
  <c r="C13088" i="1"/>
  <c r="B13088" i="1"/>
  <c r="D13087" i="1"/>
  <c r="C13087" i="1"/>
  <c r="B13087" i="1"/>
  <c r="D13086" i="1"/>
  <c r="C13086" i="1"/>
  <c r="B13086" i="1"/>
  <c r="D13085" i="1"/>
  <c r="C13085" i="1"/>
  <c r="B13085" i="1"/>
  <c r="D13084" i="1"/>
  <c r="C13084" i="1"/>
  <c r="B13084" i="1"/>
  <c r="D13083" i="1"/>
  <c r="C13083" i="1"/>
  <c r="B13083" i="1"/>
  <c r="D13082" i="1"/>
  <c r="C13082" i="1"/>
  <c r="B13082" i="1"/>
  <c r="D13081" i="1"/>
  <c r="C13081" i="1"/>
  <c r="B13081" i="1"/>
  <c r="D13080" i="1"/>
  <c r="C13080" i="1"/>
  <c r="B13080" i="1"/>
  <c r="D13079" i="1"/>
  <c r="C13079" i="1"/>
  <c r="B13079" i="1"/>
  <c r="D13078" i="1"/>
  <c r="C13078" i="1"/>
  <c r="B13078" i="1"/>
  <c r="D13077" i="1"/>
  <c r="C13077" i="1"/>
  <c r="B13077" i="1"/>
  <c r="D13076" i="1"/>
  <c r="C13076" i="1"/>
  <c r="B13076" i="1"/>
  <c r="D13075" i="1"/>
  <c r="C13075" i="1"/>
  <c r="B13075" i="1"/>
  <c r="D13074" i="1"/>
  <c r="C13074" i="1"/>
  <c r="B13074" i="1"/>
  <c r="D13073" i="1"/>
  <c r="C13073" i="1"/>
  <c r="B13073" i="1"/>
  <c r="D13072" i="1"/>
  <c r="C13072" i="1"/>
  <c r="B13072" i="1"/>
  <c r="D13071" i="1"/>
  <c r="C13071" i="1"/>
  <c r="B13071" i="1"/>
  <c r="D13070" i="1"/>
  <c r="C13070" i="1"/>
  <c r="B13070" i="1"/>
  <c r="D13069" i="1"/>
  <c r="C13069" i="1"/>
  <c r="B13069" i="1"/>
  <c r="D13068" i="1"/>
  <c r="C13068" i="1"/>
  <c r="B13068" i="1"/>
  <c r="D13067" i="1"/>
  <c r="C13067" i="1"/>
  <c r="B13067" i="1"/>
  <c r="D13066" i="1"/>
  <c r="C13066" i="1"/>
  <c r="B13066" i="1"/>
  <c r="D13065" i="1"/>
  <c r="C13065" i="1"/>
  <c r="B13065" i="1"/>
  <c r="D13064" i="1"/>
  <c r="C13064" i="1"/>
  <c r="B13064" i="1"/>
  <c r="D13063" i="1"/>
  <c r="C13063" i="1"/>
  <c r="B13063" i="1"/>
  <c r="D13062" i="1"/>
  <c r="C13062" i="1"/>
  <c r="B13062" i="1"/>
  <c r="D13061" i="1"/>
  <c r="C13061" i="1"/>
  <c r="B13061" i="1"/>
  <c r="D13060" i="1"/>
  <c r="C13060" i="1"/>
  <c r="B13060" i="1"/>
  <c r="D13059" i="1"/>
  <c r="C13059" i="1"/>
  <c r="B13059" i="1"/>
  <c r="D13058" i="1"/>
  <c r="C13058" i="1"/>
  <c r="B13058" i="1"/>
  <c r="D13057" i="1"/>
  <c r="C13057" i="1"/>
  <c r="B13057" i="1"/>
  <c r="D13056" i="1"/>
  <c r="C13056" i="1"/>
  <c r="B13056" i="1"/>
  <c r="D13055" i="1"/>
  <c r="C13055" i="1"/>
  <c r="B13055" i="1"/>
  <c r="D13054" i="1"/>
  <c r="C13054" i="1"/>
  <c r="B13054" i="1"/>
  <c r="D13053" i="1"/>
  <c r="C13053" i="1"/>
  <c r="B13053" i="1"/>
  <c r="D13052" i="1"/>
  <c r="C13052" i="1"/>
  <c r="B13052" i="1"/>
  <c r="D13051" i="1"/>
  <c r="C13051" i="1"/>
  <c r="B13051" i="1"/>
  <c r="D13050" i="1"/>
  <c r="C13050" i="1"/>
  <c r="B13050" i="1"/>
  <c r="D13049" i="1"/>
  <c r="C13049" i="1"/>
  <c r="B13049" i="1"/>
  <c r="D13048" i="1"/>
  <c r="C13048" i="1"/>
  <c r="B13048" i="1"/>
  <c r="D13047" i="1"/>
  <c r="C13047" i="1"/>
  <c r="B13047" i="1"/>
  <c r="D13046" i="1"/>
  <c r="C13046" i="1"/>
  <c r="B13046" i="1"/>
  <c r="D13045" i="1"/>
  <c r="C13045" i="1"/>
  <c r="B13045" i="1"/>
  <c r="D13044" i="1"/>
  <c r="C13044" i="1"/>
  <c r="B13044" i="1"/>
  <c r="D13043" i="1"/>
  <c r="C13043" i="1"/>
  <c r="B13043" i="1"/>
  <c r="D13042" i="1"/>
  <c r="C13042" i="1"/>
  <c r="B13042" i="1"/>
  <c r="D13041" i="1"/>
  <c r="C13041" i="1"/>
  <c r="B13041" i="1"/>
  <c r="D13040" i="1"/>
  <c r="C13040" i="1"/>
  <c r="B13040" i="1"/>
  <c r="D13039" i="1"/>
  <c r="C13039" i="1"/>
  <c r="B13039" i="1"/>
  <c r="D13038" i="1"/>
  <c r="C13038" i="1"/>
  <c r="B13038" i="1"/>
  <c r="D13037" i="1"/>
  <c r="C13037" i="1"/>
  <c r="B13037" i="1"/>
  <c r="D13036" i="1"/>
  <c r="C13036" i="1"/>
  <c r="B13036" i="1"/>
  <c r="D13035" i="1"/>
  <c r="C13035" i="1"/>
  <c r="B13035" i="1"/>
  <c r="D13034" i="1"/>
  <c r="C13034" i="1"/>
  <c r="B13034" i="1"/>
  <c r="D13033" i="1"/>
  <c r="C13033" i="1"/>
  <c r="B13033" i="1"/>
  <c r="D13032" i="1"/>
  <c r="C13032" i="1"/>
  <c r="B13032" i="1"/>
  <c r="D13031" i="1"/>
  <c r="C13031" i="1"/>
  <c r="B13031" i="1"/>
  <c r="D13030" i="1"/>
  <c r="C13030" i="1"/>
  <c r="B13030" i="1"/>
  <c r="D13029" i="1"/>
  <c r="C13029" i="1"/>
  <c r="B13029" i="1"/>
  <c r="D13028" i="1"/>
  <c r="C13028" i="1"/>
  <c r="B13028" i="1"/>
  <c r="D13027" i="1"/>
  <c r="C13027" i="1"/>
  <c r="B13027" i="1"/>
  <c r="D13026" i="1"/>
  <c r="C13026" i="1"/>
  <c r="B13026" i="1"/>
  <c r="D13025" i="1"/>
  <c r="C13025" i="1"/>
  <c r="B13025" i="1"/>
  <c r="D13024" i="1"/>
  <c r="C13024" i="1"/>
  <c r="B13024" i="1"/>
  <c r="D13023" i="1"/>
  <c r="C13023" i="1"/>
  <c r="B13023" i="1"/>
  <c r="D13022" i="1"/>
  <c r="C13022" i="1"/>
  <c r="B13022" i="1"/>
  <c r="D13021" i="1"/>
  <c r="C13021" i="1"/>
  <c r="B13021" i="1"/>
  <c r="D13020" i="1"/>
  <c r="C13020" i="1"/>
  <c r="B13020" i="1"/>
  <c r="D13019" i="1"/>
  <c r="C13019" i="1"/>
  <c r="B13019" i="1"/>
  <c r="D13018" i="1"/>
  <c r="C13018" i="1"/>
  <c r="B13018" i="1"/>
  <c r="D13017" i="1"/>
  <c r="C13017" i="1"/>
  <c r="B13017" i="1"/>
  <c r="D13016" i="1"/>
  <c r="C13016" i="1"/>
  <c r="B13016" i="1"/>
  <c r="D13015" i="1"/>
  <c r="C13015" i="1"/>
  <c r="B13015" i="1"/>
  <c r="D13014" i="1"/>
  <c r="C13014" i="1"/>
  <c r="B13014" i="1"/>
  <c r="D13013" i="1"/>
  <c r="C13013" i="1"/>
  <c r="B13013" i="1"/>
  <c r="D13012" i="1"/>
  <c r="C13012" i="1"/>
  <c r="B13012" i="1"/>
  <c r="D13011" i="1"/>
  <c r="C13011" i="1"/>
  <c r="B13011" i="1"/>
  <c r="D13010" i="1"/>
  <c r="C13010" i="1"/>
  <c r="B13010" i="1"/>
  <c r="D13009" i="1"/>
  <c r="C13009" i="1"/>
  <c r="B13009" i="1"/>
  <c r="D13008" i="1"/>
  <c r="C13008" i="1"/>
  <c r="B13008" i="1"/>
  <c r="D13007" i="1"/>
  <c r="C13007" i="1"/>
  <c r="B13007" i="1"/>
  <c r="D13006" i="1"/>
  <c r="C13006" i="1"/>
  <c r="B13006" i="1"/>
  <c r="D13005" i="1"/>
  <c r="C13005" i="1"/>
  <c r="B13005" i="1"/>
  <c r="D13004" i="1"/>
  <c r="C13004" i="1"/>
  <c r="B13004" i="1"/>
  <c r="D13003" i="1"/>
  <c r="C13003" i="1"/>
  <c r="B13003" i="1"/>
  <c r="D13002" i="1"/>
  <c r="C13002" i="1"/>
  <c r="B13002" i="1"/>
  <c r="D13001" i="1"/>
  <c r="C13001" i="1"/>
  <c r="B13001" i="1"/>
  <c r="D13000" i="1"/>
  <c r="C13000" i="1"/>
  <c r="B13000" i="1"/>
  <c r="D12999" i="1"/>
  <c r="C12999" i="1"/>
  <c r="B12999" i="1"/>
  <c r="D12998" i="1"/>
  <c r="C12998" i="1"/>
  <c r="B12998" i="1"/>
  <c r="D12997" i="1"/>
  <c r="C12997" i="1"/>
  <c r="B12997" i="1"/>
  <c r="D12996" i="1"/>
  <c r="C12996" i="1"/>
  <c r="B12996" i="1"/>
  <c r="D12995" i="1"/>
  <c r="C12995" i="1"/>
  <c r="B12995" i="1"/>
  <c r="D12994" i="1"/>
  <c r="C12994" i="1"/>
  <c r="B12994" i="1"/>
  <c r="D12993" i="1"/>
  <c r="C12993" i="1"/>
  <c r="B12993" i="1"/>
  <c r="D12992" i="1"/>
  <c r="C12992" i="1"/>
  <c r="B12992" i="1"/>
  <c r="D12991" i="1"/>
  <c r="C12991" i="1"/>
  <c r="B12991" i="1"/>
  <c r="D12990" i="1"/>
  <c r="C12990" i="1"/>
  <c r="B12990" i="1"/>
  <c r="D12989" i="1"/>
  <c r="C12989" i="1"/>
  <c r="B12989" i="1"/>
  <c r="D12988" i="1"/>
  <c r="C12988" i="1"/>
  <c r="B12988" i="1"/>
  <c r="D12987" i="1"/>
  <c r="C12987" i="1"/>
  <c r="B12987" i="1"/>
  <c r="D12986" i="1"/>
  <c r="C12986" i="1"/>
  <c r="B12986" i="1"/>
  <c r="D12985" i="1"/>
  <c r="C12985" i="1"/>
  <c r="B12985" i="1"/>
  <c r="D12984" i="1"/>
  <c r="C12984" i="1"/>
  <c r="B12984" i="1"/>
  <c r="D12983" i="1"/>
  <c r="C12983" i="1"/>
  <c r="B12983" i="1"/>
  <c r="D12982" i="1"/>
  <c r="C12982" i="1"/>
  <c r="B12982" i="1"/>
  <c r="D12981" i="1"/>
  <c r="C12981" i="1"/>
  <c r="B12981" i="1"/>
  <c r="D12980" i="1"/>
  <c r="C12980" i="1"/>
  <c r="B12980" i="1"/>
  <c r="D12979" i="1"/>
  <c r="C12979" i="1"/>
  <c r="B12979" i="1"/>
  <c r="D12978" i="1"/>
  <c r="C12978" i="1"/>
  <c r="B12978" i="1"/>
  <c r="D12977" i="1"/>
  <c r="C12977" i="1"/>
  <c r="B12977" i="1"/>
  <c r="D12976" i="1"/>
  <c r="C12976" i="1"/>
  <c r="B12976" i="1"/>
  <c r="D12975" i="1"/>
  <c r="C12975" i="1"/>
  <c r="B12975" i="1"/>
  <c r="D12974" i="1"/>
  <c r="C12974" i="1"/>
  <c r="B12974" i="1"/>
  <c r="D12973" i="1"/>
  <c r="C12973" i="1"/>
  <c r="B12973" i="1"/>
  <c r="D12972" i="1"/>
  <c r="C12972" i="1"/>
  <c r="B12972" i="1"/>
  <c r="D12971" i="1"/>
  <c r="C12971" i="1"/>
  <c r="B12971" i="1"/>
  <c r="D12970" i="1"/>
  <c r="C12970" i="1"/>
  <c r="B12970" i="1"/>
  <c r="D12969" i="1"/>
  <c r="C12969" i="1"/>
  <c r="B12969" i="1"/>
  <c r="D12968" i="1"/>
  <c r="C12968" i="1"/>
  <c r="B12968" i="1"/>
  <c r="D12967" i="1"/>
  <c r="C12967" i="1"/>
  <c r="B12967" i="1"/>
  <c r="D12966" i="1"/>
  <c r="C12966" i="1"/>
  <c r="B12966" i="1"/>
  <c r="D12965" i="1"/>
  <c r="C12965" i="1"/>
  <c r="B12965" i="1"/>
  <c r="D12964" i="1"/>
  <c r="C12964" i="1"/>
  <c r="B12964" i="1"/>
  <c r="D12963" i="1"/>
  <c r="C12963" i="1"/>
  <c r="B12963" i="1"/>
  <c r="D12962" i="1"/>
  <c r="C12962" i="1"/>
  <c r="B12962" i="1"/>
  <c r="D12961" i="1"/>
  <c r="C12961" i="1"/>
  <c r="B12961" i="1"/>
  <c r="D12960" i="1"/>
  <c r="C12960" i="1"/>
  <c r="B12960" i="1"/>
  <c r="D12959" i="1"/>
  <c r="C12959" i="1"/>
  <c r="B12959" i="1"/>
  <c r="D12958" i="1"/>
  <c r="C12958" i="1"/>
  <c r="B12958" i="1"/>
  <c r="D12957" i="1"/>
  <c r="C12957" i="1"/>
  <c r="B12957" i="1"/>
  <c r="D12956" i="1"/>
  <c r="C12956" i="1"/>
  <c r="B12956" i="1"/>
  <c r="D12955" i="1"/>
  <c r="C12955" i="1"/>
  <c r="B12955" i="1"/>
  <c r="D12954" i="1"/>
  <c r="C12954" i="1"/>
  <c r="B12954" i="1"/>
  <c r="D12953" i="1"/>
  <c r="C12953" i="1"/>
  <c r="B12953" i="1"/>
  <c r="D12952" i="1"/>
  <c r="C12952" i="1"/>
  <c r="B12952" i="1"/>
  <c r="D12951" i="1"/>
  <c r="C12951" i="1"/>
  <c r="B12951" i="1"/>
  <c r="D12950" i="1"/>
  <c r="C12950" i="1"/>
  <c r="B12950" i="1"/>
  <c r="D12949" i="1"/>
  <c r="C12949" i="1"/>
  <c r="B12949" i="1"/>
  <c r="D12948" i="1"/>
  <c r="C12948" i="1"/>
  <c r="B12948" i="1"/>
  <c r="D12947" i="1"/>
  <c r="C12947" i="1"/>
  <c r="B12947" i="1"/>
  <c r="D12946" i="1"/>
  <c r="C12946" i="1"/>
  <c r="B12946" i="1"/>
  <c r="D12945" i="1"/>
  <c r="C12945" i="1"/>
  <c r="B12945" i="1"/>
  <c r="D12944" i="1"/>
  <c r="C12944" i="1"/>
  <c r="B12944" i="1"/>
  <c r="D12943" i="1"/>
  <c r="C12943" i="1"/>
  <c r="B12943" i="1"/>
  <c r="D12942" i="1"/>
  <c r="C12942" i="1"/>
  <c r="B12942" i="1"/>
  <c r="D12941" i="1"/>
  <c r="C12941" i="1"/>
  <c r="B12941" i="1"/>
  <c r="D12940" i="1"/>
  <c r="C12940" i="1"/>
  <c r="B12940" i="1"/>
  <c r="D12939" i="1"/>
  <c r="C12939" i="1"/>
  <c r="B12939" i="1"/>
  <c r="D12938" i="1"/>
  <c r="C12938" i="1"/>
  <c r="B12938" i="1"/>
  <c r="D12937" i="1"/>
  <c r="C12937" i="1"/>
  <c r="B12937" i="1"/>
  <c r="D12936" i="1"/>
  <c r="C12936" i="1"/>
  <c r="B12936" i="1"/>
  <c r="D12935" i="1"/>
  <c r="C12935" i="1"/>
  <c r="B12935" i="1"/>
  <c r="D12934" i="1"/>
  <c r="C12934" i="1"/>
  <c r="B12934" i="1"/>
  <c r="D12933" i="1"/>
  <c r="C12933" i="1"/>
  <c r="B12933" i="1"/>
  <c r="D12932" i="1"/>
  <c r="C12932" i="1"/>
  <c r="B12932" i="1"/>
  <c r="D12931" i="1"/>
  <c r="C12931" i="1"/>
  <c r="B12931" i="1"/>
  <c r="D12930" i="1"/>
  <c r="C12930" i="1"/>
  <c r="B12930" i="1"/>
  <c r="D12929" i="1"/>
  <c r="C12929" i="1"/>
  <c r="B12929" i="1"/>
  <c r="D12928" i="1"/>
  <c r="C12928" i="1"/>
  <c r="B12928" i="1"/>
  <c r="D12927" i="1"/>
  <c r="C12927" i="1"/>
  <c r="B12927" i="1"/>
  <c r="D12926" i="1"/>
  <c r="C12926" i="1"/>
  <c r="B12926" i="1"/>
  <c r="D12925" i="1"/>
  <c r="C12925" i="1"/>
  <c r="B12925" i="1"/>
  <c r="D12924" i="1"/>
  <c r="C12924" i="1"/>
  <c r="B12924" i="1"/>
  <c r="D12923" i="1"/>
  <c r="C12923" i="1"/>
  <c r="B12923" i="1"/>
  <c r="D12922" i="1"/>
  <c r="C12922" i="1"/>
  <c r="B12922" i="1"/>
  <c r="D12921" i="1"/>
  <c r="C12921" i="1"/>
  <c r="B12921" i="1"/>
  <c r="D12920" i="1"/>
  <c r="C12920" i="1"/>
  <c r="B12920" i="1"/>
  <c r="D12919" i="1"/>
  <c r="C12919" i="1"/>
  <c r="B12919" i="1"/>
  <c r="D12918" i="1"/>
  <c r="C12918" i="1"/>
  <c r="B12918" i="1"/>
  <c r="D12917" i="1"/>
  <c r="C12917" i="1"/>
  <c r="B12917" i="1"/>
  <c r="D12916" i="1"/>
  <c r="C12916" i="1"/>
  <c r="B12916" i="1"/>
  <c r="D12915" i="1"/>
  <c r="C12915" i="1"/>
  <c r="B12915" i="1"/>
  <c r="D12914" i="1"/>
  <c r="C12914" i="1"/>
  <c r="B12914" i="1"/>
  <c r="D12913" i="1"/>
  <c r="C12913" i="1"/>
  <c r="B12913" i="1"/>
  <c r="D12912" i="1"/>
  <c r="C12912" i="1"/>
  <c r="B12912" i="1"/>
  <c r="D12911" i="1"/>
  <c r="C12911" i="1"/>
  <c r="B12911" i="1"/>
  <c r="D12910" i="1"/>
  <c r="C12910" i="1"/>
  <c r="B12910" i="1"/>
  <c r="D12909" i="1"/>
  <c r="C12909" i="1"/>
  <c r="B12909" i="1"/>
  <c r="D12908" i="1"/>
  <c r="C12908" i="1"/>
  <c r="B12908" i="1"/>
  <c r="D12907" i="1"/>
  <c r="C12907" i="1"/>
  <c r="B12907" i="1"/>
  <c r="D12906" i="1"/>
  <c r="C12906" i="1"/>
  <c r="B12906" i="1"/>
  <c r="D12905" i="1"/>
  <c r="C12905" i="1"/>
  <c r="B12905" i="1"/>
  <c r="D12904" i="1"/>
  <c r="C12904" i="1"/>
  <c r="B12904" i="1"/>
  <c r="D12903" i="1"/>
  <c r="C12903" i="1"/>
  <c r="B12903" i="1"/>
  <c r="D12902" i="1"/>
  <c r="C12902" i="1"/>
  <c r="B12902" i="1"/>
  <c r="D12901" i="1"/>
  <c r="C12901" i="1"/>
  <c r="B12901" i="1"/>
  <c r="D12900" i="1"/>
  <c r="C12900" i="1"/>
  <c r="B12900" i="1"/>
  <c r="D12899" i="1"/>
  <c r="C12899" i="1"/>
  <c r="B12899" i="1"/>
  <c r="D12898" i="1"/>
  <c r="C12898" i="1"/>
  <c r="B12898" i="1"/>
  <c r="D12897" i="1"/>
  <c r="C12897" i="1"/>
  <c r="B12897" i="1"/>
  <c r="D12896" i="1"/>
  <c r="C12896" i="1"/>
  <c r="B12896" i="1"/>
  <c r="D12895" i="1"/>
  <c r="C12895" i="1"/>
  <c r="B12895" i="1"/>
  <c r="D12894" i="1"/>
  <c r="C12894" i="1"/>
  <c r="B12894" i="1"/>
  <c r="D12893" i="1"/>
  <c r="C12893" i="1"/>
  <c r="B12893" i="1"/>
  <c r="D12892" i="1"/>
  <c r="C12892" i="1"/>
  <c r="B12892" i="1"/>
  <c r="D12891" i="1"/>
  <c r="C12891" i="1"/>
  <c r="B12891" i="1"/>
  <c r="D12890" i="1"/>
  <c r="C12890" i="1"/>
  <c r="B12890" i="1"/>
  <c r="D12889" i="1"/>
  <c r="C12889" i="1"/>
  <c r="B12889" i="1"/>
  <c r="D12888" i="1"/>
  <c r="C12888" i="1"/>
  <c r="B12888" i="1"/>
  <c r="D12887" i="1"/>
  <c r="C12887" i="1"/>
  <c r="B12887" i="1"/>
  <c r="D12886" i="1"/>
  <c r="C12886" i="1"/>
  <c r="B12886" i="1"/>
  <c r="D12885" i="1"/>
  <c r="C12885" i="1"/>
  <c r="B12885" i="1"/>
  <c r="D12884" i="1"/>
  <c r="C12884" i="1"/>
  <c r="B12884" i="1"/>
  <c r="D12883" i="1"/>
  <c r="C12883" i="1"/>
  <c r="B12883" i="1"/>
  <c r="D12882" i="1"/>
  <c r="C12882" i="1"/>
  <c r="B12882" i="1"/>
  <c r="D12881" i="1"/>
  <c r="C12881" i="1"/>
  <c r="B12881" i="1"/>
  <c r="D12880" i="1"/>
  <c r="C12880" i="1"/>
  <c r="B12880" i="1"/>
  <c r="D12879" i="1"/>
  <c r="C12879" i="1"/>
  <c r="B12879" i="1"/>
  <c r="D12878" i="1"/>
  <c r="C12878" i="1"/>
  <c r="B12878" i="1"/>
  <c r="D12877" i="1"/>
  <c r="C12877" i="1"/>
  <c r="B12877" i="1"/>
  <c r="D12876" i="1"/>
  <c r="C12876" i="1"/>
  <c r="B12876" i="1"/>
  <c r="D12875" i="1"/>
  <c r="C12875" i="1"/>
  <c r="B12875" i="1"/>
  <c r="D12874" i="1"/>
  <c r="C12874" i="1"/>
  <c r="B12874" i="1"/>
  <c r="D12873" i="1"/>
  <c r="C12873" i="1"/>
  <c r="B12873" i="1"/>
  <c r="D12872" i="1"/>
  <c r="C12872" i="1"/>
  <c r="B12872" i="1"/>
  <c r="D12871" i="1"/>
  <c r="C12871" i="1"/>
  <c r="B12871" i="1"/>
  <c r="D12870" i="1"/>
  <c r="C12870" i="1"/>
  <c r="B12870" i="1"/>
  <c r="D12869" i="1"/>
  <c r="C12869" i="1"/>
  <c r="B12869" i="1"/>
  <c r="D12868" i="1"/>
  <c r="C12868" i="1"/>
  <c r="B12868" i="1"/>
  <c r="D12867" i="1"/>
  <c r="C12867" i="1"/>
  <c r="B12867" i="1"/>
  <c r="D12866" i="1"/>
  <c r="C12866" i="1"/>
  <c r="B12866" i="1"/>
  <c r="D12865" i="1"/>
  <c r="C12865" i="1"/>
  <c r="B12865" i="1"/>
  <c r="D12864" i="1"/>
  <c r="C12864" i="1"/>
  <c r="B12864" i="1"/>
  <c r="D12863" i="1"/>
  <c r="C12863" i="1"/>
  <c r="B12863" i="1"/>
  <c r="D12862" i="1"/>
  <c r="C12862" i="1"/>
  <c r="B12862" i="1"/>
  <c r="D12861" i="1"/>
  <c r="C12861" i="1"/>
  <c r="B12861" i="1"/>
  <c r="D12860" i="1"/>
  <c r="C12860" i="1"/>
  <c r="B12860" i="1"/>
  <c r="D12859" i="1"/>
  <c r="C12859" i="1"/>
  <c r="B12859" i="1"/>
  <c r="D12858" i="1"/>
  <c r="C12858" i="1"/>
  <c r="B12858" i="1"/>
  <c r="D12857" i="1"/>
  <c r="C12857" i="1"/>
  <c r="B12857" i="1"/>
  <c r="D12856" i="1"/>
  <c r="C12856" i="1"/>
  <c r="B12856" i="1"/>
  <c r="D12855" i="1"/>
  <c r="C12855" i="1"/>
  <c r="B12855" i="1"/>
  <c r="D12854" i="1"/>
  <c r="C12854" i="1"/>
  <c r="B12854" i="1"/>
  <c r="D12853" i="1"/>
  <c r="C12853" i="1"/>
  <c r="B12853" i="1"/>
  <c r="D12852" i="1"/>
  <c r="C12852" i="1"/>
  <c r="B12852" i="1"/>
  <c r="D12851" i="1"/>
  <c r="C12851" i="1"/>
  <c r="B12851" i="1"/>
  <c r="D12850" i="1"/>
  <c r="C12850" i="1"/>
  <c r="B12850" i="1"/>
  <c r="D12849" i="1"/>
  <c r="C12849" i="1"/>
  <c r="B12849" i="1"/>
  <c r="D12848" i="1"/>
  <c r="C12848" i="1"/>
  <c r="B12848" i="1"/>
  <c r="D12847" i="1"/>
  <c r="C12847" i="1"/>
  <c r="B12847" i="1"/>
  <c r="D12846" i="1"/>
  <c r="C12846" i="1"/>
  <c r="B12846" i="1"/>
  <c r="D12845" i="1"/>
  <c r="C12845" i="1"/>
  <c r="B12845" i="1"/>
  <c r="D12844" i="1"/>
  <c r="C12844" i="1"/>
  <c r="B12844" i="1"/>
  <c r="D12843" i="1"/>
  <c r="C12843" i="1"/>
  <c r="B12843" i="1"/>
  <c r="D12842" i="1"/>
  <c r="C12842" i="1"/>
  <c r="B12842" i="1"/>
  <c r="D12841" i="1"/>
  <c r="C12841" i="1"/>
  <c r="B12841" i="1"/>
  <c r="D12840" i="1"/>
  <c r="C12840" i="1"/>
  <c r="B12840" i="1"/>
  <c r="D12839" i="1"/>
  <c r="C12839" i="1"/>
  <c r="B12839" i="1"/>
  <c r="D12838" i="1"/>
  <c r="C12838" i="1"/>
  <c r="B12838" i="1"/>
  <c r="D12837" i="1"/>
  <c r="C12837" i="1"/>
  <c r="B12837" i="1"/>
  <c r="D12836" i="1"/>
  <c r="C12836" i="1"/>
  <c r="B12836" i="1"/>
  <c r="D12835" i="1"/>
  <c r="C12835" i="1"/>
  <c r="B12835" i="1"/>
  <c r="D12834" i="1"/>
  <c r="C12834" i="1"/>
  <c r="B12834" i="1"/>
  <c r="D12833" i="1"/>
  <c r="C12833" i="1"/>
  <c r="B12833" i="1"/>
  <c r="D12832" i="1"/>
  <c r="C12832" i="1"/>
  <c r="B12832" i="1"/>
  <c r="D12831" i="1"/>
  <c r="C12831" i="1"/>
  <c r="B12831" i="1"/>
  <c r="D12830" i="1"/>
  <c r="C12830" i="1"/>
  <c r="B12830" i="1"/>
  <c r="D12829" i="1"/>
  <c r="C12829" i="1"/>
  <c r="B12829" i="1"/>
  <c r="D12828" i="1"/>
  <c r="C12828" i="1"/>
  <c r="B12828" i="1"/>
  <c r="D12827" i="1"/>
  <c r="C12827" i="1"/>
  <c r="B12827" i="1"/>
  <c r="D12826" i="1"/>
  <c r="C12826" i="1"/>
  <c r="B12826" i="1"/>
  <c r="D12825" i="1"/>
  <c r="C12825" i="1"/>
  <c r="B12825" i="1"/>
  <c r="D12824" i="1"/>
  <c r="C12824" i="1"/>
  <c r="B12824" i="1"/>
  <c r="D12823" i="1"/>
  <c r="C12823" i="1"/>
  <c r="B12823" i="1"/>
  <c r="D12822" i="1"/>
  <c r="C12822" i="1"/>
  <c r="B12822" i="1"/>
  <c r="D12821" i="1"/>
  <c r="C12821" i="1"/>
  <c r="B12821" i="1"/>
  <c r="D12820" i="1"/>
  <c r="C12820" i="1"/>
  <c r="B12820" i="1"/>
  <c r="D12819" i="1"/>
  <c r="C12819" i="1"/>
  <c r="B12819" i="1"/>
  <c r="D12818" i="1"/>
  <c r="C12818" i="1"/>
  <c r="B12818" i="1"/>
  <c r="D12817" i="1"/>
  <c r="C12817" i="1"/>
  <c r="B12817" i="1"/>
  <c r="D12816" i="1"/>
  <c r="C12816" i="1"/>
  <c r="B12816" i="1"/>
  <c r="D12815" i="1"/>
  <c r="C12815" i="1"/>
  <c r="B12815" i="1"/>
  <c r="D12814" i="1"/>
  <c r="C12814" i="1"/>
  <c r="B12814" i="1"/>
  <c r="D12813" i="1"/>
  <c r="C12813" i="1"/>
  <c r="B12813" i="1"/>
  <c r="D12812" i="1"/>
  <c r="C12812" i="1"/>
  <c r="B12812" i="1"/>
  <c r="D12811" i="1"/>
  <c r="C12811" i="1"/>
  <c r="B12811" i="1"/>
  <c r="D12810" i="1"/>
  <c r="C12810" i="1"/>
  <c r="B12810" i="1"/>
  <c r="D12809" i="1"/>
  <c r="C12809" i="1"/>
  <c r="B12809" i="1"/>
  <c r="D12808" i="1"/>
  <c r="C12808" i="1"/>
  <c r="B12808" i="1"/>
  <c r="D12807" i="1"/>
  <c r="C12807" i="1"/>
  <c r="B12807" i="1"/>
  <c r="D12806" i="1"/>
  <c r="C12806" i="1"/>
  <c r="B12806" i="1"/>
  <c r="D12805" i="1"/>
  <c r="C12805" i="1"/>
  <c r="B12805" i="1"/>
  <c r="D12804" i="1"/>
  <c r="C12804" i="1"/>
  <c r="B12804" i="1"/>
  <c r="D12803" i="1"/>
  <c r="C12803" i="1"/>
  <c r="B12803" i="1"/>
  <c r="D12802" i="1"/>
  <c r="C12802" i="1"/>
  <c r="B12802" i="1"/>
  <c r="D12801" i="1"/>
  <c r="C12801" i="1"/>
  <c r="B12801" i="1"/>
  <c r="D12800" i="1"/>
  <c r="C12800" i="1"/>
  <c r="B12800" i="1"/>
  <c r="D12799" i="1"/>
  <c r="C12799" i="1"/>
  <c r="B12799" i="1"/>
  <c r="D12798" i="1"/>
  <c r="C12798" i="1"/>
  <c r="B12798" i="1"/>
  <c r="D12797" i="1"/>
  <c r="C12797" i="1"/>
  <c r="B12797" i="1"/>
  <c r="D12796" i="1"/>
  <c r="C12796" i="1"/>
  <c r="B12796" i="1"/>
  <c r="D12795" i="1"/>
  <c r="C12795" i="1"/>
  <c r="B12795" i="1"/>
  <c r="D12794" i="1"/>
  <c r="C12794" i="1"/>
  <c r="B12794" i="1"/>
  <c r="D12793" i="1"/>
  <c r="C12793" i="1"/>
  <c r="B12793" i="1"/>
  <c r="D12792" i="1"/>
  <c r="C12792" i="1"/>
  <c r="B12792" i="1"/>
  <c r="D12791" i="1"/>
  <c r="C12791" i="1"/>
  <c r="B12791" i="1"/>
  <c r="D12790" i="1"/>
  <c r="C12790" i="1"/>
  <c r="B12790" i="1"/>
  <c r="D12789" i="1"/>
  <c r="C12789" i="1"/>
  <c r="B12789" i="1"/>
  <c r="D12788" i="1"/>
  <c r="C12788" i="1"/>
  <c r="B12788" i="1"/>
  <c r="D12787" i="1"/>
  <c r="C12787" i="1"/>
  <c r="B12787" i="1"/>
  <c r="D12786" i="1"/>
  <c r="C12786" i="1"/>
  <c r="B12786" i="1"/>
  <c r="D12785" i="1"/>
  <c r="C12785" i="1"/>
  <c r="B12785" i="1"/>
  <c r="D12784" i="1"/>
  <c r="C12784" i="1"/>
  <c r="B12784" i="1"/>
  <c r="D12783" i="1"/>
  <c r="C12783" i="1"/>
  <c r="B12783" i="1"/>
  <c r="D12782" i="1"/>
  <c r="C12782" i="1"/>
  <c r="B12782" i="1"/>
  <c r="D12781" i="1"/>
  <c r="C12781" i="1"/>
  <c r="B12781" i="1"/>
  <c r="D12780" i="1"/>
  <c r="C12780" i="1"/>
  <c r="B12780" i="1"/>
  <c r="D12779" i="1"/>
  <c r="C12779" i="1"/>
  <c r="B12779" i="1"/>
  <c r="D12778" i="1"/>
  <c r="C12778" i="1"/>
  <c r="B12778" i="1"/>
  <c r="D12777" i="1"/>
  <c r="C12777" i="1"/>
  <c r="B12777" i="1"/>
  <c r="D12776" i="1"/>
  <c r="C12776" i="1"/>
  <c r="B12776" i="1"/>
  <c r="D12775" i="1"/>
  <c r="C12775" i="1"/>
  <c r="B12775" i="1"/>
  <c r="D12774" i="1"/>
  <c r="C12774" i="1"/>
  <c r="B12774" i="1"/>
  <c r="D12773" i="1"/>
  <c r="C12773" i="1"/>
  <c r="B12773" i="1"/>
  <c r="D12772" i="1"/>
  <c r="C12772" i="1"/>
  <c r="B12772" i="1"/>
  <c r="D12771" i="1"/>
  <c r="C12771" i="1"/>
  <c r="B12771" i="1"/>
  <c r="D12770" i="1"/>
  <c r="C12770" i="1"/>
  <c r="B12770" i="1"/>
  <c r="D12769" i="1"/>
  <c r="C12769" i="1"/>
  <c r="B12769" i="1"/>
  <c r="D12768" i="1"/>
  <c r="C12768" i="1"/>
  <c r="B12768" i="1"/>
  <c r="D12767" i="1"/>
  <c r="C12767" i="1"/>
  <c r="B12767" i="1"/>
  <c r="D12766" i="1"/>
  <c r="C12766" i="1"/>
  <c r="B12766" i="1"/>
  <c r="D12765" i="1"/>
  <c r="C12765" i="1"/>
  <c r="B12765" i="1"/>
  <c r="D12764" i="1"/>
  <c r="C12764" i="1"/>
  <c r="B12764" i="1"/>
  <c r="D12763" i="1"/>
  <c r="C12763" i="1"/>
  <c r="B12763" i="1"/>
  <c r="D12762" i="1"/>
  <c r="C12762" i="1"/>
  <c r="B12762" i="1"/>
  <c r="D12761" i="1"/>
  <c r="C12761" i="1"/>
  <c r="B12761" i="1"/>
  <c r="D12760" i="1"/>
  <c r="C12760" i="1"/>
  <c r="B12760" i="1"/>
  <c r="D12759" i="1"/>
  <c r="C12759" i="1"/>
  <c r="B12759" i="1"/>
  <c r="D12758" i="1"/>
  <c r="C12758" i="1"/>
  <c r="B12758" i="1"/>
  <c r="D12757" i="1"/>
  <c r="C12757" i="1"/>
  <c r="B12757" i="1"/>
  <c r="D12756" i="1"/>
  <c r="C12756" i="1"/>
  <c r="B12756" i="1"/>
  <c r="D12755" i="1"/>
  <c r="C12755" i="1"/>
  <c r="B12755" i="1"/>
  <c r="D12754" i="1"/>
  <c r="C12754" i="1"/>
  <c r="B12754" i="1"/>
  <c r="D12753" i="1"/>
  <c r="C12753" i="1"/>
  <c r="B12753" i="1"/>
  <c r="D12752" i="1"/>
  <c r="C12752" i="1"/>
  <c r="B12752" i="1"/>
  <c r="D12751" i="1"/>
  <c r="C12751" i="1"/>
  <c r="B12751" i="1"/>
  <c r="D12750" i="1"/>
  <c r="C12750" i="1"/>
  <c r="B12750" i="1"/>
  <c r="D12749" i="1"/>
  <c r="C12749" i="1"/>
  <c r="B12749" i="1"/>
  <c r="D12748" i="1"/>
  <c r="C12748" i="1"/>
  <c r="B12748" i="1"/>
  <c r="D12747" i="1"/>
  <c r="C12747" i="1"/>
  <c r="B12747" i="1"/>
  <c r="D12746" i="1"/>
  <c r="C12746" i="1"/>
  <c r="B12746" i="1"/>
  <c r="D12745" i="1"/>
  <c r="C12745" i="1"/>
  <c r="B12745" i="1"/>
  <c r="D12744" i="1"/>
  <c r="C12744" i="1"/>
  <c r="B12744" i="1"/>
  <c r="D12743" i="1"/>
  <c r="C12743" i="1"/>
  <c r="B12743" i="1"/>
  <c r="D12742" i="1"/>
  <c r="C12742" i="1"/>
  <c r="B12742" i="1"/>
  <c r="D12741" i="1"/>
  <c r="C12741" i="1"/>
  <c r="B12741" i="1"/>
  <c r="D12740" i="1"/>
  <c r="C12740" i="1"/>
  <c r="B12740" i="1"/>
  <c r="D12739" i="1"/>
  <c r="C12739" i="1"/>
  <c r="B12739" i="1"/>
  <c r="D12738" i="1"/>
  <c r="C12738" i="1"/>
  <c r="B12738" i="1"/>
  <c r="D12737" i="1"/>
  <c r="C12737" i="1"/>
  <c r="B12737" i="1"/>
  <c r="D12736" i="1"/>
  <c r="C12736" i="1"/>
  <c r="B12736" i="1"/>
  <c r="D12735" i="1"/>
  <c r="C12735" i="1"/>
  <c r="B12735" i="1"/>
  <c r="D12734" i="1"/>
  <c r="C12734" i="1"/>
  <c r="B12734" i="1"/>
  <c r="D12733" i="1"/>
  <c r="C12733" i="1"/>
  <c r="B12733" i="1"/>
  <c r="D12732" i="1"/>
  <c r="C12732" i="1"/>
  <c r="B12732" i="1"/>
  <c r="D12731" i="1"/>
  <c r="C12731" i="1"/>
  <c r="B12731" i="1"/>
  <c r="D12730" i="1"/>
  <c r="C12730" i="1"/>
  <c r="B12730" i="1"/>
  <c r="D12729" i="1"/>
  <c r="C12729" i="1"/>
  <c r="B12729" i="1"/>
  <c r="D12728" i="1"/>
  <c r="C12728" i="1"/>
  <c r="B12728" i="1"/>
  <c r="D12727" i="1"/>
  <c r="C12727" i="1"/>
  <c r="B12727" i="1"/>
  <c r="D12726" i="1"/>
  <c r="C12726" i="1"/>
  <c r="B12726" i="1"/>
  <c r="D12725" i="1"/>
  <c r="C12725" i="1"/>
  <c r="B12725" i="1"/>
  <c r="D12724" i="1"/>
  <c r="C12724" i="1"/>
  <c r="B12724" i="1"/>
  <c r="D12723" i="1"/>
  <c r="C12723" i="1"/>
  <c r="B12723" i="1"/>
  <c r="D12722" i="1"/>
  <c r="C12722" i="1"/>
  <c r="B12722" i="1"/>
  <c r="D12721" i="1"/>
  <c r="C12721" i="1"/>
  <c r="B12721" i="1"/>
  <c r="D12720" i="1"/>
  <c r="C12720" i="1"/>
  <c r="B12720" i="1"/>
  <c r="D12719" i="1"/>
  <c r="C12719" i="1"/>
  <c r="B12719" i="1"/>
  <c r="D12718" i="1"/>
  <c r="C12718" i="1"/>
  <c r="B12718" i="1"/>
  <c r="D12717" i="1"/>
  <c r="C12717" i="1"/>
  <c r="B12717" i="1"/>
  <c r="D12716" i="1"/>
  <c r="C12716" i="1"/>
  <c r="B12716" i="1"/>
  <c r="D12715" i="1"/>
  <c r="C12715" i="1"/>
  <c r="B12715" i="1"/>
  <c r="D12714" i="1"/>
  <c r="C12714" i="1"/>
  <c r="B12714" i="1"/>
  <c r="D12713" i="1"/>
  <c r="C12713" i="1"/>
  <c r="B12713" i="1"/>
  <c r="D12712" i="1"/>
  <c r="C12712" i="1"/>
  <c r="B12712" i="1"/>
  <c r="D12711" i="1"/>
  <c r="C12711" i="1"/>
  <c r="B12711" i="1"/>
  <c r="D12710" i="1"/>
  <c r="C12710" i="1"/>
  <c r="B12710" i="1"/>
  <c r="D12709" i="1"/>
  <c r="C12709" i="1"/>
  <c r="B12709" i="1"/>
  <c r="D12708" i="1"/>
  <c r="C12708" i="1"/>
  <c r="B12708" i="1"/>
  <c r="D12707" i="1"/>
  <c r="C12707" i="1"/>
  <c r="B12707" i="1"/>
  <c r="D12706" i="1"/>
  <c r="C12706" i="1"/>
  <c r="B12706" i="1"/>
  <c r="D12705" i="1"/>
  <c r="C12705" i="1"/>
  <c r="B12705" i="1"/>
  <c r="D12704" i="1"/>
  <c r="C12704" i="1"/>
  <c r="B12704" i="1"/>
  <c r="D12703" i="1"/>
  <c r="C12703" i="1"/>
  <c r="B12703" i="1"/>
  <c r="D12702" i="1"/>
  <c r="C12702" i="1"/>
  <c r="B12702" i="1"/>
  <c r="D12701" i="1"/>
  <c r="C12701" i="1"/>
  <c r="B12701" i="1"/>
  <c r="D12700" i="1"/>
  <c r="C12700" i="1"/>
  <c r="B12700" i="1"/>
  <c r="D12699" i="1"/>
  <c r="C12699" i="1"/>
  <c r="B12699" i="1"/>
  <c r="D12698" i="1"/>
  <c r="C12698" i="1"/>
  <c r="B12698" i="1"/>
  <c r="D12697" i="1"/>
  <c r="C12697" i="1"/>
  <c r="B12697" i="1"/>
  <c r="D12696" i="1"/>
  <c r="C12696" i="1"/>
  <c r="B12696" i="1"/>
  <c r="D12695" i="1"/>
  <c r="C12695" i="1"/>
  <c r="B12695" i="1"/>
  <c r="D12694" i="1"/>
  <c r="C12694" i="1"/>
  <c r="B12694" i="1"/>
  <c r="D12693" i="1"/>
  <c r="C12693" i="1"/>
  <c r="B12693" i="1"/>
  <c r="D12692" i="1"/>
  <c r="C12692" i="1"/>
  <c r="B12692" i="1"/>
  <c r="D12691" i="1"/>
  <c r="C12691" i="1"/>
  <c r="B12691" i="1"/>
  <c r="D12690" i="1"/>
  <c r="C12690" i="1"/>
  <c r="B12690" i="1"/>
  <c r="D12689" i="1"/>
  <c r="C12689" i="1"/>
  <c r="B12689" i="1"/>
  <c r="D12688" i="1"/>
  <c r="C12688" i="1"/>
  <c r="B12688" i="1"/>
  <c r="D12687" i="1"/>
  <c r="C12687" i="1"/>
  <c r="B12687" i="1"/>
  <c r="D12686" i="1"/>
  <c r="C12686" i="1"/>
  <c r="B12686" i="1"/>
  <c r="D12685" i="1"/>
  <c r="C12685" i="1"/>
  <c r="B12685" i="1"/>
  <c r="D12684" i="1"/>
  <c r="C12684" i="1"/>
  <c r="B12684" i="1"/>
  <c r="D12683" i="1"/>
  <c r="C12683" i="1"/>
  <c r="B12683" i="1"/>
  <c r="D12682" i="1"/>
  <c r="C12682" i="1"/>
  <c r="B12682" i="1"/>
  <c r="D12681" i="1"/>
  <c r="C12681" i="1"/>
  <c r="B12681" i="1"/>
  <c r="D12680" i="1"/>
  <c r="C12680" i="1"/>
  <c r="B12680" i="1"/>
  <c r="D12679" i="1"/>
  <c r="C12679" i="1"/>
  <c r="B12679" i="1"/>
  <c r="D12678" i="1"/>
  <c r="C12678" i="1"/>
  <c r="B12678" i="1"/>
  <c r="D12677" i="1"/>
  <c r="C12677" i="1"/>
  <c r="B12677" i="1"/>
  <c r="D12676" i="1"/>
  <c r="C12676" i="1"/>
  <c r="B12676" i="1"/>
  <c r="D12675" i="1"/>
  <c r="C12675" i="1"/>
  <c r="B12675" i="1"/>
  <c r="D12674" i="1"/>
  <c r="C12674" i="1"/>
  <c r="B12674" i="1"/>
  <c r="D12673" i="1"/>
  <c r="C12673" i="1"/>
  <c r="B12673" i="1"/>
  <c r="D12672" i="1"/>
  <c r="C12672" i="1"/>
  <c r="B12672" i="1"/>
  <c r="D12671" i="1"/>
  <c r="C12671" i="1"/>
  <c r="B12671" i="1"/>
  <c r="D12670" i="1"/>
  <c r="C12670" i="1"/>
  <c r="B12670" i="1"/>
  <c r="D12669" i="1"/>
  <c r="C12669" i="1"/>
  <c r="B12669" i="1"/>
  <c r="D12668" i="1"/>
  <c r="C12668" i="1"/>
  <c r="B12668" i="1"/>
  <c r="D12667" i="1"/>
  <c r="C12667" i="1"/>
  <c r="B12667" i="1"/>
  <c r="D12666" i="1"/>
  <c r="C12666" i="1"/>
  <c r="B12666" i="1"/>
  <c r="D12665" i="1"/>
  <c r="C12665" i="1"/>
  <c r="B12665" i="1"/>
  <c r="D12664" i="1"/>
  <c r="C12664" i="1"/>
  <c r="B12664" i="1"/>
  <c r="D12663" i="1"/>
  <c r="C12663" i="1"/>
  <c r="B12663" i="1"/>
  <c r="D12662" i="1"/>
  <c r="C12662" i="1"/>
  <c r="B12662" i="1"/>
  <c r="D12661" i="1"/>
  <c r="C12661" i="1"/>
  <c r="B12661" i="1"/>
  <c r="D12660" i="1"/>
  <c r="C12660" i="1"/>
  <c r="B12660" i="1"/>
  <c r="D12659" i="1"/>
  <c r="C12659" i="1"/>
  <c r="B12659" i="1"/>
  <c r="D12658" i="1"/>
  <c r="C12658" i="1"/>
  <c r="B12658" i="1"/>
  <c r="D12657" i="1"/>
  <c r="C12657" i="1"/>
  <c r="B12657" i="1"/>
  <c r="D12656" i="1"/>
  <c r="C12656" i="1"/>
  <c r="B12656" i="1"/>
  <c r="D12655" i="1"/>
  <c r="C12655" i="1"/>
  <c r="B12655" i="1"/>
  <c r="D12654" i="1"/>
  <c r="C12654" i="1"/>
  <c r="B12654" i="1"/>
  <c r="D12653" i="1"/>
  <c r="C12653" i="1"/>
  <c r="B12653" i="1"/>
  <c r="D12652" i="1"/>
  <c r="C12652" i="1"/>
  <c r="B12652" i="1"/>
  <c r="D12651" i="1"/>
  <c r="C12651" i="1"/>
  <c r="B12651" i="1"/>
  <c r="D12650" i="1"/>
  <c r="C12650" i="1"/>
  <c r="B12650" i="1"/>
  <c r="D12649" i="1"/>
  <c r="C12649" i="1"/>
  <c r="B12649" i="1"/>
  <c r="D12648" i="1"/>
  <c r="C12648" i="1"/>
  <c r="B12648" i="1"/>
  <c r="D12647" i="1"/>
  <c r="C12647" i="1"/>
  <c r="B12647" i="1"/>
  <c r="D12646" i="1"/>
  <c r="C12646" i="1"/>
  <c r="B12646" i="1"/>
  <c r="D12645" i="1"/>
  <c r="C12645" i="1"/>
  <c r="B12645" i="1"/>
  <c r="D12644" i="1"/>
  <c r="C12644" i="1"/>
  <c r="B12644" i="1"/>
  <c r="D12643" i="1"/>
  <c r="C12643" i="1"/>
  <c r="B12643" i="1"/>
  <c r="D12642" i="1"/>
  <c r="C12642" i="1"/>
  <c r="B12642" i="1"/>
  <c r="D12641" i="1"/>
  <c r="C12641" i="1"/>
  <c r="B12641" i="1"/>
  <c r="D12640" i="1"/>
  <c r="C12640" i="1"/>
  <c r="B12640" i="1"/>
  <c r="D12639" i="1"/>
  <c r="C12639" i="1"/>
  <c r="B12639" i="1"/>
  <c r="D12638" i="1"/>
  <c r="C12638" i="1"/>
  <c r="B12638" i="1"/>
  <c r="D12637" i="1"/>
  <c r="C12637" i="1"/>
  <c r="B12637" i="1"/>
  <c r="D12636" i="1"/>
  <c r="C12636" i="1"/>
  <c r="B12636" i="1"/>
  <c r="D12635" i="1"/>
  <c r="C12635" i="1"/>
  <c r="B12635" i="1"/>
  <c r="D12634" i="1"/>
  <c r="C12634" i="1"/>
  <c r="B12634" i="1"/>
  <c r="D12633" i="1"/>
  <c r="C12633" i="1"/>
  <c r="B12633" i="1"/>
  <c r="D12632" i="1"/>
  <c r="C12632" i="1"/>
  <c r="B12632" i="1"/>
  <c r="D12631" i="1"/>
  <c r="C12631" i="1"/>
  <c r="B12631" i="1"/>
  <c r="D12630" i="1"/>
  <c r="C12630" i="1"/>
  <c r="B12630" i="1"/>
  <c r="D12629" i="1"/>
  <c r="C12629" i="1"/>
  <c r="B12629" i="1"/>
  <c r="D12628" i="1"/>
  <c r="C12628" i="1"/>
  <c r="B12628" i="1"/>
  <c r="D12627" i="1"/>
  <c r="C12627" i="1"/>
  <c r="B12627" i="1"/>
  <c r="D12626" i="1"/>
  <c r="C12626" i="1"/>
  <c r="B12626" i="1"/>
  <c r="D12625" i="1"/>
  <c r="C12625" i="1"/>
  <c r="B12625" i="1"/>
  <c r="D12624" i="1"/>
  <c r="C12624" i="1"/>
  <c r="B12624" i="1"/>
  <c r="D12623" i="1"/>
  <c r="C12623" i="1"/>
  <c r="B12623" i="1"/>
  <c r="D12622" i="1"/>
  <c r="C12622" i="1"/>
  <c r="B12622" i="1"/>
  <c r="D12621" i="1"/>
  <c r="C12621" i="1"/>
  <c r="B12621" i="1"/>
  <c r="D12620" i="1"/>
  <c r="C12620" i="1"/>
  <c r="B12620" i="1"/>
  <c r="D12619" i="1"/>
  <c r="C12619" i="1"/>
  <c r="B12619" i="1"/>
  <c r="D12618" i="1"/>
  <c r="C12618" i="1"/>
  <c r="B12618" i="1"/>
  <c r="D12617" i="1"/>
  <c r="C12617" i="1"/>
  <c r="B12617" i="1"/>
  <c r="D12616" i="1"/>
  <c r="C12616" i="1"/>
  <c r="B12616" i="1"/>
  <c r="D12615" i="1"/>
  <c r="C12615" i="1"/>
  <c r="B12615" i="1"/>
  <c r="D12614" i="1"/>
  <c r="C12614" i="1"/>
  <c r="B12614" i="1"/>
  <c r="D12613" i="1"/>
  <c r="C12613" i="1"/>
  <c r="B12613" i="1"/>
  <c r="D12612" i="1"/>
  <c r="C12612" i="1"/>
  <c r="B12612" i="1"/>
  <c r="D12611" i="1"/>
  <c r="C12611" i="1"/>
  <c r="B12611" i="1"/>
  <c r="D12610" i="1"/>
  <c r="C12610" i="1"/>
  <c r="B12610" i="1"/>
  <c r="D12609" i="1"/>
  <c r="C12609" i="1"/>
  <c r="B12609" i="1"/>
  <c r="D12608" i="1"/>
  <c r="C12608" i="1"/>
  <c r="B12608" i="1"/>
  <c r="D12607" i="1"/>
  <c r="C12607" i="1"/>
  <c r="B12607" i="1"/>
  <c r="D12606" i="1"/>
  <c r="C12606" i="1"/>
  <c r="B12606" i="1"/>
  <c r="D12605" i="1"/>
  <c r="C12605" i="1"/>
  <c r="B12605" i="1"/>
  <c r="D12604" i="1"/>
  <c r="C12604" i="1"/>
  <c r="B12604" i="1"/>
  <c r="D12603" i="1"/>
  <c r="C12603" i="1"/>
  <c r="B12603" i="1"/>
  <c r="D12602" i="1"/>
  <c r="C12602" i="1"/>
  <c r="B12602" i="1"/>
  <c r="D12601" i="1"/>
  <c r="C12601" i="1"/>
  <c r="B12601" i="1"/>
  <c r="D12600" i="1"/>
  <c r="C12600" i="1"/>
  <c r="B12600" i="1"/>
  <c r="D12599" i="1"/>
  <c r="C12599" i="1"/>
  <c r="B12599" i="1"/>
  <c r="D12598" i="1"/>
  <c r="C12598" i="1"/>
  <c r="B12598" i="1"/>
  <c r="D12597" i="1"/>
  <c r="C12597" i="1"/>
  <c r="B12597" i="1"/>
  <c r="D12596" i="1"/>
  <c r="C12596" i="1"/>
  <c r="B12596" i="1"/>
  <c r="D12595" i="1"/>
  <c r="C12595" i="1"/>
  <c r="B12595" i="1"/>
  <c r="D12594" i="1"/>
  <c r="C12594" i="1"/>
  <c r="B12594" i="1"/>
  <c r="D12593" i="1"/>
  <c r="C12593" i="1"/>
  <c r="B12593" i="1"/>
  <c r="D12592" i="1"/>
  <c r="C12592" i="1"/>
  <c r="B12592" i="1"/>
  <c r="D12591" i="1"/>
  <c r="C12591" i="1"/>
  <c r="B12591" i="1"/>
  <c r="D12590" i="1"/>
  <c r="C12590" i="1"/>
  <c r="B12590" i="1"/>
  <c r="D12589" i="1"/>
  <c r="C12589" i="1"/>
  <c r="B12589" i="1"/>
  <c r="D12588" i="1"/>
  <c r="C12588" i="1"/>
  <c r="B12588" i="1"/>
  <c r="D12587" i="1"/>
  <c r="C12587" i="1"/>
  <c r="B12587" i="1"/>
  <c r="D12586" i="1"/>
  <c r="C12586" i="1"/>
  <c r="B12586" i="1"/>
  <c r="D12585" i="1"/>
  <c r="C12585" i="1"/>
  <c r="B12585" i="1"/>
  <c r="D12584" i="1"/>
  <c r="C12584" i="1"/>
  <c r="B12584" i="1"/>
  <c r="D12583" i="1"/>
  <c r="C12583" i="1"/>
  <c r="B12583" i="1"/>
  <c r="D12582" i="1"/>
  <c r="C12582" i="1"/>
  <c r="B12582" i="1"/>
  <c r="D12581" i="1"/>
  <c r="C12581" i="1"/>
  <c r="B12581" i="1"/>
  <c r="D12580" i="1"/>
  <c r="C12580" i="1"/>
  <c r="B12580" i="1"/>
  <c r="D12579" i="1"/>
  <c r="C12579" i="1"/>
  <c r="B12579" i="1"/>
  <c r="D12578" i="1"/>
  <c r="C12578" i="1"/>
  <c r="B12578" i="1"/>
  <c r="D12577" i="1"/>
  <c r="C12577" i="1"/>
  <c r="B12577" i="1"/>
  <c r="D12576" i="1"/>
  <c r="C12576" i="1"/>
  <c r="B12576" i="1"/>
  <c r="D12575" i="1"/>
  <c r="C12575" i="1"/>
  <c r="B12575" i="1"/>
  <c r="D12574" i="1"/>
  <c r="C12574" i="1"/>
  <c r="B12574" i="1"/>
  <c r="D12573" i="1"/>
  <c r="C12573" i="1"/>
  <c r="B12573" i="1"/>
  <c r="D12572" i="1"/>
  <c r="C12572" i="1"/>
  <c r="B12572" i="1"/>
  <c r="D12571" i="1"/>
  <c r="C12571" i="1"/>
  <c r="B12571" i="1"/>
  <c r="D12570" i="1"/>
  <c r="C12570" i="1"/>
  <c r="B12570" i="1"/>
  <c r="D12569" i="1"/>
  <c r="C12569" i="1"/>
  <c r="B12569" i="1"/>
  <c r="D12568" i="1"/>
  <c r="C12568" i="1"/>
  <c r="B12568" i="1"/>
  <c r="D12567" i="1"/>
  <c r="C12567" i="1"/>
  <c r="B12567" i="1"/>
  <c r="D12566" i="1"/>
  <c r="C12566" i="1"/>
  <c r="B12566" i="1"/>
  <c r="D12565" i="1"/>
  <c r="C12565" i="1"/>
  <c r="B12565" i="1"/>
  <c r="D12564" i="1"/>
  <c r="C12564" i="1"/>
  <c r="B12564" i="1"/>
  <c r="D12563" i="1"/>
  <c r="C12563" i="1"/>
  <c r="B12563" i="1"/>
  <c r="D12562" i="1"/>
  <c r="C12562" i="1"/>
  <c r="B12562" i="1"/>
  <c r="D12561" i="1"/>
  <c r="C12561" i="1"/>
  <c r="B12561" i="1"/>
  <c r="D12560" i="1"/>
  <c r="C12560" i="1"/>
  <c r="B12560" i="1"/>
  <c r="D12559" i="1"/>
  <c r="C12559" i="1"/>
  <c r="B12559" i="1"/>
  <c r="D12558" i="1"/>
  <c r="C12558" i="1"/>
  <c r="B12558" i="1"/>
  <c r="D12557" i="1"/>
  <c r="C12557" i="1"/>
  <c r="B12557" i="1"/>
  <c r="D12556" i="1"/>
  <c r="C12556" i="1"/>
  <c r="B12556" i="1"/>
  <c r="D12555" i="1"/>
  <c r="C12555" i="1"/>
  <c r="B12555" i="1"/>
  <c r="D12554" i="1"/>
  <c r="C12554" i="1"/>
  <c r="B12554" i="1"/>
  <c r="D12553" i="1"/>
  <c r="C12553" i="1"/>
  <c r="B12553" i="1"/>
  <c r="D12552" i="1"/>
  <c r="C12552" i="1"/>
  <c r="B12552" i="1"/>
  <c r="D12551" i="1"/>
  <c r="C12551" i="1"/>
  <c r="B12551" i="1"/>
  <c r="D12550" i="1"/>
  <c r="C12550" i="1"/>
  <c r="B12550" i="1"/>
  <c r="D12549" i="1"/>
  <c r="C12549" i="1"/>
  <c r="B12549" i="1"/>
  <c r="D12548" i="1"/>
  <c r="C12548" i="1"/>
  <c r="B12548" i="1"/>
  <c r="D12547" i="1"/>
  <c r="C12547" i="1"/>
  <c r="B12547" i="1"/>
  <c r="D12546" i="1"/>
  <c r="C12546" i="1"/>
  <c r="B12546" i="1"/>
  <c r="D12545" i="1"/>
  <c r="C12545" i="1"/>
  <c r="B12545" i="1"/>
  <c r="D12544" i="1"/>
  <c r="C12544" i="1"/>
  <c r="B12544" i="1"/>
  <c r="D12543" i="1"/>
  <c r="C12543" i="1"/>
  <c r="B12543" i="1"/>
  <c r="D12542" i="1"/>
  <c r="C12542" i="1"/>
  <c r="B12542" i="1"/>
  <c r="D12541" i="1"/>
  <c r="C12541" i="1"/>
  <c r="B12541" i="1"/>
  <c r="D12540" i="1"/>
  <c r="C12540" i="1"/>
  <c r="B12540" i="1"/>
  <c r="D12539" i="1"/>
  <c r="C12539" i="1"/>
  <c r="B12539" i="1"/>
  <c r="D12538" i="1"/>
  <c r="C12538" i="1"/>
  <c r="B12538" i="1"/>
  <c r="D12537" i="1"/>
  <c r="C12537" i="1"/>
  <c r="B12537" i="1"/>
  <c r="D12536" i="1"/>
  <c r="C12536" i="1"/>
  <c r="B12536" i="1"/>
  <c r="D12535" i="1"/>
  <c r="C12535" i="1"/>
  <c r="B12535" i="1"/>
  <c r="D12534" i="1"/>
  <c r="C12534" i="1"/>
  <c r="B12534" i="1"/>
  <c r="D12533" i="1"/>
  <c r="C12533" i="1"/>
  <c r="B12533" i="1"/>
  <c r="D12532" i="1"/>
  <c r="C12532" i="1"/>
  <c r="B12532" i="1"/>
  <c r="D12531" i="1"/>
  <c r="C12531" i="1"/>
  <c r="B12531" i="1"/>
  <c r="D12530" i="1"/>
  <c r="C12530" i="1"/>
  <c r="B12530" i="1"/>
  <c r="D12529" i="1"/>
  <c r="C12529" i="1"/>
  <c r="B12529" i="1"/>
  <c r="D12528" i="1"/>
  <c r="C12528" i="1"/>
  <c r="B12528" i="1"/>
  <c r="D12527" i="1"/>
  <c r="C12527" i="1"/>
  <c r="B12527" i="1"/>
  <c r="D12526" i="1"/>
  <c r="C12526" i="1"/>
  <c r="B12526" i="1"/>
  <c r="D12525" i="1"/>
  <c r="C12525" i="1"/>
  <c r="B12525" i="1"/>
  <c r="D12524" i="1"/>
  <c r="C12524" i="1"/>
  <c r="B12524" i="1"/>
  <c r="D12523" i="1"/>
  <c r="C12523" i="1"/>
  <c r="B12523" i="1"/>
  <c r="D12522" i="1"/>
  <c r="C12522" i="1"/>
  <c r="B12522" i="1"/>
  <c r="D12521" i="1"/>
  <c r="C12521" i="1"/>
  <c r="B12521" i="1"/>
  <c r="D12520" i="1"/>
  <c r="C12520" i="1"/>
  <c r="B12520" i="1"/>
  <c r="D12519" i="1"/>
  <c r="C12519" i="1"/>
  <c r="B12519" i="1"/>
  <c r="D12518" i="1"/>
  <c r="C12518" i="1"/>
  <c r="B12518" i="1"/>
  <c r="D12517" i="1"/>
  <c r="C12517" i="1"/>
  <c r="B12517" i="1"/>
  <c r="D12516" i="1"/>
  <c r="C12516" i="1"/>
  <c r="B12516" i="1"/>
  <c r="D12515" i="1"/>
  <c r="C12515" i="1"/>
  <c r="B12515" i="1"/>
  <c r="D12514" i="1"/>
  <c r="C12514" i="1"/>
  <c r="B12514" i="1"/>
  <c r="D12513" i="1"/>
  <c r="C12513" i="1"/>
  <c r="B12513" i="1"/>
  <c r="D12512" i="1"/>
  <c r="C12512" i="1"/>
  <c r="B12512" i="1"/>
  <c r="D12511" i="1"/>
  <c r="C12511" i="1"/>
  <c r="B12511" i="1"/>
  <c r="D12510" i="1"/>
  <c r="C12510" i="1"/>
  <c r="B12510" i="1"/>
  <c r="D12509" i="1"/>
  <c r="C12509" i="1"/>
  <c r="B12509" i="1"/>
  <c r="D12508" i="1"/>
  <c r="C12508" i="1"/>
  <c r="B12508" i="1"/>
  <c r="D12507" i="1"/>
  <c r="C12507" i="1"/>
  <c r="B12507" i="1"/>
  <c r="D12506" i="1"/>
  <c r="C12506" i="1"/>
  <c r="B12506" i="1"/>
  <c r="D12505" i="1"/>
  <c r="C12505" i="1"/>
  <c r="B12505" i="1"/>
  <c r="D12504" i="1"/>
  <c r="C12504" i="1"/>
  <c r="B12504" i="1"/>
  <c r="D12503" i="1"/>
  <c r="C12503" i="1"/>
  <c r="B12503" i="1"/>
  <c r="D12502" i="1"/>
  <c r="C12502" i="1"/>
  <c r="B12502" i="1"/>
  <c r="D12501" i="1"/>
  <c r="C12501" i="1"/>
  <c r="B12501" i="1"/>
  <c r="D12500" i="1"/>
  <c r="C12500" i="1"/>
  <c r="B12500" i="1"/>
  <c r="D12499" i="1"/>
  <c r="C12499" i="1"/>
  <c r="B12499" i="1"/>
  <c r="D12498" i="1"/>
  <c r="C12498" i="1"/>
  <c r="B12498" i="1"/>
  <c r="D12497" i="1"/>
  <c r="C12497" i="1"/>
  <c r="B12497" i="1"/>
  <c r="D12496" i="1"/>
  <c r="C12496" i="1"/>
  <c r="B12496" i="1"/>
  <c r="D12495" i="1"/>
  <c r="C12495" i="1"/>
  <c r="B12495" i="1"/>
  <c r="D12494" i="1"/>
  <c r="C12494" i="1"/>
  <c r="B12494" i="1"/>
  <c r="D12493" i="1"/>
  <c r="C12493" i="1"/>
  <c r="B12493" i="1"/>
  <c r="D12492" i="1"/>
  <c r="C12492" i="1"/>
  <c r="B12492" i="1"/>
  <c r="D12491" i="1"/>
  <c r="C12491" i="1"/>
  <c r="B12491" i="1"/>
  <c r="D12490" i="1"/>
  <c r="C12490" i="1"/>
  <c r="B12490" i="1"/>
  <c r="D12489" i="1"/>
  <c r="C12489" i="1"/>
  <c r="B12489" i="1"/>
  <c r="D12488" i="1"/>
  <c r="C12488" i="1"/>
  <c r="B12488" i="1"/>
  <c r="D12487" i="1"/>
  <c r="C12487" i="1"/>
  <c r="B12487" i="1"/>
  <c r="D12486" i="1"/>
  <c r="C12486" i="1"/>
  <c r="B12486" i="1"/>
  <c r="D12485" i="1"/>
  <c r="C12485" i="1"/>
  <c r="B12485" i="1"/>
  <c r="D12484" i="1"/>
  <c r="C12484" i="1"/>
  <c r="B12484" i="1"/>
  <c r="D12483" i="1"/>
  <c r="C12483" i="1"/>
  <c r="B12483" i="1"/>
  <c r="D12482" i="1"/>
  <c r="C12482" i="1"/>
  <c r="B12482" i="1"/>
  <c r="D12481" i="1"/>
  <c r="C12481" i="1"/>
  <c r="B12481" i="1"/>
  <c r="D12480" i="1"/>
  <c r="C12480" i="1"/>
  <c r="B12480" i="1"/>
  <c r="D12479" i="1"/>
  <c r="C12479" i="1"/>
  <c r="B12479" i="1"/>
  <c r="D12478" i="1"/>
  <c r="C12478" i="1"/>
  <c r="B12478" i="1"/>
  <c r="D12477" i="1"/>
  <c r="C12477" i="1"/>
  <c r="B12477" i="1"/>
  <c r="D12476" i="1"/>
  <c r="C12476" i="1"/>
  <c r="B12476" i="1"/>
  <c r="D12475" i="1"/>
  <c r="C12475" i="1"/>
  <c r="B12475" i="1"/>
  <c r="D12474" i="1"/>
  <c r="C12474" i="1"/>
  <c r="B12474" i="1"/>
  <c r="D12473" i="1"/>
  <c r="C12473" i="1"/>
  <c r="B12473" i="1"/>
  <c r="D12472" i="1"/>
  <c r="C12472" i="1"/>
  <c r="B12472" i="1"/>
  <c r="D12471" i="1"/>
  <c r="C12471" i="1"/>
  <c r="B12471" i="1"/>
  <c r="D12470" i="1"/>
  <c r="C12470" i="1"/>
  <c r="B12470" i="1"/>
  <c r="D12469" i="1"/>
  <c r="C12469" i="1"/>
  <c r="B12469" i="1"/>
  <c r="D12468" i="1"/>
  <c r="C12468" i="1"/>
  <c r="B12468" i="1"/>
  <c r="D12467" i="1"/>
  <c r="C12467" i="1"/>
  <c r="B12467" i="1"/>
  <c r="D12466" i="1"/>
  <c r="C12466" i="1"/>
  <c r="B12466" i="1"/>
  <c r="D12465" i="1"/>
  <c r="C12465" i="1"/>
  <c r="B12465" i="1"/>
  <c r="D12464" i="1"/>
  <c r="C12464" i="1"/>
  <c r="B12464" i="1"/>
  <c r="D12463" i="1"/>
  <c r="C12463" i="1"/>
  <c r="B12463" i="1"/>
  <c r="D12462" i="1"/>
  <c r="C12462" i="1"/>
  <c r="B12462" i="1"/>
  <c r="D12461" i="1"/>
  <c r="C12461" i="1"/>
  <c r="B12461" i="1"/>
  <c r="D12460" i="1"/>
  <c r="C12460" i="1"/>
  <c r="B12460" i="1"/>
  <c r="D12459" i="1"/>
  <c r="C12459" i="1"/>
  <c r="B12459" i="1"/>
  <c r="D12458" i="1"/>
  <c r="C12458" i="1"/>
  <c r="B12458" i="1"/>
  <c r="D12457" i="1"/>
  <c r="C12457" i="1"/>
  <c r="B12457" i="1"/>
  <c r="D12456" i="1"/>
  <c r="C12456" i="1"/>
  <c r="B12456" i="1"/>
  <c r="D12455" i="1"/>
  <c r="C12455" i="1"/>
  <c r="B12455" i="1"/>
  <c r="D12454" i="1"/>
  <c r="C12454" i="1"/>
  <c r="B12454" i="1"/>
  <c r="D12453" i="1"/>
  <c r="C12453" i="1"/>
  <c r="B12453" i="1"/>
  <c r="D12452" i="1"/>
  <c r="C12452" i="1"/>
  <c r="B12452" i="1"/>
  <c r="D12451" i="1"/>
  <c r="C12451" i="1"/>
  <c r="B12451" i="1"/>
  <c r="D12450" i="1"/>
  <c r="C12450" i="1"/>
  <c r="B12450" i="1"/>
  <c r="D12449" i="1"/>
  <c r="C12449" i="1"/>
  <c r="B12449" i="1"/>
  <c r="D12448" i="1"/>
  <c r="C12448" i="1"/>
  <c r="B12448" i="1"/>
  <c r="D12447" i="1"/>
  <c r="C12447" i="1"/>
  <c r="B12447" i="1"/>
  <c r="D12446" i="1"/>
  <c r="C12446" i="1"/>
  <c r="B12446" i="1"/>
  <c r="D12445" i="1"/>
  <c r="C12445" i="1"/>
  <c r="B12445" i="1"/>
  <c r="D12444" i="1"/>
  <c r="C12444" i="1"/>
  <c r="B12444" i="1"/>
  <c r="D12443" i="1"/>
  <c r="C12443" i="1"/>
  <c r="B12443" i="1"/>
  <c r="D12442" i="1"/>
  <c r="C12442" i="1"/>
  <c r="B12442" i="1"/>
  <c r="D12441" i="1"/>
  <c r="C12441" i="1"/>
  <c r="B12441" i="1"/>
  <c r="D12440" i="1"/>
  <c r="C12440" i="1"/>
  <c r="B12440" i="1"/>
  <c r="D12439" i="1"/>
  <c r="C12439" i="1"/>
  <c r="B12439" i="1"/>
  <c r="D12438" i="1"/>
  <c r="C12438" i="1"/>
  <c r="B12438" i="1"/>
  <c r="D12437" i="1"/>
  <c r="C12437" i="1"/>
  <c r="B12437" i="1"/>
  <c r="D12436" i="1"/>
  <c r="C12436" i="1"/>
  <c r="B12436" i="1"/>
  <c r="D12435" i="1"/>
  <c r="C12435" i="1"/>
  <c r="B12435" i="1"/>
  <c r="D12434" i="1"/>
  <c r="C12434" i="1"/>
  <c r="B12434" i="1"/>
  <c r="D12433" i="1"/>
  <c r="C12433" i="1"/>
  <c r="B12433" i="1"/>
  <c r="D12432" i="1"/>
  <c r="C12432" i="1"/>
  <c r="B12432" i="1"/>
  <c r="D12431" i="1"/>
  <c r="C12431" i="1"/>
  <c r="B12431" i="1"/>
  <c r="D12430" i="1"/>
  <c r="C12430" i="1"/>
  <c r="B12430" i="1"/>
  <c r="D12429" i="1"/>
  <c r="C12429" i="1"/>
  <c r="B12429" i="1"/>
  <c r="D12428" i="1"/>
  <c r="C12428" i="1"/>
  <c r="B12428" i="1"/>
  <c r="D12427" i="1"/>
  <c r="C12427" i="1"/>
  <c r="B12427" i="1"/>
  <c r="D12426" i="1"/>
  <c r="C12426" i="1"/>
  <c r="B12426" i="1"/>
  <c r="D12425" i="1"/>
  <c r="C12425" i="1"/>
  <c r="B12425" i="1"/>
  <c r="D12424" i="1"/>
  <c r="C12424" i="1"/>
  <c r="B12424" i="1"/>
  <c r="D12423" i="1"/>
  <c r="C12423" i="1"/>
  <c r="B12423" i="1"/>
  <c r="D12422" i="1"/>
  <c r="C12422" i="1"/>
  <c r="B12422" i="1"/>
  <c r="D12421" i="1"/>
  <c r="C12421" i="1"/>
  <c r="B12421" i="1"/>
  <c r="D12420" i="1"/>
  <c r="C12420" i="1"/>
  <c r="B12420" i="1"/>
  <c r="D12419" i="1"/>
  <c r="C12419" i="1"/>
  <c r="B12419" i="1"/>
  <c r="D12418" i="1"/>
  <c r="C12418" i="1"/>
  <c r="B12418" i="1"/>
  <c r="D12417" i="1"/>
  <c r="C12417" i="1"/>
  <c r="B12417" i="1"/>
  <c r="D12416" i="1"/>
  <c r="C12416" i="1"/>
  <c r="B12416" i="1"/>
  <c r="D12415" i="1"/>
  <c r="C12415" i="1"/>
  <c r="B12415" i="1"/>
  <c r="D12414" i="1"/>
  <c r="C12414" i="1"/>
  <c r="B12414" i="1"/>
  <c r="D12413" i="1"/>
  <c r="C12413" i="1"/>
  <c r="B12413" i="1"/>
  <c r="D12412" i="1"/>
  <c r="C12412" i="1"/>
  <c r="B12412" i="1"/>
  <c r="D12411" i="1"/>
  <c r="C12411" i="1"/>
  <c r="B12411" i="1"/>
  <c r="D12410" i="1"/>
  <c r="C12410" i="1"/>
  <c r="B12410" i="1"/>
  <c r="D12409" i="1"/>
  <c r="C12409" i="1"/>
  <c r="B12409" i="1"/>
  <c r="D12408" i="1"/>
  <c r="C12408" i="1"/>
  <c r="B12408" i="1"/>
  <c r="D12407" i="1"/>
  <c r="C12407" i="1"/>
  <c r="B12407" i="1"/>
  <c r="D12406" i="1"/>
  <c r="C12406" i="1"/>
  <c r="B12406" i="1"/>
  <c r="D12405" i="1"/>
  <c r="C12405" i="1"/>
  <c r="B12405" i="1"/>
  <c r="D12404" i="1"/>
  <c r="C12404" i="1"/>
  <c r="B12404" i="1"/>
  <c r="D12403" i="1"/>
  <c r="C12403" i="1"/>
  <c r="B12403" i="1"/>
  <c r="D12402" i="1"/>
  <c r="C12402" i="1"/>
  <c r="B12402" i="1"/>
  <c r="D12401" i="1"/>
  <c r="C12401" i="1"/>
  <c r="B12401" i="1"/>
  <c r="D12400" i="1"/>
  <c r="C12400" i="1"/>
  <c r="B12400" i="1"/>
  <c r="D12399" i="1"/>
  <c r="C12399" i="1"/>
  <c r="B12399" i="1"/>
  <c r="D12398" i="1"/>
  <c r="C12398" i="1"/>
  <c r="B12398" i="1"/>
  <c r="D12397" i="1"/>
  <c r="C12397" i="1"/>
  <c r="B12397" i="1"/>
  <c r="D12396" i="1"/>
  <c r="C12396" i="1"/>
  <c r="B12396" i="1"/>
  <c r="D12395" i="1"/>
  <c r="C12395" i="1"/>
  <c r="B12395" i="1"/>
  <c r="D12394" i="1"/>
  <c r="C12394" i="1"/>
  <c r="B12394" i="1"/>
  <c r="D12393" i="1"/>
  <c r="C12393" i="1"/>
  <c r="B12393" i="1"/>
  <c r="D12392" i="1"/>
  <c r="C12392" i="1"/>
  <c r="B12392" i="1"/>
  <c r="D12391" i="1"/>
  <c r="C12391" i="1"/>
  <c r="B12391" i="1"/>
  <c r="D12390" i="1"/>
  <c r="C12390" i="1"/>
  <c r="B12390" i="1"/>
  <c r="D12389" i="1"/>
  <c r="C12389" i="1"/>
  <c r="B12389" i="1"/>
  <c r="D12388" i="1"/>
  <c r="C12388" i="1"/>
  <c r="B12388" i="1"/>
  <c r="D12387" i="1"/>
  <c r="C12387" i="1"/>
  <c r="B12387" i="1"/>
  <c r="D12386" i="1"/>
  <c r="C12386" i="1"/>
  <c r="B12386" i="1"/>
  <c r="D12385" i="1"/>
  <c r="C12385" i="1"/>
  <c r="B12385" i="1"/>
  <c r="D12384" i="1"/>
  <c r="C12384" i="1"/>
  <c r="B12384" i="1"/>
  <c r="D12383" i="1"/>
  <c r="C12383" i="1"/>
  <c r="B12383" i="1"/>
  <c r="D12382" i="1"/>
  <c r="C12382" i="1"/>
  <c r="B12382" i="1"/>
  <c r="D12381" i="1"/>
  <c r="C12381" i="1"/>
  <c r="B12381" i="1"/>
  <c r="D12380" i="1"/>
  <c r="C12380" i="1"/>
  <c r="B12380" i="1"/>
  <c r="D12379" i="1"/>
  <c r="C12379" i="1"/>
  <c r="B12379" i="1"/>
  <c r="D12378" i="1"/>
  <c r="C12378" i="1"/>
  <c r="B12378" i="1"/>
  <c r="D12377" i="1"/>
  <c r="C12377" i="1"/>
  <c r="B12377" i="1"/>
  <c r="D12376" i="1"/>
  <c r="C12376" i="1"/>
  <c r="B12376" i="1"/>
  <c r="D12375" i="1"/>
  <c r="C12375" i="1"/>
  <c r="B12375" i="1"/>
  <c r="D12374" i="1"/>
  <c r="C12374" i="1"/>
  <c r="B12374" i="1"/>
  <c r="D12373" i="1"/>
  <c r="C12373" i="1"/>
  <c r="B12373" i="1"/>
  <c r="D12372" i="1"/>
  <c r="C12372" i="1"/>
  <c r="B12372" i="1"/>
  <c r="D12371" i="1"/>
  <c r="C12371" i="1"/>
  <c r="B12371" i="1"/>
  <c r="D12370" i="1"/>
  <c r="C12370" i="1"/>
  <c r="B12370" i="1"/>
  <c r="D12369" i="1"/>
  <c r="C12369" i="1"/>
  <c r="B12369" i="1"/>
  <c r="D12368" i="1"/>
  <c r="C12368" i="1"/>
  <c r="B12368" i="1"/>
  <c r="D12367" i="1"/>
  <c r="C12367" i="1"/>
  <c r="B12367" i="1"/>
  <c r="D12366" i="1"/>
  <c r="C12366" i="1"/>
  <c r="B12366" i="1"/>
  <c r="D12365" i="1"/>
  <c r="C12365" i="1"/>
  <c r="B12365" i="1"/>
  <c r="D12364" i="1"/>
  <c r="C12364" i="1"/>
  <c r="B12364" i="1"/>
  <c r="D12363" i="1"/>
  <c r="C12363" i="1"/>
  <c r="B12363" i="1"/>
  <c r="D12362" i="1"/>
  <c r="C12362" i="1"/>
  <c r="B12362" i="1"/>
  <c r="D12361" i="1"/>
  <c r="C12361" i="1"/>
  <c r="B12361" i="1"/>
  <c r="D12360" i="1"/>
  <c r="C12360" i="1"/>
  <c r="B12360" i="1"/>
  <c r="R12359" i="1"/>
  <c r="D12359" i="1"/>
  <c r="C12359" i="1"/>
  <c r="B12359" i="1"/>
  <c r="D12358" i="1"/>
  <c r="C12358" i="1"/>
  <c r="B12358" i="1"/>
  <c r="R12357" i="1"/>
  <c r="D12357" i="1"/>
  <c r="C12357" i="1"/>
  <c r="B12357" i="1"/>
  <c r="D12356" i="1"/>
  <c r="C12356" i="1"/>
  <c r="B12356" i="1"/>
  <c r="R12355" i="1"/>
  <c r="D12355" i="1"/>
  <c r="C12355" i="1"/>
  <c r="B12355" i="1"/>
  <c r="D12354" i="1"/>
  <c r="C12354" i="1"/>
  <c r="B12354" i="1"/>
  <c r="D12353" i="1"/>
  <c r="C12353" i="1"/>
  <c r="B12353" i="1"/>
  <c r="R12352" i="1"/>
  <c r="D12352" i="1"/>
  <c r="C12352" i="1"/>
  <c r="B12352" i="1"/>
  <c r="D12351" i="1"/>
  <c r="C12351" i="1"/>
  <c r="B12351" i="1"/>
  <c r="D12350" i="1"/>
  <c r="C12350" i="1"/>
  <c r="B12350" i="1"/>
  <c r="D12349" i="1"/>
  <c r="C12349" i="1"/>
  <c r="B12349" i="1"/>
  <c r="D12348" i="1"/>
  <c r="C12348" i="1"/>
  <c r="B12348" i="1"/>
  <c r="D12347" i="1"/>
  <c r="C12347" i="1"/>
  <c r="B12347" i="1"/>
  <c r="D12346" i="1"/>
  <c r="C12346" i="1"/>
  <c r="B12346" i="1"/>
  <c r="R12345" i="1"/>
  <c r="D12345" i="1"/>
  <c r="C12345" i="1"/>
  <c r="B12345" i="1"/>
  <c r="D12344" i="1"/>
  <c r="C12344" i="1"/>
  <c r="B12344" i="1"/>
  <c r="D12343" i="1"/>
  <c r="C12343" i="1"/>
  <c r="B12343" i="1"/>
  <c r="D12342" i="1"/>
  <c r="C12342" i="1"/>
  <c r="B12342" i="1"/>
  <c r="D12341" i="1"/>
  <c r="C12341" i="1"/>
  <c r="B12341" i="1"/>
  <c r="D12340" i="1"/>
  <c r="C12340" i="1"/>
  <c r="B12340" i="1"/>
  <c r="D12339" i="1"/>
  <c r="C12339" i="1"/>
  <c r="B12339" i="1"/>
  <c r="R12338" i="1"/>
  <c r="D12338" i="1"/>
  <c r="C12338" i="1"/>
  <c r="B12338" i="1"/>
  <c r="D12337" i="1"/>
  <c r="C12337" i="1"/>
  <c r="B12337" i="1"/>
  <c r="D12336" i="1"/>
  <c r="C12336" i="1"/>
  <c r="B12336" i="1"/>
  <c r="D12335" i="1"/>
  <c r="C12335" i="1"/>
  <c r="B12335" i="1"/>
  <c r="D12334" i="1"/>
  <c r="C12334" i="1"/>
  <c r="B12334" i="1"/>
  <c r="D12333" i="1"/>
  <c r="C12333" i="1"/>
  <c r="B12333" i="1"/>
  <c r="D12332" i="1"/>
  <c r="C12332" i="1"/>
  <c r="B12332" i="1"/>
  <c r="R12331" i="1"/>
  <c r="D12331" i="1"/>
  <c r="C12331" i="1"/>
  <c r="B12331" i="1"/>
  <c r="D12330" i="1"/>
  <c r="C12330" i="1"/>
  <c r="B12330" i="1"/>
  <c r="D12329" i="1"/>
  <c r="C12329" i="1"/>
  <c r="B12329" i="1"/>
  <c r="D12328" i="1"/>
  <c r="C12328" i="1"/>
  <c r="B12328" i="1"/>
  <c r="D12327" i="1"/>
  <c r="C12327" i="1"/>
  <c r="B12327" i="1"/>
  <c r="D12326" i="1"/>
  <c r="C12326" i="1"/>
  <c r="B12326" i="1"/>
  <c r="D12325" i="1"/>
  <c r="C12325" i="1"/>
  <c r="B12325" i="1"/>
  <c r="R12324" i="1"/>
  <c r="D12324" i="1"/>
  <c r="C12324" i="1"/>
  <c r="B12324" i="1"/>
  <c r="D12323" i="1"/>
  <c r="C12323" i="1"/>
  <c r="B12323" i="1"/>
  <c r="D12322" i="1"/>
  <c r="C12322" i="1"/>
  <c r="B12322" i="1"/>
  <c r="D12321" i="1"/>
  <c r="C12321" i="1"/>
  <c r="B12321" i="1"/>
  <c r="D12320" i="1"/>
  <c r="C12320" i="1"/>
  <c r="B12320" i="1"/>
  <c r="D12319" i="1"/>
  <c r="C12319" i="1"/>
  <c r="B12319" i="1"/>
  <c r="D12318" i="1"/>
  <c r="C12318" i="1"/>
  <c r="B12318" i="1"/>
  <c r="R12317" i="1"/>
  <c r="D12317" i="1"/>
  <c r="C12317" i="1"/>
  <c r="B12317" i="1"/>
  <c r="D12316" i="1"/>
  <c r="C12316" i="1"/>
  <c r="B12316" i="1"/>
  <c r="D12315" i="1"/>
  <c r="C12315" i="1"/>
  <c r="B12315" i="1"/>
  <c r="D12314" i="1"/>
  <c r="C12314" i="1"/>
  <c r="B12314" i="1"/>
  <c r="D12313" i="1"/>
  <c r="C12313" i="1"/>
  <c r="B12313" i="1"/>
  <c r="D12312" i="1"/>
  <c r="C12312" i="1"/>
  <c r="B12312" i="1"/>
  <c r="D12311" i="1"/>
  <c r="C12311" i="1"/>
  <c r="B12311" i="1"/>
  <c r="R12310" i="1"/>
  <c r="D12310" i="1"/>
  <c r="C12310" i="1"/>
  <c r="B12310" i="1"/>
  <c r="D12309" i="1"/>
  <c r="C12309" i="1"/>
  <c r="B12309" i="1"/>
  <c r="D12308" i="1"/>
  <c r="C12308" i="1"/>
  <c r="B12308" i="1"/>
  <c r="D12307" i="1"/>
  <c r="C12307" i="1"/>
  <c r="B12307" i="1"/>
  <c r="D12306" i="1"/>
  <c r="C12306" i="1"/>
  <c r="B12306" i="1"/>
  <c r="D12305" i="1"/>
  <c r="C12305" i="1"/>
  <c r="B12305" i="1"/>
  <c r="D12304" i="1"/>
  <c r="C12304" i="1"/>
  <c r="B12304" i="1"/>
  <c r="R12303" i="1"/>
  <c r="D12303" i="1"/>
  <c r="C12303" i="1"/>
  <c r="B12303" i="1"/>
  <c r="D12302" i="1"/>
  <c r="C12302" i="1"/>
  <c r="B12302" i="1"/>
  <c r="D12301" i="1"/>
  <c r="C12301" i="1"/>
  <c r="B12301" i="1"/>
  <c r="D12300" i="1"/>
  <c r="C12300" i="1"/>
  <c r="B12300" i="1"/>
  <c r="D12299" i="1"/>
  <c r="C12299" i="1"/>
  <c r="B12299" i="1"/>
  <c r="D12298" i="1"/>
  <c r="C12298" i="1"/>
  <c r="B12298" i="1"/>
  <c r="D12297" i="1"/>
  <c r="C12297" i="1"/>
  <c r="B12297" i="1"/>
  <c r="R12296" i="1"/>
  <c r="D12296" i="1"/>
  <c r="C12296" i="1"/>
  <c r="B12296" i="1"/>
  <c r="D12295" i="1"/>
  <c r="C12295" i="1"/>
  <c r="B12295" i="1"/>
  <c r="D12294" i="1"/>
  <c r="C12294" i="1"/>
  <c r="B12294" i="1"/>
  <c r="D12293" i="1"/>
  <c r="C12293" i="1"/>
  <c r="B12293" i="1"/>
  <c r="D12292" i="1"/>
  <c r="C12292" i="1"/>
  <c r="B12292" i="1"/>
  <c r="D12291" i="1"/>
  <c r="C12291" i="1"/>
  <c r="B12291" i="1"/>
  <c r="D12290" i="1"/>
  <c r="C12290" i="1"/>
  <c r="B12290" i="1"/>
  <c r="R12289" i="1"/>
  <c r="D12289" i="1"/>
  <c r="C12289" i="1"/>
  <c r="B12289" i="1"/>
  <c r="D12288" i="1"/>
  <c r="C12288" i="1"/>
  <c r="B12288" i="1"/>
  <c r="D12287" i="1"/>
  <c r="C12287" i="1"/>
  <c r="B12287" i="1"/>
  <c r="D12286" i="1"/>
  <c r="C12286" i="1"/>
  <c r="B12286" i="1"/>
  <c r="D12285" i="1"/>
  <c r="C12285" i="1"/>
  <c r="B12285" i="1"/>
  <c r="D12284" i="1"/>
  <c r="C12284" i="1"/>
  <c r="B12284" i="1"/>
  <c r="D12283" i="1"/>
  <c r="C12283" i="1"/>
  <c r="B12283" i="1"/>
  <c r="R12282" i="1"/>
  <c r="D12282" i="1"/>
  <c r="C12282" i="1"/>
  <c r="B12282" i="1"/>
  <c r="D12281" i="1"/>
  <c r="C12281" i="1"/>
  <c r="B12281" i="1"/>
  <c r="D12280" i="1"/>
  <c r="C12280" i="1"/>
  <c r="B12280" i="1"/>
  <c r="D12279" i="1"/>
  <c r="C12279" i="1"/>
  <c r="B12279" i="1"/>
  <c r="D12278" i="1"/>
  <c r="C12278" i="1"/>
  <c r="B12278" i="1"/>
  <c r="D12277" i="1"/>
  <c r="C12277" i="1"/>
  <c r="B12277" i="1"/>
  <c r="D12276" i="1"/>
  <c r="C12276" i="1"/>
  <c r="B12276" i="1"/>
  <c r="R12275" i="1"/>
  <c r="D12275" i="1"/>
  <c r="C12275" i="1"/>
  <c r="B12275" i="1"/>
  <c r="D12274" i="1"/>
  <c r="C12274" i="1"/>
  <c r="B12274" i="1"/>
  <c r="D12273" i="1"/>
  <c r="C12273" i="1"/>
  <c r="B12273" i="1"/>
  <c r="D12272" i="1"/>
  <c r="C12272" i="1"/>
  <c r="B12272" i="1"/>
  <c r="D12271" i="1"/>
  <c r="C12271" i="1"/>
  <c r="B12271" i="1"/>
  <c r="D12270" i="1"/>
  <c r="C12270" i="1"/>
  <c r="B12270" i="1"/>
  <c r="D12269" i="1"/>
  <c r="C12269" i="1"/>
  <c r="B12269" i="1"/>
  <c r="R12268" i="1"/>
  <c r="D12268" i="1"/>
  <c r="C12268" i="1"/>
  <c r="B12268" i="1"/>
  <c r="D12267" i="1"/>
  <c r="C12267" i="1"/>
  <c r="B12267" i="1"/>
  <c r="D12266" i="1"/>
  <c r="C12266" i="1"/>
  <c r="B12266" i="1"/>
  <c r="D12265" i="1"/>
  <c r="C12265" i="1"/>
  <c r="B12265" i="1"/>
  <c r="D12264" i="1"/>
  <c r="C12264" i="1"/>
  <c r="B12264" i="1"/>
  <c r="R12263" i="1"/>
  <c r="D12263" i="1"/>
  <c r="C12263" i="1"/>
  <c r="B12263" i="1"/>
  <c r="D12262" i="1"/>
  <c r="C12262" i="1"/>
  <c r="B12262" i="1"/>
  <c r="R12261" i="1"/>
  <c r="D12261" i="1"/>
  <c r="C12261" i="1"/>
  <c r="B12261" i="1"/>
  <c r="D12260" i="1"/>
  <c r="C12260" i="1"/>
  <c r="B12260" i="1"/>
  <c r="D12259" i="1"/>
  <c r="C12259" i="1"/>
  <c r="B12259" i="1"/>
  <c r="D12258" i="1"/>
  <c r="C12258" i="1"/>
  <c r="B12258" i="1"/>
  <c r="D12257" i="1"/>
  <c r="C12257" i="1"/>
  <c r="B12257" i="1"/>
  <c r="D12256" i="1"/>
  <c r="C12256" i="1"/>
  <c r="B12256" i="1"/>
  <c r="D12255" i="1"/>
  <c r="C12255" i="1"/>
  <c r="B12255" i="1"/>
  <c r="R12254" i="1"/>
  <c r="D12254" i="1"/>
  <c r="C12254" i="1"/>
  <c r="B12254" i="1"/>
  <c r="D12253" i="1"/>
  <c r="C12253" i="1"/>
  <c r="B12253" i="1"/>
  <c r="D12252" i="1"/>
  <c r="C12252" i="1"/>
  <c r="B12252" i="1"/>
  <c r="D12251" i="1"/>
  <c r="C12251" i="1"/>
  <c r="B12251" i="1"/>
  <c r="D12250" i="1"/>
  <c r="C12250" i="1"/>
  <c r="B12250" i="1"/>
  <c r="D12249" i="1"/>
  <c r="C12249" i="1"/>
  <c r="B12249" i="1"/>
  <c r="D12248" i="1"/>
  <c r="C12248" i="1"/>
  <c r="B12248" i="1"/>
  <c r="R12247" i="1"/>
  <c r="D12247" i="1"/>
  <c r="C12247" i="1"/>
  <c r="B12247" i="1"/>
  <c r="D12246" i="1"/>
  <c r="C12246" i="1"/>
  <c r="B12246" i="1"/>
  <c r="D12245" i="1"/>
  <c r="C12245" i="1"/>
  <c r="B12245" i="1"/>
  <c r="D12244" i="1"/>
  <c r="C12244" i="1"/>
  <c r="B12244" i="1"/>
  <c r="D12243" i="1"/>
  <c r="C12243" i="1"/>
  <c r="B12243" i="1"/>
  <c r="D12242" i="1"/>
  <c r="C12242" i="1"/>
  <c r="B12242" i="1"/>
  <c r="D12241" i="1"/>
  <c r="C12241" i="1"/>
  <c r="B12241" i="1"/>
  <c r="R12240" i="1"/>
  <c r="D12240" i="1"/>
  <c r="C12240" i="1"/>
  <c r="B12240" i="1"/>
  <c r="D12239" i="1"/>
  <c r="C12239" i="1"/>
  <c r="B12239" i="1"/>
  <c r="D12238" i="1"/>
  <c r="C12238" i="1"/>
  <c r="B12238" i="1"/>
  <c r="D12237" i="1"/>
  <c r="C12237" i="1"/>
  <c r="B12237" i="1"/>
  <c r="R12236" i="1"/>
  <c r="D12236" i="1"/>
  <c r="C12236" i="1"/>
  <c r="B12236" i="1"/>
  <c r="D12235" i="1"/>
  <c r="C12235" i="1"/>
  <c r="B12235" i="1"/>
  <c r="D12234" i="1"/>
  <c r="C12234" i="1"/>
  <c r="B12234" i="1"/>
  <c r="R12233" i="1"/>
  <c r="D12233" i="1"/>
  <c r="C12233" i="1"/>
  <c r="B12233" i="1"/>
  <c r="D12232" i="1"/>
  <c r="C12232" i="1"/>
  <c r="B12232" i="1"/>
  <c r="D12231" i="1"/>
  <c r="C12231" i="1"/>
  <c r="B12231" i="1"/>
  <c r="D12230" i="1"/>
  <c r="C12230" i="1"/>
  <c r="B12230" i="1"/>
  <c r="D12229" i="1"/>
  <c r="C12229" i="1"/>
  <c r="B12229" i="1"/>
  <c r="D12228" i="1"/>
  <c r="C12228" i="1"/>
  <c r="B12228" i="1"/>
  <c r="D12227" i="1"/>
  <c r="C12227" i="1"/>
  <c r="B12227" i="1"/>
  <c r="R12226" i="1"/>
  <c r="D12226" i="1"/>
  <c r="C12226" i="1"/>
  <c r="B12226" i="1"/>
  <c r="D12225" i="1"/>
  <c r="C12225" i="1"/>
  <c r="B12225" i="1"/>
  <c r="D12224" i="1"/>
  <c r="C12224" i="1"/>
  <c r="B12224" i="1"/>
  <c r="D12223" i="1"/>
  <c r="C12223" i="1"/>
  <c r="B12223" i="1"/>
  <c r="D12222" i="1"/>
  <c r="C12222" i="1"/>
  <c r="B12222" i="1"/>
  <c r="R12221" i="1"/>
  <c r="D12221" i="1"/>
  <c r="C12221" i="1"/>
  <c r="B12221" i="1"/>
  <c r="D12220" i="1"/>
  <c r="C12220" i="1"/>
  <c r="B12220" i="1"/>
  <c r="R12219" i="1"/>
  <c r="D12219" i="1"/>
  <c r="C12219" i="1"/>
  <c r="B12219" i="1"/>
  <c r="D12218" i="1"/>
  <c r="C12218" i="1"/>
  <c r="B12218" i="1"/>
  <c r="D12217" i="1"/>
  <c r="C12217" i="1"/>
  <c r="B12217" i="1"/>
  <c r="D12216" i="1"/>
  <c r="C12216" i="1"/>
  <c r="B12216" i="1"/>
  <c r="D12215" i="1"/>
  <c r="C12215" i="1"/>
  <c r="B12215" i="1"/>
  <c r="D12214" i="1"/>
  <c r="C12214" i="1"/>
  <c r="B12214" i="1"/>
  <c r="D12213" i="1"/>
  <c r="C12213" i="1"/>
  <c r="B12213" i="1"/>
  <c r="R12212" i="1"/>
  <c r="D12212" i="1"/>
  <c r="C12212" i="1"/>
  <c r="B12212" i="1"/>
  <c r="D12211" i="1"/>
  <c r="C12211" i="1"/>
  <c r="B12211" i="1"/>
  <c r="D12210" i="1"/>
  <c r="C12210" i="1"/>
  <c r="B12210" i="1"/>
  <c r="D12209" i="1"/>
  <c r="C12209" i="1"/>
  <c r="B12209" i="1"/>
  <c r="D12208" i="1"/>
  <c r="C12208" i="1"/>
  <c r="B12208" i="1"/>
  <c r="D12207" i="1"/>
  <c r="C12207" i="1"/>
  <c r="B12207" i="1"/>
  <c r="R12206" i="1"/>
  <c r="D12206" i="1"/>
  <c r="C12206" i="1"/>
  <c r="B12206" i="1"/>
  <c r="D12205" i="1"/>
  <c r="C12205" i="1"/>
  <c r="B12205" i="1"/>
  <c r="R12204" i="1"/>
  <c r="D12204" i="1"/>
  <c r="C12204" i="1"/>
  <c r="B12204" i="1"/>
  <c r="D12203" i="1"/>
  <c r="C12203" i="1"/>
  <c r="B12203" i="1"/>
  <c r="D12202" i="1"/>
  <c r="C12202" i="1"/>
  <c r="B12202" i="1"/>
  <c r="R12201" i="1"/>
  <c r="D12201" i="1"/>
  <c r="C12201" i="1"/>
  <c r="B12201" i="1"/>
  <c r="D12200" i="1"/>
  <c r="C12200" i="1"/>
  <c r="B12200" i="1"/>
  <c r="D12199" i="1"/>
  <c r="C12199" i="1"/>
  <c r="B12199" i="1"/>
  <c r="R12198" i="1"/>
  <c r="D12198" i="1"/>
  <c r="C12198" i="1"/>
  <c r="B12198" i="1"/>
  <c r="D12197" i="1"/>
  <c r="C12197" i="1"/>
  <c r="B12197" i="1"/>
  <c r="D12196" i="1"/>
  <c r="C12196" i="1"/>
  <c r="B12196" i="1"/>
  <c r="D12195" i="1"/>
  <c r="C12195" i="1"/>
  <c r="B12195" i="1"/>
  <c r="D12194" i="1"/>
  <c r="C12194" i="1"/>
  <c r="B12194" i="1"/>
  <c r="D12193" i="1"/>
  <c r="C12193" i="1"/>
  <c r="B12193" i="1"/>
  <c r="D12192" i="1"/>
  <c r="C12192" i="1"/>
  <c r="B12192" i="1"/>
  <c r="R12191" i="1"/>
  <c r="D12191" i="1"/>
  <c r="C12191" i="1"/>
  <c r="B12191" i="1"/>
  <c r="D12190" i="1"/>
  <c r="C12190" i="1"/>
  <c r="B12190" i="1"/>
  <c r="D12189" i="1"/>
  <c r="C12189" i="1"/>
  <c r="B12189" i="1"/>
  <c r="D12188" i="1"/>
  <c r="C12188" i="1"/>
  <c r="B12188" i="1"/>
  <c r="D12187" i="1"/>
  <c r="C12187" i="1"/>
  <c r="B12187" i="1"/>
  <c r="D12186" i="1"/>
  <c r="C12186" i="1"/>
  <c r="B12186" i="1"/>
  <c r="D12185" i="1"/>
  <c r="C12185" i="1"/>
  <c r="B12185" i="1"/>
  <c r="R12184" i="1"/>
  <c r="D12184" i="1"/>
  <c r="C12184" i="1"/>
  <c r="B12184" i="1"/>
  <c r="D12183" i="1"/>
  <c r="C12183" i="1"/>
  <c r="B12183" i="1"/>
  <c r="D12182" i="1"/>
  <c r="C12182" i="1"/>
  <c r="B12182" i="1"/>
  <c r="D12181" i="1"/>
  <c r="C12181" i="1"/>
  <c r="B12181" i="1"/>
  <c r="D12180" i="1"/>
  <c r="C12180" i="1"/>
  <c r="B12180" i="1"/>
  <c r="R12179" i="1"/>
  <c r="D12179" i="1"/>
  <c r="C12179" i="1"/>
  <c r="B12179" i="1"/>
  <c r="D12178" i="1"/>
  <c r="C12178" i="1"/>
  <c r="B12178" i="1"/>
  <c r="R12177" i="1"/>
  <c r="D12177" i="1"/>
  <c r="C12177" i="1"/>
  <c r="B12177" i="1"/>
  <c r="D12176" i="1"/>
  <c r="C12176" i="1"/>
  <c r="B12176" i="1"/>
  <c r="D12175" i="1"/>
  <c r="C12175" i="1"/>
  <c r="B12175" i="1"/>
  <c r="D12174" i="1"/>
  <c r="C12174" i="1"/>
  <c r="B12174" i="1"/>
  <c r="D12173" i="1"/>
  <c r="C12173" i="1"/>
  <c r="B12173" i="1"/>
  <c r="D12172" i="1"/>
  <c r="C12172" i="1"/>
  <c r="B12172" i="1"/>
  <c r="D12171" i="1"/>
  <c r="C12171" i="1"/>
  <c r="B12171" i="1"/>
  <c r="R12170" i="1"/>
  <c r="D12170" i="1"/>
  <c r="C12170" i="1"/>
  <c r="B12170" i="1"/>
  <c r="D12169" i="1"/>
  <c r="C12169" i="1"/>
  <c r="B12169" i="1"/>
  <c r="D12168" i="1"/>
  <c r="C12168" i="1"/>
  <c r="B12168" i="1"/>
  <c r="D12167" i="1"/>
  <c r="C12167" i="1"/>
  <c r="B12167" i="1"/>
  <c r="D12166" i="1"/>
  <c r="C12166" i="1"/>
  <c r="B12166" i="1"/>
  <c r="D12165" i="1"/>
  <c r="C12165" i="1"/>
  <c r="B12165" i="1"/>
  <c r="D12164" i="1"/>
  <c r="C12164" i="1"/>
  <c r="B12164" i="1"/>
  <c r="R12163" i="1"/>
  <c r="D12163" i="1"/>
  <c r="C12163" i="1"/>
  <c r="B12163" i="1"/>
  <c r="D12162" i="1"/>
  <c r="C12162" i="1"/>
  <c r="B12162" i="1"/>
  <c r="D12161" i="1"/>
  <c r="C12161" i="1"/>
  <c r="B12161" i="1"/>
  <c r="D12160" i="1"/>
  <c r="C12160" i="1"/>
  <c r="B12160" i="1"/>
  <c r="D12159" i="1"/>
  <c r="C12159" i="1"/>
  <c r="B12159" i="1"/>
  <c r="D12158" i="1"/>
  <c r="C12158" i="1"/>
  <c r="B12158" i="1"/>
  <c r="D12157" i="1"/>
  <c r="C12157" i="1"/>
  <c r="B12157" i="1"/>
  <c r="R12156" i="1"/>
  <c r="D12156" i="1"/>
  <c r="C12156" i="1"/>
  <c r="B12156" i="1"/>
  <c r="D12155" i="1"/>
  <c r="C12155" i="1"/>
  <c r="B12155" i="1"/>
  <c r="D12154" i="1"/>
  <c r="C12154" i="1"/>
  <c r="B12154" i="1"/>
  <c r="D12153" i="1"/>
  <c r="C12153" i="1"/>
  <c r="B12153" i="1"/>
  <c r="D12152" i="1"/>
  <c r="C12152" i="1"/>
  <c r="B12152" i="1"/>
  <c r="D12151" i="1"/>
  <c r="C12151" i="1"/>
  <c r="B12151" i="1"/>
  <c r="D12150" i="1"/>
  <c r="C12150" i="1"/>
  <c r="B12150" i="1"/>
  <c r="R12149" i="1"/>
  <c r="D12149" i="1"/>
  <c r="C12149" i="1"/>
  <c r="B12149" i="1"/>
  <c r="D12148" i="1"/>
  <c r="C12148" i="1"/>
  <c r="B12148" i="1"/>
  <c r="D12147" i="1"/>
  <c r="C12147" i="1"/>
  <c r="B12147" i="1"/>
  <c r="D12146" i="1"/>
  <c r="C12146" i="1"/>
  <c r="B12146" i="1"/>
  <c r="D12145" i="1"/>
  <c r="C12145" i="1"/>
  <c r="B12145" i="1"/>
  <c r="D12144" i="1"/>
  <c r="C12144" i="1"/>
  <c r="B12144" i="1"/>
  <c r="D12143" i="1"/>
  <c r="C12143" i="1"/>
  <c r="B12143" i="1"/>
  <c r="R12142" i="1"/>
  <c r="D12142" i="1"/>
  <c r="C12142" i="1"/>
  <c r="B12142" i="1"/>
  <c r="D12141" i="1"/>
  <c r="C12141" i="1"/>
  <c r="B12141" i="1"/>
  <c r="D12140" i="1"/>
  <c r="C12140" i="1"/>
  <c r="B12140" i="1"/>
  <c r="D12139" i="1"/>
  <c r="C12139" i="1"/>
  <c r="B12139" i="1"/>
  <c r="D12138" i="1"/>
  <c r="C12138" i="1"/>
  <c r="B12138" i="1"/>
  <c r="D12137" i="1"/>
  <c r="C12137" i="1"/>
  <c r="B12137" i="1"/>
  <c r="R12136" i="1"/>
  <c r="D12136" i="1"/>
  <c r="C12136" i="1"/>
  <c r="B12136" i="1"/>
  <c r="D12135" i="1"/>
  <c r="C12135" i="1"/>
  <c r="B12135" i="1"/>
  <c r="D12134" i="1"/>
  <c r="C12134" i="1"/>
  <c r="B12134" i="1"/>
  <c r="D12133" i="1"/>
  <c r="C12133" i="1"/>
  <c r="B12133" i="1"/>
  <c r="D12132" i="1"/>
  <c r="C12132" i="1"/>
  <c r="B12132" i="1"/>
  <c r="R12131" i="1"/>
  <c r="D12131" i="1"/>
  <c r="C12131" i="1"/>
  <c r="B12131" i="1"/>
  <c r="D12130" i="1"/>
  <c r="C12130" i="1"/>
  <c r="B12130" i="1"/>
  <c r="D12129" i="1"/>
  <c r="C12129" i="1"/>
  <c r="B12129" i="1"/>
  <c r="R12128" i="1"/>
  <c r="D12128" i="1"/>
  <c r="C12128" i="1"/>
  <c r="B12128" i="1"/>
  <c r="D12127" i="1"/>
  <c r="C12127" i="1"/>
  <c r="B12127" i="1"/>
  <c r="R12126" i="1"/>
  <c r="D12126" i="1"/>
  <c r="C12126" i="1"/>
  <c r="B12126" i="1"/>
  <c r="D12125" i="1"/>
  <c r="C12125" i="1"/>
  <c r="B12125" i="1"/>
  <c r="D12124" i="1"/>
  <c r="C12124" i="1"/>
  <c r="B12124" i="1"/>
  <c r="D12123" i="1"/>
  <c r="C12123" i="1"/>
  <c r="B12123" i="1"/>
  <c r="D12122" i="1"/>
  <c r="C12122" i="1"/>
  <c r="B12122" i="1"/>
  <c r="R12121" i="1"/>
  <c r="D12121" i="1"/>
  <c r="C12121" i="1"/>
  <c r="B12121" i="1"/>
  <c r="D12120" i="1"/>
  <c r="C12120" i="1"/>
  <c r="B12120" i="1"/>
  <c r="D12119" i="1"/>
  <c r="C12119" i="1"/>
  <c r="B12119" i="1"/>
  <c r="D12118" i="1"/>
  <c r="C12118" i="1"/>
  <c r="B12118" i="1"/>
  <c r="D12117" i="1"/>
  <c r="C12117" i="1"/>
  <c r="B12117" i="1"/>
  <c r="D12116" i="1"/>
  <c r="C12116" i="1"/>
  <c r="B12116" i="1"/>
  <c r="D12115" i="1"/>
  <c r="C12115" i="1"/>
  <c r="B12115" i="1"/>
  <c r="R12114" i="1"/>
  <c r="D12114" i="1"/>
  <c r="C12114" i="1"/>
  <c r="B12114" i="1"/>
  <c r="D12113" i="1"/>
  <c r="C12113" i="1"/>
  <c r="B12113" i="1"/>
  <c r="D12112" i="1"/>
  <c r="C12112" i="1"/>
  <c r="B12112" i="1"/>
  <c r="D12111" i="1"/>
  <c r="C12111" i="1"/>
  <c r="B12111" i="1"/>
  <c r="D12110" i="1"/>
  <c r="C12110" i="1"/>
  <c r="B12110" i="1"/>
  <c r="D12109" i="1"/>
  <c r="C12109" i="1"/>
  <c r="B12109" i="1"/>
  <c r="D12108" i="1"/>
  <c r="C12108" i="1"/>
  <c r="B12108" i="1"/>
  <c r="R12107" i="1"/>
  <c r="D12107" i="1"/>
  <c r="C12107" i="1"/>
  <c r="B12107" i="1"/>
  <c r="D12106" i="1"/>
  <c r="C12106" i="1"/>
  <c r="B12106" i="1"/>
  <c r="D12105" i="1"/>
  <c r="C12105" i="1"/>
  <c r="B12105" i="1"/>
  <c r="D12104" i="1"/>
  <c r="C12104" i="1"/>
  <c r="B12104" i="1"/>
  <c r="D12103" i="1"/>
  <c r="C12103" i="1"/>
  <c r="B12103" i="1"/>
  <c r="D12102" i="1"/>
  <c r="C12102" i="1"/>
  <c r="B12102" i="1"/>
  <c r="D12101" i="1"/>
  <c r="C12101" i="1"/>
  <c r="B12101" i="1"/>
  <c r="R12100" i="1"/>
  <c r="D12100" i="1"/>
  <c r="C12100" i="1"/>
  <c r="B12100" i="1"/>
  <c r="D12099" i="1"/>
  <c r="C12099" i="1"/>
  <c r="B12099" i="1"/>
  <c r="D12098" i="1"/>
  <c r="C12098" i="1"/>
  <c r="B12098" i="1"/>
  <c r="D12097" i="1"/>
  <c r="C12097" i="1"/>
  <c r="B12097" i="1"/>
  <c r="D12096" i="1"/>
  <c r="C12096" i="1"/>
  <c r="B12096" i="1"/>
  <c r="D12095" i="1"/>
  <c r="C12095" i="1"/>
  <c r="B12095" i="1"/>
  <c r="D12094" i="1"/>
  <c r="C12094" i="1"/>
  <c r="B12094" i="1"/>
  <c r="R12093" i="1"/>
  <c r="D12093" i="1"/>
  <c r="C12093" i="1"/>
  <c r="B12093" i="1"/>
  <c r="D12092" i="1"/>
  <c r="C12092" i="1"/>
  <c r="B12092" i="1"/>
  <c r="D12091" i="1"/>
  <c r="C12091" i="1"/>
  <c r="B12091" i="1"/>
  <c r="D12090" i="1"/>
  <c r="C12090" i="1"/>
  <c r="B12090" i="1"/>
  <c r="D12089" i="1"/>
  <c r="C12089" i="1"/>
  <c r="B12089" i="1"/>
  <c r="D12088" i="1"/>
  <c r="C12088" i="1"/>
  <c r="B12088" i="1"/>
  <c r="D12087" i="1"/>
  <c r="C12087" i="1"/>
  <c r="B12087" i="1"/>
  <c r="R12086" i="1"/>
  <c r="D12086" i="1"/>
  <c r="C12086" i="1"/>
  <c r="B12086" i="1"/>
  <c r="D12085" i="1"/>
  <c r="C12085" i="1"/>
  <c r="B12085" i="1"/>
  <c r="D12084" i="1"/>
  <c r="C12084" i="1"/>
  <c r="B12084" i="1"/>
  <c r="D12083" i="1"/>
  <c r="C12083" i="1"/>
  <c r="B12083" i="1"/>
  <c r="D12082" i="1"/>
  <c r="C12082" i="1"/>
  <c r="B12082" i="1"/>
  <c r="D12081" i="1"/>
  <c r="C12081" i="1"/>
  <c r="B12081" i="1"/>
  <c r="D12080" i="1"/>
  <c r="C12080" i="1"/>
  <c r="B12080" i="1"/>
  <c r="R12079" i="1"/>
  <c r="D12079" i="1"/>
  <c r="C12079" i="1"/>
  <c r="B12079" i="1"/>
  <c r="D12078" i="1"/>
  <c r="C12078" i="1"/>
  <c r="B12078" i="1"/>
  <c r="D12077" i="1"/>
  <c r="C12077" i="1"/>
  <c r="B12077" i="1"/>
  <c r="D12076" i="1"/>
  <c r="C12076" i="1"/>
  <c r="B12076" i="1"/>
  <c r="D12075" i="1"/>
  <c r="C12075" i="1"/>
  <c r="B12075" i="1"/>
  <c r="D12074" i="1"/>
  <c r="C12074" i="1"/>
  <c r="B12074" i="1"/>
  <c r="D12073" i="1"/>
  <c r="C12073" i="1"/>
  <c r="B12073" i="1"/>
  <c r="D12072" i="1"/>
  <c r="C12072" i="1"/>
  <c r="B12072" i="1"/>
  <c r="D12071" i="1"/>
  <c r="C12071" i="1"/>
  <c r="B12071" i="1"/>
  <c r="D12070" i="1"/>
  <c r="C12070" i="1"/>
  <c r="B12070" i="1"/>
  <c r="D12069" i="1"/>
  <c r="C12069" i="1"/>
  <c r="B12069" i="1"/>
  <c r="D12068" i="1"/>
  <c r="C12068" i="1"/>
  <c r="B12068" i="1"/>
  <c r="D12067" i="1"/>
  <c r="C12067" i="1"/>
  <c r="B12067" i="1"/>
  <c r="D12066" i="1"/>
  <c r="C12066" i="1"/>
  <c r="B12066" i="1"/>
  <c r="D12065" i="1"/>
  <c r="C12065" i="1"/>
  <c r="B12065" i="1"/>
  <c r="D12064" i="1"/>
  <c r="C12064" i="1"/>
  <c r="B12064" i="1"/>
  <c r="D12063" i="1"/>
  <c r="C12063" i="1"/>
  <c r="B12063" i="1"/>
  <c r="D12062" i="1"/>
  <c r="C12062" i="1"/>
  <c r="B12062" i="1"/>
  <c r="D12061" i="1"/>
  <c r="C12061" i="1"/>
  <c r="B12061" i="1"/>
  <c r="D12060" i="1"/>
  <c r="C12060" i="1"/>
  <c r="B12060" i="1"/>
  <c r="D12059" i="1"/>
  <c r="C12059" i="1"/>
  <c r="B12059" i="1"/>
  <c r="D12058" i="1"/>
  <c r="C12058" i="1"/>
  <c r="B12058" i="1"/>
  <c r="D12057" i="1"/>
  <c r="C12057" i="1"/>
  <c r="B12057" i="1"/>
  <c r="D12056" i="1"/>
  <c r="C12056" i="1"/>
  <c r="B12056" i="1"/>
  <c r="D12055" i="1"/>
  <c r="C12055" i="1"/>
  <c r="B12055" i="1"/>
  <c r="D12054" i="1"/>
  <c r="C12054" i="1"/>
  <c r="B12054" i="1"/>
  <c r="D12053" i="1"/>
  <c r="C12053" i="1"/>
  <c r="B12053" i="1"/>
  <c r="D12052" i="1"/>
  <c r="C12052" i="1"/>
  <c r="B12052" i="1"/>
  <c r="D12051" i="1"/>
  <c r="C12051" i="1"/>
  <c r="B12051" i="1"/>
  <c r="D12050" i="1"/>
  <c r="C12050" i="1"/>
  <c r="B12050" i="1"/>
  <c r="D12049" i="1"/>
  <c r="C12049" i="1"/>
  <c r="B12049" i="1"/>
  <c r="D12048" i="1"/>
  <c r="C12048" i="1"/>
  <c r="B12048" i="1"/>
  <c r="D12047" i="1"/>
  <c r="C12047" i="1"/>
  <c r="B12047" i="1"/>
  <c r="D12046" i="1"/>
  <c r="C12046" i="1"/>
  <c r="B12046" i="1"/>
  <c r="D12045" i="1"/>
  <c r="C12045" i="1"/>
  <c r="B12045" i="1"/>
  <c r="D12044" i="1"/>
  <c r="C12044" i="1"/>
  <c r="B12044" i="1"/>
  <c r="D12043" i="1"/>
  <c r="C12043" i="1"/>
  <c r="B12043" i="1"/>
  <c r="D12042" i="1"/>
  <c r="C12042" i="1"/>
  <c r="B12042" i="1"/>
  <c r="D12041" i="1"/>
  <c r="C12041" i="1"/>
  <c r="B12041" i="1"/>
  <c r="D12040" i="1"/>
  <c r="C12040" i="1"/>
  <c r="B12040" i="1"/>
  <c r="D12039" i="1"/>
  <c r="C12039" i="1"/>
  <c r="B12039" i="1"/>
  <c r="D12038" i="1"/>
  <c r="C12038" i="1"/>
  <c r="B12038" i="1"/>
  <c r="D12037" i="1"/>
  <c r="C12037" i="1"/>
  <c r="B12037" i="1"/>
  <c r="D12036" i="1"/>
  <c r="C12036" i="1"/>
  <c r="B12036" i="1"/>
  <c r="D12035" i="1"/>
  <c r="C12035" i="1"/>
  <c r="B12035" i="1"/>
  <c r="D12034" i="1"/>
  <c r="C12034" i="1"/>
  <c r="B12034" i="1"/>
  <c r="D12033" i="1"/>
  <c r="C12033" i="1"/>
  <c r="B12033" i="1"/>
  <c r="D12032" i="1"/>
  <c r="C12032" i="1"/>
  <c r="B12032" i="1"/>
  <c r="D12031" i="1"/>
  <c r="C12031" i="1"/>
  <c r="B12031" i="1"/>
  <c r="D12030" i="1"/>
  <c r="C12030" i="1"/>
  <c r="B12030" i="1"/>
  <c r="D12029" i="1"/>
  <c r="C12029" i="1"/>
  <c r="B12029" i="1"/>
  <c r="D12028" i="1"/>
  <c r="C12028" i="1"/>
  <c r="B12028" i="1"/>
  <c r="D12027" i="1"/>
  <c r="C12027" i="1"/>
  <c r="B12027" i="1"/>
  <c r="D12026" i="1"/>
  <c r="C12026" i="1"/>
  <c r="B12026" i="1"/>
  <c r="D12025" i="1"/>
  <c r="C12025" i="1"/>
  <c r="B12025" i="1"/>
  <c r="D12024" i="1"/>
  <c r="C12024" i="1"/>
  <c r="B12024" i="1"/>
  <c r="D12023" i="1"/>
  <c r="C12023" i="1"/>
  <c r="B12023" i="1"/>
  <c r="D12022" i="1"/>
  <c r="C12022" i="1"/>
  <c r="B12022" i="1"/>
  <c r="D12021" i="1"/>
  <c r="C12021" i="1"/>
  <c r="B12021" i="1"/>
  <c r="D12020" i="1"/>
  <c r="C12020" i="1"/>
  <c r="B12020" i="1"/>
  <c r="D12019" i="1"/>
  <c r="C12019" i="1"/>
  <c r="B12019" i="1"/>
  <c r="D12018" i="1"/>
  <c r="C12018" i="1"/>
  <c r="B12018" i="1"/>
  <c r="D12017" i="1"/>
  <c r="C12017" i="1"/>
  <c r="B12017" i="1"/>
  <c r="D12016" i="1"/>
  <c r="C12016" i="1"/>
  <c r="B12016" i="1"/>
  <c r="D12015" i="1"/>
  <c r="C12015" i="1"/>
  <c r="B12015" i="1"/>
  <c r="D12014" i="1"/>
  <c r="C12014" i="1"/>
  <c r="B12014" i="1"/>
  <c r="D12013" i="1"/>
  <c r="C12013" i="1"/>
  <c r="B12013" i="1"/>
  <c r="D12012" i="1"/>
  <c r="C12012" i="1"/>
  <c r="B12012" i="1"/>
  <c r="D12011" i="1"/>
  <c r="C12011" i="1"/>
  <c r="B12011" i="1"/>
  <c r="D12010" i="1"/>
  <c r="C12010" i="1"/>
  <c r="B12010" i="1"/>
  <c r="D12009" i="1"/>
  <c r="C12009" i="1"/>
  <c r="B12009" i="1"/>
  <c r="D12008" i="1"/>
  <c r="C12008" i="1"/>
  <c r="B12008" i="1"/>
  <c r="D12007" i="1"/>
  <c r="C12007" i="1"/>
  <c r="B12007" i="1"/>
  <c r="D12006" i="1"/>
  <c r="C12006" i="1"/>
  <c r="B12006" i="1"/>
  <c r="D12005" i="1"/>
  <c r="C12005" i="1"/>
  <c r="B12005" i="1"/>
  <c r="D12004" i="1"/>
  <c r="C12004" i="1"/>
  <c r="B12004" i="1"/>
  <c r="D12003" i="1"/>
  <c r="C12003" i="1"/>
  <c r="B12003" i="1"/>
  <c r="D12002" i="1"/>
  <c r="C12002" i="1"/>
  <c r="B12002" i="1"/>
  <c r="D12001" i="1"/>
  <c r="C12001" i="1"/>
  <c r="B12001" i="1"/>
  <c r="D12000" i="1"/>
  <c r="C12000" i="1"/>
  <c r="B12000" i="1"/>
  <c r="D11999" i="1"/>
  <c r="C11999" i="1"/>
  <c r="B11999" i="1"/>
  <c r="D11998" i="1"/>
  <c r="C11998" i="1"/>
  <c r="B11998" i="1"/>
  <c r="D11997" i="1"/>
  <c r="C11997" i="1"/>
  <c r="B11997" i="1"/>
  <c r="D11996" i="1"/>
  <c r="C11996" i="1"/>
  <c r="B11996" i="1"/>
  <c r="D11995" i="1"/>
  <c r="C11995" i="1"/>
  <c r="B11995" i="1"/>
  <c r="D11994" i="1"/>
  <c r="C11994" i="1"/>
  <c r="B11994" i="1"/>
  <c r="D11993" i="1"/>
  <c r="C11993" i="1"/>
  <c r="B11993" i="1"/>
  <c r="D11992" i="1"/>
  <c r="C11992" i="1"/>
  <c r="B11992" i="1"/>
  <c r="D11991" i="1"/>
  <c r="C11991" i="1"/>
  <c r="B11991" i="1"/>
  <c r="D11990" i="1"/>
  <c r="C11990" i="1"/>
  <c r="B11990" i="1"/>
  <c r="D11989" i="1"/>
  <c r="C11989" i="1"/>
  <c r="B11989" i="1"/>
  <c r="D11988" i="1"/>
  <c r="C11988" i="1"/>
  <c r="B11988" i="1"/>
  <c r="D11987" i="1"/>
  <c r="C11987" i="1"/>
  <c r="B11987" i="1"/>
  <c r="D11986" i="1"/>
  <c r="C11986" i="1"/>
  <c r="B11986" i="1"/>
  <c r="D11985" i="1"/>
  <c r="C11985" i="1"/>
  <c r="B11985" i="1"/>
  <c r="D11984" i="1"/>
  <c r="C11984" i="1"/>
  <c r="B11984" i="1"/>
  <c r="D11983" i="1"/>
  <c r="C11983" i="1"/>
  <c r="B11983" i="1"/>
  <c r="D11982" i="1"/>
  <c r="C11982" i="1"/>
  <c r="B11982" i="1"/>
  <c r="D11981" i="1"/>
  <c r="C11981" i="1"/>
  <c r="B11981" i="1"/>
  <c r="D11980" i="1"/>
  <c r="C11980" i="1"/>
  <c r="B11980" i="1"/>
  <c r="D11979" i="1"/>
  <c r="C11979" i="1"/>
  <c r="B11979" i="1"/>
  <c r="D11978" i="1"/>
  <c r="C11978" i="1"/>
  <c r="B11978" i="1"/>
  <c r="D11977" i="1"/>
  <c r="C11977" i="1"/>
  <c r="B11977" i="1"/>
  <c r="D11976" i="1"/>
  <c r="C11976" i="1"/>
  <c r="B11976" i="1"/>
  <c r="D11975" i="1"/>
  <c r="C11975" i="1"/>
  <c r="B11975" i="1"/>
  <c r="D11974" i="1"/>
  <c r="C11974" i="1"/>
  <c r="B11974" i="1"/>
  <c r="D11973" i="1"/>
  <c r="C11973" i="1"/>
  <c r="B11973" i="1"/>
  <c r="D11972" i="1"/>
  <c r="C11972" i="1"/>
  <c r="B11972" i="1"/>
  <c r="D11971" i="1"/>
  <c r="C11971" i="1"/>
  <c r="B11971" i="1"/>
  <c r="D11970" i="1"/>
  <c r="C11970" i="1"/>
  <c r="B11970" i="1"/>
  <c r="D11969" i="1"/>
  <c r="C11969" i="1"/>
  <c r="B11969" i="1"/>
  <c r="D11968" i="1"/>
  <c r="C11968" i="1"/>
  <c r="B11968" i="1"/>
  <c r="D11967" i="1"/>
  <c r="C11967" i="1"/>
  <c r="B11967" i="1"/>
  <c r="D11966" i="1"/>
  <c r="C11966" i="1"/>
  <c r="B11966" i="1"/>
  <c r="D11965" i="1"/>
  <c r="C11965" i="1"/>
  <c r="B11965" i="1"/>
  <c r="D11964" i="1"/>
  <c r="C11964" i="1"/>
  <c r="B11964" i="1"/>
  <c r="D11963" i="1"/>
  <c r="C11963" i="1"/>
  <c r="B11963" i="1"/>
  <c r="D11962" i="1"/>
  <c r="C11962" i="1"/>
  <c r="B11962" i="1"/>
  <c r="D11961" i="1"/>
  <c r="C11961" i="1"/>
  <c r="B11961" i="1"/>
  <c r="D11960" i="1"/>
  <c r="C11960" i="1"/>
  <c r="B11960" i="1"/>
  <c r="D11959" i="1"/>
  <c r="C11959" i="1"/>
  <c r="B11959" i="1"/>
  <c r="D11958" i="1"/>
  <c r="C11958" i="1"/>
  <c r="B11958" i="1"/>
  <c r="D11957" i="1"/>
  <c r="C11957" i="1"/>
  <c r="B11957" i="1"/>
  <c r="D11956" i="1"/>
  <c r="C11956" i="1"/>
  <c r="B11956" i="1"/>
  <c r="D11955" i="1"/>
  <c r="C11955" i="1"/>
  <c r="B11955" i="1"/>
  <c r="D11954" i="1"/>
  <c r="C11954" i="1"/>
  <c r="B11954" i="1"/>
  <c r="D11953" i="1"/>
  <c r="C11953" i="1"/>
  <c r="B11953" i="1"/>
  <c r="D11952" i="1"/>
  <c r="C11952" i="1"/>
  <c r="B11952" i="1"/>
  <c r="D11951" i="1"/>
  <c r="C11951" i="1"/>
  <c r="B11951" i="1"/>
  <c r="D11950" i="1"/>
  <c r="C11950" i="1"/>
  <c r="B11950" i="1"/>
  <c r="D11949" i="1"/>
  <c r="C11949" i="1"/>
  <c r="B11949" i="1"/>
  <c r="D11948" i="1"/>
  <c r="C11948" i="1"/>
  <c r="B11948" i="1"/>
  <c r="D11947" i="1"/>
  <c r="C11947" i="1"/>
  <c r="B11947" i="1"/>
  <c r="D11946" i="1"/>
  <c r="C11946" i="1"/>
  <c r="B11946" i="1"/>
  <c r="D11945" i="1"/>
  <c r="C11945" i="1"/>
  <c r="B11945" i="1"/>
  <c r="D11944" i="1"/>
  <c r="C11944" i="1"/>
  <c r="B11944" i="1"/>
  <c r="D11943" i="1"/>
  <c r="C11943" i="1"/>
  <c r="B11943" i="1"/>
  <c r="D11942" i="1"/>
  <c r="C11942" i="1"/>
  <c r="B11942" i="1"/>
  <c r="D11941" i="1"/>
  <c r="C11941" i="1"/>
  <c r="B11941" i="1"/>
  <c r="D11940" i="1"/>
  <c r="C11940" i="1"/>
  <c r="B11940" i="1"/>
  <c r="D11939" i="1"/>
  <c r="C11939" i="1"/>
  <c r="B11939" i="1"/>
  <c r="D11938" i="1"/>
  <c r="C11938" i="1"/>
  <c r="B11938" i="1"/>
  <c r="D11937" i="1"/>
  <c r="C11937" i="1"/>
  <c r="B11937" i="1"/>
  <c r="D11936" i="1"/>
  <c r="C11936" i="1"/>
  <c r="B11936" i="1"/>
  <c r="D11935" i="1"/>
  <c r="C11935" i="1"/>
  <c r="B11935" i="1"/>
  <c r="D11934" i="1"/>
  <c r="C11934" i="1"/>
  <c r="B11934" i="1"/>
  <c r="D11933" i="1"/>
  <c r="C11933" i="1"/>
  <c r="B11933" i="1"/>
  <c r="D11932" i="1"/>
  <c r="C11932" i="1"/>
  <c r="B11932" i="1"/>
  <c r="D11931" i="1"/>
  <c r="C11931" i="1"/>
  <c r="B11931" i="1"/>
  <c r="D11930" i="1"/>
  <c r="C11930" i="1"/>
  <c r="B11930" i="1"/>
  <c r="D11929" i="1"/>
  <c r="C11929" i="1"/>
  <c r="B11929" i="1"/>
  <c r="D11928" i="1"/>
  <c r="C11928" i="1"/>
  <c r="B11928" i="1"/>
  <c r="D11927" i="1"/>
  <c r="C11927" i="1"/>
  <c r="B11927" i="1"/>
  <c r="D11926" i="1"/>
  <c r="C11926" i="1"/>
  <c r="B11926" i="1"/>
  <c r="D11925" i="1"/>
  <c r="C11925" i="1"/>
  <c r="B11925" i="1"/>
  <c r="D11924" i="1"/>
  <c r="C11924" i="1"/>
  <c r="B11924" i="1"/>
  <c r="D11923" i="1"/>
  <c r="C11923" i="1"/>
  <c r="B11923" i="1"/>
  <c r="D11922" i="1"/>
  <c r="C11922" i="1"/>
  <c r="B11922" i="1"/>
  <c r="D11921" i="1"/>
  <c r="C11921" i="1"/>
  <c r="B11921" i="1"/>
  <c r="D11920" i="1"/>
  <c r="C11920" i="1"/>
  <c r="B11920" i="1"/>
  <c r="D11919" i="1"/>
  <c r="C11919" i="1"/>
  <c r="B11919" i="1"/>
  <c r="D11918" i="1"/>
  <c r="C11918" i="1"/>
  <c r="B11918" i="1"/>
  <c r="D11917" i="1"/>
  <c r="C11917" i="1"/>
  <c r="B11917" i="1"/>
  <c r="D11916" i="1"/>
  <c r="C11916" i="1"/>
  <c r="B11916" i="1"/>
  <c r="D11915" i="1"/>
  <c r="C11915" i="1"/>
  <c r="B11915" i="1"/>
  <c r="D11914" i="1"/>
  <c r="C11914" i="1"/>
  <c r="B11914" i="1"/>
  <c r="D11913" i="1"/>
  <c r="C11913" i="1"/>
  <c r="B11913" i="1"/>
  <c r="D11912" i="1"/>
  <c r="C11912" i="1"/>
  <c r="B11912" i="1"/>
  <c r="D11911" i="1"/>
  <c r="C11911" i="1"/>
  <c r="B11911" i="1"/>
  <c r="D11910" i="1"/>
  <c r="C11910" i="1"/>
  <c r="B11910" i="1"/>
  <c r="D11909" i="1"/>
  <c r="C11909" i="1"/>
  <c r="B11909" i="1"/>
  <c r="D11908" i="1"/>
  <c r="C11908" i="1"/>
  <c r="B11908" i="1"/>
  <c r="D11907" i="1"/>
  <c r="C11907" i="1"/>
  <c r="B11907" i="1"/>
  <c r="D11906" i="1"/>
  <c r="C11906" i="1"/>
  <c r="B11906" i="1"/>
  <c r="D11905" i="1"/>
  <c r="C11905" i="1"/>
  <c r="B11905" i="1"/>
  <c r="D11904" i="1"/>
  <c r="C11904" i="1"/>
  <c r="B11904" i="1"/>
  <c r="D11903" i="1"/>
  <c r="C11903" i="1"/>
  <c r="B11903" i="1"/>
  <c r="D11902" i="1"/>
  <c r="C11902" i="1"/>
  <c r="B11902" i="1"/>
  <c r="D11901" i="1"/>
  <c r="C11901" i="1"/>
  <c r="B11901" i="1"/>
  <c r="D11900" i="1"/>
  <c r="C11900" i="1"/>
  <c r="B11900" i="1"/>
  <c r="D11899" i="1"/>
  <c r="C11899" i="1"/>
  <c r="B11899" i="1"/>
  <c r="D11898" i="1"/>
  <c r="C11898" i="1"/>
  <c r="B11898" i="1"/>
  <c r="D11897" i="1"/>
  <c r="C11897" i="1"/>
  <c r="B11897" i="1"/>
  <c r="D11896" i="1"/>
  <c r="C11896" i="1"/>
  <c r="B11896" i="1"/>
  <c r="D11895" i="1"/>
  <c r="C11895" i="1"/>
  <c r="B11895" i="1"/>
  <c r="D11894" i="1"/>
  <c r="C11894" i="1"/>
  <c r="B11894" i="1"/>
  <c r="D11893" i="1"/>
  <c r="C11893" i="1"/>
  <c r="B11893" i="1"/>
  <c r="D11892" i="1"/>
  <c r="C11892" i="1"/>
  <c r="B11892" i="1"/>
  <c r="D11891" i="1"/>
  <c r="C11891" i="1"/>
  <c r="B11891" i="1"/>
  <c r="D11890" i="1"/>
  <c r="C11890" i="1"/>
  <c r="B11890" i="1"/>
  <c r="D11889" i="1"/>
  <c r="C11889" i="1"/>
  <c r="B11889" i="1"/>
  <c r="D11888" i="1"/>
  <c r="C11888" i="1"/>
  <c r="B11888" i="1"/>
  <c r="D11887" i="1"/>
  <c r="C11887" i="1"/>
  <c r="B11887" i="1"/>
  <c r="D11886" i="1"/>
  <c r="C11886" i="1"/>
  <c r="B11886" i="1"/>
  <c r="D11885" i="1"/>
  <c r="C11885" i="1"/>
  <c r="B11885" i="1"/>
  <c r="D11884" i="1"/>
  <c r="C11884" i="1"/>
  <c r="B11884" i="1"/>
  <c r="D11883" i="1"/>
  <c r="C11883" i="1"/>
  <c r="B11883" i="1"/>
  <c r="D11882" i="1"/>
  <c r="C11882" i="1"/>
  <c r="B11882" i="1"/>
  <c r="D11881" i="1"/>
  <c r="C11881" i="1"/>
  <c r="B11881" i="1"/>
  <c r="D11880" i="1"/>
  <c r="C11880" i="1"/>
  <c r="B11880" i="1"/>
  <c r="D11879" i="1"/>
  <c r="C11879" i="1"/>
  <c r="B11879" i="1"/>
  <c r="D11878" i="1"/>
  <c r="C11878" i="1"/>
  <c r="B11878" i="1"/>
  <c r="D11877" i="1"/>
  <c r="C11877" i="1"/>
  <c r="B11877" i="1"/>
  <c r="D11876" i="1"/>
  <c r="C11876" i="1"/>
  <c r="B11876" i="1"/>
  <c r="D11875" i="1"/>
  <c r="C11875" i="1"/>
  <c r="B11875" i="1"/>
  <c r="D11874" i="1"/>
  <c r="C11874" i="1"/>
  <c r="B11874" i="1"/>
  <c r="D11873" i="1"/>
  <c r="C11873" i="1"/>
  <c r="B11873" i="1"/>
  <c r="D11872" i="1"/>
  <c r="C11872" i="1"/>
  <c r="B11872" i="1"/>
  <c r="D11871" i="1"/>
  <c r="C11871" i="1"/>
  <c r="B11871" i="1"/>
  <c r="D11870" i="1"/>
  <c r="C11870" i="1"/>
  <c r="B11870" i="1"/>
  <c r="D11869" i="1"/>
  <c r="C11869" i="1"/>
  <c r="B11869" i="1"/>
  <c r="D11868" i="1"/>
  <c r="C11868" i="1"/>
  <c r="B11868" i="1"/>
  <c r="D11867" i="1"/>
  <c r="C11867" i="1"/>
  <c r="B11867" i="1"/>
  <c r="D11866" i="1"/>
  <c r="C11866" i="1"/>
  <c r="B11866" i="1"/>
  <c r="D11865" i="1"/>
  <c r="C11865" i="1"/>
  <c r="B11865" i="1"/>
  <c r="D11864" i="1"/>
  <c r="C11864" i="1"/>
  <c r="B11864" i="1"/>
  <c r="D11863" i="1"/>
  <c r="C11863" i="1"/>
  <c r="B11863" i="1"/>
  <c r="D11862" i="1"/>
  <c r="C11862" i="1"/>
  <c r="B11862" i="1"/>
  <c r="D11861" i="1"/>
  <c r="C11861" i="1"/>
  <c r="B11861" i="1"/>
  <c r="D11860" i="1"/>
  <c r="C11860" i="1"/>
  <c r="B11860" i="1"/>
  <c r="D11859" i="1"/>
  <c r="C11859" i="1"/>
  <c r="B11859" i="1"/>
  <c r="D11858" i="1"/>
  <c r="C11858" i="1"/>
  <c r="B11858" i="1"/>
  <c r="D11857" i="1"/>
  <c r="C11857" i="1"/>
  <c r="B11857" i="1"/>
  <c r="D11856" i="1"/>
  <c r="C11856" i="1"/>
  <c r="B11856" i="1"/>
  <c r="D11855" i="1"/>
  <c r="C11855" i="1"/>
  <c r="B11855" i="1"/>
  <c r="D11854" i="1"/>
  <c r="C11854" i="1"/>
  <c r="B11854" i="1"/>
  <c r="D11853" i="1"/>
  <c r="C11853" i="1"/>
  <c r="B11853" i="1"/>
  <c r="D11852" i="1"/>
  <c r="C11852" i="1"/>
  <c r="B11852" i="1"/>
  <c r="D11851" i="1"/>
  <c r="C11851" i="1"/>
  <c r="B11851" i="1"/>
  <c r="D11850" i="1"/>
  <c r="C11850" i="1"/>
  <c r="B11850" i="1"/>
  <c r="D11849" i="1"/>
  <c r="C11849" i="1"/>
  <c r="B11849" i="1"/>
  <c r="D11848" i="1"/>
  <c r="C11848" i="1"/>
  <c r="B11848" i="1"/>
  <c r="D11847" i="1"/>
  <c r="C11847" i="1"/>
  <c r="B11847" i="1"/>
  <c r="D11846" i="1"/>
  <c r="C11846" i="1"/>
  <c r="B11846" i="1"/>
  <c r="D11845" i="1"/>
  <c r="C11845" i="1"/>
  <c r="B11845" i="1"/>
  <c r="D11844" i="1"/>
  <c r="C11844" i="1"/>
  <c r="B11844" i="1"/>
  <c r="D11843" i="1"/>
  <c r="C11843" i="1"/>
  <c r="B11843" i="1"/>
  <c r="D11842" i="1"/>
  <c r="C11842" i="1"/>
  <c r="B11842" i="1"/>
  <c r="D11841" i="1"/>
  <c r="C11841" i="1"/>
  <c r="B11841" i="1"/>
  <c r="D11840" i="1"/>
  <c r="C11840" i="1"/>
  <c r="B11840" i="1"/>
  <c r="D11839" i="1"/>
  <c r="C11839" i="1"/>
  <c r="B11839" i="1"/>
  <c r="D11838" i="1"/>
  <c r="C11838" i="1"/>
  <c r="B11838" i="1"/>
  <c r="D11837" i="1"/>
  <c r="C11837" i="1"/>
  <c r="B11837" i="1"/>
  <c r="D11836" i="1"/>
  <c r="C11836" i="1"/>
  <c r="B11836" i="1"/>
  <c r="D11835" i="1"/>
  <c r="C11835" i="1"/>
  <c r="B11835" i="1"/>
  <c r="D11834" i="1"/>
  <c r="C11834" i="1"/>
  <c r="B11834" i="1"/>
  <c r="D11833" i="1"/>
  <c r="C11833" i="1"/>
  <c r="B11833" i="1"/>
  <c r="D11832" i="1"/>
  <c r="C11832" i="1"/>
  <c r="B11832" i="1"/>
  <c r="D11831" i="1"/>
  <c r="C11831" i="1"/>
  <c r="B11831" i="1"/>
  <c r="D11830" i="1"/>
  <c r="C11830" i="1"/>
  <c r="B11830" i="1"/>
  <c r="D11829" i="1"/>
  <c r="C11829" i="1"/>
  <c r="B11829" i="1"/>
  <c r="D11828" i="1"/>
  <c r="C11828" i="1"/>
  <c r="B11828" i="1"/>
  <c r="D11827" i="1"/>
  <c r="C11827" i="1"/>
  <c r="B11827" i="1"/>
  <c r="D11826" i="1"/>
  <c r="C11826" i="1"/>
  <c r="B11826" i="1"/>
  <c r="D11825" i="1"/>
  <c r="C11825" i="1"/>
  <c r="B11825" i="1"/>
  <c r="D11824" i="1"/>
  <c r="C11824" i="1"/>
  <c r="B11824" i="1"/>
  <c r="D11823" i="1"/>
  <c r="C11823" i="1"/>
  <c r="B11823" i="1"/>
  <c r="D11822" i="1"/>
  <c r="C11822" i="1"/>
  <c r="B11822" i="1"/>
  <c r="D11821" i="1"/>
  <c r="C11821" i="1"/>
  <c r="B11821" i="1"/>
  <c r="D11820" i="1"/>
  <c r="C11820" i="1"/>
  <c r="B11820" i="1"/>
  <c r="D11819" i="1"/>
  <c r="C11819" i="1"/>
  <c r="B11819" i="1"/>
  <c r="D11818" i="1"/>
  <c r="C11818" i="1"/>
  <c r="B11818" i="1"/>
  <c r="D11817" i="1"/>
  <c r="C11817" i="1"/>
  <c r="B11817" i="1"/>
  <c r="D11816" i="1"/>
  <c r="C11816" i="1"/>
  <c r="B11816" i="1"/>
  <c r="D11815" i="1"/>
  <c r="C11815" i="1"/>
  <c r="B11815" i="1"/>
  <c r="D11814" i="1"/>
  <c r="C11814" i="1"/>
  <c r="B11814" i="1"/>
  <c r="D11813" i="1"/>
  <c r="C11813" i="1"/>
  <c r="B11813" i="1"/>
  <c r="D11812" i="1"/>
  <c r="C11812" i="1"/>
  <c r="B11812" i="1"/>
  <c r="D11811" i="1"/>
  <c r="C11811" i="1"/>
  <c r="B11811" i="1"/>
  <c r="D11810" i="1"/>
  <c r="C11810" i="1"/>
  <c r="B11810" i="1"/>
  <c r="D11809" i="1"/>
  <c r="C11809" i="1"/>
  <c r="B11809" i="1"/>
  <c r="D11808" i="1"/>
  <c r="C11808" i="1"/>
  <c r="B11808" i="1"/>
  <c r="D11807" i="1"/>
  <c r="C11807" i="1"/>
  <c r="B11807" i="1"/>
  <c r="D11806" i="1"/>
  <c r="C11806" i="1"/>
  <c r="B11806" i="1"/>
  <c r="D11805" i="1"/>
  <c r="C11805" i="1"/>
  <c r="B11805" i="1"/>
  <c r="D11804" i="1"/>
  <c r="C11804" i="1"/>
  <c r="B11804" i="1"/>
  <c r="D11803" i="1"/>
  <c r="C11803" i="1"/>
  <c r="B11803" i="1"/>
  <c r="D11802" i="1"/>
  <c r="C11802" i="1"/>
  <c r="B11802" i="1"/>
  <c r="D11801" i="1"/>
  <c r="C11801" i="1"/>
  <c r="B11801" i="1"/>
  <c r="D11800" i="1"/>
  <c r="C11800" i="1"/>
  <c r="B11800" i="1"/>
  <c r="D11799" i="1"/>
  <c r="C11799" i="1"/>
  <c r="B11799" i="1"/>
  <c r="D11798" i="1"/>
  <c r="C11798" i="1"/>
  <c r="B11798" i="1"/>
  <c r="D11797" i="1"/>
  <c r="C11797" i="1"/>
  <c r="B11797" i="1"/>
  <c r="D11796" i="1"/>
  <c r="C11796" i="1"/>
  <c r="B11796" i="1"/>
  <c r="D11795" i="1"/>
  <c r="C11795" i="1"/>
  <c r="B11795" i="1"/>
  <c r="D11794" i="1"/>
  <c r="C11794" i="1"/>
  <c r="B11794" i="1"/>
  <c r="D11793" i="1"/>
  <c r="C11793" i="1"/>
  <c r="B11793" i="1"/>
  <c r="D11792" i="1"/>
  <c r="C11792" i="1"/>
  <c r="B11792" i="1"/>
  <c r="D11791" i="1"/>
  <c r="C11791" i="1"/>
  <c r="B11791" i="1"/>
  <c r="D11790" i="1"/>
  <c r="C11790" i="1"/>
  <c r="B11790" i="1"/>
  <c r="D11789" i="1"/>
  <c r="C11789" i="1"/>
  <c r="B11789" i="1"/>
  <c r="D11788" i="1"/>
  <c r="C11788" i="1"/>
  <c r="B11788" i="1"/>
  <c r="D11787" i="1"/>
  <c r="C11787" i="1"/>
  <c r="B11787" i="1"/>
  <c r="D11786" i="1"/>
  <c r="C11786" i="1"/>
  <c r="B11786" i="1"/>
  <c r="D11785" i="1"/>
  <c r="C11785" i="1"/>
  <c r="B11785" i="1"/>
  <c r="D11784" i="1"/>
  <c r="C11784" i="1"/>
  <c r="B11784" i="1"/>
  <c r="D11783" i="1"/>
  <c r="C11783" i="1"/>
  <c r="B11783" i="1"/>
  <c r="D11782" i="1"/>
  <c r="C11782" i="1"/>
  <c r="B11782" i="1"/>
  <c r="D11781" i="1"/>
  <c r="C11781" i="1"/>
  <c r="B11781" i="1"/>
  <c r="D11780" i="1"/>
  <c r="C11780" i="1"/>
  <c r="B11780" i="1"/>
  <c r="D11779" i="1"/>
  <c r="C11779" i="1"/>
  <c r="B11779" i="1"/>
  <c r="D11778" i="1"/>
  <c r="C11778" i="1"/>
  <c r="B11778" i="1"/>
  <c r="D11777" i="1"/>
  <c r="C11777" i="1"/>
  <c r="B11777" i="1"/>
  <c r="D11776" i="1"/>
  <c r="C11776" i="1"/>
  <c r="B11776" i="1"/>
  <c r="D11775" i="1"/>
  <c r="C11775" i="1"/>
  <c r="B11775" i="1"/>
  <c r="D11774" i="1"/>
  <c r="C11774" i="1"/>
  <c r="B11774" i="1"/>
  <c r="D11773" i="1"/>
  <c r="C11773" i="1"/>
  <c r="B11773" i="1"/>
  <c r="D11772" i="1"/>
  <c r="C11772" i="1"/>
  <c r="B11772" i="1"/>
  <c r="D11771" i="1"/>
  <c r="C11771" i="1"/>
  <c r="B11771" i="1"/>
  <c r="D11770" i="1"/>
  <c r="C11770" i="1"/>
  <c r="B11770" i="1"/>
  <c r="D11769" i="1"/>
  <c r="C11769" i="1"/>
  <c r="B11769" i="1"/>
  <c r="D11768" i="1"/>
  <c r="C11768" i="1"/>
  <c r="B11768" i="1"/>
  <c r="D11767" i="1"/>
  <c r="C11767" i="1"/>
  <c r="B11767" i="1"/>
  <c r="D11766" i="1"/>
  <c r="C11766" i="1"/>
  <c r="B11766" i="1"/>
  <c r="D11765" i="1"/>
  <c r="C11765" i="1"/>
  <c r="B11765" i="1"/>
  <c r="D11764" i="1"/>
  <c r="C11764" i="1"/>
  <c r="B11764" i="1"/>
  <c r="D11763" i="1"/>
  <c r="C11763" i="1"/>
  <c r="B11763" i="1"/>
  <c r="D11762" i="1"/>
  <c r="C11762" i="1"/>
  <c r="B11762" i="1"/>
  <c r="D11761" i="1"/>
  <c r="C11761" i="1"/>
  <c r="B11761" i="1"/>
  <c r="D11760" i="1"/>
  <c r="C11760" i="1"/>
  <c r="B11760" i="1"/>
  <c r="D11759" i="1"/>
  <c r="C11759" i="1"/>
  <c r="B11759" i="1"/>
  <c r="D11758" i="1"/>
  <c r="C11758" i="1"/>
  <c r="B11758" i="1"/>
  <c r="D11757" i="1"/>
  <c r="C11757" i="1"/>
  <c r="B11757" i="1"/>
  <c r="D11756" i="1"/>
  <c r="C11756" i="1"/>
  <c r="B11756" i="1"/>
  <c r="D11755" i="1"/>
  <c r="C11755" i="1"/>
  <c r="B11755" i="1"/>
  <c r="D11754" i="1"/>
  <c r="C11754" i="1"/>
  <c r="B11754" i="1"/>
  <c r="D11753" i="1"/>
  <c r="C11753" i="1"/>
  <c r="B11753" i="1"/>
  <c r="D11752" i="1"/>
  <c r="C11752" i="1"/>
  <c r="B11752" i="1"/>
  <c r="D11751" i="1"/>
  <c r="C11751" i="1"/>
  <c r="B11751" i="1"/>
  <c r="D11750" i="1"/>
  <c r="C11750" i="1"/>
  <c r="B11750" i="1"/>
  <c r="D11749" i="1"/>
  <c r="C11749" i="1"/>
  <c r="B11749" i="1"/>
  <c r="D11748" i="1"/>
  <c r="C11748" i="1"/>
  <c r="B11748" i="1"/>
  <c r="D11747" i="1"/>
  <c r="C11747" i="1"/>
  <c r="B11747" i="1"/>
  <c r="D11746" i="1"/>
  <c r="C11746" i="1"/>
  <c r="B11746" i="1"/>
  <c r="D11745" i="1"/>
  <c r="C11745" i="1"/>
  <c r="B11745" i="1"/>
  <c r="D11744" i="1"/>
  <c r="C11744" i="1"/>
  <c r="B11744" i="1"/>
  <c r="D11743" i="1"/>
  <c r="C11743" i="1"/>
  <c r="B11743" i="1"/>
  <c r="D11742" i="1"/>
  <c r="C11742" i="1"/>
  <c r="B11742" i="1"/>
  <c r="D11741" i="1"/>
  <c r="C11741" i="1"/>
  <c r="B11741" i="1"/>
  <c r="D11740" i="1"/>
  <c r="C11740" i="1"/>
  <c r="B11740" i="1"/>
  <c r="D11739" i="1"/>
  <c r="C11739" i="1"/>
  <c r="B11739" i="1"/>
  <c r="D11738" i="1"/>
  <c r="C11738" i="1"/>
  <c r="B11738" i="1"/>
  <c r="D11737" i="1"/>
  <c r="C11737" i="1"/>
  <c r="B11737" i="1"/>
  <c r="D11736" i="1"/>
  <c r="C11736" i="1"/>
  <c r="B11736" i="1"/>
  <c r="D11735" i="1"/>
  <c r="C11735" i="1"/>
  <c r="B11735" i="1"/>
  <c r="D11734" i="1"/>
  <c r="C11734" i="1"/>
  <c r="B11734" i="1"/>
  <c r="D11733" i="1"/>
  <c r="C11733" i="1"/>
  <c r="B11733" i="1"/>
  <c r="D11732" i="1"/>
  <c r="C11732" i="1"/>
  <c r="B11732" i="1"/>
  <c r="D11731" i="1"/>
  <c r="C11731" i="1"/>
  <c r="B11731" i="1"/>
  <c r="D11730" i="1"/>
  <c r="C11730" i="1"/>
  <c r="B11730" i="1"/>
  <c r="D11729" i="1"/>
  <c r="C11729" i="1"/>
  <c r="B11729" i="1"/>
  <c r="D11728" i="1"/>
  <c r="C11728" i="1"/>
  <c r="B11728" i="1"/>
  <c r="D11727" i="1"/>
  <c r="C11727" i="1"/>
  <c r="B11727" i="1"/>
  <c r="D11726" i="1"/>
  <c r="C11726" i="1"/>
  <c r="B11726" i="1"/>
  <c r="D11725" i="1"/>
  <c r="C11725" i="1"/>
  <c r="B11725" i="1"/>
  <c r="D11724" i="1"/>
  <c r="C11724" i="1"/>
  <c r="B11724" i="1"/>
  <c r="D11723" i="1"/>
  <c r="C11723" i="1"/>
  <c r="B11723" i="1"/>
  <c r="D11722" i="1"/>
  <c r="C11722" i="1"/>
  <c r="B11722" i="1"/>
  <c r="D11721" i="1"/>
  <c r="C11721" i="1"/>
  <c r="B11721" i="1"/>
  <c r="D11720" i="1"/>
  <c r="C11720" i="1"/>
  <c r="B11720" i="1"/>
  <c r="D11719" i="1"/>
  <c r="C11719" i="1"/>
  <c r="B11719" i="1"/>
  <c r="D11718" i="1"/>
  <c r="C11718" i="1"/>
  <c r="B11718" i="1"/>
  <c r="D11717" i="1"/>
  <c r="C11717" i="1"/>
  <c r="B11717" i="1"/>
  <c r="D11716" i="1"/>
  <c r="C11716" i="1"/>
  <c r="B11716" i="1"/>
  <c r="D11715" i="1"/>
  <c r="C11715" i="1"/>
  <c r="B11715" i="1"/>
  <c r="D11714" i="1"/>
  <c r="C11714" i="1"/>
  <c r="B11714" i="1"/>
  <c r="D11713" i="1"/>
  <c r="C11713" i="1"/>
  <c r="B11713" i="1"/>
  <c r="D11712" i="1"/>
  <c r="C11712" i="1"/>
  <c r="B11712" i="1"/>
  <c r="D11711" i="1"/>
  <c r="C11711" i="1"/>
  <c r="B11711" i="1"/>
  <c r="D11710" i="1"/>
  <c r="C11710" i="1"/>
  <c r="B11710" i="1"/>
  <c r="D11709" i="1"/>
  <c r="C11709" i="1"/>
  <c r="B11709" i="1"/>
  <c r="D11708" i="1"/>
  <c r="C11708" i="1"/>
  <c r="B11708" i="1"/>
  <c r="D11707" i="1"/>
  <c r="C11707" i="1"/>
  <c r="B11707" i="1"/>
  <c r="D11706" i="1"/>
  <c r="C11706" i="1"/>
  <c r="B11706" i="1"/>
  <c r="D11705" i="1"/>
  <c r="C11705" i="1"/>
  <c r="B11705" i="1"/>
  <c r="D11704" i="1"/>
  <c r="C11704" i="1"/>
  <c r="B11704" i="1"/>
  <c r="D11703" i="1"/>
  <c r="C11703" i="1"/>
  <c r="B11703" i="1"/>
  <c r="D11702" i="1"/>
  <c r="C11702" i="1"/>
  <c r="B11702" i="1"/>
  <c r="D11701" i="1"/>
  <c r="C11701" i="1"/>
  <c r="B11701" i="1"/>
  <c r="D11700" i="1"/>
  <c r="C11700" i="1"/>
  <c r="B11700" i="1"/>
  <c r="D11699" i="1"/>
  <c r="C11699" i="1"/>
  <c r="B11699" i="1"/>
  <c r="D11698" i="1"/>
  <c r="C11698" i="1"/>
  <c r="B11698" i="1"/>
  <c r="D11697" i="1"/>
  <c r="C11697" i="1"/>
  <c r="B11697" i="1"/>
  <c r="D11696" i="1"/>
  <c r="C11696" i="1"/>
  <c r="B11696" i="1"/>
  <c r="D11695" i="1"/>
  <c r="C11695" i="1"/>
  <c r="B11695" i="1"/>
  <c r="D11694" i="1"/>
  <c r="C11694" i="1"/>
  <c r="B11694" i="1"/>
  <c r="D11693" i="1"/>
  <c r="C11693" i="1"/>
  <c r="B11693" i="1"/>
  <c r="D11692" i="1"/>
  <c r="C11692" i="1"/>
  <c r="B11692" i="1"/>
  <c r="D11691" i="1"/>
  <c r="C11691" i="1"/>
  <c r="B11691" i="1"/>
  <c r="D11690" i="1"/>
  <c r="C11690" i="1"/>
  <c r="B11690" i="1"/>
  <c r="D11689" i="1"/>
  <c r="C11689" i="1"/>
  <c r="B11689" i="1"/>
  <c r="D11688" i="1"/>
  <c r="C11688" i="1"/>
  <c r="B11688" i="1"/>
  <c r="D11687" i="1"/>
  <c r="C11687" i="1"/>
  <c r="B11687" i="1"/>
  <c r="D11686" i="1"/>
  <c r="C11686" i="1"/>
  <c r="B11686" i="1"/>
  <c r="D11685" i="1"/>
  <c r="C11685" i="1"/>
  <c r="B11685" i="1"/>
  <c r="D11684" i="1"/>
  <c r="C11684" i="1"/>
  <c r="B11684" i="1"/>
  <c r="D11683" i="1"/>
  <c r="C11683" i="1"/>
  <c r="B11683" i="1"/>
  <c r="D11682" i="1"/>
  <c r="C11682" i="1"/>
  <c r="B11682" i="1"/>
  <c r="D11681" i="1"/>
  <c r="C11681" i="1"/>
  <c r="B11681" i="1"/>
  <c r="D11680" i="1"/>
  <c r="C11680" i="1"/>
  <c r="B11680" i="1"/>
  <c r="D11679" i="1"/>
  <c r="C11679" i="1"/>
  <c r="B11679" i="1"/>
  <c r="D11678" i="1"/>
  <c r="C11678" i="1"/>
  <c r="B11678" i="1"/>
  <c r="D11677" i="1"/>
  <c r="C11677" i="1"/>
  <c r="B11677" i="1"/>
  <c r="D11676" i="1"/>
  <c r="C11676" i="1"/>
  <c r="B11676" i="1"/>
  <c r="D11675" i="1"/>
  <c r="C11675" i="1"/>
  <c r="B11675" i="1"/>
  <c r="D11674" i="1"/>
  <c r="C11674" i="1"/>
  <c r="B11674" i="1"/>
  <c r="D11673" i="1"/>
  <c r="C11673" i="1"/>
  <c r="B11673" i="1"/>
  <c r="D11672" i="1"/>
  <c r="C11672" i="1"/>
  <c r="B11672" i="1"/>
  <c r="D11671" i="1"/>
  <c r="C11671" i="1"/>
  <c r="B11671" i="1"/>
  <c r="D11670" i="1"/>
  <c r="C11670" i="1"/>
  <c r="B11670" i="1"/>
  <c r="D11669" i="1"/>
  <c r="C11669" i="1"/>
  <c r="B11669" i="1"/>
  <c r="D11668" i="1"/>
  <c r="C11668" i="1"/>
  <c r="B11668" i="1"/>
  <c r="D11667" i="1"/>
  <c r="C11667" i="1"/>
  <c r="B11667" i="1"/>
  <c r="D11666" i="1"/>
  <c r="C11666" i="1"/>
  <c r="B11666" i="1"/>
  <c r="D11665" i="1"/>
  <c r="C11665" i="1"/>
  <c r="B11665" i="1"/>
  <c r="D11664" i="1"/>
  <c r="C11664" i="1"/>
  <c r="B11664" i="1"/>
  <c r="D11663" i="1"/>
  <c r="C11663" i="1"/>
  <c r="B11663" i="1"/>
  <c r="D11662" i="1"/>
  <c r="C11662" i="1"/>
  <c r="B11662" i="1"/>
  <c r="D11661" i="1"/>
  <c r="C11661" i="1"/>
  <c r="B11661" i="1"/>
  <c r="D11660" i="1"/>
  <c r="C11660" i="1"/>
  <c r="B11660" i="1"/>
  <c r="D11659" i="1"/>
  <c r="C11659" i="1"/>
  <c r="B11659" i="1"/>
  <c r="D11658" i="1"/>
  <c r="C11658" i="1"/>
  <c r="B11658" i="1"/>
  <c r="D11657" i="1"/>
  <c r="C11657" i="1"/>
  <c r="B11657" i="1"/>
  <c r="D11656" i="1"/>
  <c r="C11656" i="1"/>
  <c r="B11656" i="1"/>
  <c r="D11655" i="1"/>
  <c r="C11655" i="1"/>
  <c r="B11655" i="1"/>
  <c r="D11654" i="1"/>
  <c r="C11654" i="1"/>
  <c r="B11654" i="1"/>
  <c r="D11653" i="1"/>
  <c r="C11653" i="1"/>
  <c r="B11653" i="1"/>
  <c r="D11652" i="1"/>
  <c r="C11652" i="1"/>
  <c r="B11652" i="1"/>
  <c r="D11651" i="1"/>
  <c r="C11651" i="1"/>
  <c r="B11651" i="1"/>
  <c r="D11650" i="1"/>
  <c r="C11650" i="1"/>
  <c r="B11650" i="1"/>
  <c r="D11649" i="1"/>
  <c r="C11649" i="1"/>
  <c r="B11649" i="1"/>
  <c r="D11648" i="1"/>
  <c r="C11648" i="1"/>
  <c r="B11648" i="1"/>
  <c r="D11647" i="1"/>
  <c r="C11647" i="1"/>
  <c r="B11647" i="1"/>
  <c r="D11646" i="1"/>
  <c r="C11646" i="1"/>
  <c r="B11646" i="1"/>
  <c r="D11645" i="1"/>
  <c r="C11645" i="1"/>
  <c r="B11645" i="1"/>
  <c r="D11644" i="1"/>
  <c r="C11644" i="1"/>
  <c r="B11644" i="1"/>
  <c r="D11643" i="1"/>
  <c r="C11643" i="1"/>
  <c r="B11643" i="1"/>
  <c r="D11642" i="1"/>
  <c r="C11642" i="1"/>
  <c r="B11642" i="1"/>
  <c r="D11641" i="1"/>
  <c r="C11641" i="1"/>
  <c r="B11641" i="1"/>
  <c r="D11640" i="1"/>
  <c r="C11640" i="1"/>
  <c r="B11640" i="1"/>
  <c r="D11639" i="1"/>
  <c r="C11639" i="1"/>
  <c r="B11639" i="1"/>
  <c r="D11638" i="1"/>
  <c r="C11638" i="1"/>
  <c r="B11638" i="1"/>
  <c r="D11637" i="1"/>
  <c r="C11637" i="1"/>
  <c r="B11637" i="1"/>
  <c r="D11636" i="1"/>
  <c r="C11636" i="1"/>
  <c r="B11636" i="1"/>
  <c r="D11635" i="1"/>
  <c r="C11635" i="1"/>
  <c r="B11635" i="1"/>
  <c r="D11634" i="1"/>
  <c r="C11634" i="1"/>
  <c r="B11634" i="1"/>
  <c r="D11633" i="1"/>
  <c r="C11633" i="1"/>
  <c r="B11633" i="1"/>
  <c r="D11632" i="1"/>
  <c r="C11632" i="1"/>
  <c r="B11632" i="1"/>
  <c r="D11631" i="1"/>
  <c r="C11631" i="1"/>
  <c r="B11631" i="1"/>
  <c r="D11630" i="1"/>
  <c r="C11630" i="1"/>
  <c r="B11630" i="1"/>
  <c r="D11629" i="1"/>
  <c r="C11629" i="1"/>
  <c r="B11629" i="1"/>
  <c r="D11628" i="1"/>
  <c r="C11628" i="1"/>
  <c r="B11628" i="1"/>
  <c r="D11627" i="1"/>
  <c r="C11627" i="1"/>
  <c r="B11627" i="1"/>
  <c r="D11626" i="1"/>
  <c r="C11626" i="1"/>
  <c r="B11626" i="1"/>
  <c r="D11625" i="1"/>
  <c r="C11625" i="1"/>
  <c r="B11625" i="1"/>
  <c r="D11624" i="1"/>
  <c r="C11624" i="1"/>
  <c r="B11624" i="1"/>
  <c r="D11623" i="1"/>
  <c r="C11623" i="1"/>
  <c r="B11623" i="1"/>
  <c r="D11622" i="1"/>
  <c r="C11622" i="1"/>
  <c r="B11622" i="1"/>
  <c r="D11621" i="1"/>
  <c r="C11621" i="1"/>
  <c r="B11621" i="1"/>
  <c r="D11620" i="1"/>
  <c r="C11620" i="1"/>
  <c r="B11620" i="1"/>
  <c r="D11619" i="1"/>
  <c r="C11619" i="1"/>
  <c r="B11619" i="1"/>
  <c r="D11618" i="1"/>
  <c r="C11618" i="1"/>
  <c r="B11618" i="1"/>
  <c r="D11617" i="1"/>
  <c r="C11617" i="1"/>
  <c r="B11617" i="1"/>
  <c r="D11616" i="1"/>
  <c r="C11616" i="1"/>
  <c r="B11616" i="1"/>
  <c r="D11615" i="1"/>
  <c r="C11615" i="1"/>
  <c r="B11615" i="1"/>
  <c r="D11614" i="1"/>
  <c r="C11614" i="1"/>
  <c r="B11614" i="1"/>
  <c r="D11613" i="1"/>
  <c r="C11613" i="1"/>
  <c r="B11613" i="1"/>
  <c r="D11612" i="1"/>
  <c r="C11612" i="1"/>
  <c r="B11612" i="1"/>
  <c r="D11611" i="1"/>
  <c r="C11611" i="1"/>
  <c r="B11611" i="1"/>
  <c r="D11610" i="1"/>
  <c r="C11610" i="1"/>
  <c r="B11610" i="1"/>
  <c r="D11609" i="1"/>
  <c r="C11609" i="1"/>
  <c r="B11609" i="1"/>
  <c r="D11608" i="1"/>
  <c r="C11608" i="1"/>
  <c r="B11608" i="1"/>
  <c r="D11607" i="1"/>
  <c r="C11607" i="1"/>
  <c r="B11607" i="1"/>
  <c r="D11606" i="1"/>
  <c r="C11606" i="1"/>
  <c r="B11606" i="1"/>
  <c r="D11605" i="1"/>
  <c r="C11605" i="1"/>
  <c r="B11605" i="1"/>
  <c r="D11604" i="1"/>
  <c r="C11604" i="1"/>
  <c r="B11604" i="1"/>
  <c r="D11603" i="1"/>
  <c r="C11603" i="1"/>
  <c r="B11603" i="1"/>
  <c r="D11602" i="1"/>
  <c r="C11602" i="1"/>
  <c r="B11602" i="1"/>
  <c r="D11601" i="1"/>
  <c r="C11601" i="1"/>
  <c r="B11601" i="1"/>
  <c r="D11600" i="1"/>
  <c r="C11600" i="1"/>
  <c r="B11600" i="1"/>
  <c r="D11599" i="1"/>
  <c r="C11599" i="1"/>
  <c r="B11599" i="1"/>
  <c r="D11598" i="1"/>
  <c r="C11598" i="1"/>
  <c r="B11598" i="1"/>
  <c r="D11597" i="1"/>
  <c r="C11597" i="1"/>
  <c r="B11597" i="1"/>
  <c r="D11596" i="1"/>
  <c r="C11596" i="1"/>
  <c r="B11596" i="1"/>
  <c r="D11595" i="1"/>
  <c r="C11595" i="1"/>
  <c r="B11595" i="1"/>
  <c r="D11594" i="1"/>
  <c r="C11594" i="1"/>
  <c r="B11594" i="1"/>
  <c r="D11593" i="1"/>
  <c r="C11593" i="1"/>
  <c r="B11593" i="1"/>
  <c r="D11592" i="1"/>
  <c r="C11592" i="1"/>
  <c r="B11592" i="1"/>
  <c r="D11591" i="1"/>
  <c r="C11591" i="1"/>
  <c r="B11591" i="1"/>
  <c r="D11590" i="1"/>
  <c r="C11590" i="1"/>
  <c r="B11590" i="1"/>
  <c r="D11589" i="1"/>
  <c r="C11589" i="1"/>
  <c r="B11589" i="1"/>
  <c r="D11588" i="1"/>
  <c r="C11588" i="1"/>
  <c r="B11588" i="1"/>
  <c r="D11587" i="1"/>
  <c r="C11587" i="1"/>
  <c r="B11587" i="1"/>
  <c r="D11586" i="1"/>
  <c r="C11586" i="1"/>
  <c r="B11586" i="1"/>
  <c r="D11585" i="1"/>
  <c r="C11585" i="1"/>
  <c r="B11585" i="1"/>
  <c r="D11584" i="1"/>
  <c r="C11584" i="1"/>
  <c r="B11584" i="1"/>
  <c r="D11583" i="1"/>
  <c r="C11583" i="1"/>
  <c r="B11583" i="1"/>
  <c r="D11582" i="1"/>
  <c r="C11582" i="1"/>
  <c r="B11582" i="1"/>
  <c r="D11581" i="1"/>
  <c r="C11581" i="1"/>
  <c r="B11581" i="1"/>
  <c r="D11580" i="1"/>
  <c r="C11580" i="1"/>
  <c r="B11580" i="1"/>
  <c r="D11579" i="1"/>
  <c r="C11579" i="1"/>
  <c r="B11579" i="1"/>
  <c r="D11578" i="1"/>
  <c r="C11578" i="1"/>
  <c r="B11578" i="1"/>
  <c r="D11577" i="1"/>
  <c r="C11577" i="1"/>
  <c r="B11577" i="1"/>
  <c r="D11576" i="1"/>
  <c r="C11576" i="1"/>
  <c r="B11576" i="1"/>
  <c r="D11575" i="1"/>
  <c r="C11575" i="1"/>
  <c r="B11575" i="1"/>
  <c r="D11574" i="1"/>
  <c r="C11574" i="1"/>
  <c r="B11574" i="1"/>
  <c r="D11573" i="1"/>
  <c r="C11573" i="1"/>
  <c r="B11573" i="1"/>
  <c r="D11572" i="1"/>
  <c r="C11572" i="1"/>
  <c r="B11572" i="1"/>
  <c r="D11571" i="1"/>
  <c r="C11571" i="1"/>
  <c r="B11571" i="1"/>
  <c r="D11570" i="1"/>
  <c r="C11570" i="1"/>
  <c r="B11570" i="1"/>
  <c r="D11569" i="1"/>
  <c r="C11569" i="1"/>
  <c r="B11569" i="1"/>
  <c r="D11568" i="1"/>
  <c r="C11568" i="1"/>
  <c r="B11568" i="1"/>
  <c r="D11567" i="1"/>
  <c r="C11567" i="1"/>
  <c r="B11567" i="1"/>
  <c r="D11566" i="1"/>
  <c r="C11566" i="1"/>
  <c r="B11566" i="1"/>
  <c r="D11565" i="1"/>
  <c r="C11565" i="1"/>
  <c r="B11565" i="1"/>
  <c r="D11564" i="1"/>
  <c r="C11564" i="1"/>
  <c r="B11564" i="1"/>
  <c r="D11563" i="1"/>
  <c r="C11563" i="1"/>
  <c r="B11563" i="1"/>
  <c r="D11562" i="1"/>
  <c r="C11562" i="1"/>
  <c r="B11562" i="1"/>
  <c r="D11561" i="1"/>
  <c r="C11561" i="1"/>
  <c r="B11561" i="1"/>
  <c r="D11560" i="1"/>
  <c r="C11560" i="1"/>
  <c r="B11560" i="1"/>
  <c r="D11559" i="1"/>
  <c r="C11559" i="1"/>
  <c r="B11559" i="1"/>
  <c r="D11558" i="1"/>
  <c r="C11558" i="1"/>
  <c r="B11558" i="1"/>
  <c r="D11557" i="1"/>
  <c r="C11557" i="1"/>
  <c r="B11557" i="1"/>
  <c r="D11556" i="1"/>
  <c r="C11556" i="1"/>
  <c r="B11556" i="1"/>
  <c r="D11555" i="1"/>
  <c r="C11555" i="1"/>
  <c r="B11555" i="1"/>
  <c r="D11554" i="1"/>
  <c r="C11554" i="1"/>
  <c r="B11554" i="1"/>
  <c r="D11553" i="1"/>
  <c r="C11553" i="1"/>
  <c r="B11553" i="1"/>
  <c r="D11552" i="1"/>
  <c r="C11552" i="1"/>
  <c r="B11552" i="1"/>
  <c r="D11551" i="1"/>
  <c r="C11551" i="1"/>
  <c r="B11551" i="1"/>
  <c r="D11550" i="1"/>
  <c r="C11550" i="1"/>
  <c r="B11550" i="1"/>
  <c r="D11549" i="1"/>
  <c r="C11549" i="1"/>
  <c r="B11549" i="1"/>
  <c r="D11548" i="1"/>
  <c r="C11548" i="1"/>
  <c r="B11548" i="1"/>
  <c r="D11547" i="1"/>
  <c r="C11547" i="1"/>
  <c r="B11547" i="1"/>
  <c r="D11546" i="1"/>
  <c r="C11546" i="1"/>
  <c r="B11546" i="1"/>
  <c r="D11545" i="1"/>
  <c r="C11545" i="1"/>
  <c r="B11545" i="1"/>
  <c r="D11544" i="1"/>
  <c r="C11544" i="1"/>
  <c r="B11544" i="1"/>
  <c r="D11543" i="1"/>
  <c r="C11543" i="1"/>
  <c r="B11543" i="1"/>
  <c r="D11542" i="1"/>
  <c r="C11542" i="1"/>
  <c r="B11542" i="1"/>
  <c r="D11541" i="1"/>
  <c r="C11541" i="1"/>
  <c r="B11541" i="1"/>
  <c r="D11540" i="1"/>
  <c r="C11540" i="1"/>
  <c r="B11540" i="1"/>
  <c r="D11539" i="1"/>
  <c r="C11539" i="1"/>
  <c r="B11539" i="1"/>
  <c r="D11538" i="1"/>
  <c r="C11538" i="1"/>
  <c r="B11538" i="1"/>
  <c r="D11537" i="1"/>
  <c r="C11537" i="1"/>
  <c r="B11537" i="1"/>
  <c r="D11536" i="1"/>
  <c r="C11536" i="1"/>
  <c r="B11536" i="1"/>
  <c r="D11535" i="1"/>
  <c r="C11535" i="1"/>
  <c r="B11535" i="1"/>
  <c r="D11534" i="1"/>
  <c r="C11534" i="1"/>
  <c r="B11534" i="1"/>
  <c r="D11533" i="1"/>
  <c r="C11533" i="1"/>
  <c r="B11533" i="1"/>
  <c r="D11532" i="1"/>
  <c r="C11532" i="1"/>
  <c r="B11532" i="1"/>
  <c r="D11531" i="1"/>
  <c r="C11531" i="1"/>
  <c r="B11531" i="1"/>
  <c r="D11530" i="1"/>
  <c r="C11530" i="1"/>
  <c r="B11530" i="1"/>
  <c r="D11529" i="1"/>
  <c r="C11529" i="1"/>
  <c r="B11529" i="1"/>
  <c r="D11528" i="1"/>
  <c r="C11528" i="1"/>
  <c r="B11528" i="1"/>
  <c r="D11527" i="1"/>
  <c r="C11527" i="1"/>
  <c r="B11527" i="1"/>
  <c r="D11526" i="1"/>
  <c r="C11526" i="1"/>
  <c r="B11526" i="1"/>
  <c r="D11525" i="1"/>
  <c r="C11525" i="1"/>
  <c r="B11525" i="1"/>
  <c r="D11524" i="1"/>
  <c r="C11524" i="1"/>
  <c r="B11524" i="1"/>
  <c r="D11523" i="1"/>
  <c r="C11523" i="1"/>
  <c r="B11523" i="1"/>
  <c r="D11522" i="1"/>
  <c r="C11522" i="1"/>
  <c r="B11522" i="1"/>
  <c r="D11521" i="1"/>
  <c r="C11521" i="1"/>
  <c r="B11521" i="1"/>
  <c r="D11520" i="1"/>
  <c r="C11520" i="1"/>
  <c r="B11520" i="1"/>
  <c r="D11519" i="1"/>
  <c r="C11519" i="1"/>
  <c r="B11519" i="1"/>
  <c r="D11518" i="1"/>
  <c r="C11518" i="1"/>
  <c r="B11518" i="1"/>
  <c r="D11517" i="1"/>
  <c r="C11517" i="1"/>
  <c r="B11517" i="1"/>
  <c r="D11516" i="1"/>
  <c r="C11516" i="1"/>
  <c r="B11516" i="1"/>
  <c r="D11515" i="1"/>
  <c r="C11515" i="1"/>
  <c r="B11515" i="1"/>
  <c r="D11514" i="1"/>
  <c r="C11514" i="1"/>
  <c r="B11514" i="1"/>
  <c r="D11513" i="1"/>
  <c r="C11513" i="1"/>
  <c r="B11513" i="1"/>
  <c r="D11512" i="1"/>
  <c r="C11512" i="1"/>
  <c r="B11512" i="1"/>
  <c r="D11511" i="1"/>
  <c r="C11511" i="1"/>
  <c r="B11511" i="1"/>
  <c r="D11510" i="1"/>
  <c r="C11510" i="1"/>
  <c r="B11510" i="1"/>
  <c r="D11509" i="1"/>
  <c r="C11509" i="1"/>
  <c r="B11509" i="1"/>
  <c r="D11508" i="1"/>
  <c r="C11508" i="1"/>
  <c r="B11508" i="1"/>
  <c r="D11507" i="1"/>
  <c r="C11507" i="1"/>
  <c r="B11507" i="1"/>
  <c r="D11506" i="1"/>
  <c r="C11506" i="1"/>
  <c r="B11506" i="1"/>
  <c r="D11505" i="1"/>
  <c r="C11505" i="1"/>
  <c r="B11505" i="1"/>
  <c r="D11504" i="1"/>
  <c r="C11504" i="1"/>
  <c r="B11504" i="1"/>
  <c r="D11503" i="1"/>
  <c r="C11503" i="1"/>
  <c r="B11503" i="1"/>
  <c r="D11502" i="1"/>
  <c r="C11502" i="1"/>
  <c r="B11502" i="1"/>
  <c r="D11501" i="1"/>
  <c r="C11501" i="1"/>
  <c r="B11501" i="1"/>
  <c r="D11500" i="1"/>
  <c r="C11500" i="1"/>
  <c r="B11500" i="1"/>
  <c r="D11499" i="1"/>
  <c r="C11499" i="1"/>
  <c r="B11499" i="1"/>
  <c r="D11498" i="1"/>
  <c r="C11498" i="1"/>
  <c r="B11498" i="1"/>
  <c r="D11497" i="1"/>
  <c r="C11497" i="1"/>
  <c r="B11497" i="1"/>
  <c r="D11496" i="1"/>
  <c r="C11496" i="1"/>
  <c r="B11496" i="1"/>
  <c r="D11495" i="1"/>
  <c r="C11495" i="1"/>
  <c r="B11495" i="1"/>
  <c r="D11494" i="1"/>
  <c r="C11494" i="1"/>
  <c r="B11494" i="1"/>
  <c r="D11493" i="1"/>
  <c r="C11493" i="1"/>
  <c r="B11493" i="1"/>
  <c r="D11492" i="1"/>
  <c r="C11492" i="1"/>
  <c r="B11492" i="1"/>
  <c r="D11491" i="1"/>
  <c r="C11491" i="1"/>
  <c r="B11491" i="1"/>
  <c r="D11490" i="1"/>
  <c r="C11490" i="1"/>
  <c r="B11490" i="1"/>
  <c r="D11489" i="1"/>
  <c r="C11489" i="1"/>
  <c r="B11489" i="1"/>
  <c r="D11488" i="1"/>
  <c r="C11488" i="1"/>
  <c r="B11488" i="1"/>
  <c r="D11487" i="1"/>
  <c r="C11487" i="1"/>
  <c r="B11487" i="1"/>
  <c r="D11486" i="1"/>
  <c r="C11486" i="1"/>
  <c r="B11486" i="1"/>
  <c r="D11485" i="1"/>
  <c r="C11485" i="1"/>
  <c r="B11485" i="1"/>
  <c r="D11484" i="1"/>
  <c r="C11484" i="1"/>
  <c r="B11484" i="1"/>
  <c r="D11483" i="1"/>
  <c r="C11483" i="1"/>
  <c r="B11483" i="1"/>
  <c r="D11482" i="1"/>
  <c r="C11482" i="1"/>
  <c r="B11482" i="1"/>
  <c r="D11481" i="1"/>
  <c r="C11481" i="1"/>
  <c r="B11481" i="1"/>
  <c r="D11480" i="1"/>
  <c r="C11480" i="1"/>
  <c r="B11480" i="1"/>
  <c r="D11479" i="1"/>
  <c r="C11479" i="1"/>
  <c r="B11479" i="1"/>
  <c r="D11478" i="1"/>
  <c r="C11478" i="1"/>
  <c r="B11478" i="1"/>
  <c r="D11477" i="1"/>
  <c r="C11477" i="1"/>
  <c r="B11477" i="1"/>
  <c r="D11476" i="1"/>
  <c r="C11476" i="1"/>
  <c r="B11476" i="1"/>
  <c r="D11475" i="1"/>
  <c r="C11475" i="1"/>
  <c r="B11475" i="1"/>
  <c r="D11474" i="1"/>
  <c r="C11474" i="1"/>
  <c r="B11474" i="1"/>
  <c r="D11473" i="1"/>
  <c r="C11473" i="1"/>
  <c r="B11473" i="1"/>
  <c r="D11472" i="1"/>
  <c r="C11472" i="1"/>
  <c r="B11472" i="1"/>
  <c r="D11471" i="1"/>
  <c r="C11471" i="1"/>
  <c r="B11471" i="1"/>
  <c r="D11470" i="1"/>
  <c r="C11470" i="1"/>
  <c r="B11470" i="1"/>
  <c r="D11469" i="1"/>
  <c r="C11469" i="1"/>
  <c r="B11469" i="1"/>
  <c r="D11468" i="1"/>
  <c r="C11468" i="1"/>
  <c r="B11468" i="1"/>
  <c r="D11467" i="1"/>
  <c r="C11467" i="1"/>
  <c r="B11467" i="1"/>
  <c r="D11466" i="1"/>
  <c r="C11466" i="1"/>
  <c r="B11466" i="1"/>
  <c r="D11465" i="1"/>
  <c r="C11465" i="1"/>
  <c r="B11465" i="1"/>
  <c r="D11464" i="1"/>
  <c r="C11464" i="1"/>
  <c r="B11464" i="1"/>
  <c r="D11463" i="1"/>
  <c r="C11463" i="1"/>
  <c r="B11463" i="1"/>
  <c r="D11462" i="1"/>
  <c r="C11462" i="1"/>
  <c r="B11462" i="1"/>
  <c r="D11461" i="1"/>
  <c r="C11461" i="1"/>
  <c r="B11461" i="1"/>
  <c r="D11460" i="1"/>
  <c r="C11460" i="1"/>
  <c r="B11460" i="1"/>
  <c r="D11459" i="1"/>
  <c r="C11459" i="1"/>
  <c r="B11459" i="1"/>
  <c r="D11458" i="1"/>
  <c r="C11458" i="1"/>
  <c r="B11458" i="1"/>
  <c r="D11457" i="1"/>
  <c r="C11457" i="1"/>
  <c r="B11457" i="1"/>
  <c r="D11456" i="1"/>
  <c r="C11456" i="1"/>
  <c r="B11456" i="1"/>
  <c r="D11455" i="1"/>
  <c r="C11455" i="1"/>
  <c r="B11455" i="1"/>
  <c r="D11454" i="1"/>
  <c r="C11454" i="1"/>
  <c r="B11454" i="1"/>
  <c r="D11453" i="1"/>
  <c r="C11453" i="1"/>
  <c r="B11453" i="1"/>
  <c r="D11452" i="1"/>
  <c r="C11452" i="1"/>
  <c r="B11452" i="1"/>
  <c r="D11451" i="1"/>
  <c r="C11451" i="1"/>
  <c r="B11451" i="1"/>
  <c r="D11450" i="1"/>
  <c r="C11450" i="1"/>
  <c r="B11450" i="1"/>
  <c r="D11449" i="1"/>
  <c r="C11449" i="1"/>
  <c r="B11449" i="1"/>
  <c r="D11448" i="1"/>
  <c r="C11448" i="1"/>
  <c r="B11448" i="1"/>
  <c r="D11447" i="1"/>
  <c r="C11447" i="1"/>
  <c r="B11447" i="1"/>
  <c r="D11446" i="1"/>
  <c r="C11446" i="1"/>
  <c r="B11446" i="1"/>
  <c r="D11445" i="1"/>
  <c r="C11445" i="1"/>
  <c r="B11445" i="1"/>
  <c r="D11444" i="1"/>
  <c r="C11444" i="1"/>
  <c r="B11444" i="1"/>
  <c r="D11443" i="1"/>
  <c r="C11443" i="1"/>
  <c r="B11443" i="1"/>
  <c r="D11442" i="1"/>
  <c r="C11442" i="1"/>
  <c r="B11442" i="1"/>
  <c r="D11441" i="1"/>
  <c r="C11441" i="1"/>
  <c r="B11441" i="1"/>
  <c r="D11440" i="1"/>
  <c r="C11440" i="1"/>
  <c r="B11440" i="1"/>
  <c r="D11439" i="1"/>
  <c r="C11439" i="1"/>
  <c r="B11439" i="1"/>
  <c r="D11438" i="1"/>
  <c r="C11438" i="1"/>
  <c r="B11438" i="1"/>
  <c r="D11437" i="1"/>
  <c r="C11437" i="1"/>
  <c r="B11437" i="1"/>
  <c r="D11436" i="1"/>
  <c r="C11436" i="1"/>
  <c r="B11436" i="1"/>
  <c r="D11435" i="1"/>
  <c r="C11435" i="1"/>
  <c r="B11435" i="1"/>
  <c r="D11434" i="1"/>
  <c r="C11434" i="1"/>
  <c r="B11434" i="1"/>
  <c r="D11433" i="1"/>
  <c r="C11433" i="1"/>
  <c r="B11433" i="1"/>
  <c r="D11432" i="1"/>
  <c r="C11432" i="1"/>
  <c r="B11432" i="1"/>
  <c r="D11431" i="1"/>
  <c r="C11431" i="1"/>
  <c r="B11431" i="1"/>
  <c r="D11430" i="1"/>
  <c r="C11430" i="1"/>
  <c r="B11430" i="1"/>
  <c r="D11429" i="1"/>
  <c r="C11429" i="1"/>
  <c r="B11429" i="1"/>
  <c r="D11428" i="1"/>
  <c r="C11428" i="1"/>
  <c r="B11428" i="1"/>
  <c r="D11427" i="1"/>
  <c r="C11427" i="1"/>
  <c r="B11427" i="1"/>
  <c r="D11426" i="1"/>
  <c r="C11426" i="1"/>
  <c r="B11426" i="1"/>
  <c r="D11425" i="1"/>
  <c r="C11425" i="1"/>
  <c r="B11425" i="1"/>
  <c r="D11424" i="1"/>
  <c r="C11424" i="1"/>
  <c r="B11424" i="1"/>
  <c r="D11423" i="1"/>
  <c r="C11423" i="1"/>
  <c r="B11423" i="1"/>
  <c r="D11422" i="1"/>
  <c r="C11422" i="1"/>
  <c r="B11422" i="1"/>
  <c r="D11421" i="1"/>
  <c r="C11421" i="1"/>
  <c r="B11421" i="1"/>
  <c r="D11420" i="1"/>
  <c r="C11420" i="1"/>
  <c r="B11420" i="1"/>
  <c r="D11419" i="1"/>
  <c r="C11419" i="1"/>
  <c r="B11419" i="1"/>
  <c r="D11418" i="1"/>
  <c r="C11418" i="1"/>
  <c r="B11418" i="1"/>
  <c r="D11417" i="1"/>
  <c r="C11417" i="1"/>
  <c r="B11417" i="1"/>
  <c r="D11416" i="1"/>
  <c r="C11416" i="1"/>
  <c r="B11416" i="1"/>
  <c r="D11415" i="1"/>
  <c r="C11415" i="1"/>
  <c r="B11415" i="1"/>
  <c r="D11414" i="1"/>
  <c r="C11414" i="1"/>
  <c r="B11414" i="1"/>
  <c r="D11413" i="1"/>
  <c r="C11413" i="1"/>
  <c r="B11413" i="1"/>
  <c r="D11412" i="1"/>
  <c r="C11412" i="1"/>
  <c r="B11412" i="1"/>
  <c r="D11411" i="1"/>
  <c r="C11411" i="1"/>
  <c r="B11411" i="1"/>
  <c r="D11410" i="1"/>
  <c r="C11410" i="1"/>
  <c r="B11410" i="1"/>
  <c r="D11409" i="1"/>
  <c r="C11409" i="1"/>
  <c r="B11409" i="1"/>
  <c r="D11408" i="1"/>
  <c r="C11408" i="1"/>
  <c r="B11408" i="1"/>
  <c r="D11407" i="1"/>
  <c r="C11407" i="1"/>
  <c r="B11407" i="1"/>
  <c r="D11406" i="1"/>
  <c r="C11406" i="1"/>
  <c r="B11406" i="1"/>
  <c r="D11405" i="1"/>
  <c r="C11405" i="1"/>
  <c r="B11405" i="1"/>
  <c r="D11404" i="1"/>
  <c r="C11404" i="1"/>
  <c r="B11404" i="1"/>
  <c r="D11403" i="1"/>
  <c r="C11403" i="1"/>
  <c r="B11403" i="1"/>
  <c r="D11402" i="1"/>
  <c r="C11402" i="1"/>
  <c r="B11402" i="1"/>
  <c r="D11401" i="1"/>
  <c r="C11401" i="1"/>
  <c r="B11401" i="1"/>
  <c r="D11400" i="1"/>
  <c r="C11400" i="1"/>
  <c r="B11400" i="1"/>
  <c r="D11399" i="1"/>
  <c r="C11399" i="1"/>
  <c r="B11399" i="1"/>
  <c r="D11398" i="1"/>
  <c r="C11398" i="1"/>
  <c r="B11398" i="1"/>
  <c r="D11397" i="1"/>
  <c r="C11397" i="1"/>
  <c r="B11397" i="1"/>
  <c r="D11396" i="1"/>
  <c r="C11396" i="1"/>
  <c r="B11396" i="1"/>
  <c r="D11395" i="1"/>
  <c r="C11395" i="1"/>
  <c r="B11395" i="1"/>
  <c r="D11394" i="1"/>
  <c r="C11394" i="1"/>
  <c r="B11394" i="1"/>
  <c r="D11393" i="1"/>
  <c r="C11393" i="1"/>
  <c r="B11393" i="1"/>
  <c r="D11392" i="1"/>
  <c r="C11392" i="1"/>
  <c r="B11392" i="1"/>
  <c r="D11391" i="1"/>
  <c r="C11391" i="1"/>
  <c r="B11391" i="1"/>
  <c r="D11390" i="1"/>
  <c r="C11390" i="1"/>
  <c r="B11390" i="1"/>
  <c r="D11389" i="1"/>
  <c r="C11389" i="1"/>
  <c r="B11389" i="1"/>
  <c r="D11388" i="1"/>
  <c r="C11388" i="1"/>
  <c r="B11388" i="1"/>
  <c r="D11387" i="1"/>
  <c r="C11387" i="1"/>
  <c r="B11387" i="1"/>
  <c r="D11386" i="1"/>
  <c r="C11386" i="1"/>
  <c r="B11386" i="1"/>
  <c r="D11385" i="1"/>
  <c r="C11385" i="1"/>
  <c r="B11385" i="1"/>
  <c r="D11384" i="1"/>
  <c r="C11384" i="1"/>
  <c r="B11384" i="1"/>
  <c r="D11383" i="1"/>
  <c r="C11383" i="1"/>
  <c r="B11383" i="1"/>
  <c r="D11382" i="1"/>
  <c r="C11382" i="1"/>
  <c r="B11382" i="1"/>
  <c r="D11381" i="1"/>
  <c r="C11381" i="1"/>
  <c r="B11381" i="1"/>
  <c r="D11380" i="1"/>
  <c r="C11380" i="1"/>
  <c r="B11380" i="1"/>
  <c r="D11379" i="1"/>
  <c r="C11379" i="1"/>
  <c r="B11379" i="1"/>
  <c r="D11378" i="1"/>
  <c r="C11378" i="1"/>
  <c r="B11378" i="1"/>
  <c r="D11377" i="1"/>
  <c r="C11377" i="1"/>
  <c r="B11377" i="1"/>
  <c r="D11376" i="1"/>
  <c r="C11376" i="1"/>
  <c r="B11376" i="1"/>
  <c r="D11375" i="1"/>
  <c r="C11375" i="1"/>
  <c r="B11375" i="1"/>
  <c r="D11374" i="1"/>
  <c r="C11374" i="1"/>
  <c r="B11374" i="1"/>
  <c r="D11373" i="1"/>
  <c r="C11373" i="1"/>
  <c r="B11373" i="1"/>
  <c r="D11372" i="1"/>
  <c r="C11372" i="1"/>
  <c r="B11372" i="1"/>
  <c r="D11371" i="1"/>
  <c r="C11371" i="1"/>
  <c r="B11371" i="1"/>
  <c r="D11370" i="1"/>
  <c r="C11370" i="1"/>
  <c r="B11370" i="1"/>
  <c r="D11369" i="1"/>
  <c r="C11369" i="1"/>
  <c r="B11369" i="1"/>
  <c r="D11368" i="1"/>
  <c r="C11368" i="1"/>
  <c r="B11368" i="1"/>
  <c r="D11367" i="1"/>
  <c r="C11367" i="1"/>
  <c r="B11367" i="1"/>
  <c r="D11366" i="1"/>
  <c r="C11366" i="1"/>
  <c r="B11366" i="1"/>
  <c r="D11365" i="1"/>
  <c r="C11365" i="1"/>
  <c r="B11365" i="1"/>
  <c r="D11364" i="1"/>
  <c r="C11364" i="1"/>
  <c r="B11364" i="1"/>
  <c r="D11363" i="1"/>
  <c r="C11363" i="1"/>
  <c r="B11363" i="1"/>
  <c r="D11362" i="1"/>
  <c r="C11362" i="1"/>
  <c r="B11362" i="1"/>
  <c r="D11361" i="1"/>
  <c r="C11361" i="1"/>
  <c r="B11361" i="1"/>
  <c r="D11360" i="1"/>
  <c r="C11360" i="1"/>
  <c r="B11360" i="1"/>
  <c r="D11359" i="1"/>
  <c r="C11359" i="1"/>
  <c r="B11359" i="1"/>
  <c r="D11358" i="1"/>
  <c r="C11358" i="1"/>
  <c r="B11358" i="1"/>
  <c r="D11357" i="1"/>
  <c r="C11357" i="1"/>
  <c r="B11357" i="1"/>
  <c r="D11356" i="1"/>
  <c r="C11356" i="1"/>
  <c r="B11356" i="1"/>
  <c r="D11355" i="1"/>
  <c r="C11355" i="1"/>
  <c r="B11355" i="1"/>
  <c r="D11354" i="1"/>
  <c r="C11354" i="1"/>
  <c r="B11354" i="1"/>
  <c r="D11353" i="1"/>
  <c r="C11353" i="1"/>
  <c r="B11353" i="1"/>
  <c r="D11352" i="1"/>
  <c r="C11352" i="1"/>
  <c r="B11352" i="1"/>
  <c r="D11351" i="1"/>
  <c r="C11351" i="1"/>
  <c r="B11351" i="1"/>
  <c r="D11350" i="1"/>
  <c r="C11350" i="1"/>
  <c r="B11350" i="1"/>
  <c r="D11349" i="1"/>
  <c r="C11349" i="1"/>
  <c r="B11349" i="1"/>
  <c r="D11348" i="1"/>
  <c r="C11348" i="1"/>
  <c r="B11348" i="1"/>
  <c r="D11347" i="1"/>
  <c r="C11347" i="1"/>
  <c r="B11347" i="1"/>
  <c r="D11346" i="1"/>
  <c r="C11346" i="1"/>
  <c r="B11346" i="1"/>
  <c r="D11345" i="1"/>
  <c r="C11345" i="1"/>
  <c r="B11345" i="1"/>
  <c r="D11344" i="1"/>
  <c r="C11344" i="1"/>
  <c r="B11344" i="1"/>
  <c r="D11343" i="1"/>
  <c r="C11343" i="1"/>
  <c r="B11343" i="1"/>
  <c r="D11342" i="1"/>
  <c r="C11342" i="1"/>
  <c r="B11342" i="1"/>
  <c r="D11341" i="1"/>
  <c r="C11341" i="1"/>
  <c r="B11341" i="1"/>
  <c r="D11340" i="1"/>
  <c r="C11340" i="1"/>
  <c r="B11340" i="1"/>
  <c r="D11339" i="1"/>
  <c r="C11339" i="1"/>
  <c r="B11339" i="1"/>
  <c r="D11338" i="1"/>
  <c r="C11338" i="1"/>
  <c r="B11338" i="1"/>
  <c r="D11337" i="1"/>
  <c r="C11337" i="1"/>
  <c r="B11337" i="1"/>
  <c r="D11336" i="1"/>
  <c r="C11336" i="1"/>
  <c r="B11336" i="1"/>
  <c r="D11335" i="1"/>
  <c r="C11335" i="1"/>
  <c r="B11335" i="1"/>
  <c r="D11334" i="1"/>
  <c r="C11334" i="1"/>
  <c r="B11334" i="1"/>
  <c r="D11333" i="1"/>
  <c r="C11333" i="1"/>
  <c r="B11333" i="1"/>
  <c r="D11332" i="1"/>
  <c r="C11332" i="1"/>
  <c r="B11332" i="1"/>
  <c r="D11331" i="1"/>
  <c r="C11331" i="1"/>
  <c r="B11331" i="1"/>
  <c r="D11330" i="1"/>
  <c r="C11330" i="1"/>
  <c r="B11330" i="1"/>
  <c r="D11329" i="1"/>
  <c r="C11329" i="1"/>
  <c r="B11329" i="1"/>
  <c r="D11328" i="1"/>
  <c r="C11328" i="1"/>
  <c r="B11328" i="1"/>
  <c r="D11327" i="1"/>
  <c r="C11327" i="1"/>
  <c r="B11327" i="1"/>
  <c r="D11326" i="1"/>
  <c r="C11326" i="1"/>
  <c r="B11326" i="1"/>
  <c r="D11325" i="1"/>
  <c r="C11325" i="1"/>
  <c r="B11325" i="1"/>
  <c r="D11324" i="1"/>
  <c r="C11324" i="1"/>
  <c r="B11324" i="1"/>
  <c r="D11323" i="1"/>
  <c r="C11323" i="1"/>
  <c r="B11323" i="1"/>
  <c r="D11322" i="1"/>
  <c r="C11322" i="1"/>
  <c r="B11322" i="1"/>
  <c r="D11321" i="1"/>
  <c r="C11321" i="1"/>
  <c r="B11321" i="1"/>
  <c r="D11320" i="1"/>
  <c r="C11320" i="1"/>
  <c r="B11320" i="1"/>
  <c r="D11319" i="1"/>
  <c r="C11319" i="1"/>
  <c r="B11319" i="1"/>
  <c r="D11318" i="1"/>
  <c r="C11318" i="1"/>
  <c r="B11318" i="1"/>
  <c r="D11317" i="1"/>
  <c r="C11317" i="1"/>
  <c r="B11317" i="1"/>
  <c r="D11316" i="1"/>
  <c r="C11316" i="1"/>
  <c r="B11316" i="1"/>
  <c r="D11315" i="1"/>
  <c r="C11315" i="1"/>
  <c r="B11315" i="1"/>
  <c r="D11314" i="1"/>
  <c r="C11314" i="1"/>
  <c r="B11314" i="1"/>
  <c r="D11313" i="1"/>
  <c r="C11313" i="1"/>
  <c r="B11313" i="1"/>
  <c r="D11312" i="1"/>
  <c r="C11312" i="1"/>
  <c r="B11312" i="1"/>
  <c r="D11311" i="1"/>
  <c r="C11311" i="1"/>
  <c r="B11311" i="1"/>
  <c r="D11310" i="1"/>
  <c r="C11310" i="1"/>
  <c r="B11310" i="1"/>
  <c r="D11309" i="1"/>
  <c r="C11309" i="1"/>
  <c r="B11309" i="1"/>
  <c r="D11308" i="1"/>
  <c r="C11308" i="1"/>
  <c r="B11308" i="1"/>
  <c r="D11307" i="1"/>
  <c r="C11307" i="1"/>
  <c r="B11307" i="1"/>
  <c r="D11306" i="1"/>
  <c r="C11306" i="1"/>
  <c r="B11306" i="1"/>
  <c r="D11305" i="1"/>
  <c r="C11305" i="1"/>
  <c r="B11305" i="1"/>
  <c r="D11304" i="1"/>
  <c r="C11304" i="1"/>
  <c r="B11304" i="1"/>
  <c r="D11303" i="1"/>
  <c r="C11303" i="1"/>
  <c r="B11303" i="1"/>
  <c r="D11302" i="1"/>
  <c r="C11302" i="1"/>
  <c r="B11302" i="1"/>
  <c r="D11301" i="1"/>
  <c r="C11301" i="1"/>
  <c r="B11301" i="1"/>
  <c r="D11300" i="1"/>
  <c r="C11300" i="1"/>
  <c r="B11300" i="1"/>
  <c r="D11299" i="1"/>
  <c r="C11299" i="1"/>
  <c r="B11299" i="1"/>
  <c r="D11298" i="1"/>
  <c r="C11298" i="1"/>
  <c r="B11298" i="1"/>
  <c r="D11297" i="1"/>
  <c r="C11297" i="1"/>
  <c r="B11297" i="1"/>
  <c r="D11296" i="1"/>
  <c r="C11296" i="1"/>
  <c r="B11296" i="1"/>
  <c r="D11295" i="1"/>
  <c r="C11295" i="1"/>
  <c r="B11295" i="1"/>
  <c r="D11294" i="1"/>
  <c r="C11294" i="1"/>
  <c r="B11294" i="1"/>
  <c r="D11293" i="1"/>
  <c r="C11293" i="1"/>
  <c r="B11293" i="1"/>
  <c r="D11292" i="1"/>
  <c r="C11292" i="1"/>
  <c r="B11292" i="1"/>
  <c r="D11291" i="1"/>
  <c r="C11291" i="1"/>
  <c r="B11291" i="1"/>
  <c r="D11290" i="1"/>
  <c r="C11290" i="1"/>
  <c r="B11290" i="1"/>
  <c r="D11289" i="1"/>
  <c r="C11289" i="1"/>
  <c r="B11289" i="1"/>
  <c r="D11288" i="1"/>
  <c r="C11288" i="1"/>
  <c r="B11288" i="1"/>
  <c r="D11287" i="1"/>
  <c r="C11287" i="1"/>
  <c r="B11287" i="1"/>
  <c r="D11286" i="1"/>
  <c r="C11286" i="1"/>
  <c r="B11286" i="1"/>
  <c r="D11285" i="1"/>
  <c r="C11285" i="1"/>
  <c r="B11285" i="1"/>
  <c r="D11284" i="1"/>
  <c r="C11284" i="1"/>
  <c r="B11284" i="1"/>
  <c r="D11283" i="1"/>
  <c r="C11283" i="1"/>
  <c r="B11283" i="1"/>
  <c r="D11282" i="1"/>
  <c r="C11282" i="1"/>
  <c r="B11282" i="1"/>
  <c r="D11281" i="1"/>
  <c r="C11281" i="1"/>
  <c r="B11281" i="1"/>
  <c r="D11280" i="1"/>
  <c r="C11280" i="1"/>
  <c r="B11280" i="1"/>
  <c r="D11279" i="1"/>
  <c r="C11279" i="1"/>
  <c r="B11279" i="1"/>
  <c r="D11278" i="1"/>
  <c r="C11278" i="1"/>
  <c r="B11278" i="1"/>
  <c r="D11277" i="1"/>
  <c r="C11277" i="1"/>
  <c r="B11277" i="1"/>
  <c r="D11276" i="1"/>
  <c r="C11276" i="1"/>
  <c r="B11276" i="1"/>
  <c r="D11275" i="1"/>
  <c r="C11275" i="1"/>
  <c r="B11275" i="1"/>
  <c r="D11274" i="1"/>
  <c r="C11274" i="1"/>
  <c r="B11274" i="1"/>
  <c r="D11273" i="1"/>
  <c r="C11273" i="1"/>
  <c r="B11273" i="1"/>
  <c r="D11272" i="1"/>
  <c r="C11272" i="1"/>
  <c r="B11272" i="1"/>
  <c r="D11271" i="1"/>
  <c r="C11271" i="1"/>
  <c r="B11271" i="1"/>
  <c r="D11270" i="1"/>
  <c r="C11270" i="1"/>
  <c r="B11270" i="1"/>
  <c r="D11269" i="1"/>
  <c r="C11269" i="1"/>
  <c r="B11269" i="1"/>
  <c r="D11268" i="1"/>
  <c r="C11268" i="1"/>
  <c r="B11268" i="1"/>
  <c r="D11267" i="1"/>
  <c r="C11267" i="1"/>
  <c r="B11267" i="1"/>
  <c r="D11266" i="1"/>
  <c r="C11266" i="1"/>
  <c r="B11266" i="1"/>
  <c r="D11265" i="1"/>
  <c r="C11265" i="1"/>
  <c r="B11265" i="1"/>
  <c r="D11264" i="1"/>
  <c r="C11264" i="1"/>
  <c r="B11264" i="1"/>
  <c r="D11263" i="1"/>
  <c r="C11263" i="1"/>
  <c r="B11263" i="1"/>
  <c r="D11262" i="1"/>
  <c r="C11262" i="1"/>
  <c r="B11262" i="1"/>
  <c r="D11261" i="1"/>
  <c r="C11261" i="1"/>
  <c r="B11261" i="1"/>
  <c r="D11260" i="1"/>
  <c r="C11260" i="1"/>
  <c r="B11260" i="1"/>
  <c r="D11259" i="1"/>
  <c r="C11259" i="1"/>
  <c r="B11259" i="1"/>
  <c r="D11258" i="1"/>
  <c r="C11258" i="1"/>
  <c r="B11258" i="1"/>
  <c r="D11257" i="1"/>
  <c r="C11257" i="1"/>
  <c r="B11257" i="1"/>
  <c r="D11256" i="1"/>
  <c r="C11256" i="1"/>
  <c r="B11256" i="1"/>
  <c r="D11255" i="1"/>
  <c r="C11255" i="1"/>
  <c r="B11255" i="1"/>
  <c r="D11254" i="1"/>
  <c r="C11254" i="1"/>
  <c r="B11254" i="1"/>
  <c r="D11253" i="1"/>
  <c r="C11253" i="1"/>
  <c r="B11253" i="1"/>
  <c r="D11252" i="1"/>
  <c r="C11252" i="1"/>
  <c r="B11252" i="1"/>
  <c r="D11251" i="1"/>
  <c r="C11251" i="1"/>
  <c r="B11251" i="1"/>
  <c r="D11250" i="1"/>
  <c r="C11250" i="1"/>
  <c r="B11250" i="1"/>
  <c r="D11249" i="1"/>
  <c r="C11249" i="1"/>
  <c r="B11249" i="1"/>
  <c r="D11248" i="1"/>
  <c r="C11248" i="1"/>
  <c r="B11248" i="1"/>
  <c r="D11247" i="1"/>
  <c r="C11247" i="1"/>
  <c r="B11247" i="1"/>
  <c r="D11246" i="1"/>
  <c r="C11246" i="1"/>
  <c r="B11246" i="1"/>
  <c r="D11245" i="1"/>
  <c r="C11245" i="1"/>
  <c r="B11245" i="1"/>
  <c r="D11244" i="1"/>
  <c r="C11244" i="1"/>
  <c r="B11244" i="1"/>
  <c r="D11243" i="1"/>
  <c r="C11243" i="1"/>
  <c r="B11243" i="1"/>
  <c r="D11242" i="1"/>
  <c r="C11242" i="1"/>
  <c r="B11242" i="1"/>
  <c r="D11241" i="1"/>
  <c r="C11241" i="1"/>
  <c r="B11241" i="1"/>
  <c r="D11240" i="1"/>
  <c r="C11240" i="1"/>
  <c r="B11240" i="1"/>
  <c r="D11239" i="1"/>
  <c r="C11239" i="1"/>
  <c r="B11239" i="1"/>
  <c r="D11238" i="1"/>
  <c r="C11238" i="1"/>
  <c r="B11238" i="1"/>
  <c r="D11237" i="1"/>
  <c r="C11237" i="1"/>
  <c r="B11237" i="1"/>
  <c r="D11236" i="1"/>
  <c r="C11236" i="1"/>
  <c r="B11236" i="1"/>
  <c r="D11235" i="1"/>
  <c r="C11235" i="1"/>
  <c r="B11235" i="1"/>
  <c r="D11234" i="1"/>
  <c r="C11234" i="1"/>
  <c r="B11234" i="1"/>
  <c r="D11233" i="1"/>
  <c r="C11233" i="1"/>
  <c r="B11233" i="1"/>
  <c r="D11232" i="1"/>
  <c r="C11232" i="1"/>
  <c r="B11232" i="1"/>
  <c r="D11231" i="1"/>
  <c r="C11231" i="1"/>
  <c r="B11231" i="1"/>
  <c r="D11230" i="1"/>
  <c r="C11230" i="1"/>
  <c r="B11230" i="1"/>
  <c r="D11229" i="1"/>
  <c r="C11229" i="1"/>
  <c r="B11229" i="1"/>
  <c r="D11228" i="1"/>
  <c r="C11228" i="1"/>
  <c r="B11228" i="1"/>
  <c r="D11227" i="1"/>
  <c r="C11227" i="1"/>
  <c r="B11227" i="1"/>
  <c r="D11226" i="1"/>
  <c r="C11226" i="1"/>
  <c r="B11226" i="1"/>
  <c r="D11225" i="1"/>
  <c r="C11225" i="1"/>
  <c r="B11225" i="1"/>
  <c r="D11224" i="1"/>
  <c r="C11224" i="1"/>
  <c r="B11224" i="1"/>
  <c r="D11223" i="1"/>
  <c r="C11223" i="1"/>
  <c r="B11223" i="1"/>
  <c r="D11222" i="1"/>
  <c r="C11222" i="1"/>
  <c r="B11222" i="1"/>
  <c r="D11221" i="1"/>
  <c r="C11221" i="1"/>
  <c r="B11221" i="1"/>
  <c r="D11220" i="1"/>
  <c r="C11220" i="1"/>
  <c r="B11220" i="1"/>
  <c r="D11219" i="1"/>
  <c r="C11219" i="1"/>
  <c r="B11219" i="1"/>
  <c r="D11218" i="1"/>
  <c r="C11218" i="1"/>
  <c r="B11218" i="1"/>
  <c r="D11217" i="1"/>
  <c r="C11217" i="1"/>
  <c r="B11217" i="1"/>
  <c r="D11216" i="1"/>
  <c r="C11216" i="1"/>
  <c r="B11216" i="1"/>
  <c r="D11215" i="1"/>
  <c r="C11215" i="1"/>
  <c r="B11215" i="1"/>
  <c r="D11214" i="1"/>
  <c r="C11214" i="1"/>
  <c r="B11214" i="1"/>
  <c r="D11213" i="1"/>
  <c r="C11213" i="1"/>
  <c r="B11213" i="1"/>
  <c r="D11212" i="1"/>
  <c r="C11212" i="1"/>
  <c r="B11212" i="1"/>
  <c r="D11211" i="1"/>
  <c r="C11211" i="1"/>
  <c r="B11211" i="1"/>
  <c r="D11210" i="1"/>
  <c r="C11210" i="1"/>
  <c r="B11210" i="1"/>
  <c r="D11209" i="1"/>
  <c r="C11209" i="1"/>
  <c r="B11209" i="1"/>
  <c r="D11208" i="1"/>
  <c r="C11208" i="1"/>
  <c r="B11208" i="1"/>
  <c r="D11207" i="1"/>
  <c r="C11207" i="1"/>
  <c r="B11207" i="1"/>
  <c r="D11206" i="1"/>
  <c r="C11206" i="1"/>
  <c r="B11206" i="1"/>
  <c r="D11205" i="1"/>
  <c r="C11205" i="1"/>
  <c r="B11205" i="1"/>
  <c r="D11204" i="1"/>
  <c r="C11204" i="1"/>
  <c r="B11204" i="1"/>
  <c r="D11203" i="1"/>
  <c r="C11203" i="1"/>
  <c r="B11203" i="1"/>
  <c r="D11202" i="1"/>
  <c r="C11202" i="1"/>
  <c r="B11202" i="1"/>
  <c r="D11201" i="1"/>
  <c r="C11201" i="1"/>
  <c r="B11201" i="1"/>
  <c r="D11200" i="1"/>
  <c r="C11200" i="1"/>
  <c r="B11200" i="1"/>
  <c r="D11199" i="1"/>
  <c r="C11199" i="1"/>
  <c r="B11199" i="1"/>
  <c r="D11198" i="1"/>
  <c r="C11198" i="1"/>
  <c r="B11198" i="1"/>
  <c r="D11197" i="1"/>
  <c r="C11197" i="1"/>
  <c r="B11197" i="1"/>
  <c r="D11196" i="1"/>
  <c r="C11196" i="1"/>
  <c r="B11196" i="1"/>
  <c r="D11195" i="1"/>
  <c r="C11195" i="1"/>
  <c r="B11195" i="1"/>
  <c r="D11194" i="1"/>
  <c r="C11194" i="1"/>
  <c r="B11194" i="1"/>
  <c r="D11193" i="1"/>
  <c r="C11193" i="1"/>
  <c r="B11193" i="1"/>
  <c r="D11192" i="1"/>
  <c r="C11192" i="1"/>
  <c r="B11192" i="1"/>
  <c r="D11191" i="1"/>
  <c r="C11191" i="1"/>
  <c r="B11191" i="1"/>
  <c r="D11190" i="1"/>
  <c r="C11190" i="1"/>
  <c r="B11190" i="1"/>
  <c r="D11189" i="1"/>
  <c r="C11189" i="1"/>
  <c r="B11189" i="1"/>
  <c r="D11188" i="1"/>
  <c r="C11188" i="1"/>
  <c r="B11188" i="1"/>
  <c r="D11187" i="1"/>
  <c r="C11187" i="1"/>
  <c r="B11187" i="1"/>
  <c r="D11186" i="1"/>
  <c r="C11186" i="1"/>
  <c r="B11186" i="1"/>
  <c r="D11185" i="1"/>
  <c r="C11185" i="1"/>
  <c r="B11185" i="1"/>
  <c r="D11184" i="1"/>
  <c r="C11184" i="1"/>
  <c r="B11184" i="1"/>
  <c r="D11183" i="1"/>
  <c r="C11183" i="1"/>
  <c r="B11183" i="1"/>
  <c r="D11182" i="1"/>
  <c r="C11182" i="1"/>
  <c r="B11182" i="1"/>
  <c r="D11181" i="1"/>
  <c r="C11181" i="1"/>
  <c r="B11181" i="1"/>
  <c r="D11180" i="1"/>
  <c r="C11180" i="1"/>
  <c r="B11180" i="1"/>
  <c r="D11179" i="1"/>
  <c r="C11179" i="1"/>
  <c r="B11179" i="1"/>
  <c r="D11178" i="1"/>
  <c r="C11178" i="1"/>
  <c r="B11178" i="1"/>
  <c r="D11177" i="1"/>
  <c r="C11177" i="1"/>
  <c r="B11177" i="1"/>
  <c r="D11176" i="1"/>
  <c r="C11176" i="1"/>
  <c r="B11176" i="1"/>
  <c r="D11175" i="1"/>
  <c r="C11175" i="1"/>
  <c r="B11175" i="1"/>
  <c r="D11174" i="1"/>
  <c r="C11174" i="1"/>
  <c r="B11174" i="1"/>
  <c r="D11173" i="1"/>
  <c r="C11173" i="1"/>
  <c r="B11173" i="1"/>
  <c r="D11172" i="1"/>
  <c r="C11172" i="1"/>
  <c r="B11172" i="1"/>
  <c r="D11171" i="1"/>
  <c r="C11171" i="1"/>
  <c r="B11171" i="1"/>
  <c r="D11170" i="1"/>
  <c r="C11170" i="1"/>
  <c r="B11170" i="1"/>
  <c r="D11169" i="1"/>
  <c r="C11169" i="1"/>
  <c r="B11169" i="1"/>
  <c r="D11168" i="1"/>
  <c r="C11168" i="1"/>
  <c r="B11168" i="1"/>
  <c r="D11167" i="1"/>
  <c r="C11167" i="1"/>
  <c r="B11167" i="1"/>
  <c r="D11166" i="1"/>
  <c r="C11166" i="1"/>
  <c r="B11166" i="1"/>
  <c r="D11165" i="1"/>
  <c r="C11165" i="1"/>
  <c r="B11165" i="1"/>
  <c r="D11164" i="1"/>
  <c r="C11164" i="1"/>
  <c r="B11164" i="1"/>
  <c r="D11163" i="1"/>
  <c r="C11163" i="1"/>
  <c r="B11163" i="1"/>
  <c r="D11162" i="1"/>
  <c r="C11162" i="1"/>
  <c r="B11162" i="1"/>
  <c r="D11161" i="1"/>
  <c r="C11161" i="1"/>
  <c r="B11161" i="1"/>
  <c r="D11160" i="1"/>
  <c r="C11160" i="1"/>
  <c r="B11160" i="1"/>
  <c r="D11159" i="1"/>
  <c r="C11159" i="1"/>
  <c r="B11159" i="1"/>
  <c r="D11158" i="1"/>
  <c r="C11158" i="1"/>
  <c r="B11158" i="1"/>
  <c r="D11157" i="1"/>
  <c r="C11157" i="1"/>
  <c r="B11157" i="1"/>
  <c r="D11156" i="1"/>
  <c r="C11156" i="1"/>
  <c r="B11156" i="1"/>
  <c r="D11155" i="1"/>
  <c r="C11155" i="1"/>
  <c r="B11155" i="1"/>
  <c r="D11154" i="1"/>
  <c r="C11154" i="1"/>
  <c r="B11154" i="1"/>
  <c r="D11153" i="1"/>
  <c r="C11153" i="1"/>
  <c r="B11153" i="1"/>
  <c r="D11152" i="1"/>
  <c r="C11152" i="1"/>
  <c r="B11152" i="1"/>
  <c r="D11151" i="1"/>
  <c r="C11151" i="1"/>
  <c r="B11151" i="1"/>
  <c r="D11150" i="1"/>
  <c r="C11150" i="1"/>
  <c r="B11150" i="1"/>
  <c r="D11149" i="1"/>
  <c r="C11149" i="1"/>
  <c r="B11149" i="1"/>
  <c r="D11148" i="1"/>
  <c r="C11148" i="1"/>
  <c r="B11148" i="1"/>
  <c r="D11147" i="1"/>
  <c r="C11147" i="1"/>
  <c r="B11147" i="1"/>
  <c r="D11146" i="1"/>
  <c r="C11146" i="1"/>
  <c r="B11146" i="1"/>
  <c r="D11145" i="1"/>
  <c r="C11145" i="1"/>
  <c r="B11145" i="1"/>
  <c r="D11144" i="1"/>
  <c r="C11144" i="1"/>
  <c r="B11144" i="1"/>
  <c r="D11143" i="1"/>
  <c r="C11143" i="1"/>
  <c r="B11143" i="1"/>
  <c r="D11142" i="1"/>
  <c r="C11142" i="1"/>
  <c r="B11142" i="1"/>
  <c r="D11141" i="1"/>
  <c r="C11141" i="1"/>
  <c r="B11141" i="1"/>
  <c r="D11140" i="1"/>
  <c r="C11140" i="1"/>
  <c r="B11140" i="1"/>
  <c r="D11139" i="1"/>
  <c r="C11139" i="1"/>
  <c r="B11139" i="1"/>
  <c r="D11138" i="1"/>
  <c r="C11138" i="1"/>
  <c r="B11138" i="1"/>
  <c r="D11137" i="1"/>
  <c r="C11137" i="1"/>
  <c r="B11137" i="1"/>
  <c r="D11136" i="1"/>
  <c r="C11136" i="1"/>
  <c r="B11136" i="1"/>
  <c r="D11135" i="1"/>
  <c r="C11135" i="1"/>
  <c r="B11135" i="1"/>
  <c r="D11134" i="1"/>
  <c r="C11134" i="1"/>
  <c r="B11134" i="1"/>
  <c r="D11133" i="1"/>
  <c r="C11133" i="1"/>
  <c r="B11133" i="1"/>
  <c r="D11132" i="1"/>
  <c r="C11132" i="1"/>
  <c r="B11132" i="1"/>
  <c r="D11131" i="1"/>
  <c r="C11131" i="1"/>
  <c r="B11131" i="1"/>
  <c r="D11130" i="1"/>
  <c r="C11130" i="1"/>
  <c r="B11130" i="1"/>
  <c r="D11129" i="1"/>
  <c r="C11129" i="1"/>
  <c r="B11129" i="1"/>
  <c r="D11128" i="1"/>
  <c r="C11128" i="1"/>
  <c r="B11128" i="1"/>
  <c r="D11127" i="1"/>
  <c r="C11127" i="1"/>
  <c r="B11127" i="1"/>
  <c r="D11126" i="1"/>
  <c r="C11126" i="1"/>
  <c r="B11126" i="1"/>
  <c r="D11125" i="1"/>
  <c r="C11125" i="1"/>
  <c r="B11125" i="1"/>
  <c r="D11124" i="1"/>
  <c r="C11124" i="1"/>
  <c r="B11124" i="1"/>
  <c r="D11123" i="1"/>
  <c r="C11123" i="1"/>
  <c r="B11123" i="1"/>
  <c r="D11122" i="1"/>
  <c r="C11122" i="1"/>
  <c r="B11122" i="1"/>
  <c r="D11121" i="1"/>
  <c r="C11121" i="1"/>
  <c r="B11121" i="1"/>
  <c r="D11120" i="1"/>
  <c r="C11120" i="1"/>
  <c r="B11120" i="1"/>
  <c r="D11119" i="1"/>
  <c r="C11119" i="1"/>
  <c r="B11119" i="1"/>
  <c r="D11118" i="1"/>
  <c r="C11118" i="1"/>
  <c r="B11118" i="1"/>
  <c r="D11117" i="1"/>
  <c r="C11117" i="1"/>
  <c r="B11117" i="1"/>
  <c r="D11116" i="1"/>
  <c r="C11116" i="1"/>
  <c r="B11116" i="1"/>
  <c r="D11115" i="1"/>
  <c r="C11115" i="1"/>
  <c r="B11115" i="1"/>
  <c r="D11114" i="1"/>
  <c r="C11114" i="1"/>
  <c r="B11114" i="1"/>
  <c r="D11113" i="1"/>
  <c r="C11113" i="1"/>
  <c r="B11113" i="1"/>
  <c r="D11112" i="1"/>
  <c r="C11112" i="1"/>
  <c r="B11112" i="1"/>
  <c r="D11111" i="1"/>
  <c r="C11111" i="1"/>
  <c r="B11111" i="1"/>
  <c r="D11110" i="1"/>
  <c r="C11110" i="1"/>
  <c r="B11110" i="1"/>
  <c r="D11109" i="1"/>
  <c r="C11109" i="1"/>
  <c r="B11109" i="1"/>
  <c r="D11108" i="1"/>
  <c r="C11108" i="1"/>
  <c r="B11108" i="1"/>
  <c r="D11107" i="1"/>
  <c r="C11107" i="1"/>
  <c r="B11107" i="1"/>
  <c r="D11106" i="1"/>
  <c r="C11106" i="1"/>
  <c r="B11106" i="1"/>
  <c r="D11105" i="1"/>
  <c r="C11105" i="1"/>
  <c r="B11105" i="1"/>
  <c r="D11104" i="1"/>
  <c r="C11104" i="1"/>
  <c r="B11104" i="1"/>
  <c r="D11103" i="1"/>
  <c r="C11103" i="1"/>
  <c r="B11103" i="1"/>
  <c r="D11102" i="1"/>
  <c r="C11102" i="1"/>
  <c r="B11102" i="1"/>
  <c r="D11101" i="1"/>
  <c r="C11101" i="1"/>
  <c r="B11101" i="1"/>
  <c r="D11100" i="1"/>
  <c r="C11100" i="1"/>
  <c r="B11100" i="1"/>
  <c r="D11099" i="1"/>
  <c r="C11099" i="1"/>
  <c r="B11099" i="1"/>
  <c r="D11098" i="1"/>
  <c r="C11098" i="1"/>
  <c r="B11098" i="1"/>
  <c r="D11097" i="1"/>
  <c r="C11097" i="1"/>
  <c r="B11097" i="1"/>
  <c r="D11096" i="1"/>
  <c r="C11096" i="1"/>
  <c r="B11096" i="1"/>
  <c r="D11095" i="1"/>
  <c r="C11095" i="1"/>
  <c r="B11095" i="1"/>
  <c r="D11094" i="1"/>
  <c r="C11094" i="1"/>
  <c r="B11094" i="1"/>
  <c r="D11093" i="1"/>
  <c r="C11093" i="1"/>
  <c r="B11093" i="1"/>
  <c r="D11092" i="1"/>
  <c r="C11092" i="1"/>
  <c r="B11092" i="1"/>
  <c r="D11091" i="1"/>
  <c r="C11091" i="1"/>
  <c r="B11091" i="1"/>
  <c r="D11090" i="1"/>
  <c r="C11090" i="1"/>
  <c r="B11090" i="1"/>
  <c r="D11089" i="1"/>
  <c r="C11089" i="1"/>
  <c r="B11089" i="1"/>
  <c r="D11088" i="1"/>
  <c r="C11088" i="1"/>
  <c r="B11088" i="1"/>
  <c r="D11087" i="1"/>
  <c r="C11087" i="1"/>
  <c r="B11087" i="1"/>
  <c r="D11086" i="1"/>
  <c r="C11086" i="1"/>
  <c r="B11086" i="1"/>
  <c r="D11085" i="1"/>
  <c r="C11085" i="1"/>
  <c r="B11085" i="1"/>
  <c r="D11084" i="1"/>
  <c r="C11084" i="1"/>
  <c r="B11084" i="1"/>
  <c r="D11083" i="1"/>
  <c r="C11083" i="1"/>
  <c r="B11083" i="1"/>
  <c r="D11082" i="1"/>
  <c r="C11082" i="1"/>
  <c r="B11082" i="1"/>
  <c r="D11081" i="1"/>
  <c r="C11081" i="1"/>
  <c r="B11081" i="1"/>
  <c r="D11080" i="1"/>
  <c r="C11080" i="1"/>
  <c r="B11080" i="1"/>
  <c r="D11079" i="1"/>
  <c r="C11079" i="1"/>
  <c r="B11079" i="1"/>
  <c r="D11078" i="1"/>
  <c r="C11078" i="1"/>
  <c r="B11078" i="1"/>
  <c r="D11077" i="1"/>
  <c r="C11077" i="1"/>
  <c r="B11077" i="1"/>
  <c r="D11076" i="1"/>
  <c r="C11076" i="1"/>
  <c r="B11076" i="1"/>
  <c r="D11075" i="1"/>
  <c r="C11075" i="1"/>
  <c r="B11075" i="1"/>
  <c r="D11074" i="1"/>
  <c r="C11074" i="1"/>
  <c r="B11074" i="1"/>
  <c r="D11073" i="1"/>
  <c r="C11073" i="1"/>
  <c r="B11073" i="1"/>
  <c r="D11072" i="1"/>
  <c r="C11072" i="1"/>
  <c r="B11072" i="1"/>
  <c r="D11071" i="1"/>
  <c r="C11071" i="1"/>
  <c r="B11071" i="1"/>
  <c r="D11070" i="1"/>
  <c r="C11070" i="1"/>
  <c r="B11070" i="1"/>
  <c r="D11069" i="1"/>
  <c r="C11069" i="1"/>
  <c r="B11069" i="1"/>
  <c r="D11068" i="1"/>
  <c r="C11068" i="1"/>
  <c r="B11068" i="1"/>
  <c r="D11067" i="1"/>
  <c r="C11067" i="1"/>
  <c r="B11067" i="1"/>
  <c r="D11066" i="1"/>
  <c r="C11066" i="1"/>
  <c r="B11066" i="1"/>
  <c r="D11065" i="1"/>
  <c r="C11065" i="1"/>
  <c r="B11065" i="1"/>
  <c r="D11064" i="1"/>
  <c r="C11064" i="1"/>
  <c r="B11064" i="1"/>
  <c r="D11063" i="1"/>
  <c r="C11063" i="1"/>
  <c r="B11063" i="1"/>
  <c r="D11062" i="1"/>
  <c r="C11062" i="1"/>
  <c r="B11062" i="1"/>
  <c r="D11061" i="1"/>
  <c r="C11061" i="1"/>
  <c r="B11061" i="1"/>
  <c r="D11060" i="1"/>
  <c r="C11060" i="1"/>
  <c r="B11060" i="1"/>
  <c r="D11059" i="1"/>
  <c r="C11059" i="1"/>
  <c r="B11059" i="1"/>
  <c r="D11058" i="1"/>
  <c r="C11058" i="1"/>
  <c r="B11058" i="1"/>
  <c r="D11057" i="1"/>
  <c r="C11057" i="1"/>
  <c r="B11057" i="1"/>
  <c r="D11056" i="1"/>
  <c r="C11056" i="1"/>
  <c r="B11056" i="1"/>
  <c r="D11055" i="1"/>
  <c r="C11055" i="1"/>
  <c r="B11055" i="1"/>
  <c r="D11054" i="1"/>
  <c r="C11054" i="1"/>
  <c r="B11054" i="1"/>
  <c r="D11053" i="1"/>
  <c r="C11053" i="1"/>
  <c r="B11053" i="1"/>
  <c r="D11052" i="1"/>
  <c r="C11052" i="1"/>
  <c r="B11052" i="1"/>
  <c r="D11051" i="1"/>
  <c r="C11051" i="1"/>
  <c r="B11051" i="1"/>
  <c r="D11050" i="1"/>
  <c r="C11050" i="1"/>
  <c r="B11050" i="1"/>
  <c r="D11049" i="1"/>
  <c r="C11049" i="1"/>
  <c r="B11049" i="1"/>
  <c r="D11048" i="1"/>
  <c r="C11048" i="1"/>
  <c r="B11048" i="1"/>
  <c r="D11047" i="1"/>
  <c r="C11047" i="1"/>
  <c r="B11047" i="1"/>
  <c r="D11046" i="1"/>
  <c r="C11046" i="1"/>
  <c r="B11046" i="1"/>
  <c r="D11045" i="1"/>
  <c r="C11045" i="1"/>
  <c r="B11045" i="1"/>
  <c r="D11044" i="1"/>
  <c r="C11044" i="1"/>
  <c r="B11044" i="1"/>
  <c r="D11043" i="1"/>
  <c r="C11043" i="1"/>
  <c r="B11043" i="1"/>
  <c r="D11042" i="1"/>
  <c r="C11042" i="1"/>
  <c r="B11042" i="1"/>
  <c r="D11041" i="1"/>
  <c r="C11041" i="1"/>
  <c r="B11041" i="1"/>
  <c r="D11040" i="1"/>
  <c r="C11040" i="1"/>
  <c r="B11040" i="1"/>
  <c r="D11039" i="1"/>
  <c r="C11039" i="1"/>
  <c r="B11039" i="1"/>
  <c r="D11038" i="1"/>
  <c r="C11038" i="1"/>
  <c r="B11038" i="1"/>
  <c r="D11037" i="1"/>
  <c r="C11037" i="1"/>
  <c r="B11037" i="1"/>
  <c r="D11036" i="1"/>
  <c r="C11036" i="1"/>
  <c r="B11036" i="1"/>
  <c r="D11035" i="1"/>
  <c r="C11035" i="1"/>
  <c r="B11035" i="1"/>
  <c r="D11034" i="1"/>
  <c r="C11034" i="1"/>
  <c r="B11034" i="1"/>
  <c r="D11033" i="1"/>
  <c r="C11033" i="1"/>
  <c r="B11033" i="1"/>
  <c r="D11032" i="1"/>
  <c r="C11032" i="1"/>
  <c r="B11032" i="1"/>
  <c r="D11031" i="1"/>
  <c r="C11031" i="1"/>
  <c r="B11031" i="1"/>
  <c r="D11030" i="1"/>
  <c r="C11030" i="1"/>
  <c r="B11030" i="1"/>
  <c r="D11029" i="1"/>
  <c r="C11029" i="1"/>
  <c r="B11029" i="1"/>
  <c r="D11028" i="1"/>
  <c r="C11028" i="1"/>
  <c r="B11028" i="1"/>
  <c r="D11027" i="1"/>
  <c r="C11027" i="1"/>
  <c r="B11027" i="1"/>
  <c r="D11026" i="1"/>
  <c r="C11026" i="1"/>
  <c r="B11026" i="1"/>
  <c r="D11025" i="1"/>
  <c r="C11025" i="1"/>
  <c r="B11025" i="1"/>
  <c r="D11024" i="1"/>
  <c r="C11024" i="1"/>
  <c r="B11024" i="1"/>
  <c r="D11023" i="1"/>
  <c r="C11023" i="1"/>
  <c r="B11023" i="1"/>
  <c r="D11022" i="1"/>
  <c r="C11022" i="1"/>
  <c r="B11022" i="1"/>
  <c r="D11021" i="1"/>
  <c r="C11021" i="1"/>
  <c r="B11021" i="1"/>
  <c r="D11020" i="1"/>
  <c r="C11020" i="1"/>
  <c r="B11020" i="1"/>
  <c r="D11019" i="1"/>
  <c r="C11019" i="1"/>
  <c r="B11019" i="1"/>
  <c r="D11018" i="1"/>
  <c r="C11018" i="1"/>
  <c r="B11018" i="1"/>
  <c r="D11017" i="1"/>
  <c r="C11017" i="1"/>
  <c r="B11017" i="1"/>
  <c r="D11016" i="1"/>
  <c r="C11016" i="1"/>
  <c r="B11016" i="1"/>
  <c r="D11015" i="1"/>
  <c r="C11015" i="1"/>
  <c r="B11015" i="1"/>
  <c r="D11014" i="1"/>
  <c r="C11014" i="1"/>
  <c r="B11014" i="1"/>
  <c r="D11013" i="1"/>
  <c r="C11013" i="1"/>
  <c r="B11013" i="1"/>
  <c r="D11012" i="1"/>
  <c r="C11012" i="1"/>
  <c r="B11012" i="1"/>
  <c r="D11011" i="1"/>
  <c r="C11011" i="1"/>
  <c r="B11011" i="1"/>
  <c r="D11010" i="1"/>
  <c r="C11010" i="1"/>
  <c r="B11010" i="1"/>
  <c r="D11009" i="1"/>
  <c r="C11009" i="1"/>
  <c r="B11009" i="1"/>
  <c r="D11008" i="1"/>
  <c r="C11008" i="1"/>
  <c r="B11008" i="1"/>
  <c r="D11007" i="1"/>
  <c r="C11007" i="1"/>
  <c r="B11007" i="1"/>
  <c r="D11006" i="1"/>
  <c r="C11006" i="1"/>
  <c r="B11006" i="1"/>
  <c r="D11005" i="1"/>
  <c r="C11005" i="1"/>
  <c r="B11005" i="1"/>
  <c r="D11004" i="1"/>
  <c r="C11004" i="1"/>
  <c r="B11004" i="1"/>
  <c r="D11003" i="1"/>
  <c r="C11003" i="1"/>
  <c r="B11003" i="1"/>
  <c r="D11002" i="1"/>
  <c r="C11002" i="1"/>
  <c r="B11002" i="1"/>
  <c r="D11001" i="1"/>
  <c r="C11001" i="1"/>
  <c r="B11001" i="1"/>
  <c r="D11000" i="1"/>
  <c r="C11000" i="1"/>
  <c r="B11000" i="1"/>
  <c r="D10999" i="1"/>
  <c r="C10999" i="1"/>
  <c r="B10999" i="1"/>
  <c r="D10998" i="1"/>
  <c r="C10998" i="1"/>
  <c r="B10998" i="1"/>
  <c r="D10997" i="1"/>
  <c r="C10997" i="1"/>
  <c r="B10997" i="1"/>
  <c r="D10996" i="1"/>
  <c r="C10996" i="1"/>
  <c r="B10996" i="1"/>
  <c r="D10995" i="1"/>
  <c r="C10995" i="1"/>
  <c r="B10995" i="1"/>
  <c r="D10994" i="1"/>
  <c r="C10994" i="1"/>
  <c r="B10994" i="1"/>
  <c r="D10993" i="1"/>
  <c r="C10993" i="1"/>
  <c r="B10993" i="1"/>
  <c r="D10992" i="1"/>
  <c r="C10992" i="1"/>
  <c r="B10992" i="1"/>
  <c r="D10991" i="1"/>
  <c r="C10991" i="1"/>
  <c r="B10991" i="1"/>
  <c r="D10990" i="1"/>
  <c r="C10990" i="1"/>
  <c r="B10990" i="1"/>
  <c r="D10989" i="1"/>
  <c r="C10989" i="1"/>
  <c r="B10989" i="1"/>
  <c r="D10988" i="1"/>
  <c r="C10988" i="1"/>
  <c r="B10988" i="1"/>
  <c r="D10987" i="1"/>
  <c r="C10987" i="1"/>
  <c r="B10987" i="1"/>
  <c r="D10986" i="1"/>
  <c r="C10986" i="1"/>
  <c r="B10986" i="1"/>
  <c r="D10985" i="1"/>
  <c r="C10985" i="1"/>
  <c r="B10985" i="1"/>
  <c r="D10984" i="1"/>
  <c r="C10984" i="1"/>
  <c r="B10984" i="1"/>
  <c r="D10983" i="1"/>
  <c r="C10983" i="1"/>
  <c r="B10983" i="1"/>
  <c r="D10982" i="1"/>
  <c r="C10982" i="1"/>
  <c r="B10982" i="1"/>
  <c r="D10981" i="1"/>
  <c r="C10981" i="1"/>
  <c r="B10981" i="1"/>
  <c r="D10980" i="1"/>
  <c r="C10980" i="1"/>
  <c r="B10980" i="1"/>
  <c r="D10979" i="1"/>
  <c r="C10979" i="1"/>
  <c r="B10979" i="1"/>
  <c r="D10978" i="1"/>
  <c r="C10978" i="1"/>
  <c r="B10978" i="1"/>
  <c r="D10977" i="1"/>
  <c r="C10977" i="1"/>
  <c r="B10977" i="1"/>
  <c r="D10976" i="1"/>
  <c r="C10976" i="1"/>
  <c r="B10976" i="1"/>
  <c r="D10975" i="1"/>
  <c r="C10975" i="1"/>
  <c r="B10975" i="1"/>
  <c r="D10974" i="1"/>
  <c r="C10974" i="1"/>
  <c r="B10974" i="1"/>
  <c r="D10973" i="1"/>
  <c r="C10973" i="1"/>
  <c r="B10973" i="1"/>
  <c r="D10972" i="1"/>
  <c r="C10972" i="1"/>
  <c r="B10972" i="1"/>
  <c r="D10971" i="1"/>
  <c r="C10971" i="1"/>
  <c r="B10971" i="1"/>
  <c r="D10970" i="1"/>
  <c r="C10970" i="1"/>
  <c r="B10970" i="1"/>
  <c r="D10969" i="1"/>
  <c r="C10969" i="1"/>
  <c r="B10969" i="1"/>
  <c r="D10968" i="1"/>
  <c r="C10968" i="1"/>
  <c r="B10968" i="1"/>
  <c r="D10967" i="1"/>
  <c r="C10967" i="1"/>
  <c r="B10967" i="1"/>
  <c r="D10966" i="1"/>
  <c r="C10966" i="1"/>
  <c r="B10966" i="1"/>
  <c r="D10965" i="1"/>
  <c r="C10965" i="1"/>
  <c r="B10965" i="1"/>
  <c r="D10964" i="1"/>
  <c r="C10964" i="1"/>
  <c r="B10964" i="1"/>
  <c r="D10963" i="1"/>
  <c r="C10963" i="1"/>
  <c r="B10963" i="1"/>
  <c r="D10962" i="1"/>
  <c r="C10962" i="1"/>
  <c r="B10962" i="1"/>
  <c r="D10961" i="1"/>
  <c r="C10961" i="1"/>
  <c r="B10961" i="1"/>
  <c r="D10960" i="1"/>
  <c r="C10960" i="1"/>
  <c r="B10960" i="1"/>
  <c r="D10959" i="1"/>
  <c r="C10959" i="1"/>
  <c r="B10959" i="1"/>
  <c r="D10958" i="1"/>
  <c r="C10958" i="1"/>
  <c r="B10958" i="1"/>
  <c r="D10957" i="1"/>
  <c r="C10957" i="1"/>
  <c r="B10957" i="1"/>
  <c r="D10956" i="1"/>
  <c r="C10956" i="1"/>
  <c r="B10956" i="1"/>
  <c r="D10955" i="1"/>
  <c r="C10955" i="1"/>
  <c r="B10955" i="1"/>
  <c r="D10954" i="1"/>
  <c r="C10954" i="1"/>
  <c r="B10954" i="1"/>
  <c r="D10953" i="1"/>
  <c r="C10953" i="1"/>
  <c r="B10953" i="1"/>
  <c r="D10952" i="1"/>
  <c r="C10952" i="1"/>
  <c r="B10952" i="1"/>
  <c r="D10951" i="1"/>
  <c r="C10951" i="1"/>
  <c r="B10951" i="1"/>
  <c r="D10950" i="1"/>
  <c r="C10950" i="1"/>
  <c r="B10950" i="1"/>
  <c r="D10949" i="1"/>
  <c r="C10949" i="1"/>
  <c r="B10949" i="1"/>
  <c r="D10948" i="1"/>
  <c r="C10948" i="1"/>
  <c r="B10948" i="1"/>
  <c r="D10947" i="1"/>
  <c r="C10947" i="1"/>
  <c r="B10947" i="1"/>
  <c r="D10946" i="1"/>
  <c r="C10946" i="1"/>
  <c r="B10946" i="1"/>
  <c r="D10945" i="1"/>
  <c r="C10945" i="1"/>
  <c r="B10945" i="1"/>
  <c r="D10944" i="1"/>
  <c r="C10944" i="1"/>
  <c r="B10944" i="1"/>
  <c r="D10943" i="1"/>
  <c r="C10943" i="1"/>
  <c r="B10943" i="1"/>
  <c r="D10942" i="1"/>
  <c r="C10942" i="1"/>
  <c r="B10942" i="1"/>
  <c r="D10941" i="1"/>
  <c r="C10941" i="1"/>
  <c r="B10941" i="1"/>
  <c r="D10940" i="1"/>
  <c r="C10940" i="1"/>
  <c r="B10940" i="1"/>
  <c r="D10939" i="1"/>
  <c r="C10939" i="1"/>
  <c r="B10939" i="1"/>
  <c r="D10938" i="1"/>
  <c r="C10938" i="1"/>
  <c r="B10938" i="1"/>
  <c r="D10937" i="1"/>
  <c r="C10937" i="1"/>
  <c r="B10937" i="1"/>
  <c r="D10936" i="1"/>
  <c r="C10936" i="1"/>
  <c r="B10936" i="1"/>
  <c r="D10935" i="1"/>
  <c r="C10935" i="1"/>
  <c r="B10935" i="1"/>
  <c r="D10934" i="1"/>
  <c r="C10934" i="1"/>
  <c r="B10934" i="1"/>
  <c r="D10933" i="1"/>
  <c r="C10933" i="1"/>
  <c r="B10933" i="1"/>
  <c r="D10932" i="1"/>
  <c r="C10932" i="1"/>
  <c r="B10932" i="1"/>
  <c r="D10931" i="1"/>
  <c r="C10931" i="1"/>
  <c r="B10931" i="1"/>
  <c r="D10930" i="1"/>
  <c r="C10930" i="1"/>
  <c r="B10930" i="1"/>
  <c r="D10929" i="1"/>
  <c r="C10929" i="1"/>
  <c r="B10929" i="1"/>
  <c r="D10928" i="1"/>
  <c r="C10928" i="1"/>
  <c r="B10928" i="1"/>
  <c r="D10927" i="1"/>
  <c r="C10927" i="1"/>
  <c r="B10927" i="1"/>
  <c r="D10926" i="1"/>
  <c r="C10926" i="1"/>
  <c r="B10926" i="1"/>
  <c r="D10925" i="1"/>
  <c r="C10925" i="1"/>
  <c r="B10925" i="1"/>
  <c r="D10924" i="1"/>
  <c r="C10924" i="1"/>
  <c r="B10924" i="1"/>
  <c r="D10923" i="1"/>
  <c r="C10923" i="1"/>
  <c r="B10923" i="1"/>
  <c r="D10922" i="1"/>
  <c r="C10922" i="1"/>
  <c r="B10922" i="1"/>
  <c r="D10921" i="1"/>
  <c r="C10921" i="1"/>
  <c r="B10921" i="1"/>
  <c r="D10920" i="1"/>
  <c r="C10920" i="1"/>
  <c r="B10920" i="1"/>
  <c r="D10919" i="1"/>
  <c r="C10919" i="1"/>
  <c r="B10919" i="1"/>
  <c r="D10918" i="1"/>
  <c r="C10918" i="1"/>
  <c r="B10918" i="1"/>
  <c r="D10917" i="1"/>
  <c r="C10917" i="1"/>
  <c r="B10917" i="1"/>
  <c r="D10916" i="1"/>
  <c r="C10916" i="1"/>
  <c r="B10916" i="1"/>
  <c r="D10915" i="1"/>
  <c r="C10915" i="1"/>
  <c r="B10915" i="1"/>
  <c r="D10914" i="1"/>
  <c r="C10914" i="1"/>
  <c r="B10914" i="1"/>
  <c r="D10913" i="1"/>
  <c r="C10913" i="1"/>
  <c r="B10913" i="1"/>
  <c r="D10912" i="1"/>
  <c r="C10912" i="1"/>
  <c r="B10912" i="1"/>
  <c r="D10911" i="1"/>
  <c r="C10911" i="1"/>
  <c r="B10911" i="1"/>
  <c r="D10910" i="1"/>
  <c r="C10910" i="1"/>
  <c r="B10910" i="1"/>
  <c r="D10909" i="1"/>
  <c r="C10909" i="1"/>
  <c r="B10909" i="1"/>
  <c r="D10908" i="1"/>
  <c r="C10908" i="1"/>
  <c r="B10908" i="1"/>
  <c r="D10907" i="1"/>
  <c r="C10907" i="1"/>
  <c r="B10907" i="1"/>
  <c r="D10906" i="1"/>
  <c r="C10906" i="1"/>
  <c r="B10906" i="1"/>
  <c r="D10905" i="1"/>
  <c r="C10905" i="1"/>
  <c r="B10905" i="1"/>
  <c r="D10904" i="1"/>
  <c r="C10904" i="1"/>
  <c r="B10904" i="1"/>
  <c r="D10903" i="1"/>
  <c r="C10903" i="1"/>
  <c r="B10903" i="1"/>
  <c r="D10902" i="1"/>
  <c r="C10902" i="1"/>
  <c r="B10902" i="1"/>
  <c r="D10901" i="1"/>
  <c r="C10901" i="1"/>
  <c r="B10901" i="1"/>
  <c r="D10900" i="1"/>
  <c r="C10900" i="1"/>
  <c r="B10900" i="1"/>
  <c r="D10899" i="1"/>
  <c r="C10899" i="1"/>
  <c r="B10899" i="1"/>
  <c r="D10898" i="1"/>
  <c r="C10898" i="1"/>
  <c r="B10898" i="1"/>
  <c r="D10897" i="1"/>
  <c r="C10897" i="1"/>
  <c r="B10897" i="1"/>
  <c r="D10896" i="1"/>
  <c r="C10896" i="1"/>
  <c r="B10896" i="1"/>
  <c r="D10895" i="1"/>
  <c r="C10895" i="1"/>
  <c r="B10895" i="1"/>
  <c r="D10894" i="1"/>
  <c r="C10894" i="1"/>
  <c r="B10894" i="1"/>
  <c r="D10893" i="1"/>
  <c r="C10893" i="1"/>
  <c r="B10893" i="1"/>
  <c r="D10892" i="1"/>
  <c r="C10892" i="1"/>
  <c r="B10892" i="1"/>
  <c r="D10891" i="1"/>
  <c r="C10891" i="1"/>
  <c r="B10891" i="1"/>
  <c r="D10890" i="1"/>
  <c r="C10890" i="1"/>
  <c r="B10890" i="1"/>
  <c r="D10889" i="1"/>
  <c r="C10889" i="1"/>
  <c r="B10889" i="1"/>
  <c r="D10888" i="1"/>
  <c r="C10888" i="1"/>
  <c r="B10888" i="1"/>
  <c r="D10887" i="1"/>
  <c r="C10887" i="1"/>
  <c r="B10887" i="1"/>
  <c r="D10886" i="1"/>
  <c r="C10886" i="1"/>
  <c r="B10886" i="1"/>
  <c r="D10885" i="1"/>
  <c r="C10885" i="1"/>
  <c r="B10885" i="1"/>
  <c r="D10884" i="1"/>
  <c r="C10884" i="1"/>
  <c r="B10884" i="1"/>
  <c r="D10883" i="1"/>
  <c r="C10883" i="1"/>
  <c r="B10883" i="1"/>
  <c r="D10882" i="1"/>
  <c r="C10882" i="1"/>
  <c r="B10882" i="1"/>
  <c r="D10881" i="1"/>
  <c r="C10881" i="1"/>
  <c r="B10881" i="1"/>
  <c r="D10880" i="1"/>
  <c r="C10880" i="1"/>
  <c r="B10880" i="1"/>
  <c r="D10879" i="1"/>
  <c r="C10879" i="1"/>
  <c r="B10879" i="1"/>
  <c r="D10878" i="1"/>
  <c r="C10878" i="1"/>
  <c r="B10878" i="1"/>
  <c r="D10877" i="1"/>
  <c r="C10877" i="1"/>
  <c r="B10877" i="1"/>
  <c r="D10876" i="1"/>
  <c r="C10876" i="1"/>
  <c r="B10876" i="1"/>
  <c r="D10875" i="1"/>
  <c r="C10875" i="1"/>
  <c r="B10875" i="1"/>
  <c r="D10874" i="1"/>
  <c r="C10874" i="1"/>
  <c r="B10874" i="1"/>
  <c r="D10873" i="1"/>
  <c r="C10873" i="1"/>
  <c r="B10873" i="1"/>
  <c r="D10872" i="1"/>
  <c r="C10872" i="1"/>
  <c r="B10872" i="1"/>
  <c r="D10871" i="1"/>
  <c r="C10871" i="1"/>
  <c r="B10871" i="1"/>
  <c r="D10870" i="1"/>
  <c r="C10870" i="1"/>
  <c r="B10870" i="1"/>
  <c r="D10869" i="1"/>
  <c r="C10869" i="1"/>
  <c r="B10869" i="1"/>
  <c r="D10868" i="1"/>
  <c r="C10868" i="1"/>
  <c r="B10868" i="1"/>
  <c r="D10867" i="1"/>
  <c r="C10867" i="1"/>
  <c r="B10867" i="1"/>
  <c r="D10866" i="1"/>
  <c r="C10866" i="1"/>
  <c r="B10866" i="1"/>
  <c r="D10865" i="1"/>
  <c r="C10865" i="1"/>
  <c r="B10865" i="1"/>
  <c r="D10864" i="1"/>
  <c r="C10864" i="1"/>
  <c r="B10864" i="1"/>
  <c r="D10863" i="1"/>
  <c r="C10863" i="1"/>
  <c r="B10863" i="1"/>
  <c r="D10862" i="1"/>
  <c r="C10862" i="1"/>
  <c r="B10862" i="1"/>
  <c r="D10861" i="1"/>
  <c r="C10861" i="1"/>
  <c r="B10861" i="1"/>
  <c r="D10860" i="1"/>
  <c r="C10860" i="1"/>
  <c r="B10860" i="1"/>
  <c r="D10859" i="1"/>
  <c r="C10859" i="1"/>
  <c r="B10859" i="1"/>
  <c r="D10858" i="1"/>
  <c r="C10858" i="1"/>
  <c r="B10858" i="1"/>
  <c r="D10857" i="1"/>
  <c r="C10857" i="1"/>
  <c r="B10857" i="1"/>
  <c r="D10856" i="1"/>
  <c r="C10856" i="1"/>
  <c r="B10856" i="1"/>
  <c r="D10855" i="1"/>
  <c r="C10855" i="1"/>
  <c r="B10855" i="1"/>
  <c r="D10854" i="1"/>
  <c r="C10854" i="1"/>
  <c r="B10854" i="1"/>
  <c r="D10853" i="1"/>
  <c r="C10853" i="1"/>
  <c r="B10853" i="1"/>
  <c r="D10852" i="1"/>
  <c r="C10852" i="1"/>
  <c r="B10852" i="1"/>
  <c r="D10851" i="1"/>
  <c r="C10851" i="1"/>
  <c r="B10851" i="1"/>
  <c r="D10850" i="1"/>
  <c r="C10850" i="1"/>
  <c r="B10850" i="1"/>
  <c r="D10849" i="1"/>
  <c r="C10849" i="1"/>
  <c r="B10849" i="1"/>
  <c r="D10848" i="1"/>
  <c r="C10848" i="1"/>
  <c r="B10848" i="1"/>
  <c r="D10847" i="1"/>
  <c r="C10847" i="1"/>
  <c r="B10847" i="1"/>
  <c r="D10846" i="1"/>
  <c r="C10846" i="1"/>
  <c r="B10846" i="1"/>
  <c r="D10845" i="1"/>
  <c r="C10845" i="1"/>
  <c r="B10845" i="1"/>
  <c r="D10844" i="1"/>
  <c r="C10844" i="1"/>
  <c r="B10844" i="1"/>
  <c r="D10843" i="1"/>
  <c r="C10843" i="1"/>
  <c r="B10843" i="1"/>
  <c r="D10842" i="1"/>
  <c r="C10842" i="1"/>
  <c r="B10842" i="1"/>
  <c r="D10841" i="1"/>
  <c r="C10841" i="1"/>
  <c r="B10841" i="1"/>
  <c r="D10840" i="1"/>
  <c r="C10840" i="1"/>
  <c r="B10840" i="1"/>
  <c r="D10839" i="1"/>
  <c r="C10839" i="1"/>
  <c r="B10839" i="1"/>
  <c r="D10838" i="1"/>
  <c r="C10838" i="1"/>
  <c r="B10838" i="1"/>
  <c r="D10837" i="1"/>
  <c r="C10837" i="1"/>
  <c r="B10837" i="1"/>
  <c r="D10836" i="1"/>
  <c r="C10836" i="1"/>
  <c r="B10836" i="1"/>
  <c r="D10835" i="1"/>
  <c r="C10835" i="1"/>
  <c r="B10835" i="1"/>
  <c r="D10834" i="1"/>
  <c r="C10834" i="1"/>
  <c r="B10834" i="1"/>
  <c r="D10833" i="1"/>
  <c r="C10833" i="1"/>
  <c r="B10833" i="1"/>
  <c r="D10832" i="1"/>
  <c r="C10832" i="1"/>
  <c r="B10832" i="1"/>
  <c r="D10831" i="1"/>
  <c r="C10831" i="1"/>
  <c r="B10831" i="1"/>
  <c r="D10830" i="1"/>
  <c r="C10830" i="1"/>
  <c r="B10830" i="1"/>
  <c r="D10829" i="1"/>
  <c r="C10829" i="1"/>
  <c r="B10829" i="1"/>
  <c r="D10828" i="1"/>
  <c r="C10828" i="1"/>
  <c r="B10828" i="1"/>
  <c r="D10827" i="1"/>
  <c r="C10827" i="1"/>
  <c r="B10827" i="1"/>
  <c r="D10826" i="1"/>
  <c r="C10826" i="1"/>
  <c r="B10826" i="1"/>
  <c r="D10825" i="1"/>
  <c r="C10825" i="1"/>
  <c r="B10825" i="1"/>
  <c r="D10824" i="1"/>
  <c r="C10824" i="1"/>
  <c r="B10824" i="1"/>
  <c r="D10823" i="1"/>
  <c r="C10823" i="1"/>
  <c r="B10823" i="1"/>
  <c r="D10822" i="1"/>
  <c r="C10822" i="1"/>
  <c r="B10822" i="1"/>
  <c r="D10821" i="1"/>
  <c r="C10821" i="1"/>
  <c r="B10821" i="1"/>
  <c r="D10820" i="1"/>
  <c r="C10820" i="1"/>
  <c r="B10820" i="1"/>
  <c r="D10819" i="1"/>
  <c r="C10819" i="1"/>
  <c r="B10819" i="1"/>
  <c r="D10818" i="1"/>
  <c r="C10818" i="1"/>
  <c r="B10818" i="1"/>
  <c r="D10817" i="1"/>
  <c r="C10817" i="1"/>
  <c r="B10817" i="1"/>
  <c r="D10816" i="1"/>
  <c r="C10816" i="1"/>
  <c r="B10816" i="1"/>
  <c r="D10815" i="1"/>
  <c r="C10815" i="1"/>
  <c r="B10815" i="1"/>
  <c r="D10814" i="1"/>
  <c r="C10814" i="1"/>
  <c r="B10814" i="1"/>
  <c r="D10813" i="1"/>
  <c r="C10813" i="1"/>
  <c r="B10813" i="1"/>
  <c r="D10812" i="1"/>
  <c r="C10812" i="1"/>
  <c r="B10812" i="1"/>
  <c r="D10811" i="1"/>
  <c r="C10811" i="1"/>
  <c r="B10811" i="1"/>
  <c r="D10810" i="1"/>
  <c r="C10810" i="1"/>
  <c r="B10810" i="1"/>
  <c r="D10809" i="1"/>
  <c r="C10809" i="1"/>
  <c r="B10809" i="1"/>
  <c r="D10808" i="1"/>
  <c r="C10808" i="1"/>
  <c r="B10808" i="1"/>
  <c r="D10807" i="1"/>
  <c r="C10807" i="1"/>
  <c r="B10807" i="1"/>
  <c r="D10806" i="1"/>
  <c r="C10806" i="1"/>
  <c r="B10806" i="1"/>
  <c r="D10805" i="1"/>
  <c r="C10805" i="1"/>
  <c r="B10805" i="1"/>
  <c r="D10804" i="1"/>
  <c r="C10804" i="1"/>
  <c r="B10804" i="1"/>
  <c r="D10803" i="1"/>
  <c r="C10803" i="1"/>
  <c r="B10803" i="1"/>
  <c r="D10802" i="1"/>
  <c r="C10802" i="1"/>
  <c r="B10802" i="1"/>
  <c r="D10801" i="1"/>
  <c r="C10801" i="1"/>
  <c r="B10801" i="1"/>
  <c r="D10800" i="1"/>
  <c r="C10800" i="1"/>
  <c r="B10800" i="1"/>
  <c r="D10799" i="1"/>
  <c r="C10799" i="1"/>
  <c r="B10799" i="1"/>
  <c r="D10798" i="1"/>
  <c r="C10798" i="1"/>
  <c r="B10798" i="1"/>
  <c r="D10797" i="1"/>
  <c r="C10797" i="1"/>
  <c r="B10797" i="1"/>
  <c r="D10796" i="1"/>
  <c r="C10796" i="1"/>
  <c r="B10796" i="1"/>
  <c r="D10795" i="1"/>
  <c r="C10795" i="1"/>
  <c r="B10795" i="1"/>
  <c r="D10794" i="1"/>
  <c r="C10794" i="1"/>
  <c r="B10794" i="1"/>
  <c r="D10793" i="1"/>
  <c r="C10793" i="1"/>
  <c r="B10793" i="1"/>
  <c r="D10792" i="1"/>
  <c r="C10792" i="1"/>
  <c r="B10792" i="1"/>
  <c r="D10791" i="1"/>
  <c r="C10791" i="1"/>
  <c r="B10791" i="1"/>
  <c r="D10790" i="1"/>
  <c r="C10790" i="1"/>
  <c r="B10790" i="1"/>
  <c r="D10789" i="1"/>
  <c r="C10789" i="1"/>
  <c r="B10789" i="1"/>
  <c r="D10788" i="1"/>
  <c r="C10788" i="1"/>
  <c r="B10788" i="1"/>
  <c r="D10787" i="1"/>
  <c r="C10787" i="1"/>
  <c r="B10787" i="1"/>
  <c r="D10786" i="1"/>
  <c r="C10786" i="1"/>
  <c r="B10786" i="1"/>
  <c r="D10785" i="1"/>
  <c r="C10785" i="1"/>
  <c r="B10785" i="1"/>
  <c r="D10784" i="1"/>
  <c r="C10784" i="1"/>
  <c r="B10784" i="1"/>
  <c r="D10783" i="1"/>
  <c r="C10783" i="1"/>
  <c r="B10783" i="1"/>
  <c r="D10782" i="1"/>
  <c r="C10782" i="1"/>
  <c r="B10782" i="1"/>
  <c r="D10781" i="1"/>
  <c r="C10781" i="1"/>
  <c r="B10781" i="1"/>
  <c r="D10780" i="1"/>
  <c r="C10780" i="1"/>
  <c r="B10780" i="1"/>
  <c r="D10779" i="1"/>
  <c r="C10779" i="1"/>
  <c r="B10779" i="1"/>
  <c r="D10778" i="1"/>
  <c r="C10778" i="1"/>
  <c r="B10778" i="1"/>
  <c r="D10777" i="1"/>
  <c r="C10777" i="1"/>
  <c r="B10777" i="1"/>
  <c r="D10776" i="1"/>
  <c r="C10776" i="1"/>
  <c r="B10776" i="1"/>
  <c r="D10775" i="1"/>
  <c r="C10775" i="1"/>
  <c r="B10775" i="1"/>
  <c r="D10774" i="1"/>
  <c r="C10774" i="1"/>
  <c r="B10774" i="1"/>
  <c r="D10773" i="1"/>
  <c r="C10773" i="1"/>
  <c r="B10773" i="1"/>
  <c r="D10772" i="1"/>
  <c r="C10772" i="1"/>
  <c r="B10772" i="1"/>
  <c r="D10771" i="1"/>
  <c r="C10771" i="1"/>
  <c r="B10771" i="1"/>
  <c r="D10770" i="1"/>
  <c r="C10770" i="1"/>
  <c r="B10770" i="1"/>
  <c r="D10769" i="1"/>
  <c r="C10769" i="1"/>
  <c r="B10769" i="1"/>
  <c r="D10768" i="1"/>
  <c r="C10768" i="1"/>
  <c r="B10768" i="1"/>
  <c r="D10767" i="1"/>
  <c r="C10767" i="1"/>
  <c r="B10767" i="1"/>
  <c r="D10766" i="1"/>
  <c r="C10766" i="1"/>
  <c r="B10766" i="1"/>
  <c r="D10765" i="1"/>
  <c r="C10765" i="1"/>
  <c r="B10765" i="1"/>
  <c r="D10764" i="1"/>
  <c r="C10764" i="1"/>
  <c r="B10764" i="1"/>
  <c r="D10763" i="1"/>
  <c r="C10763" i="1"/>
  <c r="B10763" i="1"/>
  <c r="D10762" i="1"/>
  <c r="C10762" i="1"/>
  <c r="B10762" i="1"/>
  <c r="D10761" i="1"/>
  <c r="C10761" i="1"/>
  <c r="B10761" i="1"/>
  <c r="D10760" i="1"/>
  <c r="C10760" i="1"/>
  <c r="B10760" i="1"/>
  <c r="D10759" i="1"/>
  <c r="C10759" i="1"/>
  <c r="B10759" i="1"/>
  <c r="D10758" i="1"/>
  <c r="C10758" i="1"/>
  <c r="B10758" i="1"/>
  <c r="D10757" i="1"/>
  <c r="C10757" i="1"/>
  <c r="B10757" i="1"/>
  <c r="D10756" i="1"/>
  <c r="C10756" i="1"/>
  <c r="B10756" i="1"/>
  <c r="D10755" i="1"/>
  <c r="C10755" i="1"/>
  <c r="B10755" i="1"/>
  <c r="D10754" i="1"/>
  <c r="C10754" i="1"/>
  <c r="B10754" i="1"/>
  <c r="D10753" i="1"/>
  <c r="C10753" i="1"/>
  <c r="B10753" i="1"/>
  <c r="D10752" i="1"/>
  <c r="C10752" i="1"/>
  <c r="B10752" i="1"/>
  <c r="D10751" i="1"/>
  <c r="C10751" i="1"/>
  <c r="B10751" i="1"/>
  <c r="D10750" i="1"/>
  <c r="C10750" i="1"/>
  <c r="B10750" i="1"/>
  <c r="D10749" i="1"/>
  <c r="C10749" i="1"/>
  <c r="B10749" i="1"/>
  <c r="D10748" i="1"/>
  <c r="C10748" i="1"/>
  <c r="B10748" i="1"/>
  <c r="D10747" i="1"/>
  <c r="C10747" i="1"/>
  <c r="B10747" i="1"/>
  <c r="D10746" i="1"/>
  <c r="C10746" i="1"/>
  <c r="B10746" i="1"/>
  <c r="D10745" i="1"/>
  <c r="C10745" i="1"/>
  <c r="B10745" i="1"/>
  <c r="D10744" i="1"/>
  <c r="C10744" i="1"/>
  <c r="B10744" i="1"/>
  <c r="D10743" i="1"/>
  <c r="C10743" i="1"/>
  <c r="B10743" i="1"/>
  <c r="D10742" i="1"/>
  <c r="C10742" i="1"/>
  <c r="B10742" i="1"/>
  <c r="D10741" i="1"/>
  <c r="C10741" i="1"/>
  <c r="B10741" i="1"/>
  <c r="D10740" i="1"/>
  <c r="C10740" i="1"/>
  <c r="B10740" i="1"/>
  <c r="D10739" i="1"/>
  <c r="C10739" i="1"/>
  <c r="B10739" i="1"/>
  <c r="D10738" i="1"/>
  <c r="C10738" i="1"/>
  <c r="B10738" i="1"/>
  <c r="D10737" i="1"/>
  <c r="C10737" i="1"/>
  <c r="B10737" i="1"/>
  <c r="D10736" i="1"/>
  <c r="C10736" i="1"/>
  <c r="B10736" i="1"/>
  <c r="D10735" i="1"/>
  <c r="C10735" i="1"/>
  <c r="B10735" i="1"/>
  <c r="D10734" i="1"/>
  <c r="C10734" i="1"/>
  <c r="B10734" i="1"/>
  <c r="D10733" i="1"/>
  <c r="C10733" i="1"/>
  <c r="B10733" i="1"/>
  <c r="D10732" i="1"/>
  <c r="C10732" i="1"/>
  <c r="B10732" i="1"/>
  <c r="D10731" i="1"/>
  <c r="C10731" i="1"/>
  <c r="B10731" i="1"/>
  <c r="D10730" i="1"/>
  <c r="C10730" i="1"/>
  <c r="B10730" i="1"/>
  <c r="D10729" i="1"/>
  <c r="C10729" i="1"/>
  <c r="B10729" i="1"/>
  <c r="D10728" i="1"/>
  <c r="C10728" i="1"/>
  <c r="B10728" i="1"/>
  <c r="D10727" i="1"/>
  <c r="C10727" i="1"/>
  <c r="B10727" i="1"/>
  <c r="D10726" i="1"/>
  <c r="C10726" i="1"/>
  <c r="B10726" i="1"/>
  <c r="D10725" i="1"/>
  <c r="C10725" i="1"/>
  <c r="B10725" i="1"/>
  <c r="D10724" i="1"/>
  <c r="C10724" i="1"/>
  <c r="B10724" i="1"/>
  <c r="D10723" i="1"/>
  <c r="C10723" i="1"/>
  <c r="B10723" i="1"/>
  <c r="D10722" i="1"/>
  <c r="C10722" i="1"/>
  <c r="B10722" i="1"/>
  <c r="D10721" i="1"/>
  <c r="C10721" i="1"/>
  <c r="B10721" i="1"/>
  <c r="D10720" i="1"/>
  <c r="C10720" i="1"/>
  <c r="B10720" i="1"/>
  <c r="D10719" i="1"/>
  <c r="C10719" i="1"/>
  <c r="B10719" i="1"/>
  <c r="D10718" i="1"/>
  <c r="C10718" i="1"/>
  <c r="B10718" i="1"/>
  <c r="D10717" i="1"/>
  <c r="C10717" i="1"/>
  <c r="B10717" i="1"/>
  <c r="D10716" i="1"/>
  <c r="C10716" i="1"/>
  <c r="B10716" i="1"/>
  <c r="D10715" i="1"/>
  <c r="C10715" i="1"/>
  <c r="B10715" i="1"/>
  <c r="D10714" i="1"/>
  <c r="C10714" i="1"/>
  <c r="B10714" i="1"/>
  <c r="D10713" i="1"/>
  <c r="C10713" i="1"/>
  <c r="B10713" i="1"/>
  <c r="D10712" i="1"/>
  <c r="C10712" i="1"/>
  <c r="B10712" i="1"/>
  <c r="D10711" i="1"/>
  <c r="C10711" i="1"/>
  <c r="B10711" i="1"/>
  <c r="D10710" i="1"/>
  <c r="C10710" i="1"/>
  <c r="B10710" i="1"/>
  <c r="D10709" i="1"/>
  <c r="C10709" i="1"/>
  <c r="B10709" i="1"/>
  <c r="D10708" i="1"/>
  <c r="C10708" i="1"/>
  <c r="B10708" i="1"/>
  <c r="D10707" i="1"/>
  <c r="C10707" i="1"/>
  <c r="B10707" i="1"/>
  <c r="D10706" i="1"/>
  <c r="C10706" i="1"/>
  <c r="B10706" i="1"/>
  <c r="D10705" i="1"/>
  <c r="C10705" i="1"/>
  <c r="B10705" i="1"/>
  <c r="D10704" i="1"/>
  <c r="C10704" i="1"/>
  <c r="B10704" i="1"/>
  <c r="D10703" i="1"/>
  <c r="C10703" i="1"/>
  <c r="B10703" i="1"/>
  <c r="D10702" i="1"/>
  <c r="C10702" i="1"/>
  <c r="B10702" i="1"/>
  <c r="D10701" i="1"/>
  <c r="C10701" i="1"/>
  <c r="B10701" i="1"/>
  <c r="D10700" i="1"/>
  <c r="C10700" i="1"/>
  <c r="B10700" i="1"/>
  <c r="D10699" i="1"/>
  <c r="C10699" i="1"/>
  <c r="B10699" i="1"/>
  <c r="D10698" i="1"/>
  <c r="C10698" i="1"/>
  <c r="B10698" i="1"/>
  <c r="D10697" i="1"/>
  <c r="C10697" i="1"/>
  <c r="B10697" i="1"/>
  <c r="D10696" i="1"/>
  <c r="C10696" i="1"/>
  <c r="B10696" i="1"/>
  <c r="D10695" i="1"/>
  <c r="C10695" i="1"/>
  <c r="B10695" i="1"/>
  <c r="D10694" i="1"/>
  <c r="C10694" i="1"/>
  <c r="B10694" i="1"/>
  <c r="D10693" i="1"/>
  <c r="C10693" i="1"/>
  <c r="B10693" i="1"/>
  <c r="D10692" i="1"/>
  <c r="C10692" i="1"/>
  <c r="B10692" i="1"/>
  <c r="D10691" i="1"/>
  <c r="C10691" i="1"/>
  <c r="B10691" i="1"/>
  <c r="D10690" i="1"/>
  <c r="C10690" i="1"/>
  <c r="B10690" i="1"/>
  <c r="D10689" i="1"/>
  <c r="C10689" i="1"/>
  <c r="B10689" i="1"/>
  <c r="D10688" i="1"/>
  <c r="C10688" i="1"/>
  <c r="B10688" i="1"/>
  <c r="D10687" i="1"/>
  <c r="C10687" i="1"/>
  <c r="B10687" i="1"/>
  <c r="D10686" i="1"/>
  <c r="C10686" i="1"/>
  <c r="B10686" i="1"/>
  <c r="D10685" i="1"/>
  <c r="C10685" i="1"/>
  <c r="B10685" i="1"/>
  <c r="D10684" i="1"/>
  <c r="C10684" i="1"/>
  <c r="B10684" i="1"/>
  <c r="D10683" i="1"/>
  <c r="C10683" i="1"/>
  <c r="B10683" i="1"/>
  <c r="D10682" i="1"/>
  <c r="C10682" i="1"/>
  <c r="B10682" i="1"/>
  <c r="D10681" i="1"/>
  <c r="C10681" i="1"/>
  <c r="B10681" i="1"/>
  <c r="D10680" i="1"/>
  <c r="C10680" i="1"/>
  <c r="B10680" i="1"/>
  <c r="D10679" i="1"/>
  <c r="C10679" i="1"/>
  <c r="B10679" i="1"/>
  <c r="D10678" i="1"/>
  <c r="C10678" i="1"/>
  <c r="B10678" i="1"/>
  <c r="D10677" i="1"/>
  <c r="C10677" i="1"/>
  <c r="B10677" i="1"/>
  <c r="D10676" i="1"/>
  <c r="C10676" i="1"/>
  <c r="B10676" i="1"/>
  <c r="D10675" i="1"/>
  <c r="C10675" i="1"/>
  <c r="B10675" i="1"/>
  <c r="D10674" i="1"/>
  <c r="C10674" i="1"/>
  <c r="B10674" i="1"/>
  <c r="D10673" i="1"/>
  <c r="C10673" i="1"/>
  <c r="B10673" i="1"/>
  <c r="D10672" i="1"/>
  <c r="C10672" i="1"/>
  <c r="B10672" i="1"/>
  <c r="D10671" i="1"/>
  <c r="C10671" i="1"/>
  <c r="B10671" i="1"/>
  <c r="D10670" i="1"/>
  <c r="C10670" i="1"/>
  <c r="B10670" i="1"/>
  <c r="D10669" i="1"/>
  <c r="C10669" i="1"/>
  <c r="B10669" i="1"/>
  <c r="D10668" i="1"/>
  <c r="C10668" i="1"/>
  <c r="B10668" i="1"/>
  <c r="D10667" i="1"/>
  <c r="C10667" i="1"/>
  <c r="B10667" i="1"/>
  <c r="D10666" i="1"/>
  <c r="C10666" i="1"/>
  <c r="B10666" i="1"/>
  <c r="D10665" i="1"/>
  <c r="C10665" i="1"/>
  <c r="B10665" i="1"/>
  <c r="D10664" i="1"/>
  <c r="C10664" i="1"/>
  <c r="B10664" i="1"/>
  <c r="D10663" i="1"/>
  <c r="C10663" i="1"/>
  <c r="B10663" i="1"/>
  <c r="D10662" i="1"/>
  <c r="C10662" i="1"/>
  <c r="B10662" i="1"/>
  <c r="D10661" i="1"/>
  <c r="C10661" i="1"/>
  <c r="B10661" i="1"/>
  <c r="D10660" i="1"/>
  <c r="C10660" i="1"/>
  <c r="B10660" i="1"/>
  <c r="D10659" i="1"/>
  <c r="C10659" i="1"/>
  <c r="B10659" i="1"/>
  <c r="D10658" i="1"/>
  <c r="C10658" i="1"/>
  <c r="B10658" i="1"/>
  <c r="D10657" i="1"/>
  <c r="C10657" i="1"/>
  <c r="B10657" i="1"/>
  <c r="D10656" i="1"/>
  <c r="C10656" i="1"/>
  <c r="B10656" i="1"/>
  <c r="D10655" i="1"/>
  <c r="C10655" i="1"/>
  <c r="B10655" i="1"/>
  <c r="D10654" i="1"/>
  <c r="C10654" i="1"/>
  <c r="B10654" i="1"/>
  <c r="D10653" i="1"/>
  <c r="C10653" i="1"/>
  <c r="B10653" i="1"/>
  <c r="D10652" i="1"/>
  <c r="C10652" i="1"/>
  <c r="B10652" i="1"/>
  <c r="D10651" i="1"/>
  <c r="C10651" i="1"/>
  <c r="B10651" i="1"/>
  <c r="D10650" i="1"/>
  <c r="C10650" i="1"/>
  <c r="B10650" i="1"/>
  <c r="D10649" i="1"/>
  <c r="C10649" i="1"/>
  <c r="B10649" i="1"/>
  <c r="D10648" i="1"/>
  <c r="C10648" i="1"/>
  <c r="B10648" i="1"/>
  <c r="D10647" i="1"/>
  <c r="C10647" i="1"/>
  <c r="B10647" i="1"/>
  <c r="D10646" i="1"/>
  <c r="C10646" i="1"/>
  <c r="B10646" i="1"/>
  <c r="D10645" i="1"/>
  <c r="C10645" i="1"/>
  <c r="B10645" i="1"/>
  <c r="D10644" i="1"/>
  <c r="C10644" i="1"/>
  <c r="B10644" i="1"/>
  <c r="D10643" i="1"/>
  <c r="C10643" i="1"/>
  <c r="B10643" i="1"/>
  <c r="D10642" i="1"/>
  <c r="C10642" i="1"/>
  <c r="B10642" i="1"/>
  <c r="D10641" i="1"/>
  <c r="C10641" i="1"/>
  <c r="B10641" i="1"/>
  <c r="D10640" i="1"/>
  <c r="C10640" i="1"/>
  <c r="B10640" i="1"/>
  <c r="D10639" i="1"/>
  <c r="C10639" i="1"/>
  <c r="B10639" i="1"/>
  <c r="D10638" i="1"/>
  <c r="C10638" i="1"/>
  <c r="B10638" i="1"/>
  <c r="D10637" i="1"/>
  <c r="C10637" i="1"/>
  <c r="B10637" i="1"/>
  <c r="D10636" i="1"/>
  <c r="C10636" i="1"/>
  <c r="B10636" i="1"/>
  <c r="D10635" i="1"/>
  <c r="C10635" i="1"/>
  <c r="B10635" i="1"/>
  <c r="D10634" i="1"/>
  <c r="C10634" i="1"/>
  <c r="B10634" i="1"/>
  <c r="D10633" i="1"/>
  <c r="C10633" i="1"/>
  <c r="B10633" i="1"/>
  <c r="D10632" i="1"/>
  <c r="C10632" i="1"/>
  <c r="B10632" i="1"/>
  <c r="D10631" i="1"/>
  <c r="C10631" i="1"/>
  <c r="B10631" i="1"/>
  <c r="D10630" i="1"/>
  <c r="C10630" i="1"/>
  <c r="B10630" i="1"/>
  <c r="D10629" i="1"/>
  <c r="C10629" i="1"/>
  <c r="B10629" i="1"/>
  <c r="D10628" i="1"/>
  <c r="C10628" i="1"/>
  <c r="B10628" i="1"/>
  <c r="D10627" i="1"/>
  <c r="C10627" i="1"/>
  <c r="B10627" i="1"/>
  <c r="D10626" i="1"/>
  <c r="C10626" i="1"/>
  <c r="B10626" i="1"/>
  <c r="D10625" i="1"/>
  <c r="C10625" i="1"/>
  <c r="B10625" i="1"/>
  <c r="D10624" i="1"/>
  <c r="C10624" i="1"/>
  <c r="B10624" i="1"/>
  <c r="D10623" i="1"/>
  <c r="C10623" i="1"/>
  <c r="B10623" i="1"/>
  <c r="D10622" i="1"/>
  <c r="C10622" i="1"/>
  <c r="B10622" i="1"/>
  <c r="D10621" i="1"/>
  <c r="C10621" i="1"/>
  <c r="B10621" i="1"/>
  <c r="D10620" i="1"/>
  <c r="C10620" i="1"/>
  <c r="B10620" i="1"/>
  <c r="D10619" i="1"/>
  <c r="C10619" i="1"/>
  <c r="B10619" i="1"/>
  <c r="D10618" i="1"/>
  <c r="C10618" i="1"/>
  <c r="B10618" i="1"/>
  <c r="D10617" i="1"/>
  <c r="C10617" i="1"/>
  <c r="B10617" i="1"/>
  <c r="D10616" i="1"/>
  <c r="C10616" i="1"/>
  <c r="B10616" i="1"/>
  <c r="D10615" i="1"/>
  <c r="C10615" i="1"/>
  <c r="B10615" i="1"/>
  <c r="D10614" i="1"/>
  <c r="C10614" i="1"/>
  <c r="B10614" i="1"/>
  <c r="D10613" i="1"/>
  <c r="C10613" i="1"/>
  <c r="B10613" i="1"/>
  <c r="D10612" i="1"/>
  <c r="C10612" i="1"/>
  <c r="B10612" i="1"/>
  <c r="D10611" i="1"/>
  <c r="C10611" i="1"/>
  <c r="B10611" i="1"/>
  <c r="D10610" i="1"/>
  <c r="C10610" i="1"/>
  <c r="B10610" i="1"/>
  <c r="D10609" i="1"/>
  <c r="C10609" i="1"/>
  <c r="B10609" i="1"/>
  <c r="D10608" i="1"/>
  <c r="C10608" i="1"/>
  <c r="B10608" i="1"/>
  <c r="D10607" i="1"/>
  <c r="C10607" i="1"/>
  <c r="B10607" i="1"/>
  <c r="D10606" i="1"/>
  <c r="C10606" i="1"/>
  <c r="B10606" i="1"/>
  <c r="D10605" i="1"/>
  <c r="C10605" i="1"/>
  <c r="B10605" i="1"/>
  <c r="D10604" i="1"/>
  <c r="C10604" i="1"/>
  <c r="B10604" i="1"/>
  <c r="D10603" i="1"/>
  <c r="C10603" i="1"/>
  <c r="B10603" i="1"/>
  <c r="D10602" i="1"/>
  <c r="C10602" i="1"/>
  <c r="B10602" i="1"/>
  <c r="D10601" i="1"/>
  <c r="C10601" i="1"/>
  <c r="B10601" i="1"/>
  <c r="D10600" i="1"/>
  <c r="C10600" i="1"/>
  <c r="B10600" i="1"/>
  <c r="D10599" i="1"/>
  <c r="C10599" i="1"/>
  <c r="B10599" i="1"/>
  <c r="D10598" i="1"/>
  <c r="C10598" i="1"/>
  <c r="B10598" i="1"/>
  <c r="D10597" i="1"/>
  <c r="C10597" i="1"/>
  <c r="B10597" i="1"/>
  <c r="D10596" i="1"/>
  <c r="C10596" i="1"/>
  <c r="B10596" i="1"/>
  <c r="D10595" i="1"/>
  <c r="C10595" i="1"/>
  <c r="B10595" i="1"/>
  <c r="D10594" i="1"/>
  <c r="C10594" i="1"/>
  <c r="B10594" i="1"/>
  <c r="D10593" i="1"/>
  <c r="C10593" i="1"/>
  <c r="B10593" i="1"/>
  <c r="D10592" i="1"/>
  <c r="C10592" i="1"/>
  <c r="B10592" i="1"/>
  <c r="D10591" i="1"/>
  <c r="C10591" i="1"/>
  <c r="B10591" i="1"/>
  <c r="D10590" i="1"/>
  <c r="C10590" i="1"/>
  <c r="B10590" i="1"/>
  <c r="D10589" i="1"/>
  <c r="C10589" i="1"/>
  <c r="B10589" i="1"/>
  <c r="D10588" i="1"/>
  <c r="C10588" i="1"/>
  <c r="B10588" i="1"/>
  <c r="D10587" i="1"/>
  <c r="C10587" i="1"/>
  <c r="B10587" i="1"/>
  <c r="D10586" i="1"/>
  <c r="C10586" i="1"/>
  <c r="B10586" i="1"/>
  <c r="D10585" i="1"/>
  <c r="C10585" i="1"/>
  <c r="B10585" i="1"/>
  <c r="D10584" i="1"/>
  <c r="C10584" i="1"/>
  <c r="B10584" i="1"/>
  <c r="D10583" i="1"/>
  <c r="C10583" i="1"/>
  <c r="B10583" i="1"/>
  <c r="D10582" i="1"/>
  <c r="C10582" i="1"/>
  <c r="B10582" i="1"/>
  <c r="D10581" i="1"/>
  <c r="C10581" i="1"/>
  <c r="B10581" i="1"/>
  <c r="D10580" i="1"/>
  <c r="C10580" i="1"/>
  <c r="B10580" i="1"/>
  <c r="D10579" i="1"/>
  <c r="C10579" i="1"/>
  <c r="B10579" i="1"/>
  <c r="D10578" i="1"/>
  <c r="C10578" i="1"/>
  <c r="B10578" i="1"/>
  <c r="D10577" i="1"/>
  <c r="C10577" i="1"/>
  <c r="B10577" i="1"/>
  <c r="D10576" i="1"/>
  <c r="C10576" i="1"/>
  <c r="B10576" i="1"/>
  <c r="D10575" i="1"/>
  <c r="C10575" i="1"/>
  <c r="B10575" i="1"/>
  <c r="D10574" i="1"/>
  <c r="C10574" i="1"/>
  <c r="B10574" i="1"/>
  <c r="D10573" i="1"/>
  <c r="C10573" i="1"/>
  <c r="B10573" i="1"/>
  <c r="D10572" i="1"/>
  <c r="C10572" i="1"/>
  <c r="B10572" i="1"/>
  <c r="D10571" i="1"/>
  <c r="C10571" i="1"/>
  <c r="B10571" i="1"/>
  <c r="D10570" i="1"/>
  <c r="C10570" i="1"/>
  <c r="B10570" i="1"/>
  <c r="D10569" i="1"/>
  <c r="C10569" i="1"/>
  <c r="B10569" i="1"/>
  <c r="D10568" i="1"/>
  <c r="C10568" i="1"/>
  <c r="B10568" i="1"/>
  <c r="D10567" i="1"/>
  <c r="C10567" i="1"/>
  <c r="B10567" i="1"/>
  <c r="D10566" i="1"/>
  <c r="C10566" i="1"/>
  <c r="B10566" i="1"/>
  <c r="D10565" i="1"/>
  <c r="C10565" i="1"/>
  <c r="B10565" i="1"/>
  <c r="D10564" i="1"/>
  <c r="C10564" i="1"/>
  <c r="B10564" i="1"/>
  <c r="D10563" i="1"/>
  <c r="C10563" i="1"/>
  <c r="B10563" i="1"/>
  <c r="D10562" i="1"/>
  <c r="C10562" i="1"/>
  <c r="B10562" i="1"/>
  <c r="D10561" i="1"/>
  <c r="C10561" i="1"/>
  <c r="B10561" i="1"/>
  <c r="D10560" i="1"/>
  <c r="C10560" i="1"/>
  <c r="B10560" i="1"/>
  <c r="D10559" i="1"/>
  <c r="C10559" i="1"/>
  <c r="B10559" i="1"/>
  <c r="D10558" i="1"/>
  <c r="C10558" i="1"/>
  <c r="B10558" i="1"/>
  <c r="D10557" i="1"/>
  <c r="C10557" i="1"/>
  <c r="B10557" i="1"/>
  <c r="D10556" i="1"/>
  <c r="C10556" i="1"/>
  <c r="B10556" i="1"/>
  <c r="D10555" i="1"/>
  <c r="C10555" i="1"/>
  <c r="B10555" i="1"/>
  <c r="D10554" i="1"/>
  <c r="C10554" i="1"/>
  <c r="B10554" i="1"/>
  <c r="D10553" i="1"/>
  <c r="C10553" i="1"/>
  <c r="B10553" i="1"/>
  <c r="D10552" i="1"/>
  <c r="C10552" i="1"/>
  <c r="B10552" i="1"/>
  <c r="D10551" i="1"/>
  <c r="C10551" i="1"/>
  <c r="B10551" i="1"/>
  <c r="D10550" i="1"/>
  <c r="C10550" i="1"/>
  <c r="B10550" i="1"/>
  <c r="D10549" i="1"/>
  <c r="C10549" i="1"/>
  <c r="B10549" i="1"/>
  <c r="D10548" i="1"/>
  <c r="C10548" i="1"/>
  <c r="B10548" i="1"/>
  <c r="D10547" i="1"/>
  <c r="C10547" i="1"/>
  <c r="B10547" i="1"/>
  <c r="D10546" i="1"/>
  <c r="C10546" i="1"/>
  <c r="B10546" i="1"/>
  <c r="D10545" i="1"/>
  <c r="C10545" i="1"/>
  <c r="B10545" i="1"/>
  <c r="D10544" i="1"/>
  <c r="C10544" i="1"/>
  <c r="B10544" i="1"/>
  <c r="D10543" i="1"/>
  <c r="C10543" i="1"/>
  <c r="B10543" i="1"/>
  <c r="D10542" i="1"/>
  <c r="C10542" i="1"/>
  <c r="B10542" i="1"/>
  <c r="D10541" i="1"/>
  <c r="C10541" i="1"/>
  <c r="B10541" i="1"/>
  <c r="D10540" i="1"/>
  <c r="C10540" i="1"/>
  <c r="B10540" i="1"/>
  <c r="D10539" i="1"/>
  <c r="C10539" i="1"/>
  <c r="B10539" i="1"/>
  <c r="D10538" i="1"/>
  <c r="C10538" i="1"/>
  <c r="B10538" i="1"/>
  <c r="D10537" i="1"/>
  <c r="C10537" i="1"/>
  <c r="B10537" i="1"/>
  <c r="D10536" i="1"/>
  <c r="C10536" i="1"/>
  <c r="B10536" i="1"/>
  <c r="D10535" i="1"/>
  <c r="C10535" i="1"/>
  <c r="B10535" i="1"/>
  <c r="D10534" i="1"/>
  <c r="C10534" i="1"/>
  <c r="B10534" i="1"/>
  <c r="D10533" i="1"/>
  <c r="C10533" i="1"/>
  <c r="B10533" i="1"/>
  <c r="D10532" i="1"/>
  <c r="C10532" i="1"/>
  <c r="B10532" i="1"/>
  <c r="D10531" i="1"/>
  <c r="C10531" i="1"/>
  <c r="B10531" i="1"/>
  <c r="D10530" i="1"/>
  <c r="C10530" i="1"/>
  <c r="B10530" i="1"/>
  <c r="D10529" i="1"/>
  <c r="C10529" i="1"/>
  <c r="B10529" i="1"/>
  <c r="D10528" i="1"/>
  <c r="C10528" i="1"/>
  <c r="B10528" i="1"/>
  <c r="D10527" i="1"/>
  <c r="C10527" i="1"/>
  <c r="B10527" i="1"/>
  <c r="D10526" i="1"/>
  <c r="C10526" i="1"/>
  <c r="B10526" i="1"/>
  <c r="D10525" i="1"/>
  <c r="C10525" i="1"/>
  <c r="B10525" i="1"/>
  <c r="D10524" i="1"/>
  <c r="C10524" i="1"/>
  <c r="B10524" i="1"/>
  <c r="D10523" i="1"/>
  <c r="C10523" i="1"/>
  <c r="B10523" i="1"/>
  <c r="D10522" i="1"/>
  <c r="C10522" i="1"/>
  <c r="B10522" i="1"/>
  <c r="D10521" i="1"/>
  <c r="C10521" i="1"/>
  <c r="B10521" i="1"/>
  <c r="D10520" i="1"/>
  <c r="C10520" i="1"/>
  <c r="B10520" i="1"/>
  <c r="D10519" i="1"/>
  <c r="C10519" i="1"/>
  <c r="B10519" i="1"/>
  <c r="D10518" i="1"/>
  <c r="C10518" i="1"/>
  <c r="B10518" i="1"/>
  <c r="D10517" i="1"/>
  <c r="C10517" i="1"/>
  <c r="B10517" i="1"/>
  <c r="D10516" i="1"/>
  <c r="C10516" i="1"/>
  <c r="B10516" i="1"/>
  <c r="D10515" i="1"/>
  <c r="C10515" i="1"/>
  <c r="B10515" i="1"/>
  <c r="D10514" i="1"/>
  <c r="C10514" i="1"/>
  <c r="B10514" i="1"/>
  <c r="D10513" i="1"/>
  <c r="C10513" i="1"/>
  <c r="B10513" i="1"/>
  <c r="D10512" i="1"/>
  <c r="C10512" i="1"/>
  <c r="B10512" i="1"/>
  <c r="D10511" i="1"/>
  <c r="C10511" i="1"/>
  <c r="B10511" i="1"/>
  <c r="D10510" i="1"/>
  <c r="C10510" i="1"/>
  <c r="B10510" i="1"/>
  <c r="D10509" i="1"/>
  <c r="C10509" i="1"/>
  <c r="B10509" i="1"/>
  <c r="D10508" i="1"/>
  <c r="C10508" i="1"/>
  <c r="B10508" i="1"/>
  <c r="D10507" i="1"/>
  <c r="C10507" i="1"/>
  <c r="B10507" i="1"/>
  <c r="D10506" i="1"/>
  <c r="C10506" i="1"/>
  <c r="B10506" i="1"/>
  <c r="D10505" i="1"/>
  <c r="C10505" i="1"/>
  <c r="B10505" i="1"/>
  <c r="D10504" i="1"/>
  <c r="C10504" i="1"/>
  <c r="B10504" i="1"/>
  <c r="D10503" i="1"/>
  <c r="C10503" i="1"/>
  <c r="B10503" i="1"/>
  <c r="D10502" i="1"/>
  <c r="C10502" i="1"/>
  <c r="B10502" i="1"/>
  <c r="D10501" i="1"/>
  <c r="C10501" i="1"/>
  <c r="B10501" i="1"/>
  <c r="D10500" i="1"/>
  <c r="C10500" i="1"/>
  <c r="B10500" i="1"/>
  <c r="D10499" i="1"/>
  <c r="C10499" i="1"/>
  <c r="B10499" i="1"/>
  <c r="D10498" i="1"/>
  <c r="C10498" i="1"/>
  <c r="B10498" i="1"/>
  <c r="D10497" i="1"/>
  <c r="C10497" i="1"/>
  <c r="B10497" i="1"/>
  <c r="D10496" i="1"/>
  <c r="C10496" i="1"/>
  <c r="B10496" i="1"/>
  <c r="D10495" i="1"/>
  <c r="C10495" i="1"/>
  <c r="B10495" i="1"/>
  <c r="D10494" i="1"/>
  <c r="C10494" i="1"/>
  <c r="B10494" i="1"/>
  <c r="D10493" i="1"/>
  <c r="C10493" i="1"/>
  <c r="B10493" i="1"/>
  <c r="D10492" i="1"/>
  <c r="C10492" i="1"/>
  <c r="B10492" i="1"/>
  <c r="D10491" i="1"/>
  <c r="C10491" i="1"/>
  <c r="B10491" i="1"/>
  <c r="D10490" i="1"/>
  <c r="C10490" i="1"/>
  <c r="B10490" i="1"/>
  <c r="D10489" i="1"/>
  <c r="C10489" i="1"/>
  <c r="B10489" i="1"/>
  <c r="D10488" i="1"/>
  <c r="C10488" i="1"/>
  <c r="B10488" i="1"/>
  <c r="D10487" i="1"/>
  <c r="C10487" i="1"/>
  <c r="B10487" i="1"/>
  <c r="D10486" i="1"/>
  <c r="C10486" i="1"/>
  <c r="B10486" i="1"/>
  <c r="D10485" i="1"/>
  <c r="C10485" i="1"/>
  <c r="B10485" i="1"/>
  <c r="D10484" i="1"/>
  <c r="C10484" i="1"/>
  <c r="B10484" i="1"/>
  <c r="D10483" i="1"/>
  <c r="C10483" i="1"/>
  <c r="B10483" i="1"/>
  <c r="D10482" i="1"/>
  <c r="C10482" i="1"/>
  <c r="B10482" i="1"/>
  <c r="D10481" i="1"/>
  <c r="C10481" i="1"/>
  <c r="B10481" i="1"/>
  <c r="D10480" i="1"/>
  <c r="C10480" i="1"/>
  <c r="B10480" i="1"/>
  <c r="D10479" i="1"/>
  <c r="C10479" i="1"/>
  <c r="B10479" i="1"/>
  <c r="D10478" i="1"/>
  <c r="C10478" i="1"/>
  <c r="B10478" i="1"/>
  <c r="D10477" i="1"/>
  <c r="C10477" i="1"/>
  <c r="B10477" i="1"/>
  <c r="D10476" i="1"/>
  <c r="C10476" i="1"/>
  <c r="B10476" i="1"/>
  <c r="D10475" i="1"/>
  <c r="C10475" i="1"/>
  <c r="B10475" i="1"/>
  <c r="D10474" i="1"/>
  <c r="C10474" i="1"/>
  <c r="B10474" i="1"/>
  <c r="D10473" i="1"/>
  <c r="C10473" i="1"/>
  <c r="B10473" i="1"/>
  <c r="D10472" i="1"/>
  <c r="C10472" i="1"/>
  <c r="B10472" i="1"/>
  <c r="D10471" i="1"/>
  <c r="C10471" i="1"/>
  <c r="B10471" i="1"/>
  <c r="D10470" i="1"/>
  <c r="C10470" i="1"/>
  <c r="B10470" i="1"/>
  <c r="D10469" i="1"/>
  <c r="C10469" i="1"/>
  <c r="B10469" i="1"/>
  <c r="D10468" i="1"/>
  <c r="C10468" i="1"/>
  <c r="B10468" i="1"/>
  <c r="D10467" i="1"/>
  <c r="C10467" i="1"/>
  <c r="B10467" i="1"/>
  <c r="D10466" i="1"/>
  <c r="C10466" i="1"/>
  <c r="B10466" i="1"/>
  <c r="D10465" i="1"/>
  <c r="C10465" i="1"/>
  <c r="B10465" i="1"/>
  <c r="D10464" i="1"/>
  <c r="C10464" i="1"/>
  <c r="B10464" i="1"/>
  <c r="D10463" i="1"/>
  <c r="C10463" i="1"/>
  <c r="B10463" i="1"/>
  <c r="D10462" i="1"/>
  <c r="C10462" i="1"/>
  <c r="B10462" i="1"/>
  <c r="D10461" i="1"/>
  <c r="C10461" i="1"/>
  <c r="B10461" i="1"/>
  <c r="D10460" i="1"/>
  <c r="C10460" i="1"/>
  <c r="B10460" i="1"/>
  <c r="D10459" i="1"/>
  <c r="C10459" i="1"/>
  <c r="B10459" i="1"/>
  <c r="D10458" i="1"/>
  <c r="C10458" i="1"/>
  <c r="B10458" i="1"/>
  <c r="D10457" i="1"/>
  <c r="C10457" i="1"/>
  <c r="B10457" i="1"/>
  <c r="D10456" i="1"/>
  <c r="C10456" i="1"/>
  <c r="B10456" i="1"/>
  <c r="D10455" i="1"/>
  <c r="C10455" i="1"/>
  <c r="B10455" i="1"/>
  <c r="D10454" i="1"/>
  <c r="C10454" i="1"/>
  <c r="B10454" i="1"/>
  <c r="D10453" i="1"/>
  <c r="C10453" i="1"/>
  <c r="B10453" i="1"/>
  <c r="D10452" i="1"/>
  <c r="C10452" i="1"/>
  <c r="B10452" i="1"/>
  <c r="D10451" i="1"/>
  <c r="C10451" i="1"/>
  <c r="B10451" i="1"/>
  <c r="D10450" i="1"/>
  <c r="C10450" i="1"/>
  <c r="B10450" i="1"/>
  <c r="D10449" i="1"/>
  <c r="C10449" i="1"/>
  <c r="B10449" i="1"/>
  <c r="D10448" i="1"/>
  <c r="C10448" i="1"/>
  <c r="B10448" i="1"/>
  <c r="D10447" i="1"/>
  <c r="C10447" i="1"/>
  <c r="B10447" i="1"/>
  <c r="D10446" i="1"/>
  <c r="C10446" i="1"/>
  <c r="B10446" i="1"/>
  <c r="D10445" i="1"/>
  <c r="C10445" i="1"/>
  <c r="B10445" i="1"/>
  <c r="D10444" i="1"/>
  <c r="C10444" i="1"/>
  <c r="B10444" i="1"/>
  <c r="D10443" i="1"/>
  <c r="C10443" i="1"/>
  <c r="B10443" i="1"/>
  <c r="D10442" i="1"/>
  <c r="C10442" i="1"/>
  <c r="B10442" i="1"/>
  <c r="D10441" i="1"/>
  <c r="C10441" i="1"/>
  <c r="B10441" i="1"/>
  <c r="D10440" i="1"/>
  <c r="C10440" i="1"/>
  <c r="B10440" i="1"/>
  <c r="D10439" i="1"/>
  <c r="C10439" i="1"/>
  <c r="B10439" i="1"/>
  <c r="D10438" i="1"/>
  <c r="C10438" i="1"/>
  <c r="B10438" i="1"/>
  <c r="D10437" i="1"/>
  <c r="C10437" i="1"/>
  <c r="B10437" i="1"/>
  <c r="D10436" i="1"/>
  <c r="C10436" i="1"/>
  <c r="B10436" i="1"/>
  <c r="D10435" i="1"/>
  <c r="C10435" i="1"/>
  <c r="B10435" i="1"/>
  <c r="D10434" i="1"/>
  <c r="C10434" i="1"/>
  <c r="B10434" i="1"/>
  <c r="D10433" i="1"/>
  <c r="C10433" i="1"/>
  <c r="B10433" i="1"/>
  <c r="D10432" i="1"/>
  <c r="C10432" i="1"/>
  <c r="B10432" i="1"/>
  <c r="D10431" i="1"/>
  <c r="C10431" i="1"/>
  <c r="B10431" i="1"/>
  <c r="D10430" i="1"/>
  <c r="C10430" i="1"/>
  <c r="B10430" i="1"/>
  <c r="D10429" i="1"/>
  <c r="C10429" i="1"/>
  <c r="B10429" i="1"/>
  <c r="D10428" i="1"/>
  <c r="C10428" i="1"/>
  <c r="B10428" i="1"/>
  <c r="D10427" i="1"/>
  <c r="C10427" i="1"/>
  <c r="B10427" i="1"/>
  <c r="D10426" i="1"/>
  <c r="C10426" i="1"/>
  <c r="B10426" i="1"/>
  <c r="D10425" i="1"/>
  <c r="C10425" i="1"/>
  <c r="B10425" i="1"/>
  <c r="D10424" i="1"/>
  <c r="C10424" i="1"/>
  <c r="B10424" i="1"/>
  <c r="D10423" i="1"/>
  <c r="C10423" i="1"/>
  <c r="B10423" i="1"/>
  <c r="D10422" i="1"/>
  <c r="C10422" i="1"/>
  <c r="B10422" i="1"/>
  <c r="D10421" i="1"/>
  <c r="C10421" i="1"/>
  <c r="B10421" i="1"/>
  <c r="D10420" i="1"/>
  <c r="C10420" i="1"/>
  <c r="B10420" i="1"/>
  <c r="D10419" i="1"/>
  <c r="C10419" i="1"/>
  <c r="B10419" i="1"/>
  <c r="D10418" i="1"/>
  <c r="C10418" i="1"/>
  <c r="B10418" i="1"/>
  <c r="D10417" i="1"/>
  <c r="C10417" i="1"/>
  <c r="B10417" i="1"/>
  <c r="D10416" i="1"/>
  <c r="C10416" i="1"/>
  <c r="B10416" i="1"/>
  <c r="D10415" i="1"/>
  <c r="C10415" i="1"/>
  <c r="B10415" i="1"/>
  <c r="D10414" i="1"/>
  <c r="C10414" i="1"/>
  <c r="B10414" i="1"/>
  <c r="D10413" i="1"/>
  <c r="C10413" i="1"/>
  <c r="B10413" i="1"/>
  <c r="D10412" i="1"/>
  <c r="C10412" i="1"/>
  <c r="B10412" i="1"/>
  <c r="D10411" i="1"/>
  <c r="C10411" i="1"/>
  <c r="B10411" i="1"/>
  <c r="D10410" i="1"/>
  <c r="C10410" i="1"/>
  <c r="B10410" i="1"/>
  <c r="D10409" i="1"/>
  <c r="C10409" i="1"/>
  <c r="B10409" i="1"/>
  <c r="D10408" i="1"/>
  <c r="C10408" i="1"/>
  <c r="B10408" i="1"/>
  <c r="D10407" i="1"/>
  <c r="C10407" i="1"/>
  <c r="B10407" i="1"/>
  <c r="D10406" i="1"/>
  <c r="C10406" i="1"/>
  <c r="B10406" i="1"/>
  <c r="D10405" i="1"/>
  <c r="C10405" i="1"/>
  <c r="B10405" i="1"/>
  <c r="D10404" i="1"/>
  <c r="C10404" i="1"/>
  <c r="B10404" i="1"/>
  <c r="D10403" i="1"/>
  <c r="C10403" i="1"/>
  <c r="B10403" i="1"/>
  <c r="D10402" i="1"/>
  <c r="C10402" i="1"/>
  <c r="B10402" i="1"/>
  <c r="D10401" i="1"/>
  <c r="C10401" i="1"/>
  <c r="B10401" i="1"/>
  <c r="D10400" i="1"/>
  <c r="C10400" i="1"/>
  <c r="B10400" i="1"/>
  <c r="D10399" i="1"/>
  <c r="C10399" i="1"/>
  <c r="B10399" i="1"/>
  <c r="D10398" i="1"/>
  <c r="C10398" i="1"/>
  <c r="B10398" i="1"/>
  <c r="D10397" i="1"/>
  <c r="C10397" i="1"/>
  <c r="B10397" i="1"/>
  <c r="D10396" i="1"/>
  <c r="C10396" i="1"/>
  <c r="B10396" i="1"/>
  <c r="D10395" i="1"/>
  <c r="C10395" i="1"/>
  <c r="B10395" i="1"/>
  <c r="D10394" i="1"/>
  <c r="C10394" i="1"/>
  <c r="B10394" i="1"/>
  <c r="D10393" i="1"/>
  <c r="C10393" i="1"/>
  <c r="B10393" i="1"/>
  <c r="D10392" i="1"/>
  <c r="C10392" i="1"/>
  <c r="B10392" i="1"/>
  <c r="D10391" i="1"/>
  <c r="C10391" i="1"/>
  <c r="B10391" i="1"/>
  <c r="D10390" i="1"/>
  <c r="C10390" i="1"/>
  <c r="B10390" i="1"/>
  <c r="D10389" i="1"/>
  <c r="C10389" i="1"/>
  <c r="B10389" i="1"/>
  <c r="D10388" i="1"/>
  <c r="C10388" i="1"/>
  <c r="B10388" i="1"/>
  <c r="D10387" i="1"/>
  <c r="C10387" i="1"/>
  <c r="B10387" i="1"/>
  <c r="D10386" i="1"/>
  <c r="C10386" i="1"/>
  <c r="B10386" i="1"/>
  <c r="D10385" i="1"/>
  <c r="C10385" i="1"/>
  <c r="B10385" i="1"/>
  <c r="D10384" i="1"/>
  <c r="C10384" i="1"/>
  <c r="B10384" i="1"/>
  <c r="D10383" i="1"/>
  <c r="C10383" i="1"/>
  <c r="B10383" i="1"/>
  <c r="D10382" i="1"/>
  <c r="C10382" i="1"/>
  <c r="B10382" i="1"/>
  <c r="D10381" i="1"/>
  <c r="C10381" i="1"/>
  <c r="B10381" i="1"/>
  <c r="D10380" i="1"/>
  <c r="C10380" i="1"/>
  <c r="B10380" i="1"/>
  <c r="D10379" i="1"/>
  <c r="C10379" i="1"/>
  <c r="B10379" i="1"/>
  <c r="D10378" i="1"/>
  <c r="C10378" i="1"/>
  <c r="B10378" i="1"/>
  <c r="D10377" i="1"/>
  <c r="C10377" i="1"/>
  <c r="B10377" i="1"/>
  <c r="D10376" i="1"/>
  <c r="C10376" i="1"/>
  <c r="B10376" i="1"/>
  <c r="D10375" i="1"/>
  <c r="C10375" i="1"/>
  <c r="B10375" i="1"/>
  <c r="D10374" i="1"/>
  <c r="C10374" i="1"/>
  <c r="B10374" i="1"/>
  <c r="D10373" i="1"/>
  <c r="C10373" i="1"/>
  <c r="B10373" i="1"/>
  <c r="D10372" i="1"/>
  <c r="C10372" i="1"/>
  <c r="B10372" i="1"/>
  <c r="D10371" i="1"/>
  <c r="C10371" i="1"/>
  <c r="B10371" i="1"/>
  <c r="D10370" i="1"/>
  <c r="C10370" i="1"/>
  <c r="B10370" i="1"/>
  <c r="D10369" i="1"/>
  <c r="C10369" i="1"/>
  <c r="B10369" i="1"/>
  <c r="D10368" i="1"/>
  <c r="C10368" i="1"/>
  <c r="B10368" i="1"/>
  <c r="D10367" i="1"/>
  <c r="C10367" i="1"/>
  <c r="B10367" i="1"/>
  <c r="D10366" i="1"/>
  <c r="C10366" i="1"/>
  <c r="B10366" i="1"/>
  <c r="D10365" i="1"/>
  <c r="C10365" i="1"/>
  <c r="B10365" i="1"/>
  <c r="D10364" i="1"/>
  <c r="C10364" i="1"/>
  <c r="B10364" i="1"/>
  <c r="D10363" i="1"/>
  <c r="C10363" i="1"/>
  <c r="B10363" i="1"/>
  <c r="D10362" i="1"/>
  <c r="C10362" i="1"/>
  <c r="B10362" i="1"/>
  <c r="D10361" i="1"/>
  <c r="C10361" i="1"/>
  <c r="B10361" i="1"/>
  <c r="D10360" i="1"/>
  <c r="C10360" i="1"/>
  <c r="B10360" i="1"/>
  <c r="D10359" i="1"/>
  <c r="C10359" i="1"/>
  <c r="B10359" i="1"/>
  <c r="D10358" i="1"/>
  <c r="C10358" i="1"/>
  <c r="B10358" i="1"/>
  <c r="D10357" i="1"/>
  <c r="C10357" i="1"/>
  <c r="B10357" i="1"/>
  <c r="D10356" i="1"/>
  <c r="C10356" i="1"/>
  <c r="B10356" i="1"/>
  <c r="D10355" i="1"/>
  <c r="C10355" i="1"/>
  <c r="B10355" i="1"/>
  <c r="D10354" i="1"/>
  <c r="C10354" i="1"/>
  <c r="B10354" i="1"/>
  <c r="D10353" i="1"/>
  <c r="C10353" i="1"/>
  <c r="B10353" i="1"/>
  <c r="D10352" i="1"/>
  <c r="C10352" i="1"/>
  <c r="B10352" i="1"/>
  <c r="D10351" i="1"/>
  <c r="C10351" i="1"/>
  <c r="B10351" i="1"/>
  <c r="D10350" i="1"/>
  <c r="C10350" i="1"/>
  <c r="B10350" i="1"/>
  <c r="D10349" i="1"/>
  <c r="C10349" i="1"/>
  <c r="B10349" i="1"/>
  <c r="D10348" i="1"/>
  <c r="C10348" i="1"/>
  <c r="B10348" i="1"/>
  <c r="D10347" i="1"/>
  <c r="C10347" i="1"/>
  <c r="B10347" i="1"/>
  <c r="D10346" i="1"/>
  <c r="C10346" i="1"/>
  <c r="B10346" i="1"/>
  <c r="D10345" i="1"/>
  <c r="C10345" i="1"/>
  <c r="B10345" i="1"/>
  <c r="D10344" i="1"/>
  <c r="C10344" i="1"/>
  <c r="B10344" i="1"/>
  <c r="D10343" i="1"/>
  <c r="C10343" i="1"/>
  <c r="B10343" i="1"/>
  <c r="D10342" i="1"/>
  <c r="C10342" i="1"/>
  <c r="B10342" i="1"/>
  <c r="D10341" i="1"/>
  <c r="C10341" i="1"/>
  <c r="B10341" i="1"/>
  <c r="D10340" i="1"/>
  <c r="C10340" i="1"/>
  <c r="B10340" i="1"/>
  <c r="D10339" i="1"/>
  <c r="C10339" i="1"/>
  <c r="B10339" i="1"/>
  <c r="D10338" i="1"/>
  <c r="C10338" i="1"/>
  <c r="B10338" i="1"/>
  <c r="D10337" i="1"/>
  <c r="C10337" i="1"/>
  <c r="B10337" i="1"/>
  <c r="D10336" i="1"/>
  <c r="C10336" i="1"/>
  <c r="B10336" i="1"/>
  <c r="D10335" i="1"/>
  <c r="C10335" i="1"/>
  <c r="B10335" i="1"/>
  <c r="D10334" i="1"/>
  <c r="C10334" i="1"/>
  <c r="B10334" i="1"/>
  <c r="D10333" i="1"/>
  <c r="C10333" i="1"/>
  <c r="B10333" i="1"/>
  <c r="D10332" i="1"/>
  <c r="C10332" i="1"/>
  <c r="B10332" i="1"/>
  <c r="D10331" i="1"/>
  <c r="C10331" i="1"/>
  <c r="B10331" i="1"/>
  <c r="D10330" i="1"/>
  <c r="C10330" i="1"/>
  <c r="B10330" i="1"/>
  <c r="D10329" i="1"/>
  <c r="C10329" i="1"/>
  <c r="B10329" i="1"/>
  <c r="D10328" i="1"/>
  <c r="C10328" i="1"/>
  <c r="B10328" i="1"/>
  <c r="D10327" i="1"/>
  <c r="C10327" i="1"/>
  <c r="B10327" i="1"/>
  <c r="D10326" i="1"/>
  <c r="C10326" i="1"/>
  <c r="B10326" i="1"/>
  <c r="D10325" i="1"/>
  <c r="C10325" i="1"/>
  <c r="B10325" i="1"/>
  <c r="D10324" i="1"/>
  <c r="C10324" i="1"/>
  <c r="B10324" i="1"/>
  <c r="D10323" i="1"/>
  <c r="C10323" i="1"/>
  <c r="B10323" i="1"/>
  <c r="D10322" i="1"/>
  <c r="C10322" i="1"/>
  <c r="B10322" i="1"/>
  <c r="D10321" i="1"/>
  <c r="C10321" i="1"/>
  <c r="B10321" i="1"/>
  <c r="D10320" i="1"/>
  <c r="C10320" i="1"/>
  <c r="B10320" i="1"/>
  <c r="D10319" i="1"/>
  <c r="C10319" i="1"/>
  <c r="B10319" i="1"/>
  <c r="D10318" i="1"/>
  <c r="C10318" i="1"/>
  <c r="B10318" i="1"/>
  <c r="D10317" i="1"/>
  <c r="C10317" i="1"/>
  <c r="B10317" i="1"/>
  <c r="D10316" i="1"/>
  <c r="C10316" i="1"/>
  <c r="B10316" i="1"/>
  <c r="D10315" i="1"/>
  <c r="C10315" i="1"/>
  <c r="B10315" i="1"/>
  <c r="D10314" i="1"/>
  <c r="C10314" i="1"/>
  <c r="B10314" i="1"/>
  <c r="D10313" i="1"/>
  <c r="C10313" i="1"/>
  <c r="B10313" i="1"/>
  <c r="D10312" i="1"/>
  <c r="C10312" i="1"/>
  <c r="B10312" i="1"/>
  <c r="D10311" i="1"/>
  <c r="C10311" i="1"/>
  <c r="B10311" i="1"/>
  <c r="D10310" i="1"/>
  <c r="C10310" i="1"/>
  <c r="B10310" i="1"/>
  <c r="D10309" i="1"/>
  <c r="C10309" i="1"/>
  <c r="B10309" i="1"/>
  <c r="D10308" i="1"/>
  <c r="C10308" i="1"/>
  <c r="B10308" i="1"/>
  <c r="D10307" i="1"/>
  <c r="C10307" i="1"/>
  <c r="B10307" i="1"/>
  <c r="D10306" i="1"/>
  <c r="C10306" i="1"/>
  <c r="B10306" i="1"/>
  <c r="D10305" i="1"/>
  <c r="C10305" i="1"/>
  <c r="B10305" i="1"/>
  <c r="D10304" i="1"/>
  <c r="C10304" i="1"/>
  <c r="B10304" i="1"/>
  <c r="D10303" i="1"/>
  <c r="C10303" i="1"/>
  <c r="B10303" i="1"/>
  <c r="D10302" i="1"/>
  <c r="C10302" i="1"/>
  <c r="B10302" i="1"/>
  <c r="D10301" i="1"/>
  <c r="C10301" i="1"/>
  <c r="B10301" i="1"/>
  <c r="D10300" i="1"/>
  <c r="C10300" i="1"/>
  <c r="B10300" i="1"/>
  <c r="D10299" i="1"/>
  <c r="C10299" i="1"/>
  <c r="B10299" i="1"/>
  <c r="D10298" i="1"/>
  <c r="C10298" i="1"/>
  <c r="B10298" i="1"/>
  <c r="D10297" i="1"/>
  <c r="C10297" i="1"/>
  <c r="B10297" i="1"/>
  <c r="D10296" i="1"/>
  <c r="C10296" i="1"/>
  <c r="B10296" i="1"/>
  <c r="D10295" i="1"/>
  <c r="C10295" i="1"/>
  <c r="B10295" i="1"/>
  <c r="D10294" i="1"/>
  <c r="C10294" i="1"/>
  <c r="B10294" i="1"/>
  <c r="D10293" i="1"/>
  <c r="C10293" i="1"/>
  <c r="B10293" i="1"/>
  <c r="D10292" i="1"/>
  <c r="C10292" i="1"/>
  <c r="B10292" i="1"/>
  <c r="D10291" i="1"/>
  <c r="C10291" i="1"/>
  <c r="B10291" i="1"/>
  <c r="D10290" i="1"/>
  <c r="C10290" i="1"/>
  <c r="B10290" i="1"/>
  <c r="D10289" i="1"/>
  <c r="C10289" i="1"/>
  <c r="B10289" i="1"/>
  <c r="D10288" i="1"/>
  <c r="C10288" i="1"/>
  <c r="B10288" i="1"/>
  <c r="D10287" i="1"/>
  <c r="C10287" i="1"/>
  <c r="B10287" i="1"/>
  <c r="D10286" i="1"/>
  <c r="C10286" i="1"/>
  <c r="B10286" i="1"/>
  <c r="D10285" i="1"/>
  <c r="C10285" i="1"/>
  <c r="B10285" i="1"/>
  <c r="D10284" i="1"/>
  <c r="C10284" i="1"/>
  <c r="B10284" i="1"/>
  <c r="D10283" i="1"/>
  <c r="C10283" i="1"/>
  <c r="B10283" i="1"/>
  <c r="D10282" i="1"/>
  <c r="C10282" i="1"/>
  <c r="B10282" i="1"/>
  <c r="D10281" i="1"/>
  <c r="C10281" i="1"/>
  <c r="B10281" i="1"/>
  <c r="D10280" i="1"/>
  <c r="C10280" i="1"/>
  <c r="B10280" i="1"/>
  <c r="D10279" i="1"/>
  <c r="C10279" i="1"/>
  <c r="B10279" i="1"/>
  <c r="D10278" i="1"/>
  <c r="C10278" i="1"/>
  <c r="B10278" i="1"/>
  <c r="D10277" i="1"/>
  <c r="C10277" i="1"/>
  <c r="B10277" i="1"/>
  <c r="D10276" i="1"/>
  <c r="C10276" i="1"/>
  <c r="B10276" i="1"/>
  <c r="D10275" i="1"/>
  <c r="C10275" i="1"/>
  <c r="B10275" i="1"/>
  <c r="D10274" i="1"/>
  <c r="C10274" i="1"/>
  <c r="B10274" i="1"/>
  <c r="D10273" i="1"/>
  <c r="C10273" i="1"/>
  <c r="B10273" i="1"/>
  <c r="D10272" i="1"/>
  <c r="C10272" i="1"/>
  <c r="B10272" i="1"/>
  <c r="D10271" i="1"/>
  <c r="C10271" i="1"/>
  <c r="B10271" i="1"/>
  <c r="D10270" i="1"/>
  <c r="C10270" i="1"/>
  <c r="B10270" i="1"/>
  <c r="D10269" i="1"/>
  <c r="C10269" i="1"/>
  <c r="B10269" i="1"/>
  <c r="D10268" i="1"/>
  <c r="C10268" i="1"/>
  <c r="B10268" i="1"/>
  <c r="D10267" i="1"/>
  <c r="C10267" i="1"/>
  <c r="B10267" i="1"/>
  <c r="D10266" i="1"/>
  <c r="C10266" i="1"/>
  <c r="B10266" i="1"/>
  <c r="D10265" i="1"/>
  <c r="C10265" i="1"/>
  <c r="B10265" i="1"/>
  <c r="D10264" i="1"/>
  <c r="C10264" i="1"/>
  <c r="B10264" i="1"/>
  <c r="D10263" i="1"/>
  <c r="C10263" i="1"/>
  <c r="B10263" i="1"/>
  <c r="D10262" i="1"/>
  <c r="C10262" i="1"/>
  <c r="B10262" i="1"/>
  <c r="D10261" i="1"/>
  <c r="C10261" i="1"/>
  <c r="B10261" i="1"/>
  <c r="D10260" i="1"/>
  <c r="C10260" i="1"/>
  <c r="B10260" i="1"/>
  <c r="D10259" i="1"/>
  <c r="C10259" i="1"/>
  <c r="B10259" i="1"/>
  <c r="D10258" i="1"/>
  <c r="C10258" i="1"/>
  <c r="B10258" i="1"/>
  <c r="D10257" i="1"/>
  <c r="C10257" i="1"/>
  <c r="B10257" i="1"/>
  <c r="D10256" i="1"/>
  <c r="C10256" i="1"/>
  <c r="B10256" i="1"/>
  <c r="D10255" i="1"/>
  <c r="C10255" i="1"/>
  <c r="B10255" i="1"/>
  <c r="D10254" i="1"/>
  <c r="C10254" i="1"/>
  <c r="B10254" i="1"/>
  <c r="D10253" i="1"/>
  <c r="C10253" i="1"/>
  <c r="B10253" i="1"/>
  <c r="D10252" i="1"/>
  <c r="C10252" i="1"/>
  <c r="B10252" i="1"/>
  <c r="D10251" i="1"/>
  <c r="C10251" i="1"/>
  <c r="B10251" i="1"/>
  <c r="D10250" i="1"/>
  <c r="C10250" i="1"/>
  <c r="B10250" i="1"/>
  <c r="D10249" i="1"/>
  <c r="C10249" i="1"/>
  <c r="B10249" i="1"/>
  <c r="D10248" i="1"/>
  <c r="C10248" i="1"/>
  <c r="B10248" i="1"/>
  <c r="D10247" i="1"/>
  <c r="C10247" i="1"/>
  <c r="B10247" i="1"/>
  <c r="D10246" i="1"/>
  <c r="C10246" i="1"/>
  <c r="B10246" i="1"/>
  <c r="D10245" i="1"/>
  <c r="C10245" i="1"/>
  <c r="B10245" i="1"/>
  <c r="D10244" i="1"/>
  <c r="C10244" i="1"/>
  <c r="B10244" i="1"/>
  <c r="D10243" i="1"/>
  <c r="C10243" i="1"/>
  <c r="B10243" i="1"/>
  <c r="D10242" i="1"/>
  <c r="C10242" i="1"/>
  <c r="B10242" i="1"/>
  <c r="D10241" i="1"/>
  <c r="C10241" i="1"/>
  <c r="B10241" i="1"/>
  <c r="D10240" i="1"/>
  <c r="C10240" i="1"/>
  <c r="B10240" i="1"/>
  <c r="D10239" i="1"/>
  <c r="C10239" i="1"/>
  <c r="B10239" i="1"/>
  <c r="D10238" i="1"/>
  <c r="C10238" i="1"/>
  <c r="B10238" i="1"/>
  <c r="D10237" i="1"/>
  <c r="C10237" i="1"/>
  <c r="B10237" i="1"/>
  <c r="D10236" i="1"/>
  <c r="C10236" i="1"/>
  <c r="B10236" i="1"/>
  <c r="D10235" i="1"/>
  <c r="C10235" i="1"/>
  <c r="B10235" i="1"/>
  <c r="D10234" i="1"/>
  <c r="C10234" i="1"/>
  <c r="B10234" i="1"/>
  <c r="D10233" i="1"/>
  <c r="C10233" i="1"/>
  <c r="B10233" i="1"/>
  <c r="D10232" i="1"/>
  <c r="C10232" i="1"/>
  <c r="B10232" i="1"/>
  <c r="D10231" i="1"/>
  <c r="C10231" i="1"/>
  <c r="B10231" i="1"/>
  <c r="D10230" i="1"/>
  <c r="C10230" i="1"/>
  <c r="B10230" i="1"/>
  <c r="D10229" i="1"/>
  <c r="C10229" i="1"/>
  <c r="B10229" i="1"/>
  <c r="D10228" i="1"/>
  <c r="C10228" i="1"/>
  <c r="B10228" i="1"/>
  <c r="D10227" i="1"/>
  <c r="C10227" i="1"/>
  <c r="B10227" i="1"/>
  <c r="D10226" i="1"/>
  <c r="C10226" i="1"/>
  <c r="B10226" i="1"/>
  <c r="D10225" i="1"/>
  <c r="C10225" i="1"/>
  <c r="B10225" i="1"/>
  <c r="D10224" i="1"/>
  <c r="C10224" i="1"/>
  <c r="B10224" i="1"/>
  <c r="D10223" i="1"/>
  <c r="C10223" i="1"/>
  <c r="B10223" i="1"/>
  <c r="D10222" i="1"/>
  <c r="C10222" i="1"/>
  <c r="B10222" i="1"/>
  <c r="D10221" i="1"/>
  <c r="C10221" i="1"/>
  <c r="B10221" i="1"/>
  <c r="D10220" i="1"/>
  <c r="C10220" i="1"/>
  <c r="B10220" i="1"/>
  <c r="D10219" i="1"/>
  <c r="C10219" i="1"/>
  <c r="B10219" i="1"/>
  <c r="D10218" i="1"/>
  <c r="C10218" i="1"/>
  <c r="B10218" i="1"/>
  <c r="D10217" i="1"/>
  <c r="C10217" i="1"/>
  <c r="B10217" i="1"/>
  <c r="D10216" i="1"/>
  <c r="C10216" i="1"/>
  <c r="B10216" i="1"/>
  <c r="D10215" i="1"/>
  <c r="C10215" i="1"/>
  <c r="B10215" i="1"/>
  <c r="D10214" i="1"/>
  <c r="C10214" i="1"/>
  <c r="B10214" i="1"/>
  <c r="D10213" i="1"/>
  <c r="C10213" i="1"/>
  <c r="B10213" i="1"/>
  <c r="D10212" i="1"/>
  <c r="C10212" i="1"/>
  <c r="B10212" i="1"/>
  <c r="D10211" i="1"/>
  <c r="C10211" i="1"/>
  <c r="B10211" i="1"/>
  <c r="D10210" i="1"/>
  <c r="C10210" i="1"/>
  <c r="B10210" i="1"/>
  <c r="D10209" i="1"/>
  <c r="C10209" i="1"/>
  <c r="B10209" i="1"/>
  <c r="D10208" i="1"/>
  <c r="C10208" i="1"/>
  <c r="B10208" i="1"/>
  <c r="D10207" i="1"/>
  <c r="C10207" i="1"/>
  <c r="B10207" i="1"/>
  <c r="D10206" i="1"/>
  <c r="C10206" i="1"/>
  <c r="B10206" i="1"/>
  <c r="D10205" i="1"/>
  <c r="C10205" i="1"/>
  <c r="B10205" i="1"/>
  <c r="D10204" i="1"/>
  <c r="C10204" i="1"/>
  <c r="B10204" i="1"/>
  <c r="D10203" i="1"/>
  <c r="C10203" i="1"/>
  <c r="B10203" i="1"/>
  <c r="D10202" i="1"/>
  <c r="C10202" i="1"/>
  <c r="B10202" i="1"/>
  <c r="D10201" i="1"/>
  <c r="C10201" i="1"/>
  <c r="B10201" i="1"/>
  <c r="D10200" i="1"/>
  <c r="C10200" i="1"/>
  <c r="B10200" i="1"/>
  <c r="D10199" i="1"/>
  <c r="C10199" i="1"/>
  <c r="B10199" i="1"/>
  <c r="D10198" i="1"/>
  <c r="C10198" i="1"/>
  <c r="B10198" i="1"/>
  <c r="D10197" i="1"/>
  <c r="C10197" i="1"/>
  <c r="B10197" i="1"/>
  <c r="D10196" i="1"/>
  <c r="C10196" i="1"/>
  <c r="B10196" i="1"/>
  <c r="D10195" i="1"/>
  <c r="C10195" i="1"/>
  <c r="B10195" i="1"/>
  <c r="D10194" i="1"/>
  <c r="C10194" i="1"/>
  <c r="B10194" i="1"/>
  <c r="D10193" i="1"/>
  <c r="C10193" i="1"/>
  <c r="B10193" i="1"/>
  <c r="D10192" i="1"/>
  <c r="C10192" i="1"/>
  <c r="B10192" i="1"/>
  <c r="D10191" i="1"/>
  <c r="C10191" i="1"/>
  <c r="B10191" i="1"/>
  <c r="D10190" i="1"/>
  <c r="C10190" i="1"/>
  <c r="B10190" i="1"/>
  <c r="D10189" i="1"/>
  <c r="C10189" i="1"/>
  <c r="B10189" i="1"/>
  <c r="D10188" i="1"/>
  <c r="C10188" i="1"/>
  <c r="B10188" i="1"/>
  <c r="D10187" i="1"/>
  <c r="C10187" i="1"/>
  <c r="B10187" i="1"/>
  <c r="D10186" i="1"/>
  <c r="C10186" i="1"/>
  <c r="B10186" i="1"/>
  <c r="D10185" i="1"/>
  <c r="C10185" i="1"/>
  <c r="B10185" i="1"/>
  <c r="D10184" i="1"/>
  <c r="C10184" i="1"/>
  <c r="B10184" i="1"/>
  <c r="D10183" i="1"/>
  <c r="C10183" i="1"/>
  <c r="B10183" i="1"/>
  <c r="D10182" i="1"/>
  <c r="C10182" i="1"/>
  <c r="B10182" i="1"/>
  <c r="D10181" i="1"/>
  <c r="C10181" i="1"/>
  <c r="B10181" i="1"/>
  <c r="D10180" i="1"/>
  <c r="C10180" i="1"/>
  <c r="B10180" i="1"/>
  <c r="D10179" i="1"/>
  <c r="C10179" i="1"/>
  <c r="B10179" i="1"/>
  <c r="D10178" i="1"/>
  <c r="C10178" i="1"/>
  <c r="B10178" i="1"/>
  <c r="D10177" i="1"/>
  <c r="C10177" i="1"/>
  <c r="B10177" i="1"/>
  <c r="D10176" i="1"/>
  <c r="C10176" i="1"/>
  <c r="B10176" i="1"/>
  <c r="D10175" i="1"/>
  <c r="C10175" i="1"/>
  <c r="B10175" i="1"/>
  <c r="D10174" i="1"/>
  <c r="C10174" i="1"/>
  <c r="B10174" i="1"/>
  <c r="D10173" i="1"/>
  <c r="C10173" i="1"/>
  <c r="B10173" i="1"/>
  <c r="D10172" i="1"/>
  <c r="C10172" i="1"/>
  <c r="B10172" i="1"/>
  <c r="D10171" i="1"/>
  <c r="C10171" i="1"/>
  <c r="B10171" i="1"/>
  <c r="D10170" i="1"/>
  <c r="C10170" i="1"/>
  <c r="B10170" i="1"/>
  <c r="D10169" i="1"/>
  <c r="C10169" i="1"/>
  <c r="B10169" i="1"/>
  <c r="D10168" i="1"/>
  <c r="C10168" i="1"/>
  <c r="B10168" i="1"/>
  <c r="D10167" i="1"/>
  <c r="C10167" i="1"/>
  <c r="B10167" i="1"/>
  <c r="D10166" i="1"/>
  <c r="C10166" i="1"/>
  <c r="B10166" i="1"/>
  <c r="D10165" i="1"/>
  <c r="C10165" i="1"/>
  <c r="B10165" i="1"/>
  <c r="D10164" i="1"/>
  <c r="C10164" i="1"/>
  <c r="B10164" i="1"/>
  <c r="D10163" i="1"/>
  <c r="C10163" i="1"/>
  <c r="B10163" i="1"/>
  <c r="D10162" i="1"/>
  <c r="C10162" i="1"/>
  <c r="B10162" i="1"/>
  <c r="D10161" i="1"/>
  <c r="C10161" i="1"/>
  <c r="B10161" i="1"/>
  <c r="D10160" i="1"/>
  <c r="C10160" i="1"/>
  <c r="B10160" i="1"/>
  <c r="D10159" i="1"/>
  <c r="C10159" i="1"/>
  <c r="B10159" i="1"/>
  <c r="D10158" i="1"/>
  <c r="C10158" i="1"/>
  <c r="B10158" i="1"/>
  <c r="D10157" i="1"/>
  <c r="C10157" i="1"/>
  <c r="B10157" i="1"/>
  <c r="D10156" i="1"/>
  <c r="C10156" i="1"/>
  <c r="B10156" i="1"/>
  <c r="D10155" i="1"/>
  <c r="C10155" i="1"/>
  <c r="B10155" i="1"/>
  <c r="D10154" i="1"/>
  <c r="C10154" i="1"/>
  <c r="B10154" i="1"/>
  <c r="D10153" i="1"/>
  <c r="C10153" i="1"/>
  <c r="B10153" i="1"/>
  <c r="D10152" i="1"/>
  <c r="C10152" i="1"/>
  <c r="B10152" i="1"/>
  <c r="D10151" i="1"/>
  <c r="C10151" i="1"/>
  <c r="B10151" i="1"/>
  <c r="D10150" i="1"/>
  <c r="C10150" i="1"/>
  <c r="B10150" i="1"/>
  <c r="D10149" i="1"/>
  <c r="C10149" i="1"/>
  <c r="B10149" i="1"/>
  <c r="D10148" i="1"/>
  <c r="C10148" i="1"/>
  <c r="B10148" i="1"/>
  <c r="D10147" i="1"/>
  <c r="C10147" i="1"/>
  <c r="B10147" i="1"/>
  <c r="D10146" i="1"/>
  <c r="C10146" i="1"/>
  <c r="B10146" i="1"/>
  <c r="D10145" i="1"/>
  <c r="C10145" i="1"/>
  <c r="B10145" i="1"/>
  <c r="D10144" i="1"/>
  <c r="C10144" i="1"/>
  <c r="B10144" i="1"/>
  <c r="D10143" i="1"/>
  <c r="C10143" i="1"/>
  <c r="B10143" i="1"/>
  <c r="D10142" i="1"/>
  <c r="C10142" i="1"/>
  <c r="B10142" i="1"/>
  <c r="D10141" i="1"/>
  <c r="C10141" i="1"/>
  <c r="B10141" i="1"/>
  <c r="D10140" i="1"/>
  <c r="C10140" i="1"/>
  <c r="B10140" i="1"/>
  <c r="D10139" i="1"/>
  <c r="C10139" i="1"/>
  <c r="B10139" i="1"/>
  <c r="D10138" i="1"/>
  <c r="C10138" i="1"/>
  <c r="B10138" i="1"/>
  <c r="D10137" i="1"/>
  <c r="C10137" i="1"/>
  <c r="B10137" i="1"/>
  <c r="D10136" i="1"/>
  <c r="C10136" i="1"/>
  <c r="B10136" i="1"/>
  <c r="D10135" i="1"/>
  <c r="C10135" i="1"/>
  <c r="B10135" i="1"/>
  <c r="D10134" i="1"/>
  <c r="C10134" i="1"/>
  <c r="B10134" i="1"/>
  <c r="D10133" i="1"/>
  <c r="C10133" i="1"/>
  <c r="B10133" i="1"/>
  <c r="D10132" i="1"/>
  <c r="C10132" i="1"/>
  <c r="B10132" i="1"/>
  <c r="D10131" i="1"/>
  <c r="C10131" i="1"/>
  <c r="B10131" i="1"/>
  <c r="D10130" i="1"/>
  <c r="C10130" i="1"/>
  <c r="B10130" i="1"/>
  <c r="D10129" i="1"/>
  <c r="C10129" i="1"/>
  <c r="B10129" i="1"/>
  <c r="D10128" i="1"/>
  <c r="C10128" i="1"/>
  <c r="B10128" i="1"/>
  <c r="D10127" i="1"/>
  <c r="C10127" i="1"/>
  <c r="B10127" i="1"/>
  <c r="D10126" i="1"/>
  <c r="C10126" i="1"/>
  <c r="B10126" i="1"/>
  <c r="D10125" i="1"/>
  <c r="C10125" i="1"/>
  <c r="B10125" i="1"/>
  <c r="D10124" i="1"/>
  <c r="C10124" i="1"/>
  <c r="B10124" i="1"/>
  <c r="D10123" i="1"/>
  <c r="C10123" i="1"/>
  <c r="B10123" i="1"/>
  <c r="D10122" i="1"/>
  <c r="C10122" i="1"/>
  <c r="B10122" i="1"/>
  <c r="D10121" i="1"/>
  <c r="C10121" i="1"/>
  <c r="B10121" i="1"/>
  <c r="D10120" i="1"/>
  <c r="C10120" i="1"/>
  <c r="B10120" i="1"/>
  <c r="D10119" i="1"/>
  <c r="C10119" i="1"/>
  <c r="B10119" i="1"/>
  <c r="D10118" i="1"/>
  <c r="C10118" i="1"/>
  <c r="B10118" i="1"/>
  <c r="D10117" i="1"/>
  <c r="C10117" i="1"/>
  <c r="B10117" i="1"/>
  <c r="D10116" i="1"/>
  <c r="C10116" i="1"/>
  <c r="B10116" i="1"/>
  <c r="D10115" i="1"/>
  <c r="C10115" i="1"/>
  <c r="B10115" i="1"/>
  <c r="D10114" i="1"/>
  <c r="C10114" i="1"/>
  <c r="B10114" i="1"/>
  <c r="D10113" i="1"/>
  <c r="C10113" i="1"/>
  <c r="B10113" i="1"/>
  <c r="D10112" i="1"/>
  <c r="C10112" i="1"/>
  <c r="B10112" i="1"/>
  <c r="D10111" i="1"/>
  <c r="C10111" i="1"/>
  <c r="B10111" i="1"/>
  <c r="D10110" i="1"/>
  <c r="C10110" i="1"/>
  <c r="B10110" i="1"/>
  <c r="D10109" i="1"/>
  <c r="C10109" i="1"/>
  <c r="B10109" i="1"/>
  <c r="D10108" i="1"/>
  <c r="C10108" i="1"/>
  <c r="B10108" i="1"/>
  <c r="D10107" i="1"/>
  <c r="C10107" i="1"/>
  <c r="B10107" i="1"/>
  <c r="D10106" i="1"/>
  <c r="C10106" i="1"/>
  <c r="B10106" i="1"/>
  <c r="D10105" i="1"/>
  <c r="C10105" i="1"/>
  <c r="B10105" i="1"/>
  <c r="D10104" i="1"/>
  <c r="C10104" i="1"/>
  <c r="B10104" i="1"/>
  <c r="D10103" i="1"/>
  <c r="C10103" i="1"/>
  <c r="B10103" i="1"/>
  <c r="D10102" i="1"/>
  <c r="C10102" i="1"/>
  <c r="B10102" i="1"/>
  <c r="D10101" i="1"/>
  <c r="C10101" i="1"/>
  <c r="B10101" i="1"/>
  <c r="D10100" i="1"/>
  <c r="C10100" i="1"/>
  <c r="B10100" i="1"/>
  <c r="D10099" i="1"/>
  <c r="C10099" i="1"/>
  <c r="B10099" i="1"/>
  <c r="D10098" i="1"/>
  <c r="C10098" i="1"/>
  <c r="B10098" i="1"/>
  <c r="D10097" i="1"/>
  <c r="C10097" i="1"/>
  <c r="B10097" i="1"/>
  <c r="D10096" i="1"/>
  <c r="C10096" i="1"/>
  <c r="B10096" i="1"/>
  <c r="D10095" i="1"/>
  <c r="C10095" i="1"/>
  <c r="B10095" i="1"/>
  <c r="D10094" i="1"/>
  <c r="C10094" i="1"/>
  <c r="B10094" i="1"/>
  <c r="D10093" i="1"/>
  <c r="C10093" i="1"/>
  <c r="B10093" i="1"/>
  <c r="D10092" i="1"/>
  <c r="C10092" i="1"/>
  <c r="B10092" i="1"/>
  <c r="D10091" i="1"/>
  <c r="C10091" i="1"/>
  <c r="B10091" i="1"/>
  <c r="D10090" i="1"/>
  <c r="C10090" i="1"/>
  <c r="B10090" i="1"/>
  <c r="D10089" i="1"/>
  <c r="C10089" i="1"/>
  <c r="B10089" i="1"/>
  <c r="D10088" i="1"/>
  <c r="C10088" i="1"/>
  <c r="B10088" i="1"/>
  <c r="D10087" i="1"/>
  <c r="C10087" i="1"/>
  <c r="B10087" i="1"/>
  <c r="D10086" i="1"/>
  <c r="C10086" i="1"/>
  <c r="B10086" i="1"/>
  <c r="D10085" i="1"/>
  <c r="C10085" i="1"/>
  <c r="B10085" i="1"/>
  <c r="D10084" i="1"/>
  <c r="C10084" i="1"/>
  <c r="B10084" i="1"/>
  <c r="D10083" i="1"/>
  <c r="C10083" i="1"/>
  <c r="B10083" i="1"/>
  <c r="D10082" i="1"/>
  <c r="C10082" i="1"/>
  <c r="B10082" i="1"/>
  <c r="D10081" i="1"/>
  <c r="C10081" i="1"/>
  <c r="B10081" i="1"/>
  <c r="D10080" i="1"/>
  <c r="C10080" i="1"/>
  <c r="B10080" i="1"/>
  <c r="D10079" i="1"/>
  <c r="C10079" i="1"/>
  <c r="B10079" i="1"/>
  <c r="D10078" i="1"/>
  <c r="C10078" i="1"/>
  <c r="B10078" i="1"/>
  <c r="D10077" i="1"/>
  <c r="C10077" i="1"/>
  <c r="B10077" i="1"/>
  <c r="D10076" i="1"/>
  <c r="C10076" i="1"/>
  <c r="B10076" i="1"/>
  <c r="D10075" i="1"/>
  <c r="C10075" i="1"/>
  <c r="B10075" i="1"/>
  <c r="D10074" i="1"/>
  <c r="C10074" i="1"/>
  <c r="B10074" i="1"/>
  <c r="D10073" i="1"/>
  <c r="C10073" i="1"/>
  <c r="B10073" i="1"/>
  <c r="D10072" i="1"/>
  <c r="C10072" i="1"/>
  <c r="B10072" i="1"/>
  <c r="D10071" i="1"/>
  <c r="C10071" i="1"/>
  <c r="B10071" i="1"/>
  <c r="D10070" i="1"/>
  <c r="C10070" i="1"/>
  <c r="B10070" i="1"/>
  <c r="D10069" i="1"/>
  <c r="C10069" i="1"/>
  <c r="B10069" i="1"/>
  <c r="D10068" i="1"/>
  <c r="C10068" i="1"/>
  <c r="B10068" i="1"/>
  <c r="D10067" i="1"/>
  <c r="C10067" i="1"/>
  <c r="B10067" i="1"/>
  <c r="D10066" i="1"/>
  <c r="C10066" i="1"/>
  <c r="B10066" i="1"/>
  <c r="D10065" i="1"/>
  <c r="C10065" i="1"/>
  <c r="B10065" i="1"/>
  <c r="D10064" i="1"/>
  <c r="C10064" i="1"/>
  <c r="B10064" i="1"/>
  <c r="D10063" i="1"/>
  <c r="C10063" i="1"/>
  <c r="B10063" i="1"/>
  <c r="D10062" i="1"/>
  <c r="C10062" i="1"/>
  <c r="B10062" i="1"/>
  <c r="D10061" i="1"/>
  <c r="C10061" i="1"/>
  <c r="B10061" i="1"/>
  <c r="D10060" i="1"/>
  <c r="C10060" i="1"/>
  <c r="B10060" i="1"/>
  <c r="D10059" i="1"/>
  <c r="C10059" i="1"/>
  <c r="B10059" i="1"/>
  <c r="D10058" i="1"/>
  <c r="C10058" i="1"/>
  <c r="B10058" i="1"/>
  <c r="D10057" i="1"/>
  <c r="C10057" i="1"/>
  <c r="B10057" i="1"/>
  <c r="D10056" i="1"/>
  <c r="C10056" i="1"/>
  <c r="B10056" i="1"/>
  <c r="D10055" i="1"/>
  <c r="C10055" i="1"/>
  <c r="B10055" i="1"/>
  <c r="D10054" i="1"/>
  <c r="C10054" i="1"/>
  <c r="B10054" i="1"/>
  <c r="D10053" i="1"/>
  <c r="C10053" i="1"/>
  <c r="B10053" i="1"/>
  <c r="D10052" i="1"/>
  <c r="C10052" i="1"/>
  <c r="B10052" i="1"/>
  <c r="D10051" i="1"/>
  <c r="C10051" i="1"/>
  <c r="B10051" i="1"/>
  <c r="D10050" i="1"/>
  <c r="C10050" i="1"/>
  <c r="B10050" i="1"/>
  <c r="D10049" i="1"/>
  <c r="C10049" i="1"/>
  <c r="B10049" i="1"/>
  <c r="D10048" i="1"/>
  <c r="C10048" i="1"/>
  <c r="B10048" i="1"/>
  <c r="D10047" i="1"/>
  <c r="C10047" i="1"/>
  <c r="B10047" i="1"/>
  <c r="D10046" i="1"/>
  <c r="C10046" i="1"/>
  <c r="B10046" i="1"/>
  <c r="D10045" i="1"/>
  <c r="C10045" i="1"/>
  <c r="B10045" i="1"/>
  <c r="D10044" i="1"/>
  <c r="C10044" i="1"/>
  <c r="B10044" i="1"/>
  <c r="D10043" i="1"/>
  <c r="C10043" i="1"/>
  <c r="B10043" i="1"/>
  <c r="D10042" i="1"/>
  <c r="C10042" i="1"/>
  <c r="B10042" i="1"/>
  <c r="D10041" i="1"/>
  <c r="C10041" i="1"/>
  <c r="B10041" i="1"/>
  <c r="D10040" i="1"/>
  <c r="C10040" i="1"/>
  <c r="B10040" i="1"/>
  <c r="D10039" i="1"/>
  <c r="C10039" i="1"/>
  <c r="B10039" i="1"/>
  <c r="D10038" i="1"/>
  <c r="C10038" i="1"/>
  <c r="B10038" i="1"/>
  <c r="D10037" i="1"/>
  <c r="C10037" i="1"/>
  <c r="B10037" i="1"/>
  <c r="D10036" i="1"/>
  <c r="C10036" i="1"/>
  <c r="B10036" i="1"/>
  <c r="D10035" i="1"/>
  <c r="C10035" i="1"/>
  <c r="B10035" i="1"/>
  <c r="D10034" i="1"/>
  <c r="C10034" i="1"/>
  <c r="B10034" i="1"/>
  <c r="D10033" i="1"/>
  <c r="C10033" i="1"/>
  <c r="B10033" i="1"/>
  <c r="D10032" i="1"/>
  <c r="C10032" i="1"/>
  <c r="B10032" i="1"/>
  <c r="D10031" i="1"/>
  <c r="C10031" i="1"/>
  <c r="B10031" i="1"/>
  <c r="D10030" i="1"/>
  <c r="C10030" i="1"/>
  <c r="B10030" i="1"/>
  <c r="D10029" i="1"/>
  <c r="C10029" i="1"/>
  <c r="B10029" i="1"/>
  <c r="D10028" i="1"/>
  <c r="C10028" i="1"/>
  <c r="B10028" i="1"/>
  <c r="D10027" i="1"/>
  <c r="C10027" i="1"/>
  <c r="B10027" i="1"/>
  <c r="D10026" i="1"/>
  <c r="C10026" i="1"/>
  <c r="B10026" i="1"/>
  <c r="D10025" i="1"/>
  <c r="C10025" i="1"/>
  <c r="B10025" i="1"/>
  <c r="D10024" i="1"/>
  <c r="C10024" i="1"/>
  <c r="B10024" i="1"/>
  <c r="D10023" i="1"/>
  <c r="C10023" i="1"/>
  <c r="B10023" i="1"/>
  <c r="D10022" i="1"/>
  <c r="C10022" i="1"/>
  <c r="B10022" i="1"/>
  <c r="D10021" i="1"/>
  <c r="C10021" i="1"/>
  <c r="B10021" i="1"/>
  <c r="D10020" i="1"/>
  <c r="C10020" i="1"/>
  <c r="B10020" i="1"/>
  <c r="D10019" i="1"/>
  <c r="C10019" i="1"/>
  <c r="B10019" i="1"/>
  <c r="D10018" i="1"/>
  <c r="C10018" i="1"/>
  <c r="B10018" i="1"/>
  <c r="D10017" i="1"/>
  <c r="C10017" i="1"/>
  <c r="B10017" i="1"/>
  <c r="D10016" i="1"/>
  <c r="C10016" i="1"/>
  <c r="B10016" i="1"/>
  <c r="D10015" i="1"/>
  <c r="C10015" i="1"/>
  <c r="B10015" i="1"/>
  <c r="D10014" i="1"/>
  <c r="C10014" i="1"/>
  <c r="B10014" i="1"/>
  <c r="D10013" i="1"/>
  <c r="C10013" i="1"/>
  <c r="B10013" i="1"/>
  <c r="D10012" i="1"/>
  <c r="C10012" i="1"/>
  <c r="B10012" i="1"/>
  <c r="D10011" i="1"/>
  <c r="C10011" i="1"/>
  <c r="B10011" i="1"/>
  <c r="D10010" i="1"/>
  <c r="C10010" i="1"/>
  <c r="B10010" i="1"/>
  <c r="D10009" i="1"/>
  <c r="C10009" i="1"/>
  <c r="B10009" i="1"/>
  <c r="D10008" i="1"/>
  <c r="C10008" i="1"/>
  <c r="B10008" i="1"/>
  <c r="D10007" i="1"/>
  <c r="C10007" i="1"/>
  <c r="B10007" i="1"/>
  <c r="D10006" i="1"/>
  <c r="C10006" i="1"/>
  <c r="B10006" i="1"/>
  <c r="D10005" i="1"/>
  <c r="C10005" i="1"/>
  <c r="B10005" i="1"/>
  <c r="D10004" i="1"/>
  <c r="C10004" i="1"/>
  <c r="B10004" i="1"/>
  <c r="D10003" i="1"/>
  <c r="C10003" i="1"/>
  <c r="B10003" i="1"/>
  <c r="D10002" i="1"/>
  <c r="C10002" i="1"/>
  <c r="B10002" i="1"/>
  <c r="D10001" i="1"/>
  <c r="C10001" i="1"/>
  <c r="B10001" i="1"/>
  <c r="D10000" i="1"/>
  <c r="C10000" i="1"/>
  <c r="B10000" i="1"/>
  <c r="D9999" i="1"/>
  <c r="C9999" i="1"/>
  <c r="B9999" i="1"/>
  <c r="D9998" i="1"/>
  <c r="C9998" i="1"/>
  <c r="B9998" i="1"/>
  <c r="D9997" i="1"/>
  <c r="C9997" i="1"/>
  <c r="B9997" i="1"/>
  <c r="D9996" i="1"/>
  <c r="C9996" i="1"/>
  <c r="B9996" i="1"/>
  <c r="D9995" i="1"/>
  <c r="C9995" i="1"/>
  <c r="B9995" i="1"/>
  <c r="D9994" i="1"/>
  <c r="C9994" i="1"/>
  <c r="B9994" i="1"/>
  <c r="D9993" i="1"/>
  <c r="C9993" i="1"/>
  <c r="B9993" i="1"/>
  <c r="D9992" i="1"/>
  <c r="C9992" i="1"/>
  <c r="B9992" i="1"/>
  <c r="D9991" i="1"/>
  <c r="C9991" i="1"/>
  <c r="B9991" i="1"/>
  <c r="D9990" i="1"/>
  <c r="C9990" i="1"/>
  <c r="B9990" i="1"/>
  <c r="D9989" i="1"/>
  <c r="C9989" i="1"/>
  <c r="B9989" i="1"/>
  <c r="D9988" i="1"/>
  <c r="C9988" i="1"/>
  <c r="B9988" i="1"/>
  <c r="D9987" i="1"/>
  <c r="C9987" i="1"/>
  <c r="B9987" i="1"/>
  <c r="D9986" i="1"/>
  <c r="C9986" i="1"/>
  <c r="B9986" i="1"/>
  <c r="D9985" i="1"/>
  <c r="C9985" i="1"/>
  <c r="B9985" i="1"/>
  <c r="D9984" i="1"/>
  <c r="C9984" i="1"/>
  <c r="B9984" i="1"/>
  <c r="D9983" i="1"/>
  <c r="C9983" i="1"/>
  <c r="B9983" i="1"/>
  <c r="D9982" i="1"/>
  <c r="C9982" i="1"/>
  <c r="B9982" i="1"/>
  <c r="D9981" i="1"/>
  <c r="C9981" i="1"/>
  <c r="B9981" i="1"/>
  <c r="D9980" i="1"/>
  <c r="C9980" i="1"/>
  <c r="B9980" i="1"/>
  <c r="D9979" i="1"/>
  <c r="C9979" i="1"/>
  <c r="B9979" i="1"/>
  <c r="D9978" i="1"/>
  <c r="C9978" i="1"/>
  <c r="B9978" i="1"/>
  <c r="D9977" i="1"/>
  <c r="C9977" i="1"/>
  <c r="B9977" i="1"/>
  <c r="D9976" i="1"/>
  <c r="C9976" i="1"/>
  <c r="B9976" i="1"/>
  <c r="D9975" i="1"/>
  <c r="C9975" i="1"/>
  <c r="B9975" i="1"/>
  <c r="D9974" i="1"/>
  <c r="C9974" i="1"/>
  <c r="B9974" i="1"/>
  <c r="D9973" i="1"/>
  <c r="C9973" i="1"/>
  <c r="B9973" i="1"/>
  <c r="D9972" i="1"/>
  <c r="C9972" i="1"/>
  <c r="B9972" i="1"/>
  <c r="D9971" i="1"/>
  <c r="C9971" i="1"/>
  <c r="B9971" i="1"/>
  <c r="D9970" i="1"/>
  <c r="C9970" i="1"/>
  <c r="B9970" i="1"/>
  <c r="D9969" i="1"/>
  <c r="C9969" i="1"/>
  <c r="B9969" i="1"/>
  <c r="D9968" i="1"/>
  <c r="C9968" i="1"/>
  <c r="B9968" i="1"/>
  <c r="D9967" i="1"/>
  <c r="C9967" i="1"/>
  <c r="B9967" i="1"/>
  <c r="D9966" i="1"/>
  <c r="C9966" i="1"/>
  <c r="B9966" i="1"/>
  <c r="D9965" i="1"/>
  <c r="C9965" i="1"/>
  <c r="B9965" i="1"/>
  <c r="D9964" i="1"/>
  <c r="C9964" i="1"/>
  <c r="B9964" i="1"/>
  <c r="D9963" i="1"/>
  <c r="C9963" i="1"/>
  <c r="B9963" i="1"/>
  <c r="D9962" i="1"/>
  <c r="C9962" i="1"/>
  <c r="B9962" i="1"/>
  <c r="D9961" i="1"/>
  <c r="C9961" i="1"/>
  <c r="B9961" i="1"/>
  <c r="D9960" i="1"/>
  <c r="C9960" i="1"/>
  <c r="B9960" i="1"/>
  <c r="D9959" i="1"/>
  <c r="C9959" i="1"/>
  <c r="B9959" i="1"/>
  <c r="D9958" i="1"/>
  <c r="C9958" i="1"/>
  <c r="B9958" i="1"/>
  <c r="D9957" i="1"/>
  <c r="C9957" i="1"/>
  <c r="B9957" i="1"/>
  <c r="D9956" i="1"/>
  <c r="C9956" i="1"/>
  <c r="B9956" i="1"/>
  <c r="D9955" i="1"/>
  <c r="C9955" i="1"/>
  <c r="B9955" i="1"/>
  <c r="D9954" i="1"/>
  <c r="C9954" i="1"/>
  <c r="B9954" i="1"/>
  <c r="D9953" i="1"/>
  <c r="C9953" i="1"/>
  <c r="B9953" i="1"/>
  <c r="D9952" i="1"/>
  <c r="C9952" i="1"/>
  <c r="B9952" i="1"/>
  <c r="D9951" i="1"/>
  <c r="C9951" i="1"/>
  <c r="B9951" i="1"/>
  <c r="D9950" i="1"/>
  <c r="C9950" i="1"/>
  <c r="B9950" i="1"/>
  <c r="D9949" i="1"/>
  <c r="C9949" i="1"/>
  <c r="B9949" i="1"/>
  <c r="D9948" i="1"/>
  <c r="C9948" i="1"/>
  <c r="B9948" i="1"/>
  <c r="D9947" i="1"/>
  <c r="C9947" i="1"/>
  <c r="B9947" i="1"/>
  <c r="D9946" i="1"/>
  <c r="C9946" i="1"/>
  <c r="B9946" i="1"/>
  <c r="D9945" i="1"/>
  <c r="C9945" i="1"/>
  <c r="B9945" i="1"/>
  <c r="D9944" i="1"/>
  <c r="C9944" i="1"/>
  <c r="B9944" i="1"/>
  <c r="D9943" i="1"/>
  <c r="C9943" i="1"/>
  <c r="B9943" i="1"/>
  <c r="D9942" i="1"/>
  <c r="C9942" i="1"/>
  <c r="B9942" i="1"/>
  <c r="D9941" i="1"/>
  <c r="C9941" i="1"/>
  <c r="B9941" i="1"/>
  <c r="D9940" i="1"/>
  <c r="C9940" i="1"/>
  <c r="B9940" i="1"/>
  <c r="D9939" i="1"/>
  <c r="C9939" i="1"/>
  <c r="B9939" i="1"/>
  <c r="D9938" i="1"/>
  <c r="C9938" i="1"/>
  <c r="B9938" i="1"/>
  <c r="D9937" i="1"/>
  <c r="C9937" i="1"/>
  <c r="B9937" i="1"/>
  <c r="D9936" i="1"/>
  <c r="C9936" i="1"/>
  <c r="B9936" i="1"/>
  <c r="D9935" i="1"/>
  <c r="C9935" i="1"/>
  <c r="B9935" i="1"/>
  <c r="D9934" i="1"/>
  <c r="C9934" i="1"/>
  <c r="B9934" i="1"/>
  <c r="D9933" i="1"/>
  <c r="C9933" i="1"/>
  <c r="B9933" i="1"/>
  <c r="D9932" i="1"/>
  <c r="C9932" i="1"/>
  <c r="B9932" i="1"/>
  <c r="D9931" i="1"/>
  <c r="C9931" i="1"/>
  <c r="B9931" i="1"/>
  <c r="D9930" i="1"/>
  <c r="C9930" i="1"/>
  <c r="B9930" i="1"/>
  <c r="D9929" i="1"/>
  <c r="C9929" i="1"/>
  <c r="B9929" i="1"/>
  <c r="D9928" i="1"/>
  <c r="C9928" i="1"/>
  <c r="B9928" i="1"/>
  <c r="D9927" i="1"/>
  <c r="C9927" i="1"/>
  <c r="B9927" i="1"/>
  <c r="D9926" i="1"/>
  <c r="C9926" i="1"/>
  <c r="B9926" i="1"/>
  <c r="D9925" i="1"/>
  <c r="C9925" i="1"/>
  <c r="B9925" i="1"/>
  <c r="D9924" i="1"/>
  <c r="C9924" i="1"/>
  <c r="B9924" i="1"/>
  <c r="D9923" i="1"/>
  <c r="C9923" i="1"/>
  <c r="B9923" i="1"/>
  <c r="D9922" i="1"/>
  <c r="C9922" i="1"/>
  <c r="B9922" i="1"/>
  <c r="D9921" i="1"/>
  <c r="C9921" i="1"/>
  <c r="B9921" i="1"/>
  <c r="D9920" i="1"/>
  <c r="C9920" i="1"/>
  <c r="B9920" i="1"/>
  <c r="D9919" i="1"/>
  <c r="C9919" i="1"/>
  <c r="B9919" i="1"/>
  <c r="D9918" i="1"/>
  <c r="C9918" i="1"/>
  <c r="B9918" i="1"/>
  <c r="D9917" i="1"/>
  <c r="C9917" i="1"/>
  <c r="B9917" i="1"/>
  <c r="D9916" i="1"/>
  <c r="C9916" i="1"/>
  <c r="B9916" i="1"/>
  <c r="D9915" i="1"/>
  <c r="C9915" i="1"/>
  <c r="B9915" i="1"/>
  <c r="D9914" i="1"/>
  <c r="C9914" i="1"/>
  <c r="B9914" i="1"/>
  <c r="D9913" i="1"/>
  <c r="C9913" i="1"/>
  <c r="B9913" i="1"/>
  <c r="D9912" i="1"/>
  <c r="C9912" i="1"/>
  <c r="B9912" i="1"/>
  <c r="D9911" i="1"/>
  <c r="C9911" i="1"/>
  <c r="B9911" i="1"/>
  <c r="D9910" i="1"/>
  <c r="C9910" i="1"/>
  <c r="B9910" i="1"/>
  <c r="D9909" i="1"/>
  <c r="C9909" i="1"/>
  <c r="B9909" i="1"/>
  <c r="D9908" i="1"/>
  <c r="C9908" i="1"/>
  <c r="B9908" i="1"/>
  <c r="D9907" i="1"/>
  <c r="C9907" i="1"/>
  <c r="B9907" i="1"/>
  <c r="D9906" i="1"/>
  <c r="C9906" i="1"/>
  <c r="B9906" i="1"/>
  <c r="D9905" i="1"/>
  <c r="C9905" i="1"/>
  <c r="B9905" i="1"/>
  <c r="D9904" i="1"/>
  <c r="C9904" i="1"/>
  <c r="B9904" i="1"/>
  <c r="D9903" i="1"/>
  <c r="C9903" i="1"/>
  <c r="B9903" i="1"/>
  <c r="D9902" i="1"/>
  <c r="C9902" i="1"/>
  <c r="B9902" i="1"/>
  <c r="D9901" i="1"/>
  <c r="C9901" i="1"/>
  <c r="B9901" i="1"/>
  <c r="D9900" i="1"/>
  <c r="C9900" i="1"/>
  <c r="B9900" i="1"/>
  <c r="D9899" i="1"/>
  <c r="C9899" i="1"/>
  <c r="B9899" i="1"/>
  <c r="D9898" i="1"/>
  <c r="C9898" i="1"/>
  <c r="B9898" i="1"/>
  <c r="D9897" i="1"/>
  <c r="C9897" i="1"/>
  <c r="B9897" i="1"/>
  <c r="D9896" i="1"/>
  <c r="C9896" i="1"/>
  <c r="B9896" i="1"/>
  <c r="D9895" i="1"/>
  <c r="C9895" i="1"/>
  <c r="B9895" i="1"/>
  <c r="D9894" i="1"/>
  <c r="C9894" i="1"/>
  <c r="B9894" i="1"/>
  <c r="D9893" i="1"/>
  <c r="C9893" i="1"/>
  <c r="B9893" i="1"/>
  <c r="D9892" i="1"/>
  <c r="C9892" i="1"/>
  <c r="B9892" i="1"/>
  <c r="D9891" i="1"/>
  <c r="C9891" i="1"/>
  <c r="B9891" i="1"/>
  <c r="D9890" i="1"/>
  <c r="C9890" i="1"/>
  <c r="B9890" i="1"/>
  <c r="D9889" i="1"/>
  <c r="C9889" i="1"/>
  <c r="B9889" i="1"/>
  <c r="D9888" i="1"/>
  <c r="C9888" i="1"/>
  <c r="B9888" i="1"/>
  <c r="D9887" i="1"/>
  <c r="C9887" i="1"/>
  <c r="B9887" i="1"/>
  <c r="D9886" i="1"/>
  <c r="C9886" i="1"/>
  <c r="B9886" i="1"/>
  <c r="D9885" i="1"/>
  <c r="C9885" i="1"/>
  <c r="B9885" i="1"/>
  <c r="D9884" i="1"/>
  <c r="C9884" i="1"/>
  <c r="B9884" i="1"/>
  <c r="D9883" i="1"/>
  <c r="C9883" i="1"/>
  <c r="B9883" i="1"/>
  <c r="D9882" i="1"/>
  <c r="C9882" i="1"/>
  <c r="B9882" i="1"/>
  <c r="D9881" i="1"/>
  <c r="C9881" i="1"/>
  <c r="B9881" i="1"/>
  <c r="D9880" i="1"/>
  <c r="C9880" i="1"/>
  <c r="B9880" i="1"/>
  <c r="D9879" i="1"/>
  <c r="C9879" i="1"/>
  <c r="B9879" i="1"/>
  <c r="D9878" i="1"/>
  <c r="C9878" i="1"/>
  <c r="B9878" i="1"/>
  <c r="D9877" i="1"/>
  <c r="C9877" i="1"/>
  <c r="B9877" i="1"/>
  <c r="D9876" i="1"/>
  <c r="C9876" i="1"/>
  <c r="B9876" i="1"/>
  <c r="D9875" i="1"/>
  <c r="C9875" i="1"/>
  <c r="B9875" i="1"/>
  <c r="D9874" i="1"/>
  <c r="C9874" i="1"/>
  <c r="B9874" i="1"/>
  <c r="D9873" i="1"/>
  <c r="C9873" i="1"/>
  <c r="B9873" i="1"/>
  <c r="D9872" i="1"/>
  <c r="C9872" i="1"/>
  <c r="B9872" i="1"/>
  <c r="D9871" i="1"/>
  <c r="C9871" i="1"/>
  <c r="B9871" i="1"/>
  <c r="D9870" i="1"/>
  <c r="C9870" i="1"/>
  <c r="B9870" i="1"/>
  <c r="D9869" i="1"/>
  <c r="C9869" i="1"/>
  <c r="B9869" i="1"/>
  <c r="D9868" i="1"/>
  <c r="C9868" i="1"/>
  <c r="B9868" i="1"/>
  <c r="D9867" i="1"/>
  <c r="C9867" i="1"/>
  <c r="B9867" i="1"/>
  <c r="D9866" i="1"/>
  <c r="C9866" i="1"/>
  <c r="B9866" i="1"/>
  <c r="D9865" i="1"/>
  <c r="C9865" i="1"/>
  <c r="B9865" i="1"/>
  <c r="D9864" i="1"/>
  <c r="C9864" i="1"/>
  <c r="B9864" i="1"/>
  <c r="D9863" i="1"/>
  <c r="C9863" i="1"/>
  <c r="B9863" i="1"/>
  <c r="D9862" i="1"/>
  <c r="C9862" i="1"/>
  <c r="B9862" i="1"/>
  <c r="D9861" i="1"/>
  <c r="C9861" i="1"/>
  <c r="B9861" i="1"/>
  <c r="D9860" i="1"/>
  <c r="C9860" i="1"/>
  <c r="B9860" i="1"/>
  <c r="D9859" i="1"/>
  <c r="C9859" i="1"/>
  <c r="B9859" i="1"/>
  <c r="D9858" i="1"/>
  <c r="C9858" i="1"/>
  <c r="B9858" i="1"/>
  <c r="D9857" i="1"/>
  <c r="C9857" i="1"/>
  <c r="B9857" i="1"/>
  <c r="D9856" i="1"/>
  <c r="C9856" i="1"/>
  <c r="B9856" i="1"/>
  <c r="D9855" i="1"/>
  <c r="C9855" i="1"/>
  <c r="B9855" i="1"/>
  <c r="D9854" i="1"/>
  <c r="C9854" i="1"/>
  <c r="B9854" i="1"/>
  <c r="D9853" i="1"/>
  <c r="C9853" i="1"/>
  <c r="B9853" i="1"/>
  <c r="D9852" i="1"/>
  <c r="C9852" i="1"/>
  <c r="B9852" i="1"/>
  <c r="D9851" i="1"/>
  <c r="C9851" i="1"/>
  <c r="B9851" i="1"/>
  <c r="D9850" i="1"/>
  <c r="C9850" i="1"/>
  <c r="B9850" i="1"/>
  <c r="D9849" i="1"/>
  <c r="C9849" i="1"/>
  <c r="B9849" i="1"/>
  <c r="D9848" i="1"/>
  <c r="C9848" i="1"/>
  <c r="B9848" i="1"/>
  <c r="D9847" i="1"/>
  <c r="C9847" i="1"/>
  <c r="B9847" i="1"/>
  <c r="D9846" i="1"/>
  <c r="C9846" i="1"/>
  <c r="B9846" i="1"/>
  <c r="D9845" i="1"/>
  <c r="C9845" i="1"/>
  <c r="B9845" i="1"/>
  <c r="D9844" i="1"/>
  <c r="C9844" i="1"/>
  <c r="B9844" i="1"/>
  <c r="D9843" i="1"/>
  <c r="C9843" i="1"/>
  <c r="B9843" i="1"/>
  <c r="D9842" i="1"/>
  <c r="C9842" i="1"/>
  <c r="B9842" i="1"/>
  <c r="D9841" i="1"/>
  <c r="C9841" i="1"/>
  <c r="B9841" i="1"/>
  <c r="D9840" i="1"/>
  <c r="C9840" i="1"/>
  <c r="B9840" i="1"/>
  <c r="D9839" i="1"/>
  <c r="C9839" i="1"/>
  <c r="B9839" i="1"/>
  <c r="D9838" i="1"/>
  <c r="C9838" i="1"/>
  <c r="B9838" i="1"/>
  <c r="D9837" i="1"/>
  <c r="C9837" i="1"/>
  <c r="B9837" i="1"/>
  <c r="D9836" i="1"/>
  <c r="C9836" i="1"/>
  <c r="B9836" i="1"/>
  <c r="D9835" i="1"/>
  <c r="C9835" i="1"/>
  <c r="B9835" i="1"/>
  <c r="D9834" i="1"/>
  <c r="C9834" i="1"/>
  <c r="B9834" i="1"/>
  <c r="D9833" i="1"/>
  <c r="C9833" i="1"/>
  <c r="B9833" i="1"/>
  <c r="D9832" i="1"/>
  <c r="C9832" i="1"/>
  <c r="B9832" i="1"/>
  <c r="D9831" i="1"/>
  <c r="C9831" i="1"/>
  <c r="B9831" i="1"/>
  <c r="D9830" i="1"/>
  <c r="C9830" i="1"/>
  <c r="B9830" i="1"/>
  <c r="D9829" i="1"/>
  <c r="C9829" i="1"/>
  <c r="B9829" i="1"/>
  <c r="D9828" i="1"/>
  <c r="C9828" i="1"/>
  <c r="B9828" i="1"/>
  <c r="D9827" i="1"/>
  <c r="C9827" i="1"/>
  <c r="B9827" i="1"/>
  <c r="D9826" i="1"/>
  <c r="C9826" i="1"/>
  <c r="B9826" i="1"/>
  <c r="D9825" i="1"/>
  <c r="C9825" i="1"/>
  <c r="B9825" i="1"/>
  <c r="D9824" i="1"/>
  <c r="C9824" i="1"/>
  <c r="B9824" i="1"/>
  <c r="D9823" i="1"/>
  <c r="C9823" i="1"/>
  <c r="B9823" i="1"/>
  <c r="D9822" i="1"/>
  <c r="C9822" i="1"/>
  <c r="B9822" i="1"/>
  <c r="D9821" i="1"/>
  <c r="C9821" i="1"/>
  <c r="B9821" i="1"/>
  <c r="D9820" i="1"/>
  <c r="C9820" i="1"/>
  <c r="B9820" i="1"/>
  <c r="D9819" i="1"/>
  <c r="C9819" i="1"/>
  <c r="B9819" i="1"/>
  <c r="D9818" i="1"/>
  <c r="C9818" i="1"/>
  <c r="B9818" i="1"/>
  <c r="D9817" i="1"/>
  <c r="C9817" i="1"/>
  <c r="B9817" i="1"/>
  <c r="D9816" i="1"/>
  <c r="C9816" i="1"/>
  <c r="B9816" i="1"/>
  <c r="D9815" i="1"/>
  <c r="C9815" i="1"/>
  <c r="B9815" i="1"/>
  <c r="D9814" i="1"/>
  <c r="C9814" i="1"/>
  <c r="B9814" i="1"/>
  <c r="D9813" i="1"/>
  <c r="C9813" i="1"/>
  <c r="B9813" i="1"/>
  <c r="D9812" i="1"/>
  <c r="C9812" i="1"/>
  <c r="B9812" i="1"/>
  <c r="D9811" i="1"/>
  <c r="C9811" i="1"/>
  <c r="B9811" i="1"/>
  <c r="D9810" i="1"/>
  <c r="C9810" i="1"/>
  <c r="B9810" i="1"/>
  <c r="D9809" i="1"/>
  <c r="C9809" i="1"/>
  <c r="B9809" i="1"/>
  <c r="D9808" i="1"/>
  <c r="C9808" i="1"/>
  <c r="B9808" i="1"/>
  <c r="D9807" i="1"/>
  <c r="C9807" i="1"/>
  <c r="B9807" i="1"/>
  <c r="D9806" i="1"/>
  <c r="C9806" i="1"/>
  <c r="B9806" i="1"/>
  <c r="D9805" i="1"/>
  <c r="C9805" i="1"/>
  <c r="B9805" i="1"/>
  <c r="D9804" i="1"/>
  <c r="C9804" i="1"/>
  <c r="B9804" i="1"/>
  <c r="D9803" i="1"/>
  <c r="C9803" i="1"/>
  <c r="B9803" i="1"/>
  <c r="D9802" i="1"/>
  <c r="C9802" i="1"/>
  <c r="B9802" i="1"/>
  <c r="D9801" i="1"/>
  <c r="C9801" i="1"/>
  <c r="B9801" i="1"/>
  <c r="D9800" i="1"/>
  <c r="C9800" i="1"/>
  <c r="B9800" i="1"/>
  <c r="D9799" i="1"/>
  <c r="C9799" i="1"/>
  <c r="B9799" i="1"/>
  <c r="D9798" i="1"/>
  <c r="C9798" i="1"/>
  <c r="B9798" i="1"/>
  <c r="D9797" i="1"/>
  <c r="C9797" i="1"/>
  <c r="B9797" i="1"/>
  <c r="D9796" i="1"/>
  <c r="C9796" i="1"/>
  <c r="B9796" i="1"/>
  <c r="D9795" i="1"/>
  <c r="C9795" i="1"/>
  <c r="B9795" i="1"/>
  <c r="D9794" i="1"/>
  <c r="C9794" i="1"/>
  <c r="B9794" i="1"/>
  <c r="D9793" i="1"/>
  <c r="C9793" i="1"/>
  <c r="B9793" i="1"/>
  <c r="D9792" i="1"/>
  <c r="C9792" i="1"/>
  <c r="B9792" i="1"/>
  <c r="D9791" i="1"/>
  <c r="C9791" i="1"/>
  <c r="B9791" i="1"/>
  <c r="D9790" i="1"/>
  <c r="C9790" i="1"/>
  <c r="B9790" i="1"/>
  <c r="D9789" i="1"/>
  <c r="C9789" i="1"/>
  <c r="B9789" i="1"/>
  <c r="D9788" i="1"/>
  <c r="C9788" i="1"/>
  <c r="B9788" i="1"/>
  <c r="D9787" i="1"/>
  <c r="C9787" i="1"/>
  <c r="B9787" i="1"/>
  <c r="D9786" i="1"/>
  <c r="C9786" i="1"/>
  <c r="B9786" i="1"/>
  <c r="D9785" i="1"/>
  <c r="C9785" i="1"/>
  <c r="B9785" i="1"/>
  <c r="D9784" i="1"/>
  <c r="C9784" i="1"/>
  <c r="B9784" i="1"/>
  <c r="D9783" i="1"/>
  <c r="C9783" i="1"/>
  <c r="B9783" i="1"/>
  <c r="D9782" i="1"/>
  <c r="C9782" i="1"/>
  <c r="B9782" i="1"/>
  <c r="D9781" i="1"/>
  <c r="C9781" i="1"/>
  <c r="B9781" i="1"/>
  <c r="D9780" i="1"/>
  <c r="C9780" i="1"/>
  <c r="B9780" i="1"/>
  <c r="D9779" i="1"/>
  <c r="C9779" i="1"/>
  <c r="B9779" i="1"/>
  <c r="D9778" i="1"/>
  <c r="C9778" i="1"/>
  <c r="B9778" i="1"/>
  <c r="D9777" i="1"/>
  <c r="C9777" i="1"/>
  <c r="B9777" i="1"/>
  <c r="D9776" i="1"/>
  <c r="C9776" i="1"/>
  <c r="B9776" i="1"/>
  <c r="D9775" i="1"/>
  <c r="C9775" i="1"/>
  <c r="B9775" i="1"/>
  <c r="D9774" i="1"/>
  <c r="C9774" i="1"/>
  <c r="B9774" i="1"/>
  <c r="D9773" i="1"/>
  <c r="C9773" i="1"/>
  <c r="B9773" i="1"/>
  <c r="D9772" i="1"/>
  <c r="C9772" i="1"/>
  <c r="B9772" i="1"/>
  <c r="D9771" i="1"/>
  <c r="C9771" i="1"/>
  <c r="B9771" i="1"/>
  <c r="D9770" i="1"/>
  <c r="C9770" i="1"/>
  <c r="B9770" i="1"/>
  <c r="D9769" i="1"/>
  <c r="C9769" i="1"/>
  <c r="B9769" i="1"/>
  <c r="D9768" i="1"/>
  <c r="C9768" i="1"/>
  <c r="B9768" i="1"/>
  <c r="D9767" i="1"/>
  <c r="C9767" i="1"/>
  <c r="B9767" i="1"/>
  <c r="D9766" i="1"/>
  <c r="C9766" i="1"/>
  <c r="B9766" i="1"/>
  <c r="D9765" i="1"/>
  <c r="C9765" i="1"/>
  <c r="B9765" i="1"/>
  <c r="D9764" i="1"/>
  <c r="C9764" i="1"/>
  <c r="B9764" i="1"/>
  <c r="D9763" i="1"/>
  <c r="C9763" i="1"/>
  <c r="B9763" i="1"/>
  <c r="D9762" i="1"/>
  <c r="C9762" i="1"/>
  <c r="B9762" i="1"/>
  <c r="D9761" i="1"/>
  <c r="C9761" i="1"/>
  <c r="B9761" i="1"/>
  <c r="D9760" i="1"/>
  <c r="C9760" i="1"/>
  <c r="B9760" i="1"/>
  <c r="D9759" i="1"/>
  <c r="C9759" i="1"/>
  <c r="B9759" i="1"/>
  <c r="D9758" i="1"/>
  <c r="C9758" i="1"/>
  <c r="B9758" i="1"/>
  <c r="D9757" i="1"/>
  <c r="C9757" i="1"/>
  <c r="B9757" i="1"/>
  <c r="D9756" i="1"/>
  <c r="C9756" i="1"/>
  <c r="B9756" i="1"/>
  <c r="D9755" i="1"/>
  <c r="C9755" i="1"/>
  <c r="B9755" i="1"/>
  <c r="D9754" i="1"/>
  <c r="C9754" i="1"/>
  <c r="B9754" i="1"/>
  <c r="D9753" i="1"/>
  <c r="C9753" i="1"/>
  <c r="B9753" i="1"/>
  <c r="D9752" i="1"/>
  <c r="C9752" i="1"/>
  <c r="B9752" i="1"/>
  <c r="D9751" i="1"/>
  <c r="C9751" i="1"/>
  <c r="B9751" i="1"/>
  <c r="D9750" i="1"/>
  <c r="C9750" i="1"/>
  <c r="B9750" i="1"/>
  <c r="D9749" i="1"/>
  <c r="C9749" i="1"/>
  <c r="B9749" i="1"/>
  <c r="D9748" i="1"/>
  <c r="C9748" i="1"/>
  <c r="B9748" i="1"/>
  <c r="D9747" i="1"/>
  <c r="C9747" i="1"/>
  <c r="B9747" i="1"/>
  <c r="D9746" i="1"/>
  <c r="C9746" i="1"/>
  <c r="B9746" i="1"/>
  <c r="D9745" i="1"/>
  <c r="C9745" i="1"/>
  <c r="B9745" i="1"/>
  <c r="D9744" i="1"/>
  <c r="C9744" i="1"/>
  <c r="B9744" i="1"/>
  <c r="D9743" i="1"/>
  <c r="C9743" i="1"/>
  <c r="B9743" i="1"/>
  <c r="D9742" i="1"/>
  <c r="C9742" i="1"/>
  <c r="B9742" i="1"/>
  <c r="D9741" i="1"/>
  <c r="C9741" i="1"/>
  <c r="B9741" i="1"/>
  <c r="D9740" i="1"/>
  <c r="C9740" i="1"/>
  <c r="B9740" i="1"/>
  <c r="D9739" i="1"/>
  <c r="C9739" i="1"/>
  <c r="B9739" i="1"/>
  <c r="D9738" i="1"/>
  <c r="C9738" i="1"/>
  <c r="B9738" i="1"/>
  <c r="D9737" i="1"/>
  <c r="C9737" i="1"/>
  <c r="B9737" i="1"/>
  <c r="D9736" i="1"/>
  <c r="C9736" i="1"/>
  <c r="B9736" i="1"/>
  <c r="D9735" i="1"/>
  <c r="C9735" i="1"/>
  <c r="B9735" i="1"/>
  <c r="D9734" i="1"/>
  <c r="C9734" i="1"/>
  <c r="B9734" i="1"/>
  <c r="D9733" i="1"/>
  <c r="C9733" i="1"/>
  <c r="B9733" i="1"/>
  <c r="D9732" i="1"/>
  <c r="C9732" i="1"/>
  <c r="B9732" i="1"/>
  <c r="D9731" i="1"/>
  <c r="C9731" i="1"/>
  <c r="B9731" i="1"/>
  <c r="D9730" i="1"/>
  <c r="C9730" i="1"/>
  <c r="B9730" i="1"/>
  <c r="D9729" i="1"/>
  <c r="C9729" i="1"/>
  <c r="B9729" i="1"/>
  <c r="D9728" i="1"/>
  <c r="C9728" i="1"/>
  <c r="B9728" i="1"/>
  <c r="D9727" i="1"/>
  <c r="C9727" i="1"/>
  <c r="B9727" i="1"/>
  <c r="D9726" i="1"/>
  <c r="C9726" i="1"/>
  <c r="B9726" i="1"/>
  <c r="D9725" i="1"/>
  <c r="C9725" i="1"/>
  <c r="B9725" i="1"/>
  <c r="D9724" i="1"/>
  <c r="C9724" i="1"/>
  <c r="B9724" i="1"/>
  <c r="D9723" i="1"/>
  <c r="C9723" i="1"/>
  <c r="B9723" i="1"/>
  <c r="D9722" i="1"/>
  <c r="C9722" i="1"/>
  <c r="B9722" i="1"/>
  <c r="D9721" i="1"/>
  <c r="C9721" i="1"/>
  <c r="B9721" i="1"/>
  <c r="D9720" i="1"/>
  <c r="C9720" i="1"/>
  <c r="B9720" i="1"/>
  <c r="D9719" i="1"/>
  <c r="C9719" i="1"/>
  <c r="B9719" i="1"/>
  <c r="D9718" i="1"/>
  <c r="C9718" i="1"/>
  <c r="B9718" i="1"/>
  <c r="D9717" i="1"/>
  <c r="C9717" i="1"/>
  <c r="B9717" i="1"/>
  <c r="D9716" i="1"/>
  <c r="C9716" i="1"/>
  <c r="B9716" i="1"/>
  <c r="D9715" i="1"/>
  <c r="C9715" i="1"/>
  <c r="B9715" i="1"/>
  <c r="D9714" i="1"/>
  <c r="C9714" i="1"/>
  <c r="B9714" i="1"/>
  <c r="D9713" i="1"/>
  <c r="C9713" i="1"/>
  <c r="B9713" i="1"/>
  <c r="D9712" i="1"/>
  <c r="C9712" i="1"/>
  <c r="B9712" i="1"/>
  <c r="D9711" i="1"/>
  <c r="C9711" i="1"/>
  <c r="B9711" i="1"/>
  <c r="D9710" i="1"/>
  <c r="C9710" i="1"/>
  <c r="B9710" i="1"/>
  <c r="D9709" i="1"/>
  <c r="C9709" i="1"/>
  <c r="B9709" i="1"/>
  <c r="D9708" i="1"/>
  <c r="C9708" i="1"/>
  <c r="B9708" i="1"/>
  <c r="D9707" i="1"/>
  <c r="C9707" i="1"/>
  <c r="B9707" i="1"/>
  <c r="D9706" i="1"/>
  <c r="C9706" i="1"/>
  <c r="B9706" i="1"/>
  <c r="D9705" i="1"/>
  <c r="C9705" i="1"/>
  <c r="B9705" i="1"/>
  <c r="D9704" i="1"/>
  <c r="C9704" i="1"/>
  <c r="B9704" i="1"/>
  <c r="D9703" i="1"/>
  <c r="C9703" i="1"/>
  <c r="B9703" i="1"/>
  <c r="D9702" i="1"/>
  <c r="C9702" i="1"/>
  <c r="B9702" i="1"/>
  <c r="D9701" i="1"/>
  <c r="C9701" i="1"/>
  <c r="B9701" i="1"/>
  <c r="D9700" i="1"/>
  <c r="C9700" i="1"/>
  <c r="B9700" i="1"/>
  <c r="D9699" i="1"/>
  <c r="C9699" i="1"/>
  <c r="B9699" i="1"/>
  <c r="D9698" i="1"/>
  <c r="C9698" i="1"/>
  <c r="B9698" i="1"/>
  <c r="D9697" i="1"/>
  <c r="C9697" i="1"/>
  <c r="B9697" i="1"/>
  <c r="D9696" i="1"/>
  <c r="C9696" i="1"/>
  <c r="B9696" i="1"/>
  <c r="D9695" i="1"/>
  <c r="C9695" i="1"/>
  <c r="B9695" i="1"/>
  <c r="D9694" i="1"/>
  <c r="C9694" i="1"/>
  <c r="B9694" i="1"/>
  <c r="D9693" i="1"/>
  <c r="C9693" i="1"/>
  <c r="B9693" i="1"/>
  <c r="D9692" i="1"/>
  <c r="C9692" i="1"/>
  <c r="B9692" i="1"/>
  <c r="D9691" i="1"/>
  <c r="C9691" i="1"/>
  <c r="B9691" i="1"/>
  <c r="D9690" i="1"/>
  <c r="C9690" i="1"/>
  <c r="B9690" i="1"/>
  <c r="D9689" i="1"/>
  <c r="C9689" i="1"/>
  <c r="B9689" i="1"/>
  <c r="D9688" i="1"/>
  <c r="C9688" i="1"/>
  <c r="B9688" i="1"/>
  <c r="D9687" i="1"/>
  <c r="C9687" i="1"/>
  <c r="B9687" i="1"/>
  <c r="D9686" i="1"/>
  <c r="C9686" i="1"/>
  <c r="B9686" i="1"/>
  <c r="D9685" i="1"/>
  <c r="C9685" i="1"/>
  <c r="B9685" i="1"/>
  <c r="D9684" i="1"/>
  <c r="C9684" i="1"/>
  <c r="B9684" i="1"/>
  <c r="D9683" i="1"/>
  <c r="C9683" i="1"/>
  <c r="B9683" i="1"/>
  <c r="D9682" i="1"/>
  <c r="C9682" i="1"/>
  <c r="B9682" i="1"/>
  <c r="D9681" i="1"/>
  <c r="C9681" i="1"/>
  <c r="B9681" i="1"/>
  <c r="D9680" i="1"/>
  <c r="C9680" i="1"/>
  <c r="B9680" i="1"/>
  <c r="D9679" i="1"/>
  <c r="C9679" i="1"/>
  <c r="B9679" i="1"/>
  <c r="D9678" i="1"/>
  <c r="C9678" i="1"/>
  <c r="B9678" i="1"/>
  <c r="D9677" i="1"/>
  <c r="C9677" i="1"/>
  <c r="B9677" i="1"/>
  <c r="D9676" i="1"/>
  <c r="C9676" i="1"/>
  <c r="B9676" i="1"/>
  <c r="D9675" i="1"/>
  <c r="C9675" i="1"/>
  <c r="B9675" i="1"/>
  <c r="D9674" i="1"/>
  <c r="C9674" i="1"/>
  <c r="B9674" i="1"/>
  <c r="D9673" i="1"/>
  <c r="C9673" i="1"/>
  <c r="B9673" i="1"/>
  <c r="D9672" i="1"/>
  <c r="C9672" i="1"/>
  <c r="B9672" i="1"/>
  <c r="D9671" i="1"/>
  <c r="C9671" i="1"/>
  <c r="B9671" i="1"/>
  <c r="D9670" i="1"/>
  <c r="C9670" i="1"/>
  <c r="B9670" i="1"/>
  <c r="D9669" i="1"/>
  <c r="C9669" i="1"/>
  <c r="B9669" i="1"/>
  <c r="D9668" i="1"/>
  <c r="C9668" i="1"/>
  <c r="B9668" i="1"/>
  <c r="D9667" i="1"/>
  <c r="C9667" i="1"/>
  <c r="B9667" i="1"/>
  <c r="D9666" i="1"/>
  <c r="C9666" i="1"/>
  <c r="B9666" i="1"/>
  <c r="D9665" i="1"/>
  <c r="C9665" i="1"/>
  <c r="B9665" i="1"/>
  <c r="D9664" i="1"/>
  <c r="C9664" i="1"/>
  <c r="B9664" i="1"/>
  <c r="D9663" i="1"/>
  <c r="C9663" i="1"/>
  <c r="B9663" i="1"/>
  <c r="D9662" i="1"/>
  <c r="C9662" i="1"/>
  <c r="B9662" i="1"/>
  <c r="D9661" i="1"/>
  <c r="C9661" i="1"/>
  <c r="B9661" i="1"/>
  <c r="D9660" i="1"/>
  <c r="C9660" i="1"/>
  <c r="B9660" i="1"/>
  <c r="D9659" i="1"/>
  <c r="C9659" i="1"/>
  <c r="B9659" i="1"/>
  <c r="D9658" i="1"/>
  <c r="C9658" i="1"/>
  <c r="B9658" i="1"/>
  <c r="D9657" i="1"/>
  <c r="C9657" i="1"/>
  <c r="B9657" i="1"/>
  <c r="D9656" i="1"/>
  <c r="C9656" i="1"/>
  <c r="B9656" i="1"/>
  <c r="D9655" i="1"/>
  <c r="C9655" i="1"/>
  <c r="B9655" i="1"/>
  <c r="D9654" i="1"/>
  <c r="C9654" i="1"/>
  <c r="B9654" i="1"/>
  <c r="D9653" i="1"/>
  <c r="C9653" i="1"/>
  <c r="B9653" i="1"/>
  <c r="D9652" i="1"/>
  <c r="C9652" i="1"/>
  <c r="B9652" i="1"/>
  <c r="D9651" i="1"/>
  <c r="C9651" i="1"/>
  <c r="B9651" i="1"/>
  <c r="D9650" i="1"/>
  <c r="C9650" i="1"/>
  <c r="B9650" i="1"/>
  <c r="D9649" i="1"/>
  <c r="C9649" i="1"/>
  <c r="B9649" i="1"/>
  <c r="D9648" i="1"/>
  <c r="C9648" i="1"/>
  <c r="B9648" i="1"/>
  <c r="D9647" i="1"/>
  <c r="C9647" i="1"/>
  <c r="B9647" i="1"/>
  <c r="D9646" i="1"/>
  <c r="C9646" i="1"/>
  <c r="B9646" i="1"/>
  <c r="D9645" i="1"/>
  <c r="C9645" i="1"/>
  <c r="B9645" i="1"/>
  <c r="D9644" i="1"/>
  <c r="C9644" i="1"/>
  <c r="B9644" i="1"/>
  <c r="D9643" i="1"/>
  <c r="C9643" i="1"/>
  <c r="B9643" i="1"/>
  <c r="D9642" i="1"/>
  <c r="C9642" i="1"/>
  <c r="B9642" i="1"/>
  <c r="D9641" i="1"/>
  <c r="C9641" i="1"/>
  <c r="B9641" i="1"/>
  <c r="D9640" i="1"/>
  <c r="C9640" i="1"/>
  <c r="B9640" i="1"/>
  <c r="D9639" i="1"/>
  <c r="C9639" i="1"/>
  <c r="B9639" i="1"/>
  <c r="D9638" i="1"/>
  <c r="C9638" i="1"/>
  <c r="B9638" i="1"/>
  <c r="D9637" i="1"/>
  <c r="C9637" i="1"/>
  <c r="B9637" i="1"/>
  <c r="D9636" i="1"/>
  <c r="C9636" i="1"/>
  <c r="B9636" i="1"/>
  <c r="D9635" i="1"/>
  <c r="C9635" i="1"/>
  <c r="B9635" i="1"/>
  <c r="D9634" i="1"/>
  <c r="C9634" i="1"/>
  <c r="B9634" i="1"/>
  <c r="D9633" i="1"/>
  <c r="C9633" i="1"/>
  <c r="B9633" i="1"/>
  <c r="D9632" i="1"/>
  <c r="C9632" i="1"/>
  <c r="B9632" i="1"/>
  <c r="D9631" i="1"/>
  <c r="C9631" i="1"/>
  <c r="B9631" i="1"/>
  <c r="D9630" i="1"/>
  <c r="C9630" i="1"/>
  <c r="B9630" i="1"/>
  <c r="D9629" i="1"/>
  <c r="C9629" i="1"/>
  <c r="B9629" i="1"/>
  <c r="D9628" i="1"/>
  <c r="C9628" i="1"/>
  <c r="B9628" i="1"/>
  <c r="D9627" i="1"/>
  <c r="C9627" i="1"/>
  <c r="B9627" i="1"/>
  <c r="D9626" i="1"/>
  <c r="C9626" i="1"/>
  <c r="B9626" i="1"/>
  <c r="D9625" i="1"/>
  <c r="C9625" i="1"/>
  <c r="B9625" i="1"/>
  <c r="D9624" i="1"/>
  <c r="C9624" i="1"/>
  <c r="B9624" i="1"/>
  <c r="D9623" i="1"/>
  <c r="C9623" i="1"/>
  <c r="B9623" i="1"/>
  <c r="D9622" i="1"/>
  <c r="C9622" i="1"/>
  <c r="B9622" i="1"/>
  <c r="D9621" i="1"/>
  <c r="C9621" i="1"/>
  <c r="B9621" i="1"/>
  <c r="D9620" i="1"/>
  <c r="C9620" i="1"/>
  <c r="B9620" i="1"/>
  <c r="D9619" i="1"/>
  <c r="C9619" i="1"/>
  <c r="B9619" i="1"/>
  <c r="D9618" i="1"/>
  <c r="C9618" i="1"/>
  <c r="B9618" i="1"/>
  <c r="D9617" i="1"/>
  <c r="C9617" i="1"/>
  <c r="B9617" i="1"/>
  <c r="D9616" i="1"/>
  <c r="C9616" i="1"/>
  <c r="B9616" i="1"/>
  <c r="D9615" i="1"/>
  <c r="C9615" i="1"/>
  <c r="B9615" i="1"/>
  <c r="D9614" i="1"/>
  <c r="C9614" i="1"/>
  <c r="B9614" i="1"/>
  <c r="D9613" i="1"/>
  <c r="C9613" i="1"/>
  <c r="B9613" i="1"/>
  <c r="D9612" i="1"/>
  <c r="C9612" i="1"/>
  <c r="B9612" i="1"/>
  <c r="D9611" i="1"/>
  <c r="C9611" i="1"/>
  <c r="B9611" i="1"/>
  <c r="D9610" i="1"/>
  <c r="C9610" i="1"/>
  <c r="B9610" i="1"/>
  <c r="D9609" i="1"/>
  <c r="C9609" i="1"/>
  <c r="B9609" i="1"/>
  <c r="D9608" i="1"/>
  <c r="C9608" i="1"/>
  <c r="B9608" i="1"/>
  <c r="D9607" i="1"/>
  <c r="C9607" i="1"/>
  <c r="B9607" i="1"/>
  <c r="D9606" i="1"/>
  <c r="C9606" i="1"/>
  <c r="B9606" i="1"/>
  <c r="D9605" i="1"/>
  <c r="C9605" i="1"/>
  <c r="B9605" i="1"/>
  <c r="D9604" i="1"/>
  <c r="C9604" i="1"/>
  <c r="B9604" i="1"/>
  <c r="D9603" i="1"/>
  <c r="C9603" i="1"/>
  <c r="B9603" i="1"/>
  <c r="D9602" i="1"/>
  <c r="C9602" i="1"/>
  <c r="B9602" i="1"/>
  <c r="D9601" i="1"/>
  <c r="C9601" i="1"/>
  <c r="B9601" i="1"/>
  <c r="D9600" i="1"/>
  <c r="C9600" i="1"/>
  <c r="B9600" i="1"/>
  <c r="D9599" i="1"/>
  <c r="C9599" i="1"/>
  <c r="B9599" i="1"/>
  <c r="D9598" i="1"/>
  <c r="C9598" i="1"/>
  <c r="B9598" i="1"/>
  <c r="D9597" i="1"/>
  <c r="C9597" i="1"/>
  <c r="B9597" i="1"/>
  <c r="D9596" i="1"/>
  <c r="C9596" i="1"/>
  <c r="B9596" i="1"/>
  <c r="D9595" i="1"/>
  <c r="C9595" i="1"/>
  <c r="B9595" i="1"/>
  <c r="D9594" i="1"/>
  <c r="C9594" i="1"/>
  <c r="B9594" i="1"/>
  <c r="D9593" i="1"/>
  <c r="C9593" i="1"/>
  <c r="B9593" i="1"/>
  <c r="D9592" i="1"/>
  <c r="C9592" i="1"/>
  <c r="B9592" i="1"/>
  <c r="D9591" i="1"/>
  <c r="C9591" i="1"/>
  <c r="B9591" i="1"/>
  <c r="D9590" i="1"/>
  <c r="C9590" i="1"/>
  <c r="B9590" i="1"/>
  <c r="D9589" i="1"/>
  <c r="C9589" i="1"/>
  <c r="B9589" i="1"/>
  <c r="D9588" i="1"/>
  <c r="C9588" i="1"/>
  <c r="B9588" i="1"/>
  <c r="D9587" i="1"/>
  <c r="C9587" i="1"/>
  <c r="B9587" i="1"/>
  <c r="D9586" i="1"/>
  <c r="C9586" i="1"/>
  <c r="B9586" i="1"/>
  <c r="D9585" i="1"/>
  <c r="C9585" i="1"/>
  <c r="B9585" i="1"/>
  <c r="D9584" i="1"/>
  <c r="C9584" i="1"/>
  <c r="B9584" i="1"/>
  <c r="D9583" i="1"/>
  <c r="C9583" i="1"/>
  <c r="B9583" i="1"/>
  <c r="D9582" i="1"/>
  <c r="C9582" i="1"/>
  <c r="B9582" i="1"/>
  <c r="D9581" i="1"/>
  <c r="C9581" i="1"/>
  <c r="B9581" i="1"/>
  <c r="D9580" i="1"/>
  <c r="C9580" i="1"/>
  <c r="B9580" i="1"/>
  <c r="D9579" i="1"/>
  <c r="C9579" i="1"/>
  <c r="B9579" i="1"/>
  <c r="D9578" i="1"/>
  <c r="C9578" i="1"/>
  <c r="B9578" i="1"/>
  <c r="D9577" i="1"/>
  <c r="C9577" i="1"/>
  <c r="B9577" i="1"/>
  <c r="D9576" i="1"/>
  <c r="C9576" i="1"/>
  <c r="B9576" i="1"/>
  <c r="D9575" i="1"/>
  <c r="C9575" i="1"/>
  <c r="B9575" i="1"/>
  <c r="D9574" i="1"/>
  <c r="C9574" i="1"/>
  <c r="B9574" i="1"/>
  <c r="D9573" i="1"/>
  <c r="C9573" i="1"/>
  <c r="B9573" i="1"/>
  <c r="D9572" i="1"/>
  <c r="C9572" i="1"/>
  <c r="B9572" i="1"/>
  <c r="D9571" i="1"/>
  <c r="C9571" i="1"/>
  <c r="B9571" i="1"/>
  <c r="D9570" i="1"/>
  <c r="C9570" i="1"/>
  <c r="B9570" i="1"/>
  <c r="D9569" i="1"/>
  <c r="C9569" i="1"/>
  <c r="B9569" i="1"/>
  <c r="D9568" i="1"/>
  <c r="C9568" i="1"/>
  <c r="B9568" i="1"/>
  <c r="D9567" i="1"/>
  <c r="C9567" i="1"/>
  <c r="B9567" i="1"/>
  <c r="D9566" i="1"/>
  <c r="C9566" i="1"/>
  <c r="B9566" i="1"/>
  <c r="D9565" i="1"/>
  <c r="C9565" i="1"/>
  <c r="B9565" i="1"/>
  <c r="D9564" i="1"/>
  <c r="C9564" i="1"/>
  <c r="B9564" i="1"/>
  <c r="D9563" i="1"/>
  <c r="C9563" i="1"/>
  <c r="B9563" i="1"/>
  <c r="D9562" i="1"/>
  <c r="C9562" i="1"/>
  <c r="B9562" i="1"/>
  <c r="D9561" i="1"/>
  <c r="C9561" i="1"/>
  <c r="B9561" i="1"/>
  <c r="D9560" i="1"/>
  <c r="C9560" i="1"/>
  <c r="B9560" i="1"/>
  <c r="D9559" i="1"/>
  <c r="C9559" i="1"/>
  <c r="B9559" i="1"/>
  <c r="D9558" i="1"/>
  <c r="C9558" i="1"/>
  <c r="B9558" i="1"/>
  <c r="D9557" i="1"/>
  <c r="C9557" i="1"/>
  <c r="B9557" i="1"/>
  <c r="D9556" i="1"/>
  <c r="C9556" i="1"/>
  <c r="B9556" i="1"/>
  <c r="D9555" i="1"/>
  <c r="C9555" i="1"/>
  <c r="B9555" i="1"/>
  <c r="D9554" i="1"/>
  <c r="C9554" i="1"/>
  <c r="B9554" i="1"/>
  <c r="D9553" i="1"/>
  <c r="C9553" i="1"/>
  <c r="B9553" i="1"/>
  <c r="D9552" i="1"/>
  <c r="C9552" i="1"/>
  <c r="B9552" i="1"/>
  <c r="D9551" i="1"/>
  <c r="C9551" i="1"/>
  <c r="B9551" i="1"/>
  <c r="D9550" i="1"/>
  <c r="C9550" i="1"/>
  <c r="B9550" i="1"/>
  <c r="D9549" i="1"/>
  <c r="C9549" i="1"/>
  <c r="B9549" i="1"/>
  <c r="D9548" i="1"/>
  <c r="C9548" i="1"/>
  <c r="B9548" i="1"/>
  <c r="D9547" i="1"/>
  <c r="C9547" i="1"/>
  <c r="B9547" i="1"/>
  <c r="D9546" i="1"/>
  <c r="C9546" i="1"/>
  <c r="B9546" i="1"/>
  <c r="D9545" i="1"/>
  <c r="C9545" i="1"/>
  <c r="B9545" i="1"/>
  <c r="D9544" i="1"/>
  <c r="C9544" i="1"/>
  <c r="B9544" i="1"/>
  <c r="D9543" i="1"/>
  <c r="C9543" i="1"/>
  <c r="B9543" i="1"/>
  <c r="D9542" i="1"/>
  <c r="C9542" i="1"/>
  <c r="B9542" i="1"/>
  <c r="D9541" i="1"/>
  <c r="C9541" i="1"/>
  <c r="B9541" i="1"/>
  <c r="D9540" i="1"/>
  <c r="C9540" i="1"/>
  <c r="B9540" i="1"/>
  <c r="D9539" i="1"/>
  <c r="C9539" i="1"/>
  <c r="B9539" i="1"/>
  <c r="D9538" i="1"/>
  <c r="C9538" i="1"/>
  <c r="B9538" i="1"/>
  <c r="D9537" i="1"/>
  <c r="C9537" i="1"/>
  <c r="B9537" i="1"/>
  <c r="D9536" i="1"/>
  <c r="C9536" i="1"/>
  <c r="B9536" i="1"/>
  <c r="D9535" i="1"/>
  <c r="C9535" i="1"/>
  <c r="B9535" i="1"/>
  <c r="D9534" i="1"/>
  <c r="C9534" i="1"/>
  <c r="B9534" i="1"/>
  <c r="D9533" i="1"/>
  <c r="C9533" i="1"/>
  <c r="B9533" i="1"/>
  <c r="D9532" i="1"/>
  <c r="C9532" i="1"/>
  <c r="B9532" i="1"/>
  <c r="D9531" i="1"/>
  <c r="C9531" i="1"/>
  <c r="B9531" i="1"/>
  <c r="D9530" i="1"/>
  <c r="C9530" i="1"/>
  <c r="B9530" i="1"/>
  <c r="D9529" i="1"/>
  <c r="C9529" i="1"/>
  <c r="B9529" i="1"/>
  <c r="D9528" i="1"/>
  <c r="C9528" i="1"/>
  <c r="B9528" i="1"/>
  <c r="D9527" i="1"/>
  <c r="C9527" i="1"/>
  <c r="B9527" i="1"/>
  <c r="D9526" i="1"/>
  <c r="C9526" i="1"/>
  <c r="B9526" i="1"/>
  <c r="D9525" i="1"/>
  <c r="C9525" i="1"/>
  <c r="B9525" i="1"/>
  <c r="D9524" i="1"/>
  <c r="C9524" i="1"/>
  <c r="B9524" i="1"/>
  <c r="D9523" i="1"/>
  <c r="C9523" i="1"/>
  <c r="B9523" i="1"/>
  <c r="D9522" i="1"/>
  <c r="C9522" i="1"/>
  <c r="B9522" i="1"/>
  <c r="D9521" i="1"/>
  <c r="C9521" i="1"/>
  <c r="B9521" i="1"/>
  <c r="D9520" i="1"/>
  <c r="C9520" i="1"/>
  <c r="B9520" i="1"/>
  <c r="D9519" i="1"/>
  <c r="C9519" i="1"/>
  <c r="B9519" i="1"/>
  <c r="D9518" i="1"/>
  <c r="C9518" i="1"/>
  <c r="B9518" i="1"/>
  <c r="D9517" i="1"/>
  <c r="C9517" i="1"/>
  <c r="B9517" i="1"/>
  <c r="D9516" i="1"/>
  <c r="C9516" i="1"/>
  <c r="B9516" i="1"/>
  <c r="D9515" i="1"/>
  <c r="C9515" i="1"/>
  <c r="B9515" i="1"/>
  <c r="D9514" i="1"/>
  <c r="C9514" i="1"/>
  <c r="B9514" i="1"/>
  <c r="D9513" i="1"/>
  <c r="C9513" i="1"/>
  <c r="B9513" i="1"/>
  <c r="D9512" i="1"/>
  <c r="C9512" i="1"/>
  <c r="B9512" i="1"/>
  <c r="D9511" i="1"/>
  <c r="C9511" i="1"/>
  <c r="B9511" i="1"/>
  <c r="D9510" i="1"/>
  <c r="C9510" i="1"/>
  <c r="B9510" i="1"/>
  <c r="D9509" i="1"/>
  <c r="C9509" i="1"/>
  <c r="B9509" i="1"/>
  <c r="D9508" i="1"/>
  <c r="C9508" i="1"/>
  <c r="B9508" i="1"/>
  <c r="D9507" i="1"/>
  <c r="C9507" i="1"/>
  <c r="B9507" i="1"/>
  <c r="D9506" i="1"/>
  <c r="C9506" i="1"/>
  <c r="B9506" i="1"/>
  <c r="D9505" i="1"/>
  <c r="C9505" i="1"/>
  <c r="B9505" i="1"/>
  <c r="D9504" i="1"/>
  <c r="C9504" i="1"/>
  <c r="B9504" i="1"/>
  <c r="D9503" i="1"/>
  <c r="C9503" i="1"/>
  <c r="B9503" i="1"/>
  <c r="D9502" i="1"/>
  <c r="C9502" i="1"/>
  <c r="B9502" i="1"/>
  <c r="D9501" i="1"/>
  <c r="C9501" i="1"/>
  <c r="B9501" i="1"/>
  <c r="D9500" i="1"/>
  <c r="C9500" i="1"/>
  <c r="B9500" i="1"/>
  <c r="D9499" i="1"/>
  <c r="C9499" i="1"/>
  <c r="B9499" i="1"/>
  <c r="D9498" i="1"/>
  <c r="C9498" i="1"/>
  <c r="B9498" i="1"/>
  <c r="D9497" i="1"/>
  <c r="C9497" i="1"/>
  <c r="B9497" i="1"/>
  <c r="D9496" i="1"/>
  <c r="C9496" i="1"/>
  <c r="B9496" i="1"/>
  <c r="D9495" i="1"/>
  <c r="C9495" i="1"/>
  <c r="B9495" i="1"/>
  <c r="D9494" i="1"/>
  <c r="C9494" i="1"/>
  <c r="B9494" i="1"/>
  <c r="D9493" i="1"/>
  <c r="C9493" i="1"/>
  <c r="B9493" i="1"/>
  <c r="D9492" i="1"/>
  <c r="C9492" i="1"/>
  <c r="B9492" i="1"/>
  <c r="D9491" i="1"/>
  <c r="C9491" i="1"/>
  <c r="B9491" i="1"/>
  <c r="D9490" i="1"/>
  <c r="C9490" i="1"/>
  <c r="B9490" i="1"/>
  <c r="D9489" i="1"/>
  <c r="C9489" i="1"/>
  <c r="B9489" i="1"/>
  <c r="D9488" i="1"/>
  <c r="C9488" i="1"/>
  <c r="B9488" i="1"/>
  <c r="D9487" i="1"/>
  <c r="C9487" i="1"/>
  <c r="B9487" i="1"/>
  <c r="D9486" i="1"/>
  <c r="C9486" i="1"/>
  <c r="B9486" i="1"/>
  <c r="D9485" i="1"/>
  <c r="C9485" i="1"/>
  <c r="B9485" i="1"/>
  <c r="D9484" i="1"/>
  <c r="C9484" i="1"/>
  <c r="B9484" i="1"/>
  <c r="D9483" i="1"/>
  <c r="C9483" i="1"/>
  <c r="B9483" i="1"/>
  <c r="D9482" i="1"/>
  <c r="C9482" i="1"/>
  <c r="B9482" i="1"/>
  <c r="D9481" i="1"/>
  <c r="C9481" i="1"/>
  <c r="B9481" i="1"/>
  <c r="D9480" i="1"/>
  <c r="C9480" i="1"/>
  <c r="B9480" i="1"/>
  <c r="D9479" i="1"/>
  <c r="C9479" i="1"/>
  <c r="B9479" i="1"/>
  <c r="D9478" i="1"/>
  <c r="C9478" i="1"/>
  <c r="B9478" i="1"/>
  <c r="D9477" i="1"/>
  <c r="C9477" i="1"/>
  <c r="B9477" i="1"/>
  <c r="D9476" i="1"/>
  <c r="C9476" i="1"/>
  <c r="B9476" i="1"/>
  <c r="D9475" i="1"/>
  <c r="C9475" i="1"/>
  <c r="B9475" i="1"/>
  <c r="D9474" i="1"/>
  <c r="C9474" i="1"/>
  <c r="B9474" i="1"/>
  <c r="D9473" i="1"/>
  <c r="C9473" i="1"/>
  <c r="B9473" i="1"/>
  <c r="D9472" i="1"/>
  <c r="C9472" i="1"/>
  <c r="B9472" i="1"/>
  <c r="D9471" i="1"/>
  <c r="C9471" i="1"/>
  <c r="B9471" i="1"/>
  <c r="D9470" i="1"/>
  <c r="C9470" i="1"/>
  <c r="B9470" i="1"/>
  <c r="D9469" i="1"/>
  <c r="C9469" i="1"/>
  <c r="B9469" i="1"/>
  <c r="D9468" i="1"/>
  <c r="C9468" i="1"/>
  <c r="B9468" i="1"/>
  <c r="D9467" i="1"/>
  <c r="C9467" i="1"/>
  <c r="B9467" i="1"/>
  <c r="D9466" i="1"/>
  <c r="C9466" i="1"/>
  <c r="B9466" i="1"/>
  <c r="D9465" i="1"/>
  <c r="C9465" i="1"/>
  <c r="B9465" i="1"/>
  <c r="D9464" i="1"/>
  <c r="C9464" i="1"/>
  <c r="B9464" i="1"/>
  <c r="D9463" i="1"/>
  <c r="C9463" i="1"/>
  <c r="B9463" i="1"/>
  <c r="D9462" i="1"/>
  <c r="C9462" i="1"/>
  <c r="B9462" i="1"/>
  <c r="D9461" i="1"/>
  <c r="C9461" i="1"/>
  <c r="B9461" i="1"/>
  <c r="D9460" i="1"/>
  <c r="C9460" i="1"/>
  <c r="B9460" i="1"/>
  <c r="D9459" i="1"/>
  <c r="C9459" i="1"/>
  <c r="B9459" i="1"/>
  <c r="D9458" i="1"/>
  <c r="C9458" i="1"/>
  <c r="B9458" i="1"/>
  <c r="D9457" i="1"/>
  <c r="C9457" i="1"/>
  <c r="B9457" i="1"/>
  <c r="D9456" i="1"/>
  <c r="C9456" i="1"/>
  <c r="B9456" i="1"/>
  <c r="D9455" i="1"/>
  <c r="C9455" i="1"/>
  <c r="B9455" i="1"/>
  <c r="D9454" i="1"/>
  <c r="C9454" i="1"/>
  <c r="B9454" i="1"/>
  <c r="D9453" i="1"/>
  <c r="C9453" i="1"/>
  <c r="B9453" i="1"/>
  <c r="D9452" i="1"/>
  <c r="C9452" i="1"/>
  <c r="B9452" i="1"/>
  <c r="D9451" i="1"/>
  <c r="C9451" i="1"/>
  <c r="B9451" i="1"/>
  <c r="D9450" i="1"/>
  <c r="C9450" i="1"/>
  <c r="B9450" i="1"/>
  <c r="D9449" i="1"/>
  <c r="C9449" i="1"/>
  <c r="B9449" i="1"/>
  <c r="D9448" i="1"/>
  <c r="C9448" i="1"/>
  <c r="B9448" i="1"/>
  <c r="D9447" i="1"/>
  <c r="C9447" i="1"/>
  <c r="B9447" i="1"/>
  <c r="D9446" i="1"/>
  <c r="C9446" i="1"/>
  <c r="B9446" i="1"/>
  <c r="D9445" i="1"/>
  <c r="C9445" i="1"/>
  <c r="B9445" i="1"/>
  <c r="D9444" i="1"/>
  <c r="C9444" i="1"/>
  <c r="B9444" i="1"/>
  <c r="D9443" i="1"/>
  <c r="C9443" i="1"/>
  <c r="B9443" i="1"/>
  <c r="D9442" i="1"/>
  <c r="C9442" i="1"/>
  <c r="B9442" i="1"/>
  <c r="D9441" i="1"/>
  <c r="C9441" i="1"/>
  <c r="B9441" i="1"/>
  <c r="D9440" i="1"/>
  <c r="C9440" i="1"/>
  <c r="B9440" i="1"/>
  <c r="D9439" i="1"/>
  <c r="C9439" i="1"/>
  <c r="B9439" i="1"/>
  <c r="D9438" i="1"/>
  <c r="C9438" i="1"/>
  <c r="B9438" i="1"/>
  <c r="D9437" i="1"/>
  <c r="C9437" i="1"/>
  <c r="B9437" i="1"/>
  <c r="D9436" i="1"/>
  <c r="C9436" i="1"/>
  <c r="B9436" i="1"/>
  <c r="D9435" i="1"/>
  <c r="C9435" i="1"/>
  <c r="B9435" i="1"/>
  <c r="D9434" i="1"/>
  <c r="C9434" i="1"/>
  <c r="B9434" i="1"/>
  <c r="D9433" i="1"/>
  <c r="C9433" i="1"/>
  <c r="B9433" i="1"/>
  <c r="D9432" i="1"/>
  <c r="C9432" i="1"/>
  <c r="B9432" i="1"/>
  <c r="D9431" i="1"/>
  <c r="C9431" i="1"/>
  <c r="B9431" i="1"/>
  <c r="D9430" i="1"/>
  <c r="C9430" i="1"/>
  <c r="B9430" i="1"/>
  <c r="D9429" i="1"/>
  <c r="C9429" i="1"/>
  <c r="B9429" i="1"/>
  <c r="D9428" i="1"/>
  <c r="C9428" i="1"/>
  <c r="B9428" i="1"/>
  <c r="D9427" i="1"/>
  <c r="C9427" i="1"/>
  <c r="B9427" i="1"/>
  <c r="D9426" i="1"/>
  <c r="C9426" i="1"/>
  <c r="B9426" i="1"/>
  <c r="D9425" i="1"/>
  <c r="C9425" i="1"/>
  <c r="B9425" i="1"/>
  <c r="D9424" i="1"/>
  <c r="C9424" i="1"/>
  <c r="B9424" i="1"/>
  <c r="D9423" i="1"/>
  <c r="C9423" i="1"/>
  <c r="B9423" i="1"/>
  <c r="D9422" i="1"/>
  <c r="C9422" i="1"/>
  <c r="B9422" i="1"/>
  <c r="D9421" i="1"/>
  <c r="C9421" i="1"/>
  <c r="B9421" i="1"/>
  <c r="D9420" i="1"/>
  <c r="C9420" i="1"/>
  <c r="B9420" i="1"/>
  <c r="D9419" i="1"/>
  <c r="C9419" i="1"/>
  <c r="B9419" i="1"/>
  <c r="D9418" i="1"/>
  <c r="C9418" i="1"/>
  <c r="B9418" i="1"/>
  <c r="D9417" i="1"/>
  <c r="C9417" i="1"/>
  <c r="B9417" i="1"/>
  <c r="D9416" i="1"/>
  <c r="C9416" i="1"/>
  <c r="B9416" i="1"/>
  <c r="D9415" i="1"/>
  <c r="C9415" i="1"/>
  <c r="B9415" i="1"/>
  <c r="D9414" i="1"/>
  <c r="C9414" i="1"/>
  <c r="B9414" i="1"/>
  <c r="D9413" i="1"/>
  <c r="C9413" i="1"/>
  <c r="B9413" i="1"/>
  <c r="D9412" i="1"/>
  <c r="C9412" i="1"/>
  <c r="B9412" i="1"/>
  <c r="D9411" i="1"/>
  <c r="C9411" i="1"/>
  <c r="B9411" i="1"/>
  <c r="D9410" i="1"/>
  <c r="C9410" i="1"/>
  <c r="B9410" i="1"/>
  <c r="D9409" i="1"/>
  <c r="C9409" i="1"/>
  <c r="B9409" i="1"/>
  <c r="D9408" i="1"/>
  <c r="C9408" i="1"/>
  <c r="B9408" i="1"/>
  <c r="D9407" i="1"/>
  <c r="C9407" i="1"/>
  <c r="B9407" i="1"/>
  <c r="D9406" i="1"/>
  <c r="C9406" i="1"/>
  <c r="B9406" i="1"/>
  <c r="D9405" i="1"/>
  <c r="C9405" i="1"/>
  <c r="B9405" i="1"/>
  <c r="D9404" i="1"/>
  <c r="C9404" i="1"/>
  <c r="B9404" i="1"/>
  <c r="D9403" i="1"/>
  <c r="C9403" i="1"/>
  <c r="B9403" i="1"/>
  <c r="D9402" i="1"/>
  <c r="C9402" i="1"/>
  <c r="B9402" i="1"/>
  <c r="D9401" i="1"/>
  <c r="C9401" i="1"/>
  <c r="B9401" i="1"/>
  <c r="D9400" i="1"/>
  <c r="C9400" i="1"/>
  <c r="B9400" i="1"/>
  <c r="D9399" i="1"/>
  <c r="C9399" i="1"/>
  <c r="B9399" i="1"/>
  <c r="D9398" i="1"/>
  <c r="C9398" i="1"/>
  <c r="B9398" i="1"/>
  <c r="D9397" i="1"/>
  <c r="C9397" i="1"/>
  <c r="B9397" i="1"/>
  <c r="D9396" i="1"/>
  <c r="C9396" i="1"/>
  <c r="B9396" i="1"/>
  <c r="D9395" i="1"/>
  <c r="C9395" i="1"/>
  <c r="B9395" i="1"/>
  <c r="D9394" i="1"/>
  <c r="C9394" i="1"/>
  <c r="B9394" i="1"/>
  <c r="D9393" i="1"/>
  <c r="C9393" i="1"/>
  <c r="B9393" i="1"/>
  <c r="D9392" i="1"/>
  <c r="C9392" i="1"/>
  <c r="B9392" i="1"/>
  <c r="D9391" i="1"/>
  <c r="C9391" i="1"/>
  <c r="B9391" i="1"/>
  <c r="D9390" i="1"/>
  <c r="C9390" i="1"/>
  <c r="B9390" i="1"/>
  <c r="D9389" i="1"/>
  <c r="C9389" i="1"/>
  <c r="B9389" i="1"/>
  <c r="D9388" i="1"/>
  <c r="C9388" i="1"/>
  <c r="B9388" i="1"/>
  <c r="D9387" i="1"/>
  <c r="C9387" i="1"/>
  <c r="B9387" i="1"/>
  <c r="D9386" i="1"/>
  <c r="C9386" i="1"/>
  <c r="B9386" i="1"/>
  <c r="D9385" i="1"/>
  <c r="C9385" i="1"/>
  <c r="B9385" i="1"/>
  <c r="D9384" i="1"/>
  <c r="C9384" i="1"/>
  <c r="B9384" i="1"/>
  <c r="D9383" i="1"/>
  <c r="C9383" i="1"/>
  <c r="B9383" i="1"/>
  <c r="D9382" i="1"/>
  <c r="C9382" i="1"/>
  <c r="B9382" i="1"/>
  <c r="D9381" i="1"/>
  <c r="C9381" i="1"/>
  <c r="B9381" i="1"/>
  <c r="D9380" i="1"/>
  <c r="C9380" i="1"/>
  <c r="B9380" i="1"/>
  <c r="D9379" i="1"/>
  <c r="C9379" i="1"/>
  <c r="B9379" i="1"/>
  <c r="D9378" i="1"/>
  <c r="C9378" i="1"/>
  <c r="B9378" i="1"/>
  <c r="D9377" i="1"/>
  <c r="C9377" i="1"/>
  <c r="B9377" i="1"/>
  <c r="D9376" i="1"/>
  <c r="C9376" i="1"/>
  <c r="B9376" i="1"/>
  <c r="D9375" i="1"/>
  <c r="C9375" i="1"/>
  <c r="B9375" i="1"/>
  <c r="D9374" i="1"/>
  <c r="C9374" i="1"/>
  <c r="B9374" i="1"/>
  <c r="D9373" i="1"/>
  <c r="C9373" i="1"/>
  <c r="B9373" i="1"/>
  <c r="D9372" i="1"/>
  <c r="C9372" i="1"/>
  <c r="B9372" i="1"/>
  <c r="D9371" i="1"/>
  <c r="C9371" i="1"/>
  <c r="B9371" i="1"/>
  <c r="D9370" i="1"/>
  <c r="C9370" i="1"/>
  <c r="B9370" i="1"/>
  <c r="D9369" i="1"/>
  <c r="C9369" i="1"/>
  <c r="B9369" i="1"/>
  <c r="D9368" i="1"/>
  <c r="C9368" i="1"/>
  <c r="B9368" i="1"/>
  <c r="D9367" i="1"/>
  <c r="C9367" i="1"/>
  <c r="B9367" i="1"/>
  <c r="D9366" i="1"/>
  <c r="C9366" i="1"/>
  <c r="B9366" i="1"/>
  <c r="D9365" i="1"/>
  <c r="C9365" i="1"/>
  <c r="B9365" i="1"/>
  <c r="D9364" i="1"/>
  <c r="C9364" i="1"/>
  <c r="B9364" i="1"/>
  <c r="D9363" i="1"/>
  <c r="C9363" i="1"/>
  <c r="B9363" i="1"/>
  <c r="D9362" i="1"/>
  <c r="C9362" i="1"/>
  <c r="B9362" i="1"/>
  <c r="D9361" i="1"/>
  <c r="C9361" i="1"/>
  <c r="B9361" i="1"/>
  <c r="D9360" i="1"/>
  <c r="C9360" i="1"/>
  <c r="B9360" i="1"/>
  <c r="D9359" i="1"/>
  <c r="C9359" i="1"/>
  <c r="B9359" i="1"/>
  <c r="D9358" i="1"/>
  <c r="C9358" i="1"/>
  <c r="B9358" i="1"/>
  <c r="D9357" i="1"/>
  <c r="C9357" i="1"/>
  <c r="B9357" i="1"/>
  <c r="D9356" i="1"/>
  <c r="C9356" i="1"/>
  <c r="B9356" i="1"/>
  <c r="D9355" i="1"/>
  <c r="C9355" i="1"/>
  <c r="B9355" i="1"/>
  <c r="D9354" i="1"/>
  <c r="C9354" i="1"/>
  <c r="B9354" i="1"/>
  <c r="D9353" i="1"/>
  <c r="C9353" i="1"/>
  <c r="B9353" i="1"/>
  <c r="D9352" i="1"/>
  <c r="C9352" i="1"/>
  <c r="B9352" i="1"/>
  <c r="D9351" i="1"/>
  <c r="C9351" i="1"/>
  <c r="B9351" i="1"/>
  <c r="D9350" i="1"/>
  <c r="C9350" i="1"/>
  <c r="B9350" i="1"/>
  <c r="D9349" i="1"/>
  <c r="C9349" i="1"/>
  <c r="B9349" i="1"/>
  <c r="D9348" i="1"/>
  <c r="C9348" i="1"/>
  <c r="B9348" i="1"/>
  <c r="D9347" i="1"/>
  <c r="C9347" i="1"/>
  <c r="B9347" i="1"/>
  <c r="D9346" i="1"/>
  <c r="C9346" i="1"/>
  <c r="B9346" i="1"/>
  <c r="D9345" i="1"/>
  <c r="C9345" i="1"/>
  <c r="B9345" i="1"/>
  <c r="D9344" i="1"/>
  <c r="C9344" i="1"/>
  <c r="B9344" i="1"/>
  <c r="D9343" i="1"/>
  <c r="C9343" i="1"/>
  <c r="B9343" i="1"/>
  <c r="D9342" i="1"/>
  <c r="C9342" i="1"/>
  <c r="B9342" i="1"/>
  <c r="D9341" i="1"/>
  <c r="C9341" i="1"/>
  <c r="B9341" i="1"/>
  <c r="D9340" i="1"/>
  <c r="C9340" i="1"/>
  <c r="B9340" i="1"/>
  <c r="D9339" i="1"/>
  <c r="C9339" i="1"/>
  <c r="B9339" i="1"/>
  <c r="D9338" i="1"/>
  <c r="C9338" i="1"/>
  <c r="B9338" i="1"/>
  <c r="D9337" i="1"/>
  <c r="C9337" i="1"/>
  <c r="B9337" i="1"/>
  <c r="D9336" i="1"/>
  <c r="C9336" i="1"/>
  <c r="B9336" i="1"/>
  <c r="D9335" i="1"/>
  <c r="C9335" i="1"/>
  <c r="B9335" i="1"/>
  <c r="D9334" i="1"/>
  <c r="C9334" i="1"/>
  <c r="B9334" i="1"/>
  <c r="D9333" i="1"/>
  <c r="C9333" i="1"/>
  <c r="B9333" i="1"/>
  <c r="D9332" i="1"/>
  <c r="C9332" i="1"/>
  <c r="B9332" i="1"/>
  <c r="D9331" i="1"/>
  <c r="C9331" i="1"/>
  <c r="B9331" i="1"/>
  <c r="D9330" i="1"/>
  <c r="C9330" i="1"/>
  <c r="B9330" i="1"/>
  <c r="D9329" i="1"/>
  <c r="C9329" i="1"/>
  <c r="B9329" i="1"/>
  <c r="D9328" i="1"/>
  <c r="C9328" i="1"/>
  <c r="B9328" i="1"/>
  <c r="D9327" i="1"/>
  <c r="C9327" i="1"/>
  <c r="B9327" i="1"/>
  <c r="D9326" i="1"/>
  <c r="C9326" i="1"/>
  <c r="B9326" i="1"/>
  <c r="D9325" i="1"/>
  <c r="C9325" i="1"/>
  <c r="B9325" i="1"/>
  <c r="D9324" i="1"/>
  <c r="C9324" i="1"/>
  <c r="B9324" i="1"/>
  <c r="D9323" i="1"/>
  <c r="C9323" i="1"/>
  <c r="B9323" i="1"/>
  <c r="D9322" i="1"/>
  <c r="C9322" i="1"/>
  <c r="B9322" i="1"/>
  <c r="D9321" i="1"/>
  <c r="C9321" i="1"/>
  <c r="B9321" i="1"/>
  <c r="D9320" i="1"/>
  <c r="C9320" i="1"/>
  <c r="B9320" i="1"/>
  <c r="D9319" i="1"/>
  <c r="C9319" i="1"/>
  <c r="B9319" i="1"/>
  <c r="D9318" i="1"/>
  <c r="C9318" i="1"/>
  <c r="B9318" i="1"/>
  <c r="D9317" i="1"/>
  <c r="C9317" i="1"/>
  <c r="B9317" i="1"/>
  <c r="D9316" i="1"/>
  <c r="C9316" i="1"/>
  <c r="B9316" i="1"/>
  <c r="D9315" i="1"/>
  <c r="C9315" i="1"/>
  <c r="B9315" i="1"/>
  <c r="D9314" i="1"/>
  <c r="C9314" i="1"/>
  <c r="B9314" i="1"/>
  <c r="D9313" i="1"/>
  <c r="C9313" i="1"/>
  <c r="B9313" i="1"/>
  <c r="D9312" i="1"/>
  <c r="C9312" i="1"/>
  <c r="B9312" i="1"/>
  <c r="D9311" i="1"/>
  <c r="C9311" i="1"/>
  <c r="B9311" i="1"/>
  <c r="D9310" i="1"/>
  <c r="C9310" i="1"/>
  <c r="B9310" i="1"/>
  <c r="D9309" i="1"/>
  <c r="C9309" i="1"/>
  <c r="B9309" i="1"/>
  <c r="D9308" i="1"/>
  <c r="C9308" i="1"/>
  <c r="B9308" i="1"/>
  <c r="D9307" i="1"/>
  <c r="C9307" i="1"/>
  <c r="B9307" i="1"/>
  <c r="D9306" i="1"/>
  <c r="C9306" i="1"/>
  <c r="B9306" i="1"/>
  <c r="D9305" i="1"/>
  <c r="C9305" i="1"/>
  <c r="B9305" i="1"/>
  <c r="D9304" i="1"/>
  <c r="C9304" i="1"/>
  <c r="B9304" i="1"/>
  <c r="D9303" i="1"/>
  <c r="C9303" i="1"/>
  <c r="B9303" i="1"/>
  <c r="D9302" i="1"/>
  <c r="C9302" i="1"/>
  <c r="B9302" i="1"/>
  <c r="D9301" i="1"/>
  <c r="C9301" i="1"/>
  <c r="B9301" i="1"/>
  <c r="D9300" i="1"/>
  <c r="C9300" i="1"/>
  <c r="B9300" i="1"/>
  <c r="D9299" i="1"/>
  <c r="C9299" i="1"/>
  <c r="B9299" i="1"/>
  <c r="D9298" i="1"/>
  <c r="C9298" i="1"/>
  <c r="B9298" i="1"/>
  <c r="D9297" i="1"/>
  <c r="C9297" i="1"/>
  <c r="B9297" i="1"/>
  <c r="D9296" i="1"/>
  <c r="C9296" i="1"/>
  <c r="B9296" i="1"/>
  <c r="D9295" i="1"/>
  <c r="C9295" i="1"/>
  <c r="B9295" i="1"/>
  <c r="D9294" i="1"/>
  <c r="C9294" i="1"/>
  <c r="B9294" i="1"/>
  <c r="D9293" i="1"/>
  <c r="C9293" i="1"/>
  <c r="B9293" i="1"/>
  <c r="D9292" i="1"/>
  <c r="C9292" i="1"/>
  <c r="B9292" i="1"/>
  <c r="D9291" i="1"/>
  <c r="C9291" i="1"/>
  <c r="B9291" i="1"/>
  <c r="D9290" i="1"/>
  <c r="C9290" i="1"/>
  <c r="B9290" i="1"/>
  <c r="D9289" i="1"/>
  <c r="C9289" i="1"/>
  <c r="B9289" i="1"/>
  <c r="D9288" i="1"/>
  <c r="C9288" i="1"/>
  <c r="B9288" i="1"/>
  <c r="D9287" i="1"/>
  <c r="C9287" i="1"/>
  <c r="B9287" i="1"/>
  <c r="D9286" i="1"/>
  <c r="C9286" i="1"/>
  <c r="B9286" i="1"/>
  <c r="D9285" i="1"/>
  <c r="C9285" i="1"/>
  <c r="B9285" i="1"/>
  <c r="D9284" i="1"/>
  <c r="C9284" i="1"/>
  <c r="B9284" i="1"/>
  <c r="D9283" i="1"/>
  <c r="C9283" i="1"/>
  <c r="B9283" i="1"/>
  <c r="D9282" i="1"/>
  <c r="C9282" i="1"/>
  <c r="B9282" i="1"/>
  <c r="D9281" i="1"/>
  <c r="C9281" i="1"/>
  <c r="B9281" i="1"/>
  <c r="D9280" i="1"/>
  <c r="C9280" i="1"/>
  <c r="B9280" i="1"/>
  <c r="D9279" i="1"/>
  <c r="C9279" i="1"/>
  <c r="B9279" i="1"/>
  <c r="D9278" i="1"/>
  <c r="C9278" i="1"/>
  <c r="B9278" i="1"/>
  <c r="D9277" i="1"/>
  <c r="C9277" i="1"/>
  <c r="B9277" i="1"/>
  <c r="D9276" i="1"/>
  <c r="C9276" i="1"/>
  <c r="B9276" i="1"/>
  <c r="D9275" i="1"/>
  <c r="C9275" i="1"/>
  <c r="B9275" i="1"/>
  <c r="D9274" i="1"/>
  <c r="C9274" i="1"/>
  <c r="B9274" i="1"/>
  <c r="D9273" i="1"/>
  <c r="C9273" i="1"/>
  <c r="B9273" i="1"/>
  <c r="D9272" i="1"/>
  <c r="C9272" i="1"/>
  <c r="B9272" i="1"/>
  <c r="D9271" i="1"/>
  <c r="C9271" i="1"/>
  <c r="B9271" i="1"/>
  <c r="D9270" i="1"/>
  <c r="C9270" i="1"/>
  <c r="B9270" i="1"/>
  <c r="D9269" i="1"/>
  <c r="C9269" i="1"/>
  <c r="B9269" i="1"/>
  <c r="D9268" i="1"/>
  <c r="C9268" i="1"/>
  <c r="B9268" i="1"/>
  <c r="D9267" i="1"/>
  <c r="C9267" i="1"/>
  <c r="B9267" i="1"/>
  <c r="D9266" i="1"/>
  <c r="C9266" i="1"/>
  <c r="B9266" i="1"/>
  <c r="D9265" i="1"/>
  <c r="C9265" i="1"/>
  <c r="B9265" i="1"/>
  <c r="D9264" i="1"/>
  <c r="C9264" i="1"/>
  <c r="B9264" i="1"/>
  <c r="D9263" i="1"/>
  <c r="C9263" i="1"/>
  <c r="B9263" i="1"/>
  <c r="D9262" i="1"/>
  <c r="C9262" i="1"/>
  <c r="B9262" i="1"/>
  <c r="D9261" i="1"/>
  <c r="C9261" i="1"/>
  <c r="B9261" i="1"/>
  <c r="D9260" i="1"/>
  <c r="C9260" i="1"/>
  <c r="B9260" i="1"/>
  <c r="D9259" i="1"/>
  <c r="C9259" i="1"/>
  <c r="B9259" i="1"/>
  <c r="D9258" i="1"/>
  <c r="C9258" i="1"/>
  <c r="B9258" i="1"/>
  <c r="D9257" i="1"/>
  <c r="C9257" i="1"/>
  <c r="B9257" i="1"/>
  <c r="D9256" i="1"/>
  <c r="C9256" i="1"/>
  <c r="B9256" i="1"/>
  <c r="D9255" i="1"/>
  <c r="C9255" i="1"/>
  <c r="B9255" i="1"/>
  <c r="D9254" i="1"/>
  <c r="C9254" i="1"/>
  <c r="B9254" i="1"/>
  <c r="D9253" i="1"/>
  <c r="C9253" i="1"/>
  <c r="B9253" i="1"/>
  <c r="D9252" i="1"/>
  <c r="C9252" i="1"/>
  <c r="B9252" i="1"/>
  <c r="D9251" i="1"/>
  <c r="C9251" i="1"/>
  <c r="B9251" i="1"/>
  <c r="D9250" i="1"/>
  <c r="C9250" i="1"/>
  <c r="B9250" i="1"/>
  <c r="D9249" i="1"/>
  <c r="C9249" i="1"/>
  <c r="B9249" i="1"/>
  <c r="D9248" i="1"/>
  <c r="C9248" i="1"/>
  <c r="B9248" i="1"/>
  <c r="D9247" i="1"/>
  <c r="C9247" i="1"/>
  <c r="B9247" i="1"/>
  <c r="D9246" i="1"/>
  <c r="C9246" i="1"/>
  <c r="B9246" i="1"/>
  <c r="D9245" i="1"/>
  <c r="C9245" i="1"/>
  <c r="B9245" i="1"/>
  <c r="D9244" i="1"/>
  <c r="C9244" i="1"/>
  <c r="B9244" i="1"/>
  <c r="D9243" i="1"/>
  <c r="C9243" i="1"/>
  <c r="B9243" i="1"/>
  <c r="D9242" i="1"/>
  <c r="C9242" i="1"/>
  <c r="B9242" i="1"/>
  <c r="D9241" i="1"/>
  <c r="C9241" i="1"/>
  <c r="B9241" i="1"/>
  <c r="D9240" i="1"/>
  <c r="C9240" i="1"/>
  <c r="B9240" i="1"/>
  <c r="D9239" i="1"/>
  <c r="C9239" i="1"/>
  <c r="B9239" i="1"/>
  <c r="D9238" i="1"/>
  <c r="C9238" i="1"/>
  <c r="B9238" i="1"/>
  <c r="D9237" i="1"/>
  <c r="C9237" i="1"/>
  <c r="B9237" i="1"/>
  <c r="D9236" i="1"/>
  <c r="C9236" i="1"/>
  <c r="B9236" i="1"/>
  <c r="D9235" i="1"/>
  <c r="C9235" i="1"/>
  <c r="B9235" i="1"/>
  <c r="D9234" i="1"/>
  <c r="C9234" i="1"/>
  <c r="B9234" i="1"/>
  <c r="D9233" i="1"/>
  <c r="C9233" i="1"/>
  <c r="B9233" i="1"/>
  <c r="D9232" i="1"/>
  <c r="C9232" i="1"/>
  <c r="B9232" i="1"/>
  <c r="D9231" i="1"/>
  <c r="C9231" i="1"/>
  <c r="B9231" i="1"/>
  <c r="D9230" i="1"/>
  <c r="C9230" i="1"/>
  <c r="B9230" i="1"/>
  <c r="D9229" i="1"/>
  <c r="C9229" i="1"/>
  <c r="B9229" i="1"/>
  <c r="D9228" i="1"/>
  <c r="C9228" i="1"/>
  <c r="B9228" i="1"/>
  <c r="D9227" i="1"/>
  <c r="C9227" i="1"/>
  <c r="B9227" i="1"/>
  <c r="D9226" i="1"/>
  <c r="C9226" i="1"/>
  <c r="B9226" i="1"/>
  <c r="D9225" i="1"/>
  <c r="C9225" i="1"/>
  <c r="B9225" i="1"/>
  <c r="D9224" i="1"/>
  <c r="C9224" i="1"/>
  <c r="B9224" i="1"/>
  <c r="D9223" i="1"/>
  <c r="C9223" i="1"/>
  <c r="B9223" i="1"/>
  <c r="D9222" i="1"/>
  <c r="C9222" i="1"/>
  <c r="B9222" i="1"/>
  <c r="D9221" i="1"/>
  <c r="C9221" i="1"/>
  <c r="B9221" i="1"/>
  <c r="D9220" i="1"/>
  <c r="C9220" i="1"/>
  <c r="B9220" i="1"/>
  <c r="D9219" i="1"/>
  <c r="C9219" i="1"/>
  <c r="B9219" i="1"/>
  <c r="D9218" i="1"/>
  <c r="C9218" i="1"/>
  <c r="B9218" i="1"/>
  <c r="D9217" i="1"/>
  <c r="C9217" i="1"/>
  <c r="B9217" i="1"/>
  <c r="D9216" i="1"/>
  <c r="C9216" i="1"/>
  <c r="B9216" i="1"/>
  <c r="D9215" i="1"/>
  <c r="C9215" i="1"/>
  <c r="B9215" i="1"/>
  <c r="D9214" i="1"/>
  <c r="C9214" i="1"/>
  <c r="B9214" i="1"/>
  <c r="D9213" i="1"/>
  <c r="C9213" i="1"/>
  <c r="B9213" i="1"/>
  <c r="D9212" i="1"/>
  <c r="C9212" i="1"/>
  <c r="B9212" i="1"/>
  <c r="D9211" i="1"/>
  <c r="C9211" i="1"/>
  <c r="B9211" i="1"/>
  <c r="D9210" i="1"/>
  <c r="C9210" i="1"/>
  <c r="B9210" i="1"/>
  <c r="D9209" i="1"/>
  <c r="C9209" i="1"/>
  <c r="B9209" i="1"/>
  <c r="D9208" i="1"/>
  <c r="C9208" i="1"/>
  <c r="B9208" i="1"/>
  <c r="D9207" i="1"/>
  <c r="C9207" i="1"/>
  <c r="B9207" i="1"/>
  <c r="D9206" i="1"/>
  <c r="C9206" i="1"/>
  <c r="B9206" i="1"/>
  <c r="D9205" i="1"/>
  <c r="C9205" i="1"/>
  <c r="B9205" i="1"/>
  <c r="D9204" i="1"/>
  <c r="C9204" i="1"/>
  <c r="B9204" i="1"/>
  <c r="D9203" i="1"/>
  <c r="C9203" i="1"/>
  <c r="B9203" i="1"/>
  <c r="D9202" i="1"/>
  <c r="C9202" i="1"/>
  <c r="B9202" i="1"/>
  <c r="D9201" i="1"/>
  <c r="C9201" i="1"/>
  <c r="B9201" i="1"/>
  <c r="D9200" i="1"/>
  <c r="C9200" i="1"/>
  <c r="B9200" i="1"/>
  <c r="D9199" i="1"/>
  <c r="C9199" i="1"/>
  <c r="B9199" i="1"/>
  <c r="D9198" i="1"/>
  <c r="C9198" i="1"/>
  <c r="B9198" i="1"/>
  <c r="D9197" i="1"/>
  <c r="C9197" i="1"/>
  <c r="B9197" i="1"/>
  <c r="D9196" i="1"/>
  <c r="C9196" i="1"/>
  <c r="B9196" i="1"/>
  <c r="D9195" i="1"/>
  <c r="C9195" i="1"/>
  <c r="B9195" i="1"/>
  <c r="D9194" i="1"/>
  <c r="C9194" i="1"/>
  <c r="B9194" i="1"/>
  <c r="D9193" i="1"/>
  <c r="C9193" i="1"/>
  <c r="B9193" i="1"/>
  <c r="D9192" i="1"/>
  <c r="C9192" i="1"/>
  <c r="B9192" i="1"/>
  <c r="D9191" i="1"/>
  <c r="C9191" i="1"/>
  <c r="B9191" i="1"/>
  <c r="D9190" i="1"/>
  <c r="C9190" i="1"/>
  <c r="B9190" i="1"/>
  <c r="D9189" i="1"/>
  <c r="C9189" i="1"/>
  <c r="B9189" i="1"/>
  <c r="D9188" i="1"/>
  <c r="C9188" i="1"/>
  <c r="B9188" i="1"/>
  <c r="D9187" i="1"/>
  <c r="C9187" i="1"/>
  <c r="B9187" i="1"/>
  <c r="D9186" i="1"/>
  <c r="C9186" i="1"/>
  <c r="B9186" i="1"/>
  <c r="D9185" i="1"/>
  <c r="C9185" i="1"/>
  <c r="B9185" i="1"/>
  <c r="D9184" i="1"/>
  <c r="C9184" i="1"/>
  <c r="B9184" i="1"/>
  <c r="D9183" i="1"/>
  <c r="C9183" i="1"/>
  <c r="B9183" i="1"/>
  <c r="D9182" i="1"/>
  <c r="C9182" i="1"/>
  <c r="B9182" i="1"/>
  <c r="D9181" i="1"/>
  <c r="C9181" i="1"/>
  <c r="B9181" i="1"/>
  <c r="D9180" i="1"/>
  <c r="C9180" i="1"/>
  <c r="B9180" i="1"/>
  <c r="D9179" i="1"/>
  <c r="C9179" i="1"/>
  <c r="B9179" i="1"/>
  <c r="D9178" i="1"/>
  <c r="C9178" i="1"/>
  <c r="B9178" i="1"/>
  <c r="D9177" i="1"/>
  <c r="C9177" i="1"/>
  <c r="B9177" i="1"/>
  <c r="D9176" i="1"/>
  <c r="C9176" i="1"/>
  <c r="B9176" i="1"/>
  <c r="D9175" i="1"/>
  <c r="C9175" i="1"/>
  <c r="B9175" i="1"/>
  <c r="D9174" i="1"/>
  <c r="C9174" i="1"/>
  <c r="B9174" i="1"/>
  <c r="D9173" i="1"/>
  <c r="C9173" i="1"/>
  <c r="B9173" i="1"/>
  <c r="D9172" i="1"/>
  <c r="C9172" i="1"/>
  <c r="B9172" i="1"/>
  <c r="D9171" i="1"/>
  <c r="C9171" i="1"/>
  <c r="B9171" i="1"/>
  <c r="D9170" i="1"/>
  <c r="C9170" i="1"/>
  <c r="B9170" i="1"/>
  <c r="D9169" i="1"/>
  <c r="C9169" i="1"/>
  <c r="B9169" i="1"/>
  <c r="D9168" i="1"/>
  <c r="C9168" i="1"/>
  <c r="B9168" i="1"/>
  <c r="D9167" i="1"/>
  <c r="C9167" i="1"/>
  <c r="B9167" i="1"/>
  <c r="D9166" i="1"/>
  <c r="C9166" i="1"/>
  <c r="B9166" i="1"/>
  <c r="D9165" i="1"/>
  <c r="C9165" i="1"/>
  <c r="B9165" i="1"/>
  <c r="D9164" i="1"/>
  <c r="C9164" i="1"/>
  <c r="B9164" i="1"/>
  <c r="D9163" i="1"/>
  <c r="C9163" i="1"/>
  <c r="B9163" i="1"/>
  <c r="D9162" i="1"/>
  <c r="C9162" i="1"/>
  <c r="B9162" i="1"/>
  <c r="D9161" i="1"/>
  <c r="C9161" i="1"/>
  <c r="B9161" i="1"/>
  <c r="D9160" i="1"/>
  <c r="C9160" i="1"/>
  <c r="B9160" i="1"/>
  <c r="D9159" i="1"/>
  <c r="C9159" i="1"/>
  <c r="B9159" i="1"/>
  <c r="D9158" i="1"/>
  <c r="C9158" i="1"/>
  <c r="B9158" i="1"/>
  <c r="D9157" i="1"/>
  <c r="C9157" i="1"/>
  <c r="B9157" i="1"/>
  <c r="D9156" i="1"/>
  <c r="C9156" i="1"/>
  <c r="B9156" i="1"/>
  <c r="D9155" i="1"/>
  <c r="C9155" i="1"/>
  <c r="B9155" i="1"/>
  <c r="D9154" i="1"/>
  <c r="C9154" i="1"/>
  <c r="B9154" i="1"/>
  <c r="D9153" i="1"/>
  <c r="C9153" i="1"/>
  <c r="B9153" i="1"/>
  <c r="D9152" i="1"/>
  <c r="C9152" i="1"/>
  <c r="B9152" i="1"/>
  <c r="D9151" i="1"/>
  <c r="C9151" i="1"/>
  <c r="B9151" i="1"/>
  <c r="D9150" i="1"/>
  <c r="C9150" i="1"/>
  <c r="B9150" i="1"/>
  <c r="D9149" i="1"/>
  <c r="C9149" i="1"/>
  <c r="B9149" i="1"/>
  <c r="D9148" i="1"/>
  <c r="C9148" i="1"/>
  <c r="B9148" i="1"/>
  <c r="D9147" i="1"/>
  <c r="C9147" i="1"/>
  <c r="B9147" i="1"/>
  <c r="D9146" i="1"/>
  <c r="C9146" i="1"/>
  <c r="B9146" i="1"/>
  <c r="D9145" i="1"/>
  <c r="C9145" i="1"/>
  <c r="B9145" i="1"/>
  <c r="D9144" i="1"/>
  <c r="C9144" i="1"/>
  <c r="B9144" i="1"/>
  <c r="D9143" i="1"/>
  <c r="C9143" i="1"/>
  <c r="B9143" i="1"/>
  <c r="D9142" i="1"/>
  <c r="C9142" i="1"/>
  <c r="B9142" i="1"/>
  <c r="D9141" i="1"/>
  <c r="C9141" i="1"/>
  <c r="B9141" i="1"/>
  <c r="D9140" i="1"/>
  <c r="C9140" i="1"/>
  <c r="B9140" i="1"/>
  <c r="D9139" i="1"/>
  <c r="C9139" i="1"/>
  <c r="B9139" i="1"/>
  <c r="D9138" i="1"/>
  <c r="C9138" i="1"/>
  <c r="B9138" i="1"/>
  <c r="D9137" i="1"/>
  <c r="C9137" i="1"/>
  <c r="B9137" i="1"/>
  <c r="D9136" i="1"/>
  <c r="C9136" i="1"/>
  <c r="B9136" i="1"/>
  <c r="D9135" i="1"/>
  <c r="C9135" i="1"/>
  <c r="B9135" i="1"/>
  <c r="D9134" i="1"/>
  <c r="C9134" i="1"/>
  <c r="B9134" i="1"/>
  <c r="D9133" i="1"/>
  <c r="C9133" i="1"/>
  <c r="B9133" i="1"/>
  <c r="D9132" i="1"/>
  <c r="C9132" i="1"/>
  <c r="B9132" i="1"/>
  <c r="D9131" i="1"/>
  <c r="C9131" i="1"/>
  <c r="B9131" i="1"/>
  <c r="D9130" i="1"/>
  <c r="C9130" i="1"/>
  <c r="B9130" i="1"/>
  <c r="D9129" i="1"/>
  <c r="C9129" i="1"/>
  <c r="B9129" i="1"/>
  <c r="D9128" i="1"/>
  <c r="C9128" i="1"/>
  <c r="B9128" i="1"/>
  <c r="D9127" i="1"/>
  <c r="C9127" i="1"/>
  <c r="B9127" i="1"/>
  <c r="D9126" i="1"/>
  <c r="C9126" i="1"/>
  <c r="B9126" i="1"/>
  <c r="D9125" i="1"/>
  <c r="C9125" i="1"/>
  <c r="B9125" i="1"/>
  <c r="D9124" i="1"/>
  <c r="C9124" i="1"/>
  <c r="B9124" i="1"/>
  <c r="D9123" i="1"/>
  <c r="C9123" i="1"/>
  <c r="B9123" i="1"/>
  <c r="D9122" i="1"/>
  <c r="C9122" i="1"/>
  <c r="B9122" i="1"/>
  <c r="D9121" i="1"/>
  <c r="C9121" i="1"/>
  <c r="B9121" i="1"/>
  <c r="D9120" i="1"/>
  <c r="C9120" i="1"/>
  <c r="B9120" i="1"/>
  <c r="D9119" i="1"/>
  <c r="C9119" i="1"/>
  <c r="B9119" i="1"/>
  <c r="D9118" i="1"/>
  <c r="C9118" i="1"/>
  <c r="B9118" i="1"/>
  <c r="D9117" i="1"/>
  <c r="C9117" i="1"/>
  <c r="B9117" i="1"/>
  <c r="D9116" i="1"/>
  <c r="C9116" i="1"/>
  <c r="B9116" i="1"/>
  <c r="D9115" i="1"/>
  <c r="C9115" i="1"/>
  <c r="B9115" i="1"/>
  <c r="D9114" i="1"/>
  <c r="C9114" i="1"/>
  <c r="B9114" i="1"/>
  <c r="D9113" i="1"/>
  <c r="C9113" i="1"/>
  <c r="B9113" i="1"/>
  <c r="D9112" i="1"/>
  <c r="C9112" i="1"/>
  <c r="B9112" i="1"/>
  <c r="D9111" i="1"/>
  <c r="C9111" i="1"/>
  <c r="B9111" i="1"/>
  <c r="D9110" i="1"/>
  <c r="C9110" i="1"/>
  <c r="B9110" i="1"/>
  <c r="D9109" i="1"/>
  <c r="C9109" i="1"/>
  <c r="B9109" i="1"/>
  <c r="D9108" i="1"/>
  <c r="C9108" i="1"/>
  <c r="B9108" i="1"/>
  <c r="D9107" i="1"/>
  <c r="C9107" i="1"/>
  <c r="B9107" i="1"/>
  <c r="D9106" i="1"/>
  <c r="C9106" i="1"/>
  <c r="B9106" i="1"/>
  <c r="D9105" i="1"/>
  <c r="C9105" i="1"/>
  <c r="B9105" i="1"/>
  <c r="D9104" i="1"/>
  <c r="C9104" i="1"/>
  <c r="B9104" i="1"/>
  <c r="D9103" i="1"/>
  <c r="C9103" i="1"/>
  <c r="B9103" i="1"/>
  <c r="D9102" i="1"/>
  <c r="C9102" i="1"/>
  <c r="B9102" i="1"/>
  <c r="D9101" i="1"/>
  <c r="C9101" i="1"/>
  <c r="B9101" i="1"/>
  <c r="D9100" i="1"/>
  <c r="C9100" i="1"/>
  <c r="B9100" i="1"/>
  <c r="D9099" i="1"/>
  <c r="C9099" i="1"/>
  <c r="B9099" i="1"/>
  <c r="D9098" i="1"/>
  <c r="C9098" i="1"/>
  <c r="B9098" i="1"/>
  <c r="D9097" i="1"/>
  <c r="C9097" i="1"/>
  <c r="B9097" i="1"/>
  <c r="D9096" i="1"/>
  <c r="C9096" i="1"/>
  <c r="B9096" i="1"/>
  <c r="D9095" i="1"/>
  <c r="C9095" i="1"/>
  <c r="B9095" i="1"/>
  <c r="D9094" i="1"/>
  <c r="C9094" i="1"/>
  <c r="B9094" i="1"/>
  <c r="D9093" i="1"/>
  <c r="C9093" i="1"/>
  <c r="B9093" i="1"/>
  <c r="D9092" i="1"/>
  <c r="C9092" i="1"/>
  <c r="B9092" i="1"/>
  <c r="D9091" i="1"/>
  <c r="C9091" i="1"/>
  <c r="B9091" i="1"/>
  <c r="D9090" i="1"/>
  <c r="C9090" i="1"/>
  <c r="B9090" i="1"/>
  <c r="D9089" i="1"/>
  <c r="C9089" i="1"/>
  <c r="B9089" i="1"/>
  <c r="D9088" i="1"/>
  <c r="C9088" i="1"/>
  <c r="B9088" i="1"/>
  <c r="D9087" i="1"/>
  <c r="C9087" i="1"/>
  <c r="B9087" i="1"/>
  <c r="D9086" i="1"/>
  <c r="C9086" i="1"/>
  <c r="B9086" i="1"/>
  <c r="D9085" i="1"/>
  <c r="C9085" i="1"/>
  <c r="B9085" i="1"/>
  <c r="D9084" i="1"/>
  <c r="C9084" i="1"/>
  <c r="B9084" i="1"/>
  <c r="D9083" i="1"/>
  <c r="C9083" i="1"/>
  <c r="B9083" i="1"/>
  <c r="D9082" i="1"/>
  <c r="C9082" i="1"/>
  <c r="B9082" i="1"/>
  <c r="D9081" i="1"/>
  <c r="C9081" i="1"/>
  <c r="B9081" i="1"/>
  <c r="D9080" i="1"/>
  <c r="C9080" i="1"/>
  <c r="B9080" i="1"/>
  <c r="D9079" i="1"/>
  <c r="C9079" i="1"/>
  <c r="B9079" i="1"/>
  <c r="D9078" i="1"/>
  <c r="C9078" i="1"/>
  <c r="B9078" i="1"/>
  <c r="D9077" i="1"/>
  <c r="C9077" i="1"/>
  <c r="B9077" i="1"/>
  <c r="D9076" i="1"/>
  <c r="C9076" i="1"/>
  <c r="B9076" i="1"/>
  <c r="D9075" i="1"/>
  <c r="C9075" i="1"/>
  <c r="B9075" i="1"/>
  <c r="D9074" i="1"/>
  <c r="C9074" i="1"/>
  <c r="B9074" i="1"/>
  <c r="D9073" i="1"/>
  <c r="C9073" i="1"/>
  <c r="B9073" i="1"/>
  <c r="D9072" i="1"/>
  <c r="C9072" i="1"/>
  <c r="B9072" i="1"/>
  <c r="D9071" i="1"/>
  <c r="C9071" i="1"/>
  <c r="B9071" i="1"/>
  <c r="D9070" i="1"/>
  <c r="C9070" i="1"/>
  <c r="B9070" i="1"/>
  <c r="D9069" i="1"/>
  <c r="C9069" i="1"/>
  <c r="B9069" i="1"/>
  <c r="D9068" i="1"/>
  <c r="C9068" i="1"/>
  <c r="B9068" i="1"/>
  <c r="D9067" i="1"/>
  <c r="C9067" i="1"/>
  <c r="B9067" i="1"/>
  <c r="D9066" i="1"/>
  <c r="C9066" i="1"/>
  <c r="B9066" i="1"/>
  <c r="D9065" i="1"/>
  <c r="C9065" i="1"/>
  <c r="B9065" i="1"/>
  <c r="D9064" i="1"/>
  <c r="C9064" i="1"/>
  <c r="B9064" i="1"/>
  <c r="D9063" i="1"/>
  <c r="C9063" i="1"/>
  <c r="B9063" i="1"/>
  <c r="D9062" i="1"/>
  <c r="C9062" i="1"/>
  <c r="B9062" i="1"/>
  <c r="D9061" i="1"/>
  <c r="C9061" i="1"/>
  <c r="B9061" i="1"/>
  <c r="D9060" i="1"/>
  <c r="C9060" i="1"/>
  <c r="B9060" i="1"/>
  <c r="D9059" i="1"/>
  <c r="C9059" i="1"/>
  <c r="B9059" i="1"/>
  <c r="D9058" i="1"/>
  <c r="C9058" i="1"/>
  <c r="B9058" i="1"/>
  <c r="D9057" i="1"/>
  <c r="C9057" i="1"/>
  <c r="B9057" i="1"/>
  <c r="D9056" i="1"/>
  <c r="C9056" i="1"/>
  <c r="B9056" i="1"/>
  <c r="D9055" i="1"/>
  <c r="C9055" i="1"/>
  <c r="B9055" i="1"/>
  <c r="D9054" i="1"/>
  <c r="C9054" i="1"/>
  <c r="B9054" i="1"/>
  <c r="D9053" i="1"/>
  <c r="C9053" i="1"/>
  <c r="B9053" i="1"/>
  <c r="D9052" i="1"/>
  <c r="C9052" i="1"/>
  <c r="B9052" i="1"/>
  <c r="D9051" i="1"/>
  <c r="C9051" i="1"/>
  <c r="B9051" i="1"/>
  <c r="D9050" i="1"/>
  <c r="C9050" i="1"/>
  <c r="B9050" i="1"/>
  <c r="D9049" i="1"/>
  <c r="C9049" i="1"/>
  <c r="B9049" i="1"/>
  <c r="D9048" i="1"/>
  <c r="C9048" i="1"/>
  <c r="B9048" i="1"/>
  <c r="D9047" i="1"/>
  <c r="C9047" i="1"/>
  <c r="B9047" i="1"/>
  <c r="D9046" i="1"/>
  <c r="C9046" i="1"/>
  <c r="B9046" i="1"/>
  <c r="D9045" i="1"/>
  <c r="C9045" i="1"/>
  <c r="B9045" i="1"/>
  <c r="D9044" i="1"/>
  <c r="C9044" i="1"/>
  <c r="B9044" i="1"/>
  <c r="D9043" i="1"/>
  <c r="C9043" i="1"/>
  <c r="B9043" i="1"/>
  <c r="D9042" i="1"/>
  <c r="C9042" i="1"/>
  <c r="B9042" i="1"/>
  <c r="D9041" i="1"/>
  <c r="C9041" i="1"/>
  <c r="B9041" i="1"/>
  <c r="D9040" i="1"/>
  <c r="C9040" i="1"/>
  <c r="B9040" i="1"/>
  <c r="D9039" i="1"/>
  <c r="C9039" i="1"/>
  <c r="B9039" i="1"/>
  <c r="D9038" i="1"/>
  <c r="C9038" i="1"/>
  <c r="B9038" i="1"/>
  <c r="D9037" i="1"/>
  <c r="C9037" i="1"/>
  <c r="B9037" i="1"/>
  <c r="D9036" i="1"/>
  <c r="C9036" i="1"/>
  <c r="B9036" i="1"/>
  <c r="D9035" i="1"/>
  <c r="C9035" i="1"/>
  <c r="B9035" i="1"/>
  <c r="D9034" i="1"/>
  <c r="C9034" i="1"/>
  <c r="B9034" i="1"/>
  <c r="D9033" i="1"/>
  <c r="C9033" i="1"/>
  <c r="B9033" i="1"/>
  <c r="D9032" i="1"/>
  <c r="C9032" i="1"/>
  <c r="B9032" i="1"/>
  <c r="D9031" i="1"/>
  <c r="C9031" i="1"/>
  <c r="B9031" i="1"/>
  <c r="D9030" i="1"/>
  <c r="C9030" i="1"/>
  <c r="B9030" i="1"/>
  <c r="D9029" i="1"/>
  <c r="C9029" i="1"/>
  <c r="B9029" i="1"/>
  <c r="D9028" i="1"/>
  <c r="C9028" i="1"/>
  <c r="B9028" i="1"/>
  <c r="D9027" i="1"/>
  <c r="C9027" i="1"/>
  <c r="B9027" i="1"/>
  <c r="D9026" i="1"/>
  <c r="C9026" i="1"/>
  <c r="B9026" i="1"/>
  <c r="D9025" i="1"/>
  <c r="C9025" i="1"/>
  <c r="B9025" i="1"/>
  <c r="D9024" i="1"/>
  <c r="C9024" i="1"/>
  <c r="B9024" i="1"/>
  <c r="D9023" i="1"/>
  <c r="C9023" i="1"/>
  <c r="B9023" i="1"/>
  <c r="D9022" i="1"/>
  <c r="C9022" i="1"/>
  <c r="B9022" i="1"/>
  <c r="D9021" i="1"/>
  <c r="C9021" i="1"/>
  <c r="B9021" i="1"/>
  <c r="D9020" i="1"/>
  <c r="C9020" i="1"/>
  <c r="B9020" i="1"/>
  <c r="D9019" i="1"/>
  <c r="C9019" i="1"/>
  <c r="B9019" i="1"/>
  <c r="D9018" i="1"/>
  <c r="C9018" i="1"/>
  <c r="B9018" i="1"/>
  <c r="D9017" i="1"/>
  <c r="C9017" i="1"/>
  <c r="B9017" i="1"/>
  <c r="D9016" i="1"/>
  <c r="C9016" i="1"/>
  <c r="B9016" i="1"/>
  <c r="D9015" i="1"/>
  <c r="C9015" i="1"/>
  <c r="B9015" i="1"/>
  <c r="D9014" i="1"/>
  <c r="C9014" i="1"/>
  <c r="B9014" i="1"/>
  <c r="D9013" i="1"/>
  <c r="C9013" i="1"/>
  <c r="B9013" i="1"/>
  <c r="D9012" i="1"/>
  <c r="C9012" i="1"/>
  <c r="B9012" i="1"/>
  <c r="D9011" i="1"/>
  <c r="C9011" i="1"/>
  <c r="B9011" i="1"/>
  <c r="D9010" i="1"/>
  <c r="C9010" i="1"/>
  <c r="B9010" i="1"/>
  <c r="D9009" i="1"/>
  <c r="C9009" i="1"/>
  <c r="B9009" i="1"/>
  <c r="D9008" i="1"/>
  <c r="C9008" i="1"/>
  <c r="B9008" i="1"/>
  <c r="D9007" i="1"/>
  <c r="C9007" i="1"/>
  <c r="B9007" i="1"/>
  <c r="D9006" i="1"/>
  <c r="C9006" i="1"/>
  <c r="B9006" i="1"/>
  <c r="D9005" i="1"/>
  <c r="C9005" i="1"/>
  <c r="B9005" i="1"/>
  <c r="D9004" i="1"/>
  <c r="C9004" i="1"/>
  <c r="B9004" i="1"/>
  <c r="D9003" i="1"/>
  <c r="C9003" i="1"/>
  <c r="B9003" i="1"/>
  <c r="D9002" i="1"/>
  <c r="C9002" i="1"/>
  <c r="B9002" i="1"/>
  <c r="D9001" i="1"/>
  <c r="C9001" i="1"/>
  <c r="B9001" i="1"/>
  <c r="D9000" i="1"/>
  <c r="C9000" i="1"/>
  <c r="B9000" i="1"/>
  <c r="D8999" i="1"/>
  <c r="C8999" i="1"/>
  <c r="B8999" i="1"/>
  <c r="D8998" i="1"/>
  <c r="C8998" i="1"/>
  <c r="B8998" i="1"/>
  <c r="D8997" i="1"/>
  <c r="C8997" i="1"/>
  <c r="B8997" i="1"/>
  <c r="D8996" i="1"/>
  <c r="C8996" i="1"/>
  <c r="B8996" i="1"/>
  <c r="D8995" i="1"/>
  <c r="C8995" i="1"/>
  <c r="B8995" i="1"/>
  <c r="D8994" i="1"/>
  <c r="C8994" i="1"/>
  <c r="B8994" i="1"/>
  <c r="D8993" i="1"/>
  <c r="C8993" i="1"/>
  <c r="B8993" i="1"/>
  <c r="D8992" i="1"/>
  <c r="C8992" i="1"/>
  <c r="B8992" i="1"/>
  <c r="D8991" i="1"/>
  <c r="C8991" i="1"/>
  <c r="B8991" i="1"/>
  <c r="D8990" i="1"/>
  <c r="C8990" i="1"/>
  <c r="B8990" i="1"/>
  <c r="D8989" i="1"/>
  <c r="C8989" i="1"/>
  <c r="B8989" i="1"/>
  <c r="D8988" i="1"/>
  <c r="C8988" i="1"/>
  <c r="B8988" i="1"/>
  <c r="D8987" i="1"/>
  <c r="C8987" i="1"/>
  <c r="B8987" i="1"/>
  <c r="D8986" i="1"/>
  <c r="C8986" i="1"/>
  <c r="B8986" i="1"/>
  <c r="D8985" i="1"/>
  <c r="C8985" i="1"/>
  <c r="B8985" i="1"/>
  <c r="D8984" i="1"/>
  <c r="C8984" i="1"/>
  <c r="B8984" i="1"/>
  <c r="D8983" i="1"/>
  <c r="C8983" i="1"/>
  <c r="B8983" i="1"/>
  <c r="D8982" i="1"/>
  <c r="C8982" i="1"/>
  <c r="B8982" i="1"/>
  <c r="D8981" i="1"/>
  <c r="C8981" i="1"/>
  <c r="B8981" i="1"/>
  <c r="D8980" i="1"/>
  <c r="C8980" i="1"/>
  <c r="B8980" i="1"/>
  <c r="D8979" i="1"/>
  <c r="C8979" i="1"/>
  <c r="B8979" i="1"/>
  <c r="D8978" i="1"/>
  <c r="C8978" i="1"/>
  <c r="B8978" i="1"/>
  <c r="D8977" i="1"/>
  <c r="C8977" i="1"/>
  <c r="B8977" i="1"/>
  <c r="D8976" i="1"/>
  <c r="C8976" i="1"/>
  <c r="B8976" i="1"/>
  <c r="D8975" i="1"/>
  <c r="C8975" i="1"/>
  <c r="B8975" i="1"/>
  <c r="D8974" i="1"/>
  <c r="C8974" i="1"/>
  <c r="B8974" i="1"/>
  <c r="D8973" i="1"/>
  <c r="C8973" i="1"/>
  <c r="B8973" i="1"/>
  <c r="D8972" i="1"/>
  <c r="C8972" i="1"/>
  <c r="B8972" i="1"/>
  <c r="D8971" i="1"/>
  <c r="C8971" i="1"/>
  <c r="B8971" i="1"/>
  <c r="D8970" i="1"/>
  <c r="C8970" i="1"/>
  <c r="B8970" i="1"/>
  <c r="D8969" i="1"/>
  <c r="C8969" i="1"/>
  <c r="B8969" i="1"/>
  <c r="D8968" i="1"/>
  <c r="C8968" i="1"/>
  <c r="B8968" i="1"/>
  <c r="D8967" i="1"/>
  <c r="C8967" i="1"/>
  <c r="B8967" i="1"/>
  <c r="D8966" i="1"/>
  <c r="C8966" i="1"/>
  <c r="B8966" i="1"/>
  <c r="D8965" i="1"/>
  <c r="C8965" i="1"/>
  <c r="B8965" i="1"/>
  <c r="D8964" i="1"/>
  <c r="C8964" i="1"/>
  <c r="B8964" i="1"/>
  <c r="D8963" i="1"/>
  <c r="C8963" i="1"/>
  <c r="B8963" i="1"/>
  <c r="D8962" i="1"/>
  <c r="C8962" i="1"/>
  <c r="B8962" i="1"/>
  <c r="D8961" i="1"/>
  <c r="C8961" i="1"/>
  <c r="B8961" i="1"/>
  <c r="D8960" i="1"/>
  <c r="C8960" i="1"/>
  <c r="B8960" i="1"/>
  <c r="D8959" i="1"/>
  <c r="C8959" i="1"/>
  <c r="B8959" i="1"/>
  <c r="D8958" i="1"/>
  <c r="C8958" i="1"/>
  <c r="B8958" i="1"/>
  <c r="D8957" i="1"/>
  <c r="C8957" i="1"/>
  <c r="B8957" i="1"/>
  <c r="D8956" i="1"/>
  <c r="C8956" i="1"/>
  <c r="B8956" i="1"/>
  <c r="D8955" i="1"/>
  <c r="C8955" i="1"/>
  <c r="B8955" i="1"/>
  <c r="D8954" i="1"/>
  <c r="C8954" i="1"/>
  <c r="B8954" i="1"/>
  <c r="D8953" i="1"/>
  <c r="C8953" i="1"/>
  <c r="B8953" i="1"/>
  <c r="D8952" i="1"/>
  <c r="C8952" i="1"/>
  <c r="B8952" i="1"/>
  <c r="D8951" i="1"/>
  <c r="C8951" i="1"/>
  <c r="B8951" i="1"/>
  <c r="D8950" i="1"/>
  <c r="C8950" i="1"/>
  <c r="B8950" i="1"/>
  <c r="D8949" i="1"/>
  <c r="C8949" i="1"/>
  <c r="B8949" i="1"/>
  <c r="D8948" i="1"/>
  <c r="C8948" i="1"/>
  <c r="B8948" i="1"/>
  <c r="D8947" i="1"/>
  <c r="C8947" i="1"/>
  <c r="B8947" i="1"/>
  <c r="D8946" i="1"/>
  <c r="C8946" i="1"/>
  <c r="B8946" i="1"/>
  <c r="D8945" i="1"/>
  <c r="C8945" i="1"/>
  <c r="B8945" i="1"/>
  <c r="D8944" i="1"/>
  <c r="C8944" i="1"/>
  <c r="B8944" i="1"/>
  <c r="D8943" i="1"/>
  <c r="C8943" i="1"/>
  <c r="B8943" i="1"/>
  <c r="D8942" i="1"/>
  <c r="C8942" i="1"/>
  <c r="B8942" i="1"/>
  <c r="D8941" i="1"/>
  <c r="C8941" i="1"/>
  <c r="B8941" i="1"/>
  <c r="D8940" i="1"/>
  <c r="C8940" i="1"/>
  <c r="B8940" i="1"/>
  <c r="D8939" i="1"/>
  <c r="C8939" i="1"/>
  <c r="B8939" i="1"/>
  <c r="D8938" i="1"/>
  <c r="C8938" i="1"/>
  <c r="B8938" i="1"/>
  <c r="D8937" i="1"/>
  <c r="C8937" i="1"/>
  <c r="B8937" i="1"/>
  <c r="D8936" i="1"/>
  <c r="C8936" i="1"/>
  <c r="B8936" i="1"/>
  <c r="D8935" i="1"/>
  <c r="C8935" i="1"/>
  <c r="B8935" i="1"/>
  <c r="D8934" i="1"/>
  <c r="C8934" i="1"/>
  <c r="B8934" i="1"/>
  <c r="D8933" i="1"/>
  <c r="C8933" i="1"/>
  <c r="B8933" i="1"/>
  <c r="D8932" i="1"/>
  <c r="C8932" i="1"/>
  <c r="B8932" i="1"/>
  <c r="D8931" i="1"/>
  <c r="C8931" i="1"/>
  <c r="B8931" i="1"/>
  <c r="D8930" i="1"/>
  <c r="C8930" i="1"/>
  <c r="B8930" i="1"/>
  <c r="D8929" i="1"/>
  <c r="C8929" i="1"/>
  <c r="B8929" i="1"/>
  <c r="D8928" i="1"/>
  <c r="C8928" i="1"/>
  <c r="B8928" i="1"/>
  <c r="D8927" i="1"/>
  <c r="C8927" i="1"/>
  <c r="B8927" i="1"/>
  <c r="D8926" i="1"/>
  <c r="C8926" i="1"/>
  <c r="B8926" i="1"/>
  <c r="D8925" i="1"/>
  <c r="C8925" i="1"/>
  <c r="B8925" i="1"/>
  <c r="D8924" i="1"/>
  <c r="C8924" i="1"/>
  <c r="B8924" i="1"/>
  <c r="D8923" i="1"/>
  <c r="C8923" i="1"/>
  <c r="B8923" i="1"/>
  <c r="D8922" i="1"/>
  <c r="C8922" i="1"/>
  <c r="B8922" i="1"/>
  <c r="D8921" i="1"/>
  <c r="C8921" i="1"/>
  <c r="B8921" i="1"/>
  <c r="D8920" i="1"/>
  <c r="C8920" i="1"/>
  <c r="B8920" i="1"/>
  <c r="D8919" i="1"/>
  <c r="C8919" i="1"/>
  <c r="B8919" i="1"/>
  <c r="D8918" i="1"/>
  <c r="C8918" i="1"/>
  <c r="B8918" i="1"/>
  <c r="D8917" i="1"/>
  <c r="C8917" i="1"/>
  <c r="B8917" i="1"/>
  <c r="D8916" i="1"/>
  <c r="C8916" i="1"/>
  <c r="B8916" i="1"/>
  <c r="D8915" i="1"/>
  <c r="C8915" i="1"/>
  <c r="B8915" i="1"/>
  <c r="D8914" i="1"/>
  <c r="C8914" i="1"/>
  <c r="B8914" i="1"/>
  <c r="D8913" i="1"/>
  <c r="C8913" i="1"/>
  <c r="B8913" i="1"/>
  <c r="D8912" i="1"/>
  <c r="C8912" i="1"/>
  <c r="B8912" i="1"/>
  <c r="D8911" i="1"/>
  <c r="C8911" i="1"/>
  <c r="B8911" i="1"/>
  <c r="D8910" i="1"/>
  <c r="C8910" i="1"/>
  <c r="B8910" i="1"/>
  <c r="D8909" i="1"/>
  <c r="C8909" i="1"/>
  <c r="B8909" i="1"/>
  <c r="D8908" i="1"/>
  <c r="C8908" i="1"/>
  <c r="B8908" i="1"/>
  <c r="D8907" i="1"/>
  <c r="C8907" i="1"/>
  <c r="B8907" i="1"/>
  <c r="D8906" i="1"/>
  <c r="C8906" i="1"/>
  <c r="B8906" i="1"/>
  <c r="D8905" i="1"/>
  <c r="C8905" i="1"/>
  <c r="B8905" i="1"/>
  <c r="D8904" i="1"/>
  <c r="C8904" i="1"/>
  <c r="B8904" i="1"/>
  <c r="D8903" i="1"/>
  <c r="C8903" i="1"/>
  <c r="B8903" i="1"/>
  <c r="D8902" i="1"/>
  <c r="C8902" i="1"/>
  <c r="B8902" i="1"/>
  <c r="D8901" i="1"/>
  <c r="C8901" i="1"/>
  <c r="B8901" i="1"/>
  <c r="D8900" i="1"/>
  <c r="C8900" i="1"/>
  <c r="B8900" i="1"/>
  <c r="D8899" i="1"/>
  <c r="C8899" i="1"/>
  <c r="B8899" i="1"/>
  <c r="D8898" i="1"/>
  <c r="C8898" i="1"/>
  <c r="B8898" i="1"/>
  <c r="D8897" i="1"/>
  <c r="C8897" i="1"/>
  <c r="B8897" i="1"/>
  <c r="D8896" i="1"/>
  <c r="C8896" i="1"/>
  <c r="B8896" i="1"/>
  <c r="D8895" i="1"/>
  <c r="C8895" i="1"/>
  <c r="B8895" i="1"/>
  <c r="D8894" i="1"/>
  <c r="C8894" i="1"/>
  <c r="B8894" i="1"/>
  <c r="D8893" i="1"/>
  <c r="C8893" i="1"/>
  <c r="B8893" i="1"/>
  <c r="D8892" i="1"/>
  <c r="C8892" i="1"/>
  <c r="B8892" i="1"/>
  <c r="D8891" i="1"/>
  <c r="C8891" i="1"/>
  <c r="B8891" i="1"/>
  <c r="D8890" i="1"/>
  <c r="C8890" i="1"/>
  <c r="B8890" i="1"/>
  <c r="D8889" i="1"/>
  <c r="C8889" i="1"/>
  <c r="B8889" i="1"/>
  <c r="D8888" i="1"/>
  <c r="C8888" i="1"/>
  <c r="B8888" i="1"/>
  <c r="D8887" i="1"/>
  <c r="C8887" i="1"/>
  <c r="B8887" i="1"/>
  <c r="D8886" i="1"/>
  <c r="C8886" i="1"/>
  <c r="B8886" i="1"/>
  <c r="D8885" i="1"/>
  <c r="C8885" i="1"/>
  <c r="B8885" i="1"/>
  <c r="D8884" i="1"/>
  <c r="C8884" i="1"/>
  <c r="B8884" i="1"/>
  <c r="D8883" i="1"/>
  <c r="C8883" i="1"/>
  <c r="B8883" i="1"/>
  <c r="D8882" i="1"/>
  <c r="C8882" i="1"/>
  <c r="B8882" i="1"/>
  <c r="D8881" i="1"/>
  <c r="C8881" i="1"/>
  <c r="B8881" i="1"/>
  <c r="D8880" i="1"/>
  <c r="C8880" i="1"/>
  <c r="B8880" i="1"/>
  <c r="D8879" i="1"/>
  <c r="C8879" i="1"/>
  <c r="B8879" i="1"/>
  <c r="D8878" i="1"/>
  <c r="C8878" i="1"/>
  <c r="B8878" i="1"/>
  <c r="D8877" i="1"/>
  <c r="C8877" i="1"/>
  <c r="B8877" i="1"/>
  <c r="D8876" i="1"/>
  <c r="C8876" i="1"/>
  <c r="B8876" i="1"/>
  <c r="D8875" i="1"/>
  <c r="C8875" i="1"/>
  <c r="B8875" i="1"/>
  <c r="D8874" i="1"/>
  <c r="C8874" i="1"/>
  <c r="B8874" i="1"/>
  <c r="D8873" i="1"/>
  <c r="C8873" i="1"/>
  <c r="B8873" i="1"/>
  <c r="D8872" i="1"/>
  <c r="C8872" i="1"/>
  <c r="B8872" i="1"/>
  <c r="D8871" i="1"/>
  <c r="C8871" i="1"/>
  <c r="B8871" i="1"/>
  <c r="D8870" i="1"/>
  <c r="C8870" i="1"/>
  <c r="B8870" i="1"/>
  <c r="D8869" i="1"/>
  <c r="C8869" i="1"/>
  <c r="B8869" i="1"/>
  <c r="D8868" i="1"/>
  <c r="C8868" i="1"/>
  <c r="B8868" i="1"/>
  <c r="D8867" i="1"/>
  <c r="C8867" i="1"/>
  <c r="B8867" i="1"/>
  <c r="D8866" i="1"/>
  <c r="C8866" i="1"/>
  <c r="B8866" i="1"/>
  <c r="D8865" i="1"/>
  <c r="C8865" i="1"/>
  <c r="B8865" i="1"/>
  <c r="D8864" i="1"/>
  <c r="C8864" i="1"/>
  <c r="B8864" i="1"/>
  <c r="D8863" i="1"/>
  <c r="C8863" i="1"/>
  <c r="B8863" i="1"/>
  <c r="D8862" i="1"/>
  <c r="C8862" i="1"/>
  <c r="B8862" i="1"/>
  <c r="D8861" i="1"/>
  <c r="C8861" i="1"/>
  <c r="B8861" i="1"/>
  <c r="D8860" i="1"/>
  <c r="C8860" i="1"/>
  <c r="B8860" i="1"/>
  <c r="D8859" i="1"/>
  <c r="C8859" i="1"/>
  <c r="B8859" i="1"/>
  <c r="D8858" i="1"/>
  <c r="C8858" i="1"/>
  <c r="B8858" i="1"/>
  <c r="D8857" i="1"/>
  <c r="C8857" i="1"/>
  <c r="B8857" i="1"/>
  <c r="D8856" i="1"/>
  <c r="C8856" i="1"/>
  <c r="B8856" i="1"/>
  <c r="D8855" i="1"/>
  <c r="C8855" i="1"/>
  <c r="B8855" i="1"/>
  <c r="D8854" i="1"/>
  <c r="C8854" i="1"/>
  <c r="B8854" i="1"/>
  <c r="D8853" i="1"/>
  <c r="C8853" i="1"/>
  <c r="B8853" i="1"/>
  <c r="D8852" i="1"/>
  <c r="C8852" i="1"/>
  <c r="B8852" i="1"/>
  <c r="D8851" i="1"/>
  <c r="C8851" i="1"/>
  <c r="B8851" i="1"/>
  <c r="D8850" i="1"/>
  <c r="C8850" i="1"/>
  <c r="B8850" i="1"/>
  <c r="D8849" i="1"/>
  <c r="C8849" i="1"/>
  <c r="B8849" i="1"/>
  <c r="D8848" i="1"/>
  <c r="C8848" i="1"/>
  <c r="B8848" i="1"/>
  <c r="D8847" i="1"/>
  <c r="C8847" i="1"/>
  <c r="B8847" i="1"/>
  <c r="D8846" i="1"/>
  <c r="C8846" i="1"/>
  <c r="B8846" i="1"/>
  <c r="D8845" i="1"/>
  <c r="C8845" i="1"/>
  <c r="B8845" i="1"/>
  <c r="D8844" i="1"/>
  <c r="C8844" i="1"/>
  <c r="B8844" i="1"/>
  <c r="D8843" i="1"/>
  <c r="C8843" i="1"/>
  <c r="B8843" i="1"/>
  <c r="D8842" i="1"/>
  <c r="C8842" i="1"/>
  <c r="B8842" i="1"/>
  <c r="D8841" i="1"/>
  <c r="C8841" i="1"/>
  <c r="B8841" i="1"/>
  <c r="D8840" i="1"/>
  <c r="C8840" i="1"/>
  <c r="B8840" i="1"/>
  <c r="D8839" i="1"/>
  <c r="C8839" i="1"/>
  <c r="B8839" i="1"/>
  <c r="D8838" i="1"/>
  <c r="C8838" i="1"/>
  <c r="B8838" i="1"/>
  <c r="D8837" i="1"/>
  <c r="C8837" i="1"/>
  <c r="B8837" i="1"/>
  <c r="D8836" i="1"/>
  <c r="C8836" i="1"/>
  <c r="B8836" i="1"/>
  <c r="D8835" i="1"/>
  <c r="C8835" i="1"/>
  <c r="B8835" i="1"/>
  <c r="D8834" i="1"/>
  <c r="C8834" i="1"/>
  <c r="B8834" i="1"/>
  <c r="D8833" i="1"/>
  <c r="C8833" i="1"/>
  <c r="B8833" i="1"/>
  <c r="D8832" i="1"/>
  <c r="C8832" i="1"/>
  <c r="B8832" i="1"/>
  <c r="D8831" i="1"/>
  <c r="C8831" i="1"/>
  <c r="B8831" i="1"/>
  <c r="D8830" i="1"/>
  <c r="C8830" i="1"/>
  <c r="B8830" i="1"/>
  <c r="D8829" i="1"/>
  <c r="C8829" i="1"/>
  <c r="B8829" i="1"/>
  <c r="D8828" i="1"/>
  <c r="C8828" i="1"/>
  <c r="B8828" i="1"/>
  <c r="D8827" i="1"/>
  <c r="C8827" i="1"/>
  <c r="B8827" i="1"/>
  <c r="D8826" i="1"/>
  <c r="C8826" i="1"/>
  <c r="B8826" i="1"/>
  <c r="D8825" i="1"/>
  <c r="C8825" i="1"/>
  <c r="B8825" i="1"/>
  <c r="D8824" i="1"/>
  <c r="C8824" i="1"/>
  <c r="B8824" i="1"/>
  <c r="D8823" i="1"/>
  <c r="C8823" i="1"/>
  <c r="B8823" i="1"/>
  <c r="D8822" i="1"/>
  <c r="C8822" i="1"/>
  <c r="B8822" i="1"/>
  <c r="D8821" i="1"/>
  <c r="C8821" i="1"/>
  <c r="B8821" i="1"/>
  <c r="D8820" i="1"/>
  <c r="C8820" i="1"/>
  <c r="B8820" i="1"/>
  <c r="D8819" i="1"/>
  <c r="C8819" i="1"/>
  <c r="B8819" i="1"/>
  <c r="D8818" i="1"/>
  <c r="C8818" i="1"/>
  <c r="B8818" i="1"/>
  <c r="D8817" i="1"/>
  <c r="C8817" i="1"/>
  <c r="B8817" i="1"/>
  <c r="D8816" i="1"/>
  <c r="C8816" i="1"/>
  <c r="B8816" i="1"/>
  <c r="D8815" i="1"/>
  <c r="C8815" i="1"/>
  <c r="B8815" i="1"/>
  <c r="D8814" i="1"/>
  <c r="C8814" i="1"/>
  <c r="B8814" i="1"/>
  <c r="D8813" i="1"/>
  <c r="C8813" i="1"/>
  <c r="B8813" i="1"/>
  <c r="D8812" i="1"/>
  <c r="C8812" i="1"/>
  <c r="B8812" i="1"/>
  <c r="D8811" i="1"/>
  <c r="C8811" i="1"/>
  <c r="B8811" i="1"/>
  <c r="D8810" i="1"/>
  <c r="C8810" i="1"/>
  <c r="B8810" i="1"/>
  <c r="D8809" i="1"/>
  <c r="C8809" i="1"/>
  <c r="B8809" i="1"/>
  <c r="D8808" i="1"/>
  <c r="C8808" i="1"/>
  <c r="B8808" i="1"/>
  <c r="D8807" i="1"/>
  <c r="C8807" i="1"/>
  <c r="B8807" i="1"/>
  <c r="D8806" i="1"/>
  <c r="C8806" i="1"/>
  <c r="B8806" i="1"/>
  <c r="D8805" i="1"/>
  <c r="C8805" i="1"/>
  <c r="B8805" i="1"/>
  <c r="D8804" i="1"/>
  <c r="C8804" i="1"/>
  <c r="B8804" i="1"/>
  <c r="D8803" i="1"/>
  <c r="C8803" i="1"/>
  <c r="B8803" i="1"/>
  <c r="D8802" i="1"/>
  <c r="C8802" i="1"/>
  <c r="B8802" i="1"/>
  <c r="D8801" i="1"/>
  <c r="C8801" i="1"/>
  <c r="B8801" i="1"/>
  <c r="D8800" i="1"/>
  <c r="C8800" i="1"/>
  <c r="B8800" i="1"/>
  <c r="D8799" i="1"/>
  <c r="C8799" i="1"/>
  <c r="B8799" i="1"/>
  <c r="D8798" i="1"/>
  <c r="C8798" i="1"/>
  <c r="B8798" i="1"/>
  <c r="D8797" i="1"/>
  <c r="C8797" i="1"/>
  <c r="B8797" i="1"/>
  <c r="D8796" i="1"/>
  <c r="C8796" i="1"/>
  <c r="B8796" i="1"/>
  <c r="D8795" i="1"/>
  <c r="C8795" i="1"/>
  <c r="B8795" i="1"/>
  <c r="D8794" i="1"/>
  <c r="C8794" i="1"/>
  <c r="B8794" i="1"/>
  <c r="D8793" i="1"/>
  <c r="C8793" i="1"/>
  <c r="B8793" i="1"/>
  <c r="D8792" i="1"/>
  <c r="C8792" i="1"/>
  <c r="B8792" i="1"/>
  <c r="D8791" i="1"/>
  <c r="C8791" i="1"/>
  <c r="B8791" i="1"/>
  <c r="D8790" i="1"/>
  <c r="C8790" i="1"/>
  <c r="B8790" i="1"/>
  <c r="D8789" i="1"/>
  <c r="C8789" i="1"/>
  <c r="B8789" i="1"/>
  <c r="D8788" i="1"/>
  <c r="C8788" i="1"/>
  <c r="B8788" i="1"/>
  <c r="D8787" i="1"/>
  <c r="C8787" i="1"/>
  <c r="B8787" i="1"/>
  <c r="D8786" i="1"/>
  <c r="C8786" i="1"/>
  <c r="B8786" i="1"/>
  <c r="D8785" i="1"/>
  <c r="C8785" i="1"/>
  <c r="B8785" i="1"/>
  <c r="D8784" i="1"/>
  <c r="C8784" i="1"/>
  <c r="B8784" i="1"/>
  <c r="D8783" i="1"/>
  <c r="C8783" i="1"/>
  <c r="B8783" i="1"/>
  <c r="D8782" i="1"/>
  <c r="C8782" i="1"/>
  <c r="B8782" i="1"/>
  <c r="D8781" i="1"/>
  <c r="C8781" i="1"/>
  <c r="B8781" i="1"/>
  <c r="D8780" i="1"/>
  <c r="C8780" i="1"/>
  <c r="B8780" i="1"/>
  <c r="D8779" i="1"/>
  <c r="C8779" i="1"/>
  <c r="B8779" i="1"/>
  <c r="D8778" i="1"/>
  <c r="C8778" i="1"/>
  <c r="B8778" i="1"/>
  <c r="D8777" i="1"/>
  <c r="C8777" i="1"/>
  <c r="B8777" i="1"/>
  <c r="D8776" i="1"/>
  <c r="C8776" i="1"/>
  <c r="B8776" i="1"/>
  <c r="D8775" i="1"/>
  <c r="C8775" i="1"/>
  <c r="B8775" i="1"/>
  <c r="D8774" i="1"/>
  <c r="C8774" i="1"/>
  <c r="B8774" i="1"/>
  <c r="D8773" i="1"/>
  <c r="C8773" i="1"/>
  <c r="B8773" i="1"/>
  <c r="D8772" i="1"/>
  <c r="C8772" i="1"/>
  <c r="B8772" i="1"/>
  <c r="D8771" i="1"/>
  <c r="C8771" i="1"/>
  <c r="B8771" i="1"/>
  <c r="D8770" i="1"/>
  <c r="C8770" i="1"/>
  <c r="B8770" i="1"/>
  <c r="D8769" i="1"/>
  <c r="C8769" i="1"/>
  <c r="B8769" i="1"/>
  <c r="D8768" i="1"/>
  <c r="C8768" i="1"/>
  <c r="B8768" i="1"/>
  <c r="D8767" i="1"/>
  <c r="C8767" i="1"/>
  <c r="B8767" i="1"/>
  <c r="D8766" i="1"/>
  <c r="C8766" i="1"/>
  <c r="B8766" i="1"/>
  <c r="D8765" i="1"/>
  <c r="C8765" i="1"/>
  <c r="B8765" i="1"/>
  <c r="D8764" i="1"/>
  <c r="C8764" i="1"/>
  <c r="B8764" i="1"/>
  <c r="D8763" i="1"/>
  <c r="C8763" i="1"/>
  <c r="B8763" i="1"/>
  <c r="D8762" i="1"/>
  <c r="C8762" i="1"/>
  <c r="B8762" i="1"/>
  <c r="D8761" i="1"/>
  <c r="C8761" i="1"/>
  <c r="B8761" i="1"/>
  <c r="D8760" i="1"/>
  <c r="C8760" i="1"/>
  <c r="B8760" i="1"/>
  <c r="D8759" i="1"/>
  <c r="C8759" i="1"/>
  <c r="B8759" i="1"/>
  <c r="D8758" i="1"/>
  <c r="C8758" i="1"/>
  <c r="B8758" i="1"/>
  <c r="D8757" i="1"/>
  <c r="C8757" i="1"/>
  <c r="B8757" i="1"/>
  <c r="D8756" i="1"/>
  <c r="C8756" i="1"/>
  <c r="B8756" i="1"/>
  <c r="D8755" i="1"/>
  <c r="C8755" i="1"/>
  <c r="B8755" i="1"/>
  <c r="D8754" i="1"/>
  <c r="C8754" i="1"/>
  <c r="B8754" i="1"/>
  <c r="D8753" i="1"/>
  <c r="C8753" i="1"/>
  <c r="B8753" i="1"/>
  <c r="D8752" i="1"/>
  <c r="C8752" i="1"/>
  <c r="B8752" i="1"/>
  <c r="D8751" i="1"/>
  <c r="C8751" i="1"/>
  <c r="B8751" i="1"/>
  <c r="D8750" i="1"/>
  <c r="C8750" i="1"/>
  <c r="B8750" i="1"/>
  <c r="D8749" i="1"/>
  <c r="C8749" i="1"/>
  <c r="B8749" i="1"/>
  <c r="D8748" i="1"/>
  <c r="C8748" i="1"/>
  <c r="B8748" i="1"/>
  <c r="D8747" i="1"/>
  <c r="C8747" i="1"/>
  <c r="B8747" i="1"/>
  <c r="D8746" i="1"/>
  <c r="C8746" i="1"/>
  <c r="B8746" i="1"/>
  <c r="D8745" i="1"/>
  <c r="C8745" i="1"/>
  <c r="B8745" i="1"/>
  <c r="D8744" i="1"/>
  <c r="C8744" i="1"/>
  <c r="B8744" i="1"/>
  <c r="D8743" i="1"/>
  <c r="C8743" i="1"/>
  <c r="B8743" i="1"/>
  <c r="D8742" i="1"/>
  <c r="C8742" i="1"/>
  <c r="B8742" i="1"/>
  <c r="D8741" i="1"/>
  <c r="C8741" i="1"/>
  <c r="B8741" i="1"/>
  <c r="D8740" i="1"/>
  <c r="C8740" i="1"/>
  <c r="B8740" i="1"/>
  <c r="D8739" i="1"/>
  <c r="C8739" i="1"/>
  <c r="B8739" i="1"/>
  <c r="D8738" i="1"/>
  <c r="C8738" i="1"/>
  <c r="B8738" i="1"/>
  <c r="D8737" i="1"/>
  <c r="C8737" i="1"/>
  <c r="B8737" i="1"/>
  <c r="D8736" i="1"/>
  <c r="C8736" i="1"/>
  <c r="B8736" i="1"/>
  <c r="D8735" i="1"/>
  <c r="C8735" i="1"/>
  <c r="B8735" i="1"/>
  <c r="D8734" i="1"/>
  <c r="C8734" i="1"/>
  <c r="B8734" i="1"/>
  <c r="D8733" i="1"/>
  <c r="C8733" i="1"/>
  <c r="B8733" i="1"/>
  <c r="D8732" i="1"/>
  <c r="C8732" i="1"/>
  <c r="B8732" i="1"/>
  <c r="D8731" i="1"/>
  <c r="C8731" i="1"/>
  <c r="B8731" i="1"/>
  <c r="D8730" i="1"/>
  <c r="C8730" i="1"/>
  <c r="B8730" i="1"/>
  <c r="D8729" i="1"/>
  <c r="C8729" i="1"/>
  <c r="B8729" i="1"/>
  <c r="D8728" i="1"/>
  <c r="C8728" i="1"/>
  <c r="B8728" i="1"/>
  <c r="D8727" i="1"/>
  <c r="C8727" i="1"/>
  <c r="B8727" i="1"/>
  <c r="D8726" i="1"/>
  <c r="C8726" i="1"/>
  <c r="B8726" i="1"/>
  <c r="D8725" i="1"/>
  <c r="C8725" i="1"/>
  <c r="B8725" i="1"/>
  <c r="D8724" i="1"/>
  <c r="C8724" i="1"/>
  <c r="B8724" i="1"/>
  <c r="D8723" i="1"/>
  <c r="C8723" i="1"/>
  <c r="B8723" i="1"/>
  <c r="D8722" i="1"/>
  <c r="C8722" i="1"/>
  <c r="B8722" i="1"/>
  <c r="D8721" i="1"/>
  <c r="C8721" i="1"/>
  <c r="B8721" i="1"/>
  <c r="D8720" i="1"/>
  <c r="C8720" i="1"/>
  <c r="B8720" i="1"/>
  <c r="D8719" i="1"/>
  <c r="C8719" i="1"/>
  <c r="B8719" i="1"/>
  <c r="D8718" i="1"/>
  <c r="C8718" i="1"/>
  <c r="B8718" i="1"/>
  <c r="D8717" i="1"/>
  <c r="C8717" i="1"/>
  <c r="B8717" i="1"/>
  <c r="D8716" i="1"/>
  <c r="C8716" i="1"/>
  <c r="B8716" i="1"/>
  <c r="D8715" i="1"/>
  <c r="C8715" i="1"/>
  <c r="B8715" i="1"/>
  <c r="D8714" i="1"/>
  <c r="C8714" i="1"/>
  <c r="B8714" i="1"/>
  <c r="D8713" i="1"/>
  <c r="C8713" i="1"/>
  <c r="B8713" i="1"/>
  <c r="D8712" i="1"/>
  <c r="C8712" i="1"/>
  <c r="B8712" i="1"/>
  <c r="D8711" i="1"/>
  <c r="C8711" i="1"/>
  <c r="B8711" i="1"/>
  <c r="D8710" i="1"/>
  <c r="C8710" i="1"/>
  <c r="B8710" i="1"/>
  <c r="D8709" i="1"/>
  <c r="C8709" i="1"/>
  <c r="B8709" i="1"/>
  <c r="D8708" i="1"/>
  <c r="C8708" i="1"/>
  <c r="B8708" i="1"/>
  <c r="D8707" i="1"/>
  <c r="C8707" i="1"/>
  <c r="B8707" i="1"/>
  <c r="D8706" i="1"/>
  <c r="C8706" i="1"/>
  <c r="B8706" i="1"/>
  <c r="D8705" i="1"/>
  <c r="C8705" i="1"/>
  <c r="B8705" i="1"/>
  <c r="D8704" i="1"/>
  <c r="C8704" i="1"/>
  <c r="B8704" i="1"/>
  <c r="D8703" i="1"/>
  <c r="C8703" i="1"/>
  <c r="B8703" i="1"/>
  <c r="D8702" i="1"/>
  <c r="C8702" i="1"/>
  <c r="B8702" i="1"/>
  <c r="D8701" i="1"/>
  <c r="C8701" i="1"/>
  <c r="B8701" i="1"/>
  <c r="D8700" i="1"/>
  <c r="C8700" i="1"/>
  <c r="B8700" i="1"/>
  <c r="D8699" i="1"/>
  <c r="C8699" i="1"/>
  <c r="B8699" i="1"/>
  <c r="D8698" i="1"/>
  <c r="C8698" i="1"/>
  <c r="B8698" i="1"/>
  <c r="D8697" i="1"/>
  <c r="C8697" i="1"/>
  <c r="B8697" i="1"/>
  <c r="D8696" i="1"/>
  <c r="C8696" i="1"/>
  <c r="B8696" i="1"/>
  <c r="D8695" i="1"/>
  <c r="C8695" i="1"/>
  <c r="B8695" i="1"/>
  <c r="D8694" i="1"/>
  <c r="C8694" i="1"/>
  <c r="B8694" i="1"/>
  <c r="D8693" i="1"/>
  <c r="C8693" i="1"/>
  <c r="B8693" i="1"/>
  <c r="D8692" i="1"/>
  <c r="C8692" i="1"/>
  <c r="B8692" i="1"/>
  <c r="D8691" i="1"/>
  <c r="C8691" i="1"/>
  <c r="B8691" i="1"/>
  <c r="D8690" i="1"/>
  <c r="C8690" i="1"/>
  <c r="B8690" i="1"/>
  <c r="D8689" i="1"/>
  <c r="C8689" i="1"/>
  <c r="B8689" i="1"/>
  <c r="D8688" i="1"/>
  <c r="C8688" i="1"/>
  <c r="B8688" i="1"/>
  <c r="D8687" i="1"/>
  <c r="C8687" i="1"/>
  <c r="B8687" i="1"/>
  <c r="D8686" i="1"/>
  <c r="C8686" i="1"/>
  <c r="B8686" i="1"/>
  <c r="D8685" i="1"/>
  <c r="C8685" i="1"/>
  <c r="B8685" i="1"/>
  <c r="D8684" i="1"/>
  <c r="C8684" i="1"/>
  <c r="B8684" i="1"/>
  <c r="D8683" i="1"/>
  <c r="C8683" i="1"/>
  <c r="B8683" i="1"/>
  <c r="D8682" i="1"/>
  <c r="C8682" i="1"/>
  <c r="B8682" i="1"/>
  <c r="D8681" i="1"/>
  <c r="C8681" i="1"/>
  <c r="B8681" i="1"/>
  <c r="D8680" i="1"/>
  <c r="C8680" i="1"/>
  <c r="B8680" i="1"/>
  <c r="D8679" i="1"/>
  <c r="C8679" i="1"/>
  <c r="B8679" i="1"/>
  <c r="D8678" i="1"/>
  <c r="C8678" i="1"/>
  <c r="B8678" i="1"/>
  <c r="D8677" i="1"/>
  <c r="C8677" i="1"/>
  <c r="B8677" i="1"/>
  <c r="D8676" i="1"/>
  <c r="C8676" i="1"/>
  <c r="B8676" i="1"/>
  <c r="D8675" i="1"/>
  <c r="C8675" i="1"/>
  <c r="B8675" i="1"/>
  <c r="D8674" i="1"/>
  <c r="C8674" i="1"/>
  <c r="B8674" i="1"/>
  <c r="D8673" i="1"/>
  <c r="C8673" i="1"/>
  <c r="B8673" i="1"/>
  <c r="D8672" i="1"/>
  <c r="C8672" i="1"/>
  <c r="B8672" i="1"/>
  <c r="D8671" i="1"/>
  <c r="C8671" i="1"/>
  <c r="B8671" i="1"/>
  <c r="D8670" i="1"/>
  <c r="C8670" i="1"/>
  <c r="B8670" i="1"/>
  <c r="D8669" i="1"/>
  <c r="C8669" i="1"/>
  <c r="B8669" i="1"/>
  <c r="D8668" i="1"/>
  <c r="C8668" i="1"/>
  <c r="B8668" i="1"/>
  <c r="D8667" i="1"/>
  <c r="C8667" i="1"/>
  <c r="B8667" i="1"/>
  <c r="D8666" i="1"/>
  <c r="C8666" i="1"/>
  <c r="B8666" i="1"/>
  <c r="D8665" i="1"/>
  <c r="C8665" i="1"/>
  <c r="B8665" i="1"/>
  <c r="D8664" i="1"/>
  <c r="C8664" i="1"/>
  <c r="B8664" i="1"/>
  <c r="D8663" i="1"/>
  <c r="C8663" i="1"/>
  <c r="B8663" i="1"/>
  <c r="D8662" i="1"/>
  <c r="C8662" i="1"/>
  <c r="B8662" i="1"/>
  <c r="D8661" i="1"/>
  <c r="C8661" i="1"/>
  <c r="B8661" i="1"/>
  <c r="D8660" i="1"/>
  <c r="C8660" i="1"/>
  <c r="B8660" i="1"/>
  <c r="D8659" i="1"/>
  <c r="C8659" i="1"/>
  <c r="B8659" i="1"/>
  <c r="D8658" i="1"/>
  <c r="C8658" i="1"/>
  <c r="B8658" i="1"/>
  <c r="D8657" i="1"/>
  <c r="C8657" i="1"/>
  <c r="B8657" i="1"/>
  <c r="D8656" i="1"/>
  <c r="C8656" i="1"/>
  <c r="B8656" i="1"/>
  <c r="D8655" i="1"/>
  <c r="C8655" i="1"/>
  <c r="B8655" i="1"/>
  <c r="D8654" i="1"/>
  <c r="C8654" i="1"/>
  <c r="B8654" i="1"/>
  <c r="D8653" i="1"/>
  <c r="C8653" i="1"/>
  <c r="B8653" i="1"/>
  <c r="D8652" i="1"/>
  <c r="C8652" i="1"/>
  <c r="B8652" i="1"/>
  <c r="D8651" i="1"/>
  <c r="C8651" i="1"/>
  <c r="B8651" i="1"/>
  <c r="D8650" i="1"/>
  <c r="C8650" i="1"/>
  <c r="B8650" i="1"/>
  <c r="D8649" i="1"/>
  <c r="C8649" i="1"/>
  <c r="B8649" i="1"/>
  <c r="D8648" i="1"/>
  <c r="C8648" i="1"/>
  <c r="B8648" i="1"/>
  <c r="D8647" i="1"/>
  <c r="C8647" i="1"/>
  <c r="B8647" i="1"/>
  <c r="D8646" i="1"/>
  <c r="C8646" i="1"/>
  <c r="B8646" i="1"/>
  <c r="D8645" i="1"/>
  <c r="C8645" i="1"/>
  <c r="B8645" i="1"/>
  <c r="D8644" i="1"/>
  <c r="C8644" i="1"/>
  <c r="B8644" i="1"/>
  <c r="D8643" i="1"/>
  <c r="C8643" i="1"/>
  <c r="B8643" i="1"/>
  <c r="D8642" i="1"/>
  <c r="C8642" i="1"/>
  <c r="B8642" i="1"/>
  <c r="D8641" i="1"/>
  <c r="C8641" i="1"/>
  <c r="B8641" i="1"/>
  <c r="D8640" i="1"/>
  <c r="C8640" i="1"/>
  <c r="B8640" i="1"/>
  <c r="D8639" i="1"/>
  <c r="C8639" i="1"/>
  <c r="B8639" i="1"/>
  <c r="D8638" i="1"/>
  <c r="C8638" i="1"/>
  <c r="B8638" i="1"/>
  <c r="D8637" i="1"/>
  <c r="C8637" i="1"/>
  <c r="B8637" i="1"/>
  <c r="D8636" i="1"/>
  <c r="C8636" i="1"/>
  <c r="B8636" i="1"/>
  <c r="D8635" i="1"/>
  <c r="C8635" i="1"/>
  <c r="B8635" i="1"/>
  <c r="D8634" i="1"/>
  <c r="C8634" i="1"/>
  <c r="B8634" i="1"/>
  <c r="D8633" i="1"/>
  <c r="C8633" i="1"/>
  <c r="B8633" i="1"/>
  <c r="D8632" i="1"/>
  <c r="C8632" i="1"/>
  <c r="B8632" i="1"/>
  <c r="D8631" i="1"/>
  <c r="C8631" i="1"/>
  <c r="B8631" i="1"/>
  <c r="D8630" i="1"/>
  <c r="C8630" i="1"/>
  <c r="B8630" i="1"/>
  <c r="D8629" i="1"/>
  <c r="C8629" i="1"/>
  <c r="B8629" i="1"/>
  <c r="D8628" i="1"/>
  <c r="C8628" i="1"/>
  <c r="B8628" i="1"/>
  <c r="D8627" i="1"/>
  <c r="C8627" i="1"/>
  <c r="B8627" i="1"/>
  <c r="D8626" i="1"/>
  <c r="C8626" i="1"/>
  <c r="B8626" i="1"/>
  <c r="D8625" i="1"/>
  <c r="C8625" i="1"/>
  <c r="B8625" i="1"/>
  <c r="D8624" i="1"/>
  <c r="C8624" i="1"/>
  <c r="B8624" i="1"/>
  <c r="D8623" i="1"/>
  <c r="C8623" i="1"/>
  <c r="B8623" i="1"/>
  <c r="D8622" i="1"/>
  <c r="C8622" i="1"/>
  <c r="B8622" i="1"/>
  <c r="D8621" i="1"/>
  <c r="C8621" i="1"/>
  <c r="B8621" i="1"/>
  <c r="D8620" i="1"/>
  <c r="C8620" i="1"/>
  <c r="B8620" i="1"/>
  <c r="D8619" i="1"/>
  <c r="C8619" i="1"/>
  <c r="B8619" i="1"/>
  <c r="D8618" i="1"/>
  <c r="C8618" i="1"/>
  <c r="B8618" i="1"/>
  <c r="D8617" i="1"/>
  <c r="C8617" i="1"/>
  <c r="B8617" i="1"/>
  <c r="D8616" i="1"/>
  <c r="C8616" i="1"/>
  <c r="B8616" i="1"/>
  <c r="D8615" i="1"/>
  <c r="C8615" i="1"/>
  <c r="B8615" i="1"/>
  <c r="D8614" i="1"/>
  <c r="C8614" i="1"/>
  <c r="B8614" i="1"/>
  <c r="D8613" i="1"/>
  <c r="C8613" i="1"/>
  <c r="B8613" i="1"/>
  <c r="D8612" i="1"/>
  <c r="C8612" i="1"/>
  <c r="B8612" i="1"/>
  <c r="D8611" i="1"/>
  <c r="C8611" i="1"/>
  <c r="B8611" i="1"/>
  <c r="D8610" i="1"/>
  <c r="C8610" i="1"/>
  <c r="B8610" i="1"/>
  <c r="D8609" i="1"/>
  <c r="C8609" i="1"/>
  <c r="B8609" i="1"/>
  <c r="D8608" i="1"/>
  <c r="C8608" i="1"/>
  <c r="B8608" i="1"/>
  <c r="D8607" i="1"/>
  <c r="C8607" i="1"/>
  <c r="B8607" i="1"/>
  <c r="D8606" i="1"/>
  <c r="C8606" i="1"/>
  <c r="B8606" i="1"/>
  <c r="D8605" i="1"/>
  <c r="C8605" i="1"/>
  <c r="B8605" i="1"/>
  <c r="D8604" i="1"/>
  <c r="C8604" i="1"/>
  <c r="B8604" i="1"/>
  <c r="D8603" i="1"/>
  <c r="C8603" i="1"/>
  <c r="B8603" i="1"/>
  <c r="D8602" i="1"/>
  <c r="C8602" i="1"/>
  <c r="B8602" i="1"/>
  <c r="D8601" i="1"/>
  <c r="C8601" i="1"/>
  <c r="B8601" i="1"/>
  <c r="D8600" i="1"/>
  <c r="C8600" i="1"/>
  <c r="B8600" i="1"/>
  <c r="D8599" i="1"/>
  <c r="C8599" i="1"/>
  <c r="B8599" i="1"/>
  <c r="D8598" i="1"/>
  <c r="C8598" i="1"/>
  <c r="B8598" i="1"/>
  <c r="D8597" i="1"/>
  <c r="C8597" i="1"/>
  <c r="B8597" i="1"/>
  <c r="D8596" i="1"/>
  <c r="C8596" i="1"/>
  <c r="B8596" i="1"/>
  <c r="D8595" i="1"/>
  <c r="C8595" i="1"/>
  <c r="B8595" i="1"/>
  <c r="D8594" i="1"/>
  <c r="C8594" i="1"/>
  <c r="B8594" i="1"/>
  <c r="D8593" i="1"/>
  <c r="C8593" i="1"/>
  <c r="B8593" i="1"/>
  <c r="D8592" i="1"/>
  <c r="C8592" i="1"/>
  <c r="B8592" i="1"/>
  <c r="D8591" i="1"/>
  <c r="C8591" i="1"/>
  <c r="B8591" i="1"/>
  <c r="D8590" i="1"/>
  <c r="C8590" i="1"/>
  <c r="B8590" i="1"/>
  <c r="D8589" i="1"/>
  <c r="C8589" i="1"/>
  <c r="B8589" i="1"/>
  <c r="D8588" i="1"/>
  <c r="C8588" i="1"/>
  <c r="B8588" i="1"/>
  <c r="D8587" i="1"/>
  <c r="C8587" i="1"/>
  <c r="B8587" i="1"/>
  <c r="D8586" i="1"/>
  <c r="C8586" i="1"/>
  <c r="B8586" i="1"/>
  <c r="D8585" i="1"/>
  <c r="C8585" i="1"/>
  <c r="B8585" i="1"/>
  <c r="D8584" i="1"/>
  <c r="C8584" i="1"/>
  <c r="B8584" i="1"/>
  <c r="D8583" i="1"/>
  <c r="C8583" i="1"/>
  <c r="B8583" i="1"/>
  <c r="D8582" i="1"/>
  <c r="C8582" i="1"/>
  <c r="B8582" i="1"/>
  <c r="D8581" i="1"/>
  <c r="C8581" i="1"/>
  <c r="B8581" i="1"/>
  <c r="D8580" i="1"/>
  <c r="C8580" i="1"/>
  <c r="B8580" i="1"/>
  <c r="D8579" i="1"/>
  <c r="C8579" i="1"/>
  <c r="B8579" i="1"/>
  <c r="D8578" i="1"/>
  <c r="C8578" i="1"/>
  <c r="B8578" i="1"/>
  <c r="D8577" i="1"/>
  <c r="C8577" i="1"/>
  <c r="B8577" i="1"/>
  <c r="D8576" i="1"/>
  <c r="C8576" i="1"/>
  <c r="B8576" i="1"/>
  <c r="D8575" i="1"/>
  <c r="C8575" i="1"/>
  <c r="B8575" i="1"/>
  <c r="D8574" i="1"/>
  <c r="C8574" i="1"/>
  <c r="B8574" i="1"/>
  <c r="D8573" i="1"/>
  <c r="C8573" i="1"/>
  <c r="B8573" i="1"/>
  <c r="D8572" i="1"/>
  <c r="C8572" i="1"/>
  <c r="B8572" i="1"/>
  <c r="D8571" i="1"/>
  <c r="C8571" i="1"/>
  <c r="B8571" i="1"/>
  <c r="D8570" i="1"/>
  <c r="C8570" i="1"/>
  <c r="B8570" i="1"/>
  <c r="D8569" i="1"/>
  <c r="C8569" i="1"/>
  <c r="B8569" i="1"/>
  <c r="D8568" i="1"/>
  <c r="C8568" i="1"/>
  <c r="B8568" i="1"/>
  <c r="D8567" i="1"/>
  <c r="C8567" i="1"/>
  <c r="B8567" i="1"/>
  <c r="D8566" i="1"/>
  <c r="C8566" i="1"/>
  <c r="B8566" i="1"/>
  <c r="D8565" i="1"/>
  <c r="C8565" i="1"/>
  <c r="B8565" i="1"/>
  <c r="D8564" i="1"/>
  <c r="C8564" i="1"/>
  <c r="B8564" i="1"/>
  <c r="D8563" i="1"/>
  <c r="C8563" i="1"/>
  <c r="B8563" i="1"/>
  <c r="D8562" i="1"/>
  <c r="C8562" i="1"/>
  <c r="B8562" i="1"/>
  <c r="D8561" i="1"/>
  <c r="C8561" i="1"/>
  <c r="B8561" i="1"/>
  <c r="D8560" i="1"/>
  <c r="C8560" i="1"/>
  <c r="B8560" i="1"/>
  <c r="D8559" i="1"/>
  <c r="C8559" i="1"/>
  <c r="B8559" i="1"/>
  <c r="D8558" i="1"/>
  <c r="C8558" i="1"/>
  <c r="B8558" i="1"/>
  <c r="D8557" i="1"/>
  <c r="C8557" i="1"/>
  <c r="B8557" i="1"/>
  <c r="D8556" i="1"/>
  <c r="C8556" i="1"/>
  <c r="B8556" i="1"/>
  <c r="D8555" i="1"/>
  <c r="C8555" i="1"/>
  <c r="B8555" i="1"/>
  <c r="D8554" i="1"/>
  <c r="C8554" i="1"/>
  <c r="B8554" i="1"/>
  <c r="D8553" i="1"/>
  <c r="C8553" i="1"/>
  <c r="B8553" i="1"/>
  <c r="D8552" i="1"/>
  <c r="C8552" i="1"/>
  <c r="B8552" i="1"/>
  <c r="D8551" i="1"/>
  <c r="C8551" i="1"/>
  <c r="B8551" i="1"/>
  <c r="D8550" i="1"/>
  <c r="C8550" i="1"/>
  <c r="B8550" i="1"/>
  <c r="D8549" i="1"/>
  <c r="C8549" i="1"/>
  <c r="B8549" i="1"/>
  <c r="D8548" i="1"/>
  <c r="C8548" i="1"/>
  <c r="B8548" i="1"/>
  <c r="D8547" i="1"/>
  <c r="C8547" i="1"/>
  <c r="B8547" i="1"/>
  <c r="D8546" i="1"/>
  <c r="C8546" i="1"/>
  <c r="B8546" i="1"/>
  <c r="D8545" i="1"/>
  <c r="C8545" i="1"/>
  <c r="B8545" i="1"/>
  <c r="D8544" i="1"/>
  <c r="C8544" i="1"/>
  <c r="B8544" i="1"/>
  <c r="D8543" i="1"/>
  <c r="C8543" i="1"/>
  <c r="B8543" i="1"/>
  <c r="D8542" i="1"/>
  <c r="C8542" i="1"/>
  <c r="B8542" i="1"/>
  <c r="D8541" i="1"/>
  <c r="C8541" i="1"/>
  <c r="B8541" i="1"/>
  <c r="D8540" i="1"/>
  <c r="C8540" i="1"/>
  <c r="B8540" i="1"/>
  <c r="D8539" i="1"/>
  <c r="C8539" i="1"/>
  <c r="B8539" i="1"/>
  <c r="D8538" i="1"/>
  <c r="C8538" i="1"/>
  <c r="B8538" i="1"/>
  <c r="D8537" i="1"/>
  <c r="C8537" i="1"/>
  <c r="B8537" i="1"/>
  <c r="D8536" i="1"/>
  <c r="C8536" i="1"/>
  <c r="B8536" i="1"/>
  <c r="D8535" i="1"/>
  <c r="C8535" i="1"/>
  <c r="B8535" i="1"/>
  <c r="D8534" i="1"/>
  <c r="C8534" i="1"/>
  <c r="B8534" i="1"/>
  <c r="D8533" i="1"/>
  <c r="C8533" i="1"/>
  <c r="B8533" i="1"/>
  <c r="D8532" i="1"/>
  <c r="C8532" i="1"/>
  <c r="B8532" i="1"/>
  <c r="D8531" i="1"/>
  <c r="C8531" i="1"/>
  <c r="B8531" i="1"/>
  <c r="D8530" i="1"/>
  <c r="C8530" i="1"/>
  <c r="B8530" i="1"/>
  <c r="D8529" i="1"/>
  <c r="C8529" i="1"/>
  <c r="B8529" i="1"/>
  <c r="D8528" i="1"/>
  <c r="C8528" i="1"/>
  <c r="B8528" i="1"/>
  <c r="D8527" i="1"/>
  <c r="C8527" i="1"/>
  <c r="B8527" i="1"/>
  <c r="D8526" i="1"/>
  <c r="C8526" i="1"/>
  <c r="B8526" i="1"/>
  <c r="D8525" i="1"/>
  <c r="C8525" i="1"/>
  <c r="B8525" i="1"/>
  <c r="D8524" i="1"/>
  <c r="C8524" i="1"/>
  <c r="B8524" i="1"/>
  <c r="D8523" i="1"/>
  <c r="C8523" i="1"/>
  <c r="B8523" i="1"/>
  <c r="D8522" i="1"/>
  <c r="C8522" i="1"/>
  <c r="B8522" i="1"/>
  <c r="D8521" i="1"/>
  <c r="C8521" i="1"/>
  <c r="B8521" i="1"/>
  <c r="D8520" i="1"/>
  <c r="C8520" i="1"/>
  <c r="B8520" i="1"/>
  <c r="D8519" i="1"/>
  <c r="C8519" i="1"/>
  <c r="B8519" i="1"/>
  <c r="D8518" i="1"/>
  <c r="C8518" i="1"/>
  <c r="B8518" i="1"/>
  <c r="D8517" i="1"/>
  <c r="C8517" i="1"/>
  <c r="B8517" i="1"/>
  <c r="D8516" i="1"/>
  <c r="C8516" i="1"/>
  <c r="B8516" i="1"/>
  <c r="D8515" i="1"/>
  <c r="C8515" i="1"/>
  <c r="B8515" i="1"/>
  <c r="D8514" i="1"/>
  <c r="C8514" i="1"/>
  <c r="B8514" i="1"/>
  <c r="D8513" i="1"/>
  <c r="C8513" i="1"/>
  <c r="B8513" i="1"/>
  <c r="D8512" i="1"/>
  <c r="C8512" i="1"/>
  <c r="B8512" i="1"/>
  <c r="D8511" i="1"/>
  <c r="C8511" i="1"/>
  <c r="B8511" i="1"/>
  <c r="D8510" i="1"/>
  <c r="C8510" i="1"/>
  <c r="B8510" i="1"/>
  <c r="D8509" i="1"/>
  <c r="C8509" i="1"/>
  <c r="B8509" i="1"/>
  <c r="D8508" i="1"/>
  <c r="C8508" i="1"/>
  <c r="B8508" i="1"/>
  <c r="D8507" i="1"/>
  <c r="C8507" i="1"/>
  <c r="B8507" i="1"/>
  <c r="D8506" i="1"/>
  <c r="C8506" i="1"/>
  <c r="B8506" i="1"/>
  <c r="D8505" i="1"/>
  <c r="C8505" i="1"/>
  <c r="B8505" i="1"/>
  <c r="D8504" i="1"/>
  <c r="C8504" i="1"/>
  <c r="B8504" i="1"/>
  <c r="D8503" i="1"/>
  <c r="C8503" i="1"/>
  <c r="B8503" i="1"/>
  <c r="D8502" i="1"/>
  <c r="C8502" i="1"/>
  <c r="B8502" i="1"/>
  <c r="D8501" i="1"/>
  <c r="C8501" i="1"/>
  <c r="B8501" i="1"/>
  <c r="D8500" i="1"/>
  <c r="C8500" i="1"/>
  <c r="B8500" i="1"/>
  <c r="D8499" i="1"/>
  <c r="C8499" i="1"/>
  <c r="B8499" i="1"/>
  <c r="D8498" i="1"/>
  <c r="C8498" i="1"/>
  <c r="B8498" i="1"/>
  <c r="D8497" i="1"/>
  <c r="C8497" i="1"/>
  <c r="B8497" i="1"/>
  <c r="D8496" i="1"/>
  <c r="C8496" i="1"/>
  <c r="B8496" i="1"/>
  <c r="D8495" i="1"/>
  <c r="C8495" i="1"/>
  <c r="B8495" i="1"/>
  <c r="D8494" i="1"/>
  <c r="C8494" i="1"/>
  <c r="B8494" i="1"/>
  <c r="D8493" i="1"/>
  <c r="C8493" i="1"/>
  <c r="B8493" i="1"/>
  <c r="D8492" i="1"/>
  <c r="C8492" i="1"/>
  <c r="B8492" i="1"/>
  <c r="D8491" i="1"/>
  <c r="C8491" i="1"/>
  <c r="B8491" i="1"/>
  <c r="D8490" i="1"/>
  <c r="C8490" i="1"/>
  <c r="B8490" i="1"/>
  <c r="D8489" i="1"/>
  <c r="C8489" i="1"/>
  <c r="B8489" i="1"/>
  <c r="D8488" i="1"/>
  <c r="C8488" i="1"/>
  <c r="B8488" i="1"/>
  <c r="D8487" i="1"/>
  <c r="C8487" i="1"/>
  <c r="B8487" i="1"/>
  <c r="D8486" i="1"/>
  <c r="C8486" i="1"/>
  <c r="B8486" i="1"/>
  <c r="D8485" i="1"/>
  <c r="C8485" i="1"/>
  <c r="B8485" i="1"/>
  <c r="D8484" i="1"/>
  <c r="C8484" i="1"/>
  <c r="B8484" i="1"/>
  <c r="D8483" i="1"/>
  <c r="C8483" i="1"/>
  <c r="B8483" i="1"/>
  <c r="D8482" i="1"/>
  <c r="C8482" i="1"/>
  <c r="B8482" i="1"/>
  <c r="D8481" i="1"/>
  <c r="C8481" i="1"/>
  <c r="B8481" i="1"/>
  <c r="D8480" i="1"/>
  <c r="C8480" i="1"/>
  <c r="B8480" i="1"/>
  <c r="D8479" i="1"/>
  <c r="C8479" i="1"/>
  <c r="B8479" i="1"/>
  <c r="D8478" i="1"/>
  <c r="C8478" i="1"/>
  <c r="B8478" i="1"/>
  <c r="D8477" i="1"/>
  <c r="C8477" i="1"/>
  <c r="B8477" i="1"/>
  <c r="D8476" i="1"/>
  <c r="C8476" i="1"/>
  <c r="B8476" i="1"/>
  <c r="D8475" i="1"/>
  <c r="C8475" i="1"/>
  <c r="B8475" i="1"/>
  <c r="D8474" i="1"/>
  <c r="C8474" i="1"/>
  <c r="B8474" i="1"/>
  <c r="D8473" i="1"/>
  <c r="C8473" i="1"/>
  <c r="B8473" i="1"/>
  <c r="D8472" i="1"/>
  <c r="C8472" i="1"/>
  <c r="B8472" i="1"/>
  <c r="D8471" i="1"/>
  <c r="C8471" i="1"/>
  <c r="B8471" i="1"/>
  <c r="D8470" i="1"/>
  <c r="C8470" i="1"/>
  <c r="B8470" i="1"/>
  <c r="D8469" i="1"/>
  <c r="C8469" i="1"/>
  <c r="B8469" i="1"/>
  <c r="D8468" i="1"/>
  <c r="C8468" i="1"/>
  <c r="B8468" i="1"/>
  <c r="D8467" i="1"/>
  <c r="C8467" i="1"/>
  <c r="B8467" i="1"/>
  <c r="D8466" i="1"/>
  <c r="C8466" i="1"/>
  <c r="B8466" i="1"/>
  <c r="D8465" i="1"/>
  <c r="C8465" i="1"/>
  <c r="B8465" i="1"/>
  <c r="D8464" i="1"/>
  <c r="C8464" i="1"/>
  <c r="B8464" i="1"/>
  <c r="D8463" i="1"/>
  <c r="C8463" i="1"/>
  <c r="B8463" i="1"/>
  <c r="D8462" i="1"/>
  <c r="C8462" i="1"/>
  <c r="B8462" i="1"/>
  <c r="D8461" i="1"/>
  <c r="C8461" i="1"/>
  <c r="B8461" i="1"/>
  <c r="D8460" i="1"/>
  <c r="C8460" i="1"/>
  <c r="B8460" i="1"/>
  <c r="D8459" i="1"/>
  <c r="C8459" i="1"/>
  <c r="B8459" i="1"/>
  <c r="D8458" i="1"/>
  <c r="C8458" i="1"/>
  <c r="B8458" i="1"/>
  <c r="D8457" i="1"/>
  <c r="C8457" i="1"/>
  <c r="B8457" i="1"/>
  <c r="D8456" i="1"/>
  <c r="C8456" i="1"/>
  <c r="B8456" i="1"/>
  <c r="D8455" i="1"/>
  <c r="C8455" i="1"/>
  <c r="B8455" i="1"/>
  <c r="D8454" i="1"/>
  <c r="C8454" i="1"/>
  <c r="B8454" i="1"/>
  <c r="D8453" i="1"/>
  <c r="C8453" i="1"/>
  <c r="B8453" i="1"/>
  <c r="D8452" i="1"/>
  <c r="C8452" i="1"/>
  <c r="B8452" i="1"/>
  <c r="D8451" i="1"/>
  <c r="C8451" i="1"/>
  <c r="B8451" i="1"/>
  <c r="D8450" i="1"/>
  <c r="C8450" i="1"/>
  <c r="B8450" i="1"/>
  <c r="D8449" i="1"/>
  <c r="C8449" i="1"/>
  <c r="B8449" i="1"/>
  <c r="D8448" i="1"/>
  <c r="C8448" i="1"/>
  <c r="B8448" i="1"/>
  <c r="D8447" i="1"/>
  <c r="C8447" i="1"/>
  <c r="B8447" i="1"/>
  <c r="D8446" i="1"/>
  <c r="C8446" i="1"/>
  <c r="B8446" i="1"/>
  <c r="D8445" i="1"/>
  <c r="C8445" i="1"/>
  <c r="B8445" i="1"/>
  <c r="D8444" i="1"/>
  <c r="C8444" i="1"/>
  <c r="B8444" i="1"/>
  <c r="D8443" i="1"/>
  <c r="C8443" i="1"/>
  <c r="B8443" i="1"/>
  <c r="D8442" i="1"/>
  <c r="C8442" i="1"/>
  <c r="B8442" i="1"/>
  <c r="D8441" i="1"/>
  <c r="C8441" i="1"/>
  <c r="B8441" i="1"/>
  <c r="D8440" i="1"/>
  <c r="C8440" i="1"/>
  <c r="B8440" i="1"/>
  <c r="D8439" i="1"/>
  <c r="C8439" i="1"/>
  <c r="B8439" i="1"/>
  <c r="D8438" i="1"/>
  <c r="C8438" i="1"/>
  <c r="B8438" i="1"/>
  <c r="D8437" i="1"/>
  <c r="C8437" i="1"/>
  <c r="B8437" i="1"/>
  <c r="D8436" i="1"/>
  <c r="C8436" i="1"/>
  <c r="B8436" i="1"/>
  <c r="D8435" i="1"/>
  <c r="C8435" i="1"/>
  <c r="B8435" i="1"/>
  <c r="D8434" i="1"/>
  <c r="C8434" i="1"/>
  <c r="B8434" i="1"/>
  <c r="D8433" i="1"/>
  <c r="C8433" i="1"/>
  <c r="B8433" i="1"/>
  <c r="D8432" i="1"/>
  <c r="C8432" i="1"/>
  <c r="B8432" i="1"/>
  <c r="D8431" i="1"/>
  <c r="C8431" i="1"/>
  <c r="B8431" i="1"/>
  <c r="D8430" i="1"/>
  <c r="C8430" i="1"/>
  <c r="B8430" i="1"/>
  <c r="D8429" i="1"/>
  <c r="C8429" i="1"/>
  <c r="B8429" i="1"/>
  <c r="D8428" i="1"/>
  <c r="C8428" i="1"/>
  <c r="B8428" i="1"/>
  <c r="D8427" i="1"/>
  <c r="C8427" i="1"/>
  <c r="B8427" i="1"/>
  <c r="D8426" i="1"/>
  <c r="C8426" i="1"/>
  <c r="B8426" i="1"/>
  <c r="D8425" i="1"/>
  <c r="C8425" i="1"/>
  <c r="B8425" i="1"/>
  <c r="D8424" i="1"/>
  <c r="C8424" i="1"/>
  <c r="B8424" i="1"/>
  <c r="D8423" i="1"/>
  <c r="C8423" i="1"/>
  <c r="B8423" i="1"/>
  <c r="D8422" i="1"/>
  <c r="C8422" i="1"/>
  <c r="B8422" i="1"/>
  <c r="D8421" i="1"/>
  <c r="C8421" i="1"/>
  <c r="B8421" i="1"/>
  <c r="D8420" i="1"/>
  <c r="C8420" i="1"/>
  <c r="B8420" i="1"/>
  <c r="D8419" i="1"/>
  <c r="C8419" i="1"/>
  <c r="B8419" i="1"/>
  <c r="D8418" i="1"/>
  <c r="C8418" i="1"/>
  <c r="B8418" i="1"/>
  <c r="D8417" i="1"/>
  <c r="C8417" i="1"/>
  <c r="B8417" i="1"/>
  <c r="D8416" i="1"/>
  <c r="C8416" i="1"/>
  <c r="B8416" i="1"/>
  <c r="D8415" i="1"/>
  <c r="C8415" i="1"/>
  <c r="B8415" i="1"/>
  <c r="D8414" i="1"/>
  <c r="C8414" i="1"/>
  <c r="B8414" i="1"/>
  <c r="D8413" i="1"/>
  <c r="C8413" i="1"/>
  <c r="B8413" i="1"/>
  <c r="D8412" i="1"/>
  <c r="C8412" i="1"/>
  <c r="B8412" i="1"/>
  <c r="D8411" i="1"/>
  <c r="C8411" i="1"/>
  <c r="B8411" i="1"/>
  <c r="D8410" i="1"/>
  <c r="C8410" i="1"/>
  <c r="B8410" i="1"/>
  <c r="D8409" i="1"/>
  <c r="C8409" i="1"/>
  <c r="B8409" i="1"/>
  <c r="D8408" i="1"/>
  <c r="C8408" i="1"/>
  <c r="B8408" i="1"/>
  <c r="D8407" i="1"/>
  <c r="C8407" i="1"/>
  <c r="B8407" i="1"/>
  <c r="D8406" i="1"/>
  <c r="C8406" i="1"/>
  <c r="B8406" i="1"/>
  <c r="D8405" i="1"/>
  <c r="C8405" i="1"/>
  <c r="B8405" i="1"/>
  <c r="D8404" i="1"/>
  <c r="C8404" i="1"/>
  <c r="B8404" i="1"/>
  <c r="D8403" i="1"/>
  <c r="C8403" i="1"/>
  <c r="B8403" i="1"/>
  <c r="D8402" i="1"/>
  <c r="C8402" i="1"/>
  <c r="B8402" i="1"/>
  <c r="D8401" i="1"/>
  <c r="C8401" i="1"/>
  <c r="B8401" i="1"/>
  <c r="D8400" i="1"/>
  <c r="C8400" i="1"/>
  <c r="B8400" i="1"/>
  <c r="D8399" i="1"/>
  <c r="C8399" i="1"/>
  <c r="B8399" i="1"/>
  <c r="D8398" i="1"/>
  <c r="C8398" i="1"/>
  <c r="B8398" i="1"/>
  <c r="D8397" i="1"/>
  <c r="C8397" i="1"/>
  <c r="B8397" i="1"/>
  <c r="D8396" i="1"/>
  <c r="C8396" i="1"/>
  <c r="B8396" i="1"/>
  <c r="D8395" i="1"/>
  <c r="C8395" i="1"/>
  <c r="B8395" i="1"/>
  <c r="D8394" i="1"/>
  <c r="C8394" i="1"/>
  <c r="B8394" i="1"/>
  <c r="D8393" i="1"/>
  <c r="C8393" i="1"/>
  <c r="B8393" i="1"/>
  <c r="D8392" i="1"/>
  <c r="C8392" i="1"/>
  <c r="B8392" i="1"/>
  <c r="D8391" i="1"/>
  <c r="C8391" i="1"/>
  <c r="B8391" i="1"/>
  <c r="D8390" i="1"/>
  <c r="C8390" i="1"/>
  <c r="B8390" i="1"/>
  <c r="D8389" i="1"/>
  <c r="C8389" i="1"/>
  <c r="B8389" i="1"/>
  <c r="D8388" i="1"/>
  <c r="C8388" i="1"/>
  <c r="B8388" i="1"/>
  <c r="D8387" i="1"/>
  <c r="C8387" i="1"/>
  <c r="B8387" i="1"/>
  <c r="D8386" i="1"/>
  <c r="C8386" i="1"/>
  <c r="B8386" i="1"/>
  <c r="D8385" i="1"/>
  <c r="C8385" i="1"/>
  <c r="B8385" i="1"/>
  <c r="D8384" i="1"/>
  <c r="C8384" i="1"/>
  <c r="B8384" i="1"/>
  <c r="D8383" i="1"/>
  <c r="C8383" i="1"/>
  <c r="B8383" i="1"/>
  <c r="D8382" i="1"/>
  <c r="C8382" i="1"/>
  <c r="B8382" i="1"/>
  <c r="D8381" i="1"/>
  <c r="C8381" i="1"/>
  <c r="B8381" i="1"/>
  <c r="D8380" i="1"/>
  <c r="C8380" i="1"/>
  <c r="B8380" i="1"/>
  <c r="D8379" i="1"/>
  <c r="C8379" i="1"/>
  <c r="B8379" i="1"/>
  <c r="D8378" i="1"/>
  <c r="C8378" i="1"/>
  <c r="B8378" i="1"/>
  <c r="D8377" i="1"/>
  <c r="C8377" i="1"/>
  <c r="B8377" i="1"/>
  <c r="D8376" i="1"/>
  <c r="C8376" i="1"/>
  <c r="B8376" i="1"/>
  <c r="D8375" i="1"/>
  <c r="C8375" i="1"/>
  <c r="B8375" i="1"/>
  <c r="D8374" i="1"/>
  <c r="C8374" i="1"/>
  <c r="B8374" i="1"/>
  <c r="D8373" i="1"/>
  <c r="C8373" i="1"/>
  <c r="B8373" i="1"/>
  <c r="D8372" i="1"/>
  <c r="C8372" i="1"/>
  <c r="B8372" i="1"/>
  <c r="D8371" i="1"/>
  <c r="C8371" i="1"/>
  <c r="B8371" i="1"/>
  <c r="D8370" i="1"/>
  <c r="C8370" i="1"/>
  <c r="B8370" i="1"/>
  <c r="D8369" i="1"/>
  <c r="C8369" i="1"/>
  <c r="B8369" i="1"/>
  <c r="D8368" i="1"/>
  <c r="C8368" i="1"/>
  <c r="B8368" i="1"/>
  <c r="D8367" i="1"/>
  <c r="C8367" i="1"/>
  <c r="B8367" i="1"/>
  <c r="D8366" i="1"/>
  <c r="C8366" i="1"/>
  <c r="B8366" i="1"/>
  <c r="D8365" i="1"/>
  <c r="C8365" i="1"/>
  <c r="B8365" i="1"/>
  <c r="D8364" i="1"/>
  <c r="C8364" i="1"/>
  <c r="B8364" i="1"/>
  <c r="D8363" i="1"/>
  <c r="C8363" i="1"/>
  <c r="B8363" i="1"/>
  <c r="D8362" i="1"/>
  <c r="C8362" i="1"/>
  <c r="B8362" i="1"/>
  <c r="D8361" i="1"/>
  <c r="C8361" i="1"/>
  <c r="B8361" i="1"/>
  <c r="D8360" i="1"/>
  <c r="C8360" i="1"/>
  <c r="B8360" i="1"/>
  <c r="D8359" i="1"/>
  <c r="C8359" i="1"/>
  <c r="B8359" i="1"/>
  <c r="D8358" i="1"/>
  <c r="C8358" i="1"/>
  <c r="B8358" i="1"/>
  <c r="D8357" i="1"/>
  <c r="C8357" i="1"/>
  <c r="B8357" i="1"/>
  <c r="D8356" i="1"/>
  <c r="C8356" i="1"/>
  <c r="B8356" i="1"/>
  <c r="D8355" i="1"/>
  <c r="C8355" i="1"/>
  <c r="B8355" i="1"/>
  <c r="D8354" i="1"/>
  <c r="C8354" i="1"/>
  <c r="B8354" i="1"/>
  <c r="D8353" i="1"/>
  <c r="C8353" i="1"/>
  <c r="B8353" i="1"/>
  <c r="D8352" i="1"/>
  <c r="C8352" i="1"/>
  <c r="B8352" i="1"/>
  <c r="D8351" i="1"/>
  <c r="C8351" i="1"/>
  <c r="B8351" i="1"/>
  <c r="D8350" i="1"/>
  <c r="C8350" i="1"/>
  <c r="B8350" i="1"/>
  <c r="D8349" i="1"/>
  <c r="C8349" i="1"/>
  <c r="B8349" i="1"/>
  <c r="D8348" i="1"/>
  <c r="C8348" i="1"/>
  <c r="B8348" i="1"/>
  <c r="D8347" i="1"/>
  <c r="C8347" i="1"/>
  <c r="B8347" i="1"/>
  <c r="D8346" i="1"/>
  <c r="C8346" i="1"/>
  <c r="B8346" i="1"/>
  <c r="D8345" i="1"/>
  <c r="C8345" i="1"/>
  <c r="B8345" i="1"/>
  <c r="D8344" i="1"/>
  <c r="C8344" i="1"/>
  <c r="B8344" i="1"/>
  <c r="D8343" i="1"/>
  <c r="C8343" i="1"/>
  <c r="B8343" i="1"/>
  <c r="D8342" i="1"/>
  <c r="C8342" i="1"/>
  <c r="B8342" i="1"/>
  <c r="D8341" i="1"/>
  <c r="C8341" i="1"/>
  <c r="B8341" i="1"/>
  <c r="D8340" i="1"/>
  <c r="C8340" i="1"/>
  <c r="B8340" i="1"/>
  <c r="D8339" i="1"/>
  <c r="C8339" i="1"/>
  <c r="B8339" i="1"/>
  <c r="D8338" i="1"/>
  <c r="C8338" i="1"/>
  <c r="B8338" i="1"/>
  <c r="D8337" i="1"/>
  <c r="C8337" i="1"/>
  <c r="B8337" i="1"/>
  <c r="D8336" i="1"/>
  <c r="C8336" i="1"/>
  <c r="B8336" i="1"/>
  <c r="D8335" i="1"/>
  <c r="C8335" i="1"/>
  <c r="B8335" i="1"/>
  <c r="D8334" i="1"/>
  <c r="C8334" i="1"/>
  <c r="B8334" i="1"/>
  <c r="D8333" i="1"/>
  <c r="C8333" i="1"/>
  <c r="B8333" i="1"/>
  <c r="D8332" i="1"/>
  <c r="C8332" i="1"/>
  <c r="B8332" i="1"/>
  <c r="D8331" i="1"/>
  <c r="C8331" i="1"/>
  <c r="B8331" i="1"/>
  <c r="D8330" i="1"/>
  <c r="C8330" i="1"/>
  <c r="B8330" i="1"/>
  <c r="D8329" i="1"/>
  <c r="C8329" i="1"/>
  <c r="B8329" i="1"/>
  <c r="D8328" i="1"/>
  <c r="C8328" i="1"/>
  <c r="B8328" i="1"/>
  <c r="D8327" i="1"/>
  <c r="C8327" i="1"/>
  <c r="B8327" i="1"/>
  <c r="D8326" i="1"/>
  <c r="C8326" i="1"/>
  <c r="B8326" i="1"/>
  <c r="D8325" i="1"/>
  <c r="C8325" i="1"/>
  <c r="B8325" i="1"/>
  <c r="D8324" i="1"/>
  <c r="C8324" i="1"/>
  <c r="B8324" i="1"/>
  <c r="D8323" i="1"/>
  <c r="C8323" i="1"/>
  <c r="B8323" i="1"/>
  <c r="D8322" i="1"/>
  <c r="C8322" i="1"/>
  <c r="B8322" i="1"/>
  <c r="D8321" i="1"/>
  <c r="C8321" i="1"/>
  <c r="B8321" i="1"/>
  <c r="D8320" i="1"/>
  <c r="C8320" i="1"/>
  <c r="B8320" i="1"/>
  <c r="D8319" i="1"/>
  <c r="C8319" i="1"/>
  <c r="B8319" i="1"/>
  <c r="D8318" i="1"/>
  <c r="C8318" i="1"/>
  <c r="B8318" i="1"/>
  <c r="D8317" i="1"/>
  <c r="C8317" i="1"/>
  <c r="B8317" i="1"/>
  <c r="D8316" i="1"/>
  <c r="C8316" i="1"/>
  <c r="B8316" i="1"/>
  <c r="D8315" i="1"/>
  <c r="C8315" i="1"/>
  <c r="B8315" i="1"/>
  <c r="D8314" i="1"/>
  <c r="C8314" i="1"/>
  <c r="B8314" i="1"/>
  <c r="D8313" i="1"/>
  <c r="C8313" i="1"/>
  <c r="B8313" i="1"/>
  <c r="D8312" i="1"/>
  <c r="C8312" i="1"/>
  <c r="B8312" i="1"/>
  <c r="D8311" i="1"/>
  <c r="C8311" i="1"/>
  <c r="B8311" i="1"/>
  <c r="D8310" i="1"/>
  <c r="C8310" i="1"/>
  <c r="B8310" i="1"/>
  <c r="D8309" i="1"/>
  <c r="C8309" i="1"/>
  <c r="B8309" i="1"/>
  <c r="D8308" i="1"/>
  <c r="C8308" i="1"/>
  <c r="B8308" i="1"/>
  <c r="D8307" i="1"/>
  <c r="C8307" i="1"/>
  <c r="B8307" i="1"/>
  <c r="D8306" i="1"/>
  <c r="C8306" i="1"/>
  <c r="B8306" i="1"/>
  <c r="D8305" i="1"/>
  <c r="C8305" i="1"/>
  <c r="B8305" i="1"/>
  <c r="D8304" i="1"/>
  <c r="C8304" i="1"/>
  <c r="B8304" i="1"/>
  <c r="D8303" i="1"/>
  <c r="C8303" i="1"/>
  <c r="B8303" i="1"/>
  <c r="D8302" i="1"/>
  <c r="C8302" i="1"/>
  <c r="B8302" i="1"/>
  <c r="D8301" i="1"/>
  <c r="C8301" i="1"/>
  <c r="B8301" i="1"/>
  <c r="D8300" i="1"/>
  <c r="C8300" i="1"/>
  <c r="B8300" i="1"/>
  <c r="D8299" i="1"/>
  <c r="C8299" i="1"/>
  <c r="B8299" i="1"/>
  <c r="D8298" i="1"/>
  <c r="C8298" i="1"/>
  <c r="B8298" i="1"/>
  <c r="D8297" i="1"/>
  <c r="C8297" i="1"/>
  <c r="B8297" i="1"/>
  <c r="D8296" i="1"/>
  <c r="C8296" i="1"/>
  <c r="B8296" i="1"/>
  <c r="D8295" i="1"/>
  <c r="C8295" i="1"/>
  <c r="B8295" i="1"/>
  <c r="D8294" i="1"/>
  <c r="C8294" i="1"/>
  <c r="B8294" i="1"/>
  <c r="D8293" i="1"/>
  <c r="C8293" i="1"/>
  <c r="B8293" i="1"/>
  <c r="D8292" i="1"/>
  <c r="C8292" i="1"/>
  <c r="B8292" i="1"/>
  <c r="D8291" i="1"/>
  <c r="C8291" i="1"/>
  <c r="B8291" i="1"/>
  <c r="D8290" i="1"/>
  <c r="C8290" i="1"/>
  <c r="B8290" i="1"/>
  <c r="D8289" i="1"/>
  <c r="C8289" i="1"/>
  <c r="B8289" i="1"/>
  <c r="D8288" i="1"/>
  <c r="C8288" i="1"/>
  <c r="B8288" i="1"/>
  <c r="D8287" i="1"/>
  <c r="C8287" i="1"/>
  <c r="B8287" i="1"/>
  <c r="D8286" i="1"/>
  <c r="C8286" i="1"/>
  <c r="B8286" i="1"/>
  <c r="D8285" i="1"/>
  <c r="C8285" i="1"/>
  <c r="B8285" i="1"/>
  <c r="D8284" i="1"/>
  <c r="C8284" i="1"/>
  <c r="B8284" i="1"/>
  <c r="D8283" i="1"/>
  <c r="C8283" i="1"/>
  <c r="B8283" i="1"/>
  <c r="D8282" i="1"/>
  <c r="C8282" i="1"/>
  <c r="B8282" i="1"/>
  <c r="D8281" i="1"/>
  <c r="C8281" i="1"/>
  <c r="B8281" i="1"/>
  <c r="D8280" i="1"/>
  <c r="C8280" i="1"/>
  <c r="B8280" i="1"/>
  <c r="D8279" i="1"/>
  <c r="C8279" i="1"/>
  <c r="B8279" i="1"/>
  <c r="D8278" i="1"/>
  <c r="C8278" i="1"/>
  <c r="B8278" i="1"/>
  <c r="D8277" i="1"/>
  <c r="C8277" i="1"/>
  <c r="B8277" i="1"/>
  <c r="D8276" i="1"/>
  <c r="C8276" i="1"/>
  <c r="B8276" i="1"/>
  <c r="D8275" i="1"/>
  <c r="C8275" i="1"/>
  <c r="B8275" i="1"/>
  <c r="D8274" i="1"/>
  <c r="C8274" i="1"/>
  <c r="B8274" i="1"/>
  <c r="D8273" i="1"/>
  <c r="C8273" i="1"/>
  <c r="B8273" i="1"/>
  <c r="D8272" i="1"/>
  <c r="C8272" i="1"/>
  <c r="B8272" i="1"/>
  <c r="D8271" i="1"/>
  <c r="C8271" i="1"/>
  <c r="B8271" i="1"/>
  <c r="D8270" i="1"/>
  <c r="C8270" i="1"/>
  <c r="B8270" i="1"/>
  <c r="D8269" i="1"/>
  <c r="C8269" i="1"/>
  <c r="B8269" i="1"/>
  <c r="D8268" i="1"/>
  <c r="C8268" i="1"/>
  <c r="B8268" i="1"/>
  <c r="D8267" i="1"/>
  <c r="C8267" i="1"/>
  <c r="B8267" i="1"/>
  <c r="D8266" i="1"/>
  <c r="C8266" i="1"/>
  <c r="B8266" i="1"/>
  <c r="D8265" i="1"/>
  <c r="C8265" i="1"/>
  <c r="B8265" i="1"/>
  <c r="D8264" i="1"/>
  <c r="C8264" i="1"/>
  <c r="B8264" i="1"/>
  <c r="D8263" i="1"/>
  <c r="C8263" i="1"/>
  <c r="B8263" i="1"/>
  <c r="D8262" i="1"/>
  <c r="C8262" i="1"/>
  <c r="B8262" i="1"/>
  <c r="D8261" i="1"/>
  <c r="C8261" i="1"/>
  <c r="B8261" i="1"/>
  <c r="D8260" i="1"/>
  <c r="C8260" i="1"/>
  <c r="B8260" i="1"/>
  <c r="D8259" i="1"/>
  <c r="C8259" i="1"/>
  <c r="B8259" i="1"/>
  <c r="D8258" i="1"/>
  <c r="C8258" i="1"/>
  <c r="B8258" i="1"/>
  <c r="D8257" i="1"/>
  <c r="C8257" i="1"/>
  <c r="B8257" i="1"/>
  <c r="D8256" i="1"/>
  <c r="C8256" i="1"/>
  <c r="B8256" i="1"/>
  <c r="D8255" i="1"/>
  <c r="C8255" i="1"/>
  <c r="B8255" i="1"/>
  <c r="D8254" i="1"/>
  <c r="C8254" i="1"/>
  <c r="B8254" i="1"/>
  <c r="D8253" i="1"/>
  <c r="C8253" i="1"/>
  <c r="B8253" i="1"/>
  <c r="D8252" i="1"/>
  <c r="C8252" i="1"/>
  <c r="B8252" i="1"/>
  <c r="D8251" i="1"/>
  <c r="C8251" i="1"/>
  <c r="B8251" i="1"/>
  <c r="D8250" i="1"/>
  <c r="C8250" i="1"/>
  <c r="B8250" i="1"/>
  <c r="D8249" i="1"/>
  <c r="C8249" i="1"/>
  <c r="B8249" i="1"/>
  <c r="D8248" i="1"/>
  <c r="C8248" i="1"/>
  <c r="B8248" i="1"/>
  <c r="D8247" i="1"/>
  <c r="C8247" i="1"/>
  <c r="B8247" i="1"/>
  <c r="D8246" i="1"/>
  <c r="C8246" i="1"/>
  <c r="B8246" i="1"/>
  <c r="D8245" i="1"/>
  <c r="C8245" i="1"/>
  <c r="B8245" i="1"/>
  <c r="D8244" i="1"/>
  <c r="C8244" i="1"/>
  <c r="B8244" i="1"/>
  <c r="D8243" i="1"/>
  <c r="C8243" i="1"/>
  <c r="B8243" i="1"/>
  <c r="D8242" i="1"/>
  <c r="C8242" i="1"/>
  <c r="B8242" i="1"/>
  <c r="D8241" i="1"/>
  <c r="C8241" i="1"/>
  <c r="B8241" i="1"/>
  <c r="D8240" i="1"/>
  <c r="C8240" i="1"/>
  <c r="B8240" i="1"/>
  <c r="D8239" i="1"/>
  <c r="C8239" i="1"/>
  <c r="B8239" i="1"/>
  <c r="D8238" i="1"/>
  <c r="C8238" i="1"/>
  <c r="B8238" i="1"/>
  <c r="D8237" i="1"/>
  <c r="C8237" i="1"/>
  <c r="B8237" i="1"/>
  <c r="D8236" i="1"/>
  <c r="C8236" i="1"/>
  <c r="B8236" i="1"/>
  <c r="D8235" i="1"/>
  <c r="C8235" i="1"/>
  <c r="B8235" i="1"/>
  <c r="D8234" i="1"/>
  <c r="C8234" i="1"/>
  <c r="B8234" i="1"/>
  <c r="D8233" i="1"/>
  <c r="C8233" i="1"/>
  <c r="B8233" i="1"/>
  <c r="D8232" i="1"/>
  <c r="C8232" i="1"/>
  <c r="B8232" i="1"/>
  <c r="D8231" i="1"/>
  <c r="C8231" i="1"/>
  <c r="B8231" i="1"/>
  <c r="D8230" i="1"/>
  <c r="C8230" i="1"/>
  <c r="B8230" i="1"/>
  <c r="D8229" i="1"/>
  <c r="C8229" i="1"/>
  <c r="B8229" i="1"/>
  <c r="D8228" i="1"/>
  <c r="C8228" i="1"/>
  <c r="B8228" i="1"/>
  <c r="D8227" i="1"/>
  <c r="C8227" i="1"/>
  <c r="B8227" i="1"/>
  <c r="D8226" i="1"/>
  <c r="C8226" i="1"/>
  <c r="B8226" i="1"/>
  <c r="D8225" i="1"/>
  <c r="C8225" i="1"/>
  <c r="B8225" i="1"/>
  <c r="D8224" i="1"/>
  <c r="C8224" i="1"/>
  <c r="B8224" i="1"/>
  <c r="D8223" i="1"/>
  <c r="C8223" i="1"/>
  <c r="B8223" i="1"/>
  <c r="D8222" i="1"/>
  <c r="C8222" i="1"/>
  <c r="B8222" i="1"/>
  <c r="D8221" i="1"/>
  <c r="C8221" i="1"/>
  <c r="B8221" i="1"/>
  <c r="D8220" i="1"/>
  <c r="C8220" i="1"/>
  <c r="B8220" i="1"/>
  <c r="D8219" i="1"/>
  <c r="C8219" i="1"/>
  <c r="B8219" i="1"/>
  <c r="D8218" i="1"/>
  <c r="C8218" i="1"/>
  <c r="B8218" i="1"/>
  <c r="D8217" i="1"/>
  <c r="C8217" i="1"/>
  <c r="B8217" i="1"/>
  <c r="D8216" i="1"/>
  <c r="C8216" i="1"/>
  <c r="B8216" i="1"/>
  <c r="D8215" i="1"/>
  <c r="C8215" i="1"/>
  <c r="B8215" i="1"/>
  <c r="D8214" i="1"/>
  <c r="C8214" i="1"/>
  <c r="B8214" i="1"/>
  <c r="D8213" i="1"/>
  <c r="C8213" i="1"/>
  <c r="B8213" i="1"/>
  <c r="D8212" i="1"/>
  <c r="C8212" i="1"/>
  <c r="B8212" i="1"/>
  <c r="D8211" i="1"/>
  <c r="C8211" i="1"/>
  <c r="B8211" i="1"/>
  <c r="D8210" i="1"/>
  <c r="C8210" i="1"/>
  <c r="B8210" i="1"/>
  <c r="D8209" i="1"/>
  <c r="C8209" i="1"/>
  <c r="B8209" i="1"/>
  <c r="D8208" i="1"/>
  <c r="C8208" i="1"/>
  <c r="B8208" i="1"/>
  <c r="D8207" i="1"/>
  <c r="C8207" i="1"/>
  <c r="B8207" i="1"/>
  <c r="D8206" i="1"/>
  <c r="C8206" i="1"/>
  <c r="B8206" i="1"/>
  <c r="D8205" i="1"/>
  <c r="C8205" i="1"/>
  <c r="B8205" i="1"/>
  <c r="D8204" i="1"/>
  <c r="C8204" i="1"/>
  <c r="B8204" i="1"/>
  <c r="D8203" i="1"/>
  <c r="C8203" i="1"/>
  <c r="B8203" i="1"/>
  <c r="D8202" i="1"/>
  <c r="C8202" i="1"/>
  <c r="B8202" i="1"/>
  <c r="D8201" i="1"/>
  <c r="C8201" i="1"/>
  <c r="B8201" i="1"/>
  <c r="D8200" i="1"/>
  <c r="C8200" i="1"/>
  <c r="B8200" i="1"/>
  <c r="D8199" i="1"/>
  <c r="C8199" i="1"/>
  <c r="B8199" i="1"/>
  <c r="D8198" i="1"/>
  <c r="C8198" i="1"/>
  <c r="B8198" i="1"/>
  <c r="D8197" i="1"/>
  <c r="C8197" i="1"/>
  <c r="B8197" i="1"/>
  <c r="D8196" i="1"/>
  <c r="C8196" i="1"/>
  <c r="B8196" i="1"/>
  <c r="D8195" i="1"/>
  <c r="C8195" i="1"/>
  <c r="B8195" i="1"/>
  <c r="D8194" i="1"/>
  <c r="C8194" i="1"/>
  <c r="B8194" i="1"/>
  <c r="D8193" i="1"/>
  <c r="C8193" i="1"/>
  <c r="B8193" i="1"/>
  <c r="D8192" i="1"/>
  <c r="C8192" i="1"/>
  <c r="B8192" i="1"/>
  <c r="D8191" i="1"/>
  <c r="C8191" i="1"/>
  <c r="B8191" i="1"/>
  <c r="D8190" i="1"/>
  <c r="C8190" i="1"/>
  <c r="B8190" i="1"/>
  <c r="D8189" i="1"/>
  <c r="C8189" i="1"/>
  <c r="B8189" i="1"/>
  <c r="D8188" i="1"/>
  <c r="C8188" i="1"/>
  <c r="B8188" i="1"/>
  <c r="D8187" i="1"/>
  <c r="C8187" i="1"/>
  <c r="B8187" i="1"/>
  <c r="D8186" i="1"/>
  <c r="C8186" i="1"/>
  <c r="B8186" i="1"/>
  <c r="D8185" i="1"/>
  <c r="C8185" i="1"/>
  <c r="B8185" i="1"/>
  <c r="D8184" i="1"/>
  <c r="C8184" i="1"/>
  <c r="B8184" i="1"/>
  <c r="D8183" i="1"/>
  <c r="C8183" i="1"/>
  <c r="B8183" i="1"/>
  <c r="D8182" i="1"/>
  <c r="C8182" i="1"/>
  <c r="B8182" i="1"/>
  <c r="D8181" i="1"/>
  <c r="C8181" i="1"/>
  <c r="B8181" i="1"/>
  <c r="D8180" i="1"/>
  <c r="C8180" i="1"/>
  <c r="B8180" i="1"/>
  <c r="D8179" i="1"/>
  <c r="C8179" i="1"/>
  <c r="B8179" i="1"/>
  <c r="D8178" i="1"/>
  <c r="C8178" i="1"/>
  <c r="B8178" i="1"/>
  <c r="D8177" i="1"/>
  <c r="C8177" i="1"/>
  <c r="B8177" i="1"/>
  <c r="D8176" i="1"/>
  <c r="C8176" i="1"/>
  <c r="B8176" i="1"/>
  <c r="D8175" i="1"/>
  <c r="C8175" i="1"/>
  <c r="B8175" i="1"/>
  <c r="D8174" i="1"/>
  <c r="C8174" i="1"/>
  <c r="B8174" i="1"/>
  <c r="D8173" i="1"/>
  <c r="C8173" i="1"/>
  <c r="B8173" i="1"/>
  <c r="D8172" i="1"/>
  <c r="C8172" i="1"/>
  <c r="B8172" i="1"/>
  <c r="D8171" i="1"/>
  <c r="C8171" i="1"/>
  <c r="B8171" i="1"/>
  <c r="D8170" i="1"/>
  <c r="C8170" i="1"/>
  <c r="B8170" i="1"/>
  <c r="D8169" i="1"/>
  <c r="C8169" i="1"/>
  <c r="B8169" i="1"/>
  <c r="D8168" i="1"/>
  <c r="C8168" i="1"/>
  <c r="B8168" i="1"/>
  <c r="D8167" i="1"/>
  <c r="C8167" i="1"/>
  <c r="B8167" i="1"/>
  <c r="D8166" i="1"/>
  <c r="C8166" i="1"/>
  <c r="B8166" i="1"/>
  <c r="D8165" i="1"/>
  <c r="C8165" i="1"/>
  <c r="B8165" i="1"/>
  <c r="D8164" i="1"/>
  <c r="C8164" i="1"/>
  <c r="B8164" i="1"/>
  <c r="D8163" i="1"/>
  <c r="C8163" i="1"/>
  <c r="B8163" i="1"/>
  <c r="D8162" i="1"/>
  <c r="C8162" i="1"/>
  <c r="B8162" i="1"/>
  <c r="D8161" i="1"/>
  <c r="C8161" i="1"/>
  <c r="B8161" i="1"/>
  <c r="D8160" i="1"/>
  <c r="C8160" i="1"/>
  <c r="B8160" i="1"/>
  <c r="D8159" i="1"/>
  <c r="C8159" i="1"/>
  <c r="B8159" i="1"/>
  <c r="D8158" i="1"/>
  <c r="C8158" i="1"/>
  <c r="B8158" i="1"/>
  <c r="D8157" i="1"/>
  <c r="C8157" i="1"/>
  <c r="B8157" i="1"/>
  <c r="D8156" i="1"/>
  <c r="C8156" i="1"/>
  <c r="B8156" i="1"/>
  <c r="D8155" i="1"/>
  <c r="C8155" i="1"/>
  <c r="B8155" i="1"/>
  <c r="D8154" i="1"/>
  <c r="C8154" i="1"/>
  <c r="B8154" i="1"/>
  <c r="D8153" i="1"/>
  <c r="C8153" i="1"/>
  <c r="B8153" i="1"/>
  <c r="D8152" i="1"/>
  <c r="C8152" i="1"/>
  <c r="B8152" i="1"/>
  <c r="D8151" i="1"/>
  <c r="C8151" i="1"/>
  <c r="B8151" i="1"/>
  <c r="D8150" i="1"/>
  <c r="C8150" i="1"/>
  <c r="B8150" i="1"/>
  <c r="D8149" i="1"/>
  <c r="C8149" i="1"/>
  <c r="B8149" i="1"/>
  <c r="D8148" i="1"/>
  <c r="C8148" i="1"/>
  <c r="B8148" i="1"/>
  <c r="D8147" i="1"/>
  <c r="C8147" i="1"/>
  <c r="B8147" i="1"/>
  <c r="D8146" i="1"/>
  <c r="C8146" i="1"/>
  <c r="B8146" i="1"/>
  <c r="D8145" i="1"/>
  <c r="C8145" i="1"/>
  <c r="B8145" i="1"/>
  <c r="D8144" i="1"/>
  <c r="C8144" i="1"/>
  <c r="B8144" i="1"/>
  <c r="D8143" i="1"/>
  <c r="C8143" i="1"/>
  <c r="B8143" i="1"/>
  <c r="D8142" i="1"/>
  <c r="C8142" i="1"/>
  <c r="B8142" i="1"/>
  <c r="D8141" i="1"/>
  <c r="C8141" i="1"/>
  <c r="B8141" i="1"/>
  <c r="D8140" i="1"/>
  <c r="C8140" i="1"/>
  <c r="B8140" i="1"/>
  <c r="D8139" i="1"/>
  <c r="C8139" i="1"/>
  <c r="B8139" i="1"/>
  <c r="D8138" i="1"/>
  <c r="C8138" i="1"/>
  <c r="B8138" i="1"/>
  <c r="D8137" i="1"/>
  <c r="C8137" i="1"/>
  <c r="B8137" i="1"/>
  <c r="D8136" i="1"/>
  <c r="C8136" i="1"/>
  <c r="B8136" i="1"/>
  <c r="D8135" i="1"/>
  <c r="C8135" i="1"/>
  <c r="B8135" i="1"/>
  <c r="D8134" i="1"/>
  <c r="C8134" i="1"/>
  <c r="B8134" i="1"/>
  <c r="D8133" i="1"/>
  <c r="C8133" i="1"/>
  <c r="B8133" i="1"/>
  <c r="D8132" i="1"/>
  <c r="C8132" i="1"/>
  <c r="B8132" i="1"/>
  <c r="D8131" i="1"/>
  <c r="C8131" i="1"/>
  <c r="B8131" i="1"/>
  <c r="D8130" i="1"/>
  <c r="C8130" i="1"/>
  <c r="B8130" i="1"/>
  <c r="D8129" i="1"/>
  <c r="C8129" i="1"/>
  <c r="B8129" i="1"/>
  <c r="D8128" i="1"/>
  <c r="C8128" i="1"/>
  <c r="B8128" i="1"/>
  <c r="D8127" i="1"/>
  <c r="C8127" i="1"/>
  <c r="B8127" i="1"/>
  <c r="D8126" i="1"/>
  <c r="C8126" i="1"/>
  <c r="B8126" i="1"/>
  <c r="D8125" i="1"/>
  <c r="C8125" i="1"/>
  <c r="B8125" i="1"/>
  <c r="D8124" i="1"/>
  <c r="C8124" i="1"/>
  <c r="B8124" i="1"/>
  <c r="D8123" i="1"/>
  <c r="C8123" i="1"/>
  <c r="B8123" i="1"/>
  <c r="D8122" i="1"/>
  <c r="C8122" i="1"/>
  <c r="B8122" i="1"/>
  <c r="D8121" i="1"/>
  <c r="C8121" i="1"/>
  <c r="B8121" i="1"/>
  <c r="D8120" i="1"/>
  <c r="C8120" i="1"/>
  <c r="B8120" i="1"/>
  <c r="D8119" i="1"/>
  <c r="C8119" i="1"/>
  <c r="B8119" i="1"/>
  <c r="D8118" i="1"/>
  <c r="C8118" i="1"/>
  <c r="B8118" i="1"/>
  <c r="D8117" i="1"/>
  <c r="C8117" i="1"/>
  <c r="B8117" i="1"/>
  <c r="D8116" i="1"/>
  <c r="C8116" i="1"/>
  <c r="B8116" i="1"/>
  <c r="D8115" i="1"/>
  <c r="C8115" i="1"/>
  <c r="B8115" i="1"/>
  <c r="D8114" i="1"/>
  <c r="C8114" i="1"/>
  <c r="B8114" i="1"/>
  <c r="D8113" i="1"/>
  <c r="C8113" i="1"/>
  <c r="B8113" i="1"/>
  <c r="D8112" i="1"/>
  <c r="C8112" i="1"/>
  <c r="B8112" i="1"/>
  <c r="D8111" i="1"/>
  <c r="C8111" i="1"/>
  <c r="B8111" i="1"/>
  <c r="D8110" i="1"/>
  <c r="C8110" i="1"/>
  <c r="B8110" i="1"/>
  <c r="D8109" i="1"/>
  <c r="C8109" i="1"/>
  <c r="B8109" i="1"/>
  <c r="D8108" i="1"/>
  <c r="C8108" i="1"/>
  <c r="B8108" i="1"/>
  <c r="D8107" i="1"/>
  <c r="C8107" i="1"/>
  <c r="B8107" i="1"/>
  <c r="D8106" i="1"/>
  <c r="C8106" i="1"/>
  <c r="B8106" i="1"/>
  <c r="D8105" i="1"/>
  <c r="C8105" i="1"/>
  <c r="B8105" i="1"/>
  <c r="D8104" i="1"/>
  <c r="C8104" i="1"/>
  <c r="B8104" i="1"/>
  <c r="D8103" i="1"/>
  <c r="C8103" i="1"/>
  <c r="B8103" i="1"/>
  <c r="D8102" i="1"/>
  <c r="C8102" i="1"/>
  <c r="B8102" i="1"/>
  <c r="D8101" i="1"/>
  <c r="C8101" i="1"/>
  <c r="B8101" i="1"/>
  <c r="D8100" i="1"/>
  <c r="C8100" i="1"/>
  <c r="B8100" i="1"/>
  <c r="D8099" i="1"/>
  <c r="C8099" i="1"/>
  <c r="B8099" i="1"/>
  <c r="D8098" i="1"/>
  <c r="C8098" i="1"/>
  <c r="B8098" i="1"/>
  <c r="D8097" i="1"/>
  <c r="C8097" i="1"/>
  <c r="B8097" i="1"/>
  <c r="D8096" i="1"/>
  <c r="C8096" i="1"/>
  <c r="B8096" i="1"/>
  <c r="D8095" i="1"/>
  <c r="C8095" i="1"/>
  <c r="B8095" i="1"/>
  <c r="D8094" i="1"/>
  <c r="C8094" i="1"/>
  <c r="B8094" i="1"/>
  <c r="D8093" i="1"/>
  <c r="C8093" i="1"/>
  <c r="B8093" i="1"/>
  <c r="D8092" i="1"/>
  <c r="C8092" i="1"/>
  <c r="B8092" i="1"/>
  <c r="D8091" i="1"/>
  <c r="C8091" i="1"/>
  <c r="B8091" i="1"/>
  <c r="D8090" i="1"/>
  <c r="C8090" i="1"/>
  <c r="B8090" i="1"/>
  <c r="D8089" i="1"/>
  <c r="C8089" i="1"/>
  <c r="B8089" i="1"/>
  <c r="D8088" i="1"/>
  <c r="C8088" i="1"/>
  <c r="B8088" i="1"/>
  <c r="D8087" i="1"/>
  <c r="C8087" i="1"/>
  <c r="B8087" i="1"/>
  <c r="D8086" i="1"/>
  <c r="C8086" i="1"/>
  <c r="B8086" i="1"/>
  <c r="D8085" i="1"/>
  <c r="C8085" i="1"/>
  <c r="B8085" i="1"/>
  <c r="D8084" i="1"/>
  <c r="C8084" i="1"/>
  <c r="B8084" i="1"/>
  <c r="D8083" i="1"/>
  <c r="C8083" i="1"/>
  <c r="B8083" i="1"/>
  <c r="D8082" i="1"/>
  <c r="C8082" i="1"/>
  <c r="B8082" i="1"/>
  <c r="D8081" i="1"/>
  <c r="C8081" i="1"/>
  <c r="B8081" i="1"/>
  <c r="D8080" i="1"/>
  <c r="C8080" i="1"/>
  <c r="B8080" i="1"/>
  <c r="D8079" i="1"/>
  <c r="C8079" i="1"/>
  <c r="B8079" i="1"/>
  <c r="D8078" i="1"/>
  <c r="C8078" i="1"/>
  <c r="B8078" i="1"/>
  <c r="D8077" i="1"/>
  <c r="C8077" i="1"/>
  <c r="B8077" i="1"/>
  <c r="D8076" i="1"/>
  <c r="C8076" i="1"/>
  <c r="B8076" i="1"/>
  <c r="D8075" i="1"/>
  <c r="C8075" i="1"/>
  <c r="B8075" i="1"/>
  <c r="D8074" i="1"/>
  <c r="C8074" i="1"/>
  <c r="B8074" i="1"/>
  <c r="D8073" i="1"/>
  <c r="C8073" i="1"/>
  <c r="B8073" i="1"/>
  <c r="D8072" i="1"/>
  <c r="C8072" i="1"/>
  <c r="B8072" i="1"/>
  <c r="D8071" i="1"/>
  <c r="C8071" i="1"/>
  <c r="B8071" i="1"/>
  <c r="D8070" i="1"/>
  <c r="C8070" i="1"/>
  <c r="B8070" i="1"/>
  <c r="D8069" i="1"/>
  <c r="C8069" i="1"/>
  <c r="B8069" i="1"/>
  <c r="D8068" i="1"/>
  <c r="C8068" i="1"/>
  <c r="B8068" i="1"/>
  <c r="D8067" i="1"/>
  <c r="C8067" i="1"/>
  <c r="B8067" i="1"/>
  <c r="D8066" i="1"/>
  <c r="C8066" i="1"/>
  <c r="B8066" i="1"/>
  <c r="D8065" i="1"/>
  <c r="C8065" i="1"/>
  <c r="B8065" i="1"/>
  <c r="D8064" i="1"/>
  <c r="C8064" i="1"/>
  <c r="B8064" i="1"/>
  <c r="D8063" i="1"/>
  <c r="C8063" i="1"/>
  <c r="B8063" i="1"/>
  <c r="D8062" i="1"/>
  <c r="C8062" i="1"/>
  <c r="B8062" i="1"/>
  <c r="D8061" i="1"/>
  <c r="C8061" i="1"/>
  <c r="B8061" i="1"/>
  <c r="D8060" i="1"/>
  <c r="C8060" i="1"/>
  <c r="B8060" i="1"/>
  <c r="D8059" i="1"/>
  <c r="C8059" i="1"/>
  <c r="B8059" i="1"/>
  <c r="D8058" i="1"/>
  <c r="C8058" i="1"/>
  <c r="B8058" i="1"/>
  <c r="D8057" i="1"/>
  <c r="C8057" i="1"/>
  <c r="B8057" i="1"/>
  <c r="D8056" i="1"/>
  <c r="C8056" i="1"/>
  <c r="B8056" i="1"/>
  <c r="D8055" i="1"/>
  <c r="C8055" i="1"/>
  <c r="B8055" i="1"/>
  <c r="D8054" i="1"/>
  <c r="C8054" i="1"/>
  <c r="B8054" i="1"/>
  <c r="D8053" i="1"/>
  <c r="C8053" i="1"/>
  <c r="B8053" i="1"/>
  <c r="D8052" i="1"/>
  <c r="C8052" i="1"/>
  <c r="B8052" i="1"/>
  <c r="D8051" i="1"/>
  <c r="C8051" i="1"/>
  <c r="B8051" i="1"/>
  <c r="D8050" i="1"/>
  <c r="C8050" i="1"/>
  <c r="B8050" i="1"/>
  <c r="D8049" i="1"/>
  <c r="C8049" i="1"/>
  <c r="B8049" i="1"/>
  <c r="D8048" i="1"/>
  <c r="C8048" i="1"/>
  <c r="B8048" i="1"/>
  <c r="D8047" i="1"/>
  <c r="C8047" i="1"/>
  <c r="B8047" i="1"/>
  <c r="D8046" i="1"/>
  <c r="C8046" i="1"/>
  <c r="B8046" i="1"/>
  <c r="D8045" i="1"/>
  <c r="C8045" i="1"/>
  <c r="B8045" i="1"/>
  <c r="D8044" i="1"/>
  <c r="C8044" i="1"/>
  <c r="B8044" i="1"/>
  <c r="D8043" i="1"/>
  <c r="C8043" i="1"/>
  <c r="B8043" i="1"/>
  <c r="D8042" i="1"/>
  <c r="C8042" i="1"/>
  <c r="B8042" i="1"/>
  <c r="D8041" i="1"/>
  <c r="C8041" i="1"/>
  <c r="B8041" i="1"/>
  <c r="D8040" i="1"/>
  <c r="C8040" i="1"/>
  <c r="B8040" i="1"/>
  <c r="D8039" i="1"/>
  <c r="C8039" i="1"/>
  <c r="B8039" i="1"/>
  <c r="D8038" i="1"/>
  <c r="C8038" i="1"/>
  <c r="B8038" i="1"/>
  <c r="D8037" i="1"/>
  <c r="C8037" i="1"/>
  <c r="B8037" i="1"/>
  <c r="D8036" i="1"/>
  <c r="C8036" i="1"/>
  <c r="B8036" i="1"/>
  <c r="D8035" i="1"/>
  <c r="C8035" i="1"/>
  <c r="B8035" i="1"/>
  <c r="D8034" i="1"/>
  <c r="C8034" i="1"/>
  <c r="B8034" i="1"/>
  <c r="D8033" i="1"/>
  <c r="C8033" i="1"/>
  <c r="B8033" i="1"/>
  <c r="D8032" i="1"/>
  <c r="C8032" i="1"/>
  <c r="B8032" i="1"/>
  <c r="D8031" i="1"/>
  <c r="C8031" i="1"/>
  <c r="B8031" i="1"/>
  <c r="D8030" i="1"/>
  <c r="C8030" i="1"/>
  <c r="B8030" i="1"/>
  <c r="D8029" i="1"/>
  <c r="C8029" i="1"/>
  <c r="B8029" i="1"/>
  <c r="D8028" i="1"/>
  <c r="C8028" i="1"/>
  <c r="B8028" i="1"/>
  <c r="D8027" i="1"/>
  <c r="C8027" i="1"/>
  <c r="B8027" i="1"/>
  <c r="D8026" i="1"/>
  <c r="C8026" i="1"/>
  <c r="B8026" i="1"/>
  <c r="D8025" i="1"/>
  <c r="C8025" i="1"/>
  <c r="B8025" i="1"/>
  <c r="D8024" i="1"/>
  <c r="C8024" i="1"/>
  <c r="B8024" i="1"/>
  <c r="D8023" i="1"/>
  <c r="C8023" i="1"/>
  <c r="B8023" i="1"/>
  <c r="D8022" i="1"/>
  <c r="C8022" i="1"/>
  <c r="B8022" i="1"/>
  <c r="D8021" i="1"/>
  <c r="C8021" i="1"/>
  <c r="B8021" i="1"/>
  <c r="D8020" i="1"/>
  <c r="C8020" i="1"/>
  <c r="B8020" i="1"/>
  <c r="D8019" i="1"/>
  <c r="C8019" i="1"/>
  <c r="B8019" i="1"/>
  <c r="D8018" i="1"/>
  <c r="C8018" i="1"/>
  <c r="B8018" i="1"/>
  <c r="D8017" i="1"/>
  <c r="C8017" i="1"/>
  <c r="B8017" i="1"/>
  <c r="D8016" i="1"/>
  <c r="C8016" i="1"/>
  <c r="B8016" i="1"/>
  <c r="D8015" i="1"/>
  <c r="C8015" i="1"/>
  <c r="B8015" i="1"/>
  <c r="D8014" i="1"/>
  <c r="C8014" i="1"/>
  <c r="B8014" i="1"/>
  <c r="D8013" i="1"/>
  <c r="C8013" i="1"/>
  <c r="B8013" i="1"/>
  <c r="D8012" i="1"/>
  <c r="C8012" i="1"/>
  <c r="B8012" i="1"/>
  <c r="D8011" i="1"/>
  <c r="C8011" i="1"/>
  <c r="B8011" i="1"/>
  <c r="D8010" i="1"/>
  <c r="C8010" i="1"/>
  <c r="B8010" i="1"/>
  <c r="D8009" i="1"/>
  <c r="C8009" i="1"/>
  <c r="B8009" i="1"/>
  <c r="D8008" i="1"/>
  <c r="C8008" i="1"/>
  <c r="B8008" i="1"/>
  <c r="D8007" i="1"/>
  <c r="C8007" i="1"/>
  <c r="B8007" i="1"/>
  <c r="D8006" i="1"/>
  <c r="C8006" i="1"/>
  <c r="B8006" i="1"/>
  <c r="D8005" i="1"/>
  <c r="C8005" i="1"/>
  <c r="B8005" i="1"/>
  <c r="D8004" i="1"/>
  <c r="C8004" i="1"/>
  <c r="B8004" i="1"/>
  <c r="D8003" i="1"/>
  <c r="C8003" i="1"/>
  <c r="B8003" i="1"/>
  <c r="D8002" i="1"/>
  <c r="C8002" i="1"/>
  <c r="B8002" i="1"/>
  <c r="D8001" i="1"/>
  <c r="C8001" i="1"/>
  <c r="B8001" i="1"/>
  <c r="D8000" i="1"/>
  <c r="C8000" i="1"/>
  <c r="B8000" i="1"/>
  <c r="D7999" i="1"/>
  <c r="C7999" i="1"/>
  <c r="B7999" i="1"/>
  <c r="D7998" i="1"/>
  <c r="C7998" i="1"/>
  <c r="B7998" i="1"/>
  <c r="D7997" i="1"/>
  <c r="C7997" i="1"/>
  <c r="B7997" i="1"/>
  <c r="D7996" i="1"/>
  <c r="C7996" i="1"/>
  <c r="B7996" i="1"/>
  <c r="D7995" i="1"/>
  <c r="C7995" i="1"/>
  <c r="B7995" i="1"/>
  <c r="D7994" i="1"/>
  <c r="C7994" i="1"/>
  <c r="B7994" i="1"/>
  <c r="D7993" i="1"/>
  <c r="C7993" i="1"/>
  <c r="B7993" i="1"/>
  <c r="D7992" i="1"/>
  <c r="C7992" i="1"/>
  <c r="B7992" i="1"/>
  <c r="D7991" i="1"/>
  <c r="C7991" i="1"/>
  <c r="B7991" i="1"/>
  <c r="D7990" i="1"/>
  <c r="C7990" i="1"/>
  <c r="B7990" i="1"/>
  <c r="D7989" i="1"/>
  <c r="C7989" i="1"/>
  <c r="B7989" i="1"/>
  <c r="D7988" i="1"/>
  <c r="C7988" i="1"/>
  <c r="B7988" i="1"/>
  <c r="D7987" i="1"/>
  <c r="C7987" i="1"/>
  <c r="B7987" i="1"/>
  <c r="D7986" i="1"/>
  <c r="C7986" i="1"/>
  <c r="B7986" i="1"/>
  <c r="D7985" i="1"/>
  <c r="C7985" i="1"/>
  <c r="B7985" i="1"/>
  <c r="D7984" i="1"/>
  <c r="C7984" i="1"/>
  <c r="B7984" i="1"/>
  <c r="D7983" i="1"/>
  <c r="C7983" i="1"/>
  <c r="B7983" i="1"/>
  <c r="D7982" i="1"/>
  <c r="C7982" i="1"/>
  <c r="B7982" i="1"/>
  <c r="D7981" i="1"/>
  <c r="C7981" i="1"/>
  <c r="B7981" i="1"/>
  <c r="D7980" i="1"/>
  <c r="C7980" i="1"/>
  <c r="B7980" i="1"/>
  <c r="D7979" i="1"/>
  <c r="C7979" i="1"/>
  <c r="B7979" i="1"/>
  <c r="D7978" i="1"/>
  <c r="C7978" i="1"/>
  <c r="B7978" i="1"/>
  <c r="D7977" i="1"/>
  <c r="C7977" i="1"/>
  <c r="B7977" i="1"/>
  <c r="D7976" i="1"/>
  <c r="C7976" i="1"/>
  <c r="B7976" i="1"/>
  <c r="D7975" i="1"/>
  <c r="C7975" i="1"/>
  <c r="B7975" i="1"/>
  <c r="D7974" i="1"/>
  <c r="C7974" i="1"/>
  <c r="B7974" i="1"/>
  <c r="D7973" i="1"/>
  <c r="C7973" i="1"/>
  <c r="B7973" i="1"/>
  <c r="D7972" i="1"/>
  <c r="C7972" i="1"/>
  <c r="B7972" i="1"/>
  <c r="D7971" i="1"/>
  <c r="C7971" i="1"/>
  <c r="B7971" i="1"/>
  <c r="D7970" i="1"/>
  <c r="C7970" i="1"/>
  <c r="B7970" i="1"/>
  <c r="D7969" i="1"/>
  <c r="C7969" i="1"/>
  <c r="B7969" i="1"/>
  <c r="D7968" i="1"/>
  <c r="C7968" i="1"/>
  <c r="B7968" i="1"/>
  <c r="D7967" i="1"/>
  <c r="C7967" i="1"/>
  <c r="B7967" i="1"/>
  <c r="D7966" i="1"/>
  <c r="C7966" i="1"/>
  <c r="B7966" i="1"/>
  <c r="D7965" i="1"/>
  <c r="C7965" i="1"/>
  <c r="B7965" i="1"/>
  <c r="D7964" i="1"/>
  <c r="C7964" i="1"/>
  <c r="B7964" i="1"/>
  <c r="D7963" i="1"/>
  <c r="C7963" i="1"/>
  <c r="B7963" i="1"/>
  <c r="D7962" i="1"/>
  <c r="C7962" i="1"/>
  <c r="B7962" i="1"/>
  <c r="D7961" i="1"/>
  <c r="C7961" i="1"/>
  <c r="B7961" i="1"/>
  <c r="D7960" i="1"/>
  <c r="C7960" i="1"/>
  <c r="B7960" i="1"/>
  <c r="D7959" i="1"/>
  <c r="C7959" i="1"/>
  <c r="B7959" i="1"/>
  <c r="D7958" i="1"/>
  <c r="C7958" i="1"/>
  <c r="B7958" i="1"/>
  <c r="D7957" i="1"/>
  <c r="C7957" i="1"/>
  <c r="B7957" i="1"/>
  <c r="D7956" i="1"/>
  <c r="C7956" i="1"/>
  <c r="B7956" i="1"/>
  <c r="D7955" i="1"/>
  <c r="C7955" i="1"/>
  <c r="B7955" i="1"/>
  <c r="D7954" i="1"/>
  <c r="C7954" i="1"/>
  <c r="B7954" i="1"/>
  <c r="D7953" i="1"/>
  <c r="C7953" i="1"/>
  <c r="B7953" i="1"/>
  <c r="D7952" i="1"/>
  <c r="C7952" i="1"/>
  <c r="B7952" i="1"/>
  <c r="D7951" i="1"/>
  <c r="C7951" i="1"/>
  <c r="B7951" i="1"/>
  <c r="D7950" i="1"/>
  <c r="C7950" i="1"/>
  <c r="B7950" i="1"/>
  <c r="D7949" i="1"/>
  <c r="C7949" i="1"/>
  <c r="B7949" i="1"/>
  <c r="D7948" i="1"/>
  <c r="C7948" i="1"/>
  <c r="B7948" i="1"/>
  <c r="D7947" i="1"/>
  <c r="C7947" i="1"/>
  <c r="B7947" i="1"/>
  <c r="D7946" i="1"/>
  <c r="C7946" i="1"/>
  <c r="B7946" i="1"/>
  <c r="D7945" i="1"/>
  <c r="C7945" i="1"/>
  <c r="B7945" i="1"/>
  <c r="D7944" i="1"/>
  <c r="C7944" i="1"/>
  <c r="B7944" i="1"/>
  <c r="D7943" i="1"/>
  <c r="C7943" i="1"/>
  <c r="B7943" i="1"/>
  <c r="D7942" i="1"/>
  <c r="C7942" i="1"/>
  <c r="B7942" i="1"/>
  <c r="D7941" i="1"/>
  <c r="C7941" i="1"/>
  <c r="B7941" i="1"/>
  <c r="D7940" i="1"/>
  <c r="C7940" i="1"/>
  <c r="B7940" i="1"/>
  <c r="D7939" i="1"/>
  <c r="C7939" i="1"/>
  <c r="B7939" i="1"/>
  <c r="D7938" i="1"/>
  <c r="C7938" i="1"/>
  <c r="B7938" i="1"/>
  <c r="D7937" i="1"/>
  <c r="C7937" i="1"/>
  <c r="B7937" i="1"/>
  <c r="D7936" i="1"/>
  <c r="C7936" i="1"/>
  <c r="B7936" i="1"/>
  <c r="D7935" i="1"/>
  <c r="C7935" i="1"/>
  <c r="B7935" i="1"/>
  <c r="D7934" i="1"/>
  <c r="C7934" i="1"/>
  <c r="B7934" i="1"/>
  <c r="D7933" i="1"/>
  <c r="C7933" i="1"/>
  <c r="B7933" i="1"/>
  <c r="D7932" i="1"/>
  <c r="C7932" i="1"/>
  <c r="B7932" i="1"/>
  <c r="D7931" i="1"/>
  <c r="C7931" i="1"/>
  <c r="B7931" i="1"/>
  <c r="D7930" i="1"/>
  <c r="C7930" i="1"/>
  <c r="B7930" i="1"/>
  <c r="D7929" i="1"/>
  <c r="C7929" i="1"/>
  <c r="B7929" i="1"/>
  <c r="D7928" i="1"/>
  <c r="C7928" i="1"/>
  <c r="B7928" i="1"/>
  <c r="D7927" i="1"/>
  <c r="C7927" i="1"/>
  <c r="B7927" i="1"/>
  <c r="D7926" i="1"/>
  <c r="C7926" i="1"/>
  <c r="B7926" i="1"/>
  <c r="D7925" i="1"/>
  <c r="C7925" i="1"/>
  <c r="B7925" i="1"/>
  <c r="D7924" i="1"/>
  <c r="C7924" i="1"/>
  <c r="B7924" i="1"/>
  <c r="D7923" i="1"/>
  <c r="C7923" i="1"/>
  <c r="B7923" i="1"/>
  <c r="D7922" i="1"/>
  <c r="C7922" i="1"/>
  <c r="B7922" i="1"/>
  <c r="D7921" i="1"/>
  <c r="C7921" i="1"/>
  <c r="B7921" i="1"/>
  <c r="D7920" i="1"/>
  <c r="C7920" i="1"/>
  <c r="B7920" i="1"/>
  <c r="D7919" i="1"/>
  <c r="C7919" i="1"/>
  <c r="B7919" i="1"/>
  <c r="D7918" i="1"/>
  <c r="C7918" i="1"/>
  <c r="B7918" i="1"/>
  <c r="D7917" i="1"/>
  <c r="C7917" i="1"/>
  <c r="B7917" i="1"/>
  <c r="D7916" i="1"/>
  <c r="C7916" i="1"/>
  <c r="B7916" i="1"/>
  <c r="D7915" i="1"/>
  <c r="C7915" i="1"/>
  <c r="B7915" i="1"/>
  <c r="D7914" i="1"/>
  <c r="C7914" i="1"/>
  <c r="B7914" i="1"/>
  <c r="D7913" i="1"/>
  <c r="C7913" i="1"/>
  <c r="B7913" i="1"/>
  <c r="D7912" i="1"/>
  <c r="C7912" i="1"/>
  <c r="B7912" i="1"/>
  <c r="D7911" i="1"/>
  <c r="C7911" i="1"/>
  <c r="B7911" i="1"/>
  <c r="D7910" i="1"/>
  <c r="C7910" i="1"/>
  <c r="B7910" i="1"/>
  <c r="D7909" i="1"/>
  <c r="C7909" i="1"/>
  <c r="B7909" i="1"/>
  <c r="D7908" i="1"/>
  <c r="C7908" i="1"/>
  <c r="B7908" i="1"/>
  <c r="D7907" i="1"/>
  <c r="C7907" i="1"/>
  <c r="B7907" i="1"/>
  <c r="D7906" i="1"/>
  <c r="C7906" i="1"/>
  <c r="B7906" i="1"/>
  <c r="D7905" i="1"/>
  <c r="C7905" i="1"/>
  <c r="B7905" i="1"/>
  <c r="D7904" i="1"/>
  <c r="C7904" i="1"/>
  <c r="B7904" i="1"/>
  <c r="D7903" i="1"/>
  <c r="C7903" i="1"/>
  <c r="B7903" i="1"/>
  <c r="D7902" i="1"/>
  <c r="C7902" i="1"/>
  <c r="B7902" i="1"/>
  <c r="D7901" i="1"/>
  <c r="C7901" i="1"/>
  <c r="B7901" i="1"/>
  <c r="D7900" i="1"/>
  <c r="C7900" i="1"/>
  <c r="B7900" i="1"/>
  <c r="D7899" i="1"/>
  <c r="C7899" i="1"/>
  <c r="B7899" i="1"/>
  <c r="D7898" i="1"/>
  <c r="C7898" i="1"/>
  <c r="B7898" i="1"/>
  <c r="D7897" i="1"/>
  <c r="C7897" i="1"/>
  <c r="B7897" i="1"/>
  <c r="D7896" i="1"/>
  <c r="C7896" i="1"/>
  <c r="B7896" i="1"/>
  <c r="D7895" i="1"/>
  <c r="C7895" i="1"/>
  <c r="B7895" i="1"/>
  <c r="D7894" i="1"/>
  <c r="C7894" i="1"/>
  <c r="B7894" i="1"/>
  <c r="D7893" i="1"/>
  <c r="C7893" i="1"/>
  <c r="B7893" i="1"/>
  <c r="D7892" i="1"/>
  <c r="C7892" i="1"/>
  <c r="B7892" i="1"/>
  <c r="D7891" i="1"/>
  <c r="C7891" i="1"/>
  <c r="B7891" i="1"/>
  <c r="D7890" i="1"/>
  <c r="C7890" i="1"/>
  <c r="B7890" i="1"/>
  <c r="D7889" i="1"/>
  <c r="C7889" i="1"/>
  <c r="B7889" i="1"/>
  <c r="D7888" i="1"/>
  <c r="C7888" i="1"/>
  <c r="B7888" i="1"/>
  <c r="D7887" i="1"/>
  <c r="C7887" i="1"/>
  <c r="B7887" i="1"/>
  <c r="D7886" i="1"/>
  <c r="C7886" i="1"/>
  <c r="B7886" i="1"/>
  <c r="D7885" i="1"/>
  <c r="C7885" i="1"/>
  <c r="B7885" i="1"/>
  <c r="D7884" i="1"/>
  <c r="C7884" i="1"/>
  <c r="B7884" i="1"/>
  <c r="D7883" i="1"/>
  <c r="C7883" i="1"/>
  <c r="B7883" i="1"/>
  <c r="D7882" i="1"/>
  <c r="C7882" i="1"/>
  <c r="B7882" i="1"/>
  <c r="D7881" i="1"/>
  <c r="C7881" i="1"/>
  <c r="B7881" i="1"/>
  <c r="D7880" i="1"/>
  <c r="C7880" i="1"/>
  <c r="B7880" i="1"/>
  <c r="D7879" i="1"/>
  <c r="C7879" i="1"/>
  <c r="B7879" i="1"/>
  <c r="D7878" i="1"/>
  <c r="C7878" i="1"/>
  <c r="B7878" i="1"/>
  <c r="D7877" i="1"/>
  <c r="C7877" i="1"/>
  <c r="B7877" i="1"/>
  <c r="D7876" i="1"/>
  <c r="C7876" i="1"/>
  <c r="B7876" i="1"/>
  <c r="D7875" i="1"/>
  <c r="C7875" i="1"/>
  <c r="B7875" i="1"/>
  <c r="D7874" i="1"/>
  <c r="C7874" i="1"/>
  <c r="B7874" i="1"/>
  <c r="D7873" i="1"/>
  <c r="C7873" i="1"/>
  <c r="B7873" i="1"/>
  <c r="D7872" i="1"/>
  <c r="C7872" i="1"/>
  <c r="B7872" i="1"/>
  <c r="D7871" i="1"/>
  <c r="C7871" i="1"/>
  <c r="B7871" i="1"/>
  <c r="D7870" i="1"/>
  <c r="C7870" i="1"/>
  <c r="B7870" i="1"/>
  <c r="D7869" i="1"/>
  <c r="C7869" i="1"/>
  <c r="B7869" i="1"/>
  <c r="D7868" i="1"/>
  <c r="C7868" i="1"/>
  <c r="B7868" i="1"/>
  <c r="D7867" i="1"/>
  <c r="C7867" i="1"/>
  <c r="B7867" i="1"/>
  <c r="D7866" i="1"/>
  <c r="C7866" i="1"/>
  <c r="B7866" i="1"/>
  <c r="D7865" i="1"/>
  <c r="C7865" i="1"/>
  <c r="B7865" i="1"/>
  <c r="D7864" i="1"/>
  <c r="C7864" i="1"/>
  <c r="B7864" i="1"/>
  <c r="D7863" i="1"/>
  <c r="C7863" i="1"/>
  <c r="B7863" i="1"/>
  <c r="D7862" i="1"/>
  <c r="C7862" i="1"/>
  <c r="B7862" i="1"/>
  <c r="D7861" i="1"/>
  <c r="C7861" i="1"/>
  <c r="B7861" i="1"/>
  <c r="D7860" i="1"/>
  <c r="C7860" i="1"/>
  <c r="B7860" i="1"/>
  <c r="D7859" i="1"/>
  <c r="C7859" i="1"/>
  <c r="B7859" i="1"/>
  <c r="D7858" i="1"/>
  <c r="C7858" i="1"/>
  <c r="B7858" i="1"/>
  <c r="D7857" i="1"/>
  <c r="C7857" i="1"/>
  <c r="B7857" i="1"/>
  <c r="D7856" i="1"/>
  <c r="C7856" i="1"/>
  <c r="B7856" i="1"/>
  <c r="D7855" i="1"/>
  <c r="C7855" i="1"/>
  <c r="B7855" i="1"/>
  <c r="D7854" i="1"/>
  <c r="C7854" i="1"/>
  <c r="B7854" i="1"/>
  <c r="D7853" i="1"/>
  <c r="C7853" i="1"/>
  <c r="B7853" i="1"/>
  <c r="D7852" i="1"/>
  <c r="C7852" i="1"/>
  <c r="B7852" i="1"/>
  <c r="D7851" i="1"/>
  <c r="C7851" i="1"/>
  <c r="B7851" i="1"/>
  <c r="D7850" i="1"/>
  <c r="C7850" i="1"/>
  <c r="B7850" i="1"/>
  <c r="D7849" i="1"/>
  <c r="C7849" i="1"/>
  <c r="B7849" i="1"/>
  <c r="D7848" i="1"/>
  <c r="C7848" i="1"/>
  <c r="B7848" i="1"/>
  <c r="D7847" i="1"/>
  <c r="C7847" i="1"/>
  <c r="B7847" i="1"/>
  <c r="D7846" i="1"/>
  <c r="C7846" i="1"/>
  <c r="B7846" i="1"/>
  <c r="D7845" i="1"/>
  <c r="C7845" i="1"/>
  <c r="B7845" i="1"/>
  <c r="D7844" i="1"/>
  <c r="C7844" i="1"/>
  <c r="B7844" i="1"/>
  <c r="D7843" i="1"/>
  <c r="C7843" i="1"/>
  <c r="B7843" i="1"/>
  <c r="D7842" i="1"/>
  <c r="C7842" i="1"/>
  <c r="B7842" i="1"/>
  <c r="D7841" i="1"/>
  <c r="C7841" i="1"/>
  <c r="B7841" i="1"/>
  <c r="D7840" i="1"/>
  <c r="C7840" i="1"/>
  <c r="B7840" i="1"/>
  <c r="D7839" i="1"/>
  <c r="C7839" i="1"/>
  <c r="B7839" i="1"/>
  <c r="D7838" i="1"/>
  <c r="C7838" i="1"/>
  <c r="B7838" i="1"/>
  <c r="D7837" i="1"/>
  <c r="C7837" i="1"/>
  <c r="B7837" i="1"/>
  <c r="D7836" i="1"/>
  <c r="C7836" i="1"/>
  <c r="B7836" i="1"/>
  <c r="D7835" i="1"/>
  <c r="C7835" i="1"/>
  <c r="B7835" i="1"/>
  <c r="D7834" i="1"/>
  <c r="C7834" i="1"/>
  <c r="B7834" i="1"/>
  <c r="D7833" i="1"/>
  <c r="C7833" i="1"/>
  <c r="B7833" i="1"/>
  <c r="D7832" i="1"/>
  <c r="C7832" i="1"/>
  <c r="B7832" i="1"/>
  <c r="D7831" i="1"/>
  <c r="C7831" i="1"/>
  <c r="B7831" i="1"/>
  <c r="D7830" i="1"/>
  <c r="C7830" i="1"/>
  <c r="B7830" i="1"/>
  <c r="D7829" i="1"/>
  <c r="C7829" i="1"/>
  <c r="B7829" i="1"/>
  <c r="D7828" i="1"/>
  <c r="C7828" i="1"/>
  <c r="B7828" i="1"/>
  <c r="D7827" i="1"/>
  <c r="C7827" i="1"/>
  <c r="B7827" i="1"/>
  <c r="D7826" i="1"/>
  <c r="C7826" i="1"/>
  <c r="B7826" i="1"/>
  <c r="D7825" i="1"/>
  <c r="C7825" i="1"/>
  <c r="B7825" i="1"/>
  <c r="D7824" i="1"/>
  <c r="C7824" i="1"/>
  <c r="B7824" i="1"/>
  <c r="D7823" i="1"/>
  <c r="C7823" i="1"/>
  <c r="B7823" i="1"/>
  <c r="D7822" i="1"/>
  <c r="C7822" i="1"/>
  <c r="B7822" i="1"/>
  <c r="D7821" i="1"/>
  <c r="C7821" i="1"/>
  <c r="B7821" i="1"/>
  <c r="D7820" i="1"/>
  <c r="C7820" i="1"/>
  <c r="B7820" i="1"/>
  <c r="D7819" i="1"/>
  <c r="C7819" i="1"/>
  <c r="B7819" i="1"/>
  <c r="D7818" i="1"/>
  <c r="C7818" i="1"/>
  <c r="B7818" i="1"/>
  <c r="D7817" i="1"/>
  <c r="C7817" i="1"/>
  <c r="B7817" i="1"/>
  <c r="D7816" i="1"/>
  <c r="C7816" i="1"/>
  <c r="B7816" i="1"/>
  <c r="D7815" i="1"/>
  <c r="C7815" i="1"/>
  <c r="B7815" i="1"/>
  <c r="D7814" i="1"/>
  <c r="C7814" i="1"/>
  <c r="B7814" i="1"/>
  <c r="D7813" i="1"/>
  <c r="C7813" i="1"/>
  <c r="B7813" i="1"/>
  <c r="D7812" i="1"/>
  <c r="C7812" i="1"/>
  <c r="B7812" i="1"/>
  <c r="D7811" i="1"/>
  <c r="C7811" i="1"/>
  <c r="B7811" i="1"/>
  <c r="D7810" i="1"/>
  <c r="C7810" i="1"/>
  <c r="B7810" i="1"/>
  <c r="D7809" i="1"/>
  <c r="C7809" i="1"/>
  <c r="B7809" i="1"/>
  <c r="D7808" i="1"/>
  <c r="C7808" i="1"/>
  <c r="B7808" i="1"/>
  <c r="D7807" i="1"/>
  <c r="C7807" i="1"/>
  <c r="B7807" i="1"/>
  <c r="D7806" i="1"/>
  <c r="C7806" i="1"/>
  <c r="B7806" i="1"/>
  <c r="D7805" i="1"/>
  <c r="C7805" i="1"/>
  <c r="B7805" i="1"/>
  <c r="D7804" i="1"/>
  <c r="C7804" i="1"/>
  <c r="B7804" i="1"/>
  <c r="D7803" i="1"/>
  <c r="C7803" i="1"/>
  <c r="B7803" i="1"/>
  <c r="D7802" i="1"/>
  <c r="C7802" i="1"/>
  <c r="B7802" i="1"/>
  <c r="D7801" i="1"/>
  <c r="C7801" i="1"/>
  <c r="B7801" i="1"/>
  <c r="D7800" i="1"/>
  <c r="C7800" i="1"/>
  <c r="B7800" i="1"/>
  <c r="D7799" i="1"/>
  <c r="C7799" i="1"/>
  <c r="B7799" i="1"/>
  <c r="D7798" i="1"/>
  <c r="C7798" i="1"/>
  <c r="B7798" i="1"/>
  <c r="D7797" i="1"/>
  <c r="C7797" i="1"/>
  <c r="B7797" i="1"/>
  <c r="D7796" i="1"/>
  <c r="C7796" i="1"/>
  <c r="B7796" i="1"/>
  <c r="D7795" i="1"/>
  <c r="C7795" i="1"/>
  <c r="B7795" i="1"/>
  <c r="D7794" i="1"/>
  <c r="C7794" i="1"/>
  <c r="B7794" i="1"/>
  <c r="D7793" i="1"/>
  <c r="C7793" i="1"/>
  <c r="B7793" i="1"/>
  <c r="D7792" i="1"/>
  <c r="C7792" i="1"/>
  <c r="B7792" i="1"/>
  <c r="D7791" i="1"/>
  <c r="C7791" i="1"/>
  <c r="B7791" i="1"/>
  <c r="D7790" i="1"/>
  <c r="C7790" i="1"/>
  <c r="B7790" i="1"/>
  <c r="D7789" i="1"/>
  <c r="C7789" i="1"/>
  <c r="B7789" i="1"/>
  <c r="D7788" i="1"/>
  <c r="C7788" i="1"/>
  <c r="B7788" i="1"/>
  <c r="D7787" i="1"/>
  <c r="C7787" i="1"/>
  <c r="B7787" i="1"/>
  <c r="D7786" i="1"/>
  <c r="C7786" i="1"/>
  <c r="B7786" i="1"/>
  <c r="D7785" i="1"/>
  <c r="C7785" i="1"/>
  <c r="B7785" i="1"/>
  <c r="D7784" i="1"/>
  <c r="C7784" i="1"/>
  <c r="B7784" i="1"/>
  <c r="D7783" i="1"/>
  <c r="C7783" i="1"/>
  <c r="B7783" i="1"/>
  <c r="D7782" i="1"/>
  <c r="C7782" i="1"/>
  <c r="B7782" i="1"/>
  <c r="D7781" i="1"/>
  <c r="C7781" i="1"/>
  <c r="B7781" i="1"/>
  <c r="D7780" i="1"/>
  <c r="C7780" i="1"/>
  <c r="B7780" i="1"/>
  <c r="D7779" i="1"/>
  <c r="C7779" i="1"/>
  <c r="B7779" i="1"/>
  <c r="D7778" i="1"/>
  <c r="C7778" i="1"/>
  <c r="B7778" i="1"/>
  <c r="D7777" i="1"/>
  <c r="C7777" i="1"/>
  <c r="B7777" i="1"/>
  <c r="D7776" i="1"/>
  <c r="C7776" i="1"/>
  <c r="B7776" i="1"/>
  <c r="D7775" i="1"/>
  <c r="C7775" i="1"/>
  <c r="B7775" i="1"/>
  <c r="D7774" i="1"/>
  <c r="C7774" i="1"/>
  <c r="B7774" i="1"/>
  <c r="D7773" i="1"/>
  <c r="C7773" i="1"/>
  <c r="B7773" i="1"/>
  <c r="D7772" i="1"/>
  <c r="C7772" i="1"/>
  <c r="B7772" i="1"/>
  <c r="D7771" i="1"/>
  <c r="C7771" i="1"/>
  <c r="B7771" i="1"/>
  <c r="D7770" i="1"/>
  <c r="C7770" i="1"/>
  <c r="B7770" i="1"/>
  <c r="D7769" i="1"/>
  <c r="C7769" i="1"/>
  <c r="B7769" i="1"/>
  <c r="D7768" i="1"/>
  <c r="C7768" i="1"/>
  <c r="B7768" i="1"/>
  <c r="D7767" i="1"/>
  <c r="C7767" i="1"/>
  <c r="B7767" i="1"/>
  <c r="D7766" i="1"/>
  <c r="C7766" i="1"/>
  <c r="B7766" i="1"/>
  <c r="D7765" i="1"/>
  <c r="C7765" i="1"/>
  <c r="B7765" i="1"/>
  <c r="D7764" i="1"/>
  <c r="C7764" i="1"/>
  <c r="B7764" i="1"/>
  <c r="D7763" i="1"/>
  <c r="C7763" i="1"/>
  <c r="B7763" i="1"/>
  <c r="D7762" i="1"/>
  <c r="C7762" i="1"/>
  <c r="B7762" i="1"/>
  <c r="D7761" i="1"/>
  <c r="C7761" i="1"/>
  <c r="B7761" i="1"/>
  <c r="D7760" i="1"/>
  <c r="C7760" i="1"/>
  <c r="B7760" i="1"/>
  <c r="D7759" i="1"/>
  <c r="C7759" i="1"/>
  <c r="B7759" i="1"/>
  <c r="D7758" i="1"/>
  <c r="C7758" i="1"/>
  <c r="B7758" i="1"/>
  <c r="D7757" i="1"/>
  <c r="C7757" i="1"/>
  <c r="B7757" i="1"/>
  <c r="D7756" i="1"/>
  <c r="C7756" i="1"/>
  <c r="B7756" i="1"/>
  <c r="D7755" i="1"/>
  <c r="C7755" i="1"/>
  <c r="B7755" i="1"/>
  <c r="D7754" i="1"/>
  <c r="C7754" i="1"/>
  <c r="B7754" i="1"/>
  <c r="D7753" i="1"/>
  <c r="C7753" i="1"/>
  <c r="B7753" i="1"/>
  <c r="D7752" i="1"/>
  <c r="C7752" i="1"/>
  <c r="B7752" i="1"/>
  <c r="D7751" i="1"/>
  <c r="C7751" i="1"/>
  <c r="B7751" i="1"/>
  <c r="D7750" i="1"/>
  <c r="C7750" i="1"/>
  <c r="B7750" i="1"/>
  <c r="D7749" i="1"/>
  <c r="C7749" i="1"/>
  <c r="B7749" i="1"/>
  <c r="D7748" i="1"/>
  <c r="C7748" i="1"/>
  <c r="B7748" i="1"/>
  <c r="D7747" i="1"/>
  <c r="C7747" i="1"/>
  <c r="B7747" i="1"/>
  <c r="D7746" i="1"/>
  <c r="C7746" i="1"/>
  <c r="B7746" i="1"/>
  <c r="D7745" i="1"/>
  <c r="C7745" i="1"/>
  <c r="B7745" i="1"/>
  <c r="D7744" i="1"/>
  <c r="C7744" i="1"/>
  <c r="B7744" i="1"/>
  <c r="D7743" i="1"/>
  <c r="C7743" i="1"/>
  <c r="B7743" i="1"/>
  <c r="D7742" i="1"/>
  <c r="C7742" i="1"/>
  <c r="B7742" i="1"/>
  <c r="D7741" i="1"/>
  <c r="C7741" i="1"/>
  <c r="B7741" i="1"/>
  <c r="D7740" i="1"/>
  <c r="C7740" i="1"/>
  <c r="B7740" i="1"/>
  <c r="D7739" i="1"/>
  <c r="C7739" i="1"/>
  <c r="B7739" i="1"/>
  <c r="D7738" i="1"/>
  <c r="C7738" i="1"/>
  <c r="B7738" i="1"/>
  <c r="D7737" i="1"/>
  <c r="C7737" i="1"/>
  <c r="B7737" i="1"/>
  <c r="D7736" i="1"/>
  <c r="C7736" i="1"/>
  <c r="B7736" i="1"/>
  <c r="D7735" i="1"/>
  <c r="C7735" i="1"/>
  <c r="B7735" i="1"/>
  <c r="D7734" i="1"/>
  <c r="C7734" i="1"/>
  <c r="B7734" i="1"/>
  <c r="D7733" i="1"/>
  <c r="C7733" i="1"/>
  <c r="B7733" i="1"/>
  <c r="D7732" i="1"/>
  <c r="C7732" i="1"/>
  <c r="B7732" i="1"/>
  <c r="D7731" i="1"/>
  <c r="C7731" i="1"/>
  <c r="B7731" i="1"/>
  <c r="D7730" i="1"/>
  <c r="C7730" i="1"/>
  <c r="B7730" i="1"/>
  <c r="D7729" i="1"/>
  <c r="C7729" i="1"/>
  <c r="B7729" i="1"/>
  <c r="D7728" i="1"/>
  <c r="C7728" i="1"/>
  <c r="B7728" i="1"/>
  <c r="D7727" i="1"/>
  <c r="C7727" i="1"/>
  <c r="B7727" i="1"/>
  <c r="D7726" i="1"/>
  <c r="C7726" i="1"/>
  <c r="B7726" i="1"/>
  <c r="D7725" i="1"/>
  <c r="C7725" i="1"/>
  <c r="B7725" i="1"/>
  <c r="D7724" i="1"/>
  <c r="C7724" i="1"/>
  <c r="B7724" i="1"/>
  <c r="D7723" i="1"/>
  <c r="C7723" i="1"/>
  <c r="B7723" i="1"/>
  <c r="D7722" i="1"/>
  <c r="C7722" i="1"/>
  <c r="B7722" i="1"/>
  <c r="D7721" i="1"/>
  <c r="C7721" i="1"/>
  <c r="B7721" i="1"/>
  <c r="D7720" i="1"/>
  <c r="C7720" i="1"/>
  <c r="B7720" i="1"/>
  <c r="D7719" i="1"/>
  <c r="C7719" i="1"/>
  <c r="B7719" i="1"/>
  <c r="D7718" i="1"/>
  <c r="C7718" i="1"/>
  <c r="B7718" i="1"/>
  <c r="D7717" i="1"/>
  <c r="C7717" i="1"/>
  <c r="B7717" i="1"/>
  <c r="D7716" i="1"/>
  <c r="C7716" i="1"/>
  <c r="B7716" i="1"/>
  <c r="D7715" i="1"/>
  <c r="C7715" i="1"/>
  <c r="B7715" i="1"/>
  <c r="D7714" i="1"/>
  <c r="C7714" i="1"/>
  <c r="B7714" i="1"/>
  <c r="D7713" i="1"/>
  <c r="C7713" i="1"/>
  <c r="B7713" i="1"/>
  <c r="D7712" i="1"/>
  <c r="C7712" i="1"/>
  <c r="B7712" i="1"/>
  <c r="D7711" i="1"/>
  <c r="C7711" i="1"/>
  <c r="B7711" i="1"/>
  <c r="D7710" i="1"/>
  <c r="C7710" i="1"/>
  <c r="B7710" i="1"/>
  <c r="D7709" i="1"/>
  <c r="C7709" i="1"/>
  <c r="B7709" i="1"/>
  <c r="D7708" i="1"/>
  <c r="C7708" i="1"/>
  <c r="B7708" i="1"/>
  <c r="D7707" i="1"/>
  <c r="C7707" i="1"/>
  <c r="B7707" i="1"/>
  <c r="D7706" i="1"/>
  <c r="C7706" i="1"/>
  <c r="B7706" i="1"/>
  <c r="D7705" i="1"/>
  <c r="C7705" i="1"/>
  <c r="B7705" i="1"/>
  <c r="D7704" i="1"/>
  <c r="C7704" i="1"/>
  <c r="B7704" i="1"/>
  <c r="D7703" i="1"/>
  <c r="C7703" i="1"/>
  <c r="B7703" i="1"/>
  <c r="D7702" i="1"/>
  <c r="C7702" i="1"/>
  <c r="B7702" i="1"/>
  <c r="D7701" i="1"/>
  <c r="C7701" i="1"/>
  <c r="B7701" i="1"/>
  <c r="D7700" i="1"/>
  <c r="C7700" i="1"/>
  <c r="B7700" i="1"/>
  <c r="D7699" i="1"/>
  <c r="C7699" i="1"/>
  <c r="B7699" i="1"/>
  <c r="D7698" i="1"/>
  <c r="C7698" i="1"/>
  <c r="B7698" i="1"/>
  <c r="D7697" i="1"/>
  <c r="C7697" i="1"/>
  <c r="B7697" i="1"/>
  <c r="D7696" i="1"/>
  <c r="C7696" i="1"/>
  <c r="B7696" i="1"/>
  <c r="D7695" i="1"/>
  <c r="C7695" i="1"/>
  <c r="B7695" i="1"/>
  <c r="D7694" i="1"/>
  <c r="C7694" i="1"/>
  <c r="B7694" i="1"/>
  <c r="D7693" i="1"/>
  <c r="C7693" i="1"/>
  <c r="B7693" i="1"/>
  <c r="D7692" i="1"/>
  <c r="C7692" i="1"/>
  <c r="B7692" i="1"/>
  <c r="D7691" i="1"/>
  <c r="C7691" i="1"/>
  <c r="B7691" i="1"/>
  <c r="D7690" i="1"/>
  <c r="C7690" i="1"/>
  <c r="B7690" i="1"/>
  <c r="D7689" i="1"/>
  <c r="C7689" i="1"/>
  <c r="B7689" i="1"/>
  <c r="D7688" i="1"/>
  <c r="C7688" i="1"/>
  <c r="B7688" i="1"/>
  <c r="D7687" i="1"/>
  <c r="C7687" i="1"/>
  <c r="B7687" i="1"/>
  <c r="D7686" i="1"/>
  <c r="C7686" i="1"/>
  <c r="B7686" i="1"/>
  <c r="D7685" i="1"/>
  <c r="C7685" i="1"/>
  <c r="B7685" i="1"/>
  <c r="D7684" i="1"/>
  <c r="C7684" i="1"/>
  <c r="B7684" i="1"/>
  <c r="D7683" i="1"/>
  <c r="C7683" i="1"/>
  <c r="B7683" i="1"/>
  <c r="D7682" i="1"/>
  <c r="C7682" i="1"/>
  <c r="B7682" i="1"/>
  <c r="D7681" i="1"/>
  <c r="C7681" i="1"/>
  <c r="B7681" i="1"/>
  <c r="D7680" i="1"/>
  <c r="C7680" i="1"/>
  <c r="B7680" i="1"/>
  <c r="D7679" i="1"/>
  <c r="C7679" i="1"/>
  <c r="B7679" i="1"/>
  <c r="D7678" i="1"/>
  <c r="C7678" i="1"/>
  <c r="B7678" i="1"/>
  <c r="D7677" i="1"/>
  <c r="C7677" i="1"/>
  <c r="B7677" i="1"/>
  <c r="D7676" i="1"/>
  <c r="C7676" i="1"/>
  <c r="B7676" i="1"/>
  <c r="D7675" i="1"/>
  <c r="C7675" i="1"/>
  <c r="B7675" i="1"/>
  <c r="D7674" i="1"/>
  <c r="C7674" i="1"/>
  <c r="B7674" i="1"/>
  <c r="D7673" i="1"/>
  <c r="C7673" i="1"/>
  <c r="B7673" i="1"/>
  <c r="D7672" i="1"/>
  <c r="C7672" i="1"/>
  <c r="B7672" i="1"/>
  <c r="D7671" i="1"/>
  <c r="C7671" i="1"/>
  <c r="B7671" i="1"/>
  <c r="D7670" i="1"/>
  <c r="C7670" i="1"/>
  <c r="B7670" i="1"/>
  <c r="D7669" i="1"/>
  <c r="C7669" i="1"/>
  <c r="B7669" i="1"/>
  <c r="D7668" i="1"/>
  <c r="C7668" i="1"/>
  <c r="B7668" i="1"/>
  <c r="D7667" i="1"/>
  <c r="C7667" i="1"/>
  <c r="B7667" i="1"/>
  <c r="D7666" i="1"/>
  <c r="C7666" i="1"/>
  <c r="B7666" i="1"/>
  <c r="D7665" i="1"/>
  <c r="C7665" i="1"/>
  <c r="B7665" i="1"/>
  <c r="D7664" i="1"/>
  <c r="C7664" i="1"/>
  <c r="B7664" i="1"/>
  <c r="D7663" i="1"/>
  <c r="C7663" i="1"/>
  <c r="B7663" i="1"/>
  <c r="D7662" i="1"/>
  <c r="C7662" i="1"/>
  <c r="B7662" i="1"/>
  <c r="D7661" i="1"/>
  <c r="C7661" i="1"/>
  <c r="B7661" i="1"/>
  <c r="D7660" i="1"/>
  <c r="C7660" i="1"/>
  <c r="B7660" i="1"/>
  <c r="D7659" i="1"/>
  <c r="C7659" i="1"/>
  <c r="B7659" i="1"/>
  <c r="D7658" i="1"/>
  <c r="C7658" i="1"/>
  <c r="B7658" i="1"/>
  <c r="D7657" i="1"/>
  <c r="C7657" i="1"/>
  <c r="B7657" i="1"/>
  <c r="D7656" i="1"/>
  <c r="C7656" i="1"/>
  <c r="B7656" i="1"/>
  <c r="D7655" i="1"/>
  <c r="C7655" i="1"/>
  <c r="B7655" i="1"/>
  <c r="D7654" i="1"/>
  <c r="C7654" i="1"/>
  <c r="B7654" i="1"/>
  <c r="D7653" i="1"/>
  <c r="C7653" i="1"/>
  <c r="B7653" i="1"/>
  <c r="D7652" i="1"/>
  <c r="C7652" i="1"/>
  <c r="B7652" i="1"/>
  <c r="D7651" i="1"/>
  <c r="C7651" i="1"/>
  <c r="B7651" i="1"/>
  <c r="D7650" i="1"/>
  <c r="C7650" i="1"/>
  <c r="B7650" i="1"/>
  <c r="D7649" i="1"/>
  <c r="C7649" i="1"/>
  <c r="B7649" i="1"/>
  <c r="D7648" i="1"/>
  <c r="C7648" i="1"/>
  <c r="B7648" i="1"/>
  <c r="D7647" i="1"/>
  <c r="C7647" i="1"/>
  <c r="B7647" i="1"/>
  <c r="D7646" i="1"/>
  <c r="C7646" i="1"/>
  <c r="B7646" i="1"/>
  <c r="D7645" i="1"/>
  <c r="C7645" i="1"/>
  <c r="B7645" i="1"/>
  <c r="D7644" i="1"/>
  <c r="C7644" i="1"/>
  <c r="B7644" i="1"/>
  <c r="D7643" i="1"/>
  <c r="C7643" i="1"/>
  <c r="B7643" i="1"/>
  <c r="D7642" i="1"/>
  <c r="C7642" i="1"/>
  <c r="B7642" i="1"/>
  <c r="D7641" i="1"/>
  <c r="C7641" i="1"/>
  <c r="B7641" i="1"/>
  <c r="D7640" i="1"/>
  <c r="C7640" i="1"/>
  <c r="B7640" i="1"/>
  <c r="D7639" i="1"/>
  <c r="C7639" i="1"/>
  <c r="B7639" i="1"/>
  <c r="D7638" i="1"/>
  <c r="C7638" i="1"/>
  <c r="B7638" i="1"/>
  <c r="D7637" i="1"/>
  <c r="C7637" i="1"/>
  <c r="B7637" i="1"/>
  <c r="D7636" i="1"/>
  <c r="C7636" i="1"/>
  <c r="B7636" i="1"/>
  <c r="D7635" i="1"/>
  <c r="C7635" i="1"/>
  <c r="B7635" i="1"/>
  <c r="D7634" i="1"/>
  <c r="C7634" i="1"/>
  <c r="B7634" i="1"/>
  <c r="D7633" i="1"/>
  <c r="C7633" i="1"/>
  <c r="B7633" i="1"/>
  <c r="D7632" i="1"/>
  <c r="C7632" i="1"/>
  <c r="B7632" i="1"/>
  <c r="D7631" i="1"/>
  <c r="C7631" i="1"/>
  <c r="B7631" i="1"/>
  <c r="D7630" i="1"/>
  <c r="C7630" i="1"/>
  <c r="B7630" i="1"/>
  <c r="D7629" i="1"/>
  <c r="C7629" i="1"/>
  <c r="B7629" i="1"/>
  <c r="D7628" i="1"/>
  <c r="C7628" i="1"/>
  <c r="B7628" i="1"/>
  <c r="D7627" i="1"/>
  <c r="C7627" i="1"/>
  <c r="B7627" i="1"/>
  <c r="D7626" i="1"/>
  <c r="C7626" i="1"/>
  <c r="B7626" i="1"/>
  <c r="D7625" i="1"/>
  <c r="C7625" i="1"/>
  <c r="B7625" i="1"/>
  <c r="D7624" i="1"/>
  <c r="C7624" i="1"/>
  <c r="B7624" i="1"/>
  <c r="D7623" i="1"/>
  <c r="C7623" i="1"/>
  <c r="B7623" i="1"/>
  <c r="D7622" i="1"/>
  <c r="C7622" i="1"/>
  <c r="B7622" i="1"/>
  <c r="D7621" i="1"/>
  <c r="C7621" i="1"/>
  <c r="B7621" i="1"/>
  <c r="D7620" i="1"/>
  <c r="C7620" i="1"/>
  <c r="B7620" i="1"/>
  <c r="D7619" i="1"/>
  <c r="C7619" i="1"/>
  <c r="B7619" i="1"/>
  <c r="D7618" i="1"/>
  <c r="C7618" i="1"/>
  <c r="B7618" i="1"/>
  <c r="D7617" i="1"/>
  <c r="C7617" i="1"/>
  <c r="B7617" i="1"/>
  <c r="D7616" i="1"/>
  <c r="C7616" i="1"/>
  <c r="B7616" i="1"/>
  <c r="D7615" i="1"/>
  <c r="C7615" i="1"/>
  <c r="B7615" i="1"/>
  <c r="D7614" i="1"/>
  <c r="C7614" i="1"/>
  <c r="B7614" i="1"/>
  <c r="D7613" i="1"/>
  <c r="C7613" i="1"/>
  <c r="B7613" i="1"/>
  <c r="D7612" i="1"/>
  <c r="C7612" i="1"/>
  <c r="B7612" i="1"/>
  <c r="D7611" i="1"/>
  <c r="C7611" i="1"/>
  <c r="B7611" i="1"/>
  <c r="D7610" i="1"/>
  <c r="C7610" i="1"/>
  <c r="B7610" i="1"/>
  <c r="D7609" i="1"/>
  <c r="C7609" i="1"/>
  <c r="B7609" i="1"/>
  <c r="D7608" i="1"/>
  <c r="C7608" i="1"/>
  <c r="B7608" i="1"/>
  <c r="D7607" i="1"/>
  <c r="C7607" i="1"/>
  <c r="B7607" i="1"/>
  <c r="D7606" i="1"/>
  <c r="C7606" i="1"/>
  <c r="B7606" i="1"/>
  <c r="D7605" i="1"/>
  <c r="C7605" i="1"/>
  <c r="B7605" i="1"/>
  <c r="D7604" i="1"/>
  <c r="C7604" i="1"/>
  <c r="B7604" i="1"/>
  <c r="D7603" i="1"/>
  <c r="C7603" i="1"/>
  <c r="B7603" i="1"/>
  <c r="D7602" i="1"/>
  <c r="C7602" i="1"/>
  <c r="B7602" i="1"/>
  <c r="D7601" i="1"/>
  <c r="C7601" i="1"/>
  <c r="B7601" i="1"/>
  <c r="D7600" i="1"/>
  <c r="C7600" i="1"/>
  <c r="B7600" i="1"/>
  <c r="D7599" i="1"/>
  <c r="C7599" i="1"/>
  <c r="B7599" i="1"/>
  <c r="D7598" i="1"/>
  <c r="C7598" i="1"/>
  <c r="B7598" i="1"/>
  <c r="D7597" i="1"/>
  <c r="C7597" i="1"/>
  <c r="B7597" i="1"/>
  <c r="D7596" i="1"/>
  <c r="C7596" i="1"/>
  <c r="B7596" i="1"/>
  <c r="D7595" i="1"/>
  <c r="C7595" i="1"/>
  <c r="B7595" i="1"/>
  <c r="D7594" i="1"/>
  <c r="C7594" i="1"/>
  <c r="B7594" i="1"/>
  <c r="D7593" i="1"/>
  <c r="C7593" i="1"/>
  <c r="B7593" i="1"/>
  <c r="D7592" i="1"/>
  <c r="C7592" i="1"/>
  <c r="B7592" i="1"/>
  <c r="D7591" i="1"/>
  <c r="C7591" i="1"/>
  <c r="B7591" i="1"/>
  <c r="D7590" i="1"/>
  <c r="C7590" i="1"/>
  <c r="B7590" i="1"/>
  <c r="D7589" i="1"/>
  <c r="C7589" i="1"/>
  <c r="B7589" i="1"/>
  <c r="D7588" i="1"/>
  <c r="C7588" i="1"/>
  <c r="B7588" i="1"/>
  <c r="D7587" i="1"/>
  <c r="C7587" i="1"/>
  <c r="B7587" i="1"/>
  <c r="D7586" i="1"/>
  <c r="C7586" i="1"/>
  <c r="B7586" i="1"/>
  <c r="D7585" i="1"/>
  <c r="C7585" i="1"/>
  <c r="B7585" i="1"/>
  <c r="D7584" i="1"/>
  <c r="C7584" i="1"/>
  <c r="B7584" i="1"/>
  <c r="D7583" i="1"/>
  <c r="C7583" i="1"/>
  <c r="B7583" i="1"/>
  <c r="D7582" i="1"/>
  <c r="C7582" i="1"/>
  <c r="B7582" i="1"/>
  <c r="D7581" i="1"/>
  <c r="C7581" i="1"/>
  <c r="B7581" i="1"/>
  <c r="D7580" i="1"/>
  <c r="C7580" i="1"/>
  <c r="B7580" i="1"/>
  <c r="D7579" i="1"/>
  <c r="C7579" i="1"/>
  <c r="B7579" i="1"/>
  <c r="D7578" i="1"/>
  <c r="C7578" i="1"/>
  <c r="B7578" i="1"/>
  <c r="D7577" i="1"/>
  <c r="C7577" i="1"/>
  <c r="B7577" i="1"/>
  <c r="D7576" i="1"/>
  <c r="C7576" i="1"/>
  <c r="B7576" i="1"/>
  <c r="D7575" i="1"/>
  <c r="C7575" i="1"/>
  <c r="B7575" i="1"/>
  <c r="D7574" i="1"/>
  <c r="C7574" i="1"/>
  <c r="B7574" i="1"/>
  <c r="D7573" i="1"/>
  <c r="C7573" i="1"/>
  <c r="B7573" i="1"/>
  <c r="D7572" i="1"/>
  <c r="C7572" i="1"/>
  <c r="B7572" i="1"/>
  <c r="D7571" i="1"/>
  <c r="C7571" i="1"/>
  <c r="B7571" i="1"/>
  <c r="D7570" i="1"/>
  <c r="C7570" i="1"/>
  <c r="B7570" i="1"/>
  <c r="D7569" i="1"/>
  <c r="C7569" i="1"/>
  <c r="B7569" i="1"/>
  <c r="D7568" i="1"/>
  <c r="C7568" i="1"/>
  <c r="B7568" i="1"/>
  <c r="D7567" i="1"/>
  <c r="C7567" i="1"/>
  <c r="B7567" i="1"/>
  <c r="D7566" i="1"/>
  <c r="C7566" i="1"/>
  <c r="B7566" i="1"/>
  <c r="D7565" i="1"/>
  <c r="C7565" i="1"/>
  <c r="B7565" i="1"/>
  <c r="D7564" i="1"/>
  <c r="C7564" i="1"/>
  <c r="B7564" i="1"/>
  <c r="D7563" i="1"/>
  <c r="C7563" i="1"/>
  <c r="B7563" i="1"/>
  <c r="D7562" i="1"/>
  <c r="C7562" i="1"/>
  <c r="B7562" i="1"/>
  <c r="D7561" i="1"/>
  <c r="C7561" i="1"/>
  <c r="B7561" i="1"/>
  <c r="D7560" i="1"/>
  <c r="C7560" i="1"/>
  <c r="B7560" i="1"/>
  <c r="D7559" i="1"/>
  <c r="C7559" i="1"/>
  <c r="B7559" i="1"/>
  <c r="D7558" i="1"/>
  <c r="C7558" i="1"/>
  <c r="B7558" i="1"/>
  <c r="D7557" i="1"/>
  <c r="C7557" i="1"/>
  <c r="B7557" i="1"/>
  <c r="D7556" i="1"/>
  <c r="C7556" i="1"/>
  <c r="B7556" i="1"/>
  <c r="D7555" i="1"/>
  <c r="C7555" i="1"/>
  <c r="B7555" i="1"/>
  <c r="D7554" i="1"/>
  <c r="C7554" i="1"/>
  <c r="B7554" i="1"/>
  <c r="D7553" i="1"/>
  <c r="C7553" i="1"/>
  <c r="B7553" i="1"/>
  <c r="D7552" i="1"/>
  <c r="C7552" i="1"/>
  <c r="B7552" i="1"/>
  <c r="D7551" i="1"/>
  <c r="C7551" i="1"/>
  <c r="B7551" i="1"/>
  <c r="D7550" i="1"/>
  <c r="C7550" i="1"/>
  <c r="B7550" i="1"/>
  <c r="D7549" i="1"/>
  <c r="C7549" i="1"/>
  <c r="B7549" i="1"/>
  <c r="D7548" i="1"/>
  <c r="C7548" i="1"/>
  <c r="B7548" i="1"/>
  <c r="D7547" i="1"/>
  <c r="C7547" i="1"/>
  <c r="B7547" i="1"/>
  <c r="D7546" i="1"/>
  <c r="C7546" i="1"/>
  <c r="B7546" i="1"/>
  <c r="D7545" i="1"/>
  <c r="C7545" i="1"/>
  <c r="B7545" i="1"/>
  <c r="D7544" i="1"/>
  <c r="C7544" i="1"/>
  <c r="B7544" i="1"/>
  <c r="D7543" i="1"/>
  <c r="C7543" i="1"/>
  <c r="B7543" i="1"/>
  <c r="D7542" i="1"/>
  <c r="C7542" i="1"/>
  <c r="B7542" i="1"/>
  <c r="D7541" i="1"/>
  <c r="C7541" i="1"/>
  <c r="B7541" i="1"/>
  <c r="D7540" i="1"/>
  <c r="C7540" i="1"/>
  <c r="B7540" i="1"/>
  <c r="D7539" i="1"/>
  <c r="C7539" i="1"/>
  <c r="B7539" i="1"/>
  <c r="D7538" i="1"/>
  <c r="C7538" i="1"/>
  <c r="B7538" i="1"/>
  <c r="D7537" i="1"/>
  <c r="C7537" i="1"/>
  <c r="B7537" i="1"/>
  <c r="D7536" i="1"/>
  <c r="C7536" i="1"/>
  <c r="B7536" i="1"/>
  <c r="D7535" i="1"/>
  <c r="C7535" i="1"/>
  <c r="B7535" i="1"/>
  <c r="D7534" i="1"/>
  <c r="C7534" i="1"/>
  <c r="B7534" i="1"/>
  <c r="D7533" i="1"/>
  <c r="C7533" i="1"/>
  <c r="B7533" i="1"/>
  <c r="D7532" i="1"/>
  <c r="C7532" i="1"/>
  <c r="B7532" i="1"/>
  <c r="D7531" i="1"/>
  <c r="C7531" i="1"/>
  <c r="B7531" i="1"/>
  <c r="D7530" i="1"/>
  <c r="C7530" i="1"/>
  <c r="B7530" i="1"/>
  <c r="D7529" i="1"/>
  <c r="C7529" i="1"/>
  <c r="B7529" i="1"/>
  <c r="D7528" i="1"/>
  <c r="C7528" i="1"/>
  <c r="B7528" i="1"/>
  <c r="D7527" i="1"/>
  <c r="C7527" i="1"/>
  <c r="B7527" i="1"/>
  <c r="D7526" i="1"/>
  <c r="C7526" i="1"/>
  <c r="B7526" i="1"/>
  <c r="D7525" i="1"/>
  <c r="C7525" i="1"/>
  <c r="B7525" i="1"/>
  <c r="D7524" i="1"/>
  <c r="C7524" i="1"/>
  <c r="B7524" i="1"/>
  <c r="D7523" i="1"/>
  <c r="C7523" i="1"/>
  <c r="B7523" i="1"/>
  <c r="D7522" i="1"/>
  <c r="C7522" i="1"/>
  <c r="B7522" i="1"/>
  <c r="D7521" i="1"/>
  <c r="C7521" i="1"/>
  <c r="B7521" i="1"/>
  <c r="D7520" i="1"/>
  <c r="C7520" i="1"/>
  <c r="B7520" i="1"/>
  <c r="D7519" i="1"/>
  <c r="C7519" i="1"/>
  <c r="B7519" i="1"/>
  <c r="D7518" i="1"/>
  <c r="C7518" i="1"/>
  <c r="B7518" i="1"/>
  <c r="D7517" i="1"/>
  <c r="C7517" i="1"/>
  <c r="B7517" i="1"/>
  <c r="D7516" i="1"/>
  <c r="C7516" i="1"/>
  <c r="B7516" i="1"/>
  <c r="D7515" i="1"/>
  <c r="C7515" i="1"/>
  <c r="B7515" i="1"/>
  <c r="D7514" i="1"/>
  <c r="C7514" i="1"/>
  <c r="B7514" i="1"/>
  <c r="D7513" i="1"/>
  <c r="C7513" i="1"/>
  <c r="B7513" i="1"/>
  <c r="D7512" i="1"/>
  <c r="C7512" i="1"/>
  <c r="B7512" i="1"/>
  <c r="D7511" i="1"/>
  <c r="C7511" i="1"/>
  <c r="B7511" i="1"/>
  <c r="D7510" i="1"/>
  <c r="C7510" i="1"/>
  <c r="B7510" i="1"/>
  <c r="D7509" i="1"/>
  <c r="C7509" i="1"/>
  <c r="B7509" i="1"/>
  <c r="D7508" i="1"/>
  <c r="C7508" i="1"/>
  <c r="B7508" i="1"/>
  <c r="D7507" i="1"/>
  <c r="C7507" i="1"/>
  <c r="B7507" i="1"/>
  <c r="D7506" i="1"/>
  <c r="C7506" i="1"/>
  <c r="B7506" i="1"/>
  <c r="D7505" i="1"/>
  <c r="C7505" i="1"/>
  <c r="B7505" i="1"/>
  <c r="D7504" i="1"/>
  <c r="C7504" i="1"/>
  <c r="B7504" i="1"/>
  <c r="D7503" i="1"/>
  <c r="C7503" i="1"/>
  <c r="B7503" i="1"/>
  <c r="D7502" i="1"/>
  <c r="C7502" i="1"/>
  <c r="B7502" i="1"/>
  <c r="D7501" i="1"/>
  <c r="C7501" i="1"/>
  <c r="B7501" i="1"/>
  <c r="D7500" i="1"/>
  <c r="C7500" i="1"/>
  <c r="B7500" i="1"/>
  <c r="D7499" i="1"/>
  <c r="C7499" i="1"/>
  <c r="B7499" i="1"/>
  <c r="D7498" i="1"/>
  <c r="C7498" i="1"/>
  <c r="B7498" i="1"/>
  <c r="D7497" i="1"/>
  <c r="C7497" i="1"/>
  <c r="B7497" i="1"/>
  <c r="D7496" i="1"/>
  <c r="C7496" i="1"/>
  <c r="B7496" i="1"/>
  <c r="D7495" i="1"/>
  <c r="C7495" i="1"/>
  <c r="B7495" i="1"/>
  <c r="D7494" i="1"/>
  <c r="C7494" i="1"/>
  <c r="B7494" i="1"/>
  <c r="D7493" i="1"/>
  <c r="C7493" i="1"/>
  <c r="B7493" i="1"/>
  <c r="D7492" i="1"/>
  <c r="C7492" i="1"/>
  <c r="B7492" i="1"/>
  <c r="D7491" i="1"/>
  <c r="C7491" i="1"/>
  <c r="B7491" i="1"/>
  <c r="D7490" i="1"/>
  <c r="C7490" i="1"/>
  <c r="B7490" i="1"/>
  <c r="D7489" i="1"/>
  <c r="C7489" i="1"/>
  <c r="B7489" i="1"/>
  <c r="D7488" i="1"/>
  <c r="C7488" i="1"/>
  <c r="B7488" i="1"/>
  <c r="D7487" i="1"/>
  <c r="C7487" i="1"/>
  <c r="B7487" i="1"/>
  <c r="D7486" i="1"/>
  <c r="C7486" i="1"/>
  <c r="B7486" i="1"/>
  <c r="D7485" i="1"/>
  <c r="C7485" i="1"/>
  <c r="B7485" i="1"/>
  <c r="D7484" i="1"/>
  <c r="C7484" i="1"/>
  <c r="B7484" i="1"/>
  <c r="D7483" i="1"/>
  <c r="C7483" i="1"/>
  <c r="B7483" i="1"/>
  <c r="D7482" i="1"/>
  <c r="C7482" i="1"/>
  <c r="B7482" i="1"/>
  <c r="D7481" i="1"/>
  <c r="C7481" i="1"/>
  <c r="B7481" i="1"/>
  <c r="D7480" i="1"/>
  <c r="C7480" i="1"/>
  <c r="B7480" i="1"/>
  <c r="D7479" i="1"/>
  <c r="C7479" i="1"/>
  <c r="B7479" i="1"/>
  <c r="D7478" i="1"/>
  <c r="C7478" i="1"/>
  <c r="B7478" i="1"/>
  <c r="D7477" i="1"/>
  <c r="C7477" i="1"/>
  <c r="B7477" i="1"/>
  <c r="D7476" i="1"/>
  <c r="C7476" i="1"/>
  <c r="B7476" i="1"/>
  <c r="D7475" i="1"/>
  <c r="C7475" i="1"/>
  <c r="B7475" i="1"/>
  <c r="D7474" i="1"/>
  <c r="C7474" i="1"/>
  <c r="B7474" i="1"/>
  <c r="D7473" i="1"/>
  <c r="C7473" i="1"/>
  <c r="B7473" i="1"/>
  <c r="D7472" i="1"/>
  <c r="C7472" i="1"/>
  <c r="B7472" i="1"/>
  <c r="D7471" i="1"/>
  <c r="C7471" i="1"/>
  <c r="B7471" i="1"/>
  <c r="D7470" i="1"/>
  <c r="C7470" i="1"/>
  <c r="B7470" i="1"/>
  <c r="D7469" i="1"/>
  <c r="C7469" i="1"/>
  <c r="B7469" i="1"/>
  <c r="D7468" i="1"/>
  <c r="C7468" i="1"/>
  <c r="B7468" i="1"/>
  <c r="D7467" i="1"/>
  <c r="C7467" i="1"/>
  <c r="B7467" i="1"/>
  <c r="D7466" i="1"/>
  <c r="C7466" i="1"/>
  <c r="B7466" i="1"/>
  <c r="D7465" i="1"/>
  <c r="C7465" i="1"/>
  <c r="B7465" i="1"/>
  <c r="D7464" i="1"/>
  <c r="C7464" i="1"/>
  <c r="B7464" i="1"/>
  <c r="D7463" i="1"/>
  <c r="C7463" i="1"/>
  <c r="B7463" i="1"/>
  <c r="D7462" i="1"/>
  <c r="C7462" i="1"/>
  <c r="B7462" i="1"/>
  <c r="D7461" i="1"/>
  <c r="C7461" i="1"/>
  <c r="B7461" i="1"/>
  <c r="D7460" i="1"/>
  <c r="C7460" i="1"/>
  <c r="B7460" i="1"/>
  <c r="D7459" i="1"/>
  <c r="C7459" i="1"/>
  <c r="B7459" i="1"/>
  <c r="D7458" i="1"/>
  <c r="C7458" i="1"/>
  <c r="B7458" i="1"/>
  <c r="D7457" i="1"/>
  <c r="C7457" i="1"/>
  <c r="B7457" i="1"/>
  <c r="D7456" i="1"/>
  <c r="C7456" i="1"/>
  <c r="B7456" i="1"/>
  <c r="D7455" i="1"/>
  <c r="C7455" i="1"/>
  <c r="B7455" i="1"/>
  <c r="D7454" i="1"/>
  <c r="C7454" i="1"/>
  <c r="B7454" i="1"/>
  <c r="D7453" i="1"/>
  <c r="C7453" i="1"/>
  <c r="B7453" i="1"/>
  <c r="D7452" i="1"/>
  <c r="C7452" i="1"/>
  <c r="B7452" i="1"/>
  <c r="D7451" i="1"/>
  <c r="C7451" i="1"/>
  <c r="B7451" i="1"/>
  <c r="D7450" i="1"/>
  <c r="C7450" i="1"/>
  <c r="B7450" i="1"/>
  <c r="D7449" i="1"/>
  <c r="C7449" i="1"/>
  <c r="B7449" i="1"/>
  <c r="D7448" i="1"/>
  <c r="C7448" i="1"/>
  <c r="B7448" i="1"/>
  <c r="D7447" i="1"/>
  <c r="C7447" i="1"/>
  <c r="B7447" i="1"/>
  <c r="D7446" i="1"/>
  <c r="C7446" i="1"/>
  <c r="B7446" i="1"/>
  <c r="D7445" i="1"/>
  <c r="C7445" i="1"/>
  <c r="B7445" i="1"/>
  <c r="D7444" i="1"/>
  <c r="C7444" i="1"/>
  <c r="B7444" i="1"/>
  <c r="D7443" i="1"/>
  <c r="C7443" i="1"/>
  <c r="B7443" i="1"/>
  <c r="D7442" i="1"/>
  <c r="C7442" i="1"/>
  <c r="B7442" i="1"/>
  <c r="D7441" i="1"/>
  <c r="C7441" i="1"/>
  <c r="B7441" i="1"/>
  <c r="D7440" i="1"/>
  <c r="C7440" i="1"/>
  <c r="B7440" i="1"/>
  <c r="D7439" i="1"/>
  <c r="C7439" i="1"/>
  <c r="B7439" i="1"/>
  <c r="D7438" i="1"/>
  <c r="C7438" i="1"/>
  <c r="B7438" i="1"/>
  <c r="D7437" i="1"/>
  <c r="C7437" i="1"/>
  <c r="B7437" i="1"/>
  <c r="D7436" i="1"/>
  <c r="C7436" i="1"/>
  <c r="B7436" i="1"/>
  <c r="D7435" i="1"/>
  <c r="C7435" i="1"/>
  <c r="B7435" i="1"/>
  <c r="D7434" i="1"/>
  <c r="C7434" i="1"/>
  <c r="B7434" i="1"/>
  <c r="D7433" i="1"/>
  <c r="C7433" i="1"/>
  <c r="B7433" i="1"/>
  <c r="D7432" i="1"/>
  <c r="C7432" i="1"/>
  <c r="B7432" i="1"/>
  <c r="D7431" i="1"/>
  <c r="C7431" i="1"/>
  <c r="B7431" i="1"/>
  <c r="D7430" i="1"/>
  <c r="C7430" i="1"/>
  <c r="B7430" i="1"/>
  <c r="D7429" i="1"/>
  <c r="C7429" i="1"/>
  <c r="B7429" i="1"/>
  <c r="D7428" i="1"/>
  <c r="C7428" i="1"/>
  <c r="B7428" i="1"/>
  <c r="D7427" i="1"/>
  <c r="C7427" i="1"/>
  <c r="B7427" i="1"/>
  <c r="D7426" i="1"/>
  <c r="C7426" i="1"/>
  <c r="B7426" i="1"/>
  <c r="D7425" i="1"/>
  <c r="C7425" i="1"/>
  <c r="B7425" i="1"/>
  <c r="D7424" i="1"/>
  <c r="C7424" i="1"/>
  <c r="B7424" i="1"/>
  <c r="D7423" i="1"/>
  <c r="C7423" i="1"/>
  <c r="B7423" i="1"/>
  <c r="D7422" i="1"/>
  <c r="C7422" i="1"/>
  <c r="B7422" i="1"/>
  <c r="D7421" i="1"/>
  <c r="C7421" i="1"/>
  <c r="B7421" i="1"/>
  <c r="D7420" i="1"/>
  <c r="C7420" i="1"/>
  <c r="B7420" i="1"/>
  <c r="D7419" i="1"/>
  <c r="C7419" i="1"/>
  <c r="B7419" i="1"/>
  <c r="D7418" i="1"/>
  <c r="C7418" i="1"/>
  <c r="B7418" i="1"/>
  <c r="D7417" i="1"/>
  <c r="C7417" i="1"/>
  <c r="B7417" i="1"/>
  <c r="D7416" i="1"/>
  <c r="C7416" i="1"/>
  <c r="B7416" i="1"/>
  <c r="D7415" i="1"/>
  <c r="C7415" i="1"/>
  <c r="B7415" i="1"/>
  <c r="D7414" i="1"/>
  <c r="C7414" i="1"/>
  <c r="B7414" i="1"/>
  <c r="D7413" i="1"/>
  <c r="C7413" i="1"/>
  <c r="B7413" i="1"/>
  <c r="D7412" i="1"/>
  <c r="C7412" i="1"/>
  <c r="B7412" i="1"/>
  <c r="D7411" i="1"/>
  <c r="C7411" i="1"/>
  <c r="B7411" i="1"/>
  <c r="D7410" i="1"/>
  <c r="C7410" i="1"/>
  <c r="B7410" i="1"/>
  <c r="D7409" i="1"/>
  <c r="C7409" i="1"/>
  <c r="B7409" i="1"/>
  <c r="D7408" i="1"/>
  <c r="C7408" i="1"/>
  <c r="B7408" i="1"/>
  <c r="D7407" i="1"/>
  <c r="C7407" i="1"/>
  <c r="B7407" i="1"/>
  <c r="D7406" i="1"/>
  <c r="C7406" i="1"/>
  <c r="B7406" i="1"/>
  <c r="D7405" i="1"/>
  <c r="C7405" i="1"/>
  <c r="B7405" i="1"/>
  <c r="D7404" i="1"/>
  <c r="C7404" i="1"/>
  <c r="B7404" i="1"/>
  <c r="D7403" i="1"/>
  <c r="C7403" i="1"/>
  <c r="B7403" i="1"/>
  <c r="D7402" i="1"/>
  <c r="C7402" i="1"/>
  <c r="B7402" i="1"/>
  <c r="D7401" i="1"/>
  <c r="C7401" i="1"/>
  <c r="B7401" i="1"/>
  <c r="D7400" i="1"/>
  <c r="C7400" i="1"/>
  <c r="B7400" i="1"/>
  <c r="D7399" i="1"/>
  <c r="C7399" i="1"/>
  <c r="B7399" i="1"/>
  <c r="D7398" i="1"/>
  <c r="C7398" i="1"/>
  <c r="B7398" i="1"/>
  <c r="D7397" i="1"/>
  <c r="C7397" i="1"/>
  <c r="B7397" i="1"/>
  <c r="D7396" i="1"/>
  <c r="C7396" i="1"/>
  <c r="B7396" i="1"/>
  <c r="D7395" i="1"/>
  <c r="C7395" i="1"/>
  <c r="B7395" i="1"/>
  <c r="D7394" i="1"/>
  <c r="C7394" i="1"/>
  <c r="B7394" i="1"/>
  <c r="D7393" i="1"/>
  <c r="C7393" i="1"/>
  <c r="B7393" i="1"/>
  <c r="D7392" i="1"/>
  <c r="C7392" i="1"/>
  <c r="B7392" i="1"/>
  <c r="D7391" i="1"/>
  <c r="C7391" i="1"/>
  <c r="B7391" i="1"/>
  <c r="D7390" i="1"/>
  <c r="C7390" i="1"/>
  <c r="B7390" i="1"/>
  <c r="D7389" i="1"/>
  <c r="C7389" i="1"/>
  <c r="B7389" i="1"/>
  <c r="D7388" i="1"/>
  <c r="C7388" i="1"/>
  <c r="B7388" i="1"/>
  <c r="D7387" i="1"/>
  <c r="C7387" i="1"/>
  <c r="B7387" i="1"/>
  <c r="D7386" i="1"/>
  <c r="C7386" i="1"/>
  <c r="B7386" i="1"/>
  <c r="D7385" i="1"/>
  <c r="C7385" i="1"/>
  <c r="B7385" i="1"/>
  <c r="D7384" i="1"/>
  <c r="C7384" i="1"/>
  <c r="B7384" i="1"/>
  <c r="D7383" i="1"/>
  <c r="C7383" i="1"/>
  <c r="B7383" i="1"/>
  <c r="D7382" i="1"/>
  <c r="C7382" i="1"/>
  <c r="B7382" i="1"/>
  <c r="D7381" i="1"/>
  <c r="C7381" i="1"/>
  <c r="B7381" i="1"/>
  <c r="D7380" i="1"/>
  <c r="C7380" i="1"/>
  <c r="B7380" i="1"/>
  <c r="D7379" i="1"/>
  <c r="C7379" i="1"/>
  <c r="B7379" i="1"/>
  <c r="D7378" i="1"/>
  <c r="C7378" i="1"/>
  <c r="B7378" i="1"/>
  <c r="D7377" i="1"/>
  <c r="C7377" i="1"/>
  <c r="B7377" i="1"/>
  <c r="D7376" i="1"/>
  <c r="C7376" i="1"/>
  <c r="B7376" i="1"/>
  <c r="D7375" i="1"/>
  <c r="C7375" i="1"/>
  <c r="B7375" i="1"/>
  <c r="D7374" i="1"/>
  <c r="C7374" i="1"/>
  <c r="B7374" i="1"/>
  <c r="D7373" i="1"/>
  <c r="C7373" i="1"/>
  <c r="B7373" i="1"/>
  <c r="D7372" i="1"/>
  <c r="C7372" i="1"/>
  <c r="B7372" i="1"/>
  <c r="D7371" i="1"/>
  <c r="C7371" i="1"/>
  <c r="B7371" i="1"/>
  <c r="D7370" i="1"/>
  <c r="C7370" i="1"/>
  <c r="B7370" i="1"/>
  <c r="D7369" i="1"/>
  <c r="C7369" i="1"/>
  <c r="B7369" i="1"/>
  <c r="D7368" i="1"/>
  <c r="C7368" i="1"/>
  <c r="B7368" i="1"/>
  <c r="D7367" i="1"/>
  <c r="C7367" i="1"/>
  <c r="B7367" i="1"/>
  <c r="D7366" i="1"/>
  <c r="C7366" i="1"/>
  <c r="B7366" i="1"/>
  <c r="D7365" i="1"/>
  <c r="C7365" i="1"/>
  <c r="B7365" i="1"/>
  <c r="D7364" i="1"/>
  <c r="C7364" i="1"/>
  <c r="B7364" i="1"/>
  <c r="D7363" i="1"/>
  <c r="C7363" i="1"/>
  <c r="B7363" i="1"/>
  <c r="D7362" i="1"/>
  <c r="C7362" i="1"/>
  <c r="B7362" i="1"/>
  <c r="D7361" i="1"/>
  <c r="C7361" i="1"/>
  <c r="B7361" i="1"/>
  <c r="D7360" i="1"/>
  <c r="C7360" i="1"/>
  <c r="B7360" i="1"/>
  <c r="D7359" i="1"/>
  <c r="C7359" i="1"/>
  <c r="B7359" i="1"/>
  <c r="D7358" i="1"/>
  <c r="C7358" i="1"/>
  <c r="B7358" i="1"/>
  <c r="D7357" i="1"/>
  <c r="C7357" i="1"/>
  <c r="B7357" i="1"/>
  <c r="D7356" i="1"/>
  <c r="C7356" i="1"/>
  <c r="B7356" i="1"/>
  <c r="D7355" i="1"/>
  <c r="C7355" i="1"/>
  <c r="B7355" i="1"/>
  <c r="D7354" i="1"/>
  <c r="C7354" i="1"/>
  <c r="B7354" i="1"/>
  <c r="D7353" i="1"/>
  <c r="C7353" i="1"/>
  <c r="B7353" i="1"/>
  <c r="D7352" i="1"/>
  <c r="C7352" i="1"/>
  <c r="B7352" i="1"/>
  <c r="D7351" i="1"/>
  <c r="C7351" i="1"/>
  <c r="B7351" i="1"/>
  <c r="D7350" i="1"/>
  <c r="C7350" i="1"/>
  <c r="B7350" i="1"/>
  <c r="D7349" i="1"/>
  <c r="C7349" i="1"/>
  <c r="B7349" i="1"/>
  <c r="D7348" i="1"/>
  <c r="C7348" i="1"/>
  <c r="B7348" i="1"/>
  <c r="D7347" i="1"/>
  <c r="C7347" i="1"/>
  <c r="B7347" i="1"/>
  <c r="D7346" i="1"/>
  <c r="C7346" i="1"/>
  <c r="B7346" i="1"/>
  <c r="D7345" i="1"/>
  <c r="C7345" i="1"/>
  <c r="B7345" i="1"/>
  <c r="D7344" i="1"/>
  <c r="C7344" i="1"/>
  <c r="B7344" i="1"/>
  <c r="D7343" i="1"/>
  <c r="C7343" i="1"/>
  <c r="B7343" i="1"/>
  <c r="D7342" i="1"/>
  <c r="C7342" i="1"/>
  <c r="B7342" i="1"/>
  <c r="D7341" i="1"/>
  <c r="C7341" i="1"/>
  <c r="B7341" i="1"/>
  <c r="D7340" i="1"/>
  <c r="C7340" i="1"/>
  <c r="B7340" i="1"/>
  <c r="D7339" i="1"/>
  <c r="C7339" i="1"/>
  <c r="B7339" i="1"/>
  <c r="D7338" i="1"/>
  <c r="C7338" i="1"/>
  <c r="B7338" i="1"/>
  <c r="D7337" i="1"/>
  <c r="C7337" i="1"/>
  <c r="B7337" i="1"/>
  <c r="D7336" i="1"/>
  <c r="C7336" i="1"/>
  <c r="B7336" i="1"/>
  <c r="D7335" i="1"/>
  <c r="C7335" i="1"/>
  <c r="B7335" i="1"/>
  <c r="D7334" i="1"/>
  <c r="C7334" i="1"/>
  <c r="B7334" i="1"/>
  <c r="D7333" i="1"/>
  <c r="C7333" i="1"/>
  <c r="B7333" i="1"/>
  <c r="D7332" i="1"/>
  <c r="C7332" i="1"/>
  <c r="B7332" i="1"/>
  <c r="D7331" i="1"/>
  <c r="C7331" i="1"/>
  <c r="B7331" i="1"/>
  <c r="D7330" i="1"/>
  <c r="C7330" i="1"/>
  <c r="B7330" i="1"/>
  <c r="D7329" i="1"/>
  <c r="C7329" i="1"/>
  <c r="B7329" i="1"/>
  <c r="D7328" i="1"/>
  <c r="C7328" i="1"/>
  <c r="B7328" i="1"/>
  <c r="D7327" i="1"/>
  <c r="C7327" i="1"/>
  <c r="B7327" i="1"/>
  <c r="D7326" i="1"/>
  <c r="C7326" i="1"/>
  <c r="B7326" i="1"/>
  <c r="D7325" i="1"/>
  <c r="C7325" i="1"/>
  <c r="B7325" i="1"/>
  <c r="D7324" i="1"/>
  <c r="C7324" i="1"/>
  <c r="B7324" i="1"/>
  <c r="D7323" i="1"/>
  <c r="C7323" i="1"/>
  <c r="B7323" i="1"/>
  <c r="D7322" i="1"/>
  <c r="C7322" i="1"/>
  <c r="B7322" i="1"/>
  <c r="D7321" i="1"/>
  <c r="C7321" i="1"/>
  <c r="B7321" i="1"/>
  <c r="D7320" i="1"/>
  <c r="C7320" i="1"/>
  <c r="B7320" i="1"/>
  <c r="D7319" i="1"/>
  <c r="C7319" i="1"/>
  <c r="B7319" i="1"/>
  <c r="D7318" i="1"/>
  <c r="C7318" i="1"/>
  <c r="B7318" i="1"/>
  <c r="D7317" i="1"/>
  <c r="C7317" i="1"/>
  <c r="B7317" i="1"/>
  <c r="D7316" i="1"/>
  <c r="C7316" i="1"/>
  <c r="B7316" i="1"/>
  <c r="D7315" i="1"/>
  <c r="C7315" i="1"/>
  <c r="B7315" i="1"/>
  <c r="D7314" i="1"/>
  <c r="C7314" i="1"/>
  <c r="B7314" i="1"/>
  <c r="D7313" i="1"/>
  <c r="C7313" i="1"/>
  <c r="B7313" i="1"/>
  <c r="D7312" i="1"/>
  <c r="C7312" i="1"/>
  <c r="B7312" i="1"/>
  <c r="D7311" i="1"/>
  <c r="C7311" i="1"/>
  <c r="B7311" i="1"/>
  <c r="D7310" i="1"/>
  <c r="C7310" i="1"/>
  <c r="B7310" i="1"/>
  <c r="D7309" i="1"/>
  <c r="C7309" i="1"/>
  <c r="B7309" i="1"/>
  <c r="D7308" i="1"/>
  <c r="C7308" i="1"/>
  <c r="B7308" i="1"/>
  <c r="D7307" i="1"/>
  <c r="C7307" i="1"/>
  <c r="B7307" i="1"/>
  <c r="D7306" i="1"/>
  <c r="C7306" i="1"/>
  <c r="B7306" i="1"/>
  <c r="D7305" i="1"/>
  <c r="C7305" i="1"/>
  <c r="B7305" i="1"/>
  <c r="D7304" i="1"/>
  <c r="C7304" i="1"/>
  <c r="B7304" i="1"/>
  <c r="D7303" i="1"/>
  <c r="C7303" i="1"/>
  <c r="B7303" i="1"/>
  <c r="D7302" i="1"/>
  <c r="C7302" i="1"/>
  <c r="B7302" i="1"/>
  <c r="D7301" i="1"/>
  <c r="C7301" i="1"/>
  <c r="B7301" i="1"/>
  <c r="D7300" i="1"/>
  <c r="C7300" i="1"/>
  <c r="B7300" i="1"/>
  <c r="D7299" i="1"/>
  <c r="C7299" i="1"/>
  <c r="B7299" i="1"/>
  <c r="D7298" i="1"/>
  <c r="C7298" i="1"/>
  <c r="B7298" i="1"/>
  <c r="D7297" i="1"/>
  <c r="C7297" i="1"/>
  <c r="B7297" i="1"/>
  <c r="D7296" i="1"/>
  <c r="C7296" i="1"/>
  <c r="B7296" i="1"/>
  <c r="D7295" i="1"/>
  <c r="C7295" i="1"/>
  <c r="B7295" i="1"/>
  <c r="D7294" i="1"/>
  <c r="C7294" i="1"/>
  <c r="B7294" i="1"/>
  <c r="D7293" i="1"/>
  <c r="C7293" i="1"/>
  <c r="B7293" i="1"/>
  <c r="D7292" i="1"/>
  <c r="C7292" i="1"/>
  <c r="B7292" i="1"/>
  <c r="D7291" i="1"/>
  <c r="C7291" i="1"/>
  <c r="B7291" i="1"/>
  <c r="D7290" i="1"/>
  <c r="C7290" i="1"/>
  <c r="B7290" i="1"/>
  <c r="D7289" i="1"/>
  <c r="C7289" i="1"/>
  <c r="B7289" i="1"/>
  <c r="D7288" i="1"/>
  <c r="C7288" i="1"/>
  <c r="B7288" i="1"/>
  <c r="D7287" i="1"/>
  <c r="C7287" i="1"/>
  <c r="B7287" i="1"/>
  <c r="D7286" i="1"/>
  <c r="C7286" i="1"/>
  <c r="B7286" i="1"/>
  <c r="D7285" i="1"/>
  <c r="C7285" i="1"/>
  <c r="B7285" i="1"/>
  <c r="D7284" i="1"/>
  <c r="C7284" i="1"/>
  <c r="B7284" i="1"/>
  <c r="D7283" i="1"/>
  <c r="C7283" i="1"/>
  <c r="B7283" i="1"/>
  <c r="D7282" i="1"/>
  <c r="C7282" i="1"/>
  <c r="B7282" i="1"/>
  <c r="D7281" i="1"/>
  <c r="C7281" i="1"/>
  <c r="B7281" i="1"/>
  <c r="D7280" i="1"/>
  <c r="C7280" i="1"/>
  <c r="B7280" i="1"/>
  <c r="D7279" i="1"/>
  <c r="C7279" i="1"/>
  <c r="B7279" i="1"/>
  <c r="D7278" i="1"/>
  <c r="C7278" i="1"/>
  <c r="B7278" i="1"/>
  <c r="D7277" i="1"/>
  <c r="C7277" i="1"/>
  <c r="B7277" i="1"/>
  <c r="D7276" i="1"/>
  <c r="C7276" i="1"/>
  <c r="B7276" i="1"/>
  <c r="D7275" i="1"/>
  <c r="C7275" i="1"/>
  <c r="B7275" i="1"/>
  <c r="D7274" i="1"/>
  <c r="C7274" i="1"/>
  <c r="B7274" i="1"/>
  <c r="D7273" i="1"/>
  <c r="C7273" i="1"/>
  <c r="B7273" i="1"/>
  <c r="D7272" i="1"/>
  <c r="C7272" i="1"/>
  <c r="B7272" i="1"/>
  <c r="D7271" i="1"/>
  <c r="C7271" i="1"/>
  <c r="B7271" i="1"/>
  <c r="D7270" i="1"/>
  <c r="C7270" i="1"/>
  <c r="B7270" i="1"/>
  <c r="D7269" i="1"/>
  <c r="C7269" i="1"/>
  <c r="B7269" i="1"/>
  <c r="D7268" i="1"/>
  <c r="C7268" i="1"/>
  <c r="B7268" i="1"/>
  <c r="D7267" i="1"/>
  <c r="C7267" i="1"/>
  <c r="B7267" i="1"/>
  <c r="D7266" i="1"/>
  <c r="C7266" i="1"/>
  <c r="B7266" i="1"/>
  <c r="D7265" i="1"/>
  <c r="C7265" i="1"/>
  <c r="B7265" i="1"/>
  <c r="D7264" i="1"/>
  <c r="C7264" i="1"/>
  <c r="B7264" i="1"/>
  <c r="D7263" i="1"/>
  <c r="C7263" i="1"/>
  <c r="B7263" i="1"/>
  <c r="D7262" i="1"/>
  <c r="C7262" i="1"/>
  <c r="B7262" i="1"/>
  <c r="D7261" i="1"/>
  <c r="C7261" i="1"/>
  <c r="B7261" i="1"/>
  <c r="D7260" i="1"/>
  <c r="C7260" i="1"/>
  <c r="B7260" i="1"/>
  <c r="D7259" i="1"/>
  <c r="C7259" i="1"/>
  <c r="B7259" i="1"/>
  <c r="D7258" i="1"/>
  <c r="C7258" i="1"/>
  <c r="B7258" i="1"/>
  <c r="D7257" i="1"/>
  <c r="C7257" i="1"/>
  <c r="B7257" i="1"/>
  <c r="D7256" i="1"/>
  <c r="C7256" i="1"/>
  <c r="B7256" i="1"/>
  <c r="D7255" i="1"/>
  <c r="C7255" i="1"/>
  <c r="B7255" i="1"/>
  <c r="D7254" i="1"/>
  <c r="C7254" i="1"/>
  <c r="B7254" i="1"/>
  <c r="D7253" i="1"/>
  <c r="C7253" i="1"/>
  <c r="B7253" i="1"/>
  <c r="D7252" i="1"/>
  <c r="C7252" i="1"/>
  <c r="B7252" i="1"/>
  <c r="D7251" i="1"/>
  <c r="C7251" i="1"/>
  <c r="B7251" i="1"/>
  <c r="D7250" i="1"/>
  <c r="C7250" i="1"/>
  <c r="B7250" i="1"/>
  <c r="D7249" i="1"/>
  <c r="C7249" i="1"/>
  <c r="B7249" i="1"/>
  <c r="D7248" i="1"/>
  <c r="C7248" i="1"/>
  <c r="B7248" i="1"/>
  <c r="D7247" i="1"/>
  <c r="C7247" i="1"/>
  <c r="B7247" i="1"/>
  <c r="D7246" i="1"/>
  <c r="C7246" i="1"/>
  <c r="B7246" i="1"/>
  <c r="D7245" i="1"/>
  <c r="C7245" i="1"/>
  <c r="B7245" i="1"/>
  <c r="D7244" i="1"/>
  <c r="C7244" i="1"/>
  <c r="B7244" i="1"/>
  <c r="D7243" i="1"/>
  <c r="C7243" i="1"/>
  <c r="B7243" i="1"/>
  <c r="D7242" i="1"/>
  <c r="C7242" i="1"/>
  <c r="B7242" i="1"/>
  <c r="D7241" i="1"/>
  <c r="C7241" i="1"/>
  <c r="B7241" i="1"/>
  <c r="D7240" i="1"/>
  <c r="C7240" i="1"/>
  <c r="B7240" i="1"/>
  <c r="D7239" i="1"/>
  <c r="C7239" i="1"/>
  <c r="B7239" i="1"/>
  <c r="D7238" i="1"/>
  <c r="C7238" i="1"/>
  <c r="B7238" i="1"/>
  <c r="D7237" i="1"/>
  <c r="C7237" i="1"/>
  <c r="B7237" i="1"/>
  <c r="D7236" i="1"/>
  <c r="C7236" i="1"/>
  <c r="B7236" i="1"/>
  <c r="D7235" i="1"/>
  <c r="C7235" i="1"/>
  <c r="B7235" i="1"/>
  <c r="D7234" i="1"/>
  <c r="C7234" i="1"/>
  <c r="B7234" i="1"/>
  <c r="D7233" i="1"/>
  <c r="C7233" i="1"/>
  <c r="B7233" i="1"/>
  <c r="D7232" i="1"/>
  <c r="C7232" i="1"/>
  <c r="B7232" i="1"/>
  <c r="D7231" i="1"/>
  <c r="C7231" i="1"/>
  <c r="B7231" i="1"/>
  <c r="D7230" i="1"/>
  <c r="C7230" i="1"/>
  <c r="B7230" i="1"/>
  <c r="D7229" i="1"/>
  <c r="C7229" i="1"/>
  <c r="B7229" i="1"/>
  <c r="D7228" i="1"/>
  <c r="C7228" i="1"/>
  <c r="B7228" i="1"/>
  <c r="D7227" i="1"/>
  <c r="C7227" i="1"/>
  <c r="B7227" i="1"/>
  <c r="D7226" i="1"/>
  <c r="C7226" i="1"/>
  <c r="B7226" i="1"/>
  <c r="D7225" i="1"/>
  <c r="C7225" i="1"/>
  <c r="B7225" i="1"/>
  <c r="D7224" i="1"/>
  <c r="C7224" i="1"/>
  <c r="B7224" i="1"/>
  <c r="D7223" i="1"/>
  <c r="C7223" i="1"/>
  <c r="B7223" i="1"/>
  <c r="D7222" i="1"/>
  <c r="C7222" i="1"/>
  <c r="B7222" i="1"/>
  <c r="D7221" i="1"/>
  <c r="C7221" i="1"/>
  <c r="B7221" i="1"/>
  <c r="D7220" i="1"/>
  <c r="C7220" i="1"/>
  <c r="B7220" i="1"/>
  <c r="D7219" i="1"/>
  <c r="C7219" i="1"/>
  <c r="B7219" i="1"/>
  <c r="D7218" i="1"/>
  <c r="C7218" i="1"/>
  <c r="B7218" i="1"/>
  <c r="D7217" i="1"/>
  <c r="C7217" i="1"/>
  <c r="B7217" i="1"/>
  <c r="D7216" i="1"/>
  <c r="C7216" i="1"/>
  <c r="B7216" i="1"/>
  <c r="D7215" i="1"/>
  <c r="C7215" i="1"/>
  <c r="B7215" i="1"/>
  <c r="D7214" i="1"/>
  <c r="C7214" i="1"/>
  <c r="B7214" i="1"/>
  <c r="D7213" i="1"/>
  <c r="C7213" i="1"/>
  <c r="B7213" i="1"/>
  <c r="D7212" i="1"/>
  <c r="C7212" i="1"/>
  <c r="B7212" i="1"/>
  <c r="D7211" i="1"/>
  <c r="C7211" i="1"/>
  <c r="B7211" i="1"/>
  <c r="D7210" i="1"/>
  <c r="C7210" i="1"/>
  <c r="B7210" i="1"/>
  <c r="D7209" i="1"/>
  <c r="C7209" i="1"/>
  <c r="B7209" i="1"/>
  <c r="D7208" i="1"/>
  <c r="C7208" i="1"/>
  <c r="B7208" i="1"/>
  <c r="D7207" i="1"/>
  <c r="C7207" i="1"/>
  <c r="B7207" i="1"/>
  <c r="D7206" i="1"/>
  <c r="C7206" i="1"/>
  <c r="B7206" i="1"/>
  <c r="D7205" i="1"/>
  <c r="C7205" i="1"/>
  <c r="B7205" i="1"/>
  <c r="D7204" i="1"/>
  <c r="C7204" i="1"/>
  <c r="B7204" i="1"/>
  <c r="D7203" i="1"/>
  <c r="C7203" i="1"/>
  <c r="B7203" i="1"/>
  <c r="D7202" i="1"/>
  <c r="C7202" i="1"/>
  <c r="B7202" i="1"/>
  <c r="D7201" i="1"/>
  <c r="C7201" i="1"/>
  <c r="B7201" i="1"/>
  <c r="D7200" i="1"/>
  <c r="C7200" i="1"/>
  <c r="B7200" i="1"/>
  <c r="D7199" i="1"/>
  <c r="C7199" i="1"/>
  <c r="B7199" i="1"/>
  <c r="D7198" i="1"/>
  <c r="C7198" i="1"/>
  <c r="B7198" i="1"/>
  <c r="D7197" i="1"/>
  <c r="C7197" i="1"/>
  <c r="B7197" i="1"/>
  <c r="D7196" i="1"/>
  <c r="C7196" i="1"/>
  <c r="B7196" i="1"/>
  <c r="D7195" i="1"/>
  <c r="C7195" i="1"/>
  <c r="B7195" i="1"/>
  <c r="D7194" i="1"/>
  <c r="C7194" i="1"/>
  <c r="B7194" i="1"/>
  <c r="D7193" i="1"/>
  <c r="C7193" i="1"/>
  <c r="B7193" i="1"/>
  <c r="D7192" i="1"/>
  <c r="C7192" i="1"/>
  <c r="B7192" i="1"/>
  <c r="D7191" i="1"/>
  <c r="C7191" i="1"/>
  <c r="B7191" i="1"/>
  <c r="D7190" i="1"/>
  <c r="C7190" i="1"/>
  <c r="B7190" i="1"/>
  <c r="D7189" i="1"/>
  <c r="C7189" i="1"/>
  <c r="B7189" i="1"/>
  <c r="D7188" i="1"/>
  <c r="C7188" i="1"/>
  <c r="B7188" i="1"/>
  <c r="D7187" i="1"/>
  <c r="C7187" i="1"/>
  <c r="B7187" i="1"/>
  <c r="D7186" i="1"/>
  <c r="C7186" i="1"/>
  <c r="B7186" i="1"/>
  <c r="D7185" i="1"/>
  <c r="C7185" i="1"/>
  <c r="B7185" i="1"/>
  <c r="D7184" i="1"/>
  <c r="C7184" i="1"/>
  <c r="B7184" i="1"/>
  <c r="D7183" i="1"/>
  <c r="C7183" i="1"/>
  <c r="B7183" i="1"/>
  <c r="D7182" i="1"/>
  <c r="C7182" i="1"/>
  <c r="B7182" i="1"/>
  <c r="D7181" i="1"/>
  <c r="C7181" i="1"/>
  <c r="B7181" i="1"/>
  <c r="D7180" i="1"/>
  <c r="C7180" i="1"/>
  <c r="B7180" i="1"/>
  <c r="D7179" i="1"/>
  <c r="C7179" i="1"/>
  <c r="B7179" i="1"/>
  <c r="D7178" i="1"/>
  <c r="C7178" i="1"/>
  <c r="B7178" i="1"/>
  <c r="D7177" i="1"/>
  <c r="C7177" i="1"/>
  <c r="B7177" i="1"/>
  <c r="D7176" i="1"/>
  <c r="C7176" i="1"/>
  <c r="B7176" i="1"/>
  <c r="D7175" i="1"/>
  <c r="C7175" i="1"/>
  <c r="B7175" i="1"/>
  <c r="D7174" i="1"/>
  <c r="C7174" i="1"/>
  <c r="B7174" i="1"/>
  <c r="D7173" i="1"/>
  <c r="C7173" i="1"/>
  <c r="B7173" i="1"/>
  <c r="D7172" i="1"/>
  <c r="C7172" i="1"/>
  <c r="B7172" i="1"/>
  <c r="D7171" i="1"/>
  <c r="C7171" i="1"/>
  <c r="B7171" i="1"/>
  <c r="D7170" i="1"/>
  <c r="C7170" i="1"/>
  <c r="B7170" i="1"/>
  <c r="D7169" i="1"/>
  <c r="C7169" i="1"/>
  <c r="B7169" i="1"/>
  <c r="D7168" i="1"/>
  <c r="C7168" i="1"/>
  <c r="B7168" i="1"/>
  <c r="D7167" i="1"/>
  <c r="C7167" i="1"/>
  <c r="B7167" i="1"/>
  <c r="D7166" i="1"/>
  <c r="C7166" i="1"/>
  <c r="B7166" i="1"/>
  <c r="D7165" i="1"/>
  <c r="C7165" i="1"/>
  <c r="B7165" i="1"/>
  <c r="D7164" i="1"/>
  <c r="C7164" i="1"/>
  <c r="B7164" i="1"/>
  <c r="D7163" i="1"/>
  <c r="C7163" i="1"/>
  <c r="B7163" i="1"/>
  <c r="D7162" i="1"/>
  <c r="C7162" i="1"/>
  <c r="B7162" i="1"/>
  <c r="D7161" i="1"/>
  <c r="C7161" i="1"/>
  <c r="B7161" i="1"/>
  <c r="D7160" i="1"/>
  <c r="C7160" i="1"/>
  <c r="B7160" i="1"/>
  <c r="D7159" i="1"/>
  <c r="C7159" i="1"/>
  <c r="B7159" i="1"/>
  <c r="D7158" i="1"/>
  <c r="C7158" i="1"/>
  <c r="B7158" i="1"/>
  <c r="D7157" i="1"/>
  <c r="C7157" i="1"/>
  <c r="B7157" i="1"/>
  <c r="D7156" i="1"/>
  <c r="C7156" i="1"/>
  <c r="B7156" i="1"/>
  <c r="D7155" i="1"/>
  <c r="C7155" i="1"/>
  <c r="B7155" i="1"/>
  <c r="D7154" i="1"/>
  <c r="C7154" i="1"/>
  <c r="B7154" i="1"/>
  <c r="D7153" i="1"/>
  <c r="C7153" i="1"/>
  <c r="B7153" i="1"/>
  <c r="D7152" i="1"/>
  <c r="C7152" i="1"/>
  <c r="B7152" i="1"/>
  <c r="D7151" i="1"/>
  <c r="C7151" i="1"/>
  <c r="B7151" i="1"/>
  <c r="D7150" i="1"/>
  <c r="C7150" i="1"/>
  <c r="B7150" i="1"/>
  <c r="D7149" i="1"/>
  <c r="C7149" i="1"/>
  <c r="B7149" i="1"/>
  <c r="D7148" i="1"/>
  <c r="C7148" i="1"/>
  <c r="B7148" i="1"/>
  <c r="D7147" i="1"/>
  <c r="C7147" i="1"/>
  <c r="B7147" i="1"/>
  <c r="D7146" i="1"/>
  <c r="C7146" i="1"/>
  <c r="B7146" i="1"/>
  <c r="D7145" i="1"/>
  <c r="C7145" i="1"/>
  <c r="B7145" i="1"/>
  <c r="D7144" i="1"/>
  <c r="C7144" i="1"/>
  <c r="B7144" i="1"/>
  <c r="D7143" i="1"/>
  <c r="C7143" i="1"/>
  <c r="B7143" i="1"/>
  <c r="D7142" i="1"/>
  <c r="C7142" i="1"/>
  <c r="B7142" i="1"/>
  <c r="D7141" i="1"/>
  <c r="C7141" i="1"/>
  <c r="B7141" i="1"/>
  <c r="D7140" i="1"/>
  <c r="C7140" i="1"/>
  <c r="B7140" i="1"/>
  <c r="D7139" i="1"/>
  <c r="C7139" i="1"/>
  <c r="B7139" i="1"/>
  <c r="D7138" i="1"/>
  <c r="C7138" i="1"/>
  <c r="B7138" i="1"/>
  <c r="D7137" i="1"/>
  <c r="C7137" i="1"/>
  <c r="B7137" i="1"/>
  <c r="D7136" i="1"/>
  <c r="C7136" i="1"/>
  <c r="B7136" i="1"/>
  <c r="D7135" i="1"/>
  <c r="C7135" i="1"/>
  <c r="B7135" i="1"/>
  <c r="D7134" i="1"/>
  <c r="C7134" i="1"/>
  <c r="B7134" i="1"/>
  <c r="D7133" i="1"/>
  <c r="C7133" i="1"/>
  <c r="B7133" i="1"/>
  <c r="D7132" i="1"/>
  <c r="C7132" i="1"/>
  <c r="B7132" i="1"/>
  <c r="D7131" i="1"/>
  <c r="C7131" i="1"/>
  <c r="B7131" i="1"/>
  <c r="D7130" i="1"/>
  <c r="C7130" i="1"/>
  <c r="B7130" i="1"/>
  <c r="D7129" i="1"/>
  <c r="C7129" i="1"/>
  <c r="B7129" i="1"/>
  <c r="D7128" i="1"/>
  <c r="C7128" i="1"/>
  <c r="B7128" i="1"/>
  <c r="D7127" i="1"/>
  <c r="C7127" i="1"/>
  <c r="B7127" i="1"/>
  <c r="D7126" i="1"/>
  <c r="C7126" i="1"/>
  <c r="B7126" i="1"/>
  <c r="D7125" i="1"/>
  <c r="C7125" i="1"/>
  <c r="B7125" i="1"/>
  <c r="D7124" i="1"/>
  <c r="C7124" i="1"/>
  <c r="B7124" i="1"/>
  <c r="D7123" i="1"/>
  <c r="C7123" i="1"/>
  <c r="B7123" i="1"/>
  <c r="D7122" i="1"/>
  <c r="C7122" i="1"/>
  <c r="B7122" i="1"/>
  <c r="D7121" i="1"/>
  <c r="C7121" i="1"/>
  <c r="B7121" i="1"/>
  <c r="D7120" i="1"/>
  <c r="C7120" i="1"/>
  <c r="B7120" i="1"/>
  <c r="D7119" i="1"/>
  <c r="C7119" i="1"/>
  <c r="B7119" i="1"/>
  <c r="D7118" i="1"/>
  <c r="C7118" i="1"/>
  <c r="B7118" i="1"/>
  <c r="D7117" i="1"/>
  <c r="C7117" i="1"/>
  <c r="B7117" i="1"/>
  <c r="D7116" i="1"/>
  <c r="C7116" i="1"/>
  <c r="B7116" i="1"/>
  <c r="D7115" i="1"/>
  <c r="C7115" i="1"/>
  <c r="B7115" i="1"/>
  <c r="D7114" i="1"/>
  <c r="C7114" i="1"/>
  <c r="B7114" i="1"/>
  <c r="D7113" i="1"/>
  <c r="C7113" i="1"/>
  <c r="B7113" i="1"/>
  <c r="D7112" i="1"/>
  <c r="C7112" i="1"/>
  <c r="B7112" i="1"/>
  <c r="D7111" i="1"/>
  <c r="C7111" i="1"/>
  <c r="B7111" i="1"/>
  <c r="D7110" i="1"/>
  <c r="C7110" i="1"/>
  <c r="B7110" i="1"/>
  <c r="D7109" i="1"/>
  <c r="C7109" i="1"/>
  <c r="B7109" i="1"/>
  <c r="D7108" i="1"/>
  <c r="C7108" i="1"/>
  <c r="B7108" i="1"/>
  <c r="D7107" i="1"/>
  <c r="C7107" i="1"/>
  <c r="B7107" i="1"/>
  <c r="D7106" i="1"/>
  <c r="C7106" i="1"/>
  <c r="B7106" i="1"/>
  <c r="D7105" i="1"/>
  <c r="C7105" i="1"/>
  <c r="B7105" i="1"/>
  <c r="D7104" i="1"/>
  <c r="C7104" i="1"/>
  <c r="B7104" i="1"/>
  <c r="D7103" i="1"/>
  <c r="C7103" i="1"/>
  <c r="B7103" i="1"/>
  <c r="D7102" i="1"/>
  <c r="C7102" i="1"/>
  <c r="B7102" i="1"/>
  <c r="D7101" i="1"/>
  <c r="C7101" i="1"/>
  <c r="B7101" i="1"/>
  <c r="D7100" i="1"/>
  <c r="C7100" i="1"/>
  <c r="B7100" i="1"/>
  <c r="D7099" i="1"/>
  <c r="C7099" i="1"/>
  <c r="B7099" i="1"/>
  <c r="D7098" i="1"/>
  <c r="C7098" i="1"/>
  <c r="B7098" i="1"/>
  <c r="D7097" i="1"/>
  <c r="C7097" i="1"/>
  <c r="B7097" i="1"/>
  <c r="D7096" i="1"/>
  <c r="C7096" i="1"/>
  <c r="B7096" i="1"/>
  <c r="D7095" i="1"/>
  <c r="C7095" i="1"/>
  <c r="B7095" i="1"/>
  <c r="D7094" i="1"/>
  <c r="C7094" i="1"/>
  <c r="B7094" i="1"/>
  <c r="D7093" i="1"/>
  <c r="C7093" i="1"/>
  <c r="B7093" i="1"/>
  <c r="D7092" i="1"/>
  <c r="C7092" i="1"/>
  <c r="B7092" i="1"/>
  <c r="D7091" i="1"/>
  <c r="C7091" i="1"/>
  <c r="B7091" i="1"/>
  <c r="D7090" i="1"/>
  <c r="C7090" i="1"/>
  <c r="B7090" i="1"/>
  <c r="D7089" i="1"/>
  <c r="C7089" i="1"/>
  <c r="B7089" i="1"/>
  <c r="D7088" i="1"/>
  <c r="C7088" i="1"/>
  <c r="B7088" i="1"/>
  <c r="D7087" i="1"/>
  <c r="C7087" i="1"/>
  <c r="B7087" i="1"/>
  <c r="D7086" i="1"/>
  <c r="C7086" i="1"/>
  <c r="B7086" i="1"/>
  <c r="D7085" i="1"/>
  <c r="C7085" i="1"/>
  <c r="B7085" i="1"/>
  <c r="D7084" i="1"/>
  <c r="C7084" i="1"/>
  <c r="B7084" i="1"/>
  <c r="D7083" i="1"/>
  <c r="C7083" i="1"/>
  <c r="B7083" i="1"/>
  <c r="D7082" i="1"/>
  <c r="C7082" i="1"/>
  <c r="B7082" i="1"/>
  <c r="D7081" i="1"/>
  <c r="C7081" i="1"/>
  <c r="B7081" i="1"/>
  <c r="D7080" i="1"/>
  <c r="C7080" i="1"/>
  <c r="B7080" i="1"/>
  <c r="D7079" i="1"/>
  <c r="C7079" i="1"/>
  <c r="B7079" i="1"/>
  <c r="D7078" i="1"/>
  <c r="C7078" i="1"/>
  <c r="B7078" i="1"/>
  <c r="D7077" i="1"/>
  <c r="C7077" i="1"/>
  <c r="B7077" i="1"/>
  <c r="D7076" i="1"/>
  <c r="C7076" i="1"/>
  <c r="B7076" i="1"/>
  <c r="D7075" i="1"/>
  <c r="C7075" i="1"/>
  <c r="B7075" i="1"/>
  <c r="D7074" i="1"/>
  <c r="C7074" i="1"/>
  <c r="B7074" i="1"/>
  <c r="D7073" i="1"/>
  <c r="C7073" i="1"/>
  <c r="B7073" i="1"/>
  <c r="D7072" i="1"/>
  <c r="C7072" i="1"/>
  <c r="B7072" i="1"/>
  <c r="D7071" i="1"/>
  <c r="C7071" i="1"/>
  <c r="B7071" i="1"/>
  <c r="D7070" i="1"/>
  <c r="C7070" i="1"/>
  <c r="B7070" i="1"/>
  <c r="D7069" i="1"/>
  <c r="C7069" i="1"/>
  <c r="B7069" i="1"/>
  <c r="D7068" i="1"/>
  <c r="C7068" i="1"/>
  <c r="B7068" i="1"/>
  <c r="D7067" i="1"/>
  <c r="C7067" i="1"/>
  <c r="B7067" i="1"/>
  <c r="D7066" i="1"/>
  <c r="C7066" i="1"/>
  <c r="B7066" i="1"/>
  <c r="D7065" i="1"/>
  <c r="C7065" i="1"/>
  <c r="B7065" i="1"/>
  <c r="D7064" i="1"/>
  <c r="C7064" i="1"/>
  <c r="B7064" i="1"/>
  <c r="D7063" i="1"/>
  <c r="C7063" i="1"/>
  <c r="B7063" i="1"/>
  <c r="D7062" i="1"/>
  <c r="C7062" i="1"/>
  <c r="B7062" i="1"/>
  <c r="D7061" i="1"/>
  <c r="C7061" i="1"/>
  <c r="B7061" i="1"/>
  <c r="D7060" i="1"/>
  <c r="C7060" i="1"/>
  <c r="B7060" i="1"/>
  <c r="D7059" i="1"/>
  <c r="C7059" i="1"/>
  <c r="B7059" i="1"/>
  <c r="D7058" i="1"/>
  <c r="C7058" i="1"/>
  <c r="B7058" i="1"/>
  <c r="D7057" i="1"/>
  <c r="C7057" i="1"/>
  <c r="B7057" i="1"/>
  <c r="D7056" i="1"/>
  <c r="C7056" i="1"/>
  <c r="B7056" i="1"/>
  <c r="D7055" i="1"/>
  <c r="C7055" i="1"/>
  <c r="B7055" i="1"/>
  <c r="D7054" i="1"/>
  <c r="C7054" i="1"/>
  <c r="B7054" i="1"/>
  <c r="D7053" i="1"/>
  <c r="C7053" i="1"/>
  <c r="B7053" i="1"/>
  <c r="D7052" i="1"/>
  <c r="C7052" i="1"/>
  <c r="B7052" i="1"/>
  <c r="D7051" i="1"/>
  <c r="C7051" i="1"/>
  <c r="B7051" i="1"/>
  <c r="D7050" i="1"/>
  <c r="C7050" i="1"/>
  <c r="B7050" i="1"/>
  <c r="D7049" i="1"/>
  <c r="C7049" i="1"/>
  <c r="B7049" i="1"/>
  <c r="D7048" i="1"/>
  <c r="C7048" i="1"/>
  <c r="B7048" i="1"/>
  <c r="D7047" i="1"/>
  <c r="C7047" i="1"/>
  <c r="B7047" i="1"/>
  <c r="D7046" i="1"/>
  <c r="C7046" i="1"/>
  <c r="B7046" i="1"/>
  <c r="D7045" i="1"/>
  <c r="C7045" i="1"/>
  <c r="B7045" i="1"/>
  <c r="D7044" i="1"/>
  <c r="C7044" i="1"/>
  <c r="B7044" i="1"/>
  <c r="D7043" i="1"/>
  <c r="C7043" i="1"/>
  <c r="B7043" i="1"/>
  <c r="D7042" i="1"/>
  <c r="C7042" i="1"/>
  <c r="B7042" i="1"/>
  <c r="D7041" i="1"/>
  <c r="C7041" i="1"/>
  <c r="B7041" i="1"/>
  <c r="D7040" i="1"/>
  <c r="C7040" i="1"/>
  <c r="B7040" i="1"/>
  <c r="D7039" i="1"/>
  <c r="C7039" i="1"/>
  <c r="B7039" i="1"/>
  <c r="D7038" i="1"/>
  <c r="C7038" i="1"/>
  <c r="B7038" i="1"/>
  <c r="D7037" i="1"/>
  <c r="C7037" i="1"/>
  <c r="B7037" i="1"/>
  <c r="D7036" i="1"/>
  <c r="C7036" i="1"/>
  <c r="B7036" i="1"/>
  <c r="D7035" i="1"/>
  <c r="C7035" i="1"/>
  <c r="B7035" i="1"/>
  <c r="D7034" i="1"/>
  <c r="C7034" i="1"/>
  <c r="B7034" i="1"/>
  <c r="D7033" i="1"/>
  <c r="C7033" i="1"/>
  <c r="B7033" i="1"/>
  <c r="D7032" i="1"/>
  <c r="C7032" i="1"/>
  <c r="B7032" i="1"/>
  <c r="D7031" i="1"/>
  <c r="C7031" i="1"/>
  <c r="B7031" i="1"/>
  <c r="D7030" i="1"/>
  <c r="C7030" i="1"/>
  <c r="B7030" i="1"/>
  <c r="D7029" i="1"/>
  <c r="C7029" i="1"/>
  <c r="B7029" i="1"/>
  <c r="D7028" i="1"/>
  <c r="C7028" i="1"/>
  <c r="B7028" i="1"/>
  <c r="D7027" i="1"/>
  <c r="C7027" i="1"/>
  <c r="B7027" i="1"/>
  <c r="D7026" i="1"/>
  <c r="C7026" i="1"/>
  <c r="B7026" i="1"/>
  <c r="D7025" i="1"/>
  <c r="C7025" i="1"/>
  <c r="B7025" i="1"/>
  <c r="D7024" i="1"/>
  <c r="C7024" i="1"/>
  <c r="B7024" i="1"/>
  <c r="D7023" i="1"/>
  <c r="C7023" i="1"/>
  <c r="B7023" i="1"/>
  <c r="D7022" i="1"/>
  <c r="C7022" i="1"/>
  <c r="B7022" i="1"/>
  <c r="D7021" i="1"/>
  <c r="C7021" i="1"/>
  <c r="B7021" i="1"/>
  <c r="D7020" i="1"/>
  <c r="C7020" i="1"/>
  <c r="B7020" i="1"/>
  <c r="D7019" i="1"/>
  <c r="C7019" i="1"/>
  <c r="B7019" i="1"/>
  <c r="D7018" i="1"/>
  <c r="C7018" i="1"/>
  <c r="B7018" i="1"/>
  <c r="D7017" i="1"/>
  <c r="C7017" i="1"/>
  <c r="B7017" i="1"/>
  <c r="D7016" i="1"/>
  <c r="C7016" i="1"/>
  <c r="B7016" i="1"/>
  <c r="D7015" i="1"/>
  <c r="C7015" i="1"/>
  <c r="B7015" i="1"/>
  <c r="D7014" i="1"/>
  <c r="C7014" i="1"/>
  <c r="B7014" i="1"/>
  <c r="D7013" i="1"/>
  <c r="C7013" i="1"/>
  <c r="B7013" i="1"/>
  <c r="D7012" i="1"/>
  <c r="C7012" i="1"/>
  <c r="B7012" i="1"/>
  <c r="D7011" i="1"/>
  <c r="C7011" i="1"/>
  <c r="B7011" i="1"/>
  <c r="D7010" i="1"/>
  <c r="C7010" i="1"/>
  <c r="B7010" i="1"/>
  <c r="D7009" i="1"/>
  <c r="C7009" i="1"/>
  <c r="B7009" i="1"/>
  <c r="D7008" i="1"/>
  <c r="C7008" i="1"/>
  <c r="B7008" i="1"/>
  <c r="D7007" i="1"/>
  <c r="C7007" i="1"/>
  <c r="B7007" i="1"/>
  <c r="D7006" i="1"/>
  <c r="C7006" i="1"/>
  <c r="B7006" i="1"/>
  <c r="D7005" i="1"/>
  <c r="C7005" i="1"/>
  <c r="B7005" i="1"/>
  <c r="D7004" i="1"/>
  <c r="C7004" i="1"/>
  <c r="B7004" i="1"/>
  <c r="D7003" i="1"/>
  <c r="C7003" i="1"/>
  <c r="B7003" i="1"/>
  <c r="D7002" i="1"/>
  <c r="C7002" i="1"/>
  <c r="B7002" i="1"/>
  <c r="D7001" i="1"/>
  <c r="C7001" i="1"/>
  <c r="B7001" i="1"/>
  <c r="D7000" i="1"/>
  <c r="C7000" i="1"/>
  <c r="B7000" i="1"/>
  <c r="D6999" i="1"/>
  <c r="C6999" i="1"/>
  <c r="B6999" i="1"/>
  <c r="D6998" i="1"/>
  <c r="C6998" i="1"/>
  <c r="B6998" i="1"/>
  <c r="D6997" i="1"/>
  <c r="C6997" i="1"/>
  <c r="B6997" i="1"/>
  <c r="D6996" i="1"/>
  <c r="C6996" i="1"/>
  <c r="B6996" i="1"/>
  <c r="D6995" i="1"/>
  <c r="C6995" i="1"/>
  <c r="B6995" i="1"/>
  <c r="D6994" i="1"/>
  <c r="C6994" i="1"/>
  <c r="B6994" i="1"/>
  <c r="D6993" i="1"/>
  <c r="C6993" i="1"/>
  <c r="B6993" i="1"/>
  <c r="D6992" i="1"/>
  <c r="C6992" i="1"/>
  <c r="B6992" i="1"/>
  <c r="D6991" i="1"/>
  <c r="C6991" i="1"/>
  <c r="B6991" i="1"/>
  <c r="D6990" i="1"/>
  <c r="C6990" i="1"/>
  <c r="B6990" i="1"/>
  <c r="D6989" i="1"/>
  <c r="C6989" i="1"/>
  <c r="B6989" i="1"/>
  <c r="D6988" i="1"/>
  <c r="C6988" i="1"/>
  <c r="B6988" i="1"/>
  <c r="D6987" i="1"/>
  <c r="C6987" i="1"/>
  <c r="B6987" i="1"/>
  <c r="D6986" i="1"/>
  <c r="C6986" i="1"/>
  <c r="B6986" i="1"/>
  <c r="D6985" i="1"/>
  <c r="C6985" i="1"/>
  <c r="B6985" i="1"/>
  <c r="D6984" i="1"/>
  <c r="C6984" i="1"/>
  <c r="B6984" i="1"/>
  <c r="D6983" i="1"/>
  <c r="C6983" i="1"/>
  <c r="B6983" i="1"/>
  <c r="D6982" i="1"/>
  <c r="C6982" i="1"/>
  <c r="B6982" i="1"/>
  <c r="D6981" i="1"/>
  <c r="C6981" i="1"/>
  <c r="B6981" i="1"/>
  <c r="D6980" i="1"/>
  <c r="C6980" i="1"/>
  <c r="B6980" i="1"/>
  <c r="D6979" i="1"/>
  <c r="C6979" i="1"/>
  <c r="B6979" i="1"/>
  <c r="D6978" i="1"/>
  <c r="C6978" i="1"/>
  <c r="B6978" i="1"/>
  <c r="D6977" i="1"/>
  <c r="C6977" i="1"/>
  <c r="B6977" i="1"/>
  <c r="D6976" i="1"/>
  <c r="C6976" i="1"/>
  <c r="B6976" i="1"/>
  <c r="D6975" i="1"/>
  <c r="C6975" i="1"/>
  <c r="B6975" i="1"/>
  <c r="D6974" i="1"/>
  <c r="C6974" i="1"/>
  <c r="B6974" i="1"/>
  <c r="D6973" i="1"/>
  <c r="C6973" i="1"/>
  <c r="B6973" i="1"/>
  <c r="D6972" i="1"/>
  <c r="C6972" i="1"/>
  <c r="B6972" i="1"/>
  <c r="D6971" i="1"/>
  <c r="C6971" i="1"/>
  <c r="B6971" i="1"/>
  <c r="D6970" i="1"/>
  <c r="C6970" i="1"/>
  <c r="B6970" i="1"/>
  <c r="D6969" i="1"/>
  <c r="C6969" i="1"/>
  <c r="B6969" i="1"/>
  <c r="D6968" i="1"/>
  <c r="C6968" i="1"/>
  <c r="B6968" i="1"/>
  <c r="D6967" i="1"/>
  <c r="C6967" i="1"/>
  <c r="B6967" i="1"/>
  <c r="D6966" i="1"/>
  <c r="C6966" i="1"/>
  <c r="B6966" i="1"/>
  <c r="D6965" i="1"/>
  <c r="C6965" i="1"/>
  <c r="B6965" i="1"/>
  <c r="D6964" i="1"/>
  <c r="C6964" i="1"/>
  <c r="B6964" i="1"/>
  <c r="D6963" i="1"/>
  <c r="C6963" i="1"/>
  <c r="B6963" i="1"/>
  <c r="D6962" i="1"/>
  <c r="C6962" i="1"/>
  <c r="B6962" i="1"/>
  <c r="D6961" i="1"/>
  <c r="C6961" i="1"/>
  <c r="B6961" i="1"/>
  <c r="D6960" i="1"/>
  <c r="C6960" i="1"/>
  <c r="B6960" i="1"/>
  <c r="D6959" i="1"/>
  <c r="C6959" i="1"/>
  <c r="B6959" i="1"/>
  <c r="D6958" i="1"/>
  <c r="C6958" i="1"/>
  <c r="B6958" i="1"/>
  <c r="D6957" i="1"/>
  <c r="C6957" i="1"/>
  <c r="B6957" i="1"/>
  <c r="D6956" i="1"/>
  <c r="C6956" i="1"/>
  <c r="B6956" i="1"/>
  <c r="D6955" i="1"/>
  <c r="C6955" i="1"/>
  <c r="B6955" i="1"/>
  <c r="D6954" i="1"/>
  <c r="C6954" i="1"/>
  <c r="B6954" i="1"/>
  <c r="D6953" i="1"/>
  <c r="C6953" i="1"/>
  <c r="B6953" i="1"/>
  <c r="D6952" i="1"/>
  <c r="C6952" i="1"/>
  <c r="B6952" i="1"/>
  <c r="D6951" i="1"/>
  <c r="C6951" i="1"/>
  <c r="B6951" i="1"/>
  <c r="D6950" i="1"/>
  <c r="C6950" i="1"/>
  <c r="B6950" i="1"/>
  <c r="D6949" i="1"/>
  <c r="C6949" i="1"/>
  <c r="B6949" i="1"/>
  <c r="D6948" i="1"/>
  <c r="C6948" i="1"/>
  <c r="B6948" i="1"/>
  <c r="D6947" i="1"/>
  <c r="C6947" i="1"/>
  <c r="B6947" i="1"/>
  <c r="D6946" i="1"/>
  <c r="C6946" i="1"/>
  <c r="B6946" i="1"/>
  <c r="D6945" i="1"/>
  <c r="C6945" i="1"/>
  <c r="B6945" i="1"/>
  <c r="D6944" i="1"/>
  <c r="C6944" i="1"/>
  <c r="B6944" i="1"/>
  <c r="D6943" i="1"/>
  <c r="C6943" i="1"/>
  <c r="B6943" i="1"/>
  <c r="D6942" i="1"/>
  <c r="C6942" i="1"/>
  <c r="B6942" i="1"/>
  <c r="D6941" i="1"/>
  <c r="C6941" i="1"/>
  <c r="B6941" i="1"/>
  <c r="D6940" i="1"/>
  <c r="C6940" i="1"/>
  <c r="B6940" i="1"/>
  <c r="D6939" i="1"/>
  <c r="C6939" i="1"/>
  <c r="B6939" i="1"/>
  <c r="D6938" i="1"/>
  <c r="C6938" i="1"/>
  <c r="B6938" i="1"/>
  <c r="D6937" i="1"/>
  <c r="C6937" i="1"/>
  <c r="B6937" i="1"/>
  <c r="D6936" i="1"/>
  <c r="C6936" i="1"/>
  <c r="B6936" i="1"/>
  <c r="D6935" i="1"/>
  <c r="C6935" i="1"/>
  <c r="B6935" i="1"/>
  <c r="D6934" i="1"/>
  <c r="C6934" i="1"/>
  <c r="B6934" i="1"/>
  <c r="D6933" i="1"/>
  <c r="C6933" i="1"/>
  <c r="B6933" i="1"/>
  <c r="D6932" i="1"/>
  <c r="C6932" i="1"/>
  <c r="B6932" i="1"/>
  <c r="D6931" i="1"/>
  <c r="C6931" i="1"/>
  <c r="B6931" i="1"/>
  <c r="D6930" i="1"/>
  <c r="C6930" i="1"/>
  <c r="B6930" i="1"/>
  <c r="D6929" i="1"/>
  <c r="C6929" i="1"/>
  <c r="B6929" i="1"/>
  <c r="D6928" i="1"/>
  <c r="C6928" i="1"/>
  <c r="B6928" i="1"/>
  <c r="D6927" i="1"/>
  <c r="C6927" i="1"/>
  <c r="B6927" i="1"/>
  <c r="D6926" i="1"/>
  <c r="C6926" i="1"/>
  <c r="B6926" i="1"/>
  <c r="D6925" i="1"/>
  <c r="C6925" i="1"/>
  <c r="B6925" i="1"/>
  <c r="D6924" i="1"/>
  <c r="C6924" i="1"/>
  <c r="B6924" i="1"/>
  <c r="D6923" i="1"/>
  <c r="C6923" i="1"/>
  <c r="B6923" i="1"/>
  <c r="D6922" i="1"/>
  <c r="C6922" i="1"/>
  <c r="B6922" i="1"/>
  <c r="D6921" i="1"/>
  <c r="C6921" i="1"/>
  <c r="B6921" i="1"/>
  <c r="D6920" i="1"/>
  <c r="C6920" i="1"/>
  <c r="B6920" i="1"/>
  <c r="D6919" i="1"/>
  <c r="C6919" i="1"/>
  <c r="B6919" i="1"/>
  <c r="D6918" i="1"/>
  <c r="C6918" i="1"/>
  <c r="B6918" i="1"/>
  <c r="D6917" i="1"/>
  <c r="C6917" i="1"/>
  <c r="B6917" i="1"/>
  <c r="D6916" i="1"/>
  <c r="C6916" i="1"/>
  <c r="B6916" i="1"/>
  <c r="D6915" i="1"/>
  <c r="C6915" i="1"/>
  <c r="B6915" i="1"/>
  <c r="D6914" i="1"/>
  <c r="C6914" i="1"/>
  <c r="B6914" i="1"/>
  <c r="D6913" i="1"/>
  <c r="C6913" i="1"/>
  <c r="B6913" i="1"/>
  <c r="D6912" i="1"/>
  <c r="C6912" i="1"/>
  <c r="B6912" i="1"/>
  <c r="D6911" i="1"/>
  <c r="C6911" i="1"/>
  <c r="B6911" i="1"/>
  <c r="D6910" i="1"/>
  <c r="C6910" i="1"/>
  <c r="B6910" i="1"/>
  <c r="D6909" i="1"/>
  <c r="C6909" i="1"/>
  <c r="B6909" i="1"/>
  <c r="D6908" i="1"/>
  <c r="C6908" i="1"/>
  <c r="B6908" i="1"/>
  <c r="D6907" i="1"/>
  <c r="C6907" i="1"/>
  <c r="B6907" i="1"/>
  <c r="D6906" i="1"/>
  <c r="C6906" i="1"/>
  <c r="B6906" i="1"/>
  <c r="D6905" i="1"/>
  <c r="C6905" i="1"/>
  <c r="B6905" i="1"/>
  <c r="D6904" i="1"/>
  <c r="C6904" i="1"/>
  <c r="B6904" i="1"/>
  <c r="D6903" i="1"/>
  <c r="C6903" i="1"/>
  <c r="B6903" i="1"/>
  <c r="D6902" i="1"/>
  <c r="C6902" i="1"/>
  <c r="B6902" i="1"/>
  <c r="D6901" i="1"/>
  <c r="C6901" i="1"/>
  <c r="B6901" i="1"/>
  <c r="D6900" i="1"/>
  <c r="C6900" i="1"/>
  <c r="B6900" i="1"/>
  <c r="D6899" i="1"/>
  <c r="C6899" i="1"/>
  <c r="B6899" i="1"/>
  <c r="D6898" i="1"/>
  <c r="C6898" i="1"/>
  <c r="B6898" i="1"/>
  <c r="D6897" i="1"/>
  <c r="C6897" i="1"/>
  <c r="B6897" i="1"/>
  <c r="D6896" i="1"/>
  <c r="C6896" i="1"/>
  <c r="B6896" i="1"/>
  <c r="D6895" i="1"/>
  <c r="C6895" i="1"/>
  <c r="B6895" i="1"/>
  <c r="D6894" i="1"/>
  <c r="C6894" i="1"/>
  <c r="B6894" i="1"/>
  <c r="D6893" i="1"/>
  <c r="C6893" i="1"/>
  <c r="B6893" i="1"/>
  <c r="D6892" i="1"/>
  <c r="C6892" i="1"/>
  <c r="B6892" i="1"/>
  <c r="D6891" i="1"/>
  <c r="C6891" i="1"/>
  <c r="B6891" i="1"/>
  <c r="D6890" i="1"/>
  <c r="C6890" i="1"/>
  <c r="B6890" i="1"/>
  <c r="D6889" i="1"/>
  <c r="C6889" i="1"/>
  <c r="B6889" i="1"/>
  <c r="D6888" i="1"/>
  <c r="C6888" i="1"/>
  <c r="B6888" i="1"/>
  <c r="D6887" i="1"/>
  <c r="C6887" i="1"/>
  <c r="B6887" i="1"/>
  <c r="D6886" i="1"/>
  <c r="C6886" i="1"/>
  <c r="B6886" i="1"/>
  <c r="D6885" i="1"/>
  <c r="C6885" i="1"/>
  <c r="B6885" i="1"/>
  <c r="D6884" i="1"/>
  <c r="C6884" i="1"/>
  <c r="B6884" i="1"/>
  <c r="D6883" i="1"/>
  <c r="C6883" i="1"/>
  <c r="B6883" i="1"/>
  <c r="D6882" i="1"/>
  <c r="C6882" i="1"/>
  <c r="B6882" i="1"/>
  <c r="D6881" i="1"/>
  <c r="C6881" i="1"/>
  <c r="B6881" i="1"/>
  <c r="D6880" i="1"/>
  <c r="C6880" i="1"/>
  <c r="B6880" i="1"/>
  <c r="D6879" i="1"/>
  <c r="C6879" i="1"/>
  <c r="B6879" i="1"/>
  <c r="D6878" i="1"/>
  <c r="C6878" i="1"/>
  <c r="B6878" i="1"/>
  <c r="D6877" i="1"/>
  <c r="C6877" i="1"/>
  <c r="B6877" i="1"/>
  <c r="D6876" i="1"/>
  <c r="C6876" i="1"/>
  <c r="B6876" i="1"/>
  <c r="D6875" i="1"/>
  <c r="C6875" i="1"/>
  <c r="B6875" i="1"/>
  <c r="D6874" i="1"/>
  <c r="C6874" i="1"/>
  <c r="B6874" i="1"/>
  <c r="D6873" i="1"/>
  <c r="C6873" i="1"/>
  <c r="B6873" i="1"/>
  <c r="D6872" i="1"/>
  <c r="C6872" i="1"/>
  <c r="B6872" i="1"/>
  <c r="D6871" i="1"/>
  <c r="C6871" i="1"/>
  <c r="B6871" i="1"/>
  <c r="D6870" i="1"/>
  <c r="C6870" i="1"/>
  <c r="B6870" i="1"/>
  <c r="D6869" i="1"/>
  <c r="C6869" i="1"/>
  <c r="B6869" i="1"/>
  <c r="D6868" i="1"/>
  <c r="C6868" i="1"/>
  <c r="B6868" i="1"/>
  <c r="D6867" i="1"/>
  <c r="C6867" i="1"/>
  <c r="B6867" i="1"/>
  <c r="D6866" i="1"/>
  <c r="C6866" i="1"/>
  <c r="B6866" i="1"/>
  <c r="D6865" i="1"/>
  <c r="C6865" i="1"/>
  <c r="B6865" i="1"/>
  <c r="D6864" i="1"/>
  <c r="C6864" i="1"/>
  <c r="B6864" i="1"/>
  <c r="D6863" i="1"/>
  <c r="C6863" i="1"/>
  <c r="B6863" i="1"/>
  <c r="D6862" i="1"/>
  <c r="C6862" i="1"/>
  <c r="B6862" i="1"/>
  <c r="D6861" i="1"/>
  <c r="C6861" i="1"/>
  <c r="B6861" i="1"/>
  <c r="D6860" i="1"/>
  <c r="C6860" i="1"/>
  <c r="B6860" i="1"/>
  <c r="D6859" i="1"/>
  <c r="C6859" i="1"/>
  <c r="B6859" i="1"/>
  <c r="D6858" i="1"/>
  <c r="C6858" i="1"/>
  <c r="B6858" i="1"/>
  <c r="D6857" i="1"/>
  <c r="C6857" i="1"/>
  <c r="B6857" i="1"/>
  <c r="D6856" i="1"/>
  <c r="C6856" i="1"/>
  <c r="B6856" i="1"/>
  <c r="D6855" i="1"/>
  <c r="C6855" i="1"/>
  <c r="B6855" i="1"/>
  <c r="D6854" i="1"/>
  <c r="C6854" i="1"/>
  <c r="B6854" i="1"/>
  <c r="D6853" i="1"/>
  <c r="C6853" i="1"/>
  <c r="B6853" i="1"/>
  <c r="D6852" i="1"/>
  <c r="C6852" i="1"/>
  <c r="B6852" i="1"/>
  <c r="D6851" i="1"/>
  <c r="C6851" i="1"/>
  <c r="B6851" i="1"/>
  <c r="D6850" i="1"/>
  <c r="C6850" i="1"/>
  <c r="B6850" i="1"/>
  <c r="D6849" i="1"/>
  <c r="C6849" i="1"/>
  <c r="B6849" i="1"/>
  <c r="D6848" i="1"/>
  <c r="C6848" i="1"/>
  <c r="B6848" i="1"/>
  <c r="D6847" i="1"/>
  <c r="C6847" i="1"/>
  <c r="B6847" i="1"/>
  <c r="D6846" i="1"/>
  <c r="C6846" i="1"/>
  <c r="B6846" i="1"/>
  <c r="D6845" i="1"/>
  <c r="C6845" i="1"/>
  <c r="B6845" i="1"/>
  <c r="D6844" i="1"/>
  <c r="C6844" i="1"/>
  <c r="B6844" i="1"/>
  <c r="D6843" i="1"/>
  <c r="C6843" i="1"/>
  <c r="B6843" i="1"/>
  <c r="D6842" i="1"/>
  <c r="C6842" i="1"/>
  <c r="B6842" i="1"/>
  <c r="D6841" i="1"/>
  <c r="C6841" i="1"/>
  <c r="B6841" i="1"/>
  <c r="D6840" i="1"/>
  <c r="C6840" i="1"/>
  <c r="B6840" i="1"/>
  <c r="D6839" i="1"/>
  <c r="C6839" i="1"/>
  <c r="B6839" i="1"/>
  <c r="D6838" i="1"/>
  <c r="C6838" i="1"/>
  <c r="B6838" i="1"/>
  <c r="D6837" i="1"/>
  <c r="C6837" i="1"/>
  <c r="B6837" i="1"/>
  <c r="D6836" i="1"/>
  <c r="C6836" i="1"/>
  <c r="B6836" i="1"/>
  <c r="D6835" i="1"/>
  <c r="C6835" i="1"/>
  <c r="B6835" i="1"/>
  <c r="D6834" i="1"/>
  <c r="C6834" i="1"/>
  <c r="B6834" i="1"/>
  <c r="D6833" i="1"/>
  <c r="C6833" i="1"/>
  <c r="B6833" i="1"/>
  <c r="D6832" i="1"/>
  <c r="C6832" i="1"/>
  <c r="B6832" i="1"/>
  <c r="D6831" i="1"/>
  <c r="C6831" i="1"/>
  <c r="B6831" i="1"/>
  <c r="D6830" i="1"/>
  <c r="C6830" i="1"/>
  <c r="B6830" i="1"/>
  <c r="D6829" i="1"/>
  <c r="C6829" i="1"/>
  <c r="B6829" i="1"/>
  <c r="D6828" i="1"/>
  <c r="C6828" i="1"/>
  <c r="B6828" i="1"/>
  <c r="D6827" i="1"/>
  <c r="C6827" i="1"/>
  <c r="B6827" i="1"/>
  <c r="D6826" i="1"/>
  <c r="C6826" i="1"/>
  <c r="B6826" i="1"/>
  <c r="D6825" i="1"/>
  <c r="C6825" i="1"/>
  <c r="B6825" i="1"/>
  <c r="D6824" i="1"/>
  <c r="C6824" i="1"/>
  <c r="B6824" i="1"/>
  <c r="D6823" i="1"/>
  <c r="C6823" i="1"/>
  <c r="B6823" i="1"/>
  <c r="D6822" i="1"/>
  <c r="C6822" i="1"/>
  <c r="B6822" i="1"/>
  <c r="D6821" i="1"/>
  <c r="C6821" i="1"/>
  <c r="B6821" i="1"/>
  <c r="D6820" i="1"/>
  <c r="C6820" i="1"/>
  <c r="B6820" i="1"/>
  <c r="D6819" i="1"/>
  <c r="C6819" i="1"/>
  <c r="B6819" i="1"/>
  <c r="D6818" i="1"/>
  <c r="C6818" i="1"/>
  <c r="B6818" i="1"/>
  <c r="D6817" i="1"/>
  <c r="C6817" i="1"/>
  <c r="B6817" i="1"/>
  <c r="D6816" i="1"/>
  <c r="C6816" i="1"/>
  <c r="B6816" i="1"/>
  <c r="D6815" i="1"/>
  <c r="C6815" i="1"/>
  <c r="B6815" i="1"/>
  <c r="D6814" i="1"/>
  <c r="C6814" i="1"/>
  <c r="B6814" i="1"/>
  <c r="D6813" i="1"/>
  <c r="C6813" i="1"/>
  <c r="B6813" i="1"/>
  <c r="D6812" i="1"/>
  <c r="C6812" i="1"/>
  <c r="B6812" i="1"/>
  <c r="D6811" i="1"/>
  <c r="C6811" i="1"/>
  <c r="B6811" i="1"/>
  <c r="D6810" i="1"/>
  <c r="C6810" i="1"/>
  <c r="B6810" i="1"/>
  <c r="D6809" i="1"/>
  <c r="C6809" i="1"/>
  <c r="B6809" i="1"/>
  <c r="D6808" i="1"/>
  <c r="C6808" i="1"/>
  <c r="B6808" i="1"/>
  <c r="D6807" i="1"/>
  <c r="C6807" i="1"/>
  <c r="B6807" i="1"/>
  <c r="D6806" i="1"/>
  <c r="C6806" i="1"/>
  <c r="B6806" i="1"/>
  <c r="D6805" i="1"/>
  <c r="C6805" i="1"/>
  <c r="B6805" i="1"/>
  <c r="D6804" i="1"/>
  <c r="C6804" i="1"/>
  <c r="B6804" i="1"/>
  <c r="D6803" i="1"/>
  <c r="C6803" i="1"/>
  <c r="B6803" i="1"/>
  <c r="D6802" i="1"/>
  <c r="C6802" i="1"/>
  <c r="B6802" i="1"/>
  <c r="D6801" i="1"/>
  <c r="C6801" i="1"/>
  <c r="B6801" i="1"/>
  <c r="D6800" i="1"/>
  <c r="C6800" i="1"/>
  <c r="B6800" i="1"/>
  <c r="D6799" i="1"/>
  <c r="C6799" i="1"/>
  <c r="B6799" i="1"/>
  <c r="D6798" i="1"/>
  <c r="C6798" i="1"/>
  <c r="B6798" i="1"/>
  <c r="D6797" i="1"/>
  <c r="C6797" i="1"/>
  <c r="B6797" i="1"/>
  <c r="D6796" i="1"/>
  <c r="C6796" i="1"/>
  <c r="B6796" i="1"/>
  <c r="D6795" i="1"/>
  <c r="C6795" i="1"/>
  <c r="B6795" i="1"/>
  <c r="D6794" i="1"/>
  <c r="C6794" i="1"/>
  <c r="B6794" i="1"/>
  <c r="D6793" i="1"/>
  <c r="C6793" i="1"/>
  <c r="B6793" i="1"/>
  <c r="D6792" i="1"/>
  <c r="C6792" i="1"/>
  <c r="B6792" i="1"/>
  <c r="D6791" i="1"/>
  <c r="C6791" i="1"/>
  <c r="B6791" i="1"/>
  <c r="D6790" i="1"/>
  <c r="C6790" i="1"/>
  <c r="B6790" i="1"/>
  <c r="D6789" i="1"/>
  <c r="C6789" i="1"/>
  <c r="B6789" i="1"/>
  <c r="D6788" i="1"/>
  <c r="C6788" i="1"/>
  <c r="B6788" i="1"/>
  <c r="D6787" i="1"/>
  <c r="C6787" i="1"/>
  <c r="B6787" i="1"/>
  <c r="D6786" i="1"/>
  <c r="C6786" i="1"/>
  <c r="B6786" i="1"/>
  <c r="D6785" i="1"/>
  <c r="C6785" i="1"/>
  <c r="B6785" i="1"/>
  <c r="D6784" i="1"/>
  <c r="C6784" i="1"/>
  <c r="B6784" i="1"/>
  <c r="D6783" i="1"/>
  <c r="C6783" i="1"/>
  <c r="B6783" i="1"/>
  <c r="D6782" i="1"/>
  <c r="C6782" i="1"/>
  <c r="B6782" i="1"/>
  <c r="D6781" i="1"/>
  <c r="C6781" i="1"/>
  <c r="B6781" i="1"/>
  <c r="D6780" i="1"/>
  <c r="C6780" i="1"/>
  <c r="B6780" i="1"/>
  <c r="D6779" i="1"/>
  <c r="C6779" i="1"/>
  <c r="B6779" i="1"/>
  <c r="D6778" i="1"/>
  <c r="C6778" i="1"/>
  <c r="B6778" i="1"/>
  <c r="D6777" i="1"/>
  <c r="C6777" i="1"/>
  <c r="B6777" i="1"/>
  <c r="D6776" i="1"/>
  <c r="C6776" i="1"/>
  <c r="B6776" i="1"/>
  <c r="D6775" i="1"/>
  <c r="C6775" i="1"/>
  <c r="B6775" i="1"/>
  <c r="D6774" i="1"/>
  <c r="C6774" i="1"/>
  <c r="B6774" i="1"/>
  <c r="D6773" i="1"/>
  <c r="C6773" i="1"/>
  <c r="B6773" i="1"/>
  <c r="D6772" i="1"/>
  <c r="C6772" i="1"/>
  <c r="B6772" i="1"/>
  <c r="D6771" i="1"/>
  <c r="C6771" i="1"/>
  <c r="B6771" i="1"/>
  <c r="D6770" i="1"/>
  <c r="C6770" i="1"/>
  <c r="B6770" i="1"/>
  <c r="D6769" i="1"/>
  <c r="C6769" i="1"/>
  <c r="B6769" i="1"/>
  <c r="D6768" i="1"/>
  <c r="C6768" i="1"/>
  <c r="B6768" i="1"/>
  <c r="D6767" i="1"/>
  <c r="C6767" i="1"/>
  <c r="B6767" i="1"/>
  <c r="D6766" i="1"/>
  <c r="C6766" i="1"/>
  <c r="B6766" i="1"/>
  <c r="D6765" i="1"/>
  <c r="C6765" i="1"/>
  <c r="B6765" i="1"/>
  <c r="D6764" i="1"/>
  <c r="C6764" i="1"/>
  <c r="B6764" i="1"/>
  <c r="D6763" i="1"/>
  <c r="C6763" i="1"/>
  <c r="B6763" i="1"/>
  <c r="D6762" i="1"/>
  <c r="C6762" i="1"/>
  <c r="B6762" i="1"/>
  <c r="D6761" i="1"/>
  <c r="C6761" i="1"/>
  <c r="B6761" i="1"/>
  <c r="D6760" i="1"/>
  <c r="C6760" i="1"/>
  <c r="B6760" i="1"/>
  <c r="D6759" i="1"/>
  <c r="C6759" i="1"/>
  <c r="B6759" i="1"/>
  <c r="D6758" i="1"/>
  <c r="C6758" i="1"/>
  <c r="B6758" i="1"/>
  <c r="D6757" i="1"/>
  <c r="C6757" i="1"/>
  <c r="B6757" i="1"/>
  <c r="D6756" i="1"/>
  <c r="C6756" i="1"/>
  <c r="B6756" i="1"/>
  <c r="D6755" i="1"/>
  <c r="C6755" i="1"/>
  <c r="B6755" i="1"/>
  <c r="D6754" i="1"/>
  <c r="C6754" i="1"/>
  <c r="B6754" i="1"/>
  <c r="D6753" i="1"/>
  <c r="C6753" i="1"/>
  <c r="B6753" i="1"/>
  <c r="D6752" i="1"/>
  <c r="C6752" i="1"/>
  <c r="B6752" i="1"/>
  <c r="D6751" i="1"/>
  <c r="C6751" i="1"/>
  <c r="B6751" i="1"/>
  <c r="D6750" i="1"/>
  <c r="C6750" i="1"/>
  <c r="B6750" i="1"/>
  <c r="D6749" i="1"/>
  <c r="C6749" i="1"/>
  <c r="B6749" i="1"/>
  <c r="D6748" i="1"/>
  <c r="C6748" i="1"/>
  <c r="B6748" i="1"/>
  <c r="D6747" i="1"/>
  <c r="C6747" i="1"/>
  <c r="B6747" i="1"/>
  <c r="D6746" i="1"/>
  <c r="C6746" i="1"/>
  <c r="B6746" i="1"/>
  <c r="D6745" i="1"/>
  <c r="C6745" i="1"/>
  <c r="B6745" i="1"/>
  <c r="D6744" i="1"/>
  <c r="C6744" i="1"/>
  <c r="B6744" i="1"/>
  <c r="D6743" i="1"/>
  <c r="C6743" i="1"/>
  <c r="B6743" i="1"/>
  <c r="D6742" i="1"/>
  <c r="C6742" i="1"/>
  <c r="B6742" i="1"/>
  <c r="D6741" i="1"/>
  <c r="C6741" i="1"/>
  <c r="B6741" i="1"/>
  <c r="D6740" i="1"/>
  <c r="C6740" i="1"/>
  <c r="B6740" i="1"/>
  <c r="D6739" i="1"/>
  <c r="C6739" i="1"/>
  <c r="B6739" i="1"/>
  <c r="D6738" i="1"/>
  <c r="C6738" i="1"/>
  <c r="B6738" i="1"/>
  <c r="D6737" i="1"/>
  <c r="C6737" i="1"/>
  <c r="B6737" i="1"/>
  <c r="D6736" i="1"/>
  <c r="C6736" i="1"/>
  <c r="B6736" i="1"/>
  <c r="D6735" i="1"/>
  <c r="C6735" i="1"/>
  <c r="B6735" i="1"/>
  <c r="D6734" i="1"/>
  <c r="C6734" i="1"/>
  <c r="B6734" i="1"/>
  <c r="D6733" i="1"/>
  <c r="C6733" i="1"/>
  <c r="B6733" i="1"/>
  <c r="D6732" i="1"/>
  <c r="C6732" i="1"/>
  <c r="B6732" i="1"/>
  <c r="D6731" i="1"/>
  <c r="C6731" i="1"/>
  <c r="B6731" i="1"/>
  <c r="D6730" i="1"/>
  <c r="C6730" i="1"/>
  <c r="B6730" i="1"/>
  <c r="D6729" i="1"/>
  <c r="C6729" i="1"/>
  <c r="B6729" i="1"/>
  <c r="D6728" i="1"/>
  <c r="C6728" i="1"/>
  <c r="B6728" i="1"/>
  <c r="D6727" i="1"/>
  <c r="C6727" i="1"/>
  <c r="B6727" i="1"/>
  <c r="D6726" i="1"/>
  <c r="C6726" i="1"/>
  <c r="B6726" i="1"/>
  <c r="D6725" i="1"/>
  <c r="C6725" i="1"/>
  <c r="B6725" i="1"/>
  <c r="D6724" i="1"/>
  <c r="C6724" i="1"/>
  <c r="B6724" i="1"/>
  <c r="D6723" i="1"/>
  <c r="C6723" i="1"/>
  <c r="B6723" i="1"/>
  <c r="D6722" i="1"/>
  <c r="C6722" i="1"/>
  <c r="B6722" i="1"/>
  <c r="D6721" i="1"/>
  <c r="C6721" i="1"/>
  <c r="B6721" i="1"/>
  <c r="D6720" i="1"/>
  <c r="C6720" i="1"/>
  <c r="B6720" i="1"/>
  <c r="D6719" i="1"/>
  <c r="C6719" i="1"/>
  <c r="B6719" i="1"/>
  <c r="D6718" i="1"/>
  <c r="C6718" i="1"/>
  <c r="B6718" i="1"/>
  <c r="D6717" i="1"/>
  <c r="C6717" i="1"/>
  <c r="B6717" i="1"/>
  <c r="D6716" i="1"/>
  <c r="C6716" i="1"/>
  <c r="B6716" i="1"/>
  <c r="D6715" i="1"/>
  <c r="C6715" i="1"/>
  <c r="B6715" i="1"/>
  <c r="D6714" i="1"/>
  <c r="C6714" i="1"/>
  <c r="B6714" i="1"/>
  <c r="D6713" i="1"/>
  <c r="C6713" i="1"/>
  <c r="B6713" i="1"/>
  <c r="D6712" i="1"/>
  <c r="C6712" i="1"/>
  <c r="B6712" i="1"/>
  <c r="D6711" i="1"/>
  <c r="C6711" i="1"/>
  <c r="B6711" i="1"/>
  <c r="D6710" i="1"/>
  <c r="C6710" i="1"/>
  <c r="B6710" i="1"/>
  <c r="D6709" i="1"/>
  <c r="C6709" i="1"/>
  <c r="B6709" i="1"/>
  <c r="D6708" i="1"/>
  <c r="C6708" i="1"/>
  <c r="B6708" i="1"/>
  <c r="D6707" i="1"/>
  <c r="C6707" i="1"/>
  <c r="B6707" i="1"/>
  <c r="D6706" i="1"/>
  <c r="C6706" i="1"/>
  <c r="B6706" i="1"/>
  <c r="D6705" i="1"/>
  <c r="C6705" i="1"/>
  <c r="B6705" i="1"/>
  <c r="D6704" i="1"/>
  <c r="C6704" i="1"/>
  <c r="B6704" i="1"/>
  <c r="D6703" i="1"/>
  <c r="C6703" i="1"/>
  <c r="B6703" i="1"/>
  <c r="D6702" i="1"/>
  <c r="C6702" i="1"/>
  <c r="B6702" i="1"/>
  <c r="D6701" i="1"/>
  <c r="C6701" i="1"/>
  <c r="B6701" i="1"/>
  <c r="D6700" i="1"/>
  <c r="C6700" i="1"/>
  <c r="B6700" i="1"/>
  <c r="D6699" i="1"/>
  <c r="C6699" i="1"/>
  <c r="B6699" i="1"/>
  <c r="D6698" i="1"/>
  <c r="C6698" i="1"/>
  <c r="B6698" i="1"/>
  <c r="D6697" i="1"/>
  <c r="C6697" i="1"/>
  <c r="B6697" i="1"/>
  <c r="D6696" i="1"/>
  <c r="C6696" i="1"/>
  <c r="B6696" i="1"/>
  <c r="D6695" i="1"/>
  <c r="C6695" i="1"/>
  <c r="B6695" i="1"/>
  <c r="D6694" i="1"/>
  <c r="C6694" i="1"/>
  <c r="B6694" i="1"/>
  <c r="D6693" i="1"/>
  <c r="C6693" i="1"/>
  <c r="B6693" i="1"/>
  <c r="D6692" i="1"/>
  <c r="C6692" i="1"/>
  <c r="B6692" i="1"/>
  <c r="D6691" i="1"/>
  <c r="C6691" i="1"/>
  <c r="B6691" i="1"/>
  <c r="D6690" i="1"/>
  <c r="C6690" i="1"/>
  <c r="B6690" i="1"/>
  <c r="D6689" i="1"/>
  <c r="C6689" i="1"/>
  <c r="B6689" i="1"/>
  <c r="D6688" i="1"/>
  <c r="C6688" i="1"/>
  <c r="B6688" i="1"/>
  <c r="D6687" i="1"/>
  <c r="C6687" i="1"/>
  <c r="B6687" i="1"/>
  <c r="D6686" i="1"/>
  <c r="C6686" i="1"/>
  <c r="B6686" i="1"/>
  <c r="D6685" i="1"/>
  <c r="C6685" i="1"/>
  <c r="B6685" i="1"/>
  <c r="D6684" i="1"/>
  <c r="C6684" i="1"/>
  <c r="B6684" i="1"/>
  <c r="D6683" i="1"/>
  <c r="C6683" i="1"/>
  <c r="B6683" i="1"/>
  <c r="D6682" i="1"/>
  <c r="C6682" i="1"/>
  <c r="B6682" i="1"/>
  <c r="D6681" i="1"/>
  <c r="C6681" i="1"/>
  <c r="B6681" i="1"/>
  <c r="D6680" i="1"/>
  <c r="C6680" i="1"/>
  <c r="B6680" i="1"/>
  <c r="D6679" i="1"/>
  <c r="C6679" i="1"/>
  <c r="B6679" i="1"/>
  <c r="D6678" i="1"/>
  <c r="C6678" i="1"/>
  <c r="B6678" i="1"/>
  <c r="D6677" i="1"/>
  <c r="C6677" i="1"/>
  <c r="B6677" i="1"/>
  <c r="D6676" i="1"/>
  <c r="C6676" i="1"/>
  <c r="B6676" i="1"/>
  <c r="D6675" i="1"/>
  <c r="C6675" i="1"/>
  <c r="B6675" i="1"/>
  <c r="D6674" i="1"/>
  <c r="C6674" i="1"/>
  <c r="B6674" i="1"/>
  <c r="D6673" i="1"/>
  <c r="C6673" i="1"/>
  <c r="B6673" i="1"/>
  <c r="D6672" i="1"/>
  <c r="C6672" i="1"/>
  <c r="B6672" i="1"/>
  <c r="D6671" i="1"/>
  <c r="C6671" i="1"/>
  <c r="B6671" i="1"/>
  <c r="D6670" i="1"/>
  <c r="C6670" i="1"/>
  <c r="B6670" i="1"/>
  <c r="D6669" i="1"/>
  <c r="C6669" i="1"/>
  <c r="B6669" i="1"/>
  <c r="D6668" i="1"/>
  <c r="C6668" i="1"/>
  <c r="B6668" i="1"/>
  <c r="D6667" i="1"/>
  <c r="C6667" i="1"/>
  <c r="B6667" i="1"/>
  <c r="D6666" i="1"/>
  <c r="C6666" i="1"/>
  <c r="B6666" i="1"/>
  <c r="D6665" i="1"/>
  <c r="C6665" i="1"/>
  <c r="B6665" i="1"/>
  <c r="D6664" i="1"/>
  <c r="C6664" i="1"/>
  <c r="B6664" i="1"/>
  <c r="D6663" i="1"/>
  <c r="C6663" i="1"/>
  <c r="B6663" i="1"/>
  <c r="D6662" i="1"/>
  <c r="C6662" i="1"/>
  <c r="B6662" i="1"/>
  <c r="D6661" i="1"/>
  <c r="C6661" i="1"/>
  <c r="B6661" i="1"/>
  <c r="D6660" i="1"/>
  <c r="C6660" i="1"/>
  <c r="B6660" i="1"/>
  <c r="D6659" i="1"/>
  <c r="C6659" i="1"/>
  <c r="B6659" i="1"/>
  <c r="D6658" i="1"/>
  <c r="C6658" i="1"/>
  <c r="B6658" i="1"/>
  <c r="D6657" i="1"/>
  <c r="C6657" i="1"/>
  <c r="B6657" i="1"/>
  <c r="D6656" i="1"/>
  <c r="C6656" i="1"/>
  <c r="B6656" i="1"/>
  <c r="D6655" i="1"/>
  <c r="C6655" i="1"/>
  <c r="B6655" i="1"/>
  <c r="D6654" i="1"/>
  <c r="C6654" i="1"/>
  <c r="B6654" i="1"/>
  <c r="D6653" i="1"/>
  <c r="C6653" i="1"/>
  <c r="B6653" i="1"/>
  <c r="D6652" i="1"/>
  <c r="C6652" i="1"/>
  <c r="B6652" i="1"/>
  <c r="D6651" i="1"/>
  <c r="C6651" i="1"/>
  <c r="B6651" i="1"/>
  <c r="D6650" i="1"/>
  <c r="C6650" i="1"/>
  <c r="B6650" i="1"/>
  <c r="D6649" i="1"/>
  <c r="C6649" i="1"/>
  <c r="B6649" i="1"/>
  <c r="D6648" i="1"/>
  <c r="C6648" i="1"/>
  <c r="B6648" i="1"/>
  <c r="D6647" i="1"/>
  <c r="C6647" i="1"/>
  <c r="B6647" i="1"/>
  <c r="D6646" i="1"/>
  <c r="C6646" i="1"/>
  <c r="B6646" i="1"/>
  <c r="D6645" i="1"/>
  <c r="C6645" i="1"/>
  <c r="B6645" i="1"/>
  <c r="D6644" i="1"/>
  <c r="C6644" i="1"/>
  <c r="B6644" i="1"/>
  <c r="D6643" i="1"/>
  <c r="C6643" i="1"/>
  <c r="B6643" i="1"/>
  <c r="D6642" i="1"/>
  <c r="C6642" i="1"/>
  <c r="B6642" i="1"/>
  <c r="D6641" i="1"/>
  <c r="C6641" i="1"/>
  <c r="B6641" i="1"/>
  <c r="D6640" i="1"/>
  <c r="C6640" i="1"/>
  <c r="B6640" i="1"/>
  <c r="D6639" i="1"/>
  <c r="C6639" i="1"/>
  <c r="B6639" i="1"/>
  <c r="D6638" i="1"/>
  <c r="C6638" i="1"/>
  <c r="B6638" i="1"/>
  <c r="D6637" i="1"/>
  <c r="C6637" i="1"/>
  <c r="B6637" i="1"/>
  <c r="D6636" i="1"/>
  <c r="C6636" i="1"/>
  <c r="B6636" i="1"/>
  <c r="D6635" i="1"/>
  <c r="C6635" i="1"/>
  <c r="B6635" i="1"/>
  <c r="D6634" i="1"/>
  <c r="C6634" i="1"/>
  <c r="B6634" i="1"/>
  <c r="D6633" i="1"/>
  <c r="C6633" i="1"/>
  <c r="B6633" i="1"/>
  <c r="D6632" i="1"/>
  <c r="C6632" i="1"/>
  <c r="B6632" i="1"/>
  <c r="D6631" i="1"/>
  <c r="C6631" i="1"/>
  <c r="B6631" i="1"/>
  <c r="D6630" i="1"/>
  <c r="C6630" i="1"/>
  <c r="B6630" i="1"/>
  <c r="D6629" i="1"/>
  <c r="C6629" i="1"/>
  <c r="B6629" i="1"/>
  <c r="D6628" i="1"/>
  <c r="C6628" i="1"/>
  <c r="B6628" i="1"/>
  <c r="D6627" i="1"/>
  <c r="C6627" i="1"/>
  <c r="B6627" i="1"/>
  <c r="D6626" i="1"/>
  <c r="C6626" i="1"/>
  <c r="B6626" i="1"/>
  <c r="D6625" i="1"/>
  <c r="C6625" i="1"/>
  <c r="B6625" i="1"/>
  <c r="D6624" i="1"/>
  <c r="C6624" i="1"/>
  <c r="B6624" i="1"/>
  <c r="D6623" i="1"/>
  <c r="C6623" i="1"/>
  <c r="B6623" i="1"/>
  <c r="D6622" i="1"/>
  <c r="C6622" i="1"/>
  <c r="B6622" i="1"/>
  <c r="D6621" i="1"/>
  <c r="C6621" i="1"/>
  <c r="B6621" i="1"/>
  <c r="D6620" i="1"/>
  <c r="C6620" i="1"/>
  <c r="B6620" i="1"/>
  <c r="D6619" i="1"/>
  <c r="C6619" i="1"/>
  <c r="B6619" i="1"/>
  <c r="D6618" i="1"/>
  <c r="C6618" i="1"/>
  <c r="B6618" i="1"/>
  <c r="D6617" i="1"/>
  <c r="C6617" i="1"/>
  <c r="B6617" i="1"/>
  <c r="D6616" i="1"/>
  <c r="C6616" i="1"/>
  <c r="B6616" i="1"/>
  <c r="D6615" i="1"/>
  <c r="C6615" i="1"/>
  <c r="B6615" i="1"/>
  <c r="D6614" i="1"/>
  <c r="C6614" i="1"/>
  <c r="B6614" i="1"/>
  <c r="D6613" i="1"/>
  <c r="C6613" i="1"/>
  <c r="B6613" i="1"/>
  <c r="D6612" i="1"/>
  <c r="C6612" i="1"/>
  <c r="B6612" i="1"/>
  <c r="D6611" i="1"/>
  <c r="C6611" i="1"/>
  <c r="B6611" i="1"/>
  <c r="D6610" i="1"/>
  <c r="C6610" i="1"/>
  <c r="B6610" i="1"/>
  <c r="D6609" i="1"/>
  <c r="C6609" i="1"/>
  <c r="B6609" i="1"/>
  <c r="D6608" i="1"/>
  <c r="C6608" i="1"/>
  <c r="B6608" i="1"/>
  <c r="D6607" i="1"/>
  <c r="C6607" i="1"/>
  <c r="B6607" i="1"/>
  <c r="D6606" i="1"/>
  <c r="C6606" i="1"/>
  <c r="B6606" i="1"/>
  <c r="D6605" i="1"/>
  <c r="C6605" i="1"/>
  <c r="B6605" i="1"/>
  <c r="D6604" i="1"/>
  <c r="C6604" i="1"/>
  <c r="B6604" i="1"/>
  <c r="D6603" i="1"/>
  <c r="C6603" i="1"/>
  <c r="B6603" i="1"/>
  <c r="D6602" i="1"/>
  <c r="C6602" i="1"/>
  <c r="B6602" i="1"/>
  <c r="D6601" i="1"/>
  <c r="C6601" i="1"/>
  <c r="B6601" i="1"/>
  <c r="D6600" i="1"/>
  <c r="C6600" i="1"/>
  <c r="B6600" i="1"/>
  <c r="D6599" i="1"/>
  <c r="C6599" i="1"/>
  <c r="B6599" i="1"/>
  <c r="D6598" i="1"/>
  <c r="C6598" i="1"/>
  <c r="B6598" i="1"/>
  <c r="D6597" i="1"/>
  <c r="C6597" i="1"/>
  <c r="B6597" i="1"/>
  <c r="D6596" i="1"/>
  <c r="C6596" i="1"/>
  <c r="B6596" i="1"/>
  <c r="D6595" i="1"/>
  <c r="C6595" i="1"/>
  <c r="B6595" i="1"/>
  <c r="D6594" i="1"/>
  <c r="C6594" i="1"/>
  <c r="B6594" i="1"/>
  <c r="D6593" i="1"/>
  <c r="C6593" i="1"/>
  <c r="B6593" i="1"/>
  <c r="D6592" i="1"/>
  <c r="C6592" i="1"/>
  <c r="B6592" i="1"/>
  <c r="D6591" i="1"/>
  <c r="C6591" i="1"/>
  <c r="B6591" i="1"/>
  <c r="D6590" i="1"/>
  <c r="C6590" i="1"/>
  <c r="B6590" i="1"/>
  <c r="D6589" i="1"/>
  <c r="C6589" i="1"/>
  <c r="B6589" i="1"/>
  <c r="D6588" i="1"/>
  <c r="C6588" i="1"/>
  <c r="B6588" i="1"/>
  <c r="D6587" i="1"/>
  <c r="C6587" i="1"/>
  <c r="B6587" i="1"/>
  <c r="D6586" i="1"/>
  <c r="C6586" i="1"/>
  <c r="B6586" i="1"/>
  <c r="D6585" i="1"/>
  <c r="C6585" i="1"/>
  <c r="B6585" i="1"/>
  <c r="D6584" i="1"/>
  <c r="C6584" i="1"/>
  <c r="B6584" i="1"/>
  <c r="D6583" i="1"/>
  <c r="C6583" i="1"/>
  <c r="B6583" i="1"/>
  <c r="D6582" i="1"/>
  <c r="C6582" i="1"/>
  <c r="B6582" i="1"/>
  <c r="D6581" i="1"/>
  <c r="C6581" i="1"/>
  <c r="B6581" i="1"/>
  <c r="D6580" i="1"/>
  <c r="C6580" i="1"/>
  <c r="B6580" i="1"/>
  <c r="D6579" i="1"/>
  <c r="C6579" i="1"/>
  <c r="B6579" i="1"/>
  <c r="D6578" i="1"/>
  <c r="C6578" i="1"/>
  <c r="B6578" i="1"/>
  <c r="D6577" i="1"/>
  <c r="C6577" i="1"/>
  <c r="B6577" i="1"/>
  <c r="D6576" i="1"/>
  <c r="C6576" i="1"/>
  <c r="B6576" i="1"/>
  <c r="D6575" i="1"/>
  <c r="C6575" i="1"/>
  <c r="B6575" i="1"/>
  <c r="D6574" i="1"/>
  <c r="C6574" i="1"/>
  <c r="B6574" i="1"/>
  <c r="D6573" i="1"/>
  <c r="C6573" i="1"/>
  <c r="B6573" i="1"/>
  <c r="D6572" i="1"/>
  <c r="C6572" i="1"/>
  <c r="B6572" i="1"/>
  <c r="D6571" i="1"/>
  <c r="C6571" i="1"/>
  <c r="B6571" i="1"/>
  <c r="D6570" i="1"/>
  <c r="C6570" i="1"/>
  <c r="B6570" i="1"/>
  <c r="D6569" i="1"/>
  <c r="C6569" i="1"/>
  <c r="B6569" i="1"/>
  <c r="D6568" i="1"/>
  <c r="C6568" i="1"/>
  <c r="B6568" i="1"/>
  <c r="D6567" i="1"/>
  <c r="C6567" i="1"/>
  <c r="B6567" i="1"/>
  <c r="D6566" i="1"/>
  <c r="C6566" i="1"/>
  <c r="B6566" i="1"/>
  <c r="D6565" i="1"/>
  <c r="C6565" i="1"/>
  <c r="B6565" i="1"/>
  <c r="D6564" i="1"/>
  <c r="C6564" i="1"/>
  <c r="B6564" i="1"/>
  <c r="D6563" i="1"/>
  <c r="C6563" i="1"/>
  <c r="B6563" i="1"/>
  <c r="D6562" i="1"/>
  <c r="C6562" i="1"/>
  <c r="B6562" i="1"/>
  <c r="D6561" i="1"/>
  <c r="C6561" i="1"/>
  <c r="B6561" i="1"/>
  <c r="D6560" i="1"/>
  <c r="C6560" i="1"/>
  <c r="B6560" i="1"/>
  <c r="D6559" i="1"/>
  <c r="C6559" i="1"/>
  <c r="B6559" i="1"/>
  <c r="D6558" i="1"/>
  <c r="C6558" i="1"/>
  <c r="B6558" i="1"/>
  <c r="D6557" i="1"/>
  <c r="C6557" i="1"/>
  <c r="B6557" i="1"/>
  <c r="D6556" i="1"/>
  <c r="C6556" i="1"/>
  <c r="B6556" i="1"/>
  <c r="D6555" i="1"/>
  <c r="C6555" i="1"/>
  <c r="B6555" i="1"/>
  <c r="D6554" i="1"/>
  <c r="C6554" i="1"/>
  <c r="B6554" i="1"/>
  <c r="D6553" i="1"/>
  <c r="C6553" i="1"/>
  <c r="B6553" i="1"/>
  <c r="D6552" i="1"/>
  <c r="C6552" i="1"/>
  <c r="B6552" i="1"/>
  <c r="D6551" i="1"/>
  <c r="C6551" i="1"/>
  <c r="B6551" i="1"/>
  <c r="D6550" i="1"/>
  <c r="C6550" i="1"/>
  <c r="B6550" i="1"/>
  <c r="D6549" i="1"/>
  <c r="C6549" i="1"/>
  <c r="B6549" i="1"/>
  <c r="D6548" i="1"/>
  <c r="C6548" i="1"/>
  <c r="B6548" i="1"/>
  <c r="D6547" i="1"/>
  <c r="C6547" i="1"/>
  <c r="B6547" i="1"/>
  <c r="D6546" i="1"/>
  <c r="C6546" i="1"/>
  <c r="B6546" i="1"/>
  <c r="D6545" i="1"/>
  <c r="C6545" i="1"/>
  <c r="B6545" i="1"/>
  <c r="D6544" i="1"/>
  <c r="C6544" i="1"/>
  <c r="B6544" i="1"/>
  <c r="D6543" i="1"/>
  <c r="C6543" i="1"/>
  <c r="B6543" i="1"/>
  <c r="D6542" i="1"/>
  <c r="C6542" i="1"/>
  <c r="B6542" i="1"/>
  <c r="D6541" i="1"/>
  <c r="C6541" i="1"/>
  <c r="B6541" i="1"/>
  <c r="D6540" i="1"/>
  <c r="C6540" i="1"/>
  <c r="B6540" i="1"/>
  <c r="D6539" i="1"/>
  <c r="C6539" i="1"/>
  <c r="B6539" i="1"/>
  <c r="D6538" i="1"/>
  <c r="C6538" i="1"/>
  <c r="B6538" i="1"/>
  <c r="D6537" i="1"/>
  <c r="C6537" i="1"/>
  <c r="B6537" i="1"/>
  <c r="D6536" i="1"/>
  <c r="C6536" i="1"/>
  <c r="B6536" i="1"/>
  <c r="D6535" i="1"/>
  <c r="C6535" i="1"/>
  <c r="B6535" i="1"/>
  <c r="D6534" i="1"/>
  <c r="C6534" i="1"/>
  <c r="B6534" i="1"/>
  <c r="D6533" i="1"/>
  <c r="C6533" i="1"/>
  <c r="B6533" i="1"/>
  <c r="D6532" i="1"/>
  <c r="C6532" i="1"/>
  <c r="B6532" i="1"/>
  <c r="D6531" i="1"/>
  <c r="C6531" i="1"/>
  <c r="B6531" i="1"/>
  <c r="D6530" i="1"/>
  <c r="C6530" i="1"/>
  <c r="B6530" i="1"/>
  <c r="D6529" i="1"/>
  <c r="C6529" i="1"/>
  <c r="B6529" i="1"/>
  <c r="D6528" i="1"/>
  <c r="C6528" i="1"/>
  <c r="B6528" i="1"/>
  <c r="D6527" i="1"/>
  <c r="C6527" i="1"/>
  <c r="B6527" i="1"/>
  <c r="D6526" i="1"/>
  <c r="C6526" i="1"/>
  <c r="B6526" i="1"/>
  <c r="D6525" i="1"/>
  <c r="C6525" i="1"/>
  <c r="B6525" i="1"/>
  <c r="D6524" i="1"/>
  <c r="C6524" i="1"/>
  <c r="B6524" i="1"/>
  <c r="D6523" i="1"/>
  <c r="C6523" i="1"/>
  <c r="B6523" i="1"/>
  <c r="D6522" i="1"/>
  <c r="C6522" i="1"/>
  <c r="B6522" i="1"/>
  <c r="D6521" i="1"/>
  <c r="C6521" i="1"/>
  <c r="B6521" i="1"/>
  <c r="D6520" i="1"/>
  <c r="C6520" i="1"/>
  <c r="B6520" i="1"/>
  <c r="D6519" i="1"/>
  <c r="C6519" i="1"/>
  <c r="B6519" i="1"/>
  <c r="D6518" i="1"/>
  <c r="C6518" i="1"/>
  <c r="B6518" i="1"/>
  <c r="D6517" i="1"/>
  <c r="C6517" i="1"/>
  <c r="B6517" i="1"/>
  <c r="D6516" i="1"/>
  <c r="C6516" i="1"/>
  <c r="B6516" i="1"/>
  <c r="D6515" i="1"/>
  <c r="C6515" i="1"/>
  <c r="B6515" i="1"/>
  <c r="D6514" i="1"/>
  <c r="C6514" i="1"/>
  <c r="B6514" i="1"/>
  <c r="D6513" i="1"/>
  <c r="C6513" i="1"/>
  <c r="B6513" i="1"/>
  <c r="D6512" i="1"/>
  <c r="C6512" i="1"/>
  <c r="B6512" i="1"/>
  <c r="D6511" i="1"/>
  <c r="C6511" i="1"/>
  <c r="B6511" i="1"/>
  <c r="D6510" i="1"/>
  <c r="C6510" i="1"/>
  <c r="B6510" i="1"/>
  <c r="D6509" i="1"/>
  <c r="C6509" i="1"/>
  <c r="B6509" i="1"/>
  <c r="D6508" i="1"/>
  <c r="C6508" i="1"/>
  <c r="B6508" i="1"/>
  <c r="D6507" i="1"/>
  <c r="C6507" i="1"/>
  <c r="B6507" i="1"/>
  <c r="D6506" i="1"/>
  <c r="C6506" i="1"/>
  <c r="B6506" i="1"/>
  <c r="D6505" i="1"/>
  <c r="C6505" i="1"/>
  <c r="B6505" i="1"/>
  <c r="D6504" i="1"/>
  <c r="C6504" i="1"/>
  <c r="B6504" i="1"/>
  <c r="D6503" i="1"/>
  <c r="C6503" i="1"/>
  <c r="B6503" i="1"/>
  <c r="D6502" i="1"/>
  <c r="C6502" i="1"/>
  <c r="B6502" i="1"/>
  <c r="D6501" i="1"/>
  <c r="C6501" i="1"/>
  <c r="B6501" i="1"/>
  <c r="D6500" i="1"/>
  <c r="C6500" i="1"/>
  <c r="B6500" i="1"/>
  <c r="D6499" i="1"/>
  <c r="C6499" i="1"/>
  <c r="B6499" i="1"/>
  <c r="D6498" i="1"/>
  <c r="C6498" i="1"/>
  <c r="B6498" i="1"/>
  <c r="D6497" i="1"/>
  <c r="C6497" i="1"/>
  <c r="B6497" i="1"/>
  <c r="D6496" i="1"/>
  <c r="C6496" i="1"/>
  <c r="B6496" i="1"/>
  <c r="D6495" i="1"/>
  <c r="C6495" i="1"/>
  <c r="B6495" i="1"/>
  <c r="D6494" i="1"/>
  <c r="C6494" i="1"/>
  <c r="B6494" i="1"/>
  <c r="D6493" i="1"/>
  <c r="C6493" i="1"/>
  <c r="B6493" i="1"/>
  <c r="D6492" i="1"/>
  <c r="C6492" i="1"/>
  <c r="B6492" i="1"/>
  <c r="D6491" i="1"/>
  <c r="C6491" i="1"/>
  <c r="B6491" i="1"/>
  <c r="D6490" i="1"/>
  <c r="C6490" i="1"/>
  <c r="B6490" i="1"/>
  <c r="D6489" i="1"/>
  <c r="C6489" i="1"/>
  <c r="B6489" i="1"/>
  <c r="D6488" i="1"/>
  <c r="C6488" i="1"/>
  <c r="B6488" i="1"/>
  <c r="D6487" i="1"/>
  <c r="C6487" i="1"/>
  <c r="B6487" i="1"/>
  <c r="D6486" i="1"/>
  <c r="C6486" i="1"/>
  <c r="B6486" i="1"/>
  <c r="D6485" i="1"/>
  <c r="C6485" i="1"/>
  <c r="B6485" i="1"/>
  <c r="D6484" i="1"/>
  <c r="C6484" i="1"/>
  <c r="B6484" i="1"/>
  <c r="D6483" i="1"/>
  <c r="C6483" i="1"/>
  <c r="B6483" i="1"/>
  <c r="D6482" i="1"/>
  <c r="C6482" i="1"/>
  <c r="B6482" i="1"/>
  <c r="D6481" i="1"/>
  <c r="C6481" i="1"/>
  <c r="B6481" i="1"/>
  <c r="D6480" i="1"/>
  <c r="C6480" i="1"/>
  <c r="B6480" i="1"/>
  <c r="D6479" i="1"/>
  <c r="C6479" i="1"/>
  <c r="B6479" i="1"/>
  <c r="D6478" i="1"/>
  <c r="C6478" i="1"/>
  <c r="B6478" i="1"/>
  <c r="D6477" i="1"/>
  <c r="C6477" i="1"/>
  <c r="B6477" i="1"/>
  <c r="D6476" i="1"/>
  <c r="C6476" i="1"/>
  <c r="B6476" i="1"/>
  <c r="D6475" i="1"/>
  <c r="C6475" i="1"/>
  <c r="B6475" i="1"/>
  <c r="D6474" i="1"/>
  <c r="C6474" i="1"/>
  <c r="B6474" i="1"/>
  <c r="D6473" i="1"/>
  <c r="C6473" i="1"/>
  <c r="B6473" i="1"/>
  <c r="D6472" i="1"/>
  <c r="C6472" i="1"/>
  <c r="B6472" i="1"/>
  <c r="D6471" i="1"/>
  <c r="C6471" i="1"/>
  <c r="B6471" i="1"/>
  <c r="D6470" i="1"/>
  <c r="C6470" i="1"/>
  <c r="B6470" i="1"/>
  <c r="D6469" i="1"/>
  <c r="C6469" i="1"/>
  <c r="B6469" i="1"/>
  <c r="D6468" i="1"/>
  <c r="C6468" i="1"/>
  <c r="B6468" i="1"/>
  <c r="D6467" i="1"/>
  <c r="C6467" i="1"/>
  <c r="B6467" i="1"/>
  <c r="D6466" i="1"/>
  <c r="C6466" i="1"/>
  <c r="B6466" i="1"/>
  <c r="D6465" i="1"/>
  <c r="C6465" i="1"/>
  <c r="B6465" i="1"/>
  <c r="D6464" i="1"/>
  <c r="C6464" i="1"/>
  <c r="B6464" i="1"/>
  <c r="D6463" i="1"/>
  <c r="C6463" i="1"/>
  <c r="B6463" i="1"/>
  <c r="D6462" i="1"/>
  <c r="C6462" i="1"/>
  <c r="B6462" i="1"/>
  <c r="D6461" i="1"/>
  <c r="C6461" i="1"/>
  <c r="B6461" i="1"/>
  <c r="D6460" i="1"/>
  <c r="C6460" i="1"/>
  <c r="B6460" i="1"/>
  <c r="D6459" i="1"/>
  <c r="C6459" i="1"/>
  <c r="B6459" i="1"/>
  <c r="D6458" i="1"/>
  <c r="C6458" i="1"/>
  <c r="B6458" i="1"/>
  <c r="D6457" i="1"/>
  <c r="C6457" i="1"/>
  <c r="B6457" i="1"/>
  <c r="D6456" i="1"/>
  <c r="C6456" i="1"/>
  <c r="B6456" i="1"/>
  <c r="D6455" i="1"/>
  <c r="C6455" i="1"/>
  <c r="B6455" i="1"/>
  <c r="D6454" i="1"/>
  <c r="C6454" i="1"/>
  <c r="B6454" i="1"/>
  <c r="D6453" i="1"/>
  <c r="C6453" i="1"/>
  <c r="B6453" i="1"/>
  <c r="D6452" i="1"/>
  <c r="C6452" i="1"/>
  <c r="B6452" i="1"/>
  <c r="D6451" i="1"/>
  <c r="C6451" i="1"/>
  <c r="B6451" i="1"/>
  <c r="D6450" i="1"/>
  <c r="C6450" i="1"/>
  <c r="B6450" i="1"/>
  <c r="D6449" i="1"/>
  <c r="C6449" i="1"/>
  <c r="B6449" i="1"/>
  <c r="D6448" i="1"/>
  <c r="C6448" i="1"/>
  <c r="B6448" i="1"/>
  <c r="D6447" i="1"/>
  <c r="C6447" i="1"/>
  <c r="B6447" i="1"/>
  <c r="D6446" i="1"/>
  <c r="C6446" i="1"/>
  <c r="B6446" i="1"/>
  <c r="D6445" i="1"/>
  <c r="C6445" i="1"/>
  <c r="B6445" i="1"/>
  <c r="D6444" i="1"/>
  <c r="C6444" i="1"/>
  <c r="B6444" i="1"/>
  <c r="D6443" i="1"/>
  <c r="C6443" i="1"/>
  <c r="B6443" i="1"/>
  <c r="D6442" i="1"/>
  <c r="C6442" i="1"/>
  <c r="B6442" i="1"/>
  <c r="D6441" i="1"/>
  <c r="C6441" i="1"/>
  <c r="B6441" i="1"/>
  <c r="D6440" i="1"/>
  <c r="C6440" i="1"/>
  <c r="B6440" i="1"/>
  <c r="D6439" i="1"/>
  <c r="C6439" i="1"/>
  <c r="B6439" i="1"/>
  <c r="D6438" i="1"/>
  <c r="C6438" i="1"/>
  <c r="B6438" i="1"/>
  <c r="D6437" i="1"/>
  <c r="C6437" i="1"/>
  <c r="B6437" i="1"/>
  <c r="D6436" i="1"/>
  <c r="C6436" i="1"/>
  <c r="B6436" i="1"/>
  <c r="D6435" i="1"/>
  <c r="C6435" i="1"/>
  <c r="B6435" i="1"/>
  <c r="D6434" i="1"/>
  <c r="C6434" i="1"/>
  <c r="B6434" i="1"/>
  <c r="D6433" i="1"/>
  <c r="C6433" i="1"/>
  <c r="B6433" i="1"/>
  <c r="D6432" i="1"/>
  <c r="C6432" i="1"/>
  <c r="B6432" i="1"/>
  <c r="D6431" i="1"/>
  <c r="C6431" i="1"/>
  <c r="B6431" i="1"/>
  <c r="D6430" i="1"/>
  <c r="C6430" i="1"/>
  <c r="B6430" i="1"/>
  <c r="D6429" i="1"/>
  <c r="C6429" i="1"/>
  <c r="B6429" i="1"/>
  <c r="D6428" i="1"/>
  <c r="C6428" i="1"/>
  <c r="B6428" i="1"/>
  <c r="D6427" i="1"/>
  <c r="C6427" i="1"/>
  <c r="B6427" i="1"/>
  <c r="D6426" i="1"/>
  <c r="C6426" i="1"/>
  <c r="B6426" i="1"/>
  <c r="D6425" i="1"/>
  <c r="C6425" i="1"/>
  <c r="B6425" i="1"/>
  <c r="D6424" i="1"/>
  <c r="C6424" i="1"/>
  <c r="B6424" i="1"/>
  <c r="D6423" i="1"/>
  <c r="C6423" i="1"/>
  <c r="B6423" i="1"/>
  <c r="D6422" i="1"/>
  <c r="C6422" i="1"/>
  <c r="B6422" i="1"/>
  <c r="D6421" i="1"/>
  <c r="C6421" i="1"/>
  <c r="B6421" i="1"/>
  <c r="D6420" i="1"/>
  <c r="C6420" i="1"/>
  <c r="B6420" i="1"/>
  <c r="D6419" i="1"/>
  <c r="C6419" i="1"/>
  <c r="B6419" i="1"/>
  <c r="D6418" i="1"/>
  <c r="C6418" i="1"/>
  <c r="B6418" i="1"/>
  <c r="D6417" i="1"/>
  <c r="C6417" i="1"/>
  <c r="B6417" i="1"/>
  <c r="D6416" i="1"/>
  <c r="C6416" i="1"/>
  <c r="B6416" i="1"/>
  <c r="D6415" i="1"/>
  <c r="C6415" i="1"/>
  <c r="B6415" i="1"/>
  <c r="D6414" i="1"/>
  <c r="C6414" i="1"/>
  <c r="B6414" i="1"/>
  <c r="D6413" i="1"/>
  <c r="C6413" i="1"/>
  <c r="B6413" i="1"/>
  <c r="D6412" i="1"/>
  <c r="C6412" i="1"/>
  <c r="B6412" i="1"/>
  <c r="D6411" i="1"/>
  <c r="C6411" i="1"/>
  <c r="B6411" i="1"/>
  <c r="D6410" i="1"/>
  <c r="C6410" i="1"/>
  <c r="B6410" i="1"/>
  <c r="D6409" i="1"/>
  <c r="C6409" i="1"/>
  <c r="B6409" i="1"/>
  <c r="D6408" i="1"/>
  <c r="C6408" i="1"/>
  <c r="B6408" i="1"/>
  <c r="D6407" i="1"/>
  <c r="C6407" i="1"/>
  <c r="B6407" i="1"/>
  <c r="D6406" i="1"/>
  <c r="C6406" i="1"/>
  <c r="B6406" i="1"/>
  <c r="D6405" i="1"/>
  <c r="C6405" i="1"/>
  <c r="B6405" i="1"/>
  <c r="D6404" i="1"/>
  <c r="C6404" i="1"/>
  <c r="B6404" i="1"/>
  <c r="D6403" i="1"/>
  <c r="C6403" i="1"/>
  <c r="B6403" i="1"/>
  <c r="D6402" i="1"/>
  <c r="C6402" i="1"/>
  <c r="B6402" i="1"/>
  <c r="D6401" i="1"/>
  <c r="C6401" i="1"/>
  <c r="B6401" i="1"/>
  <c r="D6400" i="1"/>
  <c r="C6400" i="1"/>
  <c r="B6400" i="1"/>
  <c r="D6399" i="1"/>
  <c r="C6399" i="1"/>
  <c r="B6399" i="1"/>
  <c r="D6398" i="1"/>
  <c r="C6398" i="1"/>
  <c r="B6398" i="1"/>
  <c r="D6397" i="1"/>
  <c r="C6397" i="1"/>
  <c r="B6397" i="1"/>
  <c r="D6396" i="1"/>
  <c r="C6396" i="1"/>
  <c r="B6396" i="1"/>
  <c r="D6395" i="1"/>
  <c r="C6395" i="1"/>
  <c r="B6395" i="1"/>
  <c r="D6394" i="1"/>
  <c r="C6394" i="1"/>
  <c r="B6394" i="1"/>
  <c r="D6393" i="1"/>
  <c r="C6393" i="1"/>
  <c r="B6393" i="1"/>
  <c r="D6392" i="1"/>
  <c r="C6392" i="1"/>
  <c r="B6392" i="1"/>
  <c r="D6391" i="1"/>
  <c r="C6391" i="1"/>
  <c r="B6391" i="1"/>
  <c r="D6390" i="1"/>
  <c r="C6390" i="1"/>
  <c r="B6390" i="1"/>
  <c r="D6389" i="1"/>
  <c r="C6389" i="1"/>
  <c r="B6389" i="1"/>
  <c r="D6388" i="1"/>
  <c r="C6388" i="1"/>
  <c r="B6388" i="1"/>
  <c r="D6387" i="1"/>
  <c r="C6387" i="1"/>
  <c r="B6387" i="1"/>
  <c r="D6386" i="1"/>
  <c r="C6386" i="1"/>
  <c r="B6386" i="1"/>
  <c r="D6385" i="1"/>
  <c r="C6385" i="1"/>
  <c r="B6385" i="1"/>
  <c r="D6384" i="1"/>
  <c r="C6384" i="1"/>
  <c r="B6384" i="1"/>
  <c r="D6383" i="1"/>
  <c r="C6383" i="1"/>
  <c r="B6383" i="1"/>
  <c r="D6382" i="1"/>
  <c r="C6382" i="1"/>
  <c r="B6382" i="1"/>
  <c r="D6381" i="1"/>
  <c r="C6381" i="1"/>
  <c r="B6381" i="1"/>
  <c r="D6380" i="1"/>
  <c r="C6380" i="1"/>
  <c r="B6380" i="1"/>
  <c r="D6379" i="1"/>
  <c r="C6379" i="1"/>
  <c r="B6379" i="1"/>
  <c r="D6378" i="1"/>
  <c r="C6378" i="1"/>
  <c r="B6378" i="1"/>
  <c r="D6377" i="1"/>
  <c r="C6377" i="1"/>
  <c r="B6377" i="1"/>
  <c r="D6376" i="1"/>
  <c r="C6376" i="1"/>
  <c r="B6376" i="1"/>
  <c r="D6375" i="1"/>
  <c r="C6375" i="1"/>
  <c r="B6375" i="1"/>
  <c r="D6374" i="1"/>
  <c r="C6374" i="1"/>
  <c r="B6374" i="1"/>
  <c r="D6373" i="1"/>
  <c r="C6373" i="1"/>
  <c r="B6373" i="1"/>
  <c r="D6372" i="1"/>
  <c r="C6372" i="1"/>
  <c r="B6372" i="1"/>
  <c r="D6371" i="1"/>
  <c r="C6371" i="1"/>
  <c r="B6371" i="1"/>
  <c r="D6370" i="1"/>
  <c r="C6370" i="1"/>
  <c r="B6370" i="1"/>
  <c r="D6369" i="1"/>
  <c r="C6369" i="1"/>
  <c r="B6369" i="1"/>
  <c r="D6368" i="1"/>
  <c r="C6368" i="1"/>
  <c r="B6368" i="1"/>
  <c r="D6367" i="1"/>
  <c r="C6367" i="1"/>
  <c r="B6367" i="1"/>
  <c r="D6366" i="1"/>
  <c r="C6366" i="1"/>
  <c r="B6366" i="1"/>
  <c r="D6365" i="1"/>
  <c r="C6365" i="1"/>
  <c r="B6365" i="1"/>
  <c r="D6364" i="1"/>
  <c r="C6364" i="1"/>
  <c r="B6364" i="1"/>
  <c r="D6363" i="1"/>
  <c r="C6363" i="1"/>
  <c r="B6363" i="1"/>
  <c r="D6362" i="1"/>
  <c r="C6362" i="1"/>
  <c r="B6362" i="1"/>
  <c r="D6361" i="1"/>
  <c r="C6361" i="1"/>
  <c r="B6361" i="1"/>
  <c r="D6360" i="1"/>
  <c r="C6360" i="1"/>
  <c r="B6360" i="1"/>
  <c r="D6359" i="1"/>
  <c r="C6359" i="1"/>
  <c r="B6359" i="1"/>
  <c r="D6358" i="1"/>
  <c r="C6358" i="1"/>
  <c r="B6358" i="1"/>
  <c r="D6357" i="1"/>
  <c r="C6357" i="1"/>
  <c r="B6357" i="1"/>
  <c r="D6356" i="1"/>
  <c r="C6356" i="1"/>
  <c r="B6356" i="1"/>
  <c r="D6355" i="1"/>
  <c r="C6355" i="1"/>
  <c r="B6355" i="1"/>
  <c r="D6354" i="1"/>
  <c r="C6354" i="1"/>
  <c r="B6354" i="1"/>
  <c r="D6353" i="1"/>
  <c r="C6353" i="1"/>
  <c r="B6353" i="1"/>
  <c r="D6352" i="1"/>
  <c r="C6352" i="1"/>
  <c r="B6352" i="1"/>
  <c r="D6351" i="1"/>
  <c r="C6351" i="1"/>
  <c r="B6351" i="1"/>
  <c r="D6350" i="1"/>
  <c r="C6350" i="1"/>
  <c r="B6350" i="1"/>
  <c r="D6349" i="1"/>
  <c r="C6349" i="1"/>
  <c r="B6349" i="1"/>
  <c r="D6348" i="1"/>
  <c r="C6348" i="1"/>
  <c r="B6348" i="1"/>
  <c r="D6347" i="1"/>
  <c r="C6347" i="1"/>
  <c r="B6347" i="1"/>
  <c r="D6346" i="1"/>
  <c r="C6346" i="1"/>
  <c r="B6346" i="1"/>
  <c r="D6345" i="1"/>
  <c r="C6345" i="1"/>
  <c r="B6345" i="1"/>
  <c r="D6344" i="1"/>
  <c r="C6344" i="1"/>
  <c r="B6344" i="1"/>
  <c r="D6343" i="1"/>
  <c r="C6343" i="1"/>
  <c r="B6343" i="1"/>
  <c r="D6342" i="1"/>
  <c r="C6342" i="1"/>
  <c r="B6342" i="1"/>
  <c r="D6341" i="1"/>
  <c r="C6341" i="1"/>
  <c r="B6341" i="1"/>
  <c r="D6340" i="1"/>
  <c r="C6340" i="1"/>
  <c r="B6340" i="1"/>
  <c r="D6339" i="1"/>
  <c r="C6339" i="1"/>
  <c r="B6339" i="1"/>
  <c r="D6338" i="1"/>
  <c r="C6338" i="1"/>
  <c r="B6338" i="1"/>
  <c r="D6337" i="1"/>
  <c r="C6337" i="1"/>
  <c r="B6337" i="1"/>
  <c r="D6336" i="1"/>
  <c r="C6336" i="1"/>
  <c r="B6336" i="1"/>
  <c r="D6335" i="1"/>
  <c r="C6335" i="1"/>
  <c r="B6335" i="1"/>
  <c r="D6334" i="1"/>
  <c r="C6334" i="1"/>
  <c r="B6334" i="1"/>
  <c r="D6333" i="1"/>
  <c r="C6333" i="1"/>
  <c r="B6333" i="1"/>
  <c r="D6332" i="1"/>
  <c r="C6332" i="1"/>
  <c r="B6332" i="1"/>
  <c r="D6331" i="1"/>
  <c r="C6331" i="1"/>
  <c r="B6331" i="1"/>
  <c r="D6330" i="1"/>
  <c r="C6330" i="1"/>
  <c r="B6330" i="1"/>
  <c r="D6329" i="1"/>
  <c r="C6329" i="1"/>
  <c r="B6329" i="1"/>
  <c r="D6328" i="1"/>
  <c r="C6328" i="1"/>
  <c r="B6328" i="1"/>
  <c r="D6327" i="1"/>
  <c r="C6327" i="1"/>
  <c r="B6327" i="1"/>
  <c r="D6326" i="1"/>
  <c r="C6326" i="1"/>
  <c r="B6326" i="1"/>
  <c r="D6325" i="1"/>
  <c r="C6325" i="1"/>
  <c r="B6325" i="1"/>
  <c r="D6324" i="1"/>
  <c r="C6324" i="1"/>
  <c r="B6324" i="1"/>
  <c r="D6323" i="1"/>
  <c r="C6323" i="1"/>
  <c r="B6323" i="1"/>
  <c r="D6322" i="1"/>
  <c r="C6322" i="1"/>
  <c r="B6322" i="1"/>
  <c r="D6321" i="1"/>
  <c r="C6321" i="1"/>
  <c r="B6321" i="1"/>
  <c r="D6320" i="1"/>
  <c r="C6320" i="1"/>
  <c r="B6320" i="1"/>
  <c r="D6319" i="1"/>
  <c r="C6319" i="1"/>
  <c r="B6319" i="1"/>
  <c r="D6318" i="1"/>
  <c r="C6318" i="1"/>
  <c r="B6318" i="1"/>
  <c r="D6317" i="1"/>
  <c r="C6317" i="1"/>
  <c r="B6317" i="1"/>
  <c r="D6316" i="1"/>
  <c r="C6316" i="1"/>
  <c r="B6316" i="1"/>
  <c r="D6315" i="1"/>
  <c r="C6315" i="1"/>
  <c r="B6315" i="1"/>
  <c r="D6314" i="1"/>
  <c r="C6314" i="1"/>
  <c r="B6314" i="1"/>
  <c r="D6313" i="1"/>
  <c r="C6313" i="1"/>
  <c r="B6313" i="1"/>
  <c r="D6312" i="1"/>
  <c r="C6312" i="1"/>
  <c r="B6312" i="1"/>
  <c r="D6311" i="1"/>
  <c r="C6311" i="1"/>
  <c r="B6311" i="1"/>
  <c r="D6310" i="1"/>
  <c r="C6310" i="1"/>
  <c r="B6310" i="1"/>
  <c r="D6309" i="1"/>
  <c r="C6309" i="1"/>
  <c r="B6309" i="1"/>
  <c r="D6308" i="1"/>
  <c r="C6308" i="1"/>
  <c r="B6308" i="1"/>
  <c r="D6307" i="1"/>
  <c r="C6307" i="1"/>
  <c r="B6307" i="1"/>
  <c r="D6306" i="1"/>
  <c r="C6306" i="1"/>
  <c r="B6306" i="1"/>
  <c r="D6305" i="1"/>
  <c r="C6305" i="1"/>
  <c r="B6305" i="1"/>
  <c r="D6304" i="1"/>
  <c r="C6304" i="1"/>
  <c r="B6304" i="1"/>
  <c r="D6303" i="1"/>
  <c r="C6303" i="1"/>
  <c r="B6303" i="1"/>
  <c r="D6302" i="1"/>
  <c r="C6302" i="1"/>
  <c r="B6302" i="1"/>
  <c r="D6301" i="1"/>
  <c r="C6301" i="1"/>
  <c r="B6301" i="1"/>
  <c r="D6300" i="1"/>
  <c r="C6300" i="1"/>
  <c r="B6300" i="1"/>
  <c r="D6299" i="1"/>
  <c r="C6299" i="1"/>
  <c r="B6299" i="1"/>
  <c r="D6298" i="1"/>
  <c r="C6298" i="1"/>
  <c r="B6298" i="1"/>
  <c r="D6297" i="1"/>
  <c r="C6297" i="1"/>
  <c r="B6297" i="1"/>
  <c r="D6296" i="1"/>
  <c r="C6296" i="1"/>
  <c r="B6296" i="1"/>
  <c r="D6295" i="1"/>
  <c r="C6295" i="1"/>
  <c r="B6295" i="1"/>
  <c r="D6294" i="1"/>
  <c r="C6294" i="1"/>
  <c r="B6294" i="1"/>
  <c r="D6293" i="1"/>
  <c r="C6293" i="1"/>
  <c r="B6293" i="1"/>
  <c r="D6292" i="1"/>
  <c r="C6292" i="1"/>
  <c r="B6292" i="1"/>
  <c r="D6291" i="1"/>
  <c r="C6291" i="1"/>
  <c r="B6291" i="1"/>
  <c r="D6290" i="1"/>
  <c r="C6290" i="1"/>
  <c r="B6290" i="1"/>
  <c r="D6289" i="1"/>
  <c r="C6289" i="1"/>
  <c r="B6289" i="1"/>
  <c r="D6288" i="1"/>
  <c r="C6288" i="1"/>
  <c r="B6288" i="1"/>
  <c r="D6287" i="1"/>
  <c r="C6287" i="1"/>
  <c r="B6287" i="1"/>
  <c r="D6286" i="1"/>
  <c r="C6286" i="1"/>
  <c r="B6286" i="1"/>
  <c r="D6285" i="1"/>
  <c r="C6285" i="1"/>
  <c r="B6285" i="1"/>
  <c r="D6284" i="1"/>
  <c r="C6284" i="1"/>
  <c r="B6284" i="1"/>
  <c r="D6283" i="1"/>
  <c r="C6283" i="1"/>
  <c r="B6283" i="1"/>
  <c r="D6282" i="1"/>
  <c r="C6282" i="1"/>
  <c r="B6282" i="1"/>
  <c r="D6281" i="1"/>
  <c r="C6281" i="1"/>
  <c r="B6281" i="1"/>
  <c r="D6280" i="1"/>
  <c r="C6280" i="1"/>
  <c r="B6280" i="1"/>
  <c r="D6279" i="1"/>
  <c r="C6279" i="1"/>
  <c r="B6279" i="1"/>
  <c r="D6278" i="1"/>
  <c r="C6278" i="1"/>
  <c r="B6278" i="1"/>
  <c r="D6277" i="1"/>
  <c r="C6277" i="1"/>
  <c r="B6277" i="1"/>
  <c r="D6276" i="1"/>
  <c r="C6276" i="1"/>
  <c r="B6276" i="1"/>
  <c r="D6275" i="1"/>
  <c r="C6275" i="1"/>
  <c r="B6275" i="1"/>
  <c r="D6274" i="1"/>
  <c r="C6274" i="1"/>
  <c r="B6274" i="1"/>
  <c r="D6273" i="1"/>
  <c r="C6273" i="1"/>
  <c r="B6273" i="1"/>
  <c r="D6272" i="1"/>
  <c r="C6272" i="1"/>
  <c r="B6272" i="1"/>
  <c r="D6271" i="1"/>
  <c r="C6271" i="1"/>
  <c r="B6271" i="1"/>
  <c r="D6270" i="1"/>
  <c r="C6270" i="1"/>
  <c r="B6270" i="1"/>
  <c r="D6269" i="1"/>
  <c r="C6269" i="1"/>
  <c r="B6269" i="1"/>
  <c r="D6268" i="1"/>
  <c r="C6268" i="1"/>
  <c r="B6268" i="1"/>
  <c r="D6267" i="1"/>
  <c r="C6267" i="1"/>
  <c r="B6267" i="1"/>
  <c r="D6266" i="1"/>
  <c r="C6266" i="1"/>
  <c r="B6266" i="1"/>
  <c r="D6265" i="1"/>
  <c r="C6265" i="1"/>
  <c r="B6265" i="1"/>
  <c r="D6264" i="1"/>
  <c r="C6264" i="1"/>
  <c r="B6264" i="1"/>
  <c r="D6263" i="1"/>
  <c r="C6263" i="1"/>
  <c r="B6263" i="1"/>
  <c r="D6262" i="1"/>
  <c r="C6262" i="1"/>
  <c r="B6262" i="1"/>
  <c r="D6261" i="1"/>
  <c r="C6261" i="1"/>
  <c r="B6261" i="1"/>
  <c r="D6260" i="1"/>
  <c r="C6260" i="1"/>
  <c r="B6260" i="1"/>
  <c r="D6259" i="1"/>
  <c r="C6259" i="1"/>
  <c r="B6259" i="1"/>
  <c r="D6258" i="1"/>
  <c r="C6258" i="1"/>
  <c r="B6258" i="1"/>
  <c r="D6257" i="1"/>
  <c r="C6257" i="1"/>
  <c r="B6257" i="1"/>
  <c r="D6256" i="1"/>
  <c r="C6256" i="1"/>
  <c r="B6256" i="1"/>
  <c r="D6255" i="1"/>
  <c r="C6255" i="1"/>
  <c r="B6255" i="1"/>
  <c r="D6254" i="1"/>
  <c r="C6254" i="1"/>
  <c r="B6254" i="1"/>
  <c r="D6253" i="1"/>
  <c r="C6253" i="1"/>
  <c r="B6253" i="1"/>
  <c r="D6252" i="1"/>
  <c r="C6252" i="1"/>
  <c r="B6252" i="1"/>
  <c r="D6251" i="1"/>
  <c r="C6251" i="1"/>
  <c r="B6251" i="1"/>
  <c r="D6250" i="1"/>
  <c r="C6250" i="1"/>
  <c r="B6250" i="1"/>
  <c r="D6249" i="1"/>
  <c r="C6249" i="1"/>
  <c r="B6249" i="1"/>
  <c r="D6248" i="1"/>
  <c r="C6248" i="1"/>
  <c r="B6248" i="1"/>
  <c r="D6247" i="1"/>
  <c r="C6247" i="1"/>
  <c r="B6247" i="1"/>
  <c r="D6246" i="1"/>
  <c r="C6246" i="1"/>
  <c r="B6246" i="1"/>
  <c r="D6245" i="1"/>
  <c r="C6245" i="1"/>
  <c r="B6245" i="1"/>
  <c r="D6244" i="1"/>
  <c r="C6244" i="1"/>
  <c r="B6244" i="1"/>
  <c r="D6243" i="1"/>
  <c r="C6243" i="1"/>
  <c r="B6243" i="1"/>
  <c r="D6242" i="1"/>
  <c r="C6242" i="1"/>
  <c r="B6242" i="1"/>
  <c r="D6241" i="1"/>
  <c r="C6241" i="1"/>
  <c r="B6241" i="1"/>
  <c r="D6240" i="1"/>
  <c r="C6240" i="1"/>
  <c r="B6240" i="1"/>
  <c r="D6239" i="1"/>
  <c r="C6239" i="1"/>
  <c r="B6239" i="1"/>
  <c r="D6238" i="1"/>
  <c r="C6238" i="1"/>
  <c r="B6238" i="1"/>
  <c r="D6237" i="1"/>
  <c r="C6237" i="1"/>
  <c r="B6237" i="1"/>
  <c r="D6236" i="1"/>
  <c r="C6236" i="1"/>
  <c r="B6236" i="1"/>
  <c r="D6235" i="1"/>
  <c r="C6235" i="1"/>
  <c r="B6235" i="1"/>
  <c r="D6234" i="1"/>
  <c r="C6234" i="1"/>
  <c r="B6234" i="1"/>
  <c r="D6233" i="1"/>
  <c r="C6233" i="1"/>
  <c r="B6233" i="1"/>
  <c r="D6232" i="1"/>
  <c r="C6232" i="1"/>
  <c r="B6232" i="1"/>
  <c r="D6231" i="1"/>
  <c r="C6231" i="1"/>
  <c r="B6231" i="1"/>
  <c r="D6230" i="1"/>
  <c r="C6230" i="1"/>
  <c r="B6230" i="1"/>
  <c r="D6229" i="1"/>
  <c r="C6229" i="1"/>
  <c r="B6229" i="1"/>
  <c r="D6228" i="1"/>
  <c r="C6228" i="1"/>
  <c r="B6228" i="1"/>
  <c r="D6227" i="1"/>
  <c r="C6227" i="1"/>
  <c r="B6227" i="1"/>
  <c r="D6226" i="1"/>
  <c r="C6226" i="1"/>
  <c r="B6226" i="1"/>
  <c r="D6225" i="1"/>
  <c r="C6225" i="1"/>
  <c r="B6225" i="1"/>
  <c r="D6224" i="1"/>
  <c r="C6224" i="1"/>
  <c r="B6224" i="1"/>
  <c r="D6223" i="1"/>
  <c r="C6223" i="1"/>
  <c r="B6223" i="1"/>
  <c r="D6222" i="1"/>
  <c r="C6222" i="1"/>
  <c r="B6222" i="1"/>
  <c r="D6221" i="1"/>
  <c r="C6221" i="1"/>
  <c r="B6221" i="1"/>
  <c r="D6220" i="1"/>
  <c r="C6220" i="1"/>
  <c r="B6220" i="1"/>
  <c r="D6219" i="1"/>
  <c r="C6219" i="1"/>
  <c r="B6219" i="1"/>
  <c r="D6218" i="1"/>
  <c r="C6218" i="1"/>
  <c r="B6218" i="1"/>
  <c r="D6217" i="1"/>
  <c r="C6217" i="1"/>
  <c r="B6217" i="1"/>
  <c r="D6216" i="1"/>
  <c r="C6216" i="1"/>
  <c r="B6216" i="1"/>
  <c r="D6215" i="1"/>
  <c r="C6215" i="1"/>
  <c r="B6215" i="1"/>
  <c r="D6214" i="1"/>
  <c r="C6214" i="1"/>
  <c r="B6214" i="1"/>
  <c r="D6213" i="1"/>
  <c r="C6213" i="1"/>
  <c r="B6213" i="1"/>
  <c r="D6212" i="1"/>
  <c r="C6212" i="1"/>
  <c r="B6212" i="1"/>
  <c r="D6211" i="1"/>
  <c r="C6211" i="1"/>
  <c r="B6211" i="1"/>
  <c r="D6210" i="1"/>
  <c r="C6210" i="1"/>
  <c r="B6210" i="1"/>
  <c r="D6209" i="1"/>
  <c r="C6209" i="1"/>
  <c r="B6209" i="1"/>
  <c r="D6208" i="1"/>
  <c r="C6208" i="1"/>
  <c r="B6208" i="1"/>
  <c r="D6207" i="1"/>
  <c r="C6207" i="1"/>
  <c r="B6207" i="1"/>
  <c r="D6206" i="1"/>
  <c r="C6206" i="1"/>
  <c r="B6206" i="1"/>
  <c r="D6205" i="1"/>
  <c r="C6205" i="1"/>
  <c r="B6205" i="1"/>
  <c r="D6204" i="1"/>
  <c r="C6204" i="1"/>
  <c r="B6204" i="1"/>
  <c r="D6203" i="1"/>
  <c r="C6203" i="1"/>
  <c r="B6203" i="1"/>
  <c r="D6202" i="1"/>
  <c r="C6202" i="1"/>
  <c r="B6202" i="1"/>
  <c r="D6201" i="1"/>
  <c r="C6201" i="1"/>
  <c r="B6201" i="1"/>
  <c r="D6200" i="1"/>
  <c r="C6200" i="1"/>
  <c r="B6200" i="1"/>
  <c r="D6199" i="1"/>
  <c r="C6199" i="1"/>
  <c r="B6199" i="1"/>
  <c r="D6198" i="1"/>
  <c r="C6198" i="1"/>
  <c r="B6198" i="1"/>
  <c r="D6197" i="1"/>
  <c r="C6197" i="1"/>
  <c r="B6197" i="1"/>
  <c r="D6196" i="1"/>
  <c r="C6196" i="1"/>
  <c r="B6196" i="1"/>
  <c r="D6195" i="1"/>
  <c r="C6195" i="1"/>
  <c r="B6195" i="1"/>
  <c r="D6194" i="1"/>
  <c r="C6194" i="1"/>
  <c r="B6194" i="1"/>
  <c r="D6193" i="1"/>
  <c r="C6193" i="1"/>
  <c r="B6193" i="1"/>
  <c r="D6192" i="1"/>
  <c r="C6192" i="1"/>
  <c r="B6192" i="1"/>
  <c r="D6191" i="1"/>
  <c r="C6191" i="1"/>
  <c r="B6191" i="1"/>
  <c r="D6190" i="1"/>
  <c r="C6190" i="1"/>
  <c r="B6190" i="1"/>
  <c r="D6189" i="1"/>
  <c r="C6189" i="1"/>
  <c r="B6189" i="1"/>
  <c r="D6188" i="1"/>
  <c r="C6188" i="1"/>
  <c r="B6188" i="1"/>
  <c r="D6187" i="1"/>
  <c r="C6187" i="1"/>
  <c r="B6187" i="1"/>
  <c r="D6186" i="1"/>
  <c r="C6186" i="1"/>
  <c r="B6186" i="1"/>
  <c r="D6185" i="1"/>
  <c r="C6185" i="1"/>
  <c r="B6185" i="1"/>
  <c r="D6184" i="1"/>
  <c r="C6184" i="1"/>
  <c r="B6184" i="1"/>
  <c r="D6183" i="1"/>
  <c r="C6183" i="1"/>
  <c r="B6183" i="1"/>
  <c r="D6182" i="1"/>
  <c r="C6182" i="1"/>
  <c r="B6182" i="1"/>
  <c r="D6181" i="1"/>
  <c r="C6181" i="1"/>
  <c r="B6181" i="1"/>
  <c r="D6180" i="1"/>
  <c r="C6180" i="1"/>
  <c r="B6180" i="1"/>
  <c r="D6179" i="1"/>
  <c r="C6179" i="1"/>
  <c r="B6179" i="1"/>
  <c r="D6178" i="1"/>
  <c r="C6178" i="1"/>
  <c r="B6178" i="1"/>
  <c r="D6177" i="1"/>
  <c r="C6177" i="1"/>
  <c r="B6177" i="1"/>
  <c r="D6176" i="1"/>
  <c r="C6176" i="1"/>
  <c r="B6176" i="1"/>
  <c r="D6175" i="1"/>
  <c r="C6175" i="1"/>
  <c r="B6175" i="1"/>
  <c r="D6174" i="1"/>
  <c r="C6174" i="1"/>
  <c r="B6174" i="1"/>
  <c r="D6173" i="1"/>
  <c r="C6173" i="1"/>
  <c r="B6173" i="1"/>
  <c r="D6172" i="1"/>
  <c r="C6172" i="1"/>
  <c r="B6172" i="1"/>
  <c r="D6171" i="1"/>
  <c r="C6171" i="1"/>
  <c r="B6171" i="1"/>
  <c r="D6170" i="1"/>
  <c r="C6170" i="1"/>
  <c r="B6170" i="1"/>
  <c r="D6169" i="1"/>
  <c r="C6169" i="1"/>
  <c r="B6169" i="1"/>
  <c r="D6168" i="1"/>
  <c r="C6168" i="1"/>
  <c r="B6168" i="1"/>
  <c r="D6167" i="1"/>
  <c r="C6167" i="1"/>
  <c r="B6167" i="1"/>
  <c r="D6166" i="1"/>
  <c r="C6166" i="1"/>
  <c r="B6166" i="1"/>
  <c r="D6165" i="1"/>
  <c r="C6165" i="1"/>
  <c r="B6165" i="1"/>
  <c r="D6164" i="1"/>
  <c r="C6164" i="1"/>
  <c r="B6164" i="1"/>
  <c r="D6163" i="1"/>
  <c r="C6163" i="1"/>
  <c r="B6163" i="1"/>
  <c r="D6162" i="1"/>
  <c r="C6162" i="1"/>
  <c r="B6162" i="1"/>
  <c r="D6161" i="1"/>
  <c r="C6161" i="1"/>
  <c r="B6161" i="1"/>
  <c r="D6160" i="1"/>
  <c r="C6160" i="1"/>
  <c r="B6160" i="1"/>
  <c r="D6159" i="1"/>
  <c r="C6159" i="1"/>
  <c r="B6159" i="1"/>
  <c r="D6158" i="1"/>
  <c r="C6158" i="1"/>
  <c r="B6158" i="1"/>
  <c r="D6157" i="1"/>
  <c r="C6157" i="1"/>
  <c r="B6157" i="1"/>
  <c r="D6156" i="1"/>
  <c r="C6156" i="1"/>
  <c r="B6156" i="1"/>
  <c r="D6155" i="1"/>
  <c r="C6155" i="1"/>
  <c r="B6155" i="1"/>
  <c r="D6154" i="1"/>
  <c r="C6154" i="1"/>
  <c r="B6154" i="1"/>
  <c r="D6153" i="1"/>
  <c r="C6153" i="1"/>
  <c r="B6153" i="1"/>
  <c r="D6152" i="1"/>
  <c r="C6152" i="1"/>
  <c r="B6152" i="1"/>
  <c r="D6151" i="1"/>
  <c r="C6151" i="1"/>
  <c r="B6151" i="1"/>
  <c r="D6150" i="1"/>
  <c r="C6150" i="1"/>
  <c r="B6150" i="1"/>
  <c r="D6149" i="1"/>
  <c r="C6149" i="1"/>
  <c r="B6149" i="1"/>
  <c r="D6148" i="1"/>
  <c r="C6148" i="1"/>
  <c r="B6148" i="1"/>
  <c r="D6147" i="1"/>
  <c r="C6147" i="1"/>
  <c r="B6147" i="1"/>
  <c r="D6146" i="1"/>
  <c r="C6146" i="1"/>
  <c r="B6146" i="1"/>
  <c r="D6145" i="1"/>
  <c r="C6145" i="1"/>
  <c r="B6145" i="1"/>
  <c r="D6144" i="1"/>
  <c r="C6144" i="1"/>
  <c r="B6144" i="1"/>
  <c r="D6143" i="1"/>
  <c r="C6143" i="1"/>
  <c r="B6143" i="1"/>
  <c r="D6142" i="1"/>
  <c r="C6142" i="1"/>
  <c r="B6142" i="1"/>
  <c r="D6141" i="1"/>
  <c r="C6141" i="1"/>
  <c r="B6141" i="1"/>
  <c r="D6140" i="1"/>
  <c r="C6140" i="1"/>
  <c r="B6140" i="1"/>
  <c r="D6139" i="1"/>
  <c r="C6139" i="1"/>
  <c r="B6139" i="1"/>
  <c r="D6138" i="1"/>
  <c r="C6138" i="1"/>
  <c r="B6138" i="1"/>
  <c r="D6137" i="1"/>
  <c r="C6137" i="1"/>
  <c r="B6137" i="1"/>
  <c r="D6136" i="1"/>
  <c r="C6136" i="1"/>
  <c r="B6136" i="1"/>
  <c r="D6135" i="1"/>
  <c r="C6135" i="1"/>
  <c r="B6135" i="1"/>
  <c r="D6134" i="1"/>
  <c r="C6134" i="1"/>
  <c r="B6134" i="1"/>
  <c r="D6133" i="1"/>
  <c r="C6133" i="1"/>
  <c r="B6133" i="1"/>
  <c r="D6132" i="1"/>
  <c r="C6132" i="1"/>
  <c r="B6132" i="1"/>
  <c r="D6131" i="1"/>
  <c r="C6131" i="1"/>
  <c r="B6131" i="1"/>
  <c r="D6130" i="1"/>
  <c r="C6130" i="1"/>
  <c r="B6130" i="1"/>
  <c r="D6129" i="1"/>
  <c r="C6129" i="1"/>
  <c r="B6129" i="1"/>
  <c r="D6128" i="1"/>
  <c r="C6128" i="1"/>
  <c r="B6128" i="1"/>
  <c r="D6127" i="1"/>
  <c r="C6127" i="1"/>
  <c r="B6127" i="1"/>
  <c r="D6126" i="1"/>
  <c r="C6126" i="1"/>
  <c r="B6126" i="1"/>
  <c r="D6125" i="1"/>
  <c r="C6125" i="1"/>
  <c r="B6125" i="1"/>
  <c r="D6124" i="1"/>
  <c r="C6124" i="1"/>
  <c r="B6124" i="1"/>
  <c r="D6123" i="1"/>
  <c r="C6123" i="1"/>
  <c r="B6123" i="1"/>
  <c r="D6122" i="1"/>
  <c r="C6122" i="1"/>
  <c r="B6122" i="1"/>
  <c r="D6121" i="1"/>
  <c r="C6121" i="1"/>
  <c r="B6121" i="1"/>
  <c r="D6120" i="1"/>
  <c r="C6120" i="1"/>
  <c r="B6120" i="1"/>
  <c r="D6119" i="1"/>
  <c r="C6119" i="1"/>
  <c r="B6119" i="1"/>
  <c r="D6118" i="1"/>
  <c r="C6118" i="1"/>
  <c r="B6118" i="1"/>
  <c r="D6117" i="1"/>
  <c r="C6117" i="1"/>
  <c r="B6117" i="1"/>
  <c r="D6116" i="1"/>
  <c r="C6116" i="1"/>
  <c r="B6116" i="1"/>
  <c r="D6115" i="1"/>
  <c r="C6115" i="1"/>
  <c r="B6115" i="1"/>
  <c r="D6114" i="1"/>
  <c r="C6114" i="1"/>
  <c r="B6114" i="1"/>
  <c r="D6113" i="1"/>
  <c r="C6113" i="1"/>
  <c r="B6113" i="1"/>
  <c r="D6112" i="1"/>
  <c r="C6112" i="1"/>
  <c r="B6112" i="1"/>
  <c r="D6111" i="1"/>
  <c r="C6111" i="1"/>
  <c r="B6111" i="1"/>
  <c r="D6110" i="1"/>
  <c r="C6110" i="1"/>
  <c r="B6110" i="1"/>
  <c r="D6109" i="1"/>
  <c r="C6109" i="1"/>
  <c r="B6109" i="1"/>
  <c r="D6108" i="1"/>
  <c r="C6108" i="1"/>
  <c r="B6108" i="1"/>
  <c r="D6107" i="1"/>
  <c r="C6107" i="1"/>
  <c r="B6107" i="1"/>
  <c r="D6106" i="1"/>
  <c r="C6106" i="1"/>
  <c r="B6106" i="1"/>
  <c r="D6105" i="1"/>
  <c r="C6105" i="1"/>
  <c r="B6105" i="1"/>
  <c r="D6104" i="1"/>
  <c r="C6104" i="1"/>
  <c r="B6104" i="1"/>
  <c r="D6103" i="1"/>
  <c r="C6103" i="1"/>
  <c r="B6103" i="1"/>
  <c r="D6102" i="1"/>
  <c r="C6102" i="1"/>
  <c r="B6102" i="1"/>
  <c r="D6101" i="1"/>
  <c r="C6101" i="1"/>
  <c r="B6101" i="1"/>
  <c r="D6100" i="1"/>
  <c r="C6100" i="1"/>
  <c r="B6100" i="1"/>
  <c r="D6099" i="1"/>
  <c r="C6099" i="1"/>
  <c r="B6099" i="1"/>
  <c r="D6098" i="1"/>
  <c r="C6098" i="1"/>
  <c r="B6098" i="1"/>
  <c r="D6097" i="1"/>
  <c r="C6097" i="1"/>
  <c r="B6097" i="1"/>
  <c r="D6096" i="1"/>
  <c r="C6096" i="1"/>
  <c r="B6096" i="1"/>
  <c r="D6095" i="1"/>
  <c r="C6095" i="1"/>
  <c r="B6095" i="1"/>
  <c r="D6094" i="1"/>
  <c r="C6094" i="1"/>
  <c r="B6094" i="1"/>
  <c r="D6093" i="1"/>
  <c r="C6093" i="1"/>
  <c r="B6093" i="1"/>
  <c r="D6092" i="1"/>
  <c r="C6092" i="1"/>
  <c r="B6092" i="1"/>
  <c r="D6091" i="1"/>
  <c r="C6091" i="1"/>
  <c r="B6091" i="1"/>
  <c r="D6090" i="1"/>
  <c r="C6090" i="1"/>
  <c r="B6090" i="1"/>
  <c r="D6089" i="1"/>
  <c r="C6089" i="1"/>
  <c r="B6089" i="1"/>
  <c r="D6088" i="1"/>
  <c r="C6088" i="1"/>
  <c r="B6088" i="1"/>
  <c r="D6087" i="1"/>
  <c r="C6087" i="1"/>
  <c r="B6087" i="1"/>
  <c r="D6086" i="1"/>
  <c r="C6086" i="1"/>
  <c r="B6086" i="1"/>
  <c r="D6085" i="1"/>
  <c r="C6085" i="1"/>
  <c r="B6085" i="1"/>
  <c r="D6084" i="1"/>
  <c r="C6084" i="1"/>
  <c r="B6084" i="1"/>
  <c r="D6083" i="1"/>
  <c r="C6083" i="1"/>
  <c r="B6083" i="1"/>
  <c r="D6082" i="1"/>
  <c r="C6082" i="1"/>
  <c r="B6082" i="1"/>
  <c r="D6081" i="1"/>
  <c r="C6081" i="1"/>
  <c r="B6081" i="1"/>
  <c r="D6080" i="1"/>
  <c r="C6080" i="1"/>
  <c r="B6080" i="1"/>
  <c r="D6079" i="1"/>
  <c r="C6079" i="1"/>
  <c r="B6079" i="1"/>
  <c r="D6078" i="1"/>
  <c r="C6078" i="1"/>
  <c r="B6078" i="1"/>
  <c r="D6077" i="1"/>
  <c r="C6077" i="1"/>
  <c r="B6077" i="1"/>
  <c r="D6076" i="1"/>
  <c r="C6076" i="1"/>
  <c r="B6076" i="1"/>
  <c r="D6075" i="1"/>
  <c r="C6075" i="1"/>
  <c r="B6075" i="1"/>
  <c r="D6074" i="1"/>
  <c r="C6074" i="1"/>
  <c r="B6074" i="1"/>
  <c r="D6073" i="1"/>
  <c r="C6073" i="1"/>
  <c r="B6073" i="1"/>
  <c r="D6072" i="1"/>
  <c r="C6072" i="1"/>
  <c r="B6072" i="1"/>
  <c r="D6071" i="1"/>
  <c r="C6071" i="1"/>
  <c r="B6071" i="1"/>
  <c r="D6070" i="1"/>
  <c r="C6070" i="1"/>
  <c r="B6070" i="1"/>
  <c r="D6069" i="1"/>
  <c r="C6069" i="1"/>
  <c r="B6069" i="1"/>
  <c r="D6068" i="1"/>
  <c r="C6068" i="1"/>
  <c r="B6068" i="1"/>
  <c r="D6067" i="1"/>
  <c r="C6067" i="1"/>
  <c r="B6067" i="1"/>
  <c r="D6066" i="1"/>
  <c r="C6066" i="1"/>
  <c r="B6066" i="1"/>
  <c r="D6065" i="1"/>
  <c r="C6065" i="1"/>
  <c r="B6065" i="1"/>
  <c r="D6064" i="1"/>
  <c r="C6064" i="1"/>
  <c r="B6064" i="1"/>
  <c r="D6063" i="1"/>
  <c r="C6063" i="1"/>
  <c r="B6063" i="1"/>
  <c r="D6062" i="1"/>
  <c r="C6062" i="1"/>
  <c r="B6062" i="1"/>
  <c r="D6061" i="1"/>
  <c r="C6061" i="1"/>
  <c r="B6061" i="1"/>
  <c r="D6060" i="1"/>
  <c r="C6060" i="1"/>
  <c r="B6060" i="1"/>
  <c r="D6059" i="1"/>
  <c r="C6059" i="1"/>
  <c r="B6059" i="1"/>
  <c r="D6058" i="1"/>
  <c r="C6058" i="1"/>
  <c r="B6058" i="1"/>
  <c r="D6057" i="1"/>
  <c r="C6057" i="1"/>
  <c r="B6057" i="1"/>
  <c r="D6056" i="1"/>
  <c r="C6056" i="1"/>
  <c r="B6056" i="1"/>
  <c r="D6055" i="1"/>
  <c r="C6055" i="1"/>
  <c r="B6055" i="1"/>
  <c r="D6054" i="1"/>
  <c r="C6054" i="1"/>
  <c r="B6054" i="1"/>
  <c r="D6053" i="1"/>
  <c r="C6053" i="1"/>
  <c r="B6053" i="1"/>
  <c r="D6052" i="1"/>
  <c r="C6052" i="1"/>
  <c r="B6052" i="1"/>
  <c r="D6051" i="1"/>
  <c r="C6051" i="1"/>
  <c r="B6051" i="1"/>
  <c r="D6050" i="1"/>
  <c r="C6050" i="1"/>
  <c r="B6050" i="1"/>
  <c r="D6049" i="1"/>
  <c r="C6049" i="1"/>
  <c r="B6049" i="1"/>
  <c r="D6048" i="1"/>
  <c r="C6048" i="1"/>
  <c r="B6048" i="1"/>
  <c r="D6047" i="1"/>
  <c r="C6047" i="1"/>
  <c r="B6047" i="1"/>
  <c r="D6046" i="1"/>
  <c r="C6046" i="1"/>
  <c r="B6046" i="1"/>
  <c r="D6045" i="1"/>
  <c r="C6045" i="1"/>
  <c r="B6045" i="1"/>
  <c r="D6044" i="1"/>
  <c r="C6044" i="1"/>
  <c r="B6044" i="1"/>
  <c r="D6043" i="1"/>
  <c r="C6043" i="1"/>
  <c r="B6043" i="1"/>
  <c r="D6042" i="1"/>
  <c r="C6042" i="1"/>
  <c r="B6042" i="1"/>
  <c r="D6041" i="1"/>
  <c r="C6041" i="1"/>
  <c r="B6041" i="1"/>
  <c r="D6040" i="1"/>
  <c r="C6040" i="1"/>
  <c r="B6040" i="1"/>
  <c r="D6039" i="1"/>
  <c r="C6039" i="1"/>
  <c r="B6039" i="1"/>
  <c r="D6038" i="1"/>
  <c r="C6038" i="1"/>
  <c r="B6038" i="1"/>
  <c r="D6037" i="1"/>
  <c r="C6037" i="1"/>
  <c r="B6037" i="1"/>
  <c r="D6036" i="1"/>
  <c r="C6036" i="1"/>
  <c r="B6036" i="1"/>
  <c r="D6035" i="1"/>
  <c r="C6035" i="1"/>
  <c r="B6035" i="1"/>
  <c r="D6034" i="1"/>
  <c r="C6034" i="1"/>
  <c r="B6034" i="1"/>
  <c r="D6033" i="1"/>
  <c r="C6033" i="1"/>
  <c r="B6033" i="1"/>
  <c r="D6032" i="1"/>
  <c r="C6032" i="1"/>
  <c r="B6032" i="1"/>
  <c r="D6031" i="1"/>
  <c r="C6031" i="1"/>
  <c r="B6031" i="1"/>
  <c r="D6030" i="1"/>
  <c r="C6030" i="1"/>
  <c r="B6030" i="1"/>
  <c r="D6029" i="1"/>
  <c r="C6029" i="1"/>
  <c r="B6029" i="1"/>
  <c r="D6028" i="1"/>
  <c r="C6028" i="1"/>
  <c r="B6028" i="1"/>
  <c r="D6027" i="1"/>
  <c r="C6027" i="1"/>
  <c r="B6027" i="1"/>
  <c r="D6026" i="1"/>
  <c r="C6026" i="1"/>
  <c r="B6026" i="1"/>
  <c r="D6025" i="1"/>
  <c r="C6025" i="1"/>
  <c r="B6025" i="1"/>
  <c r="D6024" i="1"/>
  <c r="C6024" i="1"/>
  <c r="B6024" i="1"/>
  <c r="D6023" i="1"/>
  <c r="C6023" i="1"/>
  <c r="B6023" i="1"/>
  <c r="D6022" i="1"/>
  <c r="C6022" i="1"/>
  <c r="B6022" i="1"/>
  <c r="D6021" i="1"/>
  <c r="C6021" i="1"/>
  <c r="B6021" i="1"/>
  <c r="D6020" i="1"/>
  <c r="C6020" i="1"/>
  <c r="B6020" i="1"/>
  <c r="D6019" i="1"/>
  <c r="C6019" i="1"/>
  <c r="B6019" i="1"/>
  <c r="D6018" i="1"/>
  <c r="C6018" i="1"/>
  <c r="B6018" i="1"/>
  <c r="D6017" i="1"/>
  <c r="C6017" i="1"/>
  <c r="B6017" i="1"/>
  <c r="D6016" i="1"/>
  <c r="C6016" i="1"/>
  <c r="B6016" i="1"/>
  <c r="D6015" i="1"/>
  <c r="C6015" i="1"/>
  <c r="B6015" i="1"/>
  <c r="D6014" i="1"/>
  <c r="C6014" i="1"/>
  <c r="B6014" i="1"/>
  <c r="D6013" i="1"/>
  <c r="C6013" i="1"/>
  <c r="B6013" i="1"/>
  <c r="D6012" i="1"/>
  <c r="C6012" i="1"/>
  <c r="B6012" i="1"/>
  <c r="D6011" i="1"/>
  <c r="C6011" i="1"/>
  <c r="B6011" i="1"/>
  <c r="D6010" i="1"/>
  <c r="C6010" i="1"/>
  <c r="B6010" i="1"/>
  <c r="D6009" i="1"/>
  <c r="C6009" i="1"/>
  <c r="B6009" i="1"/>
  <c r="D6008" i="1"/>
  <c r="C6008" i="1"/>
  <c r="B6008" i="1"/>
  <c r="D6007" i="1"/>
  <c r="C6007" i="1"/>
  <c r="B6007" i="1"/>
  <c r="D6006" i="1"/>
  <c r="C6006" i="1"/>
  <c r="B6006" i="1"/>
  <c r="D6005" i="1"/>
  <c r="C6005" i="1"/>
  <c r="B6005" i="1"/>
  <c r="D6004" i="1"/>
  <c r="C6004" i="1"/>
  <c r="B6004" i="1"/>
  <c r="D6003" i="1"/>
  <c r="C6003" i="1"/>
  <c r="B6003" i="1"/>
  <c r="D6002" i="1"/>
  <c r="C6002" i="1"/>
  <c r="B6002" i="1"/>
  <c r="D6001" i="1"/>
  <c r="C6001" i="1"/>
  <c r="B6001" i="1"/>
  <c r="D6000" i="1"/>
  <c r="C6000" i="1"/>
  <c r="B6000" i="1"/>
  <c r="D5999" i="1"/>
  <c r="C5999" i="1"/>
  <c r="B5999" i="1"/>
  <c r="D5998" i="1"/>
  <c r="C5998" i="1"/>
  <c r="B5998" i="1"/>
  <c r="D5997" i="1"/>
  <c r="C5997" i="1"/>
  <c r="B5997" i="1"/>
  <c r="D5996" i="1"/>
  <c r="C5996" i="1"/>
  <c r="B5996" i="1"/>
  <c r="D5995" i="1"/>
  <c r="C5995" i="1"/>
  <c r="B5995" i="1"/>
  <c r="D5994" i="1"/>
  <c r="C5994" i="1"/>
  <c r="B5994" i="1"/>
  <c r="D5993" i="1"/>
  <c r="C5993" i="1"/>
  <c r="B5993" i="1"/>
  <c r="D5992" i="1"/>
  <c r="C5992" i="1"/>
  <c r="B5992" i="1"/>
  <c r="D5991" i="1"/>
  <c r="C5991" i="1"/>
  <c r="B5991" i="1"/>
  <c r="D5990" i="1"/>
  <c r="C5990" i="1"/>
  <c r="B5990" i="1"/>
  <c r="D5989" i="1"/>
  <c r="C5989" i="1"/>
  <c r="B5989" i="1"/>
  <c r="D5988" i="1"/>
  <c r="C5988" i="1"/>
  <c r="B5988" i="1"/>
  <c r="D5987" i="1"/>
  <c r="C5987" i="1"/>
  <c r="B5987" i="1"/>
  <c r="D5986" i="1"/>
  <c r="C5986" i="1"/>
  <c r="B5986" i="1"/>
  <c r="D5985" i="1"/>
  <c r="C5985" i="1"/>
  <c r="B5985" i="1"/>
  <c r="D5984" i="1"/>
  <c r="C5984" i="1"/>
  <c r="B5984" i="1"/>
  <c r="D5983" i="1"/>
  <c r="C5983" i="1"/>
  <c r="B5983" i="1"/>
  <c r="D5982" i="1"/>
  <c r="C5982" i="1"/>
  <c r="B5982" i="1"/>
  <c r="D5981" i="1"/>
  <c r="C5981" i="1"/>
  <c r="B5981" i="1"/>
  <c r="D5980" i="1"/>
  <c r="C5980" i="1"/>
  <c r="B5980" i="1"/>
  <c r="D5979" i="1"/>
  <c r="C5979" i="1"/>
  <c r="B5979" i="1"/>
  <c r="D5978" i="1"/>
  <c r="C5978" i="1"/>
  <c r="B5978" i="1"/>
  <c r="D5977" i="1"/>
  <c r="C5977" i="1"/>
  <c r="B5977" i="1"/>
  <c r="D5976" i="1"/>
  <c r="C5976" i="1"/>
  <c r="B5976" i="1"/>
  <c r="D5975" i="1"/>
  <c r="C5975" i="1"/>
  <c r="B5975" i="1"/>
  <c r="D5974" i="1"/>
  <c r="C5974" i="1"/>
  <c r="B5974" i="1"/>
  <c r="D5973" i="1"/>
  <c r="C5973" i="1"/>
  <c r="B5973" i="1"/>
  <c r="D5972" i="1"/>
  <c r="C5972" i="1"/>
  <c r="B5972" i="1"/>
  <c r="D5971" i="1"/>
  <c r="C5971" i="1"/>
  <c r="B5971" i="1"/>
  <c r="D5970" i="1"/>
  <c r="C5970" i="1"/>
  <c r="B5970" i="1"/>
  <c r="D5969" i="1"/>
  <c r="C5969" i="1"/>
  <c r="B5969" i="1"/>
  <c r="D5968" i="1"/>
  <c r="C5968" i="1"/>
  <c r="B5968" i="1"/>
  <c r="D5967" i="1"/>
  <c r="C5967" i="1"/>
  <c r="B5967" i="1"/>
  <c r="D5966" i="1"/>
  <c r="C5966" i="1"/>
  <c r="B5966" i="1"/>
  <c r="D5965" i="1"/>
  <c r="C5965" i="1"/>
  <c r="B5965" i="1"/>
  <c r="D5964" i="1"/>
  <c r="C5964" i="1"/>
  <c r="B5964" i="1"/>
  <c r="D5963" i="1"/>
  <c r="C5963" i="1"/>
  <c r="B5963" i="1"/>
  <c r="D5962" i="1"/>
  <c r="C5962" i="1"/>
  <c r="B5962" i="1"/>
  <c r="D5961" i="1"/>
  <c r="C5961" i="1"/>
  <c r="B5961" i="1"/>
  <c r="D5960" i="1"/>
  <c r="C5960" i="1"/>
  <c r="B5960" i="1"/>
  <c r="D5959" i="1"/>
  <c r="C5959" i="1"/>
  <c r="B5959" i="1"/>
  <c r="D5958" i="1"/>
  <c r="C5958" i="1"/>
  <c r="B5958" i="1"/>
  <c r="D5957" i="1"/>
  <c r="C5957" i="1"/>
  <c r="B5957" i="1"/>
  <c r="D5956" i="1"/>
  <c r="C5956" i="1"/>
  <c r="B5956" i="1"/>
  <c r="D5955" i="1"/>
  <c r="C5955" i="1"/>
  <c r="B5955" i="1"/>
  <c r="D5954" i="1"/>
  <c r="C5954" i="1"/>
  <c r="B5954" i="1"/>
  <c r="D5953" i="1"/>
  <c r="C5953" i="1"/>
  <c r="B5953" i="1"/>
  <c r="D5952" i="1"/>
  <c r="C5952" i="1"/>
  <c r="B5952" i="1"/>
  <c r="D5951" i="1"/>
  <c r="C5951" i="1"/>
  <c r="B5951" i="1"/>
  <c r="D5950" i="1"/>
  <c r="C5950" i="1"/>
  <c r="B5950" i="1"/>
  <c r="D5949" i="1"/>
  <c r="C5949" i="1"/>
  <c r="B5949" i="1"/>
  <c r="D5948" i="1"/>
  <c r="C5948" i="1"/>
  <c r="B5948" i="1"/>
  <c r="D5947" i="1"/>
  <c r="C5947" i="1"/>
  <c r="B5947" i="1"/>
  <c r="D5946" i="1"/>
  <c r="C5946" i="1"/>
  <c r="B5946" i="1"/>
  <c r="D5945" i="1"/>
  <c r="C5945" i="1"/>
  <c r="B5945" i="1"/>
  <c r="D5944" i="1"/>
  <c r="C5944" i="1"/>
  <c r="B5944" i="1"/>
  <c r="D5943" i="1"/>
  <c r="C5943" i="1"/>
  <c r="B5943" i="1"/>
  <c r="D5942" i="1"/>
  <c r="C5942" i="1"/>
  <c r="B5942" i="1"/>
  <c r="D5941" i="1"/>
  <c r="C5941" i="1"/>
  <c r="B5941" i="1"/>
  <c r="D5940" i="1"/>
  <c r="C5940" i="1"/>
  <c r="B5940" i="1"/>
  <c r="D5939" i="1"/>
  <c r="C5939" i="1"/>
  <c r="B5939" i="1"/>
  <c r="D5938" i="1"/>
  <c r="C5938" i="1"/>
  <c r="B5938" i="1"/>
  <c r="D5937" i="1"/>
  <c r="C5937" i="1"/>
  <c r="B5937" i="1"/>
  <c r="D5936" i="1"/>
  <c r="C5936" i="1"/>
  <c r="B5936" i="1"/>
  <c r="D5935" i="1"/>
  <c r="C5935" i="1"/>
  <c r="B5935" i="1"/>
  <c r="D5934" i="1"/>
  <c r="C5934" i="1"/>
  <c r="B5934" i="1"/>
  <c r="D5933" i="1"/>
  <c r="C5933" i="1"/>
  <c r="B5933" i="1"/>
  <c r="D5932" i="1"/>
  <c r="C5932" i="1"/>
  <c r="B5932" i="1"/>
  <c r="D5931" i="1"/>
  <c r="C5931" i="1"/>
  <c r="B5931" i="1"/>
  <c r="D5930" i="1"/>
  <c r="C5930" i="1"/>
  <c r="B5930" i="1"/>
  <c r="D5929" i="1"/>
  <c r="C5929" i="1"/>
  <c r="B5929" i="1"/>
  <c r="D5928" i="1"/>
  <c r="C5928" i="1"/>
  <c r="B5928" i="1"/>
  <c r="D5927" i="1"/>
  <c r="C5927" i="1"/>
  <c r="B5927" i="1"/>
  <c r="D5926" i="1"/>
  <c r="C5926" i="1"/>
  <c r="B5926" i="1"/>
  <c r="D5925" i="1"/>
  <c r="C5925" i="1"/>
  <c r="B5925" i="1"/>
  <c r="D5924" i="1"/>
  <c r="C5924" i="1"/>
  <c r="B5924" i="1"/>
  <c r="D5923" i="1"/>
  <c r="C5923" i="1"/>
  <c r="B5923" i="1"/>
  <c r="D5922" i="1"/>
  <c r="C5922" i="1"/>
  <c r="B5922" i="1"/>
  <c r="D5921" i="1"/>
  <c r="C5921" i="1"/>
  <c r="B5921" i="1"/>
  <c r="D5920" i="1"/>
  <c r="C5920" i="1"/>
  <c r="B5920" i="1"/>
  <c r="D5919" i="1"/>
  <c r="C5919" i="1"/>
  <c r="B5919" i="1"/>
  <c r="D5918" i="1"/>
  <c r="C5918" i="1"/>
  <c r="B5918" i="1"/>
  <c r="D5917" i="1"/>
  <c r="C5917" i="1"/>
  <c r="B5917" i="1"/>
  <c r="D5916" i="1"/>
  <c r="C5916" i="1"/>
  <c r="B5916" i="1"/>
  <c r="D5915" i="1"/>
  <c r="C5915" i="1"/>
  <c r="B5915" i="1"/>
  <c r="D5914" i="1"/>
  <c r="C5914" i="1"/>
  <c r="B5914" i="1"/>
  <c r="D5913" i="1"/>
  <c r="C5913" i="1"/>
  <c r="B5913" i="1"/>
  <c r="D5912" i="1"/>
  <c r="C5912" i="1"/>
  <c r="B5912" i="1"/>
  <c r="D5911" i="1"/>
  <c r="C5911" i="1"/>
  <c r="B5911" i="1"/>
  <c r="D5910" i="1"/>
  <c r="C5910" i="1"/>
  <c r="B5910" i="1"/>
  <c r="D5909" i="1"/>
  <c r="C5909" i="1"/>
  <c r="B5909" i="1"/>
  <c r="D5908" i="1"/>
  <c r="C5908" i="1"/>
  <c r="B5908" i="1"/>
  <c r="D5907" i="1"/>
  <c r="C5907" i="1"/>
  <c r="B5907" i="1"/>
  <c r="D5906" i="1"/>
  <c r="C5906" i="1"/>
  <c r="B5906" i="1"/>
  <c r="D5905" i="1"/>
  <c r="C5905" i="1"/>
  <c r="B5905" i="1"/>
  <c r="D5904" i="1"/>
  <c r="C5904" i="1"/>
  <c r="B5904" i="1"/>
  <c r="D5903" i="1"/>
  <c r="C5903" i="1"/>
  <c r="B5903" i="1"/>
  <c r="D5902" i="1"/>
  <c r="C5902" i="1"/>
  <c r="B5902" i="1"/>
  <c r="D5901" i="1"/>
  <c r="C5901" i="1"/>
  <c r="B5901" i="1"/>
  <c r="D5900" i="1"/>
  <c r="C5900" i="1"/>
  <c r="B5900" i="1"/>
  <c r="D5899" i="1"/>
  <c r="C5899" i="1"/>
  <c r="B5899" i="1"/>
  <c r="D5898" i="1"/>
  <c r="C5898" i="1"/>
  <c r="B5898" i="1"/>
  <c r="D5897" i="1"/>
  <c r="C5897" i="1"/>
  <c r="B5897" i="1"/>
  <c r="D5896" i="1"/>
  <c r="C5896" i="1"/>
  <c r="B5896" i="1"/>
  <c r="D5895" i="1"/>
  <c r="C5895" i="1"/>
  <c r="B5895" i="1"/>
  <c r="D5894" i="1"/>
  <c r="C5894" i="1"/>
  <c r="B5894" i="1"/>
  <c r="D5893" i="1"/>
  <c r="C5893" i="1"/>
  <c r="B5893" i="1"/>
  <c r="D5892" i="1"/>
  <c r="C5892" i="1"/>
  <c r="B5892" i="1"/>
  <c r="D5891" i="1"/>
  <c r="C5891" i="1"/>
  <c r="B5891" i="1"/>
  <c r="D5890" i="1"/>
  <c r="C5890" i="1"/>
  <c r="B5890" i="1"/>
  <c r="D5889" i="1"/>
  <c r="C5889" i="1"/>
  <c r="B5889" i="1"/>
  <c r="D5888" i="1"/>
  <c r="C5888" i="1"/>
  <c r="B5888" i="1"/>
  <c r="D5887" i="1"/>
  <c r="C5887" i="1"/>
  <c r="B5887" i="1"/>
  <c r="D5886" i="1"/>
  <c r="C5886" i="1"/>
  <c r="B5886" i="1"/>
  <c r="D5885" i="1"/>
  <c r="C5885" i="1"/>
  <c r="B5885" i="1"/>
  <c r="D5884" i="1"/>
  <c r="C5884" i="1"/>
  <c r="B5884" i="1"/>
  <c r="D5883" i="1"/>
  <c r="C5883" i="1"/>
  <c r="B5883" i="1"/>
  <c r="D5882" i="1"/>
  <c r="C5882" i="1"/>
  <c r="B5882" i="1"/>
  <c r="D5881" i="1"/>
  <c r="C5881" i="1"/>
  <c r="B5881" i="1"/>
  <c r="D5880" i="1"/>
  <c r="C5880" i="1"/>
  <c r="B5880" i="1"/>
  <c r="D5879" i="1"/>
  <c r="C5879" i="1"/>
  <c r="B5879" i="1"/>
  <c r="D5878" i="1"/>
  <c r="C5878" i="1"/>
  <c r="B5878" i="1"/>
  <c r="D5877" i="1"/>
  <c r="C5877" i="1"/>
  <c r="B5877" i="1"/>
  <c r="D5876" i="1"/>
  <c r="C5876" i="1"/>
  <c r="B5876" i="1"/>
  <c r="D5875" i="1"/>
  <c r="C5875" i="1"/>
  <c r="B5875" i="1"/>
  <c r="D5874" i="1"/>
  <c r="C5874" i="1"/>
  <c r="B5874" i="1"/>
  <c r="D5873" i="1"/>
  <c r="C5873" i="1"/>
  <c r="B5873" i="1"/>
  <c r="D5872" i="1"/>
  <c r="C5872" i="1"/>
  <c r="B5872" i="1"/>
  <c r="D5871" i="1"/>
  <c r="C5871" i="1"/>
  <c r="B5871" i="1"/>
  <c r="D5870" i="1"/>
  <c r="C5870" i="1"/>
  <c r="B5870" i="1"/>
  <c r="D5869" i="1"/>
  <c r="C5869" i="1"/>
  <c r="B5869" i="1"/>
  <c r="D5868" i="1"/>
  <c r="C5868" i="1"/>
  <c r="B5868" i="1"/>
  <c r="D5867" i="1"/>
  <c r="C5867" i="1"/>
  <c r="B5867" i="1"/>
  <c r="D5866" i="1"/>
  <c r="C5866" i="1"/>
  <c r="B5866" i="1"/>
  <c r="D5865" i="1"/>
  <c r="C5865" i="1"/>
  <c r="B5865" i="1"/>
  <c r="D5864" i="1"/>
  <c r="C5864" i="1"/>
  <c r="B5864" i="1"/>
  <c r="D5863" i="1"/>
  <c r="C5863" i="1"/>
  <c r="B5863" i="1"/>
  <c r="D5862" i="1"/>
  <c r="C5862" i="1"/>
  <c r="B5862" i="1"/>
  <c r="D5861" i="1"/>
  <c r="C5861" i="1"/>
  <c r="B5861" i="1"/>
  <c r="D5860" i="1"/>
  <c r="C5860" i="1"/>
  <c r="B5860" i="1"/>
  <c r="D5859" i="1"/>
  <c r="C5859" i="1"/>
  <c r="B5859" i="1"/>
  <c r="D5858" i="1"/>
  <c r="C5858" i="1"/>
  <c r="B5858" i="1"/>
  <c r="D5857" i="1"/>
  <c r="C5857" i="1"/>
  <c r="B5857" i="1"/>
  <c r="D5856" i="1"/>
  <c r="C5856" i="1"/>
  <c r="B5856" i="1"/>
  <c r="D5855" i="1"/>
  <c r="C5855" i="1"/>
  <c r="B5855" i="1"/>
  <c r="D5854" i="1"/>
  <c r="C5854" i="1"/>
  <c r="B5854" i="1"/>
  <c r="D5853" i="1"/>
  <c r="C5853" i="1"/>
  <c r="B5853" i="1"/>
  <c r="D5852" i="1"/>
  <c r="C5852" i="1"/>
  <c r="B5852" i="1"/>
  <c r="D5851" i="1"/>
  <c r="C5851" i="1"/>
  <c r="B5851" i="1"/>
  <c r="D5850" i="1"/>
  <c r="C5850" i="1"/>
  <c r="B5850" i="1"/>
  <c r="D5849" i="1"/>
  <c r="C5849" i="1"/>
  <c r="B5849" i="1"/>
  <c r="D5848" i="1"/>
  <c r="C5848" i="1"/>
  <c r="B5848" i="1"/>
  <c r="D5847" i="1"/>
  <c r="C5847" i="1"/>
  <c r="B5847" i="1"/>
  <c r="D5846" i="1"/>
  <c r="C5846" i="1"/>
  <c r="B5846" i="1"/>
  <c r="D5845" i="1"/>
  <c r="C5845" i="1"/>
  <c r="B5845" i="1"/>
  <c r="D5844" i="1"/>
  <c r="C5844" i="1"/>
  <c r="B5844" i="1"/>
  <c r="D5843" i="1"/>
  <c r="C5843" i="1"/>
  <c r="B5843" i="1"/>
  <c r="D5842" i="1"/>
  <c r="C5842" i="1"/>
  <c r="B5842" i="1"/>
  <c r="D5841" i="1"/>
  <c r="C5841" i="1"/>
  <c r="B5841" i="1"/>
  <c r="D5840" i="1"/>
  <c r="C5840" i="1"/>
  <c r="B5840" i="1"/>
  <c r="D5839" i="1"/>
  <c r="C5839" i="1"/>
  <c r="B5839" i="1"/>
  <c r="D5838" i="1"/>
  <c r="C5838" i="1"/>
  <c r="B5838" i="1"/>
  <c r="D5837" i="1"/>
  <c r="C5837" i="1"/>
  <c r="B5837" i="1"/>
  <c r="D5836" i="1"/>
  <c r="C5836" i="1"/>
  <c r="B5836" i="1"/>
  <c r="D5835" i="1"/>
  <c r="C5835" i="1"/>
  <c r="B5835" i="1"/>
  <c r="D5834" i="1"/>
  <c r="C5834" i="1"/>
  <c r="B5834" i="1"/>
  <c r="D5833" i="1"/>
  <c r="C5833" i="1"/>
  <c r="B5833" i="1"/>
  <c r="D5832" i="1"/>
  <c r="C5832" i="1"/>
  <c r="B5832" i="1"/>
  <c r="D5831" i="1"/>
  <c r="C5831" i="1"/>
  <c r="B5831" i="1"/>
  <c r="D5830" i="1"/>
  <c r="C5830" i="1"/>
  <c r="B5830" i="1"/>
  <c r="D5829" i="1"/>
  <c r="C5829" i="1"/>
  <c r="B5829" i="1"/>
  <c r="D5828" i="1"/>
  <c r="C5828" i="1"/>
  <c r="B5828" i="1"/>
  <c r="D5827" i="1"/>
  <c r="C5827" i="1"/>
  <c r="B5827" i="1"/>
  <c r="D5826" i="1"/>
  <c r="C5826" i="1"/>
  <c r="B5826" i="1"/>
  <c r="D5825" i="1"/>
  <c r="C5825" i="1"/>
  <c r="B5825" i="1"/>
  <c r="D5824" i="1"/>
  <c r="C5824" i="1"/>
  <c r="B5824" i="1"/>
  <c r="D5823" i="1"/>
  <c r="C5823" i="1"/>
  <c r="B5823" i="1"/>
  <c r="D5822" i="1"/>
  <c r="C5822" i="1"/>
  <c r="B5822" i="1"/>
  <c r="D5821" i="1"/>
  <c r="C5821" i="1"/>
  <c r="B5821" i="1"/>
  <c r="D5820" i="1"/>
  <c r="C5820" i="1"/>
  <c r="B5820" i="1"/>
  <c r="D5819" i="1"/>
  <c r="C5819" i="1"/>
  <c r="B5819" i="1"/>
  <c r="D5818" i="1"/>
  <c r="C5818" i="1"/>
  <c r="B5818" i="1"/>
  <c r="D5817" i="1"/>
  <c r="C5817" i="1"/>
  <c r="B5817" i="1"/>
  <c r="D5816" i="1"/>
  <c r="C5816" i="1"/>
  <c r="B5816" i="1"/>
  <c r="D5815" i="1"/>
  <c r="C5815" i="1"/>
  <c r="B5815" i="1"/>
  <c r="D5814" i="1"/>
  <c r="C5814" i="1"/>
  <c r="B5814" i="1"/>
  <c r="D5813" i="1"/>
  <c r="C5813" i="1"/>
  <c r="B5813" i="1"/>
  <c r="D5812" i="1"/>
  <c r="C5812" i="1"/>
  <c r="B5812" i="1"/>
  <c r="D5811" i="1"/>
  <c r="C5811" i="1"/>
  <c r="B5811" i="1"/>
  <c r="D5810" i="1"/>
  <c r="C5810" i="1"/>
  <c r="B5810" i="1"/>
  <c r="D5809" i="1"/>
  <c r="C5809" i="1"/>
  <c r="B5809" i="1"/>
  <c r="D5808" i="1"/>
  <c r="C5808" i="1"/>
  <c r="B5808" i="1"/>
  <c r="D5807" i="1"/>
  <c r="C5807" i="1"/>
  <c r="B5807" i="1"/>
  <c r="D5806" i="1"/>
  <c r="C5806" i="1"/>
  <c r="B5806" i="1"/>
  <c r="D5805" i="1"/>
  <c r="C5805" i="1"/>
  <c r="B5805" i="1"/>
  <c r="D5804" i="1"/>
  <c r="C5804" i="1"/>
  <c r="B5804" i="1"/>
  <c r="D5803" i="1"/>
  <c r="C5803" i="1"/>
  <c r="B5803" i="1"/>
  <c r="D5802" i="1"/>
  <c r="C5802" i="1"/>
  <c r="B5802" i="1"/>
  <c r="D5801" i="1"/>
  <c r="C5801" i="1"/>
  <c r="B5801" i="1"/>
  <c r="D5800" i="1"/>
  <c r="C5800" i="1"/>
  <c r="B5800" i="1"/>
  <c r="D5799" i="1"/>
  <c r="C5799" i="1"/>
  <c r="B5799" i="1"/>
  <c r="D5798" i="1"/>
  <c r="C5798" i="1"/>
  <c r="B5798" i="1"/>
  <c r="D5797" i="1"/>
  <c r="C5797" i="1"/>
  <c r="B5797" i="1"/>
  <c r="D5796" i="1"/>
  <c r="C5796" i="1"/>
  <c r="B5796" i="1"/>
  <c r="D5795" i="1"/>
  <c r="C5795" i="1"/>
  <c r="B5795" i="1"/>
  <c r="D5794" i="1"/>
  <c r="C5794" i="1"/>
  <c r="B5794" i="1"/>
  <c r="D5793" i="1"/>
  <c r="C5793" i="1"/>
  <c r="B5793" i="1"/>
  <c r="D5792" i="1"/>
  <c r="C5792" i="1"/>
  <c r="B5792" i="1"/>
  <c r="D5791" i="1"/>
  <c r="C5791" i="1"/>
  <c r="B5791" i="1"/>
  <c r="D5790" i="1"/>
  <c r="C5790" i="1"/>
  <c r="B5790" i="1"/>
  <c r="D5789" i="1"/>
  <c r="C5789" i="1"/>
  <c r="B5789" i="1"/>
  <c r="D5788" i="1"/>
  <c r="C5788" i="1"/>
  <c r="B5788" i="1"/>
  <c r="D5787" i="1"/>
  <c r="C5787" i="1"/>
  <c r="B5787" i="1"/>
  <c r="D5786" i="1"/>
  <c r="C5786" i="1"/>
  <c r="B5786" i="1"/>
  <c r="D5785" i="1"/>
  <c r="C5785" i="1"/>
  <c r="B5785" i="1"/>
  <c r="D5784" i="1"/>
  <c r="C5784" i="1"/>
  <c r="B5784" i="1"/>
  <c r="D5783" i="1"/>
  <c r="C5783" i="1"/>
  <c r="B5783" i="1"/>
  <c r="D5782" i="1"/>
  <c r="C5782" i="1"/>
  <c r="B5782" i="1"/>
  <c r="D5781" i="1"/>
  <c r="C5781" i="1"/>
  <c r="B5781" i="1"/>
  <c r="D5780" i="1"/>
  <c r="C5780" i="1"/>
  <c r="B5780" i="1"/>
  <c r="D5779" i="1"/>
  <c r="C5779" i="1"/>
  <c r="B5779" i="1"/>
  <c r="D5778" i="1"/>
  <c r="C5778" i="1"/>
  <c r="B5778" i="1"/>
  <c r="D5777" i="1"/>
  <c r="C5777" i="1"/>
  <c r="B5777" i="1"/>
  <c r="D5776" i="1"/>
  <c r="C5776" i="1"/>
  <c r="B5776" i="1"/>
  <c r="D5775" i="1"/>
  <c r="C5775" i="1"/>
  <c r="B5775" i="1"/>
  <c r="D5774" i="1"/>
  <c r="C5774" i="1"/>
  <c r="B5774" i="1"/>
  <c r="D5773" i="1"/>
  <c r="C5773" i="1"/>
  <c r="B5773" i="1"/>
  <c r="D5772" i="1"/>
  <c r="C5772" i="1"/>
  <c r="B5772" i="1"/>
  <c r="D5771" i="1"/>
  <c r="C5771" i="1"/>
  <c r="B5771" i="1"/>
  <c r="D5770" i="1"/>
  <c r="C5770" i="1"/>
  <c r="B5770" i="1"/>
  <c r="D5769" i="1"/>
  <c r="C5769" i="1"/>
  <c r="B5769" i="1"/>
  <c r="D5768" i="1"/>
  <c r="C5768" i="1"/>
  <c r="B5768" i="1"/>
  <c r="D5767" i="1"/>
  <c r="C5767" i="1"/>
  <c r="B5767" i="1"/>
  <c r="D5766" i="1"/>
  <c r="C5766" i="1"/>
  <c r="B5766" i="1"/>
  <c r="D5765" i="1"/>
  <c r="C5765" i="1"/>
  <c r="B5765" i="1"/>
  <c r="D5764" i="1"/>
  <c r="C5764" i="1"/>
  <c r="B5764" i="1"/>
  <c r="D5763" i="1"/>
  <c r="C5763" i="1"/>
  <c r="B5763" i="1"/>
  <c r="D5762" i="1"/>
  <c r="C5762" i="1"/>
  <c r="B5762" i="1"/>
  <c r="D5761" i="1"/>
  <c r="C5761" i="1"/>
  <c r="B5761" i="1"/>
  <c r="D5760" i="1"/>
  <c r="C5760" i="1"/>
  <c r="B5760" i="1"/>
  <c r="D5759" i="1"/>
  <c r="C5759" i="1"/>
  <c r="B5759" i="1"/>
  <c r="D5758" i="1"/>
  <c r="C5758" i="1"/>
  <c r="B5758" i="1"/>
  <c r="D5757" i="1"/>
  <c r="C5757" i="1"/>
  <c r="B5757" i="1"/>
  <c r="D5756" i="1"/>
  <c r="C5756" i="1"/>
  <c r="B5756" i="1"/>
  <c r="D5755" i="1"/>
  <c r="C5755" i="1"/>
  <c r="B5755" i="1"/>
  <c r="D5754" i="1"/>
  <c r="C5754" i="1"/>
  <c r="B5754" i="1"/>
  <c r="D5753" i="1"/>
  <c r="C5753" i="1"/>
  <c r="B5753" i="1"/>
  <c r="D5752" i="1"/>
  <c r="C5752" i="1"/>
  <c r="B5752" i="1"/>
  <c r="D5751" i="1"/>
  <c r="C5751" i="1"/>
  <c r="B5751" i="1"/>
  <c r="D5750" i="1"/>
  <c r="C5750" i="1"/>
  <c r="B5750" i="1"/>
  <c r="D5749" i="1"/>
  <c r="C5749" i="1"/>
  <c r="B5749" i="1"/>
  <c r="D5748" i="1"/>
  <c r="C5748" i="1"/>
  <c r="B5748" i="1"/>
  <c r="D5747" i="1"/>
  <c r="C5747" i="1"/>
  <c r="B5747" i="1"/>
  <c r="D5746" i="1"/>
  <c r="C5746" i="1"/>
  <c r="B5746" i="1"/>
  <c r="D5745" i="1"/>
  <c r="C5745" i="1"/>
  <c r="B5745" i="1"/>
  <c r="D5744" i="1"/>
  <c r="C5744" i="1"/>
  <c r="B5744" i="1"/>
  <c r="D5743" i="1"/>
  <c r="C5743" i="1"/>
  <c r="B5743" i="1"/>
  <c r="D5742" i="1"/>
  <c r="C5742" i="1"/>
  <c r="B5742" i="1"/>
  <c r="D5741" i="1"/>
  <c r="C5741" i="1"/>
  <c r="B5741" i="1"/>
  <c r="D5740" i="1"/>
  <c r="C5740" i="1"/>
  <c r="B5740" i="1"/>
  <c r="D5739" i="1"/>
  <c r="C5739" i="1"/>
  <c r="B5739" i="1"/>
  <c r="D5738" i="1"/>
  <c r="C5738" i="1"/>
  <c r="B5738" i="1"/>
  <c r="D5737" i="1"/>
  <c r="C5737" i="1"/>
  <c r="B5737" i="1"/>
  <c r="D5736" i="1"/>
  <c r="C5736" i="1"/>
  <c r="B5736" i="1"/>
  <c r="D5735" i="1"/>
  <c r="C5735" i="1"/>
  <c r="B5735" i="1"/>
  <c r="D5734" i="1"/>
  <c r="C5734" i="1"/>
  <c r="B5734" i="1"/>
  <c r="D5733" i="1"/>
  <c r="C5733" i="1"/>
  <c r="B5733" i="1"/>
  <c r="D5732" i="1"/>
  <c r="C5732" i="1"/>
  <c r="B5732" i="1"/>
  <c r="D5731" i="1"/>
  <c r="C5731" i="1"/>
  <c r="B5731" i="1"/>
  <c r="D5730" i="1"/>
  <c r="C5730" i="1"/>
  <c r="B5730" i="1"/>
  <c r="D5729" i="1"/>
  <c r="C5729" i="1"/>
  <c r="B5729" i="1"/>
  <c r="D5728" i="1"/>
  <c r="C5728" i="1"/>
  <c r="B5728" i="1"/>
  <c r="D5727" i="1"/>
  <c r="C5727" i="1"/>
  <c r="B5727" i="1"/>
  <c r="D5726" i="1"/>
  <c r="C5726" i="1"/>
  <c r="B5726" i="1"/>
  <c r="D5725" i="1"/>
  <c r="C5725" i="1"/>
  <c r="B5725" i="1"/>
  <c r="D5724" i="1"/>
  <c r="C5724" i="1"/>
  <c r="B5724" i="1"/>
  <c r="D5723" i="1"/>
  <c r="C5723" i="1"/>
  <c r="B5723" i="1"/>
  <c r="D5722" i="1"/>
  <c r="C5722" i="1"/>
  <c r="B5722" i="1"/>
  <c r="D5721" i="1"/>
  <c r="C5721" i="1"/>
  <c r="B5721" i="1"/>
  <c r="D5720" i="1"/>
  <c r="C5720" i="1"/>
  <c r="B5720" i="1"/>
  <c r="D5719" i="1"/>
  <c r="C5719" i="1"/>
  <c r="B5719" i="1"/>
  <c r="D5718" i="1"/>
  <c r="C5718" i="1"/>
  <c r="B5718" i="1"/>
  <c r="D5717" i="1"/>
  <c r="C5717" i="1"/>
  <c r="B5717" i="1"/>
  <c r="D5716" i="1"/>
  <c r="C5716" i="1"/>
  <c r="B5716" i="1"/>
  <c r="D5715" i="1"/>
  <c r="C5715" i="1"/>
  <c r="B5715" i="1"/>
  <c r="D5714" i="1"/>
  <c r="C5714" i="1"/>
  <c r="B5714" i="1"/>
  <c r="D5713" i="1"/>
  <c r="C5713" i="1"/>
  <c r="B5713" i="1"/>
  <c r="D5712" i="1"/>
  <c r="C5712" i="1"/>
  <c r="B5712" i="1"/>
  <c r="D5711" i="1"/>
  <c r="C5711" i="1"/>
  <c r="B5711" i="1"/>
  <c r="D5710" i="1"/>
  <c r="C5710" i="1"/>
  <c r="B5710" i="1"/>
  <c r="D5709" i="1"/>
  <c r="C5709" i="1"/>
  <c r="B5709" i="1"/>
  <c r="D5708" i="1"/>
  <c r="C5708" i="1"/>
  <c r="B5708" i="1"/>
  <c r="D5707" i="1"/>
  <c r="C5707" i="1"/>
  <c r="B5707" i="1"/>
  <c r="D5706" i="1"/>
  <c r="C5706" i="1"/>
  <c r="B5706" i="1"/>
  <c r="D5705" i="1"/>
  <c r="C5705" i="1"/>
  <c r="B5705" i="1"/>
  <c r="D5704" i="1"/>
  <c r="C5704" i="1"/>
  <c r="B5704" i="1"/>
  <c r="D5703" i="1"/>
  <c r="C5703" i="1"/>
  <c r="B5703" i="1"/>
  <c r="D5702" i="1"/>
  <c r="C5702" i="1"/>
  <c r="B5702" i="1"/>
  <c r="D5701" i="1"/>
  <c r="C5701" i="1"/>
  <c r="B5701" i="1"/>
  <c r="D5700" i="1"/>
  <c r="C5700" i="1"/>
  <c r="B5700" i="1"/>
  <c r="D5699" i="1"/>
  <c r="C5699" i="1"/>
  <c r="B5699" i="1"/>
  <c r="D5698" i="1"/>
  <c r="C5698" i="1"/>
  <c r="B5698" i="1"/>
  <c r="D5697" i="1"/>
  <c r="C5697" i="1"/>
  <c r="B5697" i="1"/>
  <c r="D5696" i="1"/>
  <c r="C5696" i="1"/>
  <c r="B5696" i="1"/>
  <c r="D5695" i="1"/>
  <c r="C5695" i="1"/>
  <c r="B5695" i="1"/>
  <c r="D5694" i="1"/>
  <c r="C5694" i="1"/>
  <c r="B5694" i="1"/>
  <c r="D5693" i="1"/>
  <c r="C5693" i="1"/>
  <c r="B5693" i="1"/>
  <c r="D5692" i="1"/>
  <c r="C5692" i="1"/>
  <c r="B5692" i="1"/>
  <c r="D5691" i="1"/>
  <c r="C5691" i="1"/>
  <c r="B5691" i="1"/>
  <c r="D5690" i="1"/>
  <c r="C5690" i="1"/>
  <c r="B5690" i="1"/>
  <c r="D5689" i="1"/>
  <c r="C5689" i="1"/>
  <c r="B5689" i="1"/>
  <c r="D5688" i="1"/>
  <c r="C5688" i="1"/>
  <c r="B5688" i="1"/>
  <c r="D5687" i="1"/>
  <c r="C5687" i="1"/>
  <c r="B5687" i="1"/>
  <c r="D5686" i="1"/>
  <c r="C5686" i="1"/>
  <c r="B5686" i="1"/>
  <c r="D5685" i="1"/>
  <c r="C5685" i="1"/>
  <c r="B5685" i="1"/>
  <c r="D5684" i="1"/>
  <c r="C5684" i="1"/>
  <c r="B5684" i="1"/>
  <c r="D5683" i="1"/>
  <c r="C5683" i="1"/>
  <c r="B5683" i="1"/>
  <c r="D5682" i="1"/>
  <c r="C5682" i="1"/>
  <c r="B5682" i="1"/>
  <c r="D5681" i="1"/>
  <c r="C5681" i="1"/>
  <c r="B5681" i="1"/>
  <c r="D5680" i="1"/>
  <c r="C5680" i="1"/>
  <c r="B5680" i="1"/>
  <c r="D5679" i="1"/>
  <c r="C5679" i="1"/>
  <c r="B5679" i="1"/>
  <c r="D5678" i="1"/>
  <c r="C5678" i="1"/>
  <c r="B5678" i="1"/>
  <c r="D5677" i="1"/>
  <c r="C5677" i="1"/>
  <c r="B5677" i="1"/>
  <c r="D5676" i="1"/>
  <c r="C5676" i="1"/>
  <c r="B5676" i="1"/>
  <c r="D5675" i="1"/>
  <c r="C5675" i="1"/>
  <c r="B5675" i="1"/>
  <c r="D5674" i="1"/>
  <c r="C5674" i="1"/>
  <c r="B5674" i="1"/>
  <c r="D5673" i="1"/>
  <c r="C5673" i="1"/>
  <c r="B5673" i="1"/>
  <c r="D5672" i="1"/>
  <c r="C5672" i="1"/>
  <c r="B5672" i="1"/>
  <c r="D5671" i="1"/>
  <c r="C5671" i="1"/>
  <c r="B5671" i="1"/>
  <c r="D5670" i="1"/>
  <c r="C5670" i="1"/>
  <c r="B5670" i="1"/>
  <c r="D5669" i="1"/>
  <c r="C5669" i="1"/>
  <c r="B5669" i="1"/>
  <c r="D5668" i="1"/>
  <c r="C5668" i="1"/>
  <c r="B5668" i="1"/>
  <c r="D5667" i="1"/>
  <c r="C5667" i="1"/>
  <c r="B5667" i="1"/>
  <c r="D5666" i="1"/>
  <c r="C5666" i="1"/>
  <c r="B5666" i="1"/>
  <c r="D5665" i="1"/>
  <c r="C5665" i="1"/>
  <c r="B5665" i="1"/>
  <c r="D5664" i="1"/>
  <c r="C5664" i="1"/>
  <c r="B5664" i="1"/>
  <c r="D5663" i="1"/>
  <c r="C5663" i="1"/>
  <c r="B5663" i="1"/>
  <c r="D5662" i="1"/>
  <c r="C5662" i="1"/>
  <c r="B5662" i="1"/>
  <c r="D5661" i="1"/>
  <c r="C5661" i="1"/>
  <c r="B5661" i="1"/>
  <c r="D5660" i="1"/>
  <c r="C5660" i="1"/>
  <c r="B5660" i="1"/>
  <c r="D5659" i="1"/>
  <c r="C5659" i="1"/>
  <c r="B5659" i="1"/>
  <c r="D5658" i="1"/>
  <c r="C5658" i="1"/>
  <c r="B5658" i="1"/>
  <c r="D5657" i="1"/>
  <c r="C5657" i="1"/>
  <c r="B5657" i="1"/>
  <c r="D5656" i="1"/>
  <c r="C5656" i="1"/>
  <c r="B5656" i="1"/>
  <c r="D5655" i="1"/>
  <c r="C5655" i="1"/>
  <c r="B5655" i="1"/>
  <c r="D5654" i="1"/>
  <c r="C5654" i="1"/>
  <c r="B5654" i="1"/>
  <c r="D5653" i="1"/>
  <c r="C5653" i="1"/>
  <c r="B5653" i="1"/>
  <c r="D5652" i="1"/>
  <c r="C5652" i="1"/>
  <c r="B5652" i="1"/>
  <c r="D5651" i="1"/>
  <c r="C5651" i="1"/>
  <c r="B5651" i="1"/>
  <c r="D5650" i="1"/>
  <c r="C5650" i="1"/>
  <c r="B5650" i="1"/>
  <c r="D5649" i="1"/>
  <c r="C5649" i="1"/>
  <c r="B5649" i="1"/>
  <c r="D5648" i="1"/>
  <c r="C5648" i="1"/>
  <c r="B5648" i="1"/>
  <c r="D5647" i="1"/>
  <c r="C5647" i="1"/>
  <c r="B5647" i="1"/>
  <c r="D5646" i="1"/>
  <c r="C5646" i="1"/>
  <c r="B5646" i="1"/>
  <c r="D5645" i="1"/>
  <c r="C5645" i="1"/>
  <c r="B5645" i="1"/>
  <c r="D5644" i="1"/>
  <c r="C5644" i="1"/>
  <c r="B5644" i="1"/>
  <c r="D5643" i="1"/>
  <c r="C5643" i="1"/>
  <c r="B5643" i="1"/>
  <c r="D5642" i="1"/>
  <c r="C5642" i="1"/>
  <c r="B5642" i="1"/>
  <c r="D5641" i="1"/>
  <c r="C5641" i="1"/>
  <c r="B5641" i="1"/>
  <c r="D5640" i="1"/>
  <c r="C5640" i="1"/>
  <c r="B5640" i="1"/>
  <c r="D5639" i="1"/>
  <c r="C5639" i="1"/>
  <c r="B5639" i="1"/>
  <c r="D5638" i="1"/>
  <c r="C5638" i="1"/>
  <c r="B5638" i="1"/>
  <c r="D5637" i="1"/>
  <c r="C5637" i="1"/>
  <c r="B5637" i="1"/>
  <c r="D5636" i="1"/>
  <c r="C5636" i="1"/>
  <c r="B5636" i="1"/>
  <c r="D5635" i="1"/>
  <c r="C5635" i="1"/>
  <c r="B5635" i="1"/>
  <c r="D5634" i="1"/>
  <c r="C5634" i="1"/>
  <c r="B5634" i="1"/>
  <c r="D5633" i="1"/>
  <c r="C5633" i="1"/>
  <c r="B5633" i="1"/>
  <c r="D5632" i="1"/>
  <c r="C5632" i="1"/>
  <c r="B5632" i="1"/>
  <c r="D5631" i="1"/>
  <c r="C5631" i="1"/>
  <c r="B5631" i="1"/>
  <c r="D5630" i="1"/>
  <c r="C5630" i="1"/>
  <c r="B5630" i="1"/>
  <c r="D5629" i="1"/>
  <c r="C5629" i="1"/>
  <c r="B5629" i="1"/>
  <c r="D5628" i="1"/>
  <c r="C5628" i="1"/>
  <c r="B5628" i="1"/>
  <c r="D5627" i="1"/>
  <c r="C5627" i="1"/>
  <c r="B5627" i="1"/>
  <c r="D5626" i="1"/>
  <c r="C5626" i="1"/>
  <c r="B5626" i="1"/>
  <c r="D5625" i="1"/>
  <c r="C5625" i="1"/>
  <c r="B5625" i="1"/>
  <c r="D5624" i="1"/>
  <c r="C5624" i="1"/>
  <c r="B5624" i="1"/>
  <c r="D5623" i="1"/>
  <c r="C5623" i="1"/>
  <c r="B5623" i="1"/>
  <c r="D5622" i="1"/>
  <c r="C5622" i="1"/>
  <c r="B5622" i="1"/>
  <c r="D5621" i="1"/>
  <c r="C5621" i="1"/>
  <c r="B5621" i="1"/>
  <c r="D5620" i="1"/>
  <c r="C5620" i="1"/>
  <c r="B5620" i="1"/>
  <c r="D5619" i="1"/>
  <c r="C5619" i="1"/>
  <c r="B5619" i="1"/>
  <c r="D5618" i="1"/>
  <c r="C5618" i="1"/>
  <c r="B5618" i="1"/>
  <c r="D5617" i="1"/>
  <c r="C5617" i="1"/>
  <c r="B5617" i="1"/>
  <c r="D5616" i="1"/>
  <c r="C5616" i="1"/>
  <c r="B5616" i="1"/>
  <c r="D5615" i="1"/>
  <c r="C5615" i="1"/>
  <c r="B5615" i="1"/>
  <c r="D5614" i="1"/>
  <c r="C5614" i="1"/>
  <c r="B5614" i="1"/>
  <c r="D5613" i="1"/>
  <c r="C5613" i="1"/>
  <c r="B5613" i="1"/>
  <c r="D5612" i="1"/>
  <c r="C5612" i="1"/>
  <c r="B5612" i="1"/>
  <c r="D5611" i="1"/>
  <c r="C5611" i="1"/>
  <c r="B5611" i="1"/>
  <c r="D5610" i="1"/>
  <c r="C5610" i="1"/>
  <c r="B5610" i="1"/>
  <c r="D5609" i="1"/>
  <c r="C5609" i="1"/>
  <c r="B5609" i="1"/>
  <c r="D5608" i="1"/>
  <c r="C5608" i="1"/>
  <c r="B5608" i="1"/>
  <c r="D5607" i="1"/>
  <c r="C5607" i="1"/>
  <c r="B5607" i="1"/>
  <c r="D5606" i="1"/>
  <c r="C5606" i="1"/>
  <c r="B5606" i="1"/>
  <c r="D5605" i="1"/>
  <c r="C5605" i="1"/>
  <c r="B5605" i="1"/>
  <c r="D5604" i="1"/>
  <c r="C5604" i="1"/>
  <c r="B5604" i="1"/>
  <c r="D5603" i="1"/>
  <c r="C5603" i="1"/>
  <c r="B5603" i="1"/>
  <c r="D5602" i="1"/>
  <c r="C5602" i="1"/>
  <c r="B5602" i="1"/>
  <c r="D5601" i="1"/>
  <c r="C5601" i="1"/>
  <c r="B5601" i="1"/>
  <c r="D5600" i="1"/>
  <c r="C5600" i="1"/>
  <c r="B5600" i="1"/>
  <c r="D5599" i="1"/>
  <c r="C5599" i="1"/>
  <c r="B5599" i="1"/>
  <c r="D5598" i="1"/>
  <c r="C5598" i="1"/>
  <c r="B5598" i="1"/>
  <c r="D5597" i="1"/>
  <c r="C5597" i="1"/>
  <c r="B5597" i="1"/>
  <c r="D5596" i="1"/>
  <c r="C5596" i="1"/>
  <c r="B5596" i="1"/>
  <c r="D5595" i="1"/>
  <c r="C5595" i="1"/>
  <c r="B5595" i="1"/>
  <c r="D5594" i="1"/>
  <c r="C5594" i="1"/>
  <c r="B5594" i="1"/>
  <c r="D5593" i="1"/>
  <c r="C5593" i="1"/>
  <c r="B5593" i="1"/>
  <c r="D5592" i="1"/>
  <c r="C5592" i="1"/>
  <c r="B5592" i="1"/>
  <c r="D5591" i="1"/>
  <c r="C5591" i="1"/>
  <c r="B5591" i="1"/>
  <c r="D5590" i="1"/>
  <c r="C5590" i="1"/>
  <c r="B5590" i="1"/>
  <c r="D5589" i="1"/>
  <c r="C5589" i="1"/>
  <c r="B5589" i="1"/>
  <c r="D5588" i="1"/>
  <c r="C5588" i="1"/>
  <c r="B5588" i="1"/>
  <c r="D5587" i="1"/>
  <c r="C5587" i="1"/>
  <c r="B5587" i="1"/>
  <c r="D5586" i="1"/>
  <c r="C5586" i="1"/>
  <c r="B5586" i="1"/>
  <c r="D5585" i="1"/>
  <c r="C5585" i="1"/>
  <c r="B5585" i="1"/>
  <c r="D5584" i="1"/>
  <c r="C5584" i="1"/>
  <c r="B5584" i="1"/>
  <c r="D5583" i="1"/>
  <c r="C5583" i="1"/>
  <c r="B5583" i="1"/>
  <c r="D5582" i="1"/>
  <c r="C5582" i="1"/>
  <c r="B5582" i="1"/>
  <c r="D5581" i="1"/>
  <c r="C5581" i="1"/>
  <c r="B5581" i="1"/>
  <c r="D5580" i="1"/>
  <c r="C5580" i="1"/>
  <c r="B5580" i="1"/>
  <c r="D5579" i="1"/>
  <c r="C5579" i="1"/>
  <c r="B5579" i="1"/>
  <c r="D5578" i="1"/>
  <c r="C5578" i="1"/>
  <c r="B5578" i="1"/>
  <c r="D5577" i="1"/>
  <c r="C5577" i="1"/>
  <c r="B5577" i="1"/>
  <c r="D5576" i="1"/>
  <c r="C5576" i="1"/>
  <c r="B5576" i="1"/>
  <c r="D5575" i="1"/>
  <c r="C5575" i="1"/>
  <c r="B5575" i="1"/>
  <c r="D5574" i="1"/>
  <c r="C5574" i="1"/>
  <c r="B5574" i="1"/>
  <c r="D5573" i="1"/>
  <c r="C5573" i="1"/>
  <c r="B5573" i="1"/>
  <c r="D5572" i="1"/>
  <c r="C5572" i="1"/>
  <c r="B5572" i="1"/>
  <c r="D5571" i="1"/>
  <c r="C5571" i="1"/>
  <c r="B5571" i="1"/>
  <c r="D5570" i="1"/>
  <c r="C5570" i="1"/>
  <c r="B5570" i="1"/>
  <c r="D5569" i="1"/>
  <c r="C5569" i="1"/>
  <c r="B5569" i="1"/>
  <c r="D5568" i="1"/>
  <c r="C5568" i="1"/>
  <c r="B5568" i="1"/>
  <c r="D5567" i="1"/>
  <c r="C5567" i="1"/>
  <c r="B5567" i="1"/>
  <c r="D5566" i="1"/>
  <c r="C5566" i="1"/>
  <c r="B5566" i="1"/>
  <c r="D5565" i="1"/>
  <c r="C5565" i="1"/>
  <c r="B5565" i="1"/>
  <c r="D5564" i="1"/>
  <c r="C5564" i="1"/>
  <c r="B5564" i="1"/>
  <c r="D5563" i="1"/>
  <c r="C5563" i="1"/>
  <c r="B5563" i="1"/>
  <c r="D5562" i="1"/>
  <c r="C5562" i="1"/>
  <c r="B5562" i="1"/>
  <c r="D5561" i="1"/>
  <c r="C5561" i="1"/>
  <c r="B5561" i="1"/>
  <c r="D5560" i="1"/>
  <c r="C5560" i="1"/>
  <c r="B5560" i="1"/>
  <c r="D5559" i="1"/>
  <c r="C5559" i="1"/>
  <c r="B5559" i="1"/>
  <c r="D5558" i="1"/>
  <c r="C5558" i="1"/>
  <c r="B5558" i="1"/>
  <c r="D5557" i="1"/>
  <c r="C5557" i="1"/>
  <c r="B5557" i="1"/>
  <c r="D5556" i="1"/>
  <c r="C5556" i="1"/>
  <c r="B5556" i="1"/>
  <c r="D5555" i="1"/>
  <c r="C5555" i="1"/>
  <c r="B5555" i="1"/>
  <c r="D5554" i="1"/>
  <c r="C5554" i="1"/>
  <c r="B5554" i="1"/>
  <c r="D5553" i="1"/>
  <c r="C5553" i="1"/>
  <c r="B5553" i="1"/>
  <c r="D5552" i="1"/>
  <c r="C5552" i="1"/>
  <c r="B5552" i="1"/>
  <c r="D5551" i="1"/>
  <c r="C5551" i="1"/>
  <c r="B5551" i="1"/>
  <c r="D5550" i="1"/>
  <c r="C5550" i="1"/>
  <c r="B5550" i="1"/>
  <c r="D5549" i="1"/>
  <c r="C5549" i="1"/>
  <c r="B5549" i="1"/>
  <c r="D5548" i="1"/>
  <c r="C5548" i="1"/>
  <c r="B5548" i="1"/>
  <c r="D5547" i="1"/>
  <c r="C5547" i="1"/>
  <c r="B5547" i="1"/>
  <c r="D5546" i="1"/>
  <c r="C5546" i="1"/>
  <c r="B5546" i="1"/>
  <c r="D5545" i="1"/>
  <c r="C5545" i="1"/>
  <c r="B5545" i="1"/>
  <c r="D5544" i="1"/>
  <c r="C5544" i="1"/>
  <c r="B5544" i="1"/>
  <c r="D5543" i="1"/>
  <c r="C5543" i="1"/>
  <c r="B5543" i="1"/>
  <c r="D5542" i="1"/>
  <c r="C5542" i="1"/>
  <c r="B5542" i="1"/>
  <c r="D5541" i="1"/>
  <c r="C5541" i="1"/>
  <c r="B5541" i="1"/>
  <c r="D5540" i="1"/>
  <c r="C5540" i="1"/>
  <c r="B5540" i="1"/>
  <c r="D5539" i="1"/>
  <c r="C5539" i="1"/>
  <c r="B5539" i="1"/>
  <c r="D5538" i="1"/>
  <c r="C5538" i="1"/>
  <c r="B5538" i="1"/>
  <c r="D5537" i="1"/>
  <c r="C5537" i="1"/>
  <c r="B5537" i="1"/>
  <c r="D5536" i="1"/>
  <c r="C5536" i="1"/>
  <c r="B5536" i="1"/>
  <c r="D5535" i="1"/>
  <c r="C5535" i="1"/>
  <c r="B5535" i="1"/>
  <c r="D5534" i="1"/>
  <c r="C5534" i="1"/>
  <c r="B5534" i="1"/>
  <c r="D5533" i="1"/>
  <c r="C5533" i="1"/>
  <c r="B5533" i="1"/>
  <c r="D5532" i="1"/>
  <c r="C5532" i="1"/>
  <c r="B5532" i="1"/>
  <c r="D5531" i="1"/>
  <c r="C5531" i="1"/>
  <c r="B5531" i="1"/>
  <c r="D5530" i="1"/>
  <c r="C5530" i="1"/>
  <c r="B5530" i="1"/>
  <c r="D5529" i="1"/>
  <c r="C5529" i="1"/>
  <c r="B5529" i="1"/>
  <c r="D5528" i="1"/>
  <c r="C5528" i="1"/>
  <c r="B5528" i="1"/>
  <c r="D5527" i="1"/>
  <c r="C5527" i="1"/>
  <c r="B5527" i="1"/>
  <c r="D5526" i="1"/>
  <c r="C5526" i="1"/>
  <c r="B5526" i="1"/>
  <c r="D5525" i="1"/>
  <c r="C5525" i="1"/>
  <c r="B5525" i="1"/>
  <c r="D5524" i="1"/>
  <c r="C5524" i="1"/>
  <c r="B5524" i="1"/>
  <c r="D5523" i="1"/>
  <c r="C5523" i="1"/>
  <c r="B5523" i="1"/>
  <c r="D5522" i="1"/>
  <c r="C5522" i="1"/>
  <c r="B5522" i="1"/>
  <c r="D5521" i="1"/>
  <c r="C5521" i="1"/>
  <c r="B5521" i="1"/>
  <c r="D5520" i="1"/>
  <c r="C5520" i="1"/>
  <c r="B5520" i="1"/>
  <c r="D5519" i="1"/>
  <c r="C5519" i="1"/>
  <c r="B5519" i="1"/>
  <c r="D5518" i="1"/>
  <c r="C5518" i="1"/>
  <c r="B5518" i="1"/>
  <c r="D5517" i="1"/>
  <c r="C5517" i="1"/>
  <c r="B5517" i="1"/>
  <c r="D5516" i="1"/>
  <c r="C5516" i="1"/>
  <c r="B5516" i="1"/>
  <c r="D5515" i="1"/>
  <c r="C5515" i="1"/>
  <c r="B5515" i="1"/>
  <c r="D5514" i="1"/>
  <c r="C5514" i="1"/>
  <c r="B5514" i="1"/>
  <c r="D5513" i="1"/>
  <c r="C5513" i="1"/>
  <c r="B5513" i="1"/>
  <c r="D5512" i="1"/>
  <c r="C5512" i="1"/>
  <c r="B5512" i="1"/>
  <c r="D5511" i="1"/>
  <c r="C5511" i="1"/>
  <c r="B5511" i="1"/>
  <c r="D5510" i="1"/>
  <c r="C5510" i="1"/>
  <c r="B5510" i="1"/>
  <c r="D5509" i="1"/>
  <c r="C5509" i="1"/>
  <c r="B5509" i="1"/>
  <c r="D5508" i="1"/>
  <c r="C5508" i="1"/>
  <c r="B5508" i="1"/>
  <c r="D5507" i="1"/>
  <c r="C5507" i="1"/>
  <c r="B5507" i="1"/>
  <c r="D5506" i="1"/>
  <c r="C5506" i="1"/>
  <c r="B5506" i="1"/>
  <c r="D5505" i="1"/>
  <c r="C5505" i="1"/>
  <c r="B5505" i="1"/>
  <c r="D5504" i="1"/>
  <c r="C5504" i="1"/>
  <c r="B5504" i="1"/>
  <c r="D5503" i="1"/>
  <c r="C5503" i="1"/>
  <c r="B5503" i="1"/>
  <c r="D5502" i="1"/>
  <c r="C5502" i="1"/>
  <c r="B5502" i="1"/>
  <c r="D5501" i="1"/>
  <c r="C5501" i="1"/>
  <c r="B5501" i="1"/>
  <c r="D5500" i="1"/>
  <c r="C5500" i="1"/>
  <c r="B5500" i="1"/>
  <c r="D5499" i="1"/>
  <c r="C5499" i="1"/>
  <c r="B5499" i="1"/>
  <c r="D5498" i="1"/>
  <c r="C5498" i="1"/>
  <c r="B5498" i="1"/>
  <c r="D5497" i="1"/>
  <c r="C5497" i="1"/>
  <c r="B5497" i="1"/>
  <c r="D5496" i="1"/>
  <c r="C5496" i="1"/>
  <c r="B5496" i="1"/>
  <c r="D5495" i="1"/>
  <c r="C5495" i="1"/>
  <c r="B5495" i="1"/>
  <c r="D5494" i="1"/>
  <c r="C5494" i="1"/>
  <c r="B5494" i="1"/>
  <c r="D5493" i="1"/>
  <c r="C5493" i="1"/>
  <c r="B5493" i="1"/>
  <c r="D5492" i="1"/>
  <c r="C5492" i="1"/>
  <c r="B5492" i="1"/>
  <c r="D5491" i="1"/>
  <c r="C5491" i="1"/>
  <c r="B5491" i="1"/>
  <c r="D5490" i="1"/>
  <c r="C5490" i="1"/>
  <c r="B5490" i="1"/>
  <c r="D5489" i="1"/>
  <c r="C5489" i="1"/>
  <c r="B5489" i="1"/>
  <c r="D5488" i="1"/>
  <c r="C5488" i="1"/>
  <c r="B5488" i="1"/>
  <c r="D5487" i="1"/>
  <c r="C5487" i="1"/>
  <c r="B5487" i="1"/>
  <c r="D5486" i="1"/>
  <c r="C5486" i="1"/>
  <c r="B5486" i="1"/>
  <c r="D5485" i="1"/>
  <c r="C5485" i="1"/>
  <c r="B5485" i="1"/>
  <c r="D5484" i="1"/>
  <c r="C5484" i="1"/>
  <c r="B5484" i="1"/>
  <c r="D5483" i="1"/>
  <c r="C5483" i="1"/>
  <c r="B5483" i="1"/>
  <c r="D5482" i="1"/>
  <c r="C5482" i="1"/>
  <c r="B5482" i="1"/>
  <c r="D5481" i="1"/>
  <c r="C5481" i="1"/>
  <c r="B5481" i="1"/>
  <c r="D5480" i="1"/>
  <c r="C5480" i="1"/>
  <c r="B5480" i="1"/>
  <c r="D5479" i="1"/>
  <c r="C5479" i="1"/>
  <c r="B5479" i="1"/>
  <c r="D5478" i="1"/>
  <c r="C5478" i="1"/>
  <c r="B5478" i="1"/>
  <c r="D5477" i="1"/>
  <c r="C5477" i="1"/>
  <c r="B5477" i="1"/>
  <c r="D5476" i="1"/>
  <c r="C5476" i="1"/>
  <c r="B5476" i="1"/>
  <c r="D5475" i="1"/>
  <c r="C5475" i="1"/>
  <c r="B5475" i="1"/>
  <c r="D5474" i="1"/>
  <c r="C5474" i="1"/>
  <c r="B5474" i="1"/>
  <c r="D5473" i="1"/>
  <c r="C5473" i="1"/>
  <c r="B5473" i="1"/>
  <c r="D5472" i="1"/>
  <c r="C5472" i="1"/>
  <c r="B5472" i="1"/>
  <c r="D5471" i="1"/>
  <c r="C5471" i="1"/>
  <c r="B5471" i="1"/>
  <c r="D5470" i="1"/>
  <c r="C5470" i="1"/>
  <c r="B5470" i="1"/>
  <c r="D5469" i="1"/>
  <c r="C5469" i="1"/>
  <c r="B5469" i="1"/>
  <c r="D5468" i="1"/>
  <c r="C5468" i="1"/>
  <c r="B5468" i="1"/>
  <c r="D5467" i="1"/>
  <c r="C5467" i="1"/>
  <c r="B5467" i="1"/>
  <c r="D5466" i="1"/>
  <c r="C5466" i="1"/>
  <c r="B5466" i="1"/>
  <c r="D5465" i="1"/>
  <c r="C5465" i="1"/>
  <c r="B5465" i="1"/>
  <c r="D5464" i="1"/>
  <c r="C5464" i="1"/>
  <c r="B5464" i="1"/>
  <c r="D5463" i="1"/>
  <c r="C5463" i="1"/>
  <c r="B5463" i="1"/>
  <c r="D5462" i="1"/>
  <c r="C5462" i="1"/>
  <c r="B5462" i="1"/>
  <c r="D5461" i="1"/>
  <c r="C5461" i="1"/>
  <c r="B5461" i="1"/>
  <c r="D5460" i="1"/>
  <c r="C5460" i="1"/>
  <c r="B5460" i="1"/>
  <c r="D5459" i="1"/>
  <c r="C5459" i="1"/>
  <c r="B5459" i="1"/>
  <c r="D5458" i="1"/>
  <c r="C5458" i="1"/>
  <c r="B5458" i="1"/>
  <c r="D5457" i="1"/>
  <c r="C5457" i="1"/>
  <c r="B5457" i="1"/>
  <c r="D5456" i="1"/>
  <c r="C5456" i="1"/>
  <c r="B5456" i="1"/>
  <c r="D5455" i="1"/>
  <c r="C5455" i="1"/>
  <c r="B5455" i="1"/>
  <c r="D5454" i="1"/>
  <c r="C5454" i="1"/>
  <c r="B5454" i="1"/>
  <c r="D5453" i="1"/>
  <c r="C5453" i="1"/>
  <c r="B5453" i="1"/>
  <c r="D5452" i="1"/>
  <c r="C5452" i="1"/>
  <c r="B5452" i="1"/>
  <c r="D5451" i="1"/>
  <c r="C5451" i="1"/>
  <c r="B5451" i="1"/>
  <c r="D5450" i="1"/>
  <c r="C5450" i="1"/>
  <c r="B5450" i="1"/>
  <c r="D5449" i="1"/>
  <c r="C5449" i="1"/>
  <c r="B5449" i="1"/>
  <c r="D5448" i="1"/>
  <c r="C5448" i="1"/>
  <c r="B5448" i="1"/>
  <c r="D5447" i="1"/>
  <c r="C5447" i="1"/>
  <c r="B5447" i="1"/>
  <c r="D5446" i="1"/>
  <c r="C5446" i="1"/>
  <c r="B5446" i="1"/>
  <c r="D5445" i="1"/>
  <c r="C5445" i="1"/>
  <c r="B5445" i="1"/>
  <c r="D5444" i="1"/>
  <c r="C5444" i="1"/>
  <c r="B5444" i="1"/>
  <c r="D5443" i="1"/>
  <c r="C5443" i="1"/>
  <c r="B5443" i="1"/>
  <c r="D5442" i="1"/>
  <c r="C5442" i="1"/>
  <c r="B5442" i="1"/>
  <c r="D5441" i="1"/>
  <c r="C5441" i="1"/>
  <c r="B5441" i="1"/>
  <c r="D5440" i="1"/>
  <c r="C5440" i="1"/>
  <c r="B5440" i="1"/>
  <c r="D5439" i="1"/>
  <c r="C5439" i="1"/>
  <c r="B5439" i="1"/>
  <c r="D5438" i="1"/>
  <c r="C5438" i="1"/>
  <c r="B5438" i="1"/>
  <c r="D5437" i="1"/>
  <c r="C5437" i="1"/>
  <c r="B5437" i="1"/>
  <c r="D5436" i="1"/>
  <c r="C5436" i="1"/>
  <c r="B5436" i="1"/>
  <c r="D5435" i="1"/>
  <c r="C5435" i="1"/>
  <c r="B5435" i="1"/>
  <c r="D5434" i="1"/>
  <c r="C5434" i="1"/>
  <c r="B5434" i="1"/>
  <c r="D5433" i="1"/>
  <c r="C5433" i="1"/>
  <c r="B5433" i="1"/>
  <c r="D5432" i="1"/>
  <c r="C5432" i="1"/>
  <c r="B5432" i="1"/>
  <c r="D5431" i="1"/>
  <c r="C5431" i="1"/>
  <c r="B5431" i="1"/>
  <c r="D5430" i="1"/>
  <c r="C5430" i="1"/>
  <c r="B5430" i="1"/>
  <c r="D5429" i="1"/>
  <c r="C5429" i="1"/>
  <c r="B5429" i="1"/>
  <c r="D5428" i="1"/>
  <c r="C5428" i="1"/>
  <c r="B5428" i="1"/>
  <c r="D5427" i="1"/>
  <c r="C5427" i="1"/>
  <c r="B5427" i="1"/>
  <c r="D5426" i="1"/>
  <c r="C5426" i="1"/>
  <c r="B5426" i="1"/>
  <c r="D5425" i="1"/>
  <c r="C5425" i="1"/>
  <c r="B5425" i="1"/>
  <c r="D5424" i="1"/>
  <c r="C5424" i="1"/>
  <c r="B5424" i="1"/>
  <c r="D5423" i="1"/>
  <c r="C5423" i="1"/>
  <c r="B5423" i="1"/>
  <c r="D5422" i="1"/>
  <c r="C5422" i="1"/>
  <c r="B5422" i="1"/>
  <c r="D5421" i="1"/>
  <c r="C5421" i="1"/>
  <c r="B5421" i="1"/>
  <c r="D5420" i="1"/>
  <c r="C5420" i="1"/>
  <c r="B5420" i="1"/>
  <c r="D5419" i="1"/>
  <c r="C5419" i="1"/>
  <c r="B5419" i="1"/>
  <c r="D5418" i="1"/>
  <c r="C5418" i="1"/>
  <c r="B5418" i="1"/>
  <c r="D5417" i="1"/>
  <c r="C5417" i="1"/>
  <c r="B5417" i="1"/>
  <c r="D5416" i="1"/>
  <c r="C5416" i="1"/>
  <c r="B5416" i="1"/>
  <c r="D5415" i="1"/>
  <c r="C5415" i="1"/>
  <c r="B5415" i="1"/>
  <c r="D5414" i="1"/>
  <c r="C5414" i="1"/>
  <c r="B5414" i="1"/>
  <c r="D5413" i="1"/>
  <c r="C5413" i="1"/>
  <c r="B5413" i="1"/>
  <c r="D5412" i="1"/>
  <c r="C5412" i="1"/>
  <c r="B5412" i="1"/>
  <c r="D5411" i="1"/>
  <c r="C5411" i="1"/>
  <c r="B5411" i="1"/>
  <c r="D5410" i="1"/>
  <c r="C5410" i="1"/>
  <c r="B5410" i="1"/>
  <c r="D5409" i="1"/>
  <c r="C5409" i="1"/>
  <c r="B5409" i="1"/>
  <c r="D5408" i="1"/>
  <c r="C5408" i="1"/>
  <c r="B5408" i="1"/>
  <c r="D5407" i="1"/>
  <c r="C5407" i="1"/>
  <c r="B5407" i="1"/>
  <c r="D5406" i="1"/>
  <c r="C5406" i="1"/>
  <c r="B5406" i="1"/>
  <c r="D5405" i="1"/>
  <c r="C5405" i="1"/>
  <c r="B5405" i="1"/>
  <c r="D5404" i="1"/>
  <c r="C5404" i="1"/>
  <c r="B5404" i="1"/>
  <c r="D5403" i="1"/>
  <c r="C5403" i="1"/>
  <c r="B5403" i="1"/>
  <c r="D5402" i="1"/>
  <c r="C5402" i="1"/>
  <c r="B5402" i="1"/>
  <c r="D5401" i="1"/>
  <c r="C5401" i="1"/>
  <c r="B5401" i="1"/>
  <c r="D5400" i="1"/>
  <c r="C5400" i="1"/>
  <c r="B5400" i="1"/>
  <c r="D5399" i="1"/>
  <c r="C5399" i="1"/>
  <c r="B5399" i="1"/>
  <c r="D5398" i="1"/>
  <c r="C5398" i="1"/>
  <c r="B5398" i="1"/>
  <c r="D5397" i="1"/>
  <c r="C5397" i="1"/>
  <c r="B5397" i="1"/>
  <c r="D5396" i="1"/>
  <c r="C5396" i="1"/>
  <c r="B5396" i="1"/>
  <c r="D5395" i="1"/>
  <c r="C5395" i="1"/>
  <c r="B5395" i="1"/>
  <c r="D5394" i="1"/>
  <c r="C5394" i="1"/>
  <c r="B5394" i="1"/>
  <c r="D5393" i="1"/>
  <c r="C5393" i="1"/>
  <c r="B5393" i="1"/>
  <c r="D5392" i="1"/>
  <c r="C5392" i="1"/>
  <c r="B5392" i="1"/>
  <c r="D5391" i="1"/>
  <c r="C5391" i="1"/>
  <c r="B5391" i="1"/>
  <c r="D5390" i="1"/>
  <c r="C5390" i="1"/>
  <c r="B5390" i="1"/>
  <c r="D5389" i="1"/>
  <c r="C5389" i="1"/>
  <c r="B5389" i="1"/>
  <c r="D5388" i="1"/>
  <c r="C5388" i="1"/>
  <c r="B5388" i="1"/>
  <c r="D5387" i="1"/>
  <c r="C5387" i="1"/>
  <c r="B5387" i="1"/>
  <c r="D5386" i="1"/>
  <c r="C5386" i="1"/>
  <c r="B5386" i="1"/>
  <c r="D5385" i="1"/>
  <c r="C5385" i="1"/>
  <c r="B5385" i="1"/>
  <c r="D5384" i="1"/>
  <c r="C5384" i="1"/>
  <c r="B5384" i="1"/>
  <c r="D5383" i="1"/>
  <c r="C5383" i="1"/>
  <c r="B5383" i="1"/>
  <c r="D5382" i="1"/>
  <c r="C5382" i="1"/>
  <c r="B5382" i="1"/>
  <c r="D5381" i="1"/>
  <c r="C5381" i="1"/>
  <c r="B5381" i="1"/>
  <c r="D5380" i="1"/>
  <c r="C5380" i="1"/>
  <c r="B5380" i="1"/>
  <c r="D5379" i="1"/>
  <c r="C5379" i="1"/>
  <c r="B5379" i="1"/>
  <c r="D5378" i="1"/>
  <c r="C5378" i="1"/>
  <c r="B5378" i="1"/>
  <c r="D5377" i="1"/>
  <c r="C5377" i="1"/>
  <c r="B5377" i="1"/>
  <c r="D5376" i="1"/>
  <c r="C5376" i="1"/>
  <c r="B5376" i="1"/>
  <c r="D5375" i="1"/>
  <c r="C5375" i="1"/>
  <c r="B5375" i="1"/>
  <c r="D5374" i="1"/>
  <c r="C5374" i="1"/>
  <c r="B5374" i="1"/>
  <c r="D5373" i="1"/>
  <c r="C5373" i="1"/>
  <c r="B5373" i="1"/>
  <c r="D5372" i="1"/>
  <c r="C5372" i="1"/>
  <c r="B5372" i="1"/>
  <c r="D5371" i="1"/>
  <c r="C5371" i="1"/>
  <c r="B5371" i="1"/>
  <c r="D5370" i="1"/>
  <c r="C5370" i="1"/>
  <c r="B5370" i="1"/>
  <c r="D5369" i="1"/>
  <c r="C5369" i="1"/>
  <c r="B5369" i="1"/>
  <c r="D5368" i="1"/>
  <c r="C5368" i="1"/>
  <c r="B5368" i="1"/>
  <c r="D5367" i="1"/>
  <c r="C5367" i="1"/>
  <c r="B5367" i="1"/>
  <c r="D5366" i="1"/>
  <c r="C5366" i="1"/>
  <c r="B5366" i="1"/>
  <c r="D5365" i="1"/>
  <c r="C5365" i="1"/>
  <c r="B5365" i="1"/>
  <c r="D5364" i="1"/>
  <c r="C5364" i="1"/>
  <c r="B5364" i="1"/>
  <c r="D5363" i="1"/>
  <c r="C5363" i="1"/>
  <c r="B5363" i="1"/>
  <c r="D5362" i="1"/>
  <c r="C5362" i="1"/>
  <c r="B5362" i="1"/>
  <c r="D5361" i="1"/>
  <c r="C5361" i="1"/>
  <c r="B5361" i="1"/>
  <c r="D5360" i="1"/>
  <c r="C5360" i="1"/>
  <c r="B5360" i="1"/>
  <c r="D5359" i="1"/>
  <c r="C5359" i="1"/>
  <c r="B5359" i="1"/>
  <c r="D5358" i="1"/>
  <c r="C5358" i="1"/>
  <c r="B5358" i="1"/>
  <c r="D5357" i="1"/>
  <c r="C5357" i="1"/>
  <c r="B5357" i="1"/>
  <c r="D5356" i="1"/>
  <c r="C5356" i="1"/>
  <c r="B5356" i="1"/>
  <c r="D5355" i="1"/>
  <c r="C5355" i="1"/>
  <c r="B5355" i="1"/>
  <c r="D5354" i="1"/>
  <c r="C5354" i="1"/>
  <c r="B5354" i="1"/>
  <c r="D5353" i="1"/>
  <c r="C5353" i="1"/>
  <c r="B5353" i="1"/>
  <c r="D5352" i="1"/>
  <c r="C5352" i="1"/>
  <c r="B5352" i="1"/>
  <c r="D5351" i="1"/>
  <c r="C5351" i="1"/>
  <c r="B5351" i="1"/>
  <c r="D5350" i="1"/>
  <c r="C5350" i="1"/>
  <c r="B5350" i="1"/>
  <c r="D5349" i="1"/>
  <c r="C5349" i="1"/>
  <c r="B5349" i="1"/>
  <c r="D5348" i="1"/>
  <c r="C5348" i="1"/>
  <c r="B5348" i="1"/>
  <c r="D5347" i="1"/>
  <c r="C5347" i="1"/>
  <c r="B5347" i="1"/>
  <c r="D5346" i="1"/>
  <c r="C5346" i="1"/>
  <c r="B5346" i="1"/>
  <c r="D5345" i="1"/>
  <c r="C5345" i="1"/>
  <c r="B5345" i="1"/>
  <c r="D5344" i="1"/>
  <c r="C5344" i="1"/>
  <c r="B5344" i="1"/>
  <c r="D5343" i="1"/>
  <c r="C5343" i="1"/>
  <c r="B5343" i="1"/>
  <c r="D5342" i="1"/>
  <c r="C5342" i="1"/>
  <c r="B5342" i="1"/>
  <c r="D5341" i="1"/>
  <c r="C5341" i="1"/>
  <c r="B5341" i="1"/>
  <c r="D5340" i="1"/>
  <c r="C5340" i="1"/>
  <c r="B5340" i="1"/>
  <c r="D5339" i="1"/>
  <c r="C5339" i="1"/>
  <c r="B5339" i="1"/>
  <c r="D5338" i="1"/>
  <c r="C5338" i="1"/>
  <c r="B5338" i="1"/>
  <c r="D5337" i="1"/>
  <c r="C5337" i="1"/>
  <c r="B5337" i="1"/>
  <c r="D5336" i="1"/>
  <c r="C5336" i="1"/>
  <c r="B5336" i="1"/>
  <c r="D5335" i="1"/>
  <c r="C5335" i="1"/>
  <c r="B5335" i="1"/>
  <c r="D5334" i="1"/>
  <c r="C5334" i="1"/>
  <c r="B5334" i="1"/>
  <c r="D5333" i="1"/>
  <c r="C5333" i="1"/>
  <c r="B5333" i="1"/>
  <c r="D5332" i="1"/>
  <c r="C5332" i="1"/>
  <c r="B5332" i="1"/>
  <c r="D5331" i="1"/>
  <c r="C5331" i="1"/>
  <c r="B5331" i="1"/>
  <c r="D5330" i="1"/>
  <c r="C5330" i="1"/>
  <c r="B5330" i="1"/>
  <c r="D5329" i="1"/>
  <c r="C5329" i="1"/>
  <c r="B5329" i="1"/>
  <c r="D5328" i="1"/>
  <c r="C5328" i="1"/>
  <c r="B5328" i="1"/>
  <c r="D5327" i="1"/>
  <c r="C5327" i="1"/>
  <c r="B5327" i="1"/>
  <c r="D5326" i="1"/>
  <c r="C5326" i="1"/>
  <c r="B5326" i="1"/>
  <c r="D5325" i="1"/>
  <c r="C5325" i="1"/>
  <c r="B5325" i="1"/>
  <c r="D5324" i="1"/>
  <c r="C5324" i="1"/>
  <c r="B5324" i="1"/>
  <c r="D5323" i="1"/>
  <c r="C5323" i="1"/>
  <c r="B5323" i="1"/>
  <c r="D5322" i="1"/>
  <c r="C5322" i="1"/>
  <c r="B5322" i="1"/>
  <c r="D5321" i="1"/>
  <c r="C5321" i="1"/>
  <c r="B5321" i="1"/>
  <c r="D5320" i="1"/>
  <c r="C5320" i="1"/>
  <c r="B5320" i="1"/>
  <c r="D5319" i="1"/>
  <c r="C5319" i="1"/>
  <c r="B5319" i="1"/>
  <c r="D5318" i="1"/>
  <c r="C5318" i="1"/>
  <c r="B5318" i="1"/>
  <c r="D5317" i="1"/>
  <c r="C5317" i="1"/>
  <c r="B5317" i="1"/>
  <c r="D5316" i="1"/>
  <c r="C5316" i="1"/>
  <c r="B5316" i="1"/>
  <c r="D5315" i="1"/>
  <c r="C5315" i="1"/>
  <c r="B5315" i="1"/>
  <c r="D5314" i="1"/>
  <c r="C5314" i="1"/>
  <c r="B5314" i="1"/>
  <c r="D5313" i="1"/>
  <c r="C5313" i="1"/>
  <c r="B5313" i="1"/>
  <c r="D5312" i="1"/>
  <c r="C5312" i="1"/>
  <c r="B5312" i="1"/>
  <c r="D5311" i="1"/>
  <c r="C5311" i="1"/>
  <c r="B5311" i="1"/>
  <c r="D5310" i="1"/>
  <c r="C5310" i="1"/>
  <c r="B5310" i="1"/>
  <c r="D5309" i="1"/>
  <c r="C5309" i="1"/>
  <c r="B5309" i="1"/>
  <c r="D5308" i="1"/>
  <c r="C5308" i="1"/>
  <c r="B5308" i="1"/>
  <c r="D5307" i="1"/>
  <c r="C5307" i="1"/>
  <c r="B5307" i="1"/>
  <c r="D5306" i="1"/>
  <c r="C5306" i="1"/>
  <c r="B5306" i="1"/>
  <c r="D5305" i="1"/>
  <c r="C5305" i="1"/>
  <c r="B5305" i="1"/>
  <c r="D5304" i="1"/>
  <c r="C5304" i="1"/>
  <c r="B5304" i="1"/>
  <c r="D5303" i="1"/>
  <c r="C5303" i="1"/>
  <c r="B5303" i="1"/>
  <c r="D5302" i="1"/>
  <c r="C5302" i="1"/>
  <c r="B5302" i="1"/>
  <c r="D5301" i="1"/>
  <c r="C5301" i="1"/>
  <c r="B5301" i="1"/>
  <c r="D5300" i="1"/>
  <c r="C5300" i="1"/>
  <c r="B5300" i="1"/>
  <c r="D5299" i="1"/>
  <c r="C5299" i="1"/>
  <c r="B5299" i="1"/>
  <c r="D5298" i="1"/>
  <c r="C5298" i="1"/>
  <c r="B5298" i="1"/>
  <c r="D5297" i="1"/>
  <c r="C5297" i="1"/>
  <c r="B5297" i="1"/>
  <c r="D5296" i="1"/>
  <c r="C5296" i="1"/>
  <c r="B5296" i="1"/>
  <c r="D5295" i="1"/>
  <c r="C5295" i="1"/>
  <c r="B5295" i="1"/>
  <c r="D5294" i="1"/>
  <c r="C5294" i="1"/>
  <c r="B5294" i="1"/>
  <c r="D5293" i="1"/>
  <c r="C5293" i="1"/>
  <c r="B5293" i="1"/>
  <c r="D5292" i="1"/>
  <c r="C5292" i="1"/>
  <c r="B5292" i="1"/>
  <c r="D5291" i="1"/>
  <c r="C5291" i="1"/>
  <c r="B5291" i="1"/>
  <c r="D5290" i="1"/>
  <c r="C5290" i="1"/>
  <c r="B5290" i="1"/>
  <c r="D5289" i="1"/>
  <c r="C5289" i="1"/>
  <c r="B5289" i="1"/>
  <c r="D5288" i="1"/>
  <c r="C5288" i="1"/>
  <c r="B5288" i="1"/>
  <c r="D5287" i="1"/>
  <c r="C5287" i="1"/>
  <c r="B5287" i="1"/>
  <c r="D5286" i="1"/>
  <c r="C5286" i="1"/>
  <c r="B5286" i="1"/>
  <c r="D5285" i="1"/>
  <c r="C5285" i="1"/>
  <c r="B5285" i="1"/>
  <c r="D5284" i="1"/>
  <c r="C5284" i="1"/>
  <c r="B5284" i="1"/>
  <c r="D5283" i="1"/>
  <c r="C5283" i="1"/>
  <c r="B5283" i="1"/>
  <c r="D5282" i="1"/>
  <c r="C5282" i="1"/>
  <c r="B5282" i="1"/>
  <c r="D5281" i="1"/>
  <c r="C5281" i="1"/>
  <c r="B5281" i="1"/>
  <c r="D5280" i="1"/>
  <c r="C5280" i="1"/>
  <c r="B5280" i="1"/>
  <c r="D5279" i="1"/>
  <c r="C5279" i="1"/>
  <c r="B5279" i="1"/>
  <c r="D5278" i="1"/>
  <c r="C5278" i="1"/>
  <c r="B5278" i="1"/>
  <c r="D5277" i="1"/>
  <c r="C5277" i="1"/>
  <c r="B5277" i="1"/>
  <c r="D5276" i="1"/>
  <c r="C5276" i="1"/>
  <c r="B5276" i="1"/>
  <c r="D5275" i="1"/>
  <c r="C5275" i="1"/>
  <c r="B5275" i="1"/>
  <c r="D5274" i="1"/>
  <c r="C5274" i="1"/>
  <c r="B5274" i="1"/>
  <c r="D5273" i="1"/>
  <c r="C5273" i="1"/>
  <c r="B5273" i="1"/>
  <c r="D5272" i="1"/>
  <c r="C5272" i="1"/>
  <c r="B5272" i="1"/>
  <c r="D5271" i="1"/>
  <c r="C5271" i="1"/>
  <c r="B5271" i="1"/>
  <c r="D5270" i="1"/>
  <c r="C5270" i="1"/>
  <c r="B5270" i="1"/>
  <c r="D5269" i="1"/>
  <c r="C5269" i="1"/>
  <c r="B5269" i="1"/>
  <c r="D5268" i="1"/>
  <c r="C5268" i="1"/>
  <c r="B5268" i="1"/>
  <c r="D5267" i="1"/>
  <c r="C5267" i="1"/>
  <c r="B5267" i="1"/>
  <c r="D5266" i="1"/>
  <c r="C5266" i="1"/>
  <c r="B5266" i="1"/>
  <c r="D5265" i="1"/>
  <c r="C5265" i="1"/>
  <c r="B5265" i="1"/>
  <c r="D5264" i="1"/>
  <c r="C5264" i="1"/>
  <c r="B5264" i="1"/>
  <c r="D5263" i="1"/>
  <c r="C5263" i="1"/>
  <c r="B5263" i="1"/>
  <c r="D5262" i="1"/>
  <c r="C5262" i="1"/>
  <c r="B5262" i="1"/>
  <c r="D5261" i="1"/>
  <c r="C5261" i="1"/>
  <c r="B5261" i="1"/>
  <c r="D5260" i="1"/>
  <c r="C5260" i="1"/>
  <c r="B5260" i="1"/>
  <c r="D5259" i="1"/>
  <c r="C5259" i="1"/>
  <c r="B5259" i="1"/>
  <c r="D5258" i="1"/>
  <c r="C5258" i="1"/>
  <c r="B5258" i="1"/>
  <c r="D5257" i="1"/>
  <c r="C5257" i="1"/>
  <c r="B5257" i="1"/>
  <c r="D5256" i="1"/>
  <c r="C5256" i="1"/>
  <c r="B5256" i="1"/>
  <c r="D5255" i="1"/>
  <c r="C5255" i="1"/>
  <c r="B5255" i="1"/>
  <c r="D5254" i="1"/>
  <c r="C5254" i="1"/>
  <c r="B5254" i="1"/>
  <c r="D5253" i="1"/>
  <c r="C5253" i="1"/>
  <c r="B5253" i="1"/>
  <c r="D5252" i="1"/>
  <c r="C5252" i="1"/>
  <c r="B5252" i="1"/>
  <c r="D5251" i="1"/>
  <c r="C5251" i="1"/>
  <c r="B5251" i="1"/>
  <c r="D5250" i="1"/>
  <c r="C5250" i="1"/>
  <c r="B5250" i="1"/>
  <c r="D5249" i="1"/>
  <c r="C5249" i="1"/>
  <c r="B5249" i="1"/>
  <c r="D5248" i="1"/>
  <c r="C5248" i="1"/>
  <c r="B5248" i="1"/>
  <c r="D5247" i="1"/>
  <c r="C5247" i="1"/>
  <c r="B5247" i="1"/>
  <c r="D5246" i="1"/>
  <c r="C5246" i="1"/>
  <c r="B5246" i="1"/>
  <c r="D5245" i="1"/>
  <c r="C5245" i="1"/>
  <c r="B5245" i="1"/>
  <c r="D5244" i="1"/>
  <c r="C5244" i="1"/>
  <c r="B5244" i="1"/>
  <c r="D5243" i="1"/>
  <c r="C5243" i="1"/>
  <c r="B5243" i="1"/>
  <c r="D5242" i="1"/>
  <c r="C5242" i="1"/>
  <c r="B5242" i="1"/>
  <c r="D5241" i="1"/>
  <c r="C5241" i="1"/>
  <c r="B5241" i="1"/>
  <c r="D5240" i="1"/>
  <c r="C5240" i="1"/>
  <c r="B5240" i="1"/>
  <c r="D5239" i="1"/>
  <c r="C5239" i="1"/>
  <c r="B5239" i="1"/>
  <c r="D5238" i="1"/>
  <c r="C5238" i="1"/>
  <c r="B5238" i="1"/>
  <c r="D5237" i="1"/>
  <c r="C5237" i="1"/>
  <c r="B5237" i="1"/>
  <c r="D5236" i="1"/>
  <c r="C5236" i="1"/>
  <c r="B5236" i="1"/>
  <c r="D5235" i="1"/>
  <c r="C5235" i="1"/>
  <c r="B5235" i="1"/>
  <c r="D5234" i="1"/>
  <c r="C5234" i="1"/>
  <c r="B5234" i="1"/>
  <c r="D5233" i="1"/>
  <c r="C5233" i="1"/>
  <c r="B5233" i="1"/>
  <c r="D5232" i="1"/>
  <c r="C5232" i="1"/>
  <c r="B5232" i="1"/>
  <c r="D5231" i="1"/>
  <c r="C5231" i="1"/>
  <c r="B5231" i="1"/>
  <c r="D5230" i="1"/>
  <c r="C5230" i="1"/>
  <c r="B5230" i="1"/>
  <c r="D5229" i="1"/>
  <c r="C5229" i="1"/>
  <c r="B5229" i="1"/>
  <c r="D5228" i="1"/>
  <c r="C5228" i="1"/>
  <c r="B5228" i="1"/>
  <c r="D5227" i="1"/>
  <c r="C5227" i="1"/>
  <c r="B5227" i="1"/>
  <c r="D5226" i="1"/>
  <c r="C5226" i="1"/>
  <c r="B5226" i="1"/>
  <c r="D5225" i="1"/>
  <c r="C5225" i="1"/>
  <c r="B5225" i="1"/>
  <c r="D5224" i="1"/>
  <c r="C5224" i="1"/>
  <c r="B5224" i="1"/>
  <c r="D5223" i="1"/>
  <c r="C5223" i="1"/>
  <c r="B5223" i="1"/>
  <c r="D5222" i="1"/>
  <c r="C5222" i="1"/>
  <c r="B5222" i="1"/>
  <c r="D5221" i="1"/>
  <c r="C5221" i="1"/>
  <c r="B5221" i="1"/>
  <c r="D5220" i="1"/>
  <c r="C5220" i="1"/>
  <c r="B5220" i="1"/>
  <c r="D5219" i="1"/>
  <c r="C5219" i="1"/>
  <c r="B5219" i="1"/>
  <c r="D5218" i="1"/>
  <c r="C5218" i="1"/>
  <c r="B5218" i="1"/>
  <c r="D5217" i="1"/>
  <c r="C5217" i="1"/>
  <c r="B5217" i="1"/>
  <c r="D5216" i="1"/>
  <c r="C5216" i="1"/>
  <c r="B5216" i="1"/>
  <c r="D5215" i="1"/>
  <c r="C5215" i="1"/>
  <c r="B5215" i="1"/>
  <c r="D5214" i="1"/>
  <c r="C5214" i="1"/>
  <c r="B5214" i="1"/>
  <c r="D5213" i="1"/>
  <c r="C5213" i="1"/>
  <c r="B5213" i="1"/>
  <c r="D5212" i="1"/>
  <c r="C5212" i="1"/>
  <c r="B5212" i="1"/>
  <c r="D5211" i="1"/>
  <c r="C5211" i="1"/>
  <c r="B5211" i="1"/>
  <c r="D5210" i="1"/>
  <c r="C5210" i="1"/>
  <c r="B5210" i="1"/>
  <c r="D5209" i="1"/>
  <c r="C5209" i="1"/>
  <c r="B5209" i="1"/>
  <c r="D5208" i="1"/>
  <c r="C5208" i="1"/>
  <c r="B5208" i="1"/>
  <c r="D5207" i="1"/>
  <c r="C5207" i="1"/>
  <c r="B5207" i="1"/>
  <c r="D5206" i="1"/>
  <c r="C5206" i="1"/>
  <c r="B5206" i="1"/>
  <c r="D5205" i="1"/>
  <c r="C5205" i="1"/>
  <c r="B5205" i="1"/>
  <c r="D5204" i="1"/>
  <c r="C5204" i="1"/>
  <c r="B5204" i="1"/>
  <c r="D5203" i="1"/>
  <c r="C5203" i="1"/>
  <c r="B5203" i="1"/>
  <c r="D5202" i="1"/>
  <c r="C5202" i="1"/>
  <c r="B5202" i="1"/>
  <c r="D5201" i="1"/>
  <c r="C5201" i="1"/>
  <c r="B5201" i="1"/>
  <c r="D5200" i="1"/>
  <c r="C5200" i="1"/>
  <c r="B5200" i="1"/>
  <c r="D5199" i="1"/>
  <c r="C5199" i="1"/>
  <c r="B5199" i="1"/>
  <c r="D5198" i="1"/>
  <c r="C5198" i="1"/>
  <c r="B5198" i="1"/>
  <c r="D5197" i="1"/>
  <c r="C5197" i="1"/>
  <c r="B5197" i="1"/>
  <c r="D5196" i="1"/>
  <c r="C5196" i="1"/>
  <c r="B5196" i="1"/>
  <c r="D5195" i="1"/>
  <c r="C5195" i="1"/>
  <c r="B5195" i="1"/>
  <c r="D5194" i="1"/>
  <c r="C5194" i="1"/>
  <c r="B5194" i="1"/>
  <c r="D5193" i="1"/>
  <c r="C5193" i="1"/>
  <c r="B5193" i="1"/>
  <c r="D5192" i="1"/>
  <c r="C5192" i="1"/>
  <c r="B5192" i="1"/>
  <c r="D5191" i="1"/>
  <c r="C5191" i="1"/>
  <c r="B5191" i="1"/>
  <c r="D5190" i="1"/>
  <c r="C5190" i="1"/>
  <c r="B5190" i="1"/>
  <c r="D5189" i="1"/>
  <c r="C5189" i="1"/>
  <c r="B5189" i="1"/>
  <c r="D5188" i="1"/>
  <c r="C5188" i="1"/>
  <c r="B5188" i="1"/>
  <c r="D5187" i="1"/>
  <c r="C5187" i="1"/>
  <c r="B5187" i="1"/>
  <c r="D5186" i="1"/>
  <c r="C5186" i="1"/>
  <c r="B5186" i="1"/>
  <c r="D5185" i="1"/>
  <c r="C5185" i="1"/>
  <c r="B5185" i="1"/>
  <c r="D5184" i="1"/>
  <c r="C5184" i="1"/>
  <c r="B5184" i="1"/>
  <c r="D5183" i="1"/>
  <c r="C5183" i="1"/>
  <c r="B5183" i="1"/>
  <c r="D5182" i="1"/>
  <c r="C5182" i="1"/>
  <c r="B5182" i="1"/>
  <c r="D5181" i="1"/>
  <c r="C5181" i="1"/>
  <c r="B5181" i="1"/>
  <c r="D5180" i="1"/>
  <c r="C5180" i="1"/>
  <c r="B5180" i="1"/>
  <c r="D5179" i="1"/>
  <c r="C5179" i="1"/>
  <c r="B5179" i="1"/>
  <c r="D5178" i="1"/>
  <c r="C5178" i="1"/>
  <c r="B5178" i="1"/>
  <c r="D5177" i="1"/>
  <c r="C5177" i="1"/>
  <c r="B5177" i="1"/>
  <c r="D5176" i="1"/>
  <c r="C5176" i="1"/>
  <c r="B5176" i="1"/>
  <c r="D5175" i="1"/>
  <c r="C5175" i="1"/>
  <c r="B5175" i="1"/>
  <c r="D5174" i="1"/>
  <c r="C5174" i="1"/>
  <c r="B5174" i="1"/>
  <c r="D5173" i="1"/>
  <c r="C5173" i="1"/>
  <c r="B5173" i="1"/>
  <c r="D5172" i="1"/>
  <c r="C5172" i="1"/>
  <c r="B5172" i="1"/>
  <c r="D5171" i="1"/>
  <c r="C5171" i="1"/>
  <c r="B5171" i="1"/>
  <c r="D5170" i="1"/>
  <c r="C5170" i="1"/>
  <c r="B5170" i="1"/>
  <c r="D5169" i="1"/>
  <c r="C5169" i="1"/>
  <c r="B5169" i="1"/>
  <c r="D5168" i="1"/>
  <c r="C5168" i="1"/>
  <c r="B5168" i="1"/>
  <c r="D5167" i="1"/>
  <c r="C5167" i="1"/>
  <c r="B5167" i="1"/>
  <c r="D5166" i="1"/>
  <c r="C5166" i="1"/>
  <c r="B5166" i="1"/>
  <c r="D5165" i="1"/>
  <c r="C5165" i="1"/>
  <c r="B5165" i="1"/>
  <c r="D5164" i="1"/>
  <c r="C5164" i="1"/>
  <c r="B5164" i="1"/>
  <c r="D5163" i="1"/>
  <c r="C5163" i="1"/>
  <c r="B5163" i="1"/>
  <c r="D5162" i="1"/>
  <c r="C5162" i="1"/>
  <c r="B5162" i="1"/>
  <c r="D5161" i="1"/>
  <c r="C5161" i="1"/>
  <c r="B5161" i="1"/>
  <c r="D5160" i="1"/>
  <c r="C5160" i="1"/>
  <c r="B5160" i="1"/>
  <c r="D5159" i="1"/>
  <c r="C5159" i="1"/>
  <c r="B5159" i="1"/>
  <c r="D5158" i="1"/>
  <c r="C5158" i="1"/>
  <c r="B5158" i="1"/>
  <c r="D5157" i="1"/>
  <c r="C5157" i="1"/>
  <c r="B5157" i="1"/>
  <c r="D5156" i="1"/>
  <c r="C5156" i="1"/>
  <c r="B5156" i="1"/>
  <c r="D5155" i="1"/>
  <c r="C5155" i="1"/>
  <c r="B5155" i="1"/>
  <c r="D5154" i="1"/>
  <c r="C5154" i="1"/>
  <c r="B5154" i="1"/>
  <c r="D5153" i="1"/>
  <c r="C5153" i="1"/>
  <c r="B5153" i="1"/>
  <c r="D5152" i="1"/>
  <c r="C5152" i="1"/>
  <c r="B5152" i="1"/>
  <c r="D5151" i="1"/>
  <c r="C5151" i="1"/>
  <c r="B5151" i="1"/>
  <c r="D5150" i="1"/>
  <c r="C5150" i="1"/>
  <c r="B5150" i="1"/>
  <c r="D5149" i="1"/>
  <c r="C5149" i="1"/>
  <c r="B5149" i="1"/>
  <c r="D5148" i="1"/>
  <c r="C5148" i="1"/>
  <c r="B5148" i="1"/>
  <c r="D5147" i="1"/>
  <c r="C5147" i="1"/>
  <c r="B5147" i="1"/>
  <c r="D5146" i="1"/>
  <c r="C5146" i="1"/>
  <c r="B5146" i="1"/>
  <c r="D5145" i="1"/>
  <c r="C5145" i="1"/>
  <c r="B5145" i="1"/>
  <c r="D5144" i="1"/>
  <c r="C5144" i="1"/>
  <c r="B5144" i="1"/>
  <c r="D5143" i="1"/>
  <c r="C5143" i="1"/>
  <c r="B5143" i="1"/>
  <c r="D5142" i="1"/>
  <c r="C5142" i="1"/>
  <c r="B5142" i="1"/>
  <c r="D5141" i="1"/>
  <c r="C5141" i="1"/>
  <c r="B5141" i="1"/>
  <c r="D5140" i="1"/>
  <c r="C5140" i="1"/>
  <c r="B5140" i="1"/>
  <c r="D5139" i="1"/>
  <c r="C5139" i="1"/>
  <c r="B5139" i="1"/>
  <c r="D5138" i="1"/>
  <c r="C5138" i="1"/>
  <c r="B5138" i="1"/>
  <c r="D5137" i="1"/>
  <c r="C5137" i="1"/>
  <c r="B5137" i="1"/>
  <c r="D5136" i="1"/>
  <c r="C5136" i="1"/>
  <c r="B5136" i="1"/>
  <c r="D5135" i="1"/>
  <c r="C5135" i="1"/>
  <c r="B5135" i="1"/>
  <c r="D5134" i="1"/>
  <c r="C5134" i="1"/>
  <c r="B5134" i="1"/>
  <c r="D5133" i="1"/>
  <c r="C5133" i="1"/>
  <c r="B5133" i="1"/>
  <c r="D5132" i="1"/>
  <c r="C5132" i="1"/>
  <c r="B5132" i="1"/>
  <c r="D5131" i="1"/>
  <c r="C5131" i="1"/>
  <c r="B5131" i="1"/>
  <c r="D5130" i="1"/>
  <c r="C5130" i="1"/>
  <c r="B5130" i="1"/>
  <c r="D5129" i="1"/>
  <c r="C5129" i="1"/>
  <c r="B5129" i="1"/>
  <c r="D5128" i="1"/>
  <c r="C5128" i="1"/>
  <c r="B5128" i="1"/>
  <c r="D5127" i="1"/>
  <c r="C5127" i="1"/>
  <c r="B5127" i="1"/>
  <c r="D5126" i="1"/>
  <c r="C5126" i="1"/>
  <c r="B5126" i="1"/>
  <c r="D5125" i="1"/>
  <c r="C5125" i="1"/>
  <c r="B5125" i="1"/>
  <c r="D5124" i="1"/>
  <c r="C5124" i="1"/>
  <c r="B5124" i="1"/>
  <c r="D5123" i="1"/>
  <c r="C5123" i="1"/>
  <c r="B5123" i="1"/>
  <c r="D5122" i="1"/>
  <c r="C5122" i="1"/>
  <c r="B5122" i="1"/>
  <c r="D5121" i="1"/>
  <c r="C5121" i="1"/>
  <c r="B5121" i="1"/>
  <c r="D5120" i="1"/>
  <c r="C5120" i="1"/>
  <c r="B5120" i="1"/>
  <c r="D5119" i="1"/>
  <c r="C5119" i="1"/>
  <c r="B5119" i="1"/>
  <c r="D5118" i="1"/>
  <c r="C5118" i="1"/>
  <c r="B5118" i="1"/>
  <c r="D5117" i="1"/>
  <c r="C5117" i="1"/>
  <c r="B5117" i="1"/>
  <c r="D5116" i="1"/>
  <c r="C5116" i="1"/>
  <c r="B5116" i="1"/>
  <c r="D5115" i="1"/>
  <c r="C5115" i="1"/>
  <c r="B5115" i="1"/>
  <c r="D5114" i="1"/>
  <c r="C5114" i="1"/>
  <c r="B5114" i="1"/>
  <c r="D5113" i="1"/>
  <c r="C5113" i="1"/>
  <c r="B5113" i="1"/>
  <c r="D5112" i="1"/>
  <c r="C5112" i="1"/>
  <c r="B5112" i="1"/>
  <c r="D5111" i="1"/>
  <c r="C5111" i="1"/>
  <c r="B5111" i="1"/>
  <c r="D5110" i="1"/>
  <c r="C5110" i="1"/>
  <c r="B5110" i="1"/>
  <c r="D5109" i="1"/>
  <c r="C5109" i="1"/>
  <c r="B5109" i="1"/>
  <c r="D5108" i="1"/>
  <c r="C5108" i="1"/>
  <c r="B5108" i="1"/>
  <c r="D5107" i="1"/>
  <c r="C5107" i="1"/>
  <c r="B5107" i="1"/>
  <c r="D5106" i="1"/>
  <c r="C5106" i="1"/>
  <c r="B5106" i="1"/>
  <c r="D5105" i="1"/>
  <c r="C5105" i="1"/>
  <c r="B5105" i="1"/>
  <c r="D5104" i="1"/>
  <c r="C5104" i="1"/>
  <c r="B5104" i="1"/>
  <c r="D5103" i="1"/>
  <c r="C5103" i="1"/>
  <c r="B5103" i="1"/>
  <c r="D5102" i="1"/>
  <c r="C5102" i="1"/>
  <c r="B5102" i="1"/>
  <c r="D5101" i="1"/>
  <c r="C5101" i="1"/>
  <c r="B5101" i="1"/>
  <c r="D5100" i="1"/>
  <c r="C5100" i="1"/>
  <c r="B5100" i="1"/>
  <c r="D5099" i="1"/>
  <c r="C5099" i="1"/>
  <c r="B5099" i="1"/>
  <c r="D5098" i="1"/>
  <c r="C5098" i="1"/>
  <c r="B5098" i="1"/>
  <c r="D5097" i="1"/>
  <c r="C5097" i="1"/>
  <c r="B5097" i="1"/>
  <c r="D5096" i="1"/>
  <c r="C5096" i="1"/>
  <c r="B5096" i="1"/>
  <c r="D5095" i="1"/>
  <c r="C5095" i="1"/>
  <c r="B5095" i="1"/>
  <c r="D5094" i="1"/>
  <c r="C5094" i="1"/>
  <c r="B5094" i="1"/>
  <c r="D5093" i="1"/>
  <c r="C5093" i="1"/>
  <c r="B5093" i="1"/>
  <c r="D5092" i="1"/>
  <c r="C5092" i="1"/>
  <c r="B5092" i="1"/>
  <c r="D5091" i="1"/>
  <c r="C5091" i="1"/>
  <c r="B5091" i="1"/>
  <c r="D5090" i="1"/>
  <c r="C5090" i="1"/>
  <c r="B5090" i="1"/>
  <c r="D5089" i="1"/>
  <c r="C5089" i="1"/>
  <c r="B5089" i="1"/>
  <c r="D5088" i="1"/>
  <c r="C5088" i="1"/>
  <c r="B5088" i="1"/>
  <c r="D5087" i="1"/>
  <c r="C5087" i="1"/>
  <c r="B5087" i="1"/>
  <c r="D5086" i="1"/>
  <c r="C5086" i="1"/>
  <c r="B5086" i="1"/>
  <c r="D5085" i="1"/>
  <c r="C5085" i="1"/>
  <c r="B5085" i="1"/>
  <c r="D5084" i="1"/>
  <c r="C5084" i="1"/>
  <c r="B5084" i="1"/>
  <c r="D5083" i="1"/>
  <c r="C5083" i="1"/>
  <c r="B5083" i="1"/>
  <c r="D5082" i="1"/>
  <c r="C5082" i="1"/>
  <c r="B5082" i="1"/>
  <c r="D5081" i="1"/>
  <c r="C5081" i="1"/>
  <c r="B5081" i="1"/>
  <c r="D5080" i="1"/>
  <c r="C5080" i="1"/>
  <c r="B5080" i="1"/>
  <c r="D5079" i="1"/>
  <c r="C5079" i="1"/>
  <c r="B5079" i="1"/>
  <c r="D5078" i="1"/>
  <c r="C5078" i="1"/>
  <c r="B5078" i="1"/>
  <c r="D5077" i="1"/>
  <c r="C5077" i="1"/>
  <c r="B5077" i="1"/>
  <c r="D5076" i="1"/>
  <c r="C5076" i="1"/>
  <c r="B5076" i="1"/>
  <c r="D5075" i="1"/>
  <c r="C5075" i="1"/>
  <c r="B5075" i="1"/>
  <c r="D5074" i="1"/>
  <c r="C5074" i="1"/>
  <c r="B5074" i="1"/>
  <c r="D5073" i="1"/>
  <c r="C5073" i="1"/>
  <c r="B5073" i="1"/>
  <c r="D5072" i="1"/>
  <c r="C5072" i="1"/>
  <c r="B5072" i="1"/>
  <c r="D5071" i="1"/>
  <c r="C5071" i="1"/>
  <c r="B5071" i="1"/>
  <c r="D5070" i="1"/>
  <c r="C5070" i="1"/>
  <c r="B5070" i="1"/>
  <c r="D5069" i="1"/>
  <c r="C5069" i="1"/>
  <c r="B5069" i="1"/>
  <c r="D5068" i="1"/>
  <c r="C5068" i="1"/>
  <c r="B5068" i="1"/>
  <c r="D5067" i="1"/>
  <c r="C5067" i="1"/>
  <c r="B5067" i="1"/>
  <c r="D5066" i="1"/>
  <c r="C5066" i="1"/>
  <c r="B5066" i="1"/>
  <c r="D5065" i="1"/>
  <c r="C5065" i="1"/>
  <c r="B5065" i="1"/>
  <c r="D5064" i="1"/>
  <c r="C5064" i="1"/>
  <c r="B5064" i="1"/>
  <c r="D5063" i="1"/>
  <c r="C5063" i="1"/>
  <c r="B5063" i="1"/>
  <c r="D5062" i="1"/>
  <c r="C5062" i="1"/>
  <c r="B5062" i="1"/>
  <c r="D5061" i="1"/>
  <c r="C5061" i="1"/>
  <c r="B5061" i="1"/>
  <c r="D5060" i="1"/>
  <c r="C5060" i="1"/>
  <c r="B5060" i="1"/>
  <c r="D5059" i="1"/>
  <c r="C5059" i="1"/>
  <c r="B5059" i="1"/>
  <c r="D5058" i="1"/>
  <c r="C5058" i="1"/>
  <c r="B5058" i="1"/>
  <c r="D5057" i="1"/>
  <c r="C5057" i="1"/>
  <c r="B5057" i="1"/>
  <c r="D5056" i="1"/>
  <c r="C5056" i="1"/>
  <c r="B5056" i="1"/>
  <c r="D5055" i="1"/>
  <c r="C5055" i="1"/>
  <c r="B5055" i="1"/>
  <c r="D5054" i="1"/>
  <c r="C5054" i="1"/>
  <c r="B5054" i="1"/>
  <c r="D5053" i="1"/>
  <c r="C5053" i="1"/>
  <c r="B5053" i="1"/>
  <c r="D5052" i="1"/>
  <c r="C5052" i="1"/>
  <c r="B5052" i="1"/>
  <c r="D5051" i="1"/>
  <c r="C5051" i="1"/>
  <c r="B5051" i="1"/>
  <c r="D5050" i="1"/>
  <c r="C5050" i="1"/>
  <c r="B5050" i="1"/>
  <c r="D5049" i="1"/>
  <c r="C5049" i="1"/>
  <c r="B5049" i="1"/>
  <c r="D5048" i="1"/>
  <c r="C5048" i="1"/>
  <c r="B5048" i="1"/>
  <c r="D5047" i="1"/>
  <c r="C5047" i="1"/>
  <c r="B5047" i="1"/>
  <c r="D5046" i="1"/>
  <c r="C5046" i="1"/>
  <c r="B5046" i="1"/>
  <c r="D5045" i="1"/>
  <c r="C5045" i="1"/>
  <c r="B5045" i="1"/>
  <c r="D5044" i="1"/>
  <c r="C5044" i="1"/>
  <c r="B5044" i="1"/>
  <c r="D5043" i="1"/>
  <c r="C5043" i="1"/>
  <c r="B5043" i="1"/>
  <c r="D5042" i="1"/>
  <c r="C5042" i="1"/>
  <c r="B5042" i="1"/>
  <c r="D5041" i="1"/>
  <c r="C5041" i="1"/>
  <c r="B5041" i="1"/>
  <c r="D5040" i="1"/>
  <c r="C5040" i="1"/>
  <c r="B5040" i="1"/>
  <c r="D5039" i="1"/>
  <c r="C5039" i="1"/>
  <c r="B5039" i="1"/>
  <c r="D5038" i="1"/>
  <c r="C5038" i="1"/>
  <c r="B5038" i="1"/>
  <c r="D5037" i="1"/>
  <c r="C5037" i="1"/>
  <c r="B5037" i="1"/>
  <c r="D5036" i="1"/>
  <c r="C5036" i="1"/>
  <c r="B5036" i="1"/>
  <c r="D5035" i="1"/>
  <c r="C5035" i="1"/>
  <c r="B5035" i="1"/>
  <c r="D5034" i="1"/>
  <c r="C5034" i="1"/>
  <c r="B5034" i="1"/>
  <c r="D5033" i="1"/>
  <c r="C5033" i="1"/>
  <c r="B5033" i="1"/>
  <c r="D5032" i="1"/>
  <c r="C5032" i="1"/>
  <c r="B5032" i="1"/>
  <c r="D5031" i="1"/>
  <c r="C5031" i="1"/>
  <c r="B5031" i="1"/>
  <c r="D5030" i="1"/>
  <c r="C5030" i="1"/>
  <c r="B5030" i="1"/>
  <c r="D5029" i="1"/>
  <c r="C5029" i="1"/>
  <c r="B5029" i="1"/>
  <c r="D5028" i="1"/>
  <c r="C5028" i="1"/>
  <c r="B5028" i="1"/>
  <c r="D5027" i="1"/>
  <c r="C5027" i="1"/>
  <c r="B5027" i="1"/>
  <c r="D5026" i="1"/>
  <c r="C5026" i="1"/>
  <c r="B5026" i="1"/>
  <c r="D5025" i="1"/>
  <c r="C5025" i="1"/>
  <c r="B5025" i="1"/>
  <c r="D5024" i="1"/>
  <c r="C5024" i="1"/>
  <c r="B5024" i="1"/>
  <c r="D5023" i="1"/>
  <c r="C5023" i="1"/>
  <c r="B5023" i="1"/>
  <c r="D5022" i="1"/>
  <c r="C5022" i="1"/>
  <c r="B5022" i="1"/>
  <c r="D5021" i="1"/>
  <c r="C5021" i="1"/>
  <c r="B5021" i="1"/>
  <c r="D5020" i="1"/>
  <c r="C5020" i="1"/>
  <c r="B5020" i="1"/>
  <c r="D5019" i="1"/>
  <c r="C5019" i="1"/>
  <c r="B5019" i="1"/>
  <c r="D5018" i="1"/>
  <c r="C5018" i="1"/>
  <c r="B5018" i="1"/>
  <c r="D5017" i="1"/>
  <c r="C5017" i="1"/>
  <c r="B5017" i="1"/>
  <c r="D5016" i="1"/>
  <c r="C5016" i="1"/>
  <c r="B5016" i="1"/>
  <c r="D5015" i="1"/>
  <c r="C5015" i="1"/>
  <c r="B5015" i="1"/>
  <c r="D5014" i="1"/>
  <c r="C5014" i="1"/>
  <c r="B5014" i="1"/>
  <c r="D5013" i="1"/>
  <c r="C5013" i="1"/>
  <c r="B5013" i="1"/>
  <c r="D5012" i="1"/>
  <c r="C5012" i="1"/>
  <c r="B5012" i="1"/>
  <c r="D5011" i="1"/>
  <c r="C5011" i="1"/>
  <c r="B5011" i="1"/>
  <c r="D5010" i="1"/>
  <c r="C5010" i="1"/>
  <c r="B5010" i="1"/>
  <c r="D5009" i="1"/>
  <c r="C5009" i="1"/>
  <c r="B5009" i="1"/>
  <c r="D5008" i="1"/>
  <c r="C5008" i="1"/>
  <c r="B5008" i="1"/>
  <c r="D5007" i="1"/>
  <c r="C5007" i="1"/>
  <c r="B5007" i="1"/>
  <c r="D5006" i="1"/>
  <c r="C5006" i="1"/>
  <c r="B5006" i="1"/>
  <c r="D5005" i="1"/>
  <c r="C5005" i="1"/>
  <c r="B5005" i="1"/>
  <c r="D5004" i="1"/>
  <c r="C5004" i="1"/>
  <c r="B5004" i="1"/>
  <c r="D5003" i="1"/>
  <c r="C5003" i="1"/>
  <c r="B5003" i="1"/>
  <c r="D5002" i="1"/>
  <c r="C5002" i="1"/>
  <c r="B5002" i="1"/>
  <c r="D5001" i="1"/>
  <c r="C5001" i="1"/>
  <c r="B5001" i="1"/>
  <c r="D5000" i="1"/>
  <c r="C5000" i="1"/>
  <c r="B5000" i="1"/>
  <c r="D4999" i="1"/>
  <c r="C4999" i="1"/>
  <c r="B4999" i="1"/>
  <c r="D4998" i="1"/>
  <c r="C4998" i="1"/>
  <c r="B4998" i="1"/>
  <c r="D4997" i="1"/>
  <c r="C4997" i="1"/>
  <c r="B4997" i="1"/>
  <c r="D4996" i="1"/>
  <c r="C4996" i="1"/>
  <c r="B4996" i="1"/>
  <c r="D4995" i="1"/>
  <c r="C4995" i="1"/>
  <c r="B4995" i="1"/>
  <c r="D4994" i="1"/>
  <c r="C4994" i="1"/>
  <c r="B4994" i="1"/>
  <c r="D4993" i="1"/>
  <c r="C4993" i="1"/>
  <c r="B4993" i="1"/>
  <c r="D4992" i="1"/>
  <c r="C4992" i="1"/>
  <c r="B4992" i="1"/>
  <c r="D4991" i="1"/>
  <c r="C4991" i="1"/>
  <c r="B4991" i="1"/>
  <c r="D4990" i="1"/>
  <c r="C4990" i="1"/>
  <c r="B4990" i="1"/>
  <c r="D4989" i="1"/>
  <c r="C4989" i="1"/>
  <c r="B4989" i="1"/>
  <c r="D4988" i="1"/>
  <c r="C4988" i="1"/>
  <c r="B4988" i="1"/>
  <c r="D4987" i="1"/>
  <c r="C4987" i="1"/>
  <c r="B4987" i="1"/>
  <c r="D4986" i="1"/>
  <c r="C4986" i="1"/>
  <c r="B4986" i="1"/>
  <c r="D4985" i="1"/>
  <c r="C4985" i="1"/>
  <c r="B4985" i="1"/>
  <c r="D4984" i="1"/>
  <c r="C4984" i="1"/>
  <c r="B4984" i="1"/>
  <c r="D4983" i="1"/>
  <c r="C4983" i="1"/>
  <c r="B4983" i="1"/>
  <c r="D4982" i="1"/>
  <c r="C4982" i="1"/>
  <c r="B4982" i="1"/>
  <c r="D4981" i="1"/>
  <c r="C4981" i="1"/>
  <c r="B4981" i="1"/>
  <c r="D4980" i="1"/>
  <c r="C4980" i="1"/>
  <c r="B4980" i="1"/>
  <c r="D4979" i="1"/>
  <c r="C4979" i="1"/>
  <c r="B4979" i="1"/>
  <c r="D4978" i="1"/>
  <c r="C4978" i="1"/>
  <c r="B4978" i="1"/>
  <c r="D4977" i="1"/>
  <c r="C4977" i="1"/>
  <c r="B4977" i="1"/>
  <c r="D4976" i="1"/>
  <c r="C4976" i="1"/>
  <c r="B4976" i="1"/>
  <c r="D4975" i="1"/>
  <c r="C4975" i="1"/>
  <c r="B4975" i="1"/>
  <c r="D4974" i="1"/>
  <c r="C4974" i="1"/>
  <c r="B4974" i="1"/>
  <c r="D4973" i="1"/>
  <c r="C4973" i="1"/>
  <c r="B4973" i="1"/>
  <c r="D4972" i="1"/>
  <c r="C4972" i="1"/>
  <c r="B4972" i="1"/>
  <c r="D4971" i="1"/>
  <c r="C4971" i="1"/>
  <c r="B4971" i="1"/>
  <c r="D4970" i="1"/>
  <c r="C4970" i="1"/>
  <c r="B4970" i="1"/>
  <c r="D4969" i="1"/>
  <c r="C4969" i="1"/>
  <c r="B4969" i="1"/>
  <c r="D4968" i="1"/>
  <c r="C4968" i="1"/>
  <c r="B4968" i="1"/>
  <c r="D4967" i="1"/>
  <c r="C4967" i="1"/>
  <c r="B4967" i="1"/>
  <c r="D4966" i="1"/>
  <c r="C4966" i="1"/>
  <c r="B4966" i="1"/>
  <c r="D4965" i="1"/>
  <c r="C4965" i="1"/>
  <c r="B4965" i="1"/>
  <c r="D4964" i="1"/>
  <c r="C4964" i="1"/>
  <c r="B4964" i="1"/>
  <c r="D4963" i="1"/>
  <c r="C4963" i="1"/>
  <c r="B4963" i="1"/>
  <c r="D4962" i="1"/>
  <c r="C4962" i="1"/>
  <c r="B4962" i="1"/>
  <c r="D4961" i="1"/>
  <c r="C4961" i="1"/>
  <c r="B4961" i="1"/>
  <c r="D4960" i="1"/>
  <c r="C4960" i="1"/>
  <c r="B4960" i="1"/>
  <c r="D4959" i="1"/>
  <c r="C4959" i="1"/>
  <c r="B4959" i="1"/>
  <c r="D4958" i="1"/>
  <c r="C4958" i="1"/>
  <c r="B4958" i="1"/>
  <c r="D4957" i="1"/>
  <c r="C4957" i="1"/>
  <c r="B4957" i="1"/>
  <c r="D4956" i="1"/>
  <c r="C4956" i="1"/>
  <c r="B4956" i="1"/>
  <c r="D4955" i="1"/>
  <c r="C4955" i="1"/>
  <c r="B4955" i="1"/>
  <c r="D4954" i="1"/>
  <c r="C4954" i="1"/>
  <c r="B4954" i="1"/>
  <c r="D4953" i="1"/>
  <c r="C4953" i="1"/>
  <c r="B4953" i="1"/>
  <c r="D4952" i="1"/>
  <c r="C4952" i="1"/>
  <c r="B4952" i="1"/>
  <c r="D4951" i="1"/>
  <c r="C4951" i="1"/>
  <c r="B4951" i="1"/>
  <c r="D4950" i="1"/>
  <c r="C4950" i="1"/>
  <c r="B4950" i="1"/>
  <c r="D4949" i="1"/>
  <c r="C4949" i="1"/>
  <c r="B4949" i="1"/>
  <c r="D4948" i="1"/>
  <c r="C4948" i="1"/>
  <c r="B4948" i="1"/>
  <c r="D4947" i="1"/>
  <c r="C4947" i="1"/>
  <c r="B4947" i="1"/>
  <c r="D4946" i="1"/>
  <c r="C4946" i="1"/>
  <c r="B4946" i="1"/>
  <c r="D4945" i="1"/>
  <c r="C4945" i="1"/>
  <c r="B4945" i="1"/>
  <c r="D4944" i="1"/>
  <c r="C4944" i="1"/>
  <c r="B4944" i="1"/>
  <c r="D4943" i="1"/>
  <c r="C4943" i="1"/>
  <c r="B4943" i="1"/>
  <c r="D4942" i="1"/>
  <c r="C4942" i="1"/>
  <c r="B4942" i="1"/>
  <c r="D4941" i="1"/>
  <c r="C4941" i="1"/>
  <c r="B4941" i="1"/>
  <c r="D4940" i="1"/>
  <c r="C4940" i="1"/>
  <c r="B4940" i="1"/>
  <c r="D4939" i="1"/>
  <c r="C4939" i="1"/>
  <c r="B4939" i="1"/>
  <c r="D4938" i="1"/>
  <c r="C4938" i="1"/>
  <c r="B4938" i="1"/>
  <c r="D4937" i="1"/>
  <c r="C4937" i="1"/>
  <c r="B4937" i="1"/>
  <c r="D4936" i="1"/>
  <c r="C4936" i="1"/>
  <c r="B4936" i="1"/>
  <c r="D4935" i="1"/>
  <c r="C4935" i="1"/>
  <c r="B4935" i="1"/>
  <c r="D4934" i="1"/>
  <c r="C4934" i="1"/>
  <c r="B4934" i="1"/>
  <c r="D4933" i="1"/>
  <c r="C4933" i="1"/>
  <c r="B4933" i="1"/>
  <c r="D4932" i="1"/>
  <c r="C4932" i="1"/>
  <c r="B4932" i="1"/>
  <c r="D4931" i="1"/>
  <c r="C4931" i="1"/>
  <c r="B4931" i="1"/>
  <c r="D4930" i="1"/>
  <c r="C4930" i="1"/>
  <c r="B4930" i="1"/>
  <c r="D4929" i="1"/>
  <c r="C4929" i="1"/>
  <c r="B4929" i="1"/>
  <c r="D4928" i="1"/>
  <c r="C4928" i="1"/>
  <c r="B4928" i="1"/>
  <c r="D4927" i="1"/>
  <c r="C4927" i="1"/>
  <c r="B4927" i="1"/>
  <c r="D4926" i="1"/>
  <c r="C4926" i="1"/>
  <c r="B4926" i="1"/>
  <c r="D4925" i="1"/>
  <c r="C4925" i="1"/>
  <c r="B4925" i="1"/>
  <c r="D4924" i="1"/>
  <c r="C4924" i="1"/>
  <c r="B4924" i="1"/>
  <c r="D4923" i="1"/>
  <c r="C4923" i="1"/>
  <c r="B4923" i="1"/>
  <c r="D4922" i="1"/>
  <c r="C4922" i="1"/>
  <c r="B4922" i="1"/>
  <c r="D4921" i="1"/>
  <c r="C4921" i="1"/>
  <c r="B4921" i="1"/>
  <c r="D4920" i="1"/>
  <c r="C4920" i="1"/>
  <c r="B4920" i="1"/>
  <c r="D4919" i="1"/>
  <c r="C4919" i="1"/>
  <c r="B4919" i="1"/>
  <c r="D4918" i="1"/>
  <c r="C4918" i="1"/>
  <c r="B4918" i="1"/>
  <c r="D4917" i="1"/>
  <c r="C4917" i="1"/>
  <c r="B4917" i="1"/>
  <c r="D4916" i="1"/>
  <c r="C4916" i="1"/>
  <c r="B4916" i="1"/>
  <c r="D4915" i="1"/>
  <c r="C4915" i="1"/>
  <c r="B4915" i="1"/>
  <c r="D4914" i="1"/>
  <c r="C4914" i="1"/>
  <c r="B4914" i="1"/>
  <c r="D4913" i="1"/>
  <c r="C4913" i="1"/>
  <c r="B4913" i="1"/>
  <c r="D4912" i="1"/>
  <c r="C4912" i="1"/>
  <c r="B4912" i="1"/>
  <c r="D4911" i="1"/>
  <c r="C4911" i="1"/>
  <c r="B4911" i="1"/>
  <c r="D4910" i="1"/>
  <c r="C4910" i="1"/>
  <c r="B4910" i="1"/>
  <c r="D4909" i="1"/>
  <c r="C4909" i="1"/>
  <c r="B4909" i="1"/>
  <c r="D4908" i="1"/>
  <c r="C4908" i="1"/>
  <c r="B4908" i="1"/>
  <c r="D4907" i="1"/>
  <c r="C4907" i="1"/>
  <c r="B4907" i="1"/>
  <c r="D4906" i="1"/>
  <c r="C4906" i="1"/>
  <c r="B4906" i="1"/>
  <c r="D4905" i="1"/>
  <c r="C4905" i="1"/>
  <c r="B4905" i="1"/>
  <c r="D4904" i="1"/>
  <c r="C4904" i="1"/>
  <c r="B4904" i="1"/>
  <c r="D4903" i="1"/>
  <c r="C4903" i="1"/>
  <c r="B4903" i="1"/>
  <c r="D4902" i="1"/>
  <c r="C4902" i="1"/>
  <c r="B4902" i="1"/>
  <c r="D4901" i="1"/>
  <c r="C4901" i="1"/>
  <c r="B4901" i="1"/>
  <c r="D4900" i="1"/>
  <c r="C4900" i="1"/>
  <c r="B4900" i="1"/>
  <c r="D4899" i="1"/>
  <c r="C4899" i="1"/>
  <c r="B4899" i="1"/>
  <c r="D4898" i="1"/>
  <c r="C4898" i="1"/>
  <c r="B4898" i="1"/>
  <c r="D4897" i="1"/>
  <c r="C4897" i="1"/>
  <c r="B4897" i="1"/>
  <c r="D4896" i="1"/>
  <c r="C4896" i="1"/>
  <c r="B4896" i="1"/>
  <c r="D4895" i="1"/>
  <c r="C4895" i="1"/>
  <c r="B4895" i="1"/>
  <c r="D4894" i="1"/>
  <c r="C4894" i="1"/>
  <c r="B4894" i="1"/>
  <c r="D4893" i="1"/>
  <c r="C4893" i="1"/>
  <c r="B4893" i="1"/>
  <c r="D4892" i="1"/>
  <c r="C4892" i="1"/>
  <c r="B4892" i="1"/>
  <c r="D4891" i="1"/>
  <c r="C4891" i="1"/>
  <c r="B4891" i="1"/>
  <c r="D4890" i="1"/>
  <c r="C4890" i="1"/>
  <c r="B4890" i="1"/>
  <c r="D4889" i="1"/>
  <c r="C4889" i="1"/>
  <c r="B4889" i="1"/>
  <c r="D4888" i="1"/>
  <c r="C4888" i="1"/>
  <c r="B4888" i="1"/>
  <c r="D4887" i="1"/>
  <c r="C4887" i="1"/>
  <c r="B4887" i="1"/>
  <c r="D4886" i="1"/>
  <c r="C4886" i="1"/>
  <c r="B4886" i="1"/>
  <c r="D4885" i="1"/>
  <c r="C4885" i="1"/>
  <c r="B4885" i="1"/>
  <c r="D4884" i="1"/>
  <c r="C4884" i="1"/>
  <c r="B4884" i="1"/>
  <c r="D4883" i="1"/>
  <c r="C4883" i="1"/>
  <c r="B4883" i="1"/>
  <c r="D4882" i="1"/>
  <c r="C4882" i="1"/>
  <c r="B4882" i="1"/>
  <c r="D4881" i="1"/>
  <c r="C4881" i="1"/>
  <c r="B4881" i="1"/>
  <c r="D4880" i="1"/>
  <c r="C4880" i="1"/>
  <c r="B4880" i="1"/>
  <c r="D4879" i="1"/>
  <c r="C4879" i="1"/>
  <c r="B4879" i="1"/>
  <c r="D4878" i="1"/>
  <c r="C4878" i="1"/>
  <c r="B4878" i="1"/>
  <c r="D4877" i="1"/>
  <c r="C4877" i="1"/>
  <c r="B4877" i="1"/>
  <c r="D4876" i="1"/>
  <c r="C4876" i="1"/>
  <c r="B4876" i="1"/>
  <c r="D4875" i="1"/>
  <c r="C4875" i="1"/>
  <c r="B4875" i="1"/>
  <c r="D4874" i="1"/>
  <c r="C4874" i="1"/>
  <c r="B4874" i="1"/>
  <c r="D4873" i="1"/>
  <c r="C4873" i="1"/>
  <c r="B4873" i="1"/>
  <c r="D4872" i="1"/>
  <c r="C4872" i="1"/>
  <c r="B4872" i="1"/>
  <c r="D4871" i="1"/>
  <c r="C4871" i="1"/>
  <c r="B4871" i="1"/>
  <c r="D4870" i="1"/>
  <c r="C4870" i="1"/>
  <c r="B4870" i="1"/>
  <c r="D4869" i="1"/>
  <c r="C4869" i="1"/>
  <c r="B4869" i="1"/>
  <c r="D4868" i="1"/>
  <c r="C4868" i="1"/>
  <c r="B4868" i="1"/>
  <c r="D4867" i="1"/>
  <c r="C4867" i="1"/>
  <c r="B4867" i="1"/>
  <c r="D4866" i="1"/>
  <c r="C4866" i="1"/>
  <c r="B4866" i="1"/>
  <c r="D4865" i="1"/>
  <c r="C4865" i="1"/>
  <c r="B4865" i="1"/>
  <c r="D4864" i="1"/>
  <c r="C4864" i="1"/>
  <c r="B4864" i="1"/>
  <c r="D4863" i="1"/>
  <c r="C4863" i="1"/>
  <c r="B4863" i="1"/>
  <c r="D4862" i="1"/>
  <c r="C4862" i="1"/>
  <c r="B4862" i="1"/>
  <c r="D4861" i="1"/>
  <c r="C4861" i="1"/>
  <c r="B4861" i="1"/>
  <c r="D4860" i="1"/>
  <c r="C4860" i="1"/>
  <c r="B4860" i="1"/>
  <c r="D4859" i="1"/>
  <c r="C4859" i="1"/>
  <c r="B4859" i="1"/>
  <c r="D4858" i="1"/>
  <c r="C4858" i="1"/>
  <c r="B4858" i="1"/>
  <c r="D4857" i="1"/>
  <c r="C4857" i="1"/>
  <c r="B4857" i="1"/>
  <c r="D4856" i="1"/>
  <c r="C4856" i="1"/>
  <c r="B4856" i="1"/>
  <c r="D4855" i="1"/>
  <c r="C4855" i="1"/>
  <c r="B4855" i="1"/>
  <c r="D4854" i="1"/>
  <c r="C4854" i="1"/>
  <c r="B4854" i="1"/>
  <c r="D4853" i="1"/>
  <c r="C4853" i="1"/>
  <c r="B4853" i="1"/>
  <c r="D4852" i="1"/>
  <c r="C4852" i="1"/>
  <c r="B4852" i="1"/>
  <c r="D4851" i="1"/>
  <c r="C4851" i="1"/>
  <c r="B4851" i="1"/>
  <c r="D4850" i="1"/>
  <c r="C4850" i="1"/>
  <c r="B4850" i="1"/>
  <c r="D4849" i="1"/>
  <c r="C4849" i="1"/>
  <c r="B4849" i="1"/>
  <c r="D4848" i="1"/>
  <c r="C4848" i="1"/>
  <c r="B4848" i="1"/>
  <c r="D4847" i="1"/>
  <c r="C4847" i="1"/>
  <c r="B4847" i="1"/>
  <c r="D4846" i="1"/>
  <c r="C4846" i="1"/>
  <c r="B4846" i="1"/>
  <c r="D4845" i="1"/>
  <c r="C4845" i="1"/>
  <c r="B4845" i="1"/>
  <c r="D4844" i="1"/>
  <c r="C4844" i="1"/>
  <c r="B4844" i="1"/>
  <c r="D4843" i="1"/>
  <c r="C4843" i="1"/>
  <c r="B4843" i="1"/>
  <c r="D4842" i="1"/>
  <c r="C4842" i="1"/>
  <c r="B4842" i="1"/>
  <c r="D4841" i="1"/>
  <c r="C4841" i="1"/>
  <c r="B4841" i="1"/>
  <c r="D4840" i="1"/>
  <c r="C4840" i="1"/>
  <c r="B4840" i="1"/>
  <c r="D4839" i="1"/>
  <c r="C4839" i="1"/>
  <c r="B4839" i="1"/>
  <c r="D4838" i="1"/>
  <c r="C4838" i="1"/>
  <c r="B4838" i="1"/>
  <c r="D4837" i="1"/>
  <c r="C4837" i="1"/>
  <c r="B4837" i="1"/>
  <c r="D4836" i="1"/>
  <c r="C4836" i="1"/>
  <c r="B4836" i="1"/>
  <c r="D4835" i="1"/>
  <c r="C4835" i="1"/>
  <c r="B4835" i="1"/>
  <c r="D4834" i="1"/>
  <c r="C4834" i="1"/>
  <c r="B4834" i="1"/>
  <c r="D4833" i="1"/>
  <c r="C4833" i="1"/>
  <c r="B4833" i="1"/>
  <c r="D4832" i="1"/>
  <c r="C4832" i="1"/>
  <c r="B4832" i="1"/>
  <c r="D4831" i="1"/>
  <c r="C4831" i="1"/>
  <c r="B4831" i="1"/>
  <c r="D4830" i="1"/>
  <c r="C4830" i="1"/>
  <c r="B4830" i="1"/>
  <c r="D4829" i="1"/>
  <c r="C4829" i="1"/>
  <c r="B4829" i="1"/>
  <c r="D4828" i="1"/>
  <c r="C4828" i="1"/>
  <c r="B4828" i="1"/>
  <c r="D4827" i="1"/>
  <c r="C4827" i="1"/>
  <c r="B4827" i="1"/>
  <c r="D4826" i="1"/>
  <c r="C4826" i="1"/>
  <c r="B4826" i="1"/>
  <c r="D4825" i="1"/>
  <c r="C4825" i="1"/>
  <c r="B4825" i="1"/>
  <c r="D4824" i="1"/>
  <c r="C4824" i="1"/>
  <c r="B4824" i="1"/>
  <c r="D4823" i="1"/>
  <c r="C4823" i="1"/>
  <c r="B4823" i="1"/>
  <c r="D4822" i="1"/>
  <c r="C4822" i="1"/>
  <c r="B4822" i="1"/>
  <c r="D4821" i="1"/>
  <c r="C4821" i="1"/>
  <c r="B4821" i="1"/>
  <c r="D4820" i="1"/>
  <c r="C4820" i="1"/>
  <c r="B4820" i="1"/>
  <c r="D4819" i="1"/>
  <c r="C4819" i="1"/>
  <c r="B4819" i="1"/>
  <c r="D4818" i="1"/>
  <c r="C4818" i="1"/>
  <c r="B4818" i="1"/>
  <c r="D4817" i="1"/>
  <c r="C4817" i="1"/>
  <c r="B4817" i="1"/>
  <c r="D4816" i="1"/>
  <c r="C4816" i="1"/>
  <c r="B4816" i="1"/>
  <c r="D4815" i="1"/>
  <c r="C4815" i="1"/>
  <c r="B4815" i="1"/>
  <c r="D4814" i="1"/>
  <c r="C4814" i="1"/>
  <c r="B4814" i="1"/>
  <c r="D4813" i="1"/>
  <c r="C4813" i="1"/>
  <c r="B4813" i="1"/>
  <c r="D4812" i="1"/>
  <c r="C4812" i="1"/>
  <c r="B4812" i="1"/>
  <c r="D4811" i="1"/>
  <c r="C4811" i="1"/>
  <c r="B4811" i="1"/>
  <c r="D4810" i="1"/>
  <c r="C4810" i="1"/>
  <c r="B4810" i="1"/>
  <c r="D4809" i="1"/>
  <c r="C4809" i="1"/>
  <c r="B4809" i="1"/>
  <c r="D4808" i="1"/>
  <c r="C4808" i="1"/>
  <c r="B4808" i="1"/>
  <c r="D4807" i="1"/>
  <c r="C4807" i="1"/>
  <c r="B4807" i="1"/>
  <c r="D4806" i="1"/>
  <c r="C4806" i="1"/>
  <c r="B4806" i="1"/>
  <c r="D4805" i="1"/>
  <c r="C4805" i="1"/>
  <c r="B4805" i="1"/>
  <c r="D4804" i="1"/>
  <c r="C4804" i="1"/>
  <c r="B4804" i="1"/>
  <c r="D4803" i="1"/>
  <c r="C4803" i="1"/>
  <c r="B4803" i="1"/>
  <c r="D4802" i="1"/>
  <c r="C4802" i="1"/>
  <c r="B4802" i="1"/>
  <c r="D4801" i="1"/>
  <c r="C4801" i="1"/>
  <c r="B4801" i="1"/>
  <c r="D4800" i="1"/>
  <c r="C4800" i="1"/>
  <c r="B4800" i="1"/>
  <c r="D4799" i="1"/>
  <c r="C4799" i="1"/>
  <c r="B4799" i="1"/>
  <c r="D4798" i="1"/>
  <c r="C4798" i="1"/>
  <c r="B4798" i="1"/>
  <c r="D4797" i="1"/>
  <c r="C4797" i="1"/>
  <c r="B4797" i="1"/>
  <c r="D4796" i="1"/>
  <c r="C4796" i="1"/>
  <c r="B4796" i="1"/>
  <c r="D4795" i="1"/>
  <c r="C4795" i="1"/>
  <c r="B4795" i="1"/>
  <c r="D4794" i="1"/>
  <c r="C4794" i="1"/>
  <c r="B4794" i="1"/>
  <c r="D4793" i="1"/>
  <c r="C4793" i="1"/>
  <c r="B4793" i="1"/>
  <c r="D4792" i="1"/>
  <c r="C4792" i="1"/>
  <c r="B4792" i="1"/>
  <c r="D4791" i="1"/>
  <c r="C4791" i="1"/>
  <c r="B4791" i="1"/>
  <c r="D4790" i="1"/>
  <c r="C4790" i="1"/>
  <c r="B4790" i="1"/>
  <c r="D4789" i="1"/>
  <c r="C4789" i="1"/>
  <c r="B4789" i="1"/>
  <c r="D4788" i="1"/>
  <c r="C4788" i="1"/>
  <c r="B4788" i="1"/>
  <c r="D4787" i="1"/>
  <c r="C4787" i="1"/>
  <c r="B4787" i="1"/>
  <c r="D4786" i="1"/>
  <c r="C4786" i="1"/>
  <c r="B4786" i="1"/>
  <c r="D4785" i="1"/>
  <c r="C4785" i="1"/>
  <c r="B4785" i="1"/>
  <c r="D4784" i="1"/>
  <c r="C4784" i="1"/>
  <c r="B4784" i="1"/>
  <c r="D4783" i="1"/>
  <c r="C4783" i="1"/>
  <c r="B4783" i="1"/>
  <c r="D4782" i="1"/>
  <c r="C4782" i="1"/>
  <c r="B4782" i="1"/>
  <c r="D4781" i="1"/>
  <c r="C4781" i="1"/>
  <c r="B4781" i="1"/>
  <c r="D4780" i="1"/>
  <c r="C4780" i="1"/>
  <c r="B4780" i="1"/>
  <c r="D4779" i="1"/>
  <c r="C4779" i="1"/>
  <c r="B4779" i="1"/>
  <c r="D4778" i="1"/>
  <c r="C4778" i="1"/>
  <c r="B4778" i="1"/>
  <c r="D4777" i="1"/>
  <c r="C4777" i="1"/>
  <c r="B4777" i="1"/>
  <c r="D4776" i="1"/>
  <c r="C4776" i="1"/>
  <c r="B4776" i="1"/>
  <c r="D4775" i="1"/>
  <c r="C4775" i="1"/>
  <c r="B4775" i="1"/>
  <c r="D4774" i="1"/>
  <c r="C4774" i="1"/>
  <c r="B4774" i="1"/>
  <c r="D4773" i="1"/>
  <c r="C4773" i="1"/>
  <c r="B4773" i="1"/>
  <c r="D4772" i="1"/>
  <c r="C4772" i="1"/>
  <c r="B4772" i="1"/>
  <c r="D4771" i="1"/>
  <c r="C4771" i="1"/>
  <c r="B4771" i="1"/>
  <c r="D4770" i="1"/>
  <c r="C4770" i="1"/>
  <c r="B4770" i="1"/>
  <c r="D4769" i="1"/>
  <c r="C4769" i="1"/>
  <c r="B4769" i="1"/>
  <c r="D4768" i="1"/>
  <c r="C4768" i="1"/>
  <c r="B4768" i="1"/>
  <c r="D4767" i="1"/>
  <c r="C4767" i="1"/>
  <c r="B4767" i="1"/>
  <c r="D4766" i="1"/>
  <c r="C4766" i="1"/>
  <c r="B4766" i="1"/>
  <c r="D4765" i="1"/>
  <c r="C4765" i="1"/>
  <c r="B4765" i="1"/>
  <c r="D4764" i="1"/>
  <c r="C4764" i="1"/>
  <c r="B4764" i="1"/>
  <c r="D4763" i="1"/>
  <c r="C4763" i="1"/>
  <c r="B4763" i="1"/>
  <c r="D4762" i="1"/>
  <c r="C4762" i="1"/>
  <c r="B4762" i="1"/>
  <c r="D4761" i="1"/>
  <c r="C4761" i="1"/>
  <c r="B4761" i="1"/>
  <c r="D4760" i="1"/>
  <c r="C4760" i="1"/>
  <c r="B4760" i="1"/>
  <c r="D4759" i="1"/>
  <c r="C4759" i="1"/>
  <c r="B4759" i="1"/>
  <c r="D4758" i="1"/>
  <c r="C4758" i="1"/>
  <c r="B4758" i="1"/>
  <c r="D4757" i="1"/>
  <c r="C4757" i="1"/>
  <c r="B4757" i="1"/>
  <c r="D4756" i="1"/>
  <c r="C4756" i="1"/>
  <c r="B4756" i="1"/>
  <c r="D4755" i="1"/>
  <c r="C4755" i="1"/>
  <c r="B4755" i="1"/>
  <c r="D4754" i="1"/>
  <c r="C4754" i="1"/>
  <c r="B4754" i="1"/>
  <c r="D4753" i="1"/>
  <c r="C4753" i="1"/>
  <c r="B4753" i="1"/>
  <c r="D4752" i="1"/>
  <c r="C4752" i="1"/>
  <c r="B4752" i="1"/>
  <c r="D4751" i="1"/>
  <c r="C4751" i="1"/>
  <c r="B4751" i="1"/>
  <c r="D4750" i="1"/>
  <c r="C4750" i="1"/>
  <c r="B4750" i="1"/>
  <c r="D4749" i="1"/>
  <c r="C4749" i="1"/>
  <c r="B4749" i="1"/>
  <c r="D4748" i="1"/>
  <c r="C4748" i="1"/>
  <c r="B4748" i="1"/>
  <c r="D4747" i="1"/>
  <c r="C4747" i="1"/>
  <c r="B4747" i="1"/>
  <c r="D4746" i="1"/>
  <c r="C4746" i="1"/>
  <c r="B4746" i="1"/>
  <c r="D4745" i="1"/>
  <c r="C4745" i="1"/>
  <c r="B4745" i="1"/>
  <c r="D4744" i="1"/>
  <c r="C4744" i="1"/>
  <c r="B4744" i="1"/>
  <c r="D4743" i="1"/>
  <c r="C4743" i="1"/>
  <c r="B4743" i="1"/>
  <c r="D4742" i="1"/>
  <c r="C4742" i="1"/>
  <c r="B4742" i="1"/>
  <c r="D4741" i="1"/>
  <c r="C4741" i="1"/>
  <c r="B4741" i="1"/>
  <c r="D4740" i="1"/>
  <c r="C4740" i="1"/>
  <c r="B4740" i="1"/>
  <c r="D4739" i="1"/>
  <c r="C4739" i="1"/>
  <c r="B4739" i="1"/>
  <c r="D4738" i="1"/>
  <c r="C4738" i="1"/>
  <c r="B4738" i="1"/>
  <c r="D4737" i="1"/>
  <c r="C4737" i="1"/>
  <c r="B4737" i="1"/>
  <c r="D4736" i="1"/>
  <c r="C4736" i="1"/>
  <c r="B4736" i="1"/>
  <c r="D4735" i="1"/>
  <c r="C4735" i="1"/>
  <c r="B4735" i="1"/>
  <c r="D4734" i="1"/>
  <c r="C4734" i="1"/>
  <c r="B4734" i="1"/>
  <c r="D4733" i="1"/>
  <c r="C4733" i="1"/>
  <c r="B4733" i="1"/>
  <c r="D4732" i="1"/>
  <c r="C4732" i="1"/>
  <c r="B4732" i="1"/>
  <c r="D4731" i="1"/>
  <c r="C4731" i="1"/>
  <c r="B4731" i="1"/>
  <c r="D4730" i="1"/>
  <c r="C4730" i="1"/>
  <c r="B4730" i="1"/>
  <c r="D4729" i="1"/>
  <c r="C4729" i="1"/>
  <c r="B4729" i="1"/>
  <c r="D4728" i="1"/>
  <c r="C4728" i="1"/>
  <c r="B4728" i="1"/>
  <c r="D4727" i="1"/>
  <c r="C4727" i="1"/>
  <c r="B4727" i="1"/>
  <c r="D4726" i="1"/>
  <c r="C4726" i="1"/>
  <c r="B4726" i="1"/>
  <c r="D4725" i="1"/>
  <c r="C4725" i="1"/>
  <c r="B4725" i="1"/>
  <c r="D4724" i="1"/>
  <c r="C4724" i="1"/>
  <c r="B4724" i="1"/>
  <c r="D4723" i="1"/>
  <c r="C4723" i="1"/>
  <c r="B4723" i="1"/>
  <c r="D4722" i="1"/>
  <c r="C4722" i="1"/>
  <c r="B4722" i="1"/>
  <c r="D4721" i="1"/>
  <c r="C4721" i="1"/>
  <c r="B4721" i="1"/>
  <c r="D4720" i="1"/>
  <c r="C4720" i="1"/>
  <c r="B4720" i="1"/>
  <c r="D4719" i="1"/>
  <c r="C4719" i="1"/>
  <c r="B4719" i="1"/>
  <c r="D4718" i="1"/>
  <c r="C4718" i="1"/>
  <c r="B4718" i="1"/>
  <c r="D4717" i="1"/>
  <c r="C4717" i="1"/>
  <c r="B4717" i="1"/>
  <c r="D4716" i="1"/>
  <c r="C4716" i="1"/>
  <c r="B4716" i="1"/>
  <c r="D4715" i="1"/>
  <c r="C4715" i="1"/>
  <c r="B4715" i="1"/>
  <c r="D4714" i="1"/>
  <c r="C4714" i="1"/>
  <c r="B4714" i="1"/>
  <c r="D4713" i="1"/>
  <c r="C4713" i="1"/>
  <c r="B4713" i="1"/>
  <c r="D4712" i="1"/>
  <c r="C4712" i="1"/>
  <c r="B4712" i="1"/>
  <c r="D4711" i="1"/>
  <c r="C4711" i="1"/>
  <c r="B4711" i="1"/>
  <c r="D4710" i="1"/>
  <c r="C4710" i="1"/>
  <c r="B4710" i="1"/>
  <c r="D4709" i="1"/>
  <c r="C4709" i="1"/>
  <c r="B4709" i="1"/>
  <c r="D4708" i="1"/>
  <c r="C4708" i="1"/>
  <c r="B4708" i="1"/>
  <c r="D4707" i="1"/>
  <c r="C4707" i="1"/>
  <c r="B4707" i="1"/>
  <c r="D4706" i="1"/>
  <c r="C4706" i="1"/>
  <c r="B4706" i="1"/>
  <c r="D4705" i="1"/>
  <c r="C4705" i="1"/>
  <c r="B4705" i="1"/>
  <c r="D4704" i="1"/>
  <c r="C4704" i="1"/>
  <c r="B4704" i="1"/>
  <c r="D4703" i="1"/>
  <c r="C4703" i="1"/>
  <c r="B4703" i="1"/>
  <c r="D4702" i="1"/>
  <c r="C4702" i="1"/>
  <c r="B4702" i="1"/>
  <c r="D4701" i="1"/>
  <c r="C4701" i="1"/>
  <c r="B4701" i="1"/>
  <c r="D4700" i="1"/>
  <c r="C4700" i="1"/>
  <c r="B4700" i="1"/>
  <c r="D4699" i="1"/>
  <c r="C4699" i="1"/>
  <c r="B4699" i="1"/>
  <c r="D4698" i="1"/>
  <c r="C4698" i="1"/>
  <c r="B4698" i="1"/>
  <c r="D4697" i="1"/>
  <c r="C4697" i="1"/>
  <c r="B4697" i="1"/>
  <c r="D4696" i="1"/>
  <c r="C4696" i="1"/>
  <c r="B4696" i="1"/>
  <c r="D4695" i="1"/>
  <c r="C4695" i="1"/>
  <c r="B4695" i="1"/>
  <c r="D4694" i="1"/>
  <c r="C4694" i="1"/>
  <c r="B4694" i="1"/>
  <c r="D4693" i="1"/>
  <c r="C4693" i="1"/>
  <c r="B4693" i="1"/>
  <c r="D4692" i="1"/>
  <c r="C4692" i="1"/>
  <c r="B4692" i="1"/>
  <c r="D4691" i="1"/>
  <c r="C4691" i="1"/>
  <c r="B4691" i="1"/>
  <c r="D4690" i="1"/>
  <c r="C4690" i="1"/>
  <c r="B4690" i="1"/>
  <c r="D4689" i="1"/>
  <c r="C4689" i="1"/>
  <c r="B4689" i="1"/>
  <c r="D4688" i="1"/>
  <c r="C4688" i="1"/>
  <c r="B4688" i="1"/>
  <c r="D4687" i="1"/>
  <c r="C4687" i="1"/>
  <c r="B4687" i="1"/>
  <c r="D4686" i="1"/>
  <c r="C4686" i="1"/>
  <c r="B4686" i="1"/>
  <c r="D4685" i="1"/>
  <c r="C4685" i="1"/>
  <c r="B4685" i="1"/>
  <c r="D4684" i="1"/>
  <c r="C4684" i="1"/>
  <c r="B4684" i="1"/>
  <c r="D4683" i="1"/>
  <c r="C4683" i="1"/>
  <c r="B4683" i="1"/>
  <c r="D4682" i="1"/>
  <c r="C4682" i="1"/>
  <c r="B4682" i="1"/>
  <c r="D4681" i="1"/>
  <c r="C4681" i="1"/>
  <c r="B4681" i="1"/>
  <c r="D4680" i="1"/>
  <c r="C4680" i="1"/>
  <c r="B4680" i="1"/>
  <c r="D4679" i="1"/>
  <c r="C4679" i="1"/>
  <c r="B4679" i="1"/>
  <c r="D4678" i="1"/>
  <c r="C4678" i="1"/>
  <c r="B4678" i="1"/>
  <c r="D4677" i="1"/>
  <c r="C4677" i="1"/>
  <c r="B4677" i="1"/>
  <c r="D4676" i="1"/>
  <c r="C4676" i="1"/>
  <c r="B4676" i="1"/>
  <c r="D4675" i="1"/>
  <c r="C4675" i="1"/>
  <c r="B4675" i="1"/>
  <c r="D4674" i="1"/>
  <c r="C4674" i="1"/>
  <c r="B4674" i="1"/>
  <c r="D4673" i="1"/>
  <c r="C4673" i="1"/>
  <c r="B4673" i="1"/>
  <c r="D4672" i="1"/>
  <c r="C4672" i="1"/>
  <c r="B4672" i="1"/>
  <c r="D4671" i="1"/>
  <c r="C4671" i="1"/>
  <c r="B4671" i="1"/>
  <c r="D4670" i="1"/>
  <c r="C4670" i="1"/>
  <c r="B4670" i="1"/>
  <c r="D4669" i="1"/>
  <c r="C4669" i="1"/>
  <c r="B4669" i="1"/>
  <c r="D4668" i="1"/>
  <c r="C4668" i="1"/>
  <c r="B4668" i="1"/>
  <c r="D4667" i="1"/>
  <c r="C4667" i="1"/>
  <c r="B4667" i="1"/>
  <c r="D4666" i="1"/>
  <c r="C4666" i="1"/>
  <c r="B4666" i="1"/>
  <c r="D4665" i="1"/>
  <c r="C4665" i="1"/>
  <c r="B4665" i="1"/>
  <c r="D4664" i="1"/>
  <c r="C4664" i="1"/>
  <c r="B4664" i="1"/>
  <c r="D4663" i="1"/>
  <c r="C4663" i="1"/>
  <c r="B4663" i="1"/>
  <c r="D4662" i="1"/>
  <c r="C4662" i="1"/>
  <c r="B4662" i="1"/>
  <c r="D4661" i="1"/>
  <c r="C4661" i="1"/>
  <c r="B4661" i="1"/>
  <c r="D4660" i="1"/>
  <c r="C4660" i="1"/>
  <c r="B4660" i="1"/>
  <c r="D4659" i="1"/>
  <c r="C4659" i="1"/>
  <c r="B4659" i="1"/>
  <c r="D4658" i="1"/>
  <c r="C4658" i="1"/>
  <c r="B4658" i="1"/>
  <c r="D4657" i="1"/>
  <c r="C4657" i="1"/>
  <c r="B4657" i="1"/>
  <c r="D4656" i="1"/>
  <c r="C4656" i="1"/>
  <c r="B4656" i="1"/>
  <c r="D4655" i="1"/>
  <c r="C4655" i="1"/>
  <c r="B4655" i="1"/>
  <c r="D4654" i="1"/>
  <c r="C4654" i="1"/>
  <c r="B4654" i="1"/>
  <c r="D4653" i="1"/>
  <c r="C4653" i="1"/>
  <c r="B4653" i="1"/>
  <c r="D4652" i="1"/>
  <c r="C4652" i="1"/>
  <c r="B4652" i="1"/>
  <c r="D4651" i="1"/>
  <c r="C4651" i="1"/>
  <c r="B4651" i="1"/>
  <c r="D4650" i="1"/>
  <c r="C4650" i="1"/>
  <c r="B4650" i="1"/>
  <c r="D4649" i="1"/>
  <c r="C4649" i="1"/>
  <c r="B4649" i="1"/>
  <c r="D4648" i="1"/>
  <c r="C4648" i="1"/>
  <c r="B4648" i="1"/>
  <c r="D4647" i="1"/>
  <c r="C4647" i="1"/>
  <c r="B4647" i="1"/>
  <c r="D4646" i="1"/>
  <c r="C4646" i="1"/>
  <c r="B4646" i="1"/>
  <c r="D4645" i="1"/>
  <c r="C4645" i="1"/>
  <c r="B4645" i="1"/>
  <c r="D4644" i="1"/>
  <c r="C4644" i="1"/>
  <c r="B4644" i="1"/>
  <c r="D4643" i="1"/>
  <c r="C4643" i="1"/>
  <c r="B4643" i="1"/>
  <c r="D4642" i="1"/>
  <c r="C4642" i="1"/>
  <c r="B4642" i="1"/>
  <c r="D4641" i="1"/>
  <c r="C4641" i="1"/>
  <c r="B4641" i="1"/>
  <c r="D4640" i="1"/>
  <c r="C4640" i="1"/>
  <c r="B4640" i="1"/>
  <c r="D4639" i="1"/>
  <c r="C4639" i="1"/>
  <c r="B4639" i="1"/>
  <c r="D4638" i="1"/>
  <c r="C4638" i="1"/>
  <c r="B4638" i="1"/>
  <c r="D4637" i="1"/>
  <c r="C4637" i="1"/>
  <c r="B4637" i="1"/>
  <c r="D4636" i="1"/>
  <c r="C4636" i="1"/>
  <c r="B4636" i="1"/>
  <c r="D4635" i="1"/>
  <c r="C4635" i="1"/>
  <c r="B4635" i="1"/>
  <c r="D4634" i="1"/>
  <c r="C4634" i="1"/>
  <c r="B4634" i="1"/>
  <c r="D4633" i="1"/>
  <c r="C4633" i="1"/>
  <c r="B4633" i="1"/>
  <c r="D4632" i="1"/>
  <c r="C4632" i="1"/>
  <c r="B4632" i="1"/>
  <c r="D4631" i="1"/>
  <c r="C4631" i="1"/>
  <c r="B4631" i="1"/>
  <c r="D4630" i="1"/>
  <c r="C4630" i="1"/>
  <c r="B4630" i="1"/>
  <c r="D4629" i="1"/>
  <c r="C4629" i="1"/>
  <c r="B4629" i="1"/>
  <c r="D4628" i="1"/>
  <c r="C4628" i="1"/>
  <c r="B4628" i="1"/>
  <c r="D4627" i="1"/>
  <c r="C4627" i="1"/>
  <c r="B4627" i="1"/>
  <c r="D4626" i="1"/>
  <c r="C4626" i="1"/>
  <c r="B4626" i="1"/>
  <c r="D4625" i="1"/>
  <c r="C4625" i="1"/>
  <c r="B4625" i="1"/>
  <c r="D4624" i="1"/>
  <c r="C4624" i="1"/>
  <c r="B4624" i="1"/>
  <c r="D4623" i="1"/>
  <c r="C4623" i="1"/>
  <c r="B4623" i="1"/>
  <c r="D4622" i="1"/>
  <c r="C4622" i="1"/>
  <c r="B4622" i="1"/>
  <c r="D4621" i="1"/>
  <c r="C4621" i="1"/>
  <c r="B4621" i="1"/>
  <c r="D4620" i="1"/>
  <c r="C4620" i="1"/>
  <c r="B4620" i="1"/>
  <c r="D4619" i="1"/>
  <c r="C4619" i="1"/>
  <c r="B4619" i="1"/>
  <c r="D4618" i="1"/>
  <c r="C4618" i="1"/>
  <c r="B4618" i="1"/>
  <c r="D4617" i="1"/>
  <c r="C4617" i="1"/>
  <c r="B4617" i="1"/>
  <c r="D4616" i="1"/>
  <c r="C4616" i="1"/>
  <c r="B4616" i="1"/>
  <c r="D4615" i="1"/>
  <c r="C4615" i="1"/>
  <c r="B4615" i="1"/>
  <c r="D4614" i="1"/>
  <c r="C4614" i="1"/>
  <c r="B4614" i="1"/>
  <c r="D4613" i="1"/>
  <c r="C4613" i="1"/>
  <c r="B4613" i="1"/>
  <c r="D4612" i="1"/>
  <c r="C4612" i="1"/>
  <c r="B4612" i="1"/>
  <c r="D4611" i="1"/>
  <c r="C4611" i="1"/>
  <c r="B4611" i="1"/>
  <c r="D4610" i="1"/>
  <c r="C4610" i="1"/>
  <c r="B4610" i="1"/>
  <c r="D4609" i="1"/>
  <c r="C4609" i="1"/>
  <c r="B4609" i="1"/>
  <c r="D4608" i="1"/>
  <c r="C4608" i="1"/>
  <c r="B4608" i="1"/>
  <c r="D4607" i="1"/>
  <c r="C4607" i="1"/>
  <c r="B4607" i="1"/>
  <c r="D4606" i="1"/>
  <c r="C4606" i="1"/>
  <c r="B4606" i="1"/>
  <c r="D4605" i="1"/>
  <c r="C4605" i="1"/>
  <c r="B4605" i="1"/>
  <c r="D4604" i="1"/>
  <c r="C4604" i="1"/>
  <c r="B4604" i="1"/>
  <c r="D4603" i="1"/>
  <c r="C4603" i="1"/>
  <c r="B4603" i="1"/>
  <c r="D4602" i="1"/>
  <c r="C4602" i="1"/>
  <c r="B4602" i="1"/>
  <c r="D4601" i="1"/>
  <c r="C4601" i="1"/>
  <c r="B4601" i="1"/>
  <c r="D4600" i="1"/>
  <c r="C4600" i="1"/>
  <c r="B4600" i="1"/>
  <c r="D4599" i="1"/>
  <c r="C4599" i="1"/>
  <c r="B4599" i="1"/>
  <c r="D4598" i="1"/>
  <c r="C4598" i="1"/>
  <c r="B4598" i="1"/>
  <c r="D4597" i="1"/>
  <c r="C4597" i="1"/>
  <c r="B4597" i="1"/>
  <c r="D4596" i="1"/>
  <c r="C4596" i="1"/>
  <c r="B4596" i="1"/>
  <c r="D4595" i="1"/>
  <c r="C4595" i="1"/>
  <c r="B4595" i="1"/>
  <c r="D4594" i="1"/>
  <c r="C4594" i="1"/>
  <c r="B4594" i="1"/>
  <c r="D4593" i="1"/>
  <c r="C4593" i="1"/>
  <c r="B4593" i="1"/>
  <c r="D4592" i="1"/>
  <c r="C4592" i="1"/>
  <c r="B4592" i="1"/>
  <c r="D4591" i="1"/>
  <c r="C4591" i="1"/>
  <c r="B4591" i="1"/>
  <c r="D4590" i="1"/>
  <c r="C4590" i="1"/>
  <c r="B4590" i="1"/>
  <c r="D4589" i="1"/>
  <c r="C4589" i="1"/>
  <c r="B4589" i="1"/>
  <c r="D4588" i="1"/>
  <c r="C4588" i="1"/>
  <c r="B4588" i="1"/>
  <c r="D4587" i="1"/>
  <c r="C4587" i="1"/>
  <c r="B4587" i="1"/>
  <c r="D4586" i="1"/>
  <c r="C4586" i="1"/>
  <c r="B4586" i="1"/>
  <c r="D4585" i="1"/>
  <c r="C4585" i="1"/>
  <c r="B4585" i="1"/>
  <c r="D4584" i="1"/>
  <c r="C4584" i="1"/>
  <c r="B4584" i="1"/>
  <c r="D4583" i="1"/>
  <c r="C4583" i="1"/>
  <c r="B4583" i="1"/>
  <c r="D4582" i="1"/>
  <c r="C4582" i="1"/>
  <c r="B4582" i="1"/>
  <c r="D4581" i="1"/>
  <c r="C4581" i="1"/>
  <c r="B4581" i="1"/>
  <c r="D4580" i="1"/>
  <c r="C4580" i="1"/>
  <c r="B4580" i="1"/>
  <c r="D4579" i="1"/>
  <c r="C4579" i="1"/>
  <c r="B4579" i="1"/>
  <c r="D4578" i="1"/>
  <c r="C4578" i="1"/>
  <c r="B4578" i="1"/>
  <c r="D4577" i="1"/>
  <c r="C4577" i="1"/>
  <c r="B4577" i="1"/>
  <c r="D4576" i="1"/>
  <c r="C4576" i="1"/>
  <c r="B4576" i="1"/>
  <c r="D4575" i="1"/>
  <c r="C4575" i="1"/>
  <c r="B4575" i="1"/>
  <c r="D4574" i="1"/>
  <c r="C4574" i="1"/>
  <c r="B4574" i="1"/>
  <c r="D4573" i="1"/>
  <c r="C4573" i="1"/>
  <c r="B4573" i="1"/>
  <c r="D4572" i="1"/>
  <c r="C4572" i="1"/>
  <c r="B4572" i="1"/>
  <c r="D4571" i="1"/>
  <c r="C4571" i="1"/>
  <c r="B4571" i="1"/>
  <c r="D4570" i="1"/>
  <c r="C4570" i="1"/>
  <c r="B4570" i="1"/>
  <c r="D4569" i="1"/>
  <c r="C4569" i="1"/>
  <c r="B4569" i="1"/>
  <c r="D4568" i="1"/>
  <c r="C4568" i="1"/>
  <c r="B4568" i="1"/>
  <c r="D4567" i="1"/>
  <c r="C4567" i="1"/>
  <c r="B4567" i="1"/>
  <c r="D4566" i="1"/>
  <c r="C4566" i="1"/>
  <c r="B4566" i="1"/>
  <c r="D4565" i="1"/>
  <c r="C4565" i="1"/>
  <c r="B4565" i="1"/>
  <c r="D4564" i="1"/>
  <c r="C4564" i="1"/>
  <c r="B4564" i="1"/>
  <c r="D4563" i="1"/>
  <c r="C4563" i="1"/>
  <c r="B4563" i="1"/>
  <c r="D4562" i="1"/>
  <c r="C4562" i="1"/>
  <c r="B4562" i="1"/>
  <c r="D4561" i="1"/>
  <c r="C4561" i="1"/>
  <c r="B4561" i="1"/>
  <c r="D4560" i="1"/>
  <c r="C4560" i="1"/>
  <c r="B4560" i="1"/>
  <c r="D4559" i="1"/>
  <c r="C4559" i="1"/>
  <c r="B4559" i="1"/>
  <c r="D4558" i="1"/>
  <c r="C4558" i="1"/>
  <c r="B4558" i="1"/>
  <c r="D4557" i="1"/>
  <c r="C4557" i="1"/>
  <c r="B4557" i="1"/>
  <c r="D4556" i="1"/>
  <c r="C4556" i="1"/>
  <c r="B4556" i="1"/>
  <c r="D4555" i="1"/>
  <c r="C4555" i="1"/>
  <c r="B4555" i="1"/>
  <c r="D4554" i="1"/>
  <c r="C4554" i="1"/>
  <c r="B4554" i="1"/>
  <c r="D4553" i="1"/>
  <c r="C4553" i="1"/>
  <c r="B4553" i="1"/>
  <c r="D4552" i="1"/>
  <c r="C4552" i="1"/>
  <c r="B4552" i="1"/>
  <c r="D4551" i="1"/>
  <c r="C4551" i="1"/>
  <c r="B4551" i="1"/>
  <c r="D4550" i="1"/>
  <c r="C4550" i="1"/>
  <c r="B4550" i="1"/>
  <c r="D4549" i="1"/>
  <c r="C4549" i="1"/>
  <c r="B4549" i="1"/>
  <c r="D4548" i="1"/>
  <c r="C4548" i="1"/>
  <c r="B4548" i="1"/>
  <c r="D4547" i="1"/>
  <c r="C4547" i="1"/>
  <c r="B4547" i="1"/>
  <c r="D4546" i="1"/>
  <c r="C4546" i="1"/>
  <c r="B4546" i="1"/>
  <c r="D4545" i="1"/>
  <c r="C4545" i="1"/>
  <c r="B4545" i="1"/>
  <c r="D4544" i="1"/>
  <c r="C4544" i="1"/>
  <c r="B4544" i="1"/>
  <c r="D4543" i="1"/>
  <c r="C4543" i="1"/>
  <c r="B4543" i="1"/>
  <c r="D4542" i="1"/>
  <c r="C4542" i="1"/>
  <c r="B4542" i="1"/>
  <c r="D4541" i="1"/>
  <c r="C4541" i="1"/>
  <c r="B4541" i="1"/>
  <c r="D4540" i="1"/>
  <c r="C4540" i="1"/>
  <c r="B4540" i="1"/>
  <c r="D4539" i="1"/>
  <c r="C4539" i="1"/>
  <c r="B4539" i="1"/>
  <c r="D4538" i="1"/>
  <c r="C4538" i="1"/>
  <c r="B4538" i="1"/>
  <c r="D4537" i="1"/>
  <c r="C4537" i="1"/>
  <c r="B4537" i="1"/>
  <c r="D4536" i="1"/>
  <c r="C4536" i="1"/>
  <c r="B4536" i="1"/>
  <c r="D4535" i="1"/>
  <c r="C4535" i="1"/>
  <c r="B4535" i="1"/>
  <c r="D4534" i="1"/>
  <c r="C4534" i="1"/>
  <c r="B4534" i="1"/>
  <c r="D4533" i="1"/>
  <c r="C4533" i="1"/>
  <c r="B4533" i="1"/>
  <c r="D4532" i="1"/>
  <c r="C4532" i="1"/>
  <c r="B4532" i="1"/>
  <c r="D4531" i="1"/>
  <c r="C4531" i="1"/>
  <c r="B4531" i="1"/>
  <c r="D4530" i="1"/>
  <c r="C4530" i="1"/>
  <c r="B4530" i="1"/>
  <c r="D4529" i="1"/>
  <c r="C4529" i="1"/>
  <c r="B4529" i="1"/>
  <c r="D4528" i="1"/>
  <c r="C4528" i="1"/>
  <c r="B4528" i="1"/>
  <c r="D4527" i="1"/>
  <c r="C4527" i="1"/>
  <c r="B4527" i="1"/>
  <c r="D4526" i="1"/>
  <c r="C4526" i="1"/>
  <c r="B4526" i="1"/>
  <c r="D4525" i="1"/>
  <c r="C4525" i="1"/>
  <c r="B4525" i="1"/>
  <c r="D4524" i="1"/>
  <c r="C4524" i="1"/>
  <c r="B4524" i="1"/>
  <c r="D4523" i="1"/>
  <c r="C4523" i="1"/>
  <c r="B4523" i="1"/>
  <c r="D4522" i="1"/>
  <c r="C4522" i="1"/>
  <c r="B4522" i="1"/>
  <c r="D4521" i="1"/>
  <c r="C4521" i="1"/>
  <c r="B4521" i="1"/>
  <c r="D4520" i="1"/>
  <c r="C4520" i="1"/>
  <c r="B4520" i="1"/>
  <c r="D4519" i="1"/>
  <c r="C4519" i="1"/>
  <c r="B4519" i="1"/>
  <c r="D4518" i="1"/>
  <c r="C4518" i="1"/>
  <c r="B4518" i="1"/>
  <c r="D4517" i="1"/>
  <c r="C4517" i="1"/>
  <c r="B4517" i="1"/>
  <c r="D4516" i="1"/>
  <c r="C4516" i="1"/>
  <c r="B4516" i="1"/>
  <c r="D4515" i="1"/>
  <c r="C4515" i="1"/>
  <c r="B4515" i="1"/>
  <c r="D4514" i="1"/>
  <c r="C4514" i="1"/>
  <c r="B4514" i="1"/>
  <c r="D4513" i="1"/>
  <c r="C4513" i="1"/>
  <c r="B4513" i="1"/>
  <c r="D4512" i="1"/>
  <c r="C4512" i="1"/>
  <c r="B4512" i="1"/>
  <c r="D4511" i="1"/>
  <c r="C4511" i="1"/>
  <c r="B4511" i="1"/>
  <c r="D4510" i="1"/>
  <c r="C4510" i="1"/>
  <c r="B4510" i="1"/>
  <c r="D4509" i="1"/>
  <c r="C4509" i="1"/>
  <c r="B4509" i="1"/>
  <c r="D4508" i="1"/>
  <c r="C4508" i="1"/>
  <c r="B4508" i="1"/>
  <c r="D4507" i="1"/>
  <c r="C4507" i="1"/>
  <c r="B4507" i="1"/>
  <c r="D4506" i="1"/>
  <c r="C4506" i="1"/>
  <c r="B4506" i="1"/>
  <c r="D4505" i="1"/>
  <c r="C4505" i="1"/>
  <c r="B4505" i="1"/>
  <c r="D4504" i="1"/>
  <c r="C4504" i="1"/>
  <c r="B4504" i="1"/>
  <c r="D4503" i="1"/>
  <c r="C4503" i="1"/>
  <c r="B4503" i="1"/>
  <c r="D4502" i="1"/>
  <c r="C4502" i="1"/>
  <c r="B4502" i="1"/>
  <c r="D4501" i="1"/>
  <c r="C4501" i="1"/>
  <c r="B4501" i="1"/>
  <c r="D4500" i="1"/>
  <c r="C4500" i="1"/>
  <c r="B4500" i="1"/>
  <c r="D4499" i="1"/>
  <c r="C4499" i="1"/>
  <c r="B4499" i="1"/>
  <c r="D4498" i="1"/>
  <c r="C4498" i="1"/>
  <c r="B4498" i="1"/>
  <c r="D4497" i="1"/>
  <c r="C4497" i="1"/>
  <c r="B4497" i="1"/>
  <c r="D4496" i="1"/>
  <c r="C4496" i="1"/>
  <c r="B4496" i="1"/>
  <c r="D4495" i="1"/>
  <c r="C4495" i="1"/>
  <c r="B4495" i="1"/>
  <c r="D4494" i="1"/>
  <c r="C4494" i="1"/>
  <c r="B4494" i="1"/>
  <c r="D4493" i="1"/>
  <c r="C4493" i="1"/>
  <c r="B4493" i="1"/>
  <c r="D4492" i="1"/>
  <c r="C4492" i="1"/>
  <c r="B4492" i="1"/>
  <c r="D4491" i="1"/>
  <c r="C4491" i="1"/>
  <c r="B4491" i="1"/>
  <c r="D4490" i="1"/>
  <c r="C4490" i="1"/>
  <c r="B4490" i="1"/>
  <c r="D4489" i="1"/>
  <c r="C4489" i="1"/>
  <c r="B4489" i="1"/>
  <c r="D4488" i="1"/>
  <c r="C4488" i="1"/>
  <c r="B4488" i="1"/>
  <c r="D4487" i="1"/>
  <c r="C4487" i="1"/>
  <c r="B4487" i="1"/>
  <c r="D4486" i="1"/>
  <c r="C4486" i="1"/>
  <c r="B4486" i="1"/>
  <c r="D4485" i="1"/>
  <c r="C4485" i="1"/>
  <c r="B4485" i="1"/>
  <c r="D4484" i="1"/>
  <c r="C4484" i="1"/>
  <c r="B4484" i="1"/>
  <c r="D4483" i="1"/>
  <c r="C4483" i="1"/>
  <c r="B4483" i="1"/>
  <c r="D4482" i="1"/>
  <c r="C4482" i="1"/>
  <c r="B4482" i="1"/>
  <c r="D4481" i="1"/>
  <c r="C4481" i="1"/>
  <c r="B4481" i="1"/>
  <c r="D4480" i="1"/>
  <c r="C4480" i="1"/>
  <c r="B4480" i="1"/>
  <c r="D4479" i="1"/>
  <c r="C4479" i="1"/>
  <c r="B4479" i="1"/>
  <c r="D4478" i="1"/>
  <c r="C4478" i="1"/>
  <c r="B4478" i="1"/>
  <c r="D4477" i="1"/>
  <c r="C4477" i="1"/>
  <c r="B4477" i="1"/>
  <c r="D4476" i="1"/>
  <c r="C4476" i="1"/>
  <c r="B4476" i="1"/>
  <c r="D4475" i="1"/>
  <c r="C4475" i="1"/>
  <c r="B4475" i="1"/>
  <c r="D4474" i="1"/>
  <c r="C4474" i="1"/>
  <c r="B4474" i="1"/>
  <c r="D4473" i="1"/>
  <c r="C4473" i="1"/>
  <c r="B4473" i="1"/>
  <c r="D4472" i="1"/>
  <c r="C4472" i="1"/>
  <c r="B4472" i="1"/>
  <c r="D4471" i="1"/>
  <c r="C4471" i="1"/>
  <c r="B4471" i="1"/>
  <c r="D4470" i="1"/>
  <c r="C4470" i="1"/>
  <c r="B4470" i="1"/>
  <c r="D4469" i="1"/>
  <c r="C4469" i="1"/>
  <c r="B4469" i="1"/>
  <c r="D4468" i="1"/>
  <c r="C4468" i="1"/>
  <c r="B4468" i="1"/>
  <c r="D4467" i="1"/>
  <c r="C4467" i="1"/>
  <c r="B4467" i="1"/>
  <c r="D4466" i="1"/>
  <c r="C4466" i="1"/>
  <c r="B4466" i="1"/>
  <c r="D4465" i="1"/>
  <c r="C4465" i="1"/>
  <c r="B4465" i="1"/>
  <c r="D4464" i="1"/>
  <c r="C4464" i="1"/>
  <c r="B4464" i="1"/>
  <c r="D4463" i="1"/>
  <c r="C4463" i="1"/>
  <c r="B4463" i="1"/>
  <c r="D4462" i="1"/>
  <c r="C4462" i="1"/>
  <c r="B4462" i="1"/>
  <c r="D4461" i="1"/>
  <c r="C4461" i="1"/>
  <c r="B4461" i="1"/>
  <c r="D4460" i="1"/>
  <c r="C4460" i="1"/>
  <c r="B4460" i="1"/>
  <c r="D4459" i="1"/>
  <c r="C4459" i="1"/>
  <c r="B4459" i="1"/>
  <c r="D4458" i="1"/>
  <c r="C4458" i="1"/>
  <c r="B4458" i="1"/>
  <c r="D4457" i="1"/>
  <c r="C4457" i="1"/>
  <c r="B4457" i="1"/>
  <c r="D4456" i="1"/>
  <c r="C4456" i="1"/>
  <c r="B4456" i="1"/>
  <c r="D4455" i="1"/>
  <c r="C4455" i="1"/>
  <c r="B4455" i="1"/>
  <c r="D4454" i="1"/>
  <c r="C4454" i="1"/>
  <c r="B4454" i="1"/>
  <c r="D4453" i="1"/>
  <c r="C4453" i="1"/>
  <c r="B4453" i="1"/>
  <c r="D4452" i="1"/>
  <c r="C4452" i="1"/>
  <c r="B4452" i="1"/>
  <c r="D4451" i="1"/>
  <c r="C4451" i="1"/>
  <c r="B4451" i="1"/>
  <c r="D4450" i="1"/>
  <c r="C4450" i="1"/>
  <c r="B4450" i="1"/>
  <c r="D4449" i="1"/>
  <c r="C4449" i="1"/>
  <c r="B4449" i="1"/>
  <c r="D4448" i="1"/>
  <c r="C4448" i="1"/>
  <c r="B4448" i="1"/>
  <c r="D4447" i="1"/>
  <c r="C4447" i="1"/>
  <c r="B4447" i="1"/>
  <c r="D4446" i="1"/>
  <c r="C4446" i="1"/>
  <c r="B4446" i="1"/>
  <c r="D4445" i="1"/>
  <c r="C4445" i="1"/>
  <c r="B4445" i="1"/>
  <c r="D4444" i="1"/>
  <c r="C4444" i="1"/>
  <c r="B4444" i="1"/>
  <c r="D4443" i="1"/>
  <c r="C4443" i="1"/>
  <c r="B4443" i="1"/>
  <c r="D4442" i="1"/>
  <c r="C4442" i="1"/>
  <c r="B4442" i="1"/>
  <c r="D4441" i="1"/>
  <c r="C4441" i="1"/>
  <c r="B4441" i="1"/>
  <c r="D4440" i="1"/>
  <c r="C4440" i="1"/>
  <c r="B4440" i="1"/>
  <c r="D4439" i="1"/>
  <c r="C4439" i="1"/>
  <c r="B4439" i="1"/>
  <c r="D4438" i="1"/>
  <c r="C4438" i="1"/>
  <c r="B4438" i="1"/>
  <c r="D4437" i="1"/>
  <c r="C4437" i="1"/>
  <c r="B4437" i="1"/>
  <c r="D4436" i="1"/>
  <c r="C4436" i="1"/>
  <c r="B4436" i="1"/>
  <c r="D4435" i="1"/>
  <c r="C4435" i="1"/>
  <c r="B4435" i="1"/>
  <c r="D4434" i="1"/>
  <c r="C4434" i="1"/>
  <c r="B4434" i="1"/>
  <c r="D4433" i="1"/>
  <c r="C4433" i="1"/>
  <c r="B4433" i="1"/>
  <c r="D4432" i="1"/>
  <c r="C4432" i="1"/>
  <c r="B4432" i="1"/>
  <c r="D4431" i="1"/>
  <c r="C4431" i="1"/>
  <c r="B4431" i="1"/>
  <c r="D4430" i="1"/>
  <c r="C4430" i="1"/>
  <c r="B4430" i="1"/>
  <c r="D4429" i="1"/>
  <c r="C4429" i="1"/>
  <c r="B4429" i="1"/>
  <c r="D4428" i="1"/>
  <c r="C4428" i="1"/>
  <c r="B4428" i="1"/>
  <c r="D4427" i="1"/>
  <c r="C4427" i="1"/>
  <c r="B4427" i="1"/>
  <c r="D4426" i="1"/>
  <c r="C4426" i="1"/>
  <c r="B4426" i="1"/>
  <c r="D4425" i="1"/>
  <c r="C4425" i="1"/>
  <c r="B4425" i="1"/>
  <c r="D4424" i="1"/>
  <c r="C4424" i="1"/>
  <c r="B4424" i="1"/>
  <c r="D4423" i="1"/>
  <c r="C4423" i="1"/>
  <c r="B4423" i="1"/>
  <c r="D4422" i="1"/>
  <c r="C4422" i="1"/>
  <c r="B4422" i="1"/>
  <c r="D4421" i="1"/>
  <c r="C4421" i="1"/>
  <c r="B4421" i="1"/>
  <c r="D4420" i="1"/>
  <c r="C4420" i="1"/>
  <c r="B4420" i="1"/>
  <c r="D4419" i="1"/>
  <c r="C4419" i="1"/>
  <c r="B4419" i="1"/>
  <c r="D4418" i="1"/>
  <c r="C4418" i="1"/>
  <c r="B4418" i="1"/>
  <c r="D4417" i="1"/>
  <c r="C4417" i="1"/>
  <c r="B4417" i="1"/>
  <c r="D4416" i="1"/>
  <c r="C4416" i="1"/>
  <c r="B4416" i="1"/>
  <c r="D4415" i="1"/>
  <c r="C4415" i="1"/>
  <c r="B4415" i="1"/>
  <c r="D4414" i="1"/>
  <c r="C4414" i="1"/>
  <c r="B4414" i="1"/>
  <c r="D4413" i="1"/>
  <c r="C4413" i="1"/>
  <c r="B4413" i="1"/>
  <c r="D4412" i="1"/>
  <c r="C4412" i="1"/>
  <c r="B4412" i="1"/>
  <c r="D4411" i="1"/>
  <c r="C4411" i="1"/>
  <c r="B4411" i="1"/>
  <c r="D4410" i="1"/>
  <c r="C4410" i="1"/>
  <c r="B4410" i="1"/>
  <c r="D4409" i="1"/>
  <c r="C4409" i="1"/>
  <c r="B4409" i="1"/>
  <c r="D4408" i="1"/>
  <c r="C4408" i="1"/>
  <c r="B4408" i="1"/>
  <c r="D4407" i="1"/>
  <c r="C4407" i="1"/>
  <c r="B4407" i="1"/>
  <c r="D4406" i="1"/>
  <c r="C4406" i="1"/>
  <c r="B4406" i="1"/>
  <c r="D4405" i="1"/>
  <c r="C4405" i="1"/>
  <c r="B4405" i="1"/>
  <c r="D4404" i="1"/>
  <c r="C4404" i="1"/>
  <c r="B4404" i="1"/>
  <c r="D4403" i="1"/>
  <c r="C4403" i="1"/>
  <c r="B4403" i="1"/>
  <c r="D4402" i="1"/>
  <c r="C4402" i="1"/>
  <c r="B4402" i="1"/>
  <c r="D4401" i="1"/>
  <c r="C4401" i="1"/>
  <c r="B4401" i="1"/>
  <c r="D4400" i="1"/>
  <c r="C4400" i="1"/>
  <c r="B4400" i="1"/>
  <c r="D4399" i="1"/>
  <c r="C4399" i="1"/>
  <c r="B4399" i="1"/>
  <c r="D4398" i="1"/>
  <c r="C4398" i="1"/>
  <c r="B4398" i="1"/>
  <c r="D4397" i="1"/>
  <c r="C4397" i="1"/>
  <c r="B4397" i="1"/>
  <c r="D4396" i="1"/>
  <c r="C4396" i="1"/>
  <c r="B4396" i="1"/>
  <c r="D4395" i="1"/>
  <c r="C4395" i="1"/>
  <c r="B4395" i="1"/>
  <c r="D4394" i="1"/>
  <c r="C4394" i="1"/>
  <c r="B4394" i="1"/>
  <c r="D4393" i="1"/>
  <c r="C4393" i="1"/>
  <c r="B4393" i="1"/>
  <c r="D4392" i="1"/>
  <c r="C4392" i="1"/>
  <c r="B4392" i="1"/>
  <c r="D4391" i="1"/>
  <c r="C4391" i="1"/>
  <c r="B4391" i="1"/>
  <c r="D4390" i="1"/>
  <c r="C4390" i="1"/>
  <c r="B4390" i="1"/>
  <c r="D4389" i="1"/>
  <c r="C4389" i="1"/>
  <c r="B4389" i="1"/>
  <c r="D4388" i="1"/>
  <c r="C4388" i="1"/>
  <c r="B4388" i="1"/>
  <c r="D4387" i="1"/>
  <c r="C4387" i="1"/>
  <c r="B4387" i="1"/>
  <c r="D4386" i="1"/>
  <c r="C4386" i="1"/>
  <c r="B4386" i="1"/>
  <c r="D4385" i="1"/>
  <c r="C4385" i="1"/>
  <c r="B4385" i="1"/>
  <c r="D4384" i="1"/>
  <c r="C4384" i="1"/>
  <c r="B4384" i="1"/>
  <c r="D4383" i="1"/>
  <c r="C4383" i="1"/>
  <c r="B4383" i="1"/>
  <c r="D4382" i="1"/>
  <c r="C4382" i="1"/>
  <c r="B4382" i="1"/>
  <c r="D4381" i="1"/>
  <c r="C4381" i="1"/>
  <c r="B4381" i="1"/>
  <c r="D4380" i="1"/>
  <c r="C4380" i="1"/>
  <c r="B4380" i="1"/>
  <c r="D4379" i="1"/>
  <c r="C4379" i="1"/>
  <c r="B4379" i="1"/>
  <c r="D4378" i="1"/>
  <c r="C4378" i="1"/>
  <c r="B4378" i="1"/>
  <c r="D4377" i="1"/>
  <c r="C4377" i="1"/>
  <c r="B4377" i="1"/>
  <c r="D4376" i="1"/>
  <c r="C4376" i="1"/>
  <c r="B4376" i="1"/>
  <c r="D4375" i="1"/>
  <c r="C4375" i="1"/>
  <c r="B4375" i="1"/>
  <c r="D4374" i="1"/>
  <c r="C4374" i="1"/>
  <c r="B4374" i="1"/>
  <c r="D4373" i="1"/>
  <c r="C4373" i="1"/>
  <c r="B4373" i="1"/>
  <c r="D4372" i="1"/>
  <c r="C4372" i="1"/>
  <c r="B4372" i="1"/>
  <c r="D4371" i="1"/>
  <c r="C4371" i="1"/>
  <c r="B4371" i="1"/>
  <c r="D4370" i="1"/>
  <c r="C4370" i="1"/>
  <c r="B4370" i="1"/>
  <c r="D4369" i="1"/>
  <c r="C4369" i="1"/>
  <c r="B4369" i="1"/>
  <c r="D4368" i="1"/>
  <c r="C4368" i="1"/>
  <c r="B4368" i="1"/>
  <c r="D4367" i="1"/>
  <c r="C4367" i="1"/>
  <c r="B4367" i="1"/>
  <c r="D4366" i="1"/>
  <c r="C4366" i="1"/>
  <c r="B4366" i="1"/>
  <c r="D4365" i="1"/>
  <c r="C4365" i="1"/>
  <c r="B4365" i="1"/>
  <c r="D4364" i="1"/>
  <c r="C4364" i="1"/>
  <c r="B4364" i="1"/>
  <c r="D4363" i="1"/>
  <c r="C4363" i="1"/>
  <c r="B4363" i="1"/>
  <c r="D4362" i="1"/>
  <c r="C4362" i="1"/>
  <c r="B4362" i="1"/>
  <c r="D4361" i="1"/>
  <c r="C4361" i="1"/>
  <c r="B4361" i="1"/>
  <c r="D4360" i="1"/>
  <c r="C4360" i="1"/>
  <c r="B4360" i="1"/>
  <c r="D4359" i="1"/>
  <c r="C4359" i="1"/>
  <c r="B4359" i="1"/>
  <c r="D4358" i="1"/>
  <c r="C4358" i="1"/>
  <c r="B4358" i="1"/>
  <c r="D4357" i="1"/>
  <c r="C4357" i="1"/>
  <c r="B4357" i="1"/>
  <c r="D4356" i="1"/>
  <c r="C4356" i="1"/>
  <c r="B4356" i="1"/>
  <c r="D4355" i="1"/>
  <c r="C4355" i="1"/>
  <c r="B4355" i="1"/>
  <c r="D4354" i="1"/>
  <c r="C4354" i="1"/>
  <c r="B4354" i="1"/>
  <c r="D4353" i="1"/>
  <c r="C4353" i="1"/>
  <c r="B4353" i="1"/>
  <c r="D4352" i="1"/>
  <c r="C4352" i="1"/>
  <c r="B4352" i="1"/>
  <c r="D4351" i="1"/>
  <c r="C4351" i="1"/>
  <c r="B4351" i="1"/>
  <c r="D4350" i="1"/>
  <c r="C4350" i="1"/>
  <c r="B4350" i="1"/>
  <c r="D4349" i="1"/>
  <c r="C4349" i="1"/>
  <c r="B4349" i="1"/>
  <c r="D4348" i="1"/>
  <c r="C4348" i="1"/>
  <c r="B4348" i="1"/>
  <c r="D4347" i="1"/>
  <c r="C4347" i="1"/>
  <c r="B4347" i="1"/>
  <c r="D4346" i="1"/>
  <c r="C4346" i="1"/>
  <c r="B4346" i="1"/>
  <c r="D4345" i="1"/>
  <c r="C4345" i="1"/>
  <c r="B4345" i="1"/>
  <c r="D4344" i="1"/>
  <c r="C4344" i="1"/>
  <c r="B4344" i="1"/>
  <c r="D4343" i="1"/>
  <c r="C4343" i="1"/>
  <c r="B4343" i="1"/>
  <c r="D4342" i="1"/>
  <c r="C4342" i="1"/>
  <c r="B4342" i="1"/>
  <c r="D4341" i="1"/>
  <c r="C4341" i="1"/>
  <c r="B4341" i="1"/>
  <c r="D4340" i="1"/>
  <c r="C4340" i="1"/>
  <c r="B4340" i="1"/>
  <c r="D4339" i="1"/>
  <c r="C4339" i="1"/>
  <c r="B4339" i="1"/>
  <c r="D4338" i="1"/>
  <c r="C4338" i="1"/>
  <c r="B4338" i="1"/>
  <c r="D4337" i="1"/>
  <c r="C4337" i="1"/>
  <c r="B4337" i="1"/>
  <c r="D4336" i="1"/>
  <c r="C4336" i="1"/>
  <c r="B4336" i="1"/>
  <c r="D4335" i="1"/>
  <c r="C4335" i="1"/>
  <c r="B4335" i="1"/>
  <c r="D4334" i="1"/>
  <c r="C4334" i="1"/>
  <c r="B4334" i="1"/>
  <c r="D4333" i="1"/>
  <c r="C4333" i="1"/>
  <c r="B4333" i="1"/>
  <c r="D4332" i="1"/>
  <c r="C4332" i="1"/>
  <c r="B4332" i="1"/>
  <c r="D4331" i="1"/>
  <c r="C4331" i="1"/>
  <c r="B4331" i="1"/>
  <c r="D4330" i="1"/>
  <c r="C4330" i="1"/>
  <c r="B4330" i="1"/>
  <c r="D4329" i="1"/>
  <c r="C4329" i="1"/>
  <c r="B4329" i="1"/>
  <c r="D4328" i="1"/>
  <c r="C4328" i="1"/>
  <c r="B4328" i="1"/>
  <c r="D4327" i="1"/>
  <c r="C4327" i="1"/>
  <c r="B4327" i="1"/>
  <c r="D4326" i="1"/>
  <c r="C4326" i="1"/>
  <c r="B4326" i="1"/>
  <c r="D4325" i="1"/>
  <c r="C4325" i="1"/>
  <c r="B4325" i="1"/>
  <c r="D4324" i="1"/>
  <c r="C4324" i="1"/>
  <c r="B4324" i="1"/>
  <c r="D4323" i="1"/>
  <c r="C4323" i="1"/>
  <c r="B4323" i="1"/>
  <c r="D4322" i="1"/>
  <c r="C4322" i="1"/>
  <c r="B4322" i="1"/>
  <c r="D4321" i="1"/>
  <c r="C4321" i="1"/>
  <c r="B4321" i="1"/>
  <c r="D4320" i="1"/>
  <c r="C4320" i="1"/>
  <c r="B4320" i="1"/>
  <c r="D4319" i="1"/>
  <c r="C4319" i="1"/>
  <c r="B4319" i="1"/>
  <c r="D4318" i="1"/>
  <c r="C4318" i="1"/>
  <c r="B4318" i="1"/>
  <c r="D4317" i="1"/>
  <c r="C4317" i="1"/>
  <c r="B4317" i="1"/>
  <c r="D4316" i="1"/>
  <c r="C4316" i="1"/>
  <c r="B4316" i="1"/>
  <c r="D4315" i="1"/>
  <c r="C4315" i="1"/>
  <c r="B4315" i="1"/>
  <c r="D4314" i="1"/>
  <c r="C4314" i="1"/>
  <c r="B4314" i="1"/>
  <c r="D4313" i="1"/>
  <c r="C4313" i="1"/>
  <c r="B4313" i="1"/>
  <c r="D4312" i="1"/>
  <c r="C4312" i="1"/>
  <c r="B4312" i="1"/>
  <c r="D4311" i="1"/>
  <c r="C4311" i="1"/>
  <c r="B4311" i="1"/>
  <c r="D4310" i="1"/>
  <c r="C4310" i="1"/>
  <c r="B4310" i="1"/>
  <c r="D4309" i="1"/>
  <c r="C4309" i="1"/>
  <c r="B4309" i="1"/>
  <c r="D4308" i="1"/>
  <c r="C4308" i="1"/>
  <c r="B4308" i="1"/>
  <c r="D4307" i="1"/>
  <c r="C4307" i="1"/>
  <c r="B4307" i="1"/>
  <c r="D4306" i="1"/>
  <c r="C4306" i="1"/>
  <c r="B4306" i="1"/>
  <c r="D4305" i="1"/>
  <c r="C4305" i="1"/>
  <c r="B4305" i="1"/>
  <c r="D4304" i="1"/>
  <c r="C4304" i="1"/>
  <c r="B4304" i="1"/>
  <c r="D4303" i="1"/>
  <c r="C4303" i="1"/>
  <c r="B4303" i="1"/>
  <c r="D4302" i="1"/>
  <c r="C4302" i="1"/>
  <c r="B4302" i="1"/>
  <c r="D4301" i="1"/>
  <c r="C4301" i="1"/>
  <c r="B4301" i="1"/>
  <c r="D4300" i="1"/>
  <c r="C4300" i="1"/>
  <c r="B4300" i="1"/>
  <c r="D4299" i="1"/>
  <c r="C4299" i="1"/>
  <c r="B4299" i="1"/>
  <c r="D4298" i="1"/>
  <c r="C4298" i="1"/>
  <c r="B4298" i="1"/>
  <c r="D4297" i="1"/>
  <c r="C4297" i="1"/>
  <c r="B4297" i="1"/>
  <c r="D4296" i="1"/>
  <c r="C4296" i="1"/>
  <c r="B4296" i="1"/>
  <c r="D4295" i="1"/>
  <c r="C4295" i="1"/>
  <c r="B4295" i="1"/>
  <c r="D4294" i="1"/>
  <c r="C4294" i="1"/>
  <c r="B4294" i="1"/>
  <c r="D4293" i="1"/>
  <c r="C4293" i="1"/>
  <c r="B4293" i="1"/>
  <c r="D4292" i="1"/>
  <c r="C4292" i="1"/>
  <c r="B4292" i="1"/>
  <c r="D4291" i="1"/>
  <c r="C4291" i="1"/>
  <c r="B4291" i="1"/>
  <c r="D4290" i="1"/>
  <c r="C4290" i="1"/>
  <c r="B4290" i="1"/>
  <c r="D4289" i="1"/>
  <c r="C4289" i="1"/>
  <c r="B4289" i="1"/>
  <c r="D4288" i="1"/>
  <c r="C4288" i="1"/>
  <c r="B4288" i="1"/>
  <c r="D4287" i="1"/>
  <c r="C4287" i="1"/>
  <c r="B4287" i="1"/>
  <c r="D4286" i="1"/>
  <c r="C4286" i="1"/>
  <c r="B4286" i="1"/>
  <c r="D4285" i="1"/>
  <c r="C4285" i="1"/>
  <c r="B4285" i="1"/>
  <c r="D4284" i="1"/>
  <c r="C4284" i="1"/>
  <c r="B4284" i="1"/>
  <c r="D4283" i="1"/>
  <c r="C4283" i="1"/>
  <c r="B4283" i="1"/>
  <c r="D4282" i="1"/>
  <c r="C4282" i="1"/>
  <c r="B4282" i="1"/>
  <c r="D4281" i="1"/>
  <c r="C4281" i="1"/>
  <c r="B4281" i="1"/>
  <c r="D4280" i="1"/>
  <c r="C4280" i="1"/>
  <c r="B4280" i="1"/>
  <c r="D4279" i="1"/>
  <c r="C4279" i="1"/>
  <c r="B4279" i="1"/>
  <c r="D4278" i="1"/>
  <c r="C4278" i="1"/>
  <c r="B4278" i="1"/>
  <c r="D4277" i="1"/>
  <c r="C4277" i="1"/>
  <c r="B4277" i="1"/>
  <c r="D4276" i="1"/>
  <c r="C4276" i="1"/>
  <c r="B4276" i="1"/>
  <c r="D4275" i="1"/>
  <c r="C4275" i="1"/>
  <c r="B4275" i="1"/>
  <c r="D4274" i="1"/>
  <c r="C4274" i="1"/>
  <c r="B4274" i="1"/>
  <c r="D4273" i="1"/>
  <c r="C4273" i="1"/>
  <c r="B4273" i="1"/>
  <c r="D4272" i="1"/>
  <c r="C4272" i="1"/>
  <c r="B4272" i="1"/>
  <c r="D4271" i="1"/>
  <c r="C4271" i="1"/>
  <c r="B4271" i="1"/>
  <c r="D4270" i="1"/>
  <c r="C4270" i="1"/>
  <c r="B4270" i="1"/>
  <c r="D4269" i="1"/>
  <c r="C4269" i="1"/>
  <c r="B4269" i="1"/>
  <c r="D4268" i="1"/>
  <c r="C4268" i="1"/>
  <c r="B4268" i="1"/>
  <c r="D4267" i="1"/>
  <c r="C4267" i="1"/>
  <c r="B4267" i="1"/>
  <c r="D4266" i="1"/>
  <c r="C4266" i="1"/>
  <c r="B4266" i="1"/>
  <c r="D4265" i="1"/>
  <c r="C4265" i="1"/>
  <c r="B4265" i="1"/>
  <c r="D4264" i="1"/>
  <c r="C4264" i="1"/>
  <c r="B4264" i="1"/>
  <c r="D4263" i="1"/>
  <c r="C4263" i="1"/>
  <c r="B4263" i="1"/>
  <c r="D4262" i="1"/>
  <c r="C4262" i="1"/>
  <c r="B4262" i="1"/>
  <c r="D4261" i="1"/>
  <c r="C4261" i="1"/>
  <c r="B4261" i="1"/>
  <c r="D4260" i="1"/>
  <c r="C4260" i="1"/>
  <c r="B4260" i="1"/>
  <c r="D4259" i="1"/>
  <c r="C4259" i="1"/>
  <c r="B4259" i="1"/>
  <c r="D4258" i="1"/>
  <c r="C4258" i="1"/>
  <c r="B4258" i="1"/>
  <c r="D4257" i="1"/>
  <c r="C4257" i="1"/>
  <c r="B4257" i="1"/>
  <c r="D4256" i="1"/>
  <c r="C4256" i="1"/>
  <c r="B4256" i="1"/>
  <c r="D4255" i="1"/>
  <c r="C4255" i="1"/>
  <c r="B4255" i="1"/>
  <c r="D4254" i="1"/>
  <c r="C4254" i="1"/>
  <c r="B4254" i="1"/>
  <c r="D4253" i="1"/>
  <c r="C4253" i="1"/>
  <c r="B4253" i="1"/>
  <c r="D4252" i="1"/>
  <c r="C4252" i="1"/>
  <c r="B4252" i="1"/>
  <c r="D4251" i="1"/>
  <c r="C4251" i="1"/>
  <c r="B4251" i="1"/>
  <c r="D4250" i="1"/>
  <c r="C4250" i="1"/>
  <c r="B4250" i="1"/>
  <c r="D4249" i="1"/>
  <c r="C4249" i="1"/>
  <c r="B4249" i="1"/>
  <c r="D4248" i="1"/>
  <c r="C4248" i="1"/>
  <c r="B4248" i="1"/>
  <c r="D4247" i="1"/>
  <c r="C4247" i="1"/>
  <c r="B4247" i="1"/>
  <c r="D4246" i="1"/>
  <c r="C4246" i="1"/>
  <c r="B4246" i="1"/>
  <c r="D4245" i="1"/>
  <c r="C4245" i="1"/>
  <c r="B4245" i="1"/>
  <c r="D4244" i="1"/>
  <c r="C4244" i="1"/>
  <c r="B4244" i="1"/>
  <c r="D4243" i="1"/>
  <c r="C4243" i="1"/>
  <c r="B4243" i="1"/>
  <c r="D4242" i="1"/>
  <c r="C4242" i="1"/>
  <c r="B4242" i="1"/>
  <c r="D4241" i="1"/>
  <c r="C4241" i="1"/>
  <c r="B4241" i="1"/>
  <c r="D4240" i="1"/>
  <c r="C4240" i="1"/>
  <c r="B4240" i="1"/>
  <c r="D4239" i="1"/>
  <c r="C4239" i="1"/>
  <c r="B4239" i="1"/>
  <c r="D4238" i="1"/>
  <c r="C4238" i="1"/>
  <c r="B4238" i="1"/>
  <c r="D4237" i="1"/>
  <c r="C4237" i="1"/>
  <c r="B4237" i="1"/>
  <c r="D4236" i="1"/>
  <c r="C4236" i="1"/>
  <c r="B4236" i="1"/>
  <c r="D4235" i="1"/>
  <c r="C4235" i="1"/>
  <c r="B4235" i="1"/>
  <c r="D4234" i="1"/>
  <c r="C4234" i="1"/>
  <c r="B4234" i="1"/>
  <c r="D4233" i="1"/>
  <c r="C4233" i="1"/>
  <c r="B4233" i="1"/>
  <c r="D4232" i="1"/>
  <c r="C4232" i="1"/>
  <c r="B4232" i="1"/>
  <c r="D4231" i="1"/>
  <c r="C4231" i="1"/>
  <c r="B4231" i="1"/>
  <c r="D4230" i="1"/>
  <c r="C4230" i="1"/>
  <c r="B4230" i="1"/>
  <c r="D4229" i="1"/>
  <c r="C4229" i="1"/>
  <c r="B4229" i="1"/>
  <c r="D4228" i="1"/>
  <c r="C4228" i="1"/>
  <c r="B4228" i="1"/>
  <c r="D4227" i="1"/>
  <c r="C4227" i="1"/>
  <c r="B4227" i="1"/>
  <c r="D4226" i="1"/>
  <c r="C4226" i="1"/>
  <c r="B4226" i="1"/>
  <c r="D4225" i="1"/>
  <c r="C4225" i="1"/>
  <c r="B4225" i="1"/>
  <c r="D4224" i="1"/>
  <c r="C4224" i="1"/>
  <c r="B4224" i="1"/>
  <c r="D4223" i="1"/>
  <c r="C4223" i="1"/>
  <c r="B4223" i="1"/>
  <c r="D4222" i="1"/>
  <c r="C4222" i="1"/>
  <c r="B4222" i="1"/>
  <c r="D4221" i="1"/>
  <c r="C4221" i="1"/>
  <c r="B4221" i="1"/>
  <c r="D4220" i="1"/>
  <c r="C4220" i="1"/>
  <c r="B4220" i="1"/>
  <c r="D4219" i="1"/>
  <c r="C4219" i="1"/>
  <c r="B4219" i="1"/>
  <c r="D4218" i="1"/>
  <c r="C4218" i="1"/>
  <c r="B4218" i="1"/>
  <c r="D4217" i="1"/>
  <c r="C4217" i="1"/>
  <c r="B4217" i="1"/>
  <c r="D4216" i="1"/>
  <c r="C4216" i="1"/>
  <c r="B4216" i="1"/>
  <c r="D4215" i="1"/>
  <c r="C4215" i="1"/>
  <c r="B4215" i="1"/>
  <c r="D4214" i="1"/>
  <c r="C4214" i="1"/>
  <c r="B4214" i="1"/>
  <c r="D4213" i="1"/>
  <c r="C4213" i="1"/>
  <c r="B4213" i="1"/>
  <c r="D4212" i="1"/>
  <c r="C4212" i="1"/>
  <c r="B4212" i="1"/>
  <c r="D4211" i="1"/>
  <c r="C4211" i="1"/>
  <c r="B4211" i="1"/>
  <c r="D4210" i="1"/>
  <c r="C4210" i="1"/>
  <c r="B4210" i="1"/>
  <c r="D4209" i="1"/>
  <c r="C4209" i="1"/>
  <c r="B4209" i="1"/>
  <c r="D4208" i="1"/>
  <c r="C4208" i="1"/>
  <c r="B4208" i="1"/>
  <c r="D4207" i="1"/>
  <c r="C4207" i="1"/>
  <c r="B4207" i="1"/>
  <c r="D4206" i="1"/>
  <c r="C4206" i="1"/>
  <c r="B4206" i="1"/>
  <c r="D4205" i="1"/>
  <c r="C4205" i="1"/>
  <c r="B4205" i="1"/>
  <c r="D4204" i="1"/>
  <c r="C4204" i="1"/>
  <c r="B4204" i="1"/>
  <c r="D4203" i="1"/>
  <c r="C4203" i="1"/>
  <c r="B4203" i="1"/>
  <c r="D4202" i="1"/>
  <c r="C4202" i="1"/>
  <c r="B4202" i="1"/>
  <c r="D4201" i="1"/>
  <c r="C4201" i="1"/>
  <c r="B4201" i="1"/>
  <c r="D4200" i="1"/>
  <c r="C4200" i="1"/>
  <c r="B4200" i="1"/>
  <c r="D4199" i="1"/>
  <c r="C4199" i="1"/>
  <c r="B4199" i="1"/>
  <c r="D4198" i="1"/>
  <c r="C4198" i="1"/>
  <c r="B4198" i="1"/>
  <c r="D4197" i="1"/>
  <c r="C4197" i="1"/>
  <c r="B4197" i="1"/>
  <c r="D4196" i="1"/>
  <c r="C4196" i="1"/>
  <c r="B4196" i="1"/>
  <c r="D4195" i="1"/>
  <c r="C4195" i="1"/>
  <c r="B4195" i="1"/>
  <c r="D4194" i="1"/>
  <c r="C4194" i="1"/>
  <c r="B4194" i="1"/>
  <c r="D4193" i="1"/>
  <c r="C4193" i="1"/>
  <c r="B4193" i="1"/>
  <c r="D4192" i="1"/>
  <c r="C4192" i="1"/>
  <c r="B4192" i="1"/>
  <c r="D4191" i="1"/>
  <c r="C4191" i="1"/>
  <c r="B4191" i="1"/>
  <c r="D4190" i="1"/>
  <c r="C4190" i="1"/>
  <c r="B4190" i="1"/>
  <c r="D4189" i="1"/>
  <c r="C4189" i="1"/>
  <c r="B4189" i="1"/>
  <c r="D4188" i="1"/>
  <c r="C4188" i="1"/>
  <c r="B4188" i="1"/>
  <c r="D4187" i="1"/>
  <c r="C4187" i="1"/>
  <c r="B4187" i="1"/>
  <c r="D4186" i="1"/>
  <c r="C4186" i="1"/>
  <c r="B4186" i="1"/>
  <c r="D4185" i="1"/>
  <c r="C4185" i="1"/>
  <c r="B4185" i="1"/>
  <c r="D4184" i="1"/>
  <c r="C4184" i="1"/>
  <c r="B4184" i="1"/>
  <c r="D4183" i="1"/>
  <c r="C4183" i="1"/>
  <c r="B4183" i="1"/>
  <c r="D4182" i="1"/>
  <c r="C4182" i="1"/>
  <c r="B4182" i="1"/>
  <c r="D4181" i="1"/>
  <c r="C4181" i="1"/>
  <c r="B4181" i="1"/>
  <c r="D4180" i="1"/>
  <c r="C4180" i="1"/>
  <c r="B4180" i="1"/>
  <c r="D4179" i="1"/>
  <c r="C4179" i="1"/>
  <c r="B4179" i="1"/>
  <c r="D4178" i="1"/>
  <c r="C4178" i="1"/>
  <c r="B4178" i="1"/>
  <c r="D4177" i="1"/>
  <c r="C4177" i="1"/>
  <c r="B4177" i="1"/>
  <c r="D4176" i="1"/>
  <c r="C4176" i="1"/>
  <c r="B4176" i="1"/>
  <c r="D4175" i="1"/>
  <c r="C4175" i="1"/>
  <c r="B4175" i="1"/>
  <c r="D4174" i="1"/>
  <c r="C4174" i="1"/>
  <c r="B4174" i="1"/>
  <c r="D4173" i="1"/>
  <c r="C4173" i="1"/>
  <c r="B4173" i="1"/>
  <c r="D4172" i="1"/>
  <c r="C4172" i="1"/>
  <c r="B4172" i="1"/>
  <c r="D4171" i="1"/>
  <c r="C4171" i="1"/>
  <c r="B4171" i="1"/>
  <c r="D4170" i="1"/>
  <c r="C4170" i="1"/>
  <c r="B4170" i="1"/>
  <c r="D4169" i="1"/>
  <c r="C4169" i="1"/>
  <c r="B4169" i="1"/>
  <c r="D4168" i="1"/>
  <c r="C4168" i="1"/>
  <c r="B4168" i="1"/>
  <c r="D4167" i="1"/>
  <c r="C4167" i="1"/>
  <c r="B4167" i="1"/>
  <c r="D4166" i="1"/>
  <c r="C4166" i="1"/>
  <c r="B4166" i="1"/>
  <c r="D4165" i="1"/>
  <c r="C4165" i="1"/>
  <c r="B4165" i="1"/>
  <c r="D4164" i="1"/>
  <c r="C4164" i="1"/>
  <c r="B4164" i="1"/>
  <c r="D4163" i="1"/>
  <c r="C4163" i="1"/>
  <c r="B4163" i="1"/>
  <c r="D4162" i="1"/>
  <c r="C4162" i="1"/>
  <c r="B4162" i="1"/>
  <c r="D4161" i="1"/>
  <c r="C4161" i="1"/>
  <c r="B4161" i="1"/>
  <c r="D4160" i="1"/>
  <c r="C4160" i="1"/>
  <c r="B4160" i="1"/>
  <c r="D4159" i="1"/>
  <c r="C4159" i="1"/>
  <c r="B4159" i="1"/>
  <c r="D4158" i="1"/>
  <c r="C4158" i="1"/>
  <c r="B4158" i="1"/>
  <c r="D4157" i="1"/>
  <c r="C4157" i="1"/>
  <c r="B4157" i="1"/>
  <c r="D4156" i="1"/>
  <c r="C4156" i="1"/>
  <c r="B4156" i="1"/>
  <c r="D4155" i="1"/>
  <c r="C4155" i="1"/>
  <c r="B4155" i="1"/>
  <c r="D4154" i="1"/>
  <c r="C4154" i="1"/>
  <c r="B4154" i="1"/>
  <c r="D4153" i="1"/>
  <c r="C4153" i="1"/>
  <c r="B4153" i="1"/>
  <c r="D4152" i="1"/>
  <c r="C4152" i="1"/>
  <c r="B4152" i="1"/>
  <c r="D4151" i="1"/>
  <c r="C4151" i="1"/>
  <c r="B4151" i="1"/>
  <c r="D4150" i="1"/>
  <c r="C4150" i="1"/>
  <c r="B4150" i="1"/>
  <c r="D4149" i="1"/>
  <c r="C4149" i="1"/>
  <c r="B4149" i="1"/>
  <c r="D4148" i="1"/>
  <c r="C4148" i="1"/>
  <c r="B4148" i="1"/>
  <c r="D4147" i="1"/>
  <c r="C4147" i="1"/>
  <c r="B4147" i="1"/>
  <c r="D4146" i="1"/>
  <c r="C4146" i="1"/>
  <c r="B4146" i="1"/>
  <c r="D4145" i="1"/>
  <c r="C4145" i="1"/>
  <c r="B4145" i="1"/>
  <c r="D4144" i="1"/>
  <c r="C4144" i="1"/>
  <c r="B4144" i="1"/>
  <c r="D4143" i="1"/>
  <c r="C4143" i="1"/>
  <c r="B4143" i="1"/>
  <c r="D4142" i="1"/>
  <c r="C4142" i="1"/>
  <c r="B4142" i="1"/>
  <c r="D4141" i="1"/>
  <c r="C4141" i="1"/>
  <c r="B4141" i="1"/>
  <c r="D4140" i="1"/>
  <c r="C4140" i="1"/>
  <c r="B4140" i="1"/>
  <c r="D4139" i="1"/>
  <c r="C4139" i="1"/>
  <c r="B4139" i="1"/>
  <c r="D4138" i="1"/>
  <c r="C4138" i="1"/>
  <c r="B4138" i="1"/>
  <c r="D4137" i="1"/>
  <c r="C4137" i="1"/>
  <c r="B4137" i="1"/>
  <c r="D4136" i="1"/>
  <c r="C4136" i="1"/>
  <c r="B4136" i="1"/>
  <c r="D4135" i="1"/>
  <c r="C4135" i="1"/>
  <c r="B4135" i="1"/>
  <c r="D4134" i="1"/>
  <c r="C4134" i="1"/>
  <c r="B4134" i="1"/>
  <c r="D4133" i="1"/>
  <c r="C4133" i="1"/>
  <c r="B4133" i="1"/>
  <c r="D4132" i="1"/>
  <c r="C4132" i="1"/>
  <c r="B4132" i="1"/>
  <c r="D4131" i="1"/>
  <c r="C4131" i="1"/>
  <c r="B4131" i="1"/>
  <c r="D4130" i="1"/>
  <c r="C4130" i="1"/>
  <c r="B4130" i="1"/>
  <c r="D4129" i="1"/>
  <c r="C4129" i="1"/>
  <c r="B4129" i="1"/>
  <c r="D4128" i="1"/>
  <c r="C4128" i="1"/>
  <c r="B4128" i="1"/>
  <c r="D4127" i="1"/>
  <c r="C4127" i="1"/>
  <c r="B4127" i="1"/>
  <c r="D4126" i="1"/>
  <c r="C4126" i="1"/>
  <c r="B4126" i="1"/>
  <c r="D4125" i="1"/>
  <c r="C4125" i="1"/>
  <c r="B4125" i="1"/>
  <c r="D4124" i="1"/>
  <c r="C4124" i="1"/>
  <c r="B4124" i="1"/>
  <c r="D4123" i="1"/>
  <c r="C4123" i="1"/>
  <c r="B4123" i="1"/>
  <c r="D4122" i="1"/>
  <c r="C4122" i="1"/>
  <c r="B4122" i="1"/>
  <c r="D4121" i="1"/>
  <c r="C4121" i="1"/>
  <c r="B4121" i="1"/>
  <c r="D4120" i="1"/>
  <c r="C4120" i="1"/>
  <c r="B4120" i="1"/>
  <c r="D4119" i="1"/>
  <c r="C4119" i="1"/>
  <c r="B4119" i="1"/>
  <c r="D4118" i="1"/>
  <c r="C4118" i="1"/>
  <c r="B4118" i="1"/>
  <c r="D4117" i="1"/>
  <c r="C4117" i="1"/>
  <c r="B4117" i="1"/>
  <c r="D4116" i="1"/>
  <c r="C4116" i="1"/>
  <c r="B4116" i="1"/>
  <c r="D4115" i="1"/>
  <c r="C4115" i="1"/>
  <c r="B4115" i="1"/>
  <c r="D4114" i="1"/>
  <c r="C4114" i="1"/>
  <c r="B4114" i="1"/>
  <c r="D4113" i="1"/>
  <c r="C4113" i="1"/>
  <c r="B4113" i="1"/>
  <c r="D4112" i="1"/>
  <c r="C4112" i="1"/>
  <c r="B4112" i="1"/>
  <c r="D4111" i="1"/>
  <c r="C4111" i="1"/>
  <c r="B4111" i="1"/>
  <c r="D4110" i="1"/>
  <c r="C4110" i="1"/>
  <c r="B4110" i="1"/>
  <c r="D4109" i="1"/>
  <c r="C4109" i="1"/>
  <c r="B4109" i="1"/>
  <c r="D4108" i="1"/>
  <c r="C4108" i="1"/>
  <c r="B4108" i="1"/>
  <c r="D4107" i="1"/>
  <c r="C4107" i="1"/>
  <c r="B4107" i="1"/>
  <c r="D4106" i="1"/>
  <c r="C4106" i="1"/>
  <c r="B4106" i="1"/>
  <c r="D4105" i="1"/>
  <c r="C4105" i="1"/>
  <c r="B4105" i="1"/>
  <c r="D4104" i="1"/>
  <c r="C4104" i="1"/>
  <c r="B4104" i="1"/>
  <c r="D4103" i="1"/>
  <c r="C4103" i="1"/>
  <c r="B4103" i="1"/>
  <c r="D4102" i="1"/>
  <c r="C4102" i="1"/>
  <c r="B4102" i="1"/>
  <c r="D4101" i="1"/>
  <c r="C4101" i="1"/>
  <c r="B4101" i="1"/>
  <c r="D4100" i="1"/>
  <c r="C4100" i="1"/>
  <c r="B4100" i="1"/>
  <c r="D4099" i="1"/>
  <c r="C4099" i="1"/>
  <c r="B4099" i="1"/>
  <c r="D4098" i="1"/>
  <c r="C4098" i="1"/>
  <c r="B4098" i="1"/>
  <c r="D4097" i="1"/>
  <c r="C4097" i="1"/>
  <c r="B4097" i="1"/>
  <c r="D4096" i="1"/>
  <c r="C4096" i="1"/>
  <c r="B4096" i="1"/>
  <c r="D4095" i="1"/>
  <c r="C4095" i="1"/>
  <c r="B4095" i="1"/>
  <c r="D4094" i="1"/>
  <c r="C4094" i="1"/>
  <c r="B4094" i="1"/>
  <c r="D4093" i="1"/>
  <c r="C4093" i="1"/>
  <c r="B4093" i="1"/>
  <c r="D4092" i="1"/>
  <c r="C4092" i="1"/>
  <c r="B4092" i="1"/>
  <c r="D4091" i="1"/>
  <c r="C4091" i="1"/>
  <c r="B4091" i="1"/>
  <c r="D4090" i="1"/>
  <c r="C4090" i="1"/>
  <c r="B4090" i="1"/>
  <c r="D4089" i="1"/>
  <c r="C4089" i="1"/>
  <c r="B4089" i="1"/>
  <c r="D4088" i="1"/>
  <c r="C4088" i="1"/>
  <c r="B4088" i="1"/>
  <c r="D4087" i="1"/>
  <c r="C4087" i="1"/>
  <c r="B4087" i="1"/>
  <c r="D4086" i="1"/>
  <c r="C4086" i="1"/>
  <c r="B4086" i="1"/>
  <c r="D4085" i="1"/>
  <c r="C4085" i="1"/>
  <c r="B4085" i="1"/>
  <c r="D4084" i="1"/>
  <c r="C4084" i="1"/>
  <c r="B4084" i="1"/>
  <c r="D4083" i="1"/>
  <c r="C4083" i="1"/>
  <c r="B4083" i="1"/>
  <c r="D4082" i="1"/>
  <c r="C4082" i="1"/>
  <c r="B4082" i="1"/>
  <c r="D4081" i="1"/>
  <c r="C4081" i="1"/>
  <c r="B4081" i="1"/>
  <c r="D4080" i="1"/>
  <c r="C4080" i="1"/>
  <c r="B4080" i="1"/>
  <c r="D4079" i="1"/>
  <c r="C4079" i="1"/>
  <c r="B4079" i="1"/>
  <c r="D4078" i="1"/>
  <c r="C4078" i="1"/>
  <c r="B4078" i="1"/>
  <c r="D4077" i="1"/>
  <c r="C4077" i="1"/>
  <c r="B4077" i="1"/>
  <c r="D4076" i="1"/>
  <c r="C4076" i="1"/>
  <c r="B4076" i="1"/>
  <c r="D4075" i="1"/>
  <c r="C4075" i="1"/>
  <c r="B4075" i="1"/>
  <c r="D4074" i="1"/>
  <c r="C4074" i="1"/>
  <c r="B4074" i="1"/>
  <c r="D4073" i="1"/>
  <c r="C4073" i="1"/>
  <c r="B4073" i="1"/>
  <c r="D4072" i="1"/>
  <c r="C4072" i="1"/>
  <c r="B4072" i="1"/>
  <c r="D4071" i="1"/>
  <c r="C4071" i="1"/>
  <c r="B4071" i="1"/>
  <c r="D4070" i="1"/>
  <c r="C4070" i="1"/>
  <c r="B4070" i="1"/>
  <c r="D4069" i="1"/>
  <c r="C4069" i="1"/>
  <c r="B4069" i="1"/>
  <c r="D4068" i="1"/>
  <c r="C4068" i="1"/>
  <c r="B4068" i="1"/>
  <c r="D4067" i="1"/>
  <c r="C4067" i="1"/>
  <c r="B4067" i="1"/>
  <c r="D4066" i="1"/>
  <c r="C4066" i="1"/>
  <c r="B4066" i="1"/>
  <c r="D4065" i="1"/>
  <c r="C4065" i="1"/>
  <c r="B4065" i="1"/>
  <c r="D4064" i="1"/>
  <c r="C4064" i="1"/>
  <c r="B4064" i="1"/>
  <c r="D4063" i="1"/>
  <c r="C4063" i="1"/>
  <c r="B4063" i="1"/>
  <c r="D4062" i="1"/>
  <c r="C4062" i="1"/>
  <c r="B4062" i="1"/>
  <c r="D4061" i="1"/>
  <c r="C4061" i="1"/>
  <c r="B4061" i="1"/>
  <c r="D4060" i="1"/>
  <c r="C4060" i="1"/>
  <c r="B4060" i="1"/>
  <c r="D4059" i="1"/>
  <c r="C4059" i="1"/>
  <c r="B4059" i="1"/>
  <c r="D4058" i="1"/>
  <c r="C4058" i="1"/>
  <c r="B4058" i="1"/>
  <c r="D4057" i="1"/>
  <c r="C4057" i="1"/>
  <c r="B4057" i="1"/>
  <c r="D4056" i="1"/>
  <c r="C4056" i="1"/>
  <c r="B4056" i="1"/>
  <c r="D4055" i="1"/>
  <c r="C4055" i="1"/>
  <c r="B4055" i="1"/>
  <c r="D4054" i="1"/>
  <c r="C4054" i="1"/>
  <c r="B4054" i="1"/>
  <c r="D4053" i="1"/>
  <c r="C4053" i="1"/>
  <c r="B4053" i="1"/>
  <c r="D4052" i="1"/>
  <c r="C4052" i="1"/>
  <c r="B4052" i="1"/>
  <c r="D4051" i="1"/>
  <c r="C4051" i="1"/>
  <c r="B4051" i="1"/>
  <c r="D4050" i="1"/>
  <c r="C4050" i="1"/>
  <c r="B4050" i="1"/>
  <c r="D4049" i="1"/>
  <c r="C4049" i="1"/>
  <c r="B4049" i="1"/>
  <c r="D4048" i="1"/>
  <c r="C4048" i="1"/>
  <c r="B4048" i="1"/>
  <c r="D4047" i="1"/>
  <c r="C4047" i="1"/>
  <c r="B4047" i="1"/>
  <c r="D4046" i="1"/>
  <c r="C4046" i="1"/>
  <c r="B4046" i="1"/>
  <c r="D4045" i="1"/>
  <c r="C4045" i="1"/>
  <c r="B4045" i="1"/>
  <c r="D4044" i="1"/>
  <c r="C4044" i="1"/>
  <c r="B4044" i="1"/>
  <c r="D4043" i="1"/>
  <c r="C4043" i="1"/>
  <c r="B4043" i="1"/>
  <c r="D4042" i="1"/>
  <c r="C4042" i="1"/>
  <c r="B4042" i="1"/>
  <c r="D4041" i="1"/>
  <c r="C4041" i="1"/>
  <c r="B4041" i="1"/>
  <c r="D4040" i="1"/>
  <c r="C4040" i="1"/>
  <c r="B4040" i="1"/>
  <c r="D4039" i="1"/>
  <c r="C4039" i="1"/>
  <c r="B4039" i="1"/>
  <c r="D4038" i="1"/>
  <c r="C4038" i="1"/>
  <c r="B4038" i="1"/>
  <c r="D4037" i="1"/>
  <c r="C4037" i="1"/>
  <c r="B4037" i="1"/>
  <c r="D4036" i="1"/>
  <c r="C4036" i="1"/>
  <c r="B4036" i="1"/>
  <c r="D4035" i="1"/>
  <c r="C4035" i="1"/>
  <c r="B4035" i="1"/>
  <c r="D4034" i="1"/>
  <c r="C4034" i="1"/>
  <c r="B4034" i="1"/>
  <c r="D4033" i="1"/>
  <c r="C4033" i="1"/>
  <c r="B4033" i="1"/>
  <c r="D4032" i="1"/>
  <c r="C4032" i="1"/>
  <c r="B4032" i="1"/>
  <c r="D4031" i="1"/>
  <c r="C4031" i="1"/>
  <c r="B4031" i="1"/>
  <c r="D4030" i="1"/>
  <c r="C4030" i="1"/>
  <c r="B4030" i="1"/>
  <c r="D4029" i="1"/>
  <c r="C4029" i="1"/>
  <c r="B4029" i="1"/>
  <c r="D4028" i="1"/>
  <c r="C4028" i="1"/>
  <c r="B4028" i="1"/>
  <c r="D4027" i="1"/>
  <c r="C4027" i="1"/>
  <c r="B4027" i="1"/>
  <c r="D4026" i="1"/>
  <c r="C4026" i="1"/>
  <c r="B4026" i="1"/>
  <c r="D4025" i="1"/>
  <c r="C4025" i="1"/>
  <c r="B4025" i="1"/>
  <c r="D4024" i="1"/>
  <c r="C4024" i="1"/>
  <c r="B4024" i="1"/>
  <c r="D4023" i="1"/>
  <c r="C4023" i="1"/>
  <c r="B4023" i="1"/>
  <c r="D4022" i="1"/>
  <c r="C4022" i="1"/>
  <c r="B4022" i="1"/>
  <c r="D4021" i="1"/>
  <c r="C4021" i="1"/>
  <c r="B4021" i="1"/>
  <c r="D4020" i="1"/>
  <c r="C4020" i="1"/>
  <c r="B4020" i="1"/>
  <c r="D4019" i="1"/>
  <c r="C4019" i="1"/>
  <c r="B4019" i="1"/>
  <c r="D4018" i="1"/>
  <c r="C4018" i="1"/>
  <c r="B4018" i="1"/>
  <c r="D4017" i="1"/>
  <c r="C4017" i="1"/>
  <c r="B4017" i="1"/>
  <c r="D4016" i="1"/>
  <c r="C4016" i="1"/>
  <c r="B4016" i="1"/>
  <c r="D4015" i="1"/>
  <c r="C4015" i="1"/>
  <c r="B4015" i="1"/>
  <c r="D4014" i="1"/>
  <c r="C4014" i="1"/>
  <c r="B4014" i="1"/>
  <c r="D4013" i="1"/>
  <c r="C4013" i="1"/>
  <c r="B4013" i="1"/>
  <c r="D4012" i="1"/>
  <c r="C4012" i="1"/>
  <c r="B4012" i="1"/>
  <c r="D4011" i="1"/>
  <c r="C4011" i="1"/>
  <c r="B4011" i="1"/>
  <c r="D4010" i="1"/>
  <c r="C4010" i="1"/>
  <c r="B4010" i="1"/>
  <c r="D4009" i="1"/>
  <c r="C4009" i="1"/>
  <c r="B4009" i="1"/>
  <c r="D4008" i="1"/>
  <c r="C4008" i="1"/>
  <c r="B4008" i="1"/>
  <c r="D4007" i="1"/>
  <c r="C4007" i="1"/>
  <c r="B4007" i="1"/>
  <c r="D4006" i="1"/>
  <c r="C4006" i="1"/>
  <c r="B4006" i="1"/>
  <c r="D4005" i="1"/>
  <c r="C4005" i="1"/>
  <c r="B4005" i="1"/>
  <c r="D4004" i="1"/>
  <c r="C4004" i="1"/>
  <c r="B4004" i="1"/>
  <c r="D4003" i="1"/>
  <c r="C4003" i="1"/>
  <c r="B4003" i="1"/>
  <c r="D4002" i="1"/>
  <c r="C4002" i="1"/>
  <c r="B4002" i="1"/>
  <c r="D4001" i="1"/>
  <c r="C4001" i="1"/>
  <c r="B4001" i="1"/>
  <c r="D4000" i="1"/>
  <c r="C4000" i="1"/>
  <c r="B4000" i="1"/>
  <c r="D3999" i="1"/>
  <c r="C3999" i="1"/>
  <c r="B3999" i="1"/>
  <c r="D3998" i="1"/>
  <c r="C3998" i="1"/>
  <c r="B3998" i="1"/>
  <c r="D3997" i="1"/>
  <c r="C3997" i="1"/>
  <c r="B3997" i="1"/>
  <c r="D3996" i="1"/>
  <c r="C3996" i="1"/>
  <c r="B3996" i="1"/>
  <c r="D3995" i="1"/>
  <c r="C3995" i="1"/>
  <c r="B3995" i="1"/>
  <c r="D3994" i="1"/>
  <c r="C3994" i="1"/>
  <c r="B3994" i="1"/>
  <c r="D3993" i="1"/>
  <c r="C3993" i="1"/>
  <c r="B3993" i="1"/>
  <c r="D3992" i="1"/>
  <c r="C3992" i="1"/>
  <c r="B3992" i="1"/>
  <c r="D3991" i="1"/>
  <c r="C3991" i="1"/>
  <c r="B3991" i="1"/>
  <c r="D3990" i="1"/>
  <c r="C3990" i="1"/>
  <c r="B3990" i="1"/>
  <c r="D3989" i="1"/>
  <c r="C3989" i="1"/>
  <c r="B3989" i="1"/>
  <c r="D3988" i="1"/>
  <c r="C3988" i="1"/>
  <c r="B3988" i="1"/>
  <c r="D3987" i="1"/>
  <c r="C3987" i="1"/>
  <c r="B3987" i="1"/>
  <c r="D3986" i="1"/>
  <c r="C3986" i="1"/>
  <c r="B3986" i="1"/>
  <c r="D3985" i="1"/>
  <c r="C3985" i="1"/>
  <c r="B3985" i="1"/>
  <c r="D3984" i="1"/>
  <c r="C3984" i="1"/>
  <c r="B3984" i="1"/>
  <c r="D3983" i="1"/>
  <c r="C3983" i="1"/>
  <c r="B3983" i="1"/>
  <c r="D3982" i="1"/>
  <c r="C3982" i="1"/>
  <c r="B3982" i="1"/>
  <c r="D3981" i="1"/>
  <c r="C3981" i="1"/>
  <c r="B3981" i="1"/>
  <c r="D3980" i="1"/>
  <c r="C3980" i="1"/>
  <c r="B3980" i="1"/>
  <c r="D3979" i="1"/>
  <c r="C3979" i="1"/>
  <c r="B3979" i="1"/>
  <c r="D3978" i="1"/>
  <c r="C3978" i="1"/>
  <c r="B3978" i="1"/>
  <c r="D3977" i="1"/>
  <c r="C3977" i="1"/>
  <c r="B3977" i="1"/>
  <c r="D3976" i="1"/>
  <c r="C3976" i="1"/>
  <c r="B3976" i="1"/>
  <c r="D3975" i="1"/>
  <c r="C3975" i="1"/>
  <c r="B3975" i="1"/>
  <c r="D3974" i="1"/>
  <c r="C3974" i="1"/>
  <c r="B3974" i="1"/>
  <c r="D3973" i="1"/>
  <c r="C3973" i="1"/>
  <c r="B3973" i="1"/>
  <c r="D3972" i="1"/>
  <c r="C3972" i="1"/>
  <c r="B3972" i="1"/>
  <c r="D3971" i="1"/>
  <c r="C3971" i="1"/>
  <c r="B3971" i="1"/>
  <c r="D3970" i="1"/>
  <c r="C3970" i="1"/>
  <c r="B3970" i="1"/>
  <c r="D3969" i="1"/>
  <c r="C3969" i="1"/>
  <c r="B3969" i="1"/>
  <c r="D3968" i="1"/>
  <c r="C3968" i="1"/>
  <c r="B3968" i="1"/>
  <c r="D3967" i="1"/>
  <c r="C3967" i="1"/>
  <c r="B3967" i="1"/>
  <c r="D3966" i="1"/>
  <c r="C3966" i="1"/>
  <c r="B3966" i="1"/>
  <c r="D3965" i="1"/>
  <c r="C3965" i="1"/>
  <c r="B3965" i="1"/>
  <c r="D3964" i="1"/>
  <c r="C3964" i="1"/>
  <c r="B3964" i="1"/>
  <c r="D3963" i="1"/>
  <c r="C3963" i="1"/>
  <c r="B3963" i="1"/>
  <c r="D3962" i="1"/>
  <c r="C3962" i="1"/>
  <c r="B3962" i="1"/>
  <c r="D3961" i="1"/>
  <c r="C3961" i="1"/>
  <c r="B3961" i="1"/>
  <c r="D3960" i="1"/>
  <c r="C3960" i="1"/>
  <c r="B3960" i="1"/>
  <c r="D3959" i="1"/>
  <c r="C3959" i="1"/>
  <c r="B3959" i="1"/>
  <c r="D3958" i="1"/>
  <c r="C3958" i="1"/>
  <c r="B3958" i="1"/>
  <c r="D3957" i="1"/>
  <c r="C3957" i="1"/>
  <c r="B3957" i="1"/>
  <c r="D3956" i="1"/>
  <c r="C3956" i="1"/>
  <c r="B3956" i="1"/>
  <c r="D3955" i="1"/>
  <c r="C3955" i="1"/>
  <c r="B3955" i="1"/>
  <c r="D3954" i="1"/>
  <c r="C3954" i="1"/>
  <c r="B3954" i="1"/>
  <c r="D3953" i="1"/>
  <c r="C3953" i="1"/>
  <c r="B3953" i="1"/>
  <c r="D3952" i="1"/>
  <c r="C3952" i="1"/>
  <c r="B3952" i="1"/>
  <c r="D3951" i="1"/>
  <c r="C3951" i="1"/>
  <c r="B3951" i="1"/>
  <c r="D3950" i="1"/>
  <c r="C3950" i="1"/>
  <c r="B3950" i="1"/>
  <c r="D3949" i="1"/>
  <c r="C3949" i="1"/>
  <c r="B3949" i="1"/>
  <c r="D3948" i="1"/>
  <c r="C3948" i="1"/>
  <c r="B3948" i="1"/>
  <c r="D3947" i="1"/>
  <c r="C3947" i="1"/>
  <c r="B3947" i="1"/>
  <c r="D3946" i="1"/>
  <c r="C3946" i="1"/>
  <c r="B3946" i="1"/>
  <c r="D3945" i="1"/>
  <c r="C3945" i="1"/>
  <c r="B3945" i="1"/>
  <c r="D3944" i="1"/>
  <c r="C3944" i="1"/>
  <c r="B3944" i="1"/>
  <c r="D3943" i="1"/>
  <c r="C3943" i="1"/>
  <c r="B3943" i="1"/>
  <c r="D3942" i="1"/>
  <c r="C3942" i="1"/>
  <c r="B3942" i="1"/>
  <c r="D3941" i="1"/>
  <c r="C3941" i="1"/>
  <c r="B3941" i="1"/>
  <c r="D3940" i="1"/>
  <c r="C3940" i="1"/>
  <c r="B3940" i="1"/>
  <c r="D3939" i="1"/>
  <c r="C3939" i="1"/>
  <c r="B3939" i="1"/>
  <c r="D3938" i="1"/>
  <c r="C3938" i="1"/>
  <c r="B3938" i="1"/>
  <c r="D3937" i="1"/>
  <c r="C3937" i="1"/>
  <c r="B3937" i="1"/>
  <c r="D3936" i="1"/>
  <c r="C3936" i="1"/>
  <c r="B3936" i="1"/>
  <c r="D3935" i="1"/>
  <c r="C3935" i="1"/>
  <c r="B3935" i="1"/>
  <c r="D3934" i="1"/>
  <c r="C3934" i="1"/>
  <c r="B3934" i="1"/>
  <c r="D3933" i="1"/>
  <c r="C3933" i="1"/>
  <c r="B3933" i="1"/>
  <c r="D3932" i="1"/>
  <c r="C3932" i="1"/>
  <c r="B3932" i="1"/>
  <c r="D3931" i="1"/>
  <c r="C3931" i="1"/>
  <c r="B3931" i="1"/>
  <c r="D3930" i="1"/>
  <c r="C3930" i="1"/>
  <c r="B3930" i="1"/>
  <c r="D3929" i="1"/>
  <c r="C3929" i="1"/>
  <c r="B3929" i="1"/>
  <c r="D3928" i="1"/>
  <c r="C3928" i="1"/>
  <c r="B3928" i="1"/>
  <c r="D3927" i="1"/>
  <c r="C3927" i="1"/>
  <c r="B3927" i="1"/>
  <c r="D3926" i="1"/>
  <c r="C3926" i="1"/>
  <c r="B3926" i="1"/>
  <c r="D3925" i="1"/>
  <c r="C3925" i="1"/>
  <c r="B3925" i="1"/>
  <c r="D3924" i="1"/>
  <c r="C3924" i="1"/>
  <c r="B3924" i="1"/>
  <c r="D3923" i="1"/>
  <c r="C3923" i="1"/>
  <c r="B3923" i="1"/>
  <c r="D3922" i="1"/>
  <c r="C3922" i="1"/>
  <c r="B3922" i="1"/>
  <c r="D3921" i="1"/>
  <c r="C3921" i="1"/>
  <c r="B3921" i="1"/>
  <c r="D3920" i="1"/>
  <c r="C3920" i="1"/>
  <c r="B3920" i="1"/>
  <c r="D3919" i="1"/>
  <c r="C3919" i="1"/>
  <c r="B3919" i="1"/>
  <c r="D3918" i="1"/>
  <c r="C3918" i="1"/>
  <c r="B3918" i="1"/>
  <c r="D3917" i="1"/>
  <c r="C3917" i="1"/>
  <c r="B3917" i="1"/>
  <c r="D3916" i="1"/>
  <c r="C3916" i="1"/>
  <c r="B3916" i="1"/>
  <c r="D3915" i="1"/>
  <c r="C3915" i="1"/>
  <c r="B3915" i="1"/>
  <c r="D3914" i="1"/>
  <c r="C3914" i="1"/>
  <c r="B3914" i="1"/>
  <c r="D3913" i="1"/>
  <c r="C3913" i="1"/>
  <c r="B3913" i="1"/>
  <c r="D3912" i="1"/>
  <c r="C3912" i="1"/>
  <c r="B3912" i="1"/>
  <c r="D3911" i="1"/>
  <c r="C3911" i="1"/>
  <c r="B3911" i="1"/>
  <c r="D3910" i="1"/>
  <c r="C3910" i="1"/>
  <c r="B3910" i="1"/>
  <c r="D3909" i="1"/>
  <c r="C3909" i="1"/>
  <c r="B3909" i="1"/>
  <c r="D3908" i="1"/>
  <c r="C3908" i="1"/>
  <c r="B3908" i="1"/>
  <c r="D3907" i="1"/>
  <c r="C3907" i="1"/>
  <c r="B3907" i="1"/>
  <c r="D3906" i="1"/>
  <c r="C3906" i="1"/>
  <c r="B3906" i="1"/>
  <c r="D3905" i="1"/>
  <c r="C3905" i="1"/>
  <c r="B3905" i="1"/>
  <c r="D3904" i="1"/>
  <c r="C3904" i="1"/>
  <c r="B3904" i="1"/>
  <c r="D3903" i="1"/>
  <c r="C3903" i="1"/>
  <c r="B3903" i="1"/>
  <c r="D3902" i="1"/>
  <c r="C3902" i="1"/>
  <c r="B3902" i="1"/>
  <c r="D3901" i="1"/>
  <c r="C3901" i="1"/>
  <c r="B3901" i="1"/>
  <c r="D3900" i="1"/>
  <c r="C3900" i="1"/>
  <c r="B3900" i="1"/>
  <c r="D3899" i="1"/>
  <c r="C3899" i="1"/>
  <c r="B3899" i="1"/>
  <c r="D3898" i="1"/>
  <c r="C3898" i="1"/>
  <c r="B3898" i="1"/>
  <c r="D3897" i="1"/>
  <c r="C3897" i="1"/>
  <c r="B3897" i="1"/>
  <c r="D3896" i="1"/>
  <c r="C3896" i="1"/>
  <c r="B3896" i="1"/>
  <c r="D3895" i="1"/>
  <c r="C3895" i="1"/>
  <c r="B3895" i="1"/>
  <c r="D3894" i="1"/>
  <c r="C3894" i="1"/>
  <c r="B3894" i="1"/>
  <c r="D3893" i="1"/>
  <c r="C3893" i="1"/>
  <c r="B3893" i="1"/>
  <c r="D3892" i="1"/>
  <c r="C3892" i="1"/>
  <c r="B3892" i="1"/>
  <c r="D3891" i="1"/>
  <c r="C3891" i="1"/>
  <c r="B3891" i="1"/>
  <c r="D3890" i="1"/>
  <c r="C3890" i="1"/>
  <c r="B3890" i="1"/>
  <c r="D3889" i="1"/>
  <c r="C3889" i="1"/>
  <c r="B3889" i="1"/>
  <c r="D3888" i="1"/>
  <c r="C3888" i="1"/>
  <c r="B3888" i="1"/>
  <c r="D3887" i="1"/>
  <c r="C3887" i="1"/>
  <c r="B3887" i="1"/>
  <c r="D3886" i="1"/>
  <c r="C3886" i="1"/>
  <c r="B3886" i="1"/>
  <c r="D3885" i="1"/>
  <c r="C3885" i="1"/>
  <c r="B3885" i="1"/>
  <c r="D3884" i="1"/>
  <c r="C3884" i="1"/>
  <c r="B3884" i="1"/>
  <c r="D3883" i="1"/>
  <c r="C3883" i="1"/>
  <c r="B3883" i="1"/>
  <c r="D3882" i="1"/>
  <c r="C3882" i="1"/>
  <c r="B3882" i="1"/>
  <c r="D3881" i="1"/>
  <c r="C3881" i="1"/>
  <c r="B3881" i="1"/>
  <c r="D3880" i="1"/>
  <c r="C3880" i="1"/>
  <c r="B3880" i="1"/>
  <c r="D3879" i="1"/>
  <c r="C3879" i="1"/>
  <c r="B3879" i="1"/>
  <c r="D3878" i="1"/>
  <c r="C3878" i="1"/>
  <c r="B3878" i="1"/>
  <c r="D3877" i="1"/>
  <c r="C3877" i="1"/>
  <c r="B3877" i="1"/>
  <c r="D3876" i="1"/>
  <c r="C3876" i="1"/>
  <c r="B3876" i="1"/>
  <c r="D3875" i="1"/>
  <c r="C3875" i="1"/>
  <c r="B3875" i="1"/>
  <c r="D3874" i="1"/>
  <c r="C3874" i="1"/>
  <c r="B3874" i="1"/>
  <c r="D3873" i="1"/>
  <c r="C3873" i="1"/>
  <c r="B3873" i="1"/>
  <c r="D3872" i="1"/>
  <c r="C3872" i="1"/>
  <c r="B3872" i="1"/>
  <c r="D3871" i="1"/>
  <c r="C3871" i="1"/>
  <c r="B3871" i="1"/>
  <c r="D3870" i="1"/>
  <c r="C3870" i="1"/>
  <c r="B3870" i="1"/>
  <c r="D3869" i="1"/>
  <c r="C3869" i="1"/>
  <c r="B3869" i="1"/>
  <c r="D3868" i="1"/>
  <c r="C3868" i="1"/>
  <c r="B3868" i="1"/>
  <c r="D3867" i="1"/>
  <c r="C3867" i="1"/>
  <c r="B3867" i="1"/>
  <c r="D3866" i="1"/>
  <c r="C3866" i="1"/>
  <c r="B3866" i="1"/>
  <c r="D3865" i="1"/>
  <c r="C3865" i="1"/>
  <c r="B3865" i="1"/>
  <c r="D3864" i="1"/>
  <c r="C3864" i="1"/>
  <c r="B3864" i="1"/>
  <c r="D3863" i="1"/>
  <c r="C3863" i="1"/>
  <c r="B3863" i="1"/>
  <c r="D3862" i="1"/>
  <c r="C3862" i="1"/>
  <c r="B3862" i="1"/>
  <c r="D3861" i="1"/>
  <c r="C3861" i="1"/>
  <c r="B3861" i="1"/>
  <c r="D3860" i="1"/>
  <c r="C3860" i="1"/>
  <c r="B3860" i="1"/>
  <c r="D3859" i="1"/>
  <c r="C3859" i="1"/>
  <c r="B3859" i="1"/>
  <c r="D3858" i="1"/>
  <c r="C3858" i="1"/>
  <c r="B3858" i="1"/>
  <c r="D3857" i="1"/>
  <c r="C3857" i="1"/>
  <c r="B3857" i="1"/>
  <c r="D3856" i="1"/>
  <c r="C3856" i="1"/>
  <c r="B3856" i="1"/>
  <c r="D3855" i="1"/>
  <c r="C3855" i="1"/>
  <c r="B3855" i="1"/>
  <c r="D3854" i="1"/>
  <c r="C3854" i="1"/>
  <c r="B3854" i="1"/>
  <c r="D3853" i="1"/>
  <c r="C3853" i="1"/>
  <c r="B3853" i="1"/>
  <c r="D3852" i="1"/>
  <c r="C3852" i="1"/>
  <c r="B3852" i="1"/>
  <c r="D3851" i="1"/>
  <c r="C3851" i="1"/>
  <c r="B3851" i="1"/>
  <c r="D3850" i="1"/>
  <c r="C3850" i="1"/>
  <c r="B3850" i="1"/>
  <c r="D3849" i="1"/>
  <c r="C3849" i="1"/>
  <c r="B3849" i="1"/>
  <c r="D3848" i="1"/>
  <c r="C3848" i="1"/>
  <c r="B3848" i="1"/>
  <c r="D3847" i="1"/>
  <c r="C3847" i="1"/>
  <c r="B3847" i="1"/>
  <c r="D3846" i="1"/>
  <c r="C3846" i="1"/>
  <c r="B3846" i="1"/>
  <c r="D3845" i="1"/>
  <c r="C3845" i="1"/>
  <c r="B3845" i="1"/>
  <c r="D3844" i="1"/>
  <c r="C3844" i="1"/>
  <c r="B3844" i="1"/>
  <c r="D3843" i="1"/>
  <c r="C3843" i="1"/>
  <c r="B3843" i="1"/>
  <c r="D3842" i="1"/>
  <c r="C3842" i="1"/>
  <c r="B3842" i="1"/>
  <c r="D3841" i="1"/>
  <c r="C3841" i="1"/>
  <c r="B3841" i="1"/>
  <c r="D3840" i="1"/>
  <c r="C3840" i="1"/>
  <c r="B3840" i="1"/>
  <c r="D3839" i="1"/>
  <c r="C3839" i="1"/>
  <c r="B3839" i="1"/>
  <c r="D3838" i="1"/>
  <c r="C3838" i="1"/>
  <c r="B3838" i="1"/>
  <c r="D3837" i="1"/>
  <c r="C3837" i="1"/>
  <c r="B3837" i="1"/>
  <c r="D3836" i="1"/>
  <c r="C3836" i="1"/>
  <c r="B3836" i="1"/>
  <c r="D3835" i="1"/>
  <c r="C3835" i="1"/>
  <c r="B3835" i="1"/>
  <c r="D3834" i="1"/>
  <c r="C3834" i="1"/>
  <c r="B3834" i="1"/>
  <c r="D3833" i="1"/>
  <c r="C3833" i="1"/>
  <c r="B3833" i="1"/>
  <c r="D3832" i="1"/>
  <c r="C3832" i="1"/>
  <c r="B3832" i="1"/>
  <c r="D3831" i="1"/>
  <c r="C3831" i="1"/>
  <c r="B3831" i="1"/>
  <c r="D3830" i="1"/>
  <c r="C3830" i="1"/>
  <c r="B3830" i="1"/>
  <c r="D3829" i="1"/>
  <c r="C3829" i="1"/>
  <c r="B3829" i="1"/>
  <c r="D3828" i="1"/>
  <c r="C3828" i="1"/>
  <c r="B3828" i="1"/>
  <c r="D3827" i="1"/>
  <c r="C3827" i="1"/>
  <c r="B3827" i="1"/>
  <c r="D3826" i="1"/>
  <c r="C3826" i="1"/>
  <c r="B3826" i="1"/>
  <c r="D3825" i="1"/>
  <c r="C3825" i="1"/>
  <c r="B3825" i="1"/>
  <c r="D3824" i="1"/>
  <c r="C3824" i="1"/>
  <c r="B3824" i="1"/>
  <c r="D3823" i="1"/>
  <c r="C3823" i="1"/>
  <c r="B3823" i="1"/>
  <c r="D3822" i="1"/>
  <c r="C3822" i="1"/>
  <c r="B3822" i="1"/>
  <c r="D3821" i="1"/>
  <c r="C3821" i="1"/>
  <c r="B3821" i="1"/>
  <c r="D3820" i="1"/>
  <c r="C3820" i="1"/>
  <c r="B3820" i="1"/>
  <c r="D3819" i="1"/>
  <c r="C3819" i="1"/>
  <c r="B3819" i="1"/>
  <c r="D3818" i="1"/>
  <c r="C3818" i="1"/>
  <c r="B3818" i="1"/>
  <c r="D3817" i="1"/>
  <c r="C3817" i="1"/>
  <c r="B3817" i="1"/>
  <c r="D3816" i="1"/>
  <c r="C3816" i="1"/>
  <c r="B3816" i="1"/>
  <c r="D3815" i="1"/>
  <c r="C3815" i="1"/>
  <c r="B3815" i="1"/>
  <c r="D3814" i="1"/>
  <c r="C3814" i="1"/>
  <c r="B3814" i="1"/>
  <c r="D3813" i="1"/>
  <c r="C3813" i="1"/>
  <c r="B3813" i="1"/>
  <c r="D3812" i="1"/>
  <c r="C3812" i="1"/>
  <c r="B3812" i="1"/>
  <c r="D3811" i="1"/>
  <c r="C3811" i="1"/>
  <c r="B3811" i="1"/>
  <c r="D3810" i="1"/>
  <c r="C3810" i="1"/>
  <c r="B3810" i="1"/>
  <c r="D3809" i="1"/>
  <c r="C3809" i="1"/>
  <c r="B3809" i="1"/>
  <c r="D3808" i="1"/>
  <c r="C3808" i="1"/>
  <c r="B3808" i="1"/>
  <c r="D3807" i="1"/>
  <c r="C3807" i="1"/>
  <c r="B3807" i="1"/>
  <c r="D3806" i="1"/>
  <c r="C3806" i="1"/>
  <c r="B3806" i="1"/>
  <c r="D3805" i="1"/>
  <c r="C3805" i="1"/>
  <c r="B3805" i="1"/>
  <c r="D3804" i="1"/>
  <c r="C3804" i="1"/>
  <c r="B3804" i="1"/>
  <c r="D3803" i="1"/>
  <c r="C3803" i="1"/>
  <c r="B3803" i="1"/>
  <c r="D3802" i="1"/>
  <c r="C3802" i="1"/>
  <c r="B3802" i="1"/>
  <c r="D3801" i="1"/>
  <c r="C3801" i="1"/>
  <c r="B3801" i="1"/>
  <c r="D3800" i="1"/>
  <c r="C3800" i="1"/>
  <c r="B3800" i="1"/>
  <c r="D3799" i="1"/>
  <c r="C3799" i="1"/>
  <c r="B3799" i="1"/>
  <c r="D3798" i="1"/>
  <c r="C3798" i="1"/>
  <c r="B3798" i="1"/>
  <c r="D3797" i="1"/>
  <c r="C3797" i="1"/>
  <c r="B3797" i="1"/>
  <c r="D3796" i="1"/>
  <c r="C3796" i="1"/>
  <c r="B3796" i="1"/>
  <c r="D3795" i="1"/>
  <c r="C3795" i="1"/>
  <c r="B3795" i="1"/>
  <c r="D3794" i="1"/>
  <c r="C3794" i="1"/>
  <c r="B3794" i="1"/>
  <c r="D3793" i="1"/>
  <c r="C3793" i="1"/>
  <c r="B3793" i="1"/>
  <c r="D3792" i="1"/>
  <c r="C3792" i="1"/>
  <c r="B3792" i="1"/>
  <c r="D3791" i="1"/>
  <c r="C3791" i="1"/>
  <c r="B3791" i="1"/>
  <c r="D3790" i="1"/>
  <c r="C3790" i="1"/>
  <c r="B3790" i="1"/>
  <c r="D3789" i="1"/>
  <c r="C3789" i="1"/>
  <c r="B3789" i="1"/>
  <c r="D3788" i="1"/>
  <c r="C3788" i="1"/>
  <c r="B3788" i="1"/>
  <c r="D3787" i="1"/>
  <c r="C3787" i="1"/>
  <c r="B3787" i="1"/>
  <c r="D3786" i="1"/>
  <c r="C3786" i="1"/>
  <c r="B3786" i="1"/>
  <c r="D3785" i="1"/>
  <c r="C3785" i="1"/>
  <c r="B3785" i="1"/>
  <c r="D3784" i="1"/>
  <c r="C3784" i="1"/>
  <c r="B3784" i="1"/>
  <c r="D3783" i="1"/>
  <c r="C3783" i="1"/>
  <c r="B3783" i="1"/>
  <c r="D3782" i="1"/>
  <c r="C3782" i="1"/>
  <c r="B3782" i="1"/>
  <c r="D3781" i="1"/>
  <c r="C3781" i="1"/>
  <c r="B3781" i="1"/>
  <c r="D3780" i="1"/>
  <c r="C3780" i="1"/>
  <c r="B3780" i="1"/>
  <c r="D3779" i="1"/>
  <c r="C3779" i="1"/>
  <c r="B3779" i="1"/>
  <c r="D3778" i="1"/>
  <c r="C3778" i="1"/>
  <c r="B3778" i="1"/>
  <c r="D3777" i="1"/>
  <c r="C3777" i="1"/>
  <c r="B3777" i="1"/>
  <c r="D3776" i="1"/>
  <c r="C3776" i="1"/>
  <c r="B3776" i="1"/>
  <c r="D3775" i="1"/>
  <c r="C3775" i="1"/>
  <c r="B3775" i="1"/>
  <c r="D3774" i="1"/>
  <c r="C3774" i="1"/>
  <c r="B3774" i="1"/>
  <c r="D3773" i="1"/>
  <c r="C3773" i="1"/>
  <c r="B3773" i="1"/>
  <c r="D3772" i="1"/>
  <c r="C3772" i="1"/>
  <c r="B3772" i="1"/>
  <c r="D3771" i="1"/>
  <c r="C3771" i="1"/>
  <c r="B3771" i="1"/>
  <c r="D3770" i="1"/>
  <c r="C3770" i="1"/>
  <c r="B3770" i="1"/>
  <c r="D3769" i="1"/>
  <c r="C3769" i="1"/>
  <c r="B3769" i="1"/>
  <c r="D3768" i="1"/>
  <c r="C3768" i="1"/>
  <c r="B3768" i="1"/>
  <c r="D3767" i="1"/>
  <c r="C3767" i="1"/>
  <c r="B3767" i="1"/>
  <c r="D3766" i="1"/>
  <c r="C3766" i="1"/>
  <c r="B3766" i="1"/>
  <c r="D3765" i="1"/>
  <c r="C3765" i="1"/>
  <c r="B3765" i="1"/>
  <c r="D3764" i="1"/>
  <c r="C3764" i="1"/>
  <c r="B3764" i="1"/>
  <c r="D3763" i="1"/>
  <c r="C3763" i="1"/>
  <c r="B3763" i="1"/>
  <c r="D3762" i="1"/>
  <c r="C3762" i="1"/>
  <c r="B3762" i="1"/>
  <c r="D3761" i="1"/>
  <c r="C3761" i="1"/>
  <c r="B3761" i="1"/>
  <c r="D3760" i="1"/>
  <c r="C3760" i="1"/>
  <c r="B3760" i="1"/>
  <c r="D3759" i="1"/>
  <c r="C3759" i="1"/>
  <c r="B3759" i="1"/>
  <c r="D3758" i="1"/>
  <c r="C3758" i="1"/>
  <c r="B3758" i="1"/>
  <c r="D3757" i="1"/>
  <c r="C3757" i="1"/>
  <c r="B3757" i="1"/>
  <c r="D3756" i="1"/>
  <c r="C3756" i="1"/>
  <c r="B3756" i="1"/>
  <c r="D3755" i="1"/>
  <c r="C3755" i="1"/>
  <c r="B3755" i="1"/>
  <c r="D3754" i="1"/>
  <c r="C3754" i="1"/>
  <c r="B3754" i="1"/>
  <c r="D3753" i="1"/>
  <c r="C3753" i="1"/>
  <c r="B3753" i="1"/>
  <c r="D3752" i="1"/>
  <c r="C3752" i="1"/>
  <c r="B3752" i="1"/>
  <c r="D3751" i="1"/>
  <c r="C3751" i="1"/>
  <c r="B3751" i="1"/>
  <c r="D3750" i="1"/>
  <c r="C3750" i="1"/>
  <c r="B3750" i="1"/>
  <c r="D3749" i="1"/>
  <c r="C3749" i="1"/>
  <c r="B3749" i="1"/>
  <c r="D3748" i="1"/>
  <c r="C3748" i="1"/>
  <c r="B3748" i="1"/>
  <c r="D3747" i="1"/>
  <c r="C3747" i="1"/>
  <c r="B3747" i="1"/>
  <c r="D3746" i="1"/>
  <c r="C3746" i="1"/>
  <c r="B3746" i="1"/>
  <c r="D3745" i="1"/>
  <c r="C3745" i="1"/>
  <c r="B3745" i="1"/>
  <c r="D3744" i="1"/>
  <c r="C3744" i="1"/>
  <c r="B3744" i="1"/>
  <c r="D3743" i="1"/>
  <c r="C3743" i="1"/>
  <c r="B3743" i="1"/>
  <c r="D3742" i="1"/>
  <c r="C3742" i="1"/>
  <c r="B3742" i="1"/>
  <c r="D3741" i="1"/>
  <c r="C3741" i="1"/>
  <c r="B3741" i="1"/>
  <c r="D3740" i="1"/>
  <c r="C3740" i="1"/>
  <c r="B3740" i="1"/>
  <c r="D3739" i="1"/>
  <c r="C3739" i="1"/>
  <c r="B3739" i="1"/>
  <c r="D3738" i="1"/>
  <c r="C3738" i="1"/>
  <c r="B3738" i="1"/>
  <c r="D3737" i="1"/>
  <c r="C3737" i="1"/>
  <c r="B3737" i="1"/>
  <c r="D3736" i="1"/>
  <c r="C3736" i="1"/>
  <c r="B3736" i="1"/>
  <c r="D3735" i="1"/>
  <c r="C3735" i="1"/>
  <c r="B3735" i="1"/>
  <c r="D3734" i="1"/>
  <c r="C3734" i="1"/>
  <c r="B3734" i="1"/>
  <c r="D3733" i="1"/>
  <c r="C3733" i="1"/>
  <c r="B3733" i="1"/>
  <c r="D3732" i="1"/>
  <c r="C3732" i="1"/>
  <c r="B3732" i="1"/>
  <c r="D3731" i="1"/>
  <c r="C3731" i="1"/>
  <c r="B3731" i="1"/>
  <c r="D3730" i="1"/>
  <c r="C3730" i="1"/>
  <c r="B3730" i="1"/>
  <c r="D3729" i="1"/>
  <c r="C3729" i="1"/>
  <c r="B3729" i="1"/>
  <c r="D3728" i="1"/>
  <c r="C3728" i="1"/>
  <c r="B3728" i="1"/>
  <c r="D3727" i="1"/>
  <c r="C3727" i="1"/>
  <c r="B3727" i="1"/>
  <c r="D3726" i="1"/>
  <c r="C3726" i="1"/>
  <c r="B3726" i="1"/>
  <c r="D3725" i="1"/>
  <c r="C3725" i="1"/>
  <c r="B3725" i="1"/>
  <c r="D3724" i="1"/>
  <c r="C3724" i="1"/>
  <c r="B3724" i="1"/>
  <c r="D3723" i="1"/>
  <c r="C3723" i="1"/>
  <c r="B3723" i="1"/>
  <c r="D3722" i="1"/>
  <c r="C3722" i="1"/>
  <c r="B3722" i="1"/>
  <c r="D3721" i="1"/>
  <c r="C3721" i="1"/>
  <c r="B3721" i="1"/>
  <c r="D3720" i="1"/>
  <c r="C3720" i="1"/>
  <c r="B3720" i="1"/>
  <c r="D3719" i="1"/>
  <c r="C3719" i="1"/>
  <c r="B3719" i="1"/>
  <c r="D3718" i="1"/>
  <c r="C3718" i="1"/>
  <c r="B3718" i="1"/>
  <c r="D3717" i="1"/>
  <c r="C3717" i="1"/>
  <c r="B3717" i="1"/>
  <c r="D3716" i="1"/>
  <c r="C3716" i="1"/>
  <c r="B3716" i="1"/>
  <c r="D3715" i="1"/>
  <c r="C3715" i="1"/>
  <c r="B3715" i="1"/>
  <c r="D3714" i="1"/>
  <c r="C3714" i="1"/>
  <c r="B3714" i="1"/>
  <c r="D3713" i="1"/>
  <c r="C3713" i="1"/>
  <c r="B3713" i="1"/>
  <c r="D3712" i="1"/>
  <c r="C3712" i="1"/>
  <c r="B3712" i="1"/>
  <c r="D3711" i="1"/>
  <c r="C3711" i="1"/>
  <c r="B3711" i="1"/>
  <c r="D3710" i="1"/>
  <c r="C3710" i="1"/>
  <c r="B3710" i="1"/>
  <c r="D3709" i="1"/>
  <c r="C3709" i="1"/>
  <c r="B3709" i="1"/>
  <c r="D3708" i="1"/>
  <c r="C3708" i="1"/>
  <c r="B3708" i="1"/>
  <c r="D3707" i="1"/>
  <c r="C3707" i="1"/>
  <c r="B3707" i="1"/>
  <c r="D3706" i="1"/>
  <c r="C3706" i="1"/>
  <c r="B3706" i="1"/>
  <c r="D3705" i="1"/>
  <c r="C3705" i="1"/>
  <c r="B3705" i="1"/>
  <c r="D3704" i="1"/>
  <c r="C3704" i="1"/>
  <c r="B3704" i="1"/>
  <c r="D3703" i="1"/>
  <c r="C3703" i="1"/>
  <c r="B3703" i="1"/>
  <c r="D3702" i="1"/>
  <c r="C3702" i="1"/>
  <c r="B3702" i="1"/>
  <c r="D3701" i="1"/>
  <c r="C3701" i="1"/>
  <c r="B3701" i="1"/>
  <c r="D3700" i="1"/>
  <c r="C3700" i="1"/>
  <c r="B3700" i="1"/>
  <c r="D3699" i="1"/>
  <c r="C3699" i="1"/>
  <c r="B3699" i="1"/>
  <c r="D3698" i="1"/>
  <c r="C3698" i="1"/>
  <c r="B3698" i="1"/>
  <c r="D3697" i="1"/>
  <c r="C3697" i="1"/>
  <c r="B3697" i="1"/>
  <c r="D3696" i="1"/>
  <c r="C3696" i="1"/>
  <c r="B3696" i="1"/>
  <c r="D3695" i="1"/>
  <c r="C3695" i="1"/>
  <c r="B3695" i="1"/>
  <c r="D3694" i="1"/>
  <c r="C3694" i="1"/>
  <c r="B3694" i="1"/>
  <c r="D3693" i="1"/>
  <c r="C3693" i="1"/>
  <c r="B3693" i="1"/>
  <c r="D3692" i="1"/>
  <c r="C3692" i="1"/>
  <c r="B3692" i="1"/>
  <c r="D3691" i="1"/>
  <c r="C3691" i="1"/>
  <c r="B3691" i="1"/>
  <c r="D3690" i="1"/>
  <c r="C3690" i="1"/>
  <c r="B3690" i="1"/>
  <c r="D3689" i="1"/>
  <c r="C3689" i="1"/>
  <c r="B3689" i="1"/>
  <c r="D3688" i="1"/>
  <c r="C3688" i="1"/>
  <c r="B3688" i="1"/>
  <c r="D3687" i="1"/>
  <c r="C3687" i="1"/>
  <c r="B3687" i="1"/>
  <c r="D3686" i="1"/>
  <c r="C3686" i="1"/>
  <c r="B3686" i="1"/>
  <c r="D3685" i="1"/>
  <c r="C3685" i="1"/>
  <c r="B3685" i="1"/>
  <c r="D3684" i="1"/>
  <c r="C3684" i="1"/>
  <c r="B3684" i="1"/>
  <c r="D3683" i="1"/>
  <c r="C3683" i="1"/>
  <c r="B3683" i="1"/>
  <c r="D3682" i="1"/>
  <c r="C3682" i="1"/>
  <c r="B3682" i="1"/>
  <c r="D3681" i="1"/>
  <c r="C3681" i="1"/>
  <c r="B3681" i="1"/>
  <c r="D3680" i="1"/>
  <c r="C3680" i="1"/>
  <c r="B3680" i="1"/>
  <c r="D3679" i="1"/>
  <c r="C3679" i="1"/>
  <c r="B3679" i="1"/>
  <c r="D3678" i="1"/>
  <c r="C3678" i="1"/>
  <c r="B3678" i="1"/>
  <c r="D3677" i="1"/>
  <c r="C3677" i="1"/>
  <c r="B3677" i="1"/>
  <c r="D3676" i="1"/>
  <c r="C3676" i="1"/>
  <c r="B3676" i="1"/>
  <c r="D3675" i="1"/>
  <c r="C3675" i="1"/>
  <c r="B3675" i="1"/>
  <c r="D3674" i="1"/>
  <c r="C3674" i="1"/>
  <c r="B3674" i="1"/>
  <c r="D3673" i="1"/>
  <c r="C3673" i="1"/>
  <c r="B3673" i="1"/>
  <c r="D3672" i="1"/>
  <c r="C3672" i="1"/>
  <c r="B3672" i="1"/>
  <c r="D3671" i="1"/>
  <c r="C3671" i="1"/>
  <c r="B3671" i="1"/>
  <c r="D3670" i="1"/>
  <c r="C3670" i="1"/>
  <c r="B3670" i="1"/>
  <c r="D3669" i="1"/>
  <c r="C3669" i="1"/>
  <c r="B3669" i="1"/>
  <c r="D3668" i="1"/>
  <c r="C3668" i="1"/>
  <c r="B3668" i="1"/>
  <c r="D3667" i="1"/>
  <c r="C3667" i="1"/>
  <c r="B3667" i="1"/>
  <c r="D3666" i="1"/>
  <c r="C3666" i="1"/>
  <c r="B3666" i="1"/>
  <c r="D3665" i="1"/>
  <c r="C3665" i="1"/>
  <c r="B3665" i="1"/>
  <c r="D3664" i="1"/>
  <c r="C3664" i="1"/>
  <c r="B3664" i="1"/>
  <c r="D3663" i="1"/>
  <c r="C3663" i="1"/>
  <c r="B3663" i="1"/>
  <c r="D3662" i="1"/>
  <c r="C3662" i="1"/>
  <c r="B3662" i="1"/>
  <c r="D3661" i="1"/>
  <c r="C3661" i="1"/>
  <c r="B3661" i="1"/>
  <c r="D3660" i="1"/>
  <c r="C3660" i="1"/>
  <c r="B3660" i="1"/>
  <c r="D3659" i="1"/>
  <c r="C3659" i="1"/>
  <c r="B3659" i="1"/>
  <c r="D3658" i="1"/>
  <c r="C3658" i="1"/>
  <c r="B3658" i="1"/>
  <c r="D3657" i="1"/>
  <c r="C3657" i="1"/>
  <c r="B3657" i="1"/>
  <c r="D3656" i="1"/>
  <c r="C3656" i="1"/>
  <c r="B3656" i="1"/>
  <c r="D3655" i="1"/>
  <c r="C3655" i="1"/>
  <c r="B3655" i="1"/>
  <c r="D3654" i="1"/>
  <c r="C3654" i="1"/>
  <c r="B3654" i="1"/>
  <c r="D3653" i="1"/>
  <c r="C3653" i="1"/>
  <c r="B3653" i="1"/>
  <c r="D3652" i="1"/>
  <c r="C3652" i="1"/>
  <c r="B3652" i="1"/>
  <c r="D3651" i="1"/>
  <c r="C3651" i="1"/>
  <c r="B3651" i="1"/>
  <c r="D3650" i="1"/>
  <c r="C3650" i="1"/>
  <c r="B3650" i="1"/>
  <c r="D3649" i="1"/>
  <c r="C3649" i="1"/>
  <c r="B3649" i="1"/>
  <c r="D3648" i="1"/>
  <c r="C3648" i="1"/>
  <c r="B3648" i="1"/>
  <c r="D3647" i="1"/>
  <c r="C3647" i="1"/>
  <c r="B3647" i="1"/>
  <c r="D3646" i="1"/>
  <c r="C3646" i="1"/>
  <c r="B3646" i="1"/>
  <c r="D3645" i="1"/>
  <c r="C3645" i="1"/>
  <c r="B3645" i="1"/>
  <c r="D3644" i="1"/>
  <c r="C3644" i="1"/>
  <c r="B3644" i="1"/>
  <c r="D3643" i="1"/>
  <c r="C3643" i="1"/>
  <c r="B3643" i="1"/>
  <c r="D3642" i="1"/>
  <c r="C3642" i="1"/>
  <c r="B3642" i="1"/>
  <c r="D3641" i="1"/>
  <c r="C3641" i="1"/>
  <c r="B3641" i="1"/>
  <c r="D3640" i="1"/>
  <c r="C3640" i="1"/>
  <c r="B3640" i="1"/>
  <c r="D3639" i="1"/>
  <c r="C3639" i="1"/>
  <c r="B3639" i="1"/>
  <c r="D3638" i="1"/>
  <c r="C3638" i="1"/>
  <c r="B3638" i="1"/>
  <c r="D3637" i="1"/>
  <c r="C3637" i="1"/>
  <c r="B3637" i="1"/>
  <c r="D3636" i="1"/>
  <c r="C3636" i="1"/>
  <c r="B3636" i="1"/>
  <c r="D3635" i="1"/>
  <c r="C3635" i="1"/>
  <c r="B3635" i="1"/>
  <c r="D3634" i="1"/>
  <c r="C3634" i="1"/>
  <c r="B3634" i="1"/>
  <c r="D3633" i="1"/>
  <c r="C3633" i="1"/>
  <c r="B3633" i="1"/>
  <c r="D3632" i="1"/>
  <c r="C3632" i="1"/>
  <c r="B3632" i="1"/>
  <c r="D3631" i="1"/>
  <c r="C3631" i="1"/>
  <c r="B3631" i="1"/>
  <c r="D3630" i="1"/>
  <c r="C3630" i="1"/>
  <c r="B3630" i="1"/>
  <c r="D3629" i="1"/>
  <c r="C3629" i="1"/>
  <c r="B3629" i="1"/>
  <c r="D3628" i="1"/>
  <c r="C3628" i="1"/>
  <c r="B3628" i="1"/>
  <c r="D3627" i="1"/>
  <c r="C3627" i="1"/>
  <c r="B3627" i="1"/>
  <c r="D3626" i="1"/>
  <c r="C3626" i="1"/>
  <c r="B3626" i="1"/>
  <c r="D3625" i="1"/>
  <c r="C3625" i="1"/>
  <c r="B3625" i="1"/>
  <c r="D3624" i="1"/>
  <c r="C3624" i="1"/>
  <c r="B3624" i="1"/>
  <c r="D3623" i="1"/>
  <c r="C3623" i="1"/>
  <c r="B3623" i="1"/>
  <c r="D3622" i="1"/>
  <c r="C3622" i="1"/>
  <c r="B3622" i="1"/>
  <c r="D3621" i="1"/>
  <c r="C3621" i="1"/>
  <c r="B3621" i="1"/>
  <c r="D3620" i="1"/>
  <c r="C3620" i="1"/>
  <c r="B3620" i="1"/>
  <c r="D3619" i="1"/>
  <c r="C3619" i="1"/>
  <c r="B3619" i="1"/>
  <c r="D3618" i="1"/>
  <c r="C3618" i="1"/>
  <c r="B3618" i="1"/>
  <c r="D3617" i="1"/>
  <c r="C3617" i="1"/>
  <c r="B3617" i="1"/>
  <c r="D3616" i="1"/>
  <c r="C3616" i="1"/>
  <c r="B3616" i="1"/>
  <c r="D3615" i="1"/>
  <c r="C3615" i="1"/>
  <c r="B3615" i="1"/>
  <c r="D3614" i="1"/>
  <c r="C3614" i="1"/>
  <c r="B3614" i="1"/>
  <c r="D3613" i="1"/>
  <c r="C3613" i="1"/>
  <c r="B3613" i="1"/>
  <c r="D3612" i="1"/>
  <c r="C3612" i="1"/>
  <c r="B3612" i="1"/>
  <c r="D3611" i="1"/>
  <c r="C3611" i="1"/>
  <c r="B3611" i="1"/>
  <c r="D3610" i="1"/>
  <c r="C3610" i="1"/>
  <c r="B3610" i="1"/>
  <c r="D3609" i="1"/>
  <c r="C3609" i="1"/>
  <c r="B3609" i="1"/>
  <c r="D3608" i="1"/>
  <c r="C3608" i="1"/>
  <c r="B3608" i="1"/>
  <c r="D3607" i="1"/>
  <c r="C3607" i="1"/>
  <c r="B3607" i="1"/>
  <c r="D3606" i="1"/>
  <c r="C3606" i="1"/>
  <c r="B3606" i="1"/>
  <c r="D3605" i="1"/>
  <c r="C3605" i="1"/>
  <c r="B3605" i="1"/>
  <c r="D3604" i="1"/>
  <c r="C3604" i="1"/>
  <c r="B3604" i="1"/>
  <c r="D3603" i="1"/>
  <c r="C3603" i="1"/>
  <c r="B3603" i="1"/>
  <c r="D3602" i="1"/>
  <c r="C3602" i="1"/>
  <c r="B3602" i="1"/>
  <c r="D3601" i="1"/>
  <c r="C3601" i="1"/>
  <c r="B3601" i="1"/>
  <c r="D3600" i="1"/>
  <c r="C3600" i="1"/>
  <c r="B3600" i="1"/>
  <c r="D3599" i="1"/>
  <c r="C3599" i="1"/>
  <c r="B3599" i="1"/>
  <c r="D3598" i="1"/>
  <c r="C3598" i="1"/>
  <c r="B3598" i="1"/>
  <c r="D3597" i="1"/>
  <c r="C3597" i="1"/>
  <c r="B3597" i="1"/>
  <c r="D3596" i="1"/>
  <c r="C3596" i="1"/>
  <c r="B3596" i="1"/>
  <c r="D3595" i="1"/>
  <c r="C3595" i="1"/>
  <c r="B3595" i="1"/>
  <c r="D3594" i="1"/>
  <c r="C3594" i="1"/>
  <c r="B3594" i="1"/>
  <c r="D3593" i="1"/>
  <c r="C3593" i="1"/>
  <c r="B3593" i="1"/>
  <c r="D3592" i="1"/>
  <c r="C3592" i="1"/>
  <c r="B3592" i="1"/>
  <c r="D3591" i="1"/>
  <c r="C3591" i="1"/>
  <c r="B3591" i="1"/>
  <c r="D3590" i="1"/>
  <c r="C3590" i="1"/>
  <c r="B3590" i="1"/>
  <c r="D3589" i="1"/>
  <c r="C3589" i="1"/>
  <c r="B3589" i="1"/>
  <c r="D3588" i="1"/>
  <c r="C3588" i="1"/>
  <c r="B3588" i="1"/>
  <c r="D3587" i="1"/>
  <c r="C3587" i="1"/>
  <c r="B3587" i="1"/>
  <c r="D3586" i="1"/>
  <c r="C3586" i="1"/>
  <c r="B3586" i="1"/>
  <c r="D3585" i="1"/>
  <c r="C3585" i="1"/>
  <c r="B3585" i="1"/>
  <c r="D3584" i="1"/>
  <c r="C3584" i="1"/>
  <c r="B3584" i="1"/>
  <c r="D3583" i="1"/>
  <c r="C3583" i="1"/>
  <c r="B3583" i="1"/>
  <c r="D3582" i="1"/>
  <c r="C3582" i="1"/>
  <c r="B3582" i="1"/>
  <c r="D3581" i="1"/>
  <c r="C3581" i="1"/>
  <c r="B3581" i="1"/>
  <c r="D3580" i="1"/>
  <c r="C3580" i="1"/>
  <c r="B3580" i="1"/>
  <c r="D3579" i="1"/>
  <c r="C3579" i="1"/>
  <c r="B3579" i="1"/>
  <c r="D3578" i="1"/>
  <c r="C3578" i="1"/>
  <c r="B3578" i="1"/>
  <c r="D3577" i="1"/>
  <c r="C3577" i="1"/>
  <c r="B3577" i="1"/>
  <c r="D3576" i="1"/>
  <c r="C3576" i="1"/>
  <c r="B3576" i="1"/>
  <c r="D3575" i="1"/>
  <c r="C3575" i="1"/>
  <c r="B3575" i="1"/>
  <c r="D3574" i="1"/>
  <c r="C3574" i="1"/>
  <c r="B3574" i="1"/>
  <c r="D3573" i="1"/>
  <c r="C3573" i="1"/>
  <c r="B3573" i="1"/>
  <c r="D3572" i="1"/>
  <c r="C3572" i="1"/>
  <c r="B3572" i="1"/>
  <c r="D3571" i="1"/>
  <c r="C3571" i="1"/>
  <c r="B3571" i="1"/>
  <c r="D3570" i="1"/>
  <c r="C3570" i="1"/>
  <c r="B3570" i="1"/>
  <c r="D3569" i="1"/>
  <c r="C3569" i="1"/>
  <c r="B3569" i="1"/>
  <c r="D3568" i="1"/>
  <c r="C3568" i="1"/>
  <c r="B3568" i="1"/>
  <c r="D3567" i="1"/>
  <c r="C3567" i="1"/>
  <c r="B3567" i="1"/>
  <c r="D3566" i="1"/>
  <c r="C3566" i="1"/>
  <c r="B3566" i="1"/>
  <c r="D3565" i="1"/>
  <c r="C3565" i="1"/>
  <c r="B3565" i="1"/>
  <c r="D3564" i="1"/>
  <c r="C3564" i="1"/>
  <c r="B3564" i="1"/>
  <c r="D3563" i="1"/>
  <c r="C3563" i="1"/>
  <c r="B3563" i="1"/>
  <c r="D3562" i="1"/>
  <c r="C3562" i="1"/>
  <c r="B3562" i="1"/>
  <c r="D3561" i="1"/>
  <c r="C3561" i="1"/>
  <c r="B3561" i="1"/>
  <c r="D3560" i="1"/>
  <c r="C3560" i="1"/>
  <c r="B3560" i="1"/>
  <c r="D3559" i="1"/>
  <c r="C3559" i="1"/>
  <c r="B3559" i="1"/>
  <c r="D3558" i="1"/>
  <c r="C3558" i="1"/>
  <c r="B3558" i="1"/>
  <c r="D3557" i="1"/>
  <c r="C3557" i="1"/>
  <c r="B3557" i="1"/>
  <c r="D3556" i="1"/>
  <c r="C3556" i="1"/>
  <c r="B3556" i="1"/>
  <c r="D3555" i="1"/>
  <c r="C3555" i="1"/>
  <c r="B3555" i="1"/>
  <c r="D3554" i="1"/>
  <c r="C3554" i="1"/>
  <c r="B3554" i="1"/>
  <c r="D3553" i="1"/>
  <c r="C3553" i="1"/>
  <c r="B3553" i="1"/>
  <c r="D3552" i="1"/>
  <c r="C3552" i="1"/>
  <c r="B3552" i="1"/>
  <c r="D3551" i="1"/>
  <c r="C3551" i="1"/>
  <c r="B3551" i="1"/>
  <c r="D3550" i="1"/>
  <c r="C3550" i="1"/>
  <c r="B3550" i="1"/>
  <c r="D3549" i="1"/>
  <c r="C3549" i="1"/>
  <c r="B3549" i="1"/>
  <c r="D3548" i="1"/>
  <c r="C3548" i="1"/>
  <c r="B3548" i="1"/>
  <c r="D3547" i="1"/>
  <c r="C3547" i="1"/>
  <c r="B3547" i="1"/>
  <c r="D3546" i="1"/>
  <c r="C3546" i="1"/>
  <c r="B3546" i="1"/>
  <c r="D3545" i="1"/>
  <c r="C3545" i="1"/>
  <c r="B3545" i="1"/>
  <c r="D3544" i="1"/>
  <c r="C3544" i="1"/>
  <c r="B3544" i="1"/>
  <c r="D3543" i="1"/>
  <c r="C3543" i="1"/>
  <c r="B3543" i="1"/>
  <c r="D3542" i="1"/>
  <c r="C3542" i="1"/>
  <c r="B3542" i="1"/>
  <c r="D3541" i="1"/>
  <c r="C3541" i="1"/>
  <c r="B3541" i="1"/>
  <c r="D3540" i="1"/>
  <c r="C3540" i="1"/>
  <c r="B3540" i="1"/>
  <c r="D3539" i="1"/>
  <c r="C3539" i="1"/>
  <c r="B3539" i="1"/>
  <c r="D3538" i="1"/>
  <c r="C3538" i="1"/>
  <c r="B3538" i="1"/>
  <c r="D3537" i="1"/>
  <c r="C3537" i="1"/>
  <c r="B3537" i="1"/>
  <c r="D3536" i="1"/>
  <c r="C3536" i="1"/>
  <c r="B3536" i="1"/>
  <c r="D3535" i="1"/>
  <c r="C3535" i="1"/>
  <c r="B3535" i="1"/>
  <c r="D3534" i="1"/>
  <c r="C3534" i="1"/>
  <c r="B3534" i="1"/>
  <c r="D3533" i="1"/>
  <c r="C3533" i="1"/>
  <c r="B3533" i="1"/>
  <c r="D3532" i="1"/>
  <c r="C3532" i="1"/>
  <c r="B3532" i="1"/>
  <c r="D3531" i="1"/>
  <c r="C3531" i="1"/>
  <c r="B3531" i="1"/>
  <c r="D3530" i="1"/>
  <c r="C3530" i="1"/>
  <c r="B3530" i="1"/>
  <c r="D3529" i="1"/>
  <c r="C3529" i="1"/>
  <c r="B3529" i="1"/>
  <c r="D3528" i="1"/>
  <c r="C3528" i="1"/>
  <c r="B3528" i="1"/>
  <c r="D3527" i="1"/>
  <c r="C3527" i="1"/>
  <c r="B3527" i="1"/>
  <c r="D3526" i="1"/>
  <c r="C3526" i="1"/>
  <c r="B3526" i="1"/>
  <c r="D3525" i="1"/>
  <c r="C3525" i="1"/>
  <c r="B3525" i="1"/>
  <c r="D3524" i="1"/>
  <c r="C3524" i="1"/>
  <c r="B3524" i="1"/>
  <c r="D3523" i="1"/>
  <c r="C3523" i="1"/>
  <c r="B3523" i="1"/>
  <c r="D3522" i="1"/>
  <c r="C3522" i="1"/>
  <c r="B3522" i="1"/>
  <c r="D3521" i="1"/>
  <c r="C3521" i="1"/>
  <c r="B3521" i="1"/>
  <c r="D3520" i="1"/>
  <c r="C3520" i="1"/>
  <c r="B3520" i="1"/>
  <c r="D3519" i="1"/>
  <c r="C3519" i="1"/>
  <c r="B3519" i="1"/>
  <c r="D3518" i="1"/>
  <c r="C3518" i="1"/>
  <c r="B3518" i="1"/>
  <c r="D3517" i="1"/>
  <c r="C3517" i="1"/>
  <c r="B3517" i="1"/>
  <c r="D3516" i="1"/>
  <c r="C3516" i="1"/>
  <c r="B3516" i="1"/>
  <c r="D3515" i="1"/>
  <c r="C3515" i="1"/>
  <c r="B3515" i="1"/>
  <c r="D3514" i="1"/>
  <c r="C3514" i="1"/>
  <c r="B3514" i="1"/>
  <c r="D3513" i="1"/>
  <c r="C3513" i="1"/>
  <c r="B3513" i="1"/>
  <c r="D3512" i="1"/>
  <c r="C3512" i="1"/>
  <c r="B3512" i="1"/>
  <c r="D3511" i="1"/>
  <c r="C3511" i="1"/>
  <c r="B3511" i="1"/>
  <c r="D3510" i="1"/>
  <c r="C3510" i="1"/>
  <c r="B3510" i="1"/>
  <c r="D3509" i="1"/>
  <c r="C3509" i="1"/>
  <c r="B3509" i="1"/>
  <c r="D3508" i="1"/>
  <c r="C3508" i="1"/>
  <c r="B3508" i="1"/>
  <c r="D3507" i="1"/>
  <c r="C3507" i="1"/>
  <c r="B3507" i="1"/>
  <c r="D3506" i="1"/>
  <c r="C3506" i="1"/>
  <c r="B3506" i="1"/>
  <c r="D3505" i="1"/>
  <c r="C3505" i="1"/>
  <c r="B3505" i="1"/>
  <c r="D3504" i="1"/>
  <c r="C3504" i="1"/>
  <c r="B3504" i="1"/>
  <c r="D3503" i="1"/>
  <c r="C3503" i="1"/>
  <c r="B3503" i="1"/>
  <c r="D3502" i="1"/>
  <c r="C3502" i="1"/>
  <c r="B3502" i="1"/>
  <c r="D3501" i="1"/>
  <c r="C3501" i="1"/>
  <c r="B3501" i="1"/>
  <c r="D3500" i="1"/>
  <c r="C3500" i="1"/>
  <c r="B3500" i="1"/>
  <c r="D3499" i="1"/>
  <c r="C3499" i="1"/>
  <c r="B3499" i="1"/>
  <c r="D3498" i="1"/>
  <c r="C3498" i="1"/>
  <c r="B3498" i="1"/>
  <c r="D3497" i="1"/>
  <c r="C3497" i="1"/>
  <c r="B3497" i="1"/>
  <c r="D3496" i="1"/>
  <c r="C3496" i="1"/>
  <c r="B3496" i="1"/>
  <c r="D3495" i="1"/>
  <c r="C3495" i="1"/>
  <c r="B3495" i="1"/>
  <c r="D3494" i="1"/>
  <c r="C3494" i="1"/>
  <c r="B3494" i="1"/>
  <c r="D3493" i="1"/>
  <c r="C3493" i="1"/>
  <c r="B3493" i="1"/>
  <c r="D3492" i="1"/>
  <c r="C3492" i="1"/>
  <c r="B3492" i="1"/>
  <c r="D3491" i="1"/>
  <c r="C3491" i="1"/>
  <c r="B3491" i="1"/>
  <c r="D3490" i="1"/>
  <c r="C3490" i="1"/>
  <c r="B3490" i="1"/>
  <c r="D3489" i="1"/>
  <c r="C3489" i="1"/>
  <c r="B3489" i="1"/>
  <c r="D3488" i="1"/>
  <c r="C3488" i="1"/>
  <c r="B3488" i="1"/>
  <c r="D3487" i="1"/>
  <c r="C3487" i="1"/>
  <c r="B3487" i="1"/>
  <c r="D3486" i="1"/>
  <c r="C3486" i="1"/>
  <c r="B3486" i="1"/>
  <c r="D3485" i="1"/>
  <c r="C3485" i="1"/>
  <c r="B3485" i="1"/>
  <c r="D3484" i="1"/>
  <c r="C3484" i="1"/>
  <c r="B3484" i="1"/>
  <c r="D3483" i="1"/>
  <c r="C3483" i="1"/>
  <c r="B3483" i="1"/>
  <c r="D3482" i="1"/>
  <c r="C3482" i="1"/>
  <c r="B3482" i="1"/>
  <c r="D3481" i="1"/>
  <c r="C3481" i="1"/>
  <c r="B3481" i="1"/>
  <c r="D3480" i="1"/>
  <c r="C3480" i="1"/>
  <c r="B3480" i="1"/>
  <c r="D3479" i="1"/>
  <c r="C3479" i="1"/>
  <c r="B3479" i="1"/>
  <c r="D3478" i="1"/>
  <c r="C3478" i="1"/>
  <c r="B3478" i="1"/>
  <c r="D3477" i="1"/>
  <c r="C3477" i="1"/>
  <c r="B3477" i="1"/>
  <c r="D3476" i="1"/>
  <c r="C3476" i="1"/>
  <c r="B3476" i="1"/>
  <c r="D3475" i="1"/>
  <c r="C3475" i="1"/>
  <c r="B3475" i="1"/>
  <c r="D3474" i="1"/>
  <c r="C3474" i="1"/>
  <c r="B3474" i="1"/>
  <c r="D3473" i="1"/>
  <c r="C3473" i="1"/>
  <c r="B3473" i="1"/>
  <c r="D3472" i="1"/>
  <c r="C3472" i="1"/>
  <c r="B3472" i="1"/>
  <c r="D3471" i="1"/>
  <c r="C3471" i="1"/>
  <c r="B3471" i="1"/>
  <c r="D3470" i="1"/>
  <c r="C3470" i="1"/>
  <c r="B3470" i="1"/>
  <c r="D3469" i="1"/>
  <c r="C3469" i="1"/>
  <c r="B3469" i="1"/>
  <c r="D3468" i="1"/>
  <c r="C3468" i="1"/>
  <c r="B3468" i="1"/>
  <c r="D3467" i="1"/>
  <c r="C3467" i="1"/>
  <c r="B3467" i="1"/>
  <c r="D3466" i="1"/>
  <c r="C3466" i="1"/>
  <c r="B3466" i="1"/>
  <c r="D3465" i="1"/>
  <c r="C3465" i="1"/>
  <c r="B3465" i="1"/>
  <c r="D3464" i="1"/>
  <c r="C3464" i="1"/>
  <c r="B3464" i="1"/>
  <c r="D3463" i="1"/>
  <c r="C3463" i="1"/>
  <c r="B3463" i="1"/>
  <c r="D3462" i="1"/>
  <c r="C3462" i="1"/>
  <c r="B3462" i="1"/>
  <c r="D3461" i="1"/>
  <c r="C3461" i="1"/>
  <c r="B3461" i="1"/>
  <c r="D3460" i="1"/>
  <c r="C3460" i="1"/>
  <c r="B3460" i="1"/>
  <c r="D3459" i="1"/>
  <c r="C3459" i="1"/>
  <c r="B3459" i="1"/>
  <c r="D3458" i="1"/>
  <c r="C3458" i="1"/>
  <c r="B3458" i="1"/>
  <c r="D3457" i="1"/>
  <c r="C3457" i="1"/>
  <c r="B3457" i="1"/>
  <c r="D3456" i="1"/>
  <c r="C3456" i="1"/>
  <c r="B3456" i="1"/>
  <c r="D3455" i="1"/>
  <c r="C3455" i="1"/>
  <c r="B3455" i="1"/>
  <c r="D3454" i="1"/>
  <c r="C3454" i="1"/>
  <c r="B3454" i="1"/>
  <c r="D3453" i="1"/>
  <c r="C3453" i="1"/>
  <c r="B3453" i="1"/>
  <c r="D3452" i="1"/>
  <c r="C3452" i="1"/>
  <c r="B3452" i="1"/>
  <c r="D3451" i="1"/>
  <c r="C3451" i="1"/>
  <c r="B3451" i="1"/>
  <c r="D3450" i="1"/>
  <c r="C3450" i="1"/>
  <c r="B3450" i="1"/>
  <c r="D3449" i="1"/>
  <c r="C3449" i="1"/>
  <c r="B3449" i="1"/>
  <c r="D3448" i="1"/>
  <c r="C3448" i="1"/>
  <c r="B3448" i="1"/>
  <c r="D3447" i="1"/>
  <c r="C3447" i="1"/>
  <c r="B3447" i="1"/>
  <c r="D3446" i="1"/>
  <c r="C3446" i="1"/>
  <c r="B3446" i="1"/>
  <c r="D3445" i="1"/>
  <c r="C3445" i="1"/>
  <c r="B3445" i="1"/>
  <c r="D3444" i="1"/>
  <c r="C3444" i="1"/>
  <c r="B3444" i="1"/>
  <c r="D3443" i="1"/>
  <c r="C3443" i="1"/>
  <c r="B3443" i="1"/>
  <c r="D3442" i="1"/>
  <c r="C3442" i="1"/>
  <c r="B3442" i="1"/>
  <c r="D3441" i="1"/>
  <c r="C3441" i="1"/>
  <c r="B3441" i="1"/>
  <c r="D3440" i="1"/>
  <c r="C3440" i="1"/>
  <c r="B3440" i="1"/>
  <c r="D3439" i="1"/>
  <c r="C3439" i="1"/>
  <c r="B3439" i="1"/>
  <c r="D3438" i="1"/>
  <c r="C3438" i="1"/>
  <c r="B3438" i="1"/>
  <c r="D3437" i="1"/>
  <c r="C3437" i="1"/>
  <c r="B3437" i="1"/>
  <c r="D3436" i="1"/>
  <c r="C3436" i="1"/>
  <c r="B3436" i="1"/>
  <c r="D3435" i="1"/>
  <c r="C3435" i="1"/>
  <c r="B3435" i="1"/>
  <c r="D3434" i="1"/>
  <c r="C3434" i="1"/>
  <c r="B3434" i="1"/>
  <c r="D3433" i="1"/>
  <c r="C3433" i="1"/>
  <c r="B3433" i="1"/>
  <c r="D3432" i="1"/>
  <c r="C3432" i="1"/>
  <c r="B3432" i="1"/>
  <c r="D3431" i="1"/>
  <c r="C3431" i="1"/>
  <c r="B3431" i="1"/>
  <c r="D3430" i="1"/>
  <c r="C3430" i="1"/>
  <c r="B3430" i="1"/>
  <c r="D3429" i="1"/>
  <c r="C3429" i="1"/>
  <c r="B3429" i="1"/>
  <c r="D3428" i="1"/>
  <c r="C3428" i="1"/>
  <c r="B3428" i="1"/>
  <c r="D3427" i="1"/>
  <c r="C3427" i="1"/>
  <c r="B3427" i="1"/>
  <c r="D3426" i="1"/>
  <c r="C3426" i="1"/>
  <c r="B3426" i="1"/>
  <c r="D3425" i="1"/>
  <c r="C3425" i="1"/>
  <c r="B3425" i="1"/>
  <c r="D3424" i="1"/>
  <c r="C3424" i="1"/>
  <c r="B3424" i="1"/>
  <c r="D3423" i="1"/>
  <c r="C3423" i="1"/>
  <c r="B3423" i="1"/>
  <c r="D3422" i="1"/>
  <c r="C3422" i="1"/>
  <c r="B3422" i="1"/>
  <c r="D3421" i="1"/>
  <c r="C3421" i="1"/>
  <c r="B3421" i="1"/>
  <c r="D3420" i="1"/>
  <c r="C3420" i="1"/>
  <c r="B3420" i="1"/>
  <c r="D3419" i="1"/>
  <c r="C3419" i="1"/>
  <c r="B3419" i="1"/>
  <c r="D3418" i="1"/>
  <c r="C3418" i="1"/>
  <c r="B3418" i="1"/>
  <c r="D3417" i="1"/>
  <c r="C3417" i="1"/>
  <c r="B3417" i="1"/>
  <c r="D3416" i="1"/>
  <c r="C3416" i="1"/>
  <c r="B3416" i="1"/>
  <c r="D3415" i="1"/>
  <c r="C3415" i="1"/>
  <c r="B3415" i="1"/>
  <c r="D3414" i="1"/>
  <c r="C3414" i="1"/>
  <c r="B3414" i="1"/>
  <c r="D3413" i="1"/>
  <c r="C3413" i="1"/>
  <c r="B3413" i="1"/>
  <c r="D3412" i="1"/>
  <c r="C3412" i="1"/>
  <c r="B3412" i="1"/>
  <c r="D3411" i="1"/>
  <c r="C3411" i="1"/>
  <c r="B3411" i="1"/>
  <c r="D3410" i="1"/>
  <c r="C3410" i="1"/>
  <c r="B3410" i="1"/>
  <c r="D3409" i="1"/>
  <c r="C3409" i="1"/>
  <c r="B3409" i="1"/>
  <c r="D3408" i="1"/>
  <c r="C3408" i="1"/>
  <c r="B3408" i="1"/>
  <c r="D3407" i="1"/>
  <c r="C3407" i="1"/>
  <c r="B3407" i="1"/>
  <c r="D3406" i="1"/>
  <c r="C3406" i="1"/>
  <c r="B3406" i="1"/>
  <c r="D3405" i="1"/>
  <c r="C3405" i="1"/>
  <c r="B3405" i="1"/>
  <c r="D3404" i="1"/>
  <c r="C3404" i="1"/>
  <c r="B3404" i="1"/>
  <c r="D3403" i="1"/>
  <c r="C3403" i="1"/>
  <c r="B3403" i="1"/>
  <c r="D3402" i="1"/>
  <c r="C3402" i="1"/>
  <c r="B3402" i="1"/>
  <c r="D3401" i="1"/>
  <c r="C3401" i="1"/>
  <c r="B3401" i="1"/>
  <c r="D3400" i="1"/>
  <c r="C3400" i="1"/>
  <c r="B3400" i="1"/>
  <c r="D3399" i="1"/>
  <c r="C3399" i="1"/>
  <c r="B3399" i="1"/>
  <c r="D3398" i="1"/>
  <c r="C3398" i="1"/>
  <c r="B3398" i="1"/>
  <c r="D3397" i="1"/>
  <c r="C3397" i="1"/>
  <c r="B3397" i="1"/>
  <c r="D3396" i="1"/>
  <c r="C3396" i="1"/>
  <c r="B3396" i="1"/>
  <c r="D3395" i="1"/>
  <c r="C3395" i="1"/>
  <c r="B3395" i="1"/>
  <c r="D3394" i="1"/>
  <c r="C3394" i="1"/>
  <c r="B3394" i="1"/>
  <c r="D3393" i="1"/>
  <c r="C3393" i="1"/>
  <c r="B3393" i="1"/>
  <c r="D3392" i="1"/>
  <c r="C3392" i="1"/>
  <c r="B3392" i="1"/>
  <c r="D3391" i="1"/>
  <c r="C3391" i="1"/>
  <c r="B3391" i="1"/>
  <c r="D3390" i="1"/>
  <c r="C3390" i="1"/>
  <c r="B3390" i="1"/>
  <c r="D3389" i="1"/>
  <c r="C3389" i="1"/>
  <c r="B3389" i="1"/>
  <c r="D3388" i="1"/>
  <c r="C3388" i="1"/>
  <c r="B3388" i="1"/>
  <c r="D3387" i="1"/>
  <c r="C3387" i="1"/>
  <c r="B3387" i="1"/>
  <c r="D3386" i="1"/>
  <c r="C3386" i="1"/>
  <c r="B3386" i="1"/>
  <c r="D3385" i="1"/>
  <c r="C3385" i="1"/>
  <c r="B3385" i="1"/>
  <c r="D3384" i="1"/>
  <c r="C3384" i="1"/>
  <c r="B3384" i="1"/>
  <c r="D3383" i="1"/>
  <c r="C3383" i="1"/>
  <c r="B3383" i="1"/>
  <c r="D3382" i="1"/>
  <c r="C3382" i="1"/>
  <c r="B3382" i="1"/>
  <c r="D3381" i="1"/>
  <c r="C3381" i="1"/>
  <c r="B3381" i="1"/>
  <c r="D3380" i="1"/>
  <c r="C3380" i="1"/>
  <c r="B3380" i="1"/>
  <c r="D3379" i="1"/>
  <c r="C3379" i="1"/>
  <c r="B3379" i="1"/>
  <c r="D3378" i="1"/>
  <c r="C3378" i="1"/>
  <c r="B3378" i="1"/>
  <c r="D3377" i="1"/>
  <c r="C3377" i="1"/>
  <c r="B3377" i="1"/>
  <c r="D3376" i="1"/>
  <c r="C3376" i="1"/>
  <c r="B3376" i="1"/>
  <c r="D3375" i="1"/>
  <c r="C3375" i="1"/>
  <c r="B3375" i="1"/>
  <c r="D3374" i="1"/>
  <c r="C3374" i="1"/>
  <c r="B3374" i="1"/>
  <c r="D3373" i="1"/>
  <c r="C3373" i="1"/>
  <c r="B3373" i="1"/>
  <c r="D3372" i="1"/>
  <c r="C3372" i="1"/>
  <c r="B3372" i="1"/>
  <c r="D3371" i="1"/>
  <c r="C3371" i="1"/>
  <c r="B3371" i="1"/>
  <c r="D3370" i="1"/>
  <c r="C3370" i="1"/>
  <c r="B3370" i="1"/>
  <c r="D3369" i="1"/>
  <c r="C3369" i="1"/>
  <c r="B3369" i="1"/>
  <c r="D3368" i="1"/>
  <c r="C3368" i="1"/>
  <c r="B3368" i="1"/>
  <c r="D3367" i="1"/>
  <c r="C3367" i="1"/>
  <c r="B3367" i="1"/>
  <c r="D3366" i="1"/>
  <c r="C3366" i="1"/>
  <c r="B3366" i="1"/>
  <c r="D3365" i="1"/>
  <c r="C3365" i="1"/>
  <c r="B3365" i="1"/>
  <c r="D3364" i="1"/>
  <c r="C3364" i="1"/>
  <c r="B3364" i="1"/>
  <c r="D3363" i="1"/>
  <c r="C3363" i="1"/>
  <c r="B3363" i="1"/>
  <c r="D3362" i="1"/>
  <c r="C3362" i="1"/>
  <c r="B3362" i="1"/>
  <c r="D3361" i="1"/>
  <c r="C3361" i="1"/>
  <c r="B3361" i="1"/>
  <c r="D3360" i="1"/>
  <c r="C3360" i="1"/>
  <c r="B3360" i="1"/>
  <c r="D3359" i="1"/>
  <c r="C3359" i="1"/>
  <c r="B3359" i="1"/>
  <c r="D3358" i="1"/>
  <c r="C3358" i="1"/>
  <c r="B3358" i="1"/>
  <c r="D3357" i="1"/>
  <c r="C3357" i="1"/>
  <c r="B3357" i="1"/>
  <c r="D3356" i="1"/>
  <c r="C3356" i="1"/>
  <c r="B3356" i="1"/>
  <c r="D3355" i="1"/>
  <c r="C3355" i="1"/>
  <c r="B3355" i="1"/>
  <c r="D3354" i="1"/>
  <c r="C3354" i="1"/>
  <c r="B3354" i="1"/>
  <c r="D3353" i="1"/>
  <c r="C3353" i="1"/>
  <c r="B3353" i="1"/>
  <c r="D3352" i="1"/>
  <c r="C3352" i="1"/>
  <c r="B3352" i="1"/>
  <c r="D3351" i="1"/>
  <c r="C3351" i="1"/>
  <c r="B3351" i="1"/>
  <c r="D3350" i="1"/>
  <c r="C3350" i="1"/>
  <c r="B3350" i="1"/>
  <c r="D3349" i="1"/>
  <c r="C3349" i="1"/>
  <c r="B3349" i="1"/>
  <c r="D3348" i="1"/>
  <c r="C3348" i="1"/>
  <c r="B3348" i="1"/>
  <c r="D3347" i="1"/>
  <c r="C3347" i="1"/>
  <c r="B3347" i="1"/>
  <c r="D3346" i="1"/>
  <c r="C3346" i="1"/>
  <c r="B3346" i="1"/>
  <c r="D3345" i="1"/>
  <c r="C3345" i="1"/>
  <c r="B3345" i="1"/>
  <c r="D3344" i="1"/>
  <c r="C3344" i="1"/>
  <c r="B3344" i="1"/>
  <c r="D3343" i="1"/>
  <c r="C3343" i="1"/>
  <c r="B3343" i="1"/>
  <c r="D3342" i="1"/>
  <c r="C3342" i="1"/>
  <c r="B3342" i="1"/>
  <c r="D3341" i="1"/>
  <c r="C3341" i="1"/>
  <c r="B3341" i="1"/>
  <c r="D3340" i="1"/>
  <c r="C3340" i="1"/>
  <c r="B3340" i="1"/>
  <c r="D3339" i="1"/>
  <c r="C3339" i="1"/>
  <c r="B3339" i="1"/>
  <c r="D3338" i="1"/>
  <c r="C3338" i="1"/>
  <c r="B3338" i="1"/>
  <c r="D3337" i="1"/>
  <c r="C3337" i="1"/>
  <c r="B3337" i="1"/>
  <c r="D3336" i="1"/>
  <c r="C3336" i="1"/>
  <c r="B3336" i="1"/>
  <c r="D3335" i="1"/>
  <c r="C3335" i="1"/>
  <c r="B3335" i="1"/>
  <c r="D3334" i="1"/>
  <c r="C3334" i="1"/>
  <c r="B3334" i="1"/>
  <c r="D3333" i="1"/>
  <c r="C3333" i="1"/>
  <c r="B3333" i="1"/>
  <c r="D3332" i="1"/>
  <c r="C3332" i="1"/>
  <c r="B3332" i="1"/>
  <c r="D3331" i="1"/>
  <c r="C3331" i="1"/>
  <c r="B3331" i="1"/>
  <c r="D3330" i="1"/>
  <c r="C3330" i="1"/>
  <c r="B3330" i="1"/>
  <c r="D3329" i="1"/>
  <c r="C3329" i="1"/>
  <c r="B3329" i="1"/>
  <c r="D3328" i="1"/>
  <c r="C3328" i="1"/>
  <c r="B3328" i="1"/>
  <c r="D3327" i="1"/>
  <c r="C3327" i="1"/>
  <c r="B3327" i="1"/>
  <c r="D3326" i="1"/>
  <c r="C3326" i="1"/>
  <c r="B3326" i="1"/>
  <c r="D3325" i="1"/>
  <c r="C3325" i="1"/>
  <c r="B3325" i="1"/>
  <c r="D3324" i="1"/>
  <c r="C3324" i="1"/>
  <c r="B3324" i="1"/>
  <c r="D3323" i="1"/>
  <c r="C3323" i="1"/>
  <c r="B3323" i="1"/>
  <c r="D3322" i="1"/>
  <c r="C3322" i="1"/>
  <c r="B3322" i="1"/>
  <c r="D3321" i="1"/>
  <c r="C3321" i="1"/>
  <c r="B3321" i="1"/>
  <c r="D3320" i="1"/>
  <c r="C3320" i="1"/>
  <c r="B3320" i="1"/>
  <c r="D3319" i="1"/>
  <c r="C3319" i="1"/>
  <c r="B3319" i="1"/>
  <c r="D3318" i="1"/>
  <c r="C3318" i="1"/>
  <c r="B3318" i="1"/>
  <c r="D3317" i="1"/>
  <c r="C3317" i="1"/>
  <c r="B3317" i="1"/>
  <c r="D3316" i="1"/>
  <c r="C3316" i="1"/>
  <c r="B3316" i="1"/>
  <c r="D3315" i="1"/>
  <c r="C3315" i="1"/>
  <c r="B3315" i="1"/>
  <c r="D3314" i="1"/>
  <c r="C3314" i="1"/>
  <c r="B3314" i="1"/>
  <c r="D3313" i="1"/>
  <c r="C3313" i="1"/>
  <c r="B3313" i="1"/>
  <c r="D3312" i="1"/>
  <c r="C3312" i="1"/>
  <c r="B3312" i="1"/>
  <c r="D3311" i="1"/>
  <c r="C3311" i="1"/>
  <c r="B3311" i="1"/>
  <c r="D3310" i="1"/>
  <c r="C3310" i="1"/>
  <c r="B3310" i="1"/>
  <c r="D3309" i="1"/>
  <c r="C3309" i="1"/>
  <c r="B3309" i="1"/>
  <c r="D3308" i="1"/>
  <c r="C3308" i="1"/>
  <c r="B3308" i="1"/>
  <c r="D3307" i="1"/>
  <c r="C3307" i="1"/>
  <c r="B3307" i="1"/>
  <c r="D3306" i="1"/>
  <c r="C3306" i="1"/>
  <c r="B3306" i="1"/>
  <c r="D3305" i="1"/>
  <c r="C3305" i="1"/>
  <c r="B3305" i="1"/>
  <c r="D3304" i="1"/>
  <c r="C3304" i="1"/>
  <c r="B3304" i="1"/>
  <c r="D3303" i="1"/>
  <c r="C3303" i="1"/>
  <c r="B3303" i="1"/>
  <c r="D3302" i="1"/>
  <c r="C3302" i="1"/>
  <c r="B3302" i="1"/>
  <c r="D3301" i="1"/>
  <c r="C3301" i="1"/>
  <c r="B3301" i="1"/>
  <c r="D3300" i="1"/>
  <c r="C3300" i="1"/>
  <c r="B3300" i="1"/>
  <c r="D3299" i="1"/>
  <c r="C3299" i="1"/>
  <c r="B3299" i="1"/>
  <c r="D3298" i="1"/>
  <c r="C3298" i="1"/>
  <c r="B3298" i="1"/>
  <c r="D3297" i="1"/>
  <c r="C3297" i="1"/>
  <c r="B3297" i="1"/>
  <c r="D3296" i="1"/>
  <c r="C3296" i="1"/>
  <c r="B3296" i="1"/>
  <c r="D3295" i="1"/>
  <c r="C3295" i="1"/>
  <c r="B3295" i="1"/>
  <c r="D3294" i="1"/>
  <c r="C3294" i="1"/>
  <c r="B3294" i="1"/>
  <c r="D3293" i="1"/>
  <c r="C3293" i="1"/>
  <c r="B3293" i="1"/>
  <c r="D3292" i="1"/>
  <c r="C3292" i="1"/>
  <c r="B3292" i="1"/>
  <c r="D3291" i="1"/>
  <c r="C3291" i="1"/>
  <c r="B3291" i="1"/>
  <c r="D3290" i="1"/>
  <c r="C3290" i="1"/>
  <c r="B3290" i="1"/>
  <c r="D3289" i="1"/>
  <c r="C3289" i="1"/>
  <c r="B3289" i="1"/>
  <c r="D3288" i="1"/>
  <c r="C3288" i="1"/>
  <c r="B3288" i="1"/>
  <c r="D3287" i="1"/>
  <c r="C3287" i="1"/>
  <c r="B3287" i="1"/>
  <c r="D3286" i="1"/>
  <c r="C3286" i="1"/>
  <c r="B3286" i="1"/>
  <c r="D3285" i="1"/>
  <c r="C3285" i="1"/>
  <c r="B3285" i="1"/>
  <c r="D3284" i="1"/>
  <c r="C3284" i="1"/>
  <c r="B3284" i="1"/>
  <c r="D3283" i="1"/>
  <c r="C3283" i="1"/>
  <c r="B3283" i="1"/>
  <c r="D3282" i="1"/>
  <c r="C3282" i="1"/>
  <c r="B3282" i="1"/>
  <c r="D3281" i="1"/>
  <c r="C3281" i="1"/>
  <c r="B3281" i="1"/>
  <c r="D3280" i="1"/>
  <c r="C3280" i="1"/>
  <c r="B3280" i="1"/>
  <c r="D3279" i="1"/>
  <c r="C3279" i="1"/>
  <c r="B3279" i="1"/>
  <c r="D3278" i="1"/>
  <c r="C3278" i="1"/>
  <c r="B3278" i="1"/>
  <c r="D3277" i="1"/>
  <c r="C3277" i="1"/>
  <c r="B3277" i="1"/>
  <c r="D3276" i="1"/>
  <c r="C3276" i="1"/>
  <c r="B3276" i="1"/>
  <c r="D3275" i="1"/>
  <c r="C3275" i="1"/>
  <c r="B3275" i="1"/>
  <c r="D3274" i="1"/>
  <c r="C3274" i="1"/>
  <c r="B3274" i="1"/>
  <c r="D3273" i="1"/>
  <c r="C3273" i="1"/>
  <c r="B3273" i="1"/>
  <c r="D3272" i="1"/>
  <c r="C3272" i="1"/>
  <c r="B3272" i="1"/>
  <c r="D3271" i="1"/>
  <c r="C3271" i="1"/>
  <c r="B3271" i="1"/>
  <c r="D3270" i="1"/>
  <c r="C3270" i="1"/>
  <c r="B3270" i="1"/>
  <c r="D3269" i="1"/>
  <c r="C3269" i="1"/>
  <c r="B3269" i="1"/>
  <c r="D3268" i="1"/>
  <c r="C3268" i="1"/>
  <c r="B3268" i="1"/>
  <c r="D3267" i="1"/>
  <c r="C3267" i="1"/>
  <c r="B3267" i="1"/>
  <c r="D3266" i="1"/>
  <c r="C3266" i="1"/>
  <c r="B3266" i="1"/>
  <c r="D3265" i="1"/>
  <c r="C3265" i="1"/>
  <c r="B3265" i="1"/>
  <c r="D3264" i="1"/>
  <c r="C3264" i="1"/>
  <c r="B3264" i="1"/>
  <c r="D3263" i="1"/>
  <c r="C3263" i="1"/>
  <c r="B3263" i="1"/>
  <c r="D3262" i="1"/>
  <c r="C3262" i="1"/>
  <c r="B3262" i="1"/>
  <c r="D3261" i="1"/>
  <c r="C3261" i="1"/>
  <c r="B3261" i="1"/>
  <c r="D3260" i="1"/>
  <c r="C3260" i="1"/>
  <c r="B3260" i="1"/>
  <c r="D3259" i="1"/>
  <c r="C3259" i="1"/>
  <c r="B3259" i="1"/>
  <c r="D3258" i="1"/>
  <c r="C3258" i="1"/>
  <c r="B3258" i="1"/>
  <c r="D3257" i="1"/>
  <c r="C3257" i="1"/>
  <c r="B3257" i="1"/>
  <c r="D3256" i="1"/>
  <c r="C3256" i="1"/>
  <c r="B3256" i="1"/>
  <c r="D3255" i="1"/>
  <c r="C3255" i="1"/>
  <c r="B3255" i="1"/>
  <c r="D3254" i="1"/>
  <c r="C3254" i="1"/>
  <c r="B3254" i="1"/>
  <c r="D3253" i="1"/>
  <c r="C3253" i="1"/>
  <c r="B3253" i="1"/>
  <c r="D3252" i="1"/>
  <c r="C3252" i="1"/>
  <c r="B3252" i="1"/>
  <c r="D3251" i="1"/>
  <c r="C3251" i="1"/>
  <c r="B3251" i="1"/>
  <c r="D3250" i="1"/>
  <c r="C3250" i="1"/>
  <c r="B3250" i="1"/>
  <c r="D3249" i="1"/>
  <c r="C3249" i="1"/>
  <c r="B3249" i="1"/>
  <c r="D3248" i="1"/>
  <c r="C3248" i="1"/>
  <c r="B3248" i="1"/>
  <c r="D3247" i="1"/>
  <c r="C3247" i="1"/>
  <c r="B3247" i="1"/>
  <c r="D3246" i="1"/>
  <c r="C3246" i="1"/>
  <c r="B3246" i="1"/>
  <c r="D3245" i="1"/>
  <c r="C3245" i="1"/>
  <c r="B3245" i="1"/>
  <c r="D3244" i="1"/>
  <c r="C3244" i="1"/>
  <c r="B3244" i="1"/>
  <c r="D3243" i="1"/>
  <c r="C3243" i="1"/>
  <c r="B3243" i="1"/>
  <c r="D3242" i="1"/>
  <c r="C3242" i="1"/>
  <c r="B3242" i="1"/>
  <c r="D3241" i="1"/>
  <c r="C3241" i="1"/>
  <c r="B3241" i="1"/>
  <c r="D3240" i="1"/>
  <c r="C3240" i="1"/>
  <c r="B3240" i="1"/>
  <c r="D3239" i="1"/>
  <c r="C3239" i="1"/>
  <c r="B3239" i="1"/>
  <c r="D3238" i="1"/>
  <c r="C3238" i="1"/>
  <c r="B3238" i="1"/>
  <c r="D3237" i="1"/>
  <c r="C3237" i="1"/>
  <c r="B3237" i="1"/>
  <c r="D3236" i="1"/>
  <c r="C3236" i="1"/>
  <c r="B3236" i="1"/>
  <c r="D3235" i="1"/>
  <c r="C3235" i="1"/>
  <c r="B3235" i="1"/>
  <c r="D3234" i="1"/>
  <c r="C3234" i="1"/>
  <c r="B3234" i="1"/>
  <c r="D3233" i="1"/>
  <c r="C3233" i="1"/>
  <c r="B3233" i="1"/>
  <c r="D3232" i="1"/>
  <c r="C3232" i="1"/>
  <c r="B3232" i="1"/>
  <c r="D3231" i="1"/>
  <c r="C3231" i="1"/>
  <c r="B3231" i="1"/>
  <c r="D3230" i="1"/>
  <c r="C3230" i="1"/>
  <c r="B3230" i="1"/>
  <c r="D3229" i="1"/>
  <c r="C3229" i="1"/>
  <c r="B3229" i="1"/>
  <c r="D3228" i="1"/>
  <c r="C3228" i="1"/>
  <c r="B3228" i="1"/>
  <c r="D3227" i="1"/>
  <c r="C3227" i="1"/>
  <c r="B3227" i="1"/>
  <c r="D3226" i="1"/>
  <c r="C3226" i="1"/>
  <c r="B3226" i="1"/>
  <c r="D3225" i="1"/>
  <c r="C3225" i="1"/>
  <c r="B3225" i="1"/>
  <c r="D3224" i="1"/>
  <c r="C3224" i="1"/>
  <c r="B3224" i="1"/>
  <c r="D3223" i="1"/>
  <c r="C3223" i="1"/>
  <c r="B3223" i="1"/>
  <c r="D3222" i="1"/>
  <c r="C3222" i="1"/>
  <c r="B3222" i="1"/>
  <c r="D3221" i="1"/>
  <c r="C3221" i="1"/>
  <c r="B3221" i="1"/>
  <c r="D3220" i="1"/>
  <c r="C3220" i="1"/>
  <c r="B3220" i="1"/>
  <c r="D3219" i="1"/>
  <c r="C3219" i="1"/>
  <c r="B3219" i="1"/>
  <c r="D3218" i="1"/>
  <c r="C3218" i="1"/>
  <c r="B3218" i="1"/>
  <c r="D3217" i="1"/>
  <c r="C3217" i="1"/>
  <c r="B3217" i="1"/>
  <c r="D3216" i="1"/>
  <c r="C3216" i="1"/>
  <c r="B3216" i="1"/>
  <c r="D3215" i="1"/>
  <c r="C3215" i="1"/>
  <c r="B3215" i="1"/>
  <c r="D3214" i="1"/>
  <c r="C3214" i="1"/>
  <c r="B3214" i="1"/>
  <c r="D3213" i="1"/>
  <c r="C3213" i="1"/>
  <c r="B3213" i="1"/>
  <c r="D3212" i="1"/>
  <c r="C3212" i="1"/>
  <c r="B3212" i="1"/>
  <c r="D3211" i="1"/>
  <c r="C3211" i="1"/>
  <c r="B3211" i="1"/>
  <c r="D3210" i="1"/>
  <c r="C3210" i="1"/>
  <c r="B3210" i="1"/>
  <c r="D3209" i="1"/>
  <c r="C3209" i="1"/>
  <c r="B3209" i="1"/>
  <c r="D3208" i="1"/>
  <c r="C3208" i="1"/>
  <c r="B3208" i="1"/>
  <c r="D3207" i="1"/>
  <c r="C3207" i="1"/>
  <c r="B3207" i="1"/>
  <c r="D3206" i="1"/>
  <c r="C3206" i="1"/>
  <c r="B3206" i="1"/>
  <c r="D3205" i="1"/>
  <c r="C3205" i="1"/>
  <c r="B3205" i="1"/>
  <c r="D3204" i="1"/>
  <c r="C3204" i="1"/>
  <c r="B3204" i="1"/>
  <c r="D3203" i="1"/>
  <c r="C3203" i="1"/>
  <c r="B3203" i="1"/>
  <c r="D3202" i="1"/>
  <c r="C3202" i="1"/>
  <c r="B3202" i="1"/>
  <c r="D3201" i="1"/>
  <c r="C3201" i="1"/>
  <c r="B3201" i="1"/>
  <c r="D3200" i="1"/>
  <c r="C3200" i="1"/>
  <c r="B3200" i="1"/>
  <c r="D3199" i="1"/>
  <c r="C3199" i="1"/>
  <c r="B3199" i="1"/>
  <c r="D3198" i="1"/>
  <c r="C3198" i="1"/>
  <c r="B3198" i="1"/>
  <c r="D3197" i="1"/>
  <c r="C3197" i="1"/>
  <c r="B3197" i="1"/>
  <c r="D3196" i="1"/>
  <c r="C3196" i="1"/>
  <c r="B3196" i="1"/>
  <c r="D3195" i="1"/>
  <c r="C3195" i="1"/>
  <c r="B3195" i="1"/>
  <c r="D3194" i="1"/>
  <c r="C3194" i="1"/>
  <c r="B3194" i="1"/>
  <c r="D3193" i="1"/>
  <c r="C3193" i="1"/>
  <c r="B3193" i="1"/>
  <c r="D3192" i="1"/>
  <c r="C3192" i="1"/>
  <c r="B3192" i="1"/>
  <c r="D3191" i="1"/>
  <c r="C3191" i="1"/>
  <c r="B3191" i="1"/>
  <c r="D3190" i="1"/>
  <c r="C3190" i="1"/>
  <c r="B3190" i="1"/>
  <c r="D3189" i="1"/>
  <c r="C3189" i="1"/>
  <c r="B3189" i="1"/>
  <c r="D3188" i="1"/>
  <c r="C3188" i="1"/>
  <c r="B3188" i="1"/>
  <c r="D3187" i="1"/>
  <c r="C3187" i="1"/>
  <c r="B3187" i="1"/>
  <c r="D3186" i="1"/>
  <c r="C3186" i="1"/>
  <c r="B3186" i="1"/>
  <c r="D3185" i="1"/>
  <c r="C3185" i="1"/>
  <c r="B3185" i="1"/>
  <c r="D3184" i="1"/>
  <c r="C3184" i="1"/>
  <c r="B3184" i="1"/>
  <c r="D3183" i="1"/>
  <c r="C3183" i="1"/>
  <c r="B3183" i="1"/>
  <c r="D3182" i="1"/>
  <c r="C3182" i="1"/>
  <c r="B3182" i="1"/>
  <c r="D3181" i="1"/>
  <c r="C3181" i="1"/>
  <c r="B3181" i="1"/>
  <c r="D3180" i="1"/>
  <c r="C3180" i="1"/>
  <c r="B3180" i="1"/>
  <c r="D3179" i="1"/>
  <c r="C3179" i="1"/>
  <c r="B3179" i="1"/>
  <c r="D3178" i="1"/>
  <c r="C3178" i="1"/>
  <c r="B3178" i="1"/>
  <c r="D3177" i="1"/>
  <c r="C3177" i="1"/>
  <c r="B3177" i="1"/>
  <c r="D3176" i="1"/>
  <c r="C3176" i="1"/>
  <c r="B3176" i="1"/>
  <c r="D3175" i="1"/>
  <c r="C3175" i="1"/>
  <c r="B3175" i="1"/>
  <c r="D3174" i="1"/>
  <c r="C3174" i="1"/>
  <c r="B3174" i="1"/>
  <c r="D3173" i="1"/>
  <c r="C3173" i="1"/>
  <c r="B3173" i="1"/>
  <c r="D3172" i="1"/>
  <c r="C3172" i="1"/>
  <c r="B3172" i="1"/>
  <c r="D3171" i="1"/>
  <c r="C3171" i="1"/>
  <c r="B3171" i="1"/>
  <c r="D3170" i="1"/>
  <c r="C3170" i="1"/>
  <c r="B3170" i="1"/>
  <c r="D3169" i="1"/>
  <c r="C3169" i="1"/>
  <c r="B3169" i="1"/>
  <c r="D3168" i="1"/>
  <c r="C3168" i="1"/>
  <c r="B3168" i="1"/>
  <c r="D3167" i="1"/>
  <c r="C3167" i="1"/>
  <c r="B3167" i="1"/>
  <c r="D3166" i="1"/>
  <c r="C3166" i="1"/>
  <c r="B3166" i="1"/>
  <c r="D3165" i="1"/>
  <c r="C3165" i="1"/>
  <c r="B3165" i="1"/>
  <c r="D3164" i="1"/>
  <c r="C3164" i="1"/>
  <c r="B3164" i="1"/>
  <c r="D3163" i="1"/>
  <c r="C3163" i="1"/>
  <c r="B3163" i="1"/>
  <c r="D3162" i="1"/>
  <c r="C3162" i="1"/>
  <c r="B3162" i="1"/>
  <c r="D3161" i="1"/>
  <c r="C3161" i="1"/>
  <c r="B3161" i="1"/>
  <c r="D3160" i="1"/>
  <c r="C3160" i="1"/>
  <c r="B3160" i="1"/>
  <c r="D3159" i="1"/>
  <c r="C3159" i="1"/>
  <c r="B3159" i="1"/>
  <c r="D3158" i="1"/>
  <c r="C3158" i="1"/>
  <c r="B3158" i="1"/>
  <c r="D3157" i="1"/>
  <c r="C3157" i="1"/>
  <c r="B3157" i="1"/>
  <c r="D3156" i="1"/>
  <c r="C3156" i="1"/>
  <c r="B3156" i="1"/>
  <c r="D3155" i="1"/>
  <c r="C3155" i="1"/>
  <c r="B3155" i="1"/>
  <c r="D3154" i="1"/>
  <c r="C3154" i="1"/>
  <c r="B3154" i="1"/>
  <c r="D3153" i="1"/>
  <c r="C3153" i="1"/>
  <c r="B3153" i="1"/>
  <c r="D3152" i="1"/>
  <c r="C3152" i="1"/>
  <c r="B3152" i="1"/>
  <c r="D3151" i="1"/>
  <c r="C3151" i="1"/>
  <c r="B3151" i="1"/>
  <c r="D3150" i="1"/>
  <c r="C3150" i="1"/>
  <c r="B3150" i="1"/>
  <c r="D3149" i="1"/>
  <c r="C3149" i="1"/>
  <c r="B3149" i="1"/>
  <c r="D3148" i="1"/>
  <c r="C3148" i="1"/>
  <c r="B3148" i="1"/>
  <c r="D3147" i="1"/>
  <c r="C3147" i="1"/>
  <c r="B3147" i="1"/>
  <c r="D3146" i="1"/>
  <c r="C3146" i="1"/>
  <c r="B3146" i="1"/>
  <c r="D3145" i="1"/>
  <c r="C3145" i="1"/>
  <c r="B3145" i="1"/>
  <c r="D3144" i="1"/>
  <c r="C3144" i="1"/>
  <c r="B3144" i="1"/>
  <c r="D3143" i="1"/>
  <c r="C3143" i="1"/>
  <c r="B3143" i="1"/>
  <c r="D3142" i="1"/>
  <c r="C3142" i="1"/>
  <c r="B3142" i="1"/>
  <c r="D3141" i="1"/>
  <c r="C3141" i="1"/>
  <c r="B3141" i="1"/>
  <c r="D3140" i="1"/>
  <c r="C3140" i="1"/>
  <c r="B3140" i="1"/>
  <c r="D3139" i="1"/>
  <c r="C3139" i="1"/>
  <c r="B3139" i="1"/>
  <c r="D3138" i="1"/>
  <c r="C3138" i="1"/>
  <c r="B3138" i="1"/>
  <c r="D3137" i="1"/>
  <c r="C3137" i="1"/>
  <c r="B3137" i="1"/>
  <c r="D3136" i="1"/>
  <c r="C3136" i="1"/>
  <c r="B3136" i="1"/>
  <c r="D3135" i="1"/>
  <c r="C3135" i="1"/>
  <c r="B3135" i="1"/>
  <c r="D3134" i="1"/>
  <c r="C3134" i="1"/>
  <c r="B3134" i="1"/>
  <c r="D3133" i="1"/>
  <c r="C3133" i="1"/>
  <c r="B3133" i="1"/>
  <c r="D3132" i="1"/>
  <c r="C3132" i="1"/>
  <c r="B3132" i="1"/>
  <c r="D3131" i="1"/>
  <c r="C3131" i="1"/>
  <c r="B3131" i="1"/>
  <c r="D3130" i="1"/>
  <c r="C3130" i="1"/>
  <c r="B3130" i="1"/>
  <c r="D3129" i="1"/>
  <c r="C3129" i="1"/>
  <c r="B3129" i="1"/>
  <c r="D3128" i="1"/>
  <c r="C3128" i="1"/>
  <c r="B3128" i="1"/>
  <c r="D3127" i="1"/>
  <c r="C3127" i="1"/>
  <c r="B3127" i="1"/>
  <c r="D3126" i="1"/>
  <c r="C3126" i="1"/>
  <c r="B3126" i="1"/>
  <c r="D3125" i="1"/>
  <c r="C3125" i="1"/>
  <c r="B3125" i="1"/>
  <c r="D3124" i="1"/>
  <c r="C3124" i="1"/>
  <c r="B3124" i="1"/>
  <c r="D3123" i="1"/>
  <c r="C3123" i="1"/>
  <c r="B3123" i="1"/>
  <c r="D3122" i="1"/>
  <c r="C3122" i="1"/>
  <c r="B3122" i="1"/>
  <c r="D3121" i="1"/>
  <c r="C3121" i="1"/>
  <c r="B3121" i="1"/>
  <c r="D3120" i="1"/>
  <c r="C3120" i="1"/>
  <c r="B3120" i="1"/>
  <c r="D3119" i="1"/>
  <c r="C3119" i="1"/>
  <c r="B3119" i="1"/>
  <c r="D3118" i="1"/>
  <c r="C3118" i="1"/>
  <c r="B3118" i="1"/>
  <c r="D3117" i="1"/>
  <c r="C3117" i="1"/>
  <c r="B3117" i="1"/>
  <c r="D3116" i="1"/>
  <c r="C3116" i="1"/>
  <c r="B3116" i="1"/>
  <c r="D3115" i="1"/>
  <c r="C3115" i="1"/>
  <c r="B3115" i="1"/>
  <c r="D3114" i="1"/>
  <c r="C3114" i="1"/>
  <c r="B3114" i="1"/>
  <c r="D3113" i="1"/>
  <c r="C3113" i="1"/>
  <c r="B3113" i="1"/>
  <c r="D3112" i="1"/>
  <c r="C3112" i="1"/>
  <c r="B3112" i="1"/>
  <c r="D3111" i="1"/>
  <c r="C3111" i="1"/>
  <c r="B3111" i="1"/>
  <c r="D3110" i="1"/>
  <c r="C3110" i="1"/>
  <c r="B3110" i="1"/>
  <c r="D3109" i="1"/>
  <c r="C3109" i="1"/>
  <c r="B3109" i="1"/>
  <c r="D3108" i="1"/>
  <c r="C3108" i="1"/>
  <c r="B3108" i="1"/>
  <c r="D3107" i="1"/>
  <c r="C3107" i="1"/>
  <c r="B3107" i="1"/>
  <c r="D3106" i="1"/>
  <c r="C3106" i="1"/>
  <c r="B3106" i="1"/>
  <c r="D3105" i="1"/>
  <c r="C3105" i="1"/>
  <c r="B3105" i="1"/>
  <c r="D3104" i="1"/>
  <c r="C3104" i="1"/>
  <c r="B3104" i="1"/>
  <c r="D3103" i="1"/>
  <c r="C3103" i="1"/>
  <c r="B3103" i="1"/>
  <c r="D3102" i="1"/>
  <c r="C3102" i="1"/>
  <c r="B3102" i="1"/>
  <c r="D3101" i="1"/>
  <c r="C3101" i="1"/>
  <c r="B3101" i="1"/>
  <c r="D3100" i="1"/>
  <c r="C3100" i="1"/>
  <c r="B3100" i="1"/>
  <c r="D3099" i="1"/>
  <c r="C3099" i="1"/>
  <c r="B3099" i="1"/>
  <c r="D3098" i="1"/>
  <c r="C3098" i="1"/>
  <c r="B3098" i="1"/>
  <c r="D3097" i="1"/>
  <c r="C3097" i="1"/>
  <c r="B3097" i="1"/>
  <c r="D3096" i="1"/>
  <c r="C3096" i="1"/>
  <c r="B3096" i="1"/>
  <c r="D3095" i="1"/>
  <c r="C3095" i="1"/>
  <c r="B3095" i="1"/>
  <c r="D3094" i="1"/>
  <c r="C3094" i="1"/>
  <c r="B3094" i="1"/>
  <c r="D3093" i="1"/>
  <c r="C3093" i="1"/>
  <c r="B3093" i="1"/>
  <c r="D3092" i="1"/>
  <c r="C3092" i="1"/>
  <c r="B3092" i="1"/>
  <c r="D3091" i="1"/>
  <c r="C3091" i="1"/>
  <c r="B3091" i="1"/>
  <c r="D3090" i="1"/>
  <c r="C3090" i="1"/>
  <c r="B3090" i="1"/>
  <c r="D3089" i="1"/>
  <c r="C3089" i="1"/>
  <c r="B3089" i="1"/>
  <c r="D3088" i="1"/>
  <c r="C3088" i="1"/>
  <c r="B3088" i="1"/>
  <c r="D3087" i="1"/>
  <c r="C3087" i="1"/>
  <c r="B3087" i="1"/>
  <c r="D3086" i="1"/>
  <c r="C3086" i="1"/>
  <c r="B3086" i="1"/>
  <c r="D3085" i="1"/>
  <c r="C3085" i="1"/>
  <c r="B3085" i="1"/>
  <c r="D3084" i="1"/>
  <c r="C3084" i="1"/>
  <c r="B3084" i="1"/>
  <c r="D3083" i="1"/>
  <c r="C3083" i="1"/>
  <c r="B3083" i="1"/>
  <c r="D3082" i="1"/>
  <c r="C3082" i="1"/>
  <c r="B3082" i="1"/>
  <c r="D3081" i="1"/>
  <c r="C3081" i="1"/>
  <c r="B3081" i="1"/>
  <c r="D3080" i="1"/>
  <c r="C3080" i="1"/>
  <c r="B3080" i="1"/>
  <c r="D3079" i="1"/>
  <c r="C3079" i="1"/>
  <c r="B3079" i="1"/>
  <c r="D3078" i="1"/>
  <c r="C3078" i="1"/>
  <c r="B3078" i="1"/>
  <c r="D3077" i="1"/>
  <c r="C3077" i="1"/>
  <c r="B3077" i="1"/>
  <c r="D3076" i="1"/>
  <c r="C3076" i="1"/>
  <c r="B3076" i="1"/>
  <c r="D3075" i="1"/>
  <c r="C3075" i="1"/>
  <c r="B3075" i="1"/>
  <c r="D3074" i="1"/>
  <c r="C3074" i="1"/>
  <c r="B3074" i="1"/>
  <c r="D3073" i="1"/>
  <c r="C3073" i="1"/>
  <c r="B3073" i="1"/>
  <c r="D3072" i="1"/>
  <c r="C3072" i="1"/>
  <c r="B3072" i="1"/>
  <c r="D3071" i="1"/>
  <c r="C3071" i="1"/>
  <c r="B3071" i="1"/>
  <c r="D3070" i="1"/>
  <c r="C3070" i="1"/>
  <c r="B3070" i="1"/>
  <c r="D3069" i="1"/>
  <c r="C3069" i="1"/>
  <c r="B3069" i="1"/>
  <c r="D3068" i="1"/>
  <c r="C3068" i="1"/>
  <c r="B3068" i="1"/>
  <c r="D3067" i="1"/>
  <c r="C3067" i="1"/>
  <c r="B3067" i="1"/>
  <c r="D3066" i="1"/>
  <c r="C3066" i="1"/>
  <c r="B3066" i="1"/>
  <c r="D3065" i="1"/>
  <c r="C3065" i="1"/>
  <c r="B3065" i="1"/>
  <c r="D3064" i="1"/>
  <c r="C3064" i="1"/>
  <c r="B3064" i="1"/>
  <c r="D3063" i="1"/>
  <c r="C3063" i="1"/>
  <c r="B3063" i="1"/>
  <c r="D3062" i="1"/>
  <c r="C3062" i="1"/>
  <c r="B3062" i="1"/>
  <c r="D3061" i="1"/>
  <c r="C3061" i="1"/>
  <c r="B3061" i="1"/>
  <c r="D3060" i="1"/>
  <c r="C3060" i="1"/>
  <c r="B3060" i="1"/>
  <c r="D3059" i="1"/>
  <c r="C3059" i="1"/>
  <c r="B3059" i="1"/>
  <c r="D3058" i="1"/>
  <c r="C3058" i="1"/>
  <c r="B3058" i="1"/>
  <c r="D3057" i="1"/>
  <c r="C3057" i="1"/>
  <c r="B3057" i="1"/>
  <c r="D3056" i="1"/>
  <c r="C3056" i="1"/>
  <c r="B3056" i="1"/>
  <c r="D3055" i="1"/>
  <c r="C3055" i="1"/>
  <c r="B3055" i="1"/>
  <c r="D3054" i="1"/>
  <c r="C3054" i="1"/>
  <c r="B3054" i="1"/>
  <c r="D3053" i="1"/>
  <c r="C3053" i="1"/>
  <c r="B3053" i="1"/>
  <c r="D3052" i="1"/>
  <c r="C3052" i="1"/>
  <c r="B3052" i="1"/>
  <c r="D3051" i="1"/>
  <c r="C3051" i="1"/>
  <c r="B3051" i="1"/>
  <c r="D3050" i="1"/>
  <c r="C3050" i="1"/>
  <c r="B3050" i="1"/>
  <c r="D3049" i="1"/>
  <c r="C3049" i="1"/>
  <c r="B3049" i="1"/>
  <c r="D3048" i="1"/>
  <c r="C3048" i="1"/>
  <c r="B3048" i="1"/>
  <c r="D3047" i="1"/>
  <c r="C3047" i="1"/>
  <c r="B3047" i="1"/>
  <c r="D3046" i="1"/>
  <c r="C3046" i="1"/>
  <c r="B3046" i="1"/>
  <c r="D3045" i="1"/>
  <c r="C3045" i="1"/>
  <c r="B3045" i="1"/>
  <c r="D3044" i="1"/>
  <c r="C3044" i="1"/>
  <c r="B3044" i="1"/>
  <c r="D3043" i="1"/>
  <c r="C3043" i="1"/>
  <c r="B3043" i="1"/>
  <c r="D3042" i="1"/>
  <c r="C3042" i="1"/>
  <c r="B3042" i="1"/>
  <c r="D3041" i="1"/>
  <c r="C3041" i="1"/>
  <c r="B3041" i="1"/>
  <c r="D3040" i="1"/>
  <c r="C3040" i="1"/>
  <c r="B3040" i="1"/>
  <c r="D3039" i="1"/>
  <c r="C3039" i="1"/>
  <c r="B3039" i="1"/>
  <c r="D3038" i="1"/>
  <c r="C3038" i="1"/>
  <c r="B3038" i="1"/>
  <c r="D3037" i="1"/>
  <c r="C3037" i="1"/>
  <c r="B3037" i="1"/>
  <c r="D3036" i="1"/>
  <c r="C3036" i="1"/>
  <c r="B3036" i="1"/>
  <c r="D3035" i="1"/>
  <c r="C3035" i="1"/>
  <c r="B3035" i="1"/>
  <c r="D3034" i="1"/>
  <c r="C3034" i="1"/>
  <c r="B3034" i="1"/>
  <c r="D3033" i="1"/>
  <c r="C3033" i="1"/>
  <c r="B3033" i="1"/>
  <c r="D3032" i="1"/>
  <c r="C3032" i="1"/>
  <c r="B3032" i="1"/>
  <c r="D3031" i="1"/>
  <c r="C3031" i="1"/>
  <c r="B3031" i="1"/>
  <c r="D3030" i="1"/>
  <c r="C3030" i="1"/>
  <c r="B3030" i="1"/>
  <c r="D3029" i="1"/>
  <c r="C3029" i="1"/>
  <c r="B3029" i="1"/>
  <c r="D3028" i="1"/>
  <c r="C3028" i="1"/>
  <c r="B3028" i="1"/>
  <c r="D3027" i="1"/>
  <c r="C3027" i="1"/>
  <c r="B3027" i="1"/>
  <c r="D3026" i="1"/>
  <c r="C3026" i="1"/>
  <c r="B3026" i="1"/>
  <c r="D3025" i="1"/>
  <c r="C3025" i="1"/>
  <c r="B3025" i="1"/>
  <c r="D3024" i="1"/>
  <c r="C3024" i="1"/>
  <c r="B3024" i="1"/>
  <c r="D3023" i="1"/>
  <c r="C3023" i="1"/>
  <c r="B3023" i="1"/>
  <c r="D3022" i="1"/>
  <c r="C3022" i="1"/>
  <c r="B3022" i="1"/>
  <c r="D3021" i="1"/>
  <c r="C3021" i="1"/>
  <c r="B3021" i="1"/>
  <c r="D3020" i="1"/>
  <c r="C3020" i="1"/>
  <c r="B3020" i="1"/>
  <c r="D3019" i="1"/>
  <c r="C3019" i="1"/>
  <c r="B3019" i="1"/>
  <c r="D3018" i="1"/>
  <c r="C3018" i="1"/>
  <c r="B3018" i="1"/>
  <c r="D3017" i="1"/>
  <c r="C3017" i="1"/>
  <c r="B3017" i="1"/>
  <c r="D3016" i="1"/>
  <c r="C3016" i="1"/>
  <c r="B3016" i="1"/>
  <c r="D3015" i="1"/>
  <c r="C3015" i="1"/>
  <c r="B3015" i="1"/>
  <c r="D3014" i="1"/>
  <c r="C3014" i="1"/>
  <c r="B3014" i="1"/>
  <c r="D3013" i="1"/>
  <c r="C3013" i="1"/>
  <c r="B3013" i="1"/>
  <c r="D3012" i="1"/>
  <c r="C3012" i="1"/>
  <c r="B3012" i="1"/>
  <c r="D3011" i="1"/>
  <c r="C3011" i="1"/>
  <c r="B3011" i="1"/>
  <c r="D3010" i="1"/>
  <c r="C3010" i="1"/>
  <c r="B3010" i="1"/>
  <c r="D3009" i="1"/>
  <c r="C3009" i="1"/>
  <c r="B3009" i="1"/>
  <c r="D3008" i="1"/>
  <c r="C3008" i="1"/>
  <c r="B3008" i="1"/>
  <c r="D3007" i="1"/>
  <c r="C3007" i="1"/>
  <c r="B3007" i="1"/>
  <c r="D3006" i="1"/>
  <c r="C3006" i="1"/>
  <c r="B3006" i="1"/>
  <c r="D3005" i="1"/>
  <c r="C3005" i="1"/>
  <c r="B3005" i="1"/>
  <c r="D3004" i="1"/>
  <c r="C3004" i="1"/>
  <c r="B3004" i="1"/>
  <c r="D3003" i="1"/>
  <c r="C3003" i="1"/>
  <c r="B3003" i="1"/>
  <c r="D3002" i="1"/>
  <c r="C3002" i="1"/>
  <c r="B3002" i="1"/>
  <c r="D3001" i="1"/>
  <c r="C3001" i="1"/>
  <c r="B3001" i="1"/>
  <c r="D3000" i="1"/>
  <c r="C3000" i="1"/>
  <c r="B3000" i="1"/>
  <c r="D2999" i="1"/>
  <c r="C2999" i="1"/>
  <c r="B2999" i="1"/>
  <c r="D2998" i="1"/>
  <c r="C2998" i="1"/>
  <c r="B2998" i="1"/>
  <c r="D2997" i="1"/>
  <c r="C2997" i="1"/>
  <c r="B2997" i="1"/>
  <c r="D2996" i="1"/>
  <c r="C2996" i="1"/>
  <c r="B2996" i="1"/>
  <c r="D2995" i="1"/>
  <c r="C2995" i="1"/>
  <c r="B2995" i="1"/>
  <c r="D2994" i="1"/>
  <c r="C2994" i="1"/>
  <c r="B2994" i="1"/>
  <c r="D2993" i="1"/>
  <c r="C2993" i="1"/>
  <c r="B2993" i="1"/>
  <c r="D2992" i="1"/>
  <c r="C2992" i="1"/>
  <c r="B2992" i="1"/>
  <c r="D2991" i="1"/>
  <c r="C2991" i="1"/>
  <c r="B2991" i="1"/>
  <c r="D2990" i="1"/>
  <c r="C2990" i="1"/>
  <c r="B2990" i="1"/>
  <c r="D2989" i="1"/>
  <c r="C2989" i="1"/>
  <c r="B2989" i="1"/>
  <c r="D2988" i="1"/>
  <c r="C2988" i="1"/>
  <c r="B2988" i="1"/>
  <c r="D2987" i="1"/>
  <c r="C2987" i="1"/>
  <c r="B2987" i="1"/>
  <c r="D2986" i="1"/>
  <c r="C2986" i="1"/>
  <c r="B2986" i="1"/>
  <c r="D2985" i="1"/>
  <c r="C2985" i="1"/>
  <c r="B2985" i="1"/>
  <c r="D2984" i="1"/>
  <c r="C2984" i="1"/>
  <c r="B2984" i="1"/>
  <c r="D2983" i="1"/>
  <c r="C2983" i="1"/>
  <c r="B2983" i="1"/>
  <c r="D2982" i="1"/>
  <c r="C2982" i="1"/>
  <c r="B2982" i="1"/>
  <c r="D2981" i="1"/>
  <c r="C2981" i="1"/>
  <c r="B2981" i="1"/>
  <c r="D2980" i="1"/>
  <c r="C2980" i="1"/>
  <c r="B2980" i="1"/>
  <c r="D2979" i="1"/>
  <c r="C2979" i="1"/>
  <c r="B2979" i="1"/>
  <c r="D2978" i="1"/>
  <c r="C2978" i="1"/>
  <c r="B2978" i="1"/>
  <c r="D2977" i="1"/>
  <c r="C2977" i="1"/>
  <c r="B2977" i="1"/>
  <c r="D2976" i="1"/>
  <c r="C2976" i="1"/>
  <c r="B2976" i="1"/>
  <c r="D2975" i="1"/>
  <c r="C2975" i="1"/>
  <c r="B2975" i="1"/>
  <c r="D2974" i="1"/>
  <c r="C2974" i="1"/>
  <c r="B2974" i="1"/>
  <c r="D2973" i="1"/>
  <c r="C2973" i="1"/>
  <c r="B2973" i="1"/>
  <c r="D2972" i="1"/>
  <c r="C2972" i="1"/>
  <c r="B2972" i="1"/>
  <c r="D2971" i="1"/>
  <c r="C2971" i="1"/>
  <c r="B2971" i="1"/>
  <c r="D2970" i="1"/>
  <c r="C2970" i="1"/>
  <c r="B2970" i="1"/>
  <c r="D2969" i="1"/>
  <c r="C2969" i="1"/>
  <c r="B2969" i="1"/>
  <c r="D2968" i="1"/>
  <c r="C2968" i="1"/>
  <c r="B2968" i="1"/>
  <c r="D2967" i="1"/>
  <c r="C2967" i="1"/>
  <c r="B2967" i="1"/>
  <c r="D2966" i="1"/>
  <c r="C2966" i="1"/>
  <c r="B2966" i="1"/>
  <c r="D2965" i="1"/>
  <c r="C2965" i="1"/>
  <c r="B2965" i="1"/>
  <c r="D2964" i="1"/>
  <c r="C2964" i="1"/>
  <c r="B2964" i="1"/>
  <c r="D2963" i="1"/>
  <c r="C2963" i="1"/>
  <c r="B2963" i="1"/>
  <c r="D2962" i="1"/>
  <c r="C2962" i="1"/>
  <c r="B2962" i="1"/>
  <c r="D2961" i="1"/>
  <c r="C2961" i="1"/>
  <c r="B2961" i="1"/>
  <c r="D2960" i="1"/>
  <c r="C2960" i="1"/>
  <c r="B2960" i="1"/>
  <c r="D2959" i="1"/>
  <c r="C2959" i="1"/>
  <c r="B2959" i="1"/>
  <c r="D2958" i="1"/>
  <c r="C2958" i="1"/>
  <c r="B2958" i="1"/>
  <c r="D2957" i="1"/>
  <c r="C2957" i="1"/>
  <c r="B2957" i="1"/>
  <c r="D2956" i="1"/>
  <c r="C2956" i="1"/>
  <c r="B2956" i="1"/>
  <c r="D2955" i="1"/>
  <c r="C2955" i="1"/>
  <c r="B2955" i="1"/>
  <c r="D2954" i="1"/>
  <c r="C2954" i="1"/>
  <c r="B2954" i="1"/>
  <c r="D2953" i="1"/>
  <c r="C2953" i="1"/>
  <c r="B2953" i="1"/>
  <c r="D2952" i="1"/>
  <c r="C2952" i="1"/>
  <c r="B2952" i="1"/>
  <c r="D2951" i="1"/>
  <c r="C2951" i="1"/>
  <c r="B2951" i="1"/>
  <c r="D2950" i="1"/>
  <c r="C2950" i="1"/>
  <c r="B2950" i="1"/>
  <c r="D2949" i="1"/>
  <c r="C2949" i="1"/>
  <c r="B2949" i="1"/>
  <c r="D2948" i="1"/>
  <c r="C2948" i="1"/>
  <c r="B2948" i="1"/>
  <c r="D2947" i="1"/>
  <c r="C2947" i="1"/>
  <c r="B2947" i="1"/>
  <c r="D2946" i="1"/>
  <c r="C2946" i="1"/>
  <c r="B2946" i="1"/>
  <c r="D2945" i="1"/>
  <c r="C2945" i="1"/>
  <c r="B2945" i="1"/>
  <c r="D2944" i="1"/>
  <c r="C2944" i="1"/>
  <c r="B2944" i="1"/>
  <c r="D2943" i="1"/>
  <c r="C2943" i="1"/>
  <c r="B2943" i="1"/>
  <c r="D2942" i="1"/>
  <c r="C2942" i="1"/>
  <c r="B2942" i="1"/>
  <c r="D2941" i="1"/>
  <c r="C2941" i="1"/>
  <c r="B2941" i="1"/>
  <c r="D2940" i="1"/>
  <c r="C2940" i="1"/>
  <c r="B2940" i="1"/>
  <c r="D2939" i="1"/>
  <c r="C2939" i="1"/>
  <c r="B2939" i="1"/>
  <c r="D2938" i="1"/>
  <c r="C2938" i="1"/>
  <c r="B2938" i="1"/>
  <c r="D2937" i="1"/>
  <c r="C2937" i="1"/>
  <c r="B2937" i="1"/>
  <c r="D2936" i="1"/>
  <c r="C2936" i="1"/>
  <c r="B2936" i="1"/>
  <c r="D2935" i="1"/>
  <c r="C2935" i="1"/>
  <c r="B2935" i="1"/>
  <c r="D2934" i="1"/>
  <c r="C2934" i="1"/>
  <c r="B2934" i="1"/>
  <c r="D2933" i="1"/>
  <c r="C2933" i="1"/>
  <c r="B2933" i="1"/>
  <c r="D2932" i="1"/>
  <c r="C2932" i="1"/>
  <c r="B2932" i="1"/>
  <c r="D2931" i="1"/>
  <c r="C2931" i="1"/>
  <c r="B2931" i="1"/>
  <c r="D2930" i="1"/>
  <c r="C2930" i="1"/>
  <c r="B2930" i="1"/>
  <c r="D2929" i="1"/>
  <c r="C2929" i="1"/>
  <c r="B2929" i="1"/>
  <c r="D2928" i="1"/>
  <c r="C2928" i="1"/>
  <c r="B2928" i="1"/>
  <c r="D2927" i="1"/>
  <c r="C2927" i="1"/>
  <c r="B2927" i="1"/>
  <c r="D2926" i="1"/>
  <c r="C2926" i="1"/>
  <c r="B2926" i="1"/>
  <c r="D2925" i="1"/>
  <c r="C2925" i="1"/>
  <c r="B2925" i="1"/>
  <c r="D2924" i="1"/>
  <c r="C2924" i="1"/>
  <c r="B2924" i="1"/>
  <c r="D2923" i="1"/>
  <c r="C2923" i="1"/>
  <c r="B2923" i="1"/>
  <c r="D2922" i="1"/>
  <c r="C2922" i="1"/>
  <c r="B2922" i="1"/>
  <c r="D2921" i="1"/>
  <c r="C2921" i="1"/>
  <c r="B2921" i="1"/>
  <c r="D2920" i="1"/>
  <c r="C2920" i="1"/>
  <c r="B2920" i="1"/>
  <c r="D2919" i="1"/>
  <c r="C2919" i="1"/>
  <c r="B2919" i="1"/>
  <c r="D2918" i="1"/>
  <c r="C2918" i="1"/>
  <c r="B2918" i="1"/>
  <c r="D2917" i="1"/>
  <c r="C2917" i="1"/>
  <c r="B2917" i="1"/>
  <c r="D2916" i="1"/>
  <c r="C2916" i="1"/>
  <c r="B2916" i="1"/>
  <c r="D2915" i="1"/>
  <c r="C2915" i="1"/>
  <c r="B2915" i="1"/>
  <c r="D2914" i="1"/>
  <c r="C2914" i="1"/>
  <c r="B2914" i="1"/>
  <c r="D2913" i="1"/>
  <c r="C2913" i="1"/>
  <c r="B2913" i="1"/>
  <c r="D2912" i="1"/>
  <c r="C2912" i="1"/>
  <c r="B2912" i="1"/>
  <c r="D2911" i="1"/>
  <c r="C2911" i="1"/>
  <c r="B2911" i="1"/>
  <c r="D2910" i="1"/>
  <c r="C2910" i="1"/>
  <c r="B2910" i="1"/>
  <c r="D2909" i="1"/>
  <c r="C2909" i="1"/>
  <c r="B2909" i="1"/>
  <c r="D2908" i="1"/>
  <c r="C2908" i="1"/>
  <c r="B2908" i="1"/>
  <c r="D2907" i="1"/>
  <c r="C2907" i="1"/>
  <c r="B2907" i="1"/>
  <c r="D2906" i="1"/>
  <c r="C2906" i="1"/>
  <c r="B2906" i="1"/>
  <c r="D2905" i="1"/>
  <c r="C2905" i="1"/>
  <c r="B2905" i="1"/>
  <c r="D2904" i="1"/>
  <c r="C2904" i="1"/>
  <c r="B2904" i="1"/>
  <c r="D2903" i="1"/>
  <c r="C2903" i="1"/>
  <c r="B2903" i="1"/>
  <c r="D2902" i="1"/>
  <c r="C2902" i="1"/>
  <c r="B2902" i="1"/>
  <c r="D2901" i="1"/>
  <c r="C2901" i="1"/>
  <c r="B2901" i="1"/>
  <c r="D2900" i="1"/>
  <c r="C2900" i="1"/>
  <c r="B2900" i="1"/>
  <c r="D2899" i="1"/>
  <c r="C2899" i="1"/>
  <c r="B2899" i="1"/>
  <c r="D2898" i="1"/>
  <c r="C2898" i="1"/>
  <c r="B2898" i="1"/>
  <c r="D2897" i="1"/>
  <c r="C2897" i="1"/>
  <c r="B2897" i="1"/>
  <c r="D2896" i="1"/>
  <c r="C2896" i="1"/>
  <c r="B2896" i="1"/>
  <c r="D2895" i="1"/>
  <c r="C2895" i="1"/>
  <c r="B2895" i="1"/>
  <c r="D2894" i="1"/>
  <c r="C2894" i="1"/>
  <c r="B2894" i="1"/>
  <c r="D2893" i="1"/>
  <c r="C2893" i="1"/>
  <c r="B2893" i="1"/>
  <c r="D2892" i="1"/>
  <c r="C2892" i="1"/>
  <c r="B2892" i="1"/>
  <c r="D2891" i="1"/>
  <c r="C2891" i="1"/>
  <c r="B2891" i="1"/>
  <c r="D2890" i="1"/>
  <c r="C2890" i="1"/>
  <c r="B2890" i="1"/>
  <c r="D2889" i="1"/>
  <c r="C2889" i="1"/>
  <c r="B2889" i="1"/>
  <c r="D2888" i="1"/>
  <c r="C2888" i="1"/>
  <c r="B2888" i="1"/>
  <c r="D2887" i="1"/>
  <c r="C2887" i="1"/>
  <c r="B2887" i="1"/>
  <c r="D2886" i="1"/>
  <c r="C2886" i="1"/>
  <c r="B2886" i="1"/>
  <c r="D2885" i="1"/>
  <c r="C2885" i="1"/>
  <c r="B2885" i="1"/>
  <c r="D2884" i="1"/>
  <c r="C2884" i="1"/>
  <c r="B2884" i="1"/>
  <c r="D2883" i="1"/>
  <c r="C2883" i="1"/>
  <c r="B2883" i="1"/>
  <c r="D2882" i="1"/>
  <c r="C2882" i="1"/>
  <c r="B2882" i="1"/>
  <c r="D2881" i="1"/>
  <c r="C2881" i="1"/>
  <c r="B2881" i="1"/>
  <c r="D2880" i="1"/>
  <c r="C2880" i="1"/>
  <c r="B2880" i="1"/>
  <c r="D2879" i="1"/>
  <c r="C2879" i="1"/>
  <c r="B2879" i="1"/>
  <c r="D2878" i="1"/>
  <c r="C2878" i="1"/>
  <c r="B2878" i="1"/>
  <c r="D2877" i="1"/>
  <c r="C2877" i="1"/>
  <c r="B2877" i="1"/>
  <c r="D2876" i="1"/>
  <c r="C2876" i="1"/>
  <c r="B2876" i="1"/>
  <c r="D2875" i="1"/>
  <c r="C2875" i="1"/>
  <c r="B2875" i="1"/>
  <c r="D2874" i="1"/>
  <c r="C2874" i="1"/>
  <c r="B2874" i="1"/>
  <c r="D2873" i="1"/>
  <c r="C2873" i="1"/>
  <c r="B2873" i="1"/>
  <c r="D2872" i="1"/>
  <c r="C2872" i="1"/>
  <c r="B2872" i="1"/>
  <c r="D2871" i="1"/>
  <c r="C2871" i="1"/>
  <c r="B2871" i="1"/>
  <c r="D2870" i="1"/>
  <c r="C2870" i="1"/>
  <c r="B2870" i="1"/>
  <c r="D2869" i="1"/>
  <c r="C2869" i="1"/>
  <c r="B2869" i="1"/>
  <c r="D2868" i="1"/>
  <c r="C2868" i="1"/>
  <c r="B2868" i="1"/>
  <c r="D2867" i="1"/>
  <c r="C2867" i="1"/>
  <c r="B2867" i="1"/>
  <c r="D2866" i="1"/>
  <c r="C2866" i="1"/>
  <c r="B2866" i="1"/>
  <c r="D2865" i="1"/>
  <c r="C2865" i="1"/>
  <c r="B2865" i="1"/>
  <c r="D2864" i="1"/>
  <c r="C2864" i="1"/>
  <c r="B2864" i="1"/>
  <c r="D2863" i="1"/>
  <c r="C2863" i="1"/>
  <c r="B2863" i="1"/>
  <c r="D2862" i="1"/>
  <c r="C2862" i="1"/>
  <c r="B2862" i="1"/>
  <c r="D2861" i="1"/>
  <c r="C2861" i="1"/>
  <c r="B2861" i="1"/>
  <c r="D2860" i="1"/>
  <c r="C2860" i="1"/>
  <c r="B2860" i="1"/>
  <c r="D2859" i="1"/>
  <c r="C2859" i="1"/>
  <c r="B2859" i="1"/>
  <c r="D2858" i="1"/>
  <c r="C2858" i="1"/>
  <c r="B2858" i="1"/>
  <c r="D2857" i="1"/>
  <c r="C2857" i="1"/>
  <c r="B2857" i="1"/>
  <c r="D2856" i="1"/>
  <c r="C2856" i="1"/>
  <c r="B2856" i="1"/>
  <c r="D2855" i="1"/>
  <c r="C2855" i="1"/>
  <c r="B2855" i="1"/>
  <c r="D2854" i="1"/>
  <c r="C2854" i="1"/>
  <c r="B2854" i="1"/>
  <c r="D2853" i="1"/>
  <c r="C2853" i="1"/>
  <c r="B2853" i="1"/>
  <c r="D2852" i="1"/>
  <c r="C2852" i="1"/>
  <c r="B2852" i="1"/>
  <c r="D2851" i="1"/>
  <c r="C2851" i="1"/>
  <c r="B2851" i="1"/>
  <c r="D2850" i="1"/>
  <c r="C2850" i="1"/>
  <c r="B2850" i="1"/>
  <c r="D2849" i="1"/>
  <c r="C2849" i="1"/>
  <c r="B2849" i="1"/>
  <c r="D2848" i="1"/>
  <c r="C2848" i="1"/>
  <c r="B2848" i="1"/>
  <c r="D2847" i="1"/>
  <c r="C2847" i="1"/>
  <c r="B2847" i="1"/>
  <c r="D2846" i="1"/>
  <c r="C2846" i="1"/>
  <c r="B2846" i="1"/>
  <c r="D2845" i="1"/>
  <c r="C2845" i="1"/>
  <c r="B2845" i="1"/>
  <c r="D2844" i="1"/>
  <c r="C2844" i="1"/>
  <c r="B2844" i="1"/>
  <c r="D2843" i="1"/>
  <c r="C2843" i="1"/>
  <c r="B2843" i="1"/>
  <c r="D2842" i="1"/>
  <c r="C2842" i="1"/>
  <c r="B2842" i="1"/>
  <c r="D2841" i="1"/>
  <c r="C2841" i="1"/>
  <c r="B2841" i="1"/>
  <c r="D2840" i="1"/>
  <c r="C2840" i="1"/>
  <c r="B2840" i="1"/>
  <c r="D2839" i="1"/>
  <c r="C2839" i="1"/>
  <c r="B2839" i="1"/>
  <c r="D2838" i="1"/>
  <c r="C2838" i="1"/>
  <c r="B2838" i="1"/>
  <c r="D2837" i="1"/>
  <c r="C2837" i="1"/>
  <c r="B2837" i="1"/>
  <c r="D2836" i="1"/>
  <c r="C2836" i="1"/>
  <c r="B2836" i="1"/>
  <c r="D2835" i="1"/>
  <c r="C2835" i="1"/>
  <c r="B2835" i="1"/>
  <c r="D2834" i="1"/>
  <c r="C2834" i="1"/>
  <c r="B2834" i="1"/>
  <c r="D2833" i="1"/>
  <c r="C2833" i="1"/>
  <c r="B2833" i="1"/>
  <c r="D2832" i="1"/>
  <c r="C2832" i="1"/>
  <c r="B2832" i="1"/>
  <c r="D2831" i="1"/>
  <c r="C2831" i="1"/>
  <c r="B2831" i="1"/>
  <c r="D2830" i="1"/>
  <c r="C2830" i="1"/>
  <c r="B2830" i="1"/>
  <c r="D2829" i="1"/>
  <c r="C2829" i="1"/>
  <c r="B2829" i="1"/>
  <c r="D2828" i="1"/>
  <c r="C2828" i="1"/>
  <c r="B2828" i="1"/>
  <c r="D2827" i="1"/>
  <c r="C2827" i="1"/>
  <c r="B2827" i="1"/>
  <c r="D2826" i="1"/>
  <c r="C2826" i="1"/>
  <c r="B2826" i="1"/>
  <c r="D2825" i="1"/>
  <c r="C2825" i="1"/>
  <c r="B2825" i="1"/>
  <c r="D2824" i="1"/>
  <c r="C2824" i="1"/>
  <c r="B2824" i="1"/>
  <c r="D2823" i="1"/>
  <c r="C2823" i="1"/>
  <c r="B2823" i="1"/>
  <c r="D2822" i="1"/>
  <c r="C2822" i="1"/>
  <c r="B2822" i="1"/>
  <c r="D2821" i="1"/>
  <c r="C2821" i="1"/>
  <c r="B2821" i="1"/>
  <c r="D2820" i="1"/>
  <c r="C2820" i="1"/>
  <c r="B2820" i="1"/>
  <c r="D2819" i="1"/>
  <c r="C2819" i="1"/>
  <c r="B2819" i="1"/>
  <c r="D2818" i="1"/>
  <c r="C2818" i="1"/>
  <c r="B2818" i="1"/>
  <c r="D2817" i="1"/>
  <c r="C2817" i="1"/>
  <c r="B2817" i="1"/>
  <c r="D2816" i="1"/>
  <c r="C2816" i="1"/>
  <c r="B2816" i="1"/>
  <c r="D2815" i="1"/>
  <c r="C2815" i="1"/>
  <c r="B2815" i="1"/>
  <c r="D2814" i="1"/>
  <c r="C2814" i="1"/>
  <c r="B2814" i="1"/>
  <c r="D2813" i="1"/>
  <c r="C2813" i="1"/>
  <c r="B2813" i="1"/>
  <c r="D2812" i="1"/>
  <c r="C2812" i="1"/>
  <c r="B2812" i="1"/>
  <c r="D2811" i="1"/>
  <c r="C2811" i="1"/>
  <c r="B2811" i="1"/>
  <c r="D2810" i="1"/>
  <c r="C2810" i="1"/>
  <c r="B2810" i="1"/>
  <c r="D2809" i="1"/>
  <c r="C2809" i="1"/>
  <c r="B2809" i="1"/>
  <c r="D2808" i="1"/>
  <c r="C2808" i="1"/>
  <c r="B2808" i="1"/>
  <c r="D2807" i="1"/>
  <c r="C2807" i="1"/>
  <c r="B2807" i="1"/>
  <c r="D2806" i="1"/>
  <c r="C2806" i="1"/>
  <c r="B2806" i="1"/>
  <c r="D2805" i="1"/>
  <c r="C2805" i="1"/>
  <c r="B2805" i="1"/>
  <c r="D2804" i="1"/>
  <c r="C2804" i="1"/>
  <c r="B2804" i="1"/>
  <c r="D2803" i="1"/>
  <c r="C2803" i="1"/>
  <c r="B2803" i="1"/>
  <c r="D2802" i="1"/>
  <c r="C2802" i="1"/>
  <c r="B2802" i="1"/>
  <c r="D2801" i="1"/>
  <c r="C2801" i="1"/>
  <c r="B2801" i="1"/>
  <c r="D2800" i="1"/>
  <c r="C2800" i="1"/>
  <c r="B2800" i="1"/>
  <c r="D2799" i="1"/>
  <c r="C2799" i="1"/>
  <c r="B2799" i="1"/>
  <c r="D2798" i="1"/>
  <c r="C2798" i="1"/>
  <c r="B2798" i="1"/>
  <c r="D2797" i="1"/>
  <c r="C2797" i="1"/>
  <c r="B2797" i="1"/>
  <c r="D2796" i="1"/>
  <c r="C2796" i="1"/>
  <c r="B2796" i="1"/>
  <c r="D2795" i="1"/>
  <c r="C2795" i="1"/>
  <c r="B2795" i="1"/>
  <c r="D2794" i="1"/>
  <c r="C2794" i="1"/>
  <c r="B2794" i="1"/>
  <c r="D2793" i="1"/>
  <c r="C2793" i="1"/>
  <c r="B2793" i="1"/>
  <c r="D2792" i="1"/>
  <c r="C2792" i="1"/>
  <c r="B2792" i="1"/>
  <c r="D2791" i="1"/>
  <c r="C2791" i="1"/>
  <c r="B2791" i="1"/>
  <c r="D2790" i="1"/>
  <c r="C2790" i="1"/>
  <c r="B2790" i="1"/>
  <c r="D2789" i="1"/>
  <c r="C2789" i="1"/>
  <c r="B2789" i="1"/>
  <c r="D2788" i="1"/>
  <c r="C2788" i="1"/>
  <c r="B2788" i="1"/>
  <c r="D2787" i="1"/>
  <c r="C2787" i="1"/>
  <c r="B2787" i="1"/>
  <c r="D2786" i="1"/>
  <c r="C2786" i="1"/>
  <c r="B2786" i="1"/>
  <c r="D2785" i="1"/>
  <c r="C2785" i="1"/>
  <c r="B2785" i="1"/>
  <c r="D2784" i="1"/>
  <c r="C2784" i="1"/>
  <c r="B2784" i="1"/>
  <c r="D2783" i="1"/>
  <c r="C2783" i="1"/>
  <c r="B2783" i="1"/>
  <c r="D2782" i="1"/>
  <c r="C2782" i="1"/>
  <c r="B2782" i="1"/>
  <c r="D2781" i="1"/>
  <c r="C2781" i="1"/>
  <c r="B2781" i="1"/>
  <c r="D2780" i="1"/>
  <c r="C2780" i="1"/>
  <c r="B2780" i="1"/>
  <c r="D2779" i="1"/>
  <c r="C2779" i="1"/>
  <c r="B2779" i="1"/>
  <c r="D2778" i="1"/>
  <c r="C2778" i="1"/>
  <c r="B2778" i="1"/>
  <c r="D2777" i="1"/>
  <c r="C2777" i="1"/>
  <c r="B2777" i="1"/>
  <c r="D2776" i="1"/>
  <c r="C2776" i="1"/>
  <c r="B2776" i="1"/>
  <c r="D2775" i="1"/>
  <c r="C2775" i="1"/>
  <c r="B2775" i="1"/>
  <c r="D2774" i="1"/>
  <c r="C2774" i="1"/>
  <c r="B2774" i="1"/>
  <c r="D2773" i="1"/>
  <c r="C2773" i="1"/>
  <c r="B2773" i="1"/>
  <c r="D2772" i="1"/>
  <c r="C2772" i="1"/>
  <c r="B2772" i="1"/>
  <c r="D2771" i="1"/>
  <c r="C2771" i="1"/>
  <c r="B2771" i="1"/>
  <c r="D2770" i="1"/>
  <c r="C2770" i="1"/>
  <c r="B2770" i="1"/>
  <c r="D2769" i="1"/>
  <c r="C2769" i="1"/>
  <c r="B2769" i="1"/>
  <c r="D2768" i="1"/>
  <c r="C2768" i="1"/>
  <c r="B2768" i="1"/>
  <c r="D2767" i="1"/>
  <c r="C2767" i="1"/>
  <c r="B2767" i="1"/>
  <c r="D2766" i="1"/>
  <c r="C2766" i="1"/>
  <c r="B2766" i="1"/>
  <c r="D2765" i="1"/>
  <c r="C2765" i="1"/>
  <c r="B2765" i="1"/>
  <c r="D2764" i="1"/>
  <c r="C2764" i="1"/>
  <c r="B2764" i="1"/>
  <c r="D2763" i="1"/>
  <c r="C2763" i="1"/>
  <c r="B2763" i="1"/>
  <c r="D2762" i="1"/>
  <c r="C2762" i="1"/>
  <c r="B2762" i="1"/>
  <c r="D2761" i="1"/>
  <c r="C2761" i="1"/>
  <c r="B2761" i="1"/>
  <c r="D2760" i="1"/>
  <c r="C2760" i="1"/>
  <c r="B2760" i="1"/>
  <c r="D2759" i="1"/>
  <c r="C2759" i="1"/>
  <c r="B2759" i="1"/>
  <c r="D2758" i="1"/>
  <c r="C2758" i="1"/>
  <c r="B2758" i="1"/>
  <c r="D2757" i="1"/>
  <c r="C2757" i="1"/>
  <c r="B2757" i="1"/>
  <c r="D2756" i="1"/>
  <c r="C2756" i="1"/>
  <c r="B2756" i="1"/>
  <c r="D2755" i="1"/>
  <c r="C2755" i="1"/>
  <c r="B2755" i="1"/>
  <c r="D2754" i="1"/>
  <c r="C2754" i="1"/>
  <c r="B2754" i="1"/>
  <c r="D2753" i="1"/>
  <c r="C2753" i="1"/>
  <c r="B2753" i="1"/>
  <c r="D2752" i="1"/>
  <c r="C2752" i="1"/>
  <c r="B2752" i="1"/>
  <c r="D2751" i="1"/>
  <c r="C2751" i="1"/>
  <c r="B2751" i="1"/>
  <c r="D2750" i="1"/>
  <c r="C2750" i="1"/>
  <c r="B2750" i="1"/>
  <c r="D2749" i="1"/>
  <c r="C2749" i="1"/>
  <c r="B2749" i="1"/>
  <c r="D2748" i="1"/>
  <c r="C2748" i="1"/>
  <c r="B2748" i="1"/>
  <c r="D2747" i="1"/>
  <c r="C2747" i="1"/>
  <c r="B2747" i="1"/>
  <c r="D2746" i="1"/>
  <c r="C2746" i="1"/>
  <c r="B2746" i="1"/>
  <c r="D2745" i="1"/>
  <c r="C2745" i="1"/>
  <c r="B2745" i="1"/>
  <c r="D2744" i="1"/>
  <c r="C2744" i="1"/>
  <c r="B2744" i="1"/>
  <c r="D2743" i="1"/>
  <c r="C2743" i="1"/>
  <c r="B2743" i="1"/>
  <c r="D2742" i="1"/>
  <c r="C2742" i="1"/>
  <c r="B2742" i="1"/>
  <c r="D2741" i="1"/>
  <c r="C2741" i="1"/>
  <c r="B2741" i="1"/>
  <c r="D2740" i="1"/>
  <c r="C2740" i="1"/>
  <c r="B2740" i="1"/>
  <c r="D2739" i="1"/>
  <c r="C2739" i="1"/>
  <c r="B2739" i="1"/>
  <c r="D2738" i="1"/>
  <c r="C2738" i="1"/>
  <c r="B2738" i="1"/>
  <c r="D2737" i="1"/>
  <c r="C2737" i="1"/>
  <c r="B2737" i="1"/>
  <c r="D2736" i="1"/>
  <c r="C2736" i="1"/>
  <c r="B2736" i="1"/>
  <c r="D2735" i="1"/>
  <c r="C2735" i="1"/>
  <c r="B2735" i="1"/>
  <c r="D2734" i="1"/>
  <c r="C2734" i="1"/>
  <c r="B2734" i="1"/>
  <c r="D2733" i="1"/>
  <c r="C2733" i="1"/>
  <c r="B2733" i="1"/>
  <c r="D2732" i="1"/>
  <c r="C2732" i="1"/>
  <c r="B2732" i="1"/>
  <c r="D2731" i="1"/>
  <c r="C2731" i="1"/>
  <c r="B2731" i="1"/>
  <c r="D2730" i="1"/>
  <c r="C2730" i="1"/>
  <c r="B2730" i="1"/>
  <c r="D2729" i="1"/>
  <c r="C2729" i="1"/>
  <c r="B2729" i="1"/>
  <c r="D2728" i="1"/>
  <c r="C2728" i="1"/>
  <c r="B2728" i="1"/>
  <c r="D2727" i="1"/>
  <c r="C2727" i="1"/>
  <c r="B2727" i="1"/>
  <c r="D2726" i="1"/>
  <c r="C2726" i="1"/>
  <c r="B2726" i="1"/>
  <c r="D2725" i="1"/>
  <c r="C2725" i="1"/>
  <c r="B2725" i="1"/>
  <c r="D2724" i="1"/>
  <c r="C2724" i="1"/>
  <c r="B2724" i="1"/>
  <c r="D2723" i="1"/>
  <c r="C2723" i="1"/>
  <c r="B2723" i="1"/>
  <c r="D2722" i="1"/>
  <c r="C2722" i="1"/>
  <c r="B2722" i="1"/>
  <c r="D2721" i="1"/>
  <c r="C2721" i="1"/>
  <c r="B2721" i="1"/>
  <c r="D2720" i="1"/>
  <c r="C2720" i="1"/>
  <c r="B2720" i="1"/>
  <c r="D2719" i="1"/>
  <c r="C2719" i="1"/>
  <c r="B2719" i="1"/>
  <c r="D2718" i="1"/>
  <c r="C2718" i="1"/>
  <c r="B2718" i="1"/>
  <c r="D2717" i="1"/>
  <c r="C2717" i="1"/>
  <c r="B2717" i="1"/>
  <c r="D2716" i="1"/>
  <c r="C2716" i="1"/>
  <c r="B2716" i="1"/>
  <c r="D2715" i="1"/>
  <c r="C2715" i="1"/>
  <c r="B2715" i="1"/>
  <c r="D2714" i="1"/>
  <c r="C2714" i="1"/>
  <c r="B2714" i="1"/>
  <c r="D2713" i="1"/>
  <c r="C2713" i="1"/>
  <c r="B2713" i="1"/>
  <c r="D2712" i="1"/>
  <c r="C2712" i="1"/>
  <c r="B2712" i="1"/>
  <c r="D2711" i="1"/>
  <c r="C2711" i="1"/>
  <c r="B2711" i="1"/>
  <c r="D2710" i="1"/>
  <c r="C2710" i="1"/>
  <c r="B2710" i="1"/>
  <c r="D2709" i="1"/>
  <c r="C2709" i="1"/>
  <c r="B2709" i="1"/>
  <c r="D2708" i="1"/>
  <c r="C2708" i="1"/>
  <c r="B2708" i="1"/>
  <c r="D2707" i="1"/>
  <c r="C2707" i="1"/>
  <c r="B2707" i="1"/>
  <c r="D2706" i="1"/>
  <c r="C2706" i="1"/>
  <c r="B2706" i="1"/>
  <c r="D2705" i="1"/>
  <c r="C2705" i="1"/>
  <c r="B2705" i="1"/>
  <c r="D2704" i="1"/>
  <c r="C2704" i="1"/>
  <c r="B2704" i="1"/>
  <c r="D2703" i="1"/>
  <c r="C2703" i="1"/>
  <c r="B2703" i="1"/>
  <c r="D2702" i="1"/>
  <c r="C2702" i="1"/>
  <c r="B2702" i="1"/>
  <c r="D2701" i="1"/>
  <c r="C2701" i="1"/>
  <c r="B2701" i="1"/>
  <c r="D2700" i="1"/>
  <c r="C2700" i="1"/>
  <c r="B2700" i="1"/>
  <c r="D2699" i="1"/>
  <c r="C2699" i="1"/>
  <c r="B2699" i="1"/>
  <c r="D2698" i="1"/>
  <c r="C2698" i="1"/>
  <c r="B2698" i="1"/>
  <c r="D2697" i="1"/>
  <c r="C2697" i="1"/>
  <c r="B2697" i="1"/>
  <c r="D2696" i="1"/>
  <c r="C2696" i="1"/>
  <c r="B2696" i="1"/>
  <c r="D2695" i="1"/>
  <c r="C2695" i="1"/>
  <c r="B2695" i="1"/>
  <c r="D2694" i="1"/>
  <c r="C2694" i="1"/>
  <c r="B2694" i="1"/>
  <c r="D2693" i="1"/>
  <c r="C2693" i="1"/>
  <c r="B2693" i="1"/>
  <c r="D2692" i="1"/>
  <c r="C2692" i="1"/>
  <c r="B2692" i="1"/>
  <c r="D2691" i="1"/>
  <c r="C2691" i="1"/>
  <c r="B2691" i="1"/>
  <c r="D2690" i="1"/>
  <c r="C2690" i="1"/>
  <c r="B2690" i="1"/>
  <c r="D2689" i="1"/>
  <c r="C2689" i="1"/>
  <c r="B2689" i="1"/>
  <c r="D2688" i="1"/>
  <c r="C2688" i="1"/>
  <c r="B2688" i="1"/>
  <c r="D2687" i="1"/>
  <c r="C2687" i="1"/>
  <c r="B2687" i="1"/>
  <c r="D2686" i="1"/>
  <c r="C2686" i="1"/>
  <c r="B2686" i="1"/>
  <c r="D2685" i="1"/>
  <c r="C2685" i="1"/>
  <c r="B2685" i="1"/>
  <c r="D2684" i="1"/>
  <c r="C2684" i="1"/>
  <c r="B2684" i="1"/>
  <c r="D2683" i="1"/>
  <c r="C2683" i="1"/>
  <c r="B2683" i="1"/>
  <c r="D2682" i="1"/>
  <c r="C2682" i="1"/>
  <c r="B2682" i="1"/>
  <c r="D2681" i="1"/>
  <c r="C2681" i="1"/>
  <c r="B2681" i="1"/>
  <c r="D2680" i="1"/>
  <c r="C2680" i="1"/>
  <c r="B2680" i="1"/>
  <c r="D2679" i="1"/>
  <c r="C2679" i="1"/>
  <c r="B2679" i="1"/>
  <c r="D2678" i="1"/>
  <c r="C2678" i="1"/>
  <c r="B2678" i="1"/>
  <c r="D2677" i="1"/>
  <c r="C2677" i="1"/>
  <c r="B2677" i="1"/>
  <c r="D2676" i="1"/>
  <c r="C2676" i="1"/>
  <c r="B2676" i="1"/>
  <c r="D2675" i="1"/>
  <c r="C2675" i="1"/>
  <c r="B2675" i="1"/>
  <c r="D2674" i="1"/>
  <c r="C2674" i="1"/>
  <c r="B2674" i="1"/>
  <c r="D2673" i="1"/>
  <c r="C2673" i="1"/>
  <c r="B2673" i="1"/>
  <c r="D2672" i="1"/>
  <c r="C2672" i="1"/>
  <c r="B2672" i="1"/>
  <c r="D2671" i="1"/>
  <c r="C2671" i="1"/>
  <c r="B2671" i="1"/>
  <c r="D2670" i="1"/>
  <c r="C2670" i="1"/>
  <c r="B2670" i="1"/>
  <c r="D2669" i="1"/>
  <c r="C2669" i="1"/>
  <c r="B2669" i="1"/>
  <c r="D2668" i="1"/>
  <c r="C2668" i="1"/>
  <c r="B2668" i="1"/>
  <c r="D2667" i="1"/>
  <c r="C2667" i="1"/>
  <c r="B2667" i="1"/>
  <c r="D2666" i="1"/>
  <c r="C2666" i="1"/>
  <c r="B2666" i="1"/>
  <c r="D2665" i="1"/>
  <c r="C2665" i="1"/>
  <c r="B2665" i="1"/>
  <c r="D2664" i="1"/>
  <c r="C2664" i="1"/>
  <c r="B2664" i="1"/>
  <c r="D2663" i="1"/>
  <c r="C2663" i="1"/>
  <c r="B2663" i="1"/>
  <c r="D2662" i="1"/>
  <c r="C2662" i="1"/>
  <c r="B2662" i="1"/>
  <c r="D2661" i="1"/>
  <c r="C2661" i="1"/>
  <c r="B2661" i="1"/>
  <c r="D2660" i="1"/>
  <c r="C2660" i="1"/>
  <c r="B2660" i="1"/>
  <c r="D2659" i="1"/>
  <c r="C2659" i="1"/>
  <c r="B2659" i="1"/>
  <c r="D2658" i="1"/>
  <c r="C2658" i="1"/>
  <c r="B2658" i="1"/>
  <c r="D2657" i="1"/>
  <c r="C2657" i="1"/>
  <c r="B2657" i="1"/>
  <c r="D2656" i="1"/>
  <c r="C2656" i="1"/>
  <c r="B2656" i="1"/>
  <c r="D2655" i="1"/>
  <c r="C2655" i="1"/>
  <c r="B2655" i="1"/>
  <c r="D2654" i="1"/>
  <c r="C2654" i="1"/>
  <c r="B2654" i="1"/>
  <c r="D2653" i="1"/>
  <c r="C2653" i="1"/>
  <c r="B2653" i="1"/>
  <c r="D2652" i="1"/>
  <c r="C2652" i="1"/>
  <c r="B2652" i="1"/>
  <c r="D2651" i="1"/>
  <c r="C2651" i="1"/>
  <c r="B2651" i="1"/>
  <c r="D2650" i="1"/>
  <c r="C2650" i="1"/>
  <c r="B2650" i="1"/>
  <c r="D2649" i="1"/>
  <c r="C2649" i="1"/>
  <c r="B2649" i="1"/>
  <c r="D2648" i="1"/>
  <c r="C2648" i="1"/>
  <c r="B2648" i="1"/>
  <c r="D2647" i="1"/>
  <c r="C2647" i="1"/>
  <c r="B2647" i="1"/>
  <c r="D2646" i="1"/>
  <c r="C2646" i="1"/>
  <c r="B2646" i="1"/>
  <c r="D2645" i="1"/>
  <c r="C2645" i="1"/>
  <c r="B2645" i="1"/>
  <c r="D2644" i="1"/>
  <c r="C2644" i="1"/>
  <c r="B2644" i="1"/>
  <c r="D2643" i="1"/>
  <c r="C2643" i="1"/>
  <c r="B2643" i="1"/>
  <c r="D2642" i="1"/>
  <c r="C2642" i="1"/>
  <c r="B2642" i="1"/>
  <c r="D2641" i="1"/>
  <c r="C2641" i="1"/>
  <c r="B2641" i="1"/>
  <c r="D2640" i="1"/>
  <c r="C2640" i="1"/>
  <c r="B2640" i="1"/>
  <c r="D2639" i="1"/>
  <c r="C2639" i="1"/>
  <c r="B2639" i="1"/>
  <c r="D2638" i="1"/>
  <c r="C2638" i="1"/>
  <c r="B2638" i="1"/>
  <c r="D2637" i="1"/>
  <c r="C2637" i="1"/>
  <c r="B2637" i="1"/>
  <c r="D2636" i="1"/>
  <c r="C2636" i="1"/>
  <c r="B2636" i="1"/>
  <c r="D2635" i="1"/>
  <c r="C2635" i="1"/>
  <c r="B2635" i="1"/>
  <c r="D2634" i="1"/>
  <c r="C2634" i="1"/>
  <c r="B2634" i="1"/>
  <c r="D2633" i="1"/>
  <c r="C2633" i="1"/>
  <c r="B2633" i="1"/>
  <c r="D2632" i="1"/>
  <c r="C2632" i="1"/>
  <c r="B2632" i="1"/>
  <c r="D2631" i="1"/>
  <c r="C2631" i="1"/>
  <c r="B2631" i="1"/>
  <c r="D2630" i="1"/>
  <c r="C2630" i="1"/>
  <c r="B2630" i="1"/>
  <c r="D2629" i="1"/>
  <c r="C2629" i="1"/>
  <c r="B2629" i="1"/>
  <c r="D2628" i="1"/>
  <c r="C2628" i="1"/>
  <c r="B2628" i="1"/>
  <c r="D2627" i="1"/>
  <c r="C2627" i="1"/>
  <c r="B2627" i="1"/>
  <c r="D2626" i="1"/>
  <c r="C2626" i="1"/>
  <c r="B2626" i="1"/>
  <c r="D2625" i="1"/>
  <c r="C2625" i="1"/>
  <c r="B2625" i="1"/>
  <c r="D2624" i="1"/>
  <c r="C2624" i="1"/>
  <c r="B2624" i="1"/>
  <c r="D2623" i="1"/>
  <c r="C2623" i="1"/>
  <c r="B2623" i="1"/>
  <c r="D2622" i="1"/>
  <c r="C2622" i="1"/>
  <c r="B2622" i="1"/>
  <c r="D2621" i="1"/>
  <c r="C2621" i="1"/>
  <c r="B2621" i="1"/>
  <c r="D2620" i="1"/>
  <c r="C2620" i="1"/>
  <c r="B2620" i="1"/>
  <c r="D2619" i="1"/>
  <c r="C2619" i="1"/>
  <c r="B2619" i="1"/>
  <c r="D2618" i="1"/>
  <c r="C2618" i="1"/>
  <c r="B2618" i="1"/>
  <c r="D2617" i="1"/>
  <c r="C2617" i="1"/>
  <c r="B2617" i="1"/>
  <c r="D2616" i="1"/>
  <c r="C2616" i="1"/>
  <c r="B2616" i="1"/>
  <c r="D2615" i="1"/>
  <c r="C2615" i="1"/>
  <c r="B2615" i="1"/>
  <c r="D2614" i="1"/>
  <c r="C2614" i="1"/>
  <c r="B2614" i="1"/>
  <c r="D2613" i="1"/>
  <c r="C2613" i="1"/>
  <c r="B2613" i="1"/>
  <c r="D2612" i="1"/>
  <c r="C2612" i="1"/>
  <c r="B2612" i="1"/>
  <c r="D2611" i="1"/>
  <c r="C2611" i="1"/>
  <c r="B2611" i="1"/>
  <c r="D2610" i="1"/>
  <c r="C2610" i="1"/>
  <c r="B2610" i="1"/>
  <c r="D2609" i="1"/>
  <c r="C2609" i="1"/>
  <c r="B2609" i="1"/>
  <c r="D2608" i="1"/>
  <c r="C2608" i="1"/>
  <c r="B2608" i="1"/>
  <c r="D2607" i="1"/>
  <c r="C2607" i="1"/>
  <c r="B2607" i="1"/>
  <c r="D2606" i="1"/>
  <c r="C2606" i="1"/>
  <c r="B2606" i="1"/>
  <c r="D2605" i="1"/>
  <c r="C2605" i="1"/>
  <c r="B2605" i="1"/>
  <c r="D2604" i="1"/>
  <c r="C2604" i="1"/>
  <c r="B2604" i="1"/>
  <c r="D2603" i="1"/>
  <c r="C2603" i="1"/>
  <c r="B2603" i="1"/>
  <c r="D2602" i="1"/>
  <c r="C2602" i="1"/>
  <c r="B2602" i="1"/>
  <c r="D2601" i="1"/>
  <c r="C2601" i="1"/>
  <c r="B2601" i="1"/>
  <c r="D2600" i="1"/>
  <c r="C2600" i="1"/>
  <c r="B2600" i="1"/>
  <c r="D2599" i="1"/>
  <c r="C2599" i="1"/>
  <c r="B2599" i="1"/>
  <c r="D2598" i="1"/>
  <c r="C2598" i="1"/>
  <c r="B2598" i="1"/>
  <c r="D2597" i="1"/>
  <c r="C2597" i="1"/>
  <c r="B2597" i="1"/>
  <c r="D2596" i="1"/>
  <c r="C2596" i="1"/>
  <c r="B2596" i="1"/>
  <c r="D2595" i="1"/>
  <c r="C2595" i="1"/>
  <c r="B2595" i="1"/>
  <c r="D2594" i="1"/>
  <c r="C2594" i="1"/>
  <c r="B2594" i="1"/>
  <c r="D2593" i="1"/>
  <c r="C2593" i="1"/>
  <c r="B2593" i="1"/>
  <c r="D2592" i="1"/>
  <c r="C2592" i="1"/>
  <c r="B2592" i="1"/>
  <c r="D2591" i="1"/>
  <c r="C2591" i="1"/>
  <c r="B2591" i="1"/>
  <c r="D2590" i="1"/>
  <c r="C2590" i="1"/>
  <c r="B2590" i="1"/>
  <c r="D2589" i="1"/>
  <c r="C2589" i="1"/>
  <c r="B2589" i="1"/>
  <c r="D2588" i="1"/>
  <c r="C2588" i="1"/>
  <c r="B2588" i="1"/>
  <c r="D2587" i="1"/>
  <c r="C2587" i="1"/>
  <c r="B2587" i="1"/>
  <c r="D2586" i="1"/>
  <c r="C2586" i="1"/>
  <c r="B2586" i="1"/>
  <c r="D2585" i="1"/>
  <c r="C2585" i="1"/>
  <c r="B2585" i="1"/>
  <c r="D2584" i="1"/>
  <c r="C2584" i="1"/>
  <c r="B2584" i="1"/>
  <c r="D2583" i="1"/>
  <c r="C2583" i="1"/>
  <c r="B2583" i="1"/>
  <c r="D2582" i="1"/>
  <c r="C2582" i="1"/>
  <c r="B2582" i="1"/>
  <c r="D2581" i="1"/>
  <c r="C2581" i="1"/>
  <c r="B2581" i="1"/>
  <c r="D2580" i="1"/>
  <c r="C2580" i="1"/>
  <c r="B2580" i="1"/>
  <c r="D2579" i="1"/>
  <c r="C2579" i="1"/>
  <c r="B2579" i="1"/>
  <c r="D2578" i="1"/>
  <c r="C2578" i="1"/>
  <c r="B2578" i="1"/>
  <c r="D2577" i="1"/>
  <c r="C2577" i="1"/>
  <c r="B2577" i="1"/>
  <c r="D2576" i="1"/>
  <c r="C2576" i="1"/>
  <c r="B2576" i="1"/>
  <c r="D2575" i="1"/>
  <c r="C2575" i="1"/>
  <c r="B2575" i="1"/>
  <c r="D2574" i="1"/>
  <c r="C2574" i="1"/>
  <c r="B2574" i="1"/>
  <c r="D2573" i="1"/>
  <c r="C2573" i="1"/>
  <c r="B2573" i="1"/>
  <c r="D2572" i="1"/>
  <c r="C2572" i="1"/>
  <c r="B2572" i="1"/>
  <c r="D2571" i="1"/>
  <c r="C2571" i="1"/>
  <c r="B2571" i="1"/>
  <c r="D2570" i="1"/>
  <c r="C2570" i="1"/>
  <c r="B2570" i="1"/>
  <c r="D2569" i="1"/>
  <c r="C2569" i="1"/>
  <c r="B2569" i="1"/>
  <c r="D2568" i="1"/>
  <c r="C2568" i="1"/>
  <c r="B2568" i="1"/>
  <c r="D2567" i="1"/>
  <c r="C2567" i="1"/>
  <c r="B2567" i="1"/>
  <c r="D2566" i="1"/>
  <c r="C2566" i="1"/>
  <c r="B2566" i="1"/>
  <c r="D2565" i="1"/>
  <c r="C2565" i="1"/>
  <c r="B2565" i="1"/>
  <c r="D2564" i="1"/>
  <c r="C2564" i="1"/>
  <c r="B2564" i="1"/>
  <c r="D2563" i="1"/>
  <c r="C2563" i="1"/>
  <c r="B2563" i="1"/>
  <c r="D2562" i="1"/>
  <c r="C2562" i="1"/>
  <c r="B2562" i="1"/>
  <c r="D2561" i="1"/>
  <c r="C2561" i="1"/>
  <c r="B2561" i="1"/>
  <c r="D2560" i="1"/>
  <c r="C2560" i="1"/>
  <c r="B2560" i="1"/>
  <c r="D2559" i="1"/>
  <c r="C2559" i="1"/>
  <c r="B2559" i="1"/>
  <c r="D2558" i="1"/>
  <c r="C2558" i="1"/>
  <c r="B2558" i="1"/>
  <c r="D2557" i="1"/>
  <c r="C2557" i="1"/>
  <c r="B2557" i="1"/>
  <c r="D2556" i="1"/>
  <c r="C2556" i="1"/>
  <c r="B2556" i="1"/>
  <c r="D2555" i="1"/>
  <c r="C2555" i="1"/>
  <c r="B2555" i="1"/>
  <c r="D2554" i="1"/>
  <c r="C2554" i="1"/>
  <c r="B2554" i="1"/>
  <c r="D2553" i="1"/>
  <c r="C2553" i="1"/>
  <c r="B2553" i="1"/>
  <c r="D2552" i="1"/>
  <c r="C2552" i="1"/>
  <c r="B2552" i="1"/>
  <c r="D2551" i="1"/>
  <c r="C2551" i="1"/>
  <c r="B2551" i="1"/>
  <c r="D2550" i="1"/>
  <c r="C2550" i="1"/>
  <c r="B2550" i="1"/>
  <c r="D2549" i="1"/>
  <c r="C2549" i="1"/>
  <c r="B2549" i="1"/>
  <c r="D2548" i="1"/>
  <c r="C2548" i="1"/>
  <c r="B2548" i="1"/>
  <c r="D2547" i="1"/>
  <c r="C2547" i="1"/>
  <c r="B2547" i="1"/>
  <c r="D2546" i="1"/>
  <c r="C2546" i="1"/>
  <c r="B2546" i="1"/>
  <c r="D2545" i="1"/>
  <c r="C2545" i="1"/>
  <c r="B2545" i="1"/>
  <c r="D2544" i="1"/>
  <c r="C2544" i="1"/>
  <c r="B2544" i="1"/>
  <c r="D2543" i="1"/>
  <c r="C2543" i="1"/>
  <c r="B2543" i="1"/>
  <c r="D2542" i="1"/>
  <c r="C2542" i="1"/>
  <c r="B2542" i="1"/>
  <c r="D2541" i="1"/>
  <c r="C2541" i="1"/>
  <c r="B2541" i="1"/>
  <c r="D2540" i="1"/>
  <c r="C2540" i="1"/>
  <c r="B2540" i="1"/>
  <c r="D2539" i="1"/>
  <c r="C2539" i="1"/>
  <c r="B2539" i="1"/>
  <c r="D2538" i="1"/>
  <c r="C2538" i="1"/>
  <c r="B2538" i="1"/>
  <c r="D2537" i="1"/>
  <c r="C2537" i="1"/>
  <c r="B2537" i="1"/>
  <c r="D2536" i="1"/>
  <c r="C2536" i="1"/>
  <c r="B2536" i="1"/>
  <c r="D2535" i="1"/>
  <c r="C2535" i="1"/>
  <c r="B2535" i="1"/>
  <c r="D2534" i="1"/>
  <c r="C2534" i="1"/>
  <c r="B2534" i="1"/>
  <c r="D2533" i="1"/>
  <c r="C2533" i="1"/>
  <c r="B2533" i="1"/>
  <c r="D2532" i="1"/>
  <c r="C2532" i="1"/>
  <c r="B2532" i="1"/>
  <c r="D2531" i="1"/>
  <c r="C2531" i="1"/>
  <c r="B2531" i="1"/>
  <c r="D2530" i="1"/>
  <c r="C2530" i="1"/>
  <c r="B2530" i="1"/>
  <c r="D2529" i="1"/>
  <c r="C2529" i="1"/>
  <c r="B2529" i="1"/>
  <c r="D2528" i="1"/>
  <c r="C2528" i="1"/>
  <c r="B2528" i="1"/>
  <c r="D2527" i="1"/>
  <c r="C2527" i="1"/>
  <c r="B2527" i="1"/>
  <c r="D2526" i="1"/>
  <c r="C2526" i="1"/>
  <c r="B2526" i="1"/>
  <c r="D2525" i="1"/>
  <c r="C2525" i="1"/>
  <c r="B2525" i="1"/>
  <c r="D2524" i="1"/>
  <c r="C2524" i="1"/>
  <c r="B2524" i="1"/>
  <c r="D2523" i="1"/>
  <c r="C2523" i="1"/>
  <c r="B2523" i="1"/>
  <c r="D2522" i="1"/>
  <c r="C2522" i="1"/>
  <c r="B2522" i="1"/>
  <c r="D2521" i="1"/>
  <c r="C2521" i="1"/>
  <c r="B2521" i="1"/>
  <c r="D2520" i="1"/>
  <c r="C2520" i="1"/>
  <c r="B2520" i="1"/>
  <c r="D2519" i="1"/>
  <c r="C2519" i="1"/>
  <c r="B2519" i="1"/>
  <c r="D2518" i="1"/>
  <c r="C2518" i="1"/>
  <c r="B2518" i="1"/>
  <c r="D2517" i="1"/>
  <c r="C2517" i="1"/>
  <c r="B2517" i="1"/>
  <c r="D2516" i="1"/>
  <c r="C2516" i="1"/>
  <c r="B2516" i="1"/>
  <c r="D2515" i="1"/>
  <c r="C2515" i="1"/>
  <c r="B2515" i="1"/>
  <c r="D2514" i="1"/>
  <c r="C2514" i="1"/>
  <c r="B2514" i="1"/>
  <c r="D2513" i="1"/>
  <c r="C2513" i="1"/>
  <c r="B2513" i="1"/>
  <c r="D2512" i="1"/>
  <c r="C2512" i="1"/>
  <c r="B2512" i="1"/>
  <c r="D2511" i="1"/>
  <c r="C2511" i="1"/>
  <c r="B2511" i="1"/>
  <c r="D2510" i="1"/>
  <c r="C2510" i="1"/>
  <c r="B2510" i="1"/>
  <c r="D2509" i="1"/>
  <c r="C2509" i="1"/>
  <c r="B2509" i="1"/>
  <c r="D2508" i="1"/>
  <c r="C2508" i="1"/>
  <c r="B2508" i="1"/>
  <c r="D2507" i="1"/>
  <c r="C2507" i="1"/>
  <c r="B2507" i="1"/>
  <c r="D2506" i="1"/>
  <c r="C2506" i="1"/>
  <c r="B2506" i="1"/>
  <c r="D2505" i="1"/>
  <c r="C2505" i="1"/>
  <c r="B2505" i="1"/>
  <c r="D2504" i="1"/>
  <c r="C2504" i="1"/>
  <c r="B2504" i="1"/>
  <c r="D2503" i="1"/>
  <c r="C2503" i="1"/>
  <c r="B2503" i="1"/>
  <c r="D2502" i="1"/>
  <c r="C2502" i="1"/>
  <c r="B2502" i="1"/>
  <c r="D2501" i="1"/>
  <c r="C2501" i="1"/>
  <c r="B2501" i="1"/>
  <c r="D2500" i="1"/>
  <c r="C2500" i="1"/>
  <c r="B2500" i="1"/>
  <c r="D2499" i="1"/>
  <c r="C2499" i="1"/>
  <c r="B2499" i="1"/>
  <c r="D2498" i="1"/>
  <c r="C2498" i="1"/>
  <c r="B2498" i="1"/>
  <c r="D2497" i="1"/>
  <c r="C2497" i="1"/>
  <c r="B2497" i="1"/>
  <c r="D2496" i="1"/>
  <c r="C2496" i="1"/>
  <c r="B2496" i="1"/>
  <c r="D2495" i="1"/>
  <c r="C2495" i="1"/>
  <c r="B2495" i="1"/>
  <c r="D2494" i="1"/>
  <c r="C2494" i="1"/>
  <c r="B2494" i="1"/>
  <c r="D2493" i="1"/>
  <c r="C2493" i="1"/>
  <c r="B2493" i="1"/>
  <c r="D2492" i="1"/>
  <c r="C2492" i="1"/>
  <c r="B2492" i="1"/>
  <c r="D2491" i="1"/>
  <c r="C2491" i="1"/>
  <c r="B2491" i="1"/>
  <c r="D2490" i="1"/>
  <c r="C2490" i="1"/>
  <c r="B2490" i="1"/>
  <c r="D2489" i="1"/>
  <c r="C2489" i="1"/>
  <c r="B2489" i="1"/>
  <c r="D2488" i="1"/>
  <c r="C2488" i="1"/>
  <c r="B2488" i="1"/>
  <c r="D2487" i="1"/>
  <c r="C2487" i="1"/>
  <c r="B2487" i="1"/>
  <c r="D2486" i="1"/>
  <c r="C2486" i="1"/>
  <c r="B2486" i="1"/>
  <c r="D2485" i="1"/>
  <c r="C2485" i="1"/>
  <c r="B2485" i="1"/>
  <c r="D2484" i="1"/>
  <c r="C2484" i="1"/>
  <c r="B2484" i="1"/>
  <c r="D2483" i="1"/>
  <c r="C2483" i="1"/>
  <c r="B2483" i="1"/>
  <c r="D2482" i="1"/>
  <c r="C2482" i="1"/>
  <c r="B2482" i="1"/>
  <c r="D2481" i="1"/>
  <c r="C2481" i="1"/>
  <c r="B2481" i="1"/>
  <c r="D2480" i="1"/>
  <c r="C2480" i="1"/>
  <c r="B2480" i="1"/>
  <c r="D2479" i="1"/>
  <c r="C2479" i="1"/>
  <c r="B2479" i="1"/>
  <c r="D2478" i="1"/>
  <c r="C2478" i="1"/>
  <c r="B2478" i="1"/>
  <c r="D2477" i="1"/>
  <c r="C2477" i="1"/>
  <c r="B2477" i="1"/>
  <c r="D2476" i="1"/>
  <c r="C2476" i="1"/>
  <c r="B2476" i="1"/>
  <c r="D2475" i="1"/>
  <c r="C2475" i="1"/>
  <c r="B2475" i="1"/>
  <c r="D2474" i="1"/>
  <c r="C2474" i="1"/>
  <c r="B2474" i="1"/>
  <c r="D2473" i="1"/>
  <c r="C2473" i="1"/>
  <c r="B2473" i="1"/>
  <c r="D2472" i="1"/>
  <c r="C2472" i="1"/>
  <c r="B2472" i="1"/>
  <c r="D2471" i="1"/>
  <c r="C2471" i="1"/>
  <c r="B2471" i="1"/>
  <c r="D2470" i="1"/>
  <c r="C2470" i="1"/>
  <c r="B2470" i="1"/>
  <c r="D2469" i="1"/>
  <c r="C2469" i="1"/>
  <c r="B2469" i="1"/>
  <c r="D2468" i="1"/>
  <c r="C2468" i="1"/>
  <c r="B2468" i="1"/>
  <c r="D2467" i="1"/>
  <c r="C2467" i="1"/>
  <c r="B2467" i="1"/>
  <c r="D2466" i="1"/>
  <c r="C2466" i="1"/>
  <c r="B2466" i="1"/>
  <c r="D2465" i="1"/>
  <c r="C2465" i="1"/>
  <c r="B2465" i="1"/>
  <c r="D2464" i="1"/>
  <c r="C2464" i="1"/>
  <c r="B2464" i="1"/>
  <c r="D2463" i="1"/>
  <c r="C2463" i="1"/>
  <c r="B2463" i="1"/>
  <c r="D2462" i="1"/>
  <c r="C2462" i="1"/>
  <c r="B2462" i="1"/>
  <c r="D2461" i="1"/>
  <c r="C2461" i="1"/>
  <c r="B2461" i="1"/>
  <c r="D2460" i="1"/>
  <c r="C2460" i="1"/>
  <c r="B2460" i="1"/>
  <c r="D2459" i="1"/>
  <c r="C2459" i="1"/>
  <c r="B2459" i="1"/>
  <c r="D2458" i="1"/>
  <c r="C2458" i="1"/>
  <c r="B2458" i="1"/>
  <c r="D2457" i="1"/>
  <c r="C2457" i="1"/>
  <c r="B2457" i="1"/>
  <c r="D2456" i="1"/>
  <c r="C2456" i="1"/>
  <c r="B2456" i="1"/>
  <c r="D2455" i="1"/>
  <c r="C2455" i="1"/>
  <c r="B2455" i="1"/>
  <c r="D2454" i="1"/>
  <c r="C2454" i="1"/>
  <c r="B2454" i="1"/>
  <c r="D2453" i="1"/>
  <c r="C2453" i="1"/>
  <c r="B2453" i="1"/>
  <c r="D2452" i="1"/>
  <c r="C2452" i="1"/>
  <c r="B2452" i="1"/>
  <c r="D2451" i="1"/>
  <c r="C2451" i="1"/>
  <c r="B2451" i="1"/>
  <c r="D2450" i="1"/>
  <c r="C2450" i="1"/>
  <c r="B2450" i="1"/>
  <c r="D2449" i="1"/>
  <c r="C2449" i="1"/>
  <c r="B2449" i="1"/>
  <c r="D2448" i="1"/>
  <c r="C2448" i="1"/>
  <c r="B2448" i="1"/>
  <c r="D2447" i="1"/>
  <c r="C2447" i="1"/>
  <c r="B2447" i="1"/>
  <c r="D2446" i="1"/>
  <c r="C2446" i="1"/>
  <c r="B2446" i="1"/>
  <c r="D2445" i="1"/>
  <c r="C2445" i="1"/>
  <c r="B2445" i="1"/>
  <c r="D2444" i="1"/>
  <c r="C2444" i="1"/>
  <c r="B2444" i="1"/>
  <c r="D2443" i="1"/>
  <c r="C2443" i="1"/>
  <c r="B2443" i="1"/>
  <c r="D2442" i="1"/>
  <c r="C2442" i="1"/>
  <c r="B2442" i="1"/>
  <c r="D2441" i="1"/>
  <c r="C2441" i="1"/>
  <c r="B2441" i="1"/>
  <c r="D2440" i="1"/>
  <c r="C2440" i="1"/>
  <c r="B2440" i="1"/>
  <c r="D2439" i="1"/>
  <c r="C2439" i="1"/>
  <c r="B2439" i="1"/>
  <c r="D2438" i="1"/>
  <c r="C2438" i="1"/>
  <c r="B2438" i="1"/>
  <c r="D2437" i="1"/>
  <c r="C2437" i="1"/>
  <c r="B2437" i="1"/>
  <c r="D2436" i="1"/>
  <c r="C2436" i="1"/>
  <c r="B2436" i="1"/>
  <c r="D2435" i="1"/>
  <c r="C2435" i="1"/>
  <c r="B2435" i="1"/>
  <c r="D2434" i="1"/>
  <c r="C2434" i="1"/>
  <c r="B2434" i="1"/>
  <c r="D2433" i="1"/>
  <c r="C2433" i="1"/>
  <c r="B2433" i="1"/>
  <c r="D2432" i="1"/>
  <c r="C2432" i="1"/>
  <c r="B2432" i="1"/>
  <c r="D2431" i="1"/>
  <c r="C2431" i="1"/>
  <c r="B2431" i="1"/>
  <c r="D2430" i="1"/>
  <c r="C2430" i="1"/>
  <c r="B2430" i="1"/>
  <c r="D2429" i="1"/>
  <c r="C2429" i="1"/>
  <c r="B2429" i="1"/>
  <c r="D2428" i="1"/>
  <c r="C2428" i="1"/>
  <c r="B2428" i="1"/>
  <c r="D2427" i="1"/>
  <c r="C2427" i="1"/>
  <c r="B2427" i="1"/>
  <c r="D2426" i="1"/>
  <c r="C2426" i="1"/>
  <c r="B2426" i="1"/>
  <c r="D2425" i="1"/>
  <c r="C2425" i="1"/>
  <c r="B2425" i="1"/>
  <c r="D2424" i="1"/>
  <c r="C2424" i="1"/>
  <c r="B2424" i="1"/>
  <c r="D2423" i="1"/>
  <c r="C2423" i="1"/>
  <c r="B2423" i="1"/>
  <c r="D2422" i="1"/>
  <c r="C2422" i="1"/>
  <c r="B2422" i="1"/>
  <c r="D2421" i="1"/>
  <c r="C2421" i="1"/>
  <c r="B2421" i="1"/>
  <c r="D2420" i="1"/>
  <c r="C2420" i="1"/>
  <c r="B2420" i="1"/>
  <c r="D2419" i="1"/>
  <c r="C2419" i="1"/>
  <c r="B2419" i="1"/>
  <c r="D2418" i="1"/>
  <c r="C2418" i="1"/>
  <c r="B2418" i="1"/>
  <c r="D2417" i="1"/>
  <c r="C2417" i="1"/>
  <c r="B2417" i="1"/>
  <c r="D2416" i="1"/>
  <c r="C2416" i="1"/>
  <c r="B2416" i="1"/>
  <c r="D2415" i="1"/>
  <c r="C2415" i="1"/>
  <c r="B2415" i="1"/>
  <c r="D2414" i="1"/>
  <c r="C2414" i="1"/>
  <c r="B2414" i="1"/>
  <c r="D2413" i="1"/>
  <c r="C2413" i="1"/>
  <c r="B2413" i="1"/>
  <c r="D2412" i="1"/>
  <c r="C2412" i="1"/>
  <c r="B2412" i="1"/>
  <c r="D2411" i="1"/>
  <c r="C2411" i="1"/>
  <c r="B2411" i="1"/>
  <c r="D2410" i="1"/>
  <c r="C2410" i="1"/>
  <c r="B2410" i="1"/>
  <c r="D2409" i="1"/>
  <c r="C2409" i="1"/>
  <c r="B2409" i="1"/>
  <c r="D2408" i="1"/>
  <c r="C2408" i="1"/>
  <c r="B2408" i="1"/>
  <c r="D2407" i="1"/>
  <c r="C2407" i="1"/>
  <c r="B2407" i="1"/>
  <c r="D2406" i="1"/>
  <c r="C2406" i="1"/>
  <c r="B2406" i="1"/>
  <c r="D2405" i="1"/>
  <c r="C2405" i="1"/>
  <c r="B2405" i="1"/>
  <c r="D2404" i="1"/>
  <c r="C2404" i="1"/>
  <c r="B2404" i="1"/>
  <c r="D2403" i="1"/>
  <c r="C2403" i="1"/>
  <c r="B2403" i="1"/>
  <c r="D2402" i="1"/>
  <c r="C2402" i="1"/>
  <c r="B2402" i="1"/>
  <c r="D2401" i="1"/>
  <c r="C2401" i="1"/>
  <c r="B2401" i="1"/>
  <c r="D2400" i="1"/>
  <c r="C2400" i="1"/>
  <c r="B2400" i="1"/>
  <c r="D2399" i="1"/>
  <c r="C2399" i="1"/>
  <c r="B2399" i="1"/>
  <c r="D2398" i="1"/>
  <c r="C2398" i="1"/>
  <c r="B2398" i="1"/>
  <c r="D2397" i="1"/>
  <c r="C2397" i="1"/>
  <c r="B2397" i="1"/>
  <c r="D2396" i="1"/>
  <c r="C2396" i="1"/>
  <c r="B2396" i="1"/>
  <c r="D2395" i="1"/>
  <c r="C2395" i="1"/>
  <c r="B2395" i="1"/>
  <c r="D2394" i="1"/>
  <c r="C2394" i="1"/>
  <c r="B2394" i="1"/>
  <c r="D2393" i="1"/>
  <c r="C2393" i="1"/>
  <c r="B2393" i="1"/>
  <c r="D2392" i="1"/>
  <c r="C2392" i="1"/>
  <c r="B2392" i="1"/>
  <c r="D2391" i="1"/>
  <c r="C2391" i="1"/>
  <c r="B2391" i="1"/>
  <c r="D2390" i="1"/>
  <c r="C2390" i="1"/>
  <c r="B2390" i="1"/>
  <c r="D2389" i="1"/>
  <c r="C2389" i="1"/>
  <c r="B2389" i="1"/>
  <c r="D2388" i="1"/>
  <c r="C2388" i="1"/>
  <c r="B2388" i="1"/>
  <c r="D2387" i="1"/>
  <c r="C2387" i="1"/>
  <c r="B2387" i="1"/>
  <c r="D2386" i="1"/>
  <c r="C2386" i="1"/>
  <c r="B2386" i="1"/>
  <c r="D2385" i="1"/>
  <c r="C2385" i="1"/>
  <c r="B2385" i="1"/>
  <c r="D2384" i="1"/>
  <c r="C2384" i="1"/>
  <c r="B2384" i="1"/>
  <c r="D2383" i="1"/>
  <c r="C2383" i="1"/>
  <c r="B2383" i="1"/>
  <c r="D2382" i="1"/>
  <c r="C2382" i="1"/>
  <c r="B2382" i="1"/>
  <c r="D2381" i="1"/>
  <c r="C2381" i="1"/>
  <c r="B2381" i="1"/>
  <c r="D2380" i="1"/>
  <c r="C2380" i="1"/>
  <c r="B2380" i="1"/>
  <c r="D2379" i="1"/>
  <c r="C2379" i="1"/>
  <c r="B2379" i="1"/>
  <c r="D2378" i="1"/>
  <c r="C2378" i="1"/>
  <c r="B2378" i="1"/>
  <c r="D2377" i="1"/>
  <c r="C2377" i="1"/>
  <c r="B2377" i="1"/>
  <c r="D2376" i="1"/>
  <c r="C2376" i="1"/>
  <c r="B2376" i="1"/>
  <c r="D2375" i="1"/>
  <c r="C2375" i="1"/>
  <c r="B2375" i="1"/>
  <c r="D2374" i="1"/>
  <c r="C2374" i="1"/>
  <c r="B2374" i="1"/>
  <c r="D2373" i="1"/>
  <c r="C2373" i="1"/>
  <c r="B2373" i="1"/>
  <c r="D2372" i="1"/>
  <c r="C2372" i="1"/>
  <c r="B2372" i="1"/>
  <c r="D2371" i="1"/>
  <c r="C2371" i="1"/>
  <c r="B2371" i="1"/>
  <c r="D2370" i="1"/>
  <c r="C2370" i="1"/>
  <c r="B2370" i="1"/>
  <c r="D2369" i="1"/>
  <c r="C2369" i="1"/>
  <c r="B2369" i="1"/>
  <c r="D2368" i="1"/>
  <c r="C2368" i="1"/>
  <c r="B2368" i="1"/>
  <c r="D2367" i="1"/>
  <c r="C2367" i="1"/>
  <c r="B2367" i="1"/>
  <c r="D2366" i="1"/>
  <c r="C2366" i="1"/>
  <c r="B2366" i="1"/>
  <c r="D2365" i="1"/>
  <c r="C2365" i="1"/>
  <c r="B2365" i="1"/>
  <c r="D2364" i="1"/>
  <c r="C2364" i="1"/>
  <c r="B2364" i="1"/>
  <c r="D2363" i="1"/>
  <c r="C2363" i="1"/>
  <c r="B2363" i="1"/>
  <c r="D2362" i="1"/>
  <c r="C2362" i="1"/>
  <c r="B2362" i="1"/>
  <c r="D2361" i="1"/>
  <c r="C2361" i="1"/>
  <c r="B2361" i="1"/>
  <c r="D2360" i="1"/>
  <c r="C2360" i="1"/>
  <c r="B2360" i="1"/>
  <c r="D2359" i="1"/>
  <c r="C2359" i="1"/>
  <c r="B2359" i="1"/>
  <c r="D2358" i="1"/>
  <c r="C2358" i="1"/>
  <c r="B2358" i="1"/>
  <c r="D2357" i="1"/>
  <c r="C2357" i="1"/>
  <c r="B2357" i="1"/>
  <c r="D2356" i="1"/>
  <c r="C2356" i="1"/>
  <c r="B2356" i="1"/>
  <c r="D2355" i="1"/>
  <c r="C2355" i="1"/>
  <c r="B2355" i="1"/>
  <c r="D2354" i="1"/>
  <c r="C2354" i="1"/>
  <c r="B2354" i="1"/>
  <c r="D2353" i="1"/>
  <c r="C2353" i="1"/>
  <c r="B2353" i="1"/>
  <c r="D2352" i="1"/>
  <c r="C2352" i="1"/>
  <c r="B2352" i="1"/>
  <c r="D2351" i="1"/>
  <c r="C2351" i="1"/>
  <c r="B2351" i="1"/>
  <c r="D2350" i="1"/>
  <c r="C2350" i="1"/>
  <c r="B2350" i="1"/>
  <c r="D2349" i="1"/>
  <c r="C2349" i="1"/>
  <c r="B2349" i="1"/>
  <c r="D2348" i="1"/>
  <c r="C2348" i="1"/>
  <c r="B2348" i="1"/>
  <c r="D2347" i="1"/>
  <c r="C2347" i="1"/>
  <c r="B2347" i="1"/>
  <c r="D2346" i="1"/>
  <c r="C2346" i="1"/>
  <c r="B2346" i="1"/>
  <c r="D2345" i="1"/>
  <c r="C2345" i="1"/>
  <c r="B2345" i="1"/>
  <c r="D2344" i="1"/>
  <c r="C2344" i="1"/>
  <c r="B2344" i="1"/>
  <c r="D2343" i="1"/>
  <c r="C2343" i="1"/>
  <c r="B2343" i="1"/>
  <c r="D2342" i="1"/>
  <c r="C2342" i="1"/>
  <c r="B2342" i="1"/>
  <c r="D2341" i="1"/>
  <c r="C2341" i="1"/>
  <c r="B2341" i="1"/>
  <c r="D2340" i="1"/>
  <c r="C2340" i="1"/>
  <c r="B2340" i="1"/>
  <c r="D2339" i="1"/>
  <c r="C2339" i="1"/>
  <c r="B2339" i="1"/>
  <c r="D2338" i="1"/>
  <c r="C2338" i="1"/>
  <c r="B2338" i="1"/>
  <c r="D2337" i="1"/>
  <c r="C2337" i="1"/>
  <c r="B2337" i="1"/>
  <c r="D2336" i="1"/>
  <c r="C2336" i="1"/>
  <c r="B2336" i="1"/>
  <c r="D2335" i="1"/>
  <c r="C2335" i="1"/>
  <c r="B2335" i="1"/>
  <c r="D2334" i="1"/>
  <c r="C2334" i="1"/>
  <c r="B2334" i="1"/>
  <c r="D2333" i="1"/>
  <c r="C2333" i="1"/>
  <c r="B2333" i="1"/>
  <c r="D2332" i="1"/>
  <c r="C2332" i="1"/>
  <c r="B2332" i="1"/>
  <c r="D2331" i="1"/>
  <c r="C2331" i="1"/>
  <c r="B2331" i="1"/>
  <c r="D2330" i="1"/>
  <c r="C2330" i="1"/>
  <c r="B2330" i="1"/>
  <c r="D2329" i="1"/>
  <c r="C2329" i="1"/>
  <c r="B2329" i="1"/>
  <c r="D2328" i="1"/>
  <c r="C2328" i="1"/>
  <c r="B2328" i="1"/>
  <c r="D2327" i="1"/>
  <c r="C2327" i="1"/>
  <c r="B2327" i="1"/>
  <c r="D2326" i="1"/>
  <c r="C2326" i="1"/>
  <c r="B2326" i="1"/>
  <c r="D2325" i="1"/>
  <c r="C2325" i="1"/>
  <c r="B2325" i="1"/>
  <c r="D2324" i="1"/>
  <c r="C2324" i="1"/>
  <c r="B2324" i="1"/>
  <c r="D2323" i="1"/>
  <c r="C2323" i="1"/>
  <c r="B2323" i="1"/>
  <c r="D2322" i="1"/>
  <c r="C2322" i="1"/>
  <c r="B2322" i="1"/>
  <c r="D2321" i="1"/>
  <c r="C2321" i="1"/>
  <c r="B2321" i="1"/>
  <c r="D2320" i="1"/>
  <c r="C2320" i="1"/>
  <c r="B2320" i="1"/>
  <c r="D2319" i="1"/>
  <c r="C2319" i="1"/>
  <c r="B2319" i="1"/>
  <c r="D2318" i="1"/>
  <c r="C2318" i="1"/>
  <c r="B2318" i="1"/>
  <c r="D2317" i="1"/>
  <c r="C2317" i="1"/>
  <c r="B2317" i="1"/>
  <c r="D2316" i="1"/>
  <c r="C2316" i="1"/>
  <c r="B2316" i="1"/>
  <c r="D2315" i="1"/>
  <c r="C2315" i="1"/>
  <c r="B2315" i="1"/>
  <c r="D2314" i="1"/>
  <c r="C2314" i="1"/>
  <c r="B2314" i="1"/>
  <c r="D2313" i="1"/>
  <c r="C2313" i="1"/>
  <c r="B2313" i="1"/>
  <c r="D2312" i="1"/>
  <c r="C2312" i="1"/>
  <c r="B2312" i="1"/>
  <c r="D2311" i="1"/>
  <c r="C2311" i="1"/>
  <c r="B2311" i="1"/>
  <c r="D2310" i="1"/>
  <c r="C2310" i="1"/>
  <c r="B2310" i="1"/>
  <c r="D2309" i="1"/>
  <c r="C2309" i="1"/>
  <c r="B2309" i="1"/>
  <c r="D2308" i="1"/>
  <c r="C2308" i="1"/>
  <c r="B2308" i="1"/>
  <c r="D2307" i="1"/>
  <c r="C2307" i="1"/>
  <c r="B2307" i="1"/>
  <c r="D2306" i="1"/>
  <c r="C2306" i="1"/>
  <c r="B2306" i="1"/>
  <c r="D2305" i="1"/>
  <c r="C2305" i="1"/>
  <c r="B2305" i="1"/>
  <c r="D2304" i="1"/>
  <c r="C2304" i="1"/>
  <c r="B2304" i="1"/>
  <c r="D2303" i="1"/>
  <c r="C2303" i="1"/>
  <c r="B2303" i="1"/>
  <c r="D2302" i="1"/>
  <c r="C2302" i="1"/>
  <c r="B2302" i="1"/>
  <c r="D2301" i="1"/>
  <c r="C2301" i="1"/>
  <c r="B2301" i="1"/>
  <c r="D2300" i="1"/>
  <c r="C2300" i="1"/>
  <c r="B2300" i="1"/>
  <c r="D2299" i="1"/>
  <c r="C2299" i="1"/>
  <c r="B2299" i="1"/>
  <c r="D2298" i="1"/>
  <c r="C2298" i="1"/>
  <c r="B2298" i="1"/>
  <c r="D2297" i="1"/>
  <c r="C2297" i="1"/>
  <c r="B2297" i="1"/>
  <c r="D2296" i="1"/>
  <c r="C2296" i="1"/>
  <c r="B2296" i="1"/>
  <c r="D2295" i="1"/>
  <c r="C2295" i="1"/>
  <c r="B2295" i="1"/>
  <c r="D2294" i="1"/>
  <c r="C2294" i="1"/>
  <c r="B2294" i="1"/>
  <c r="D2293" i="1"/>
  <c r="C2293" i="1"/>
  <c r="B2293" i="1"/>
  <c r="D2292" i="1"/>
  <c r="C2292" i="1"/>
  <c r="B2292" i="1"/>
  <c r="D2291" i="1"/>
  <c r="C2291" i="1"/>
  <c r="B2291" i="1"/>
  <c r="D2290" i="1"/>
  <c r="C2290" i="1"/>
  <c r="B2290" i="1"/>
  <c r="D2289" i="1"/>
  <c r="C2289" i="1"/>
  <c r="B2289" i="1"/>
  <c r="D2288" i="1"/>
  <c r="C2288" i="1"/>
  <c r="B2288" i="1"/>
  <c r="D2287" i="1"/>
  <c r="C2287" i="1"/>
  <c r="B2287" i="1"/>
  <c r="D2286" i="1"/>
  <c r="C2286" i="1"/>
  <c r="B2286" i="1"/>
  <c r="D2285" i="1"/>
  <c r="C2285" i="1"/>
  <c r="B2285" i="1"/>
  <c r="D2284" i="1"/>
  <c r="C2284" i="1"/>
  <c r="B2284" i="1"/>
  <c r="D2283" i="1"/>
  <c r="C2283" i="1"/>
  <c r="B2283" i="1"/>
  <c r="D2282" i="1"/>
  <c r="C2282" i="1"/>
  <c r="B2282" i="1"/>
  <c r="D2281" i="1"/>
  <c r="C2281" i="1"/>
  <c r="B2281" i="1"/>
  <c r="D2280" i="1"/>
  <c r="C2280" i="1"/>
  <c r="B2280" i="1"/>
  <c r="D2279" i="1"/>
  <c r="C2279" i="1"/>
  <c r="B2279" i="1"/>
  <c r="D2278" i="1"/>
  <c r="C2278" i="1"/>
  <c r="B2278" i="1"/>
  <c r="D2277" i="1"/>
  <c r="C2277" i="1"/>
  <c r="B2277" i="1"/>
  <c r="D2276" i="1"/>
  <c r="C2276" i="1"/>
  <c r="B2276" i="1"/>
  <c r="D2275" i="1"/>
  <c r="C2275" i="1"/>
  <c r="B2275" i="1"/>
  <c r="D2274" i="1"/>
  <c r="C2274" i="1"/>
  <c r="B2274" i="1"/>
  <c r="D2273" i="1"/>
  <c r="C2273" i="1"/>
  <c r="B2273" i="1"/>
  <c r="D2272" i="1"/>
  <c r="C2272" i="1"/>
  <c r="B2272" i="1"/>
  <c r="D2271" i="1"/>
  <c r="C2271" i="1"/>
  <c r="B2271" i="1"/>
  <c r="D2270" i="1"/>
  <c r="C2270" i="1"/>
  <c r="B2270" i="1"/>
  <c r="D2269" i="1"/>
  <c r="C2269" i="1"/>
  <c r="B2269" i="1"/>
  <c r="D2268" i="1"/>
  <c r="C2268" i="1"/>
  <c r="B2268" i="1"/>
  <c r="D2267" i="1"/>
  <c r="C2267" i="1"/>
  <c r="B2267" i="1"/>
  <c r="D2266" i="1"/>
  <c r="C2266" i="1"/>
  <c r="B2266" i="1"/>
  <c r="D2265" i="1"/>
  <c r="C2265" i="1"/>
  <c r="B2265" i="1"/>
  <c r="D2264" i="1"/>
  <c r="C2264" i="1"/>
  <c r="B2264" i="1"/>
  <c r="D2263" i="1"/>
  <c r="C2263" i="1"/>
  <c r="B2263" i="1"/>
  <c r="D2262" i="1"/>
  <c r="C2262" i="1"/>
  <c r="B2262" i="1"/>
  <c r="D2261" i="1"/>
  <c r="C2261" i="1"/>
  <c r="B2261" i="1"/>
  <c r="D2260" i="1"/>
  <c r="C2260" i="1"/>
  <c r="B2260" i="1"/>
  <c r="D2259" i="1"/>
  <c r="C2259" i="1"/>
  <c r="B2259" i="1"/>
  <c r="D2258" i="1"/>
  <c r="C2258" i="1"/>
  <c r="B2258" i="1"/>
  <c r="D2257" i="1"/>
  <c r="C2257" i="1"/>
  <c r="B2257" i="1"/>
  <c r="D2256" i="1"/>
  <c r="C2256" i="1"/>
  <c r="B2256" i="1"/>
  <c r="D2255" i="1"/>
  <c r="C2255" i="1"/>
  <c r="B2255" i="1"/>
  <c r="D2254" i="1"/>
  <c r="C2254" i="1"/>
  <c r="B2254" i="1"/>
  <c r="D2253" i="1"/>
  <c r="C2253" i="1"/>
  <c r="B2253" i="1"/>
  <c r="D2252" i="1"/>
  <c r="C2252" i="1"/>
  <c r="B2252" i="1"/>
  <c r="D2251" i="1"/>
  <c r="C2251" i="1"/>
  <c r="B2251" i="1"/>
  <c r="D2250" i="1"/>
  <c r="C2250" i="1"/>
  <c r="B2250" i="1"/>
  <c r="D2249" i="1"/>
  <c r="C2249" i="1"/>
  <c r="B2249" i="1"/>
  <c r="D2248" i="1"/>
  <c r="C2248" i="1"/>
  <c r="B2248" i="1"/>
  <c r="D2247" i="1"/>
  <c r="C2247" i="1"/>
  <c r="B2247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D2148" i="1"/>
  <c r="C2148" i="1"/>
  <c r="B2148" i="1"/>
  <c r="D2147" i="1"/>
  <c r="C2147" i="1"/>
  <c r="B2147" i="1"/>
  <c r="D2146" i="1"/>
  <c r="C2146" i="1"/>
  <c r="B2146" i="1"/>
  <c r="D2145" i="1"/>
  <c r="C2145" i="1"/>
  <c r="B2145" i="1"/>
  <c r="D2144" i="1"/>
  <c r="C2144" i="1"/>
  <c r="B2144" i="1"/>
  <c r="D2143" i="1"/>
  <c r="C2143" i="1"/>
  <c r="B2143" i="1"/>
  <c r="D2142" i="1"/>
  <c r="C2142" i="1"/>
  <c r="B2142" i="1"/>
  <c r="D2141" i="1"/>
  <c r="C2141" i="1"/>
  <c r="B2141" i="1"/>
  <c r="D2140" i="1"/>
  <c r="C2140" i="1"/>
  <c r="B2140" i="1"/>
  <c r="D2139" i="1"/>
  <c r="C2139" i="1"/>
  <c r="B2139" i="1"/>
  <c r="D2138" i="1"/>
  <c r="C2138" i="1"/>
  <c r="B2138" i="1"/>
  <c r="D2137" i="1"/>
  <c r="C2137" i="1"/>
  <c r="B2137" i="1"/>
  <c r="D2136" i="1"/>
  <c r="C2136" i="1"/>
  <c r="B2136" i="1"/>
  <c r="D2135" i="1"/>
  <c r="C2135" i="1"/>
  <c r="B2135" i="1"/>
  <c r="D2134" i="1"/>
  <c r="C2134" i="1"/>
  <c r="B2134" i="1"/>
  <c r="D2133" i="1"/>
  <c r="C2133" i="1"/>
  <c r="B2133" i="1"/>
  <c r="D2132" i="1"/>
  <c r="C2132" i="1"/>
  <c r="B2132" i="1"/>
  <c r="D2131" i="1"/>
  <c r="C2131" i="1"/>
  <c r="B2131" i="1"/>
  <c r="D2130" i="1"/>
  <c r="C2130" i="1"/>
  <c r="B2130" i="1"/>
  <c r="D2129" i="1"/>
  <c r="C2129" i="1"/>
  <c r="B2129" i="1"/>
  <c r="D2128" i="1"/>
  <c r="C2128" i="1"/>
  <c r="B2128" i="1"/>
  <c r="D2127" i="1"/>
  <c r="C2127" i="1"/>
  <c r="B2127" i="1"/>
  <c r="D2126" i="1"/>
  <c r="C2126" i="1"/>
  <c r="B2126" i="1"/>
  <c r="D2125" i="1"/>
  <c r="C2125" i="1"/>
  <c r="B2125" i="1"/>
  <c r="D2124" i="1"/>
  <c r="C2124" i="1"/>
  <c r="B2124" i="1"/>
  <c r="D2123" i="1"/>
  <c r="C2123" i="1"/>
  <c r="B2123" i="1"/>
  <c r="D2122" i="1"/>
  <c r="C2122" i="1"/>
  <c r="B2122" i="1"/>
  <c r="D2121" i="1"/>
  <c r="C2121" i="1"/>
  <c r="B2121" i="1"/>
  <c r="D2120" i="1"/>
  <c r="C2120" i="1"/>
  <c r="B2120" i="1"/>
  <c r="D2119" i="1"/>
  <c r="C2119" i="1"/>
  <c r="B2119" i="1"/>
  <c r="D2118" i="1"/>
  <c r="C2118" i="1"/>
  <c r="B2118" i="1"/>
  <c r="D2117" i="1"/>
  <c r="C2117" i="1"/>
  <c r="B2117" i="1"/>
  <c r="D2116" i="1"/>
  <c r="C2116" i="1"/>
  <c r="B2116" i="1"/>
  <c r="D2115" i="1"/>
  <c r="C2115" i="1"/>
  <c r="B2115" i="1"/>
  <c r="D2114" i="1"/>
  <c r="C2114" i="1"/>
  <c r="B2114" i="1"/>
  <c r="D2113" i="1"/>
  <c r="C2113" i="1"/>
  <c r="B2113" i="1"/>
  <c r="D2112" i="1"/>
  <c r="C2112" i="1"/>
  <c r="B2112" i="1"/>
  <c r="D2111" i="1"/>
  <c r="C2111" i="1"/>
  <c r="B2111" i="1"/>
  <c r="D2110" i="1"/>
  <c r="C2110" i="1"/>
  <c r="B2110" i="1"/>
  <c r="D2109" i="1"/>
  <c r="C2109" i="1"/>
  <c r="B2109" i="1"/>
  <c r="D2108" i="1"/>
  <c r="C2108" i="1"/>
  <c r="B2108" i="1"/>
  <c r="D2107" i="1"/>
  <c r="C2107" i="1"/>
  <c r="B2107" i="1"/>
  <c r="D2106" i="1"/>
  <c r="C2106" i="1"/>
  <c r="B2106" i="1"/>
  <c r="D2105" i="1"/>
  <c r="C2105" i="1"/>
  <c r="B2105" i="1"/>
  <c r="D2104" i="1"/>
  <c r="C2104" i="1"/>
  <c r="B2104" i="1"/>
  <c r="D2103" i="1"/>
  <c r="C2103" i="1"/>
  <c r="B2103" i="1"/>
  <c r="D2102" i="1"/>
  <c r="C2102" i="1"/>
  <c r="B2102" i="1"/>
  <c r="D2101" i="1"/>
  <c r="C2101" i="1"/>
  <c r="B2101" i="1"/>
  <c r="D2100" i="1"/>
  <c r="C2100" i="1"/>
  <c r="B2100" i="1"/>
  <c r="D2099" i="1"/>
  <c r="C2099" i="1"/>
  <c r="B2099" i="1"/>
  <c r="D2098" i="1"/>
  <c r="C2098" i="1"/>
  <c r="B2098" i="1"/>
  <c r="D2097" i="1"/>
  <c r="C2097" i="1"/>
  <c r="B2097" i="1"/>
  <c r="D2096" i="1"/>
  <c r="C2096" i="1"/>
  <c r="B2096" i="1"/>
  <c r="D2095" i="1"/>
  <c r="C2095" i="1"/>
  <c r="B2095" i="1"/>
  <c r="D2094" i="1"/>
  <c r="C2094" i="1"/>
  <c r="B2094" i="1"/>
  <c r="D2093" i="1"/>
  <c r="C2093" i="1"/>
  <c r="B2093" i="1"/>
  <c r="D2092" i="1"/>
  <c r="C2092" i="1"/>
  <c r="B2092" i="1"/>
  <c r="D2091" i="1"/>
  <c r="C2091" i="1"/>
  <c r="B2091" i="1"/>
  <c r="D2090" i="1"/>
  <c r="C2090" i="1"/>
  <c r="B2090" i="1"/>
  <c r="D2089" i="1"/>
  <c r="C2089" i="1"/>
  <c r="B2089" i="1"/>
  <c r="D2088" i="1"/>
  <c r="C2088" i="1"/>
  <c r="B2088" i="1"/>
  <c r="D2087" i="1"/>
  <c r="C2087" i="1"/>
  <c r="B2087" i="1"/>
  <c r="D2086" i="1"/>
  <c r="C2086" i="1"/>
  <c r="B2086" i="1"/>
  <c r="D2085" i="1"/>
  <c r="C2085" i="1"/>
  <c r="B2085" i="1"/>
  <c r="D2084" i="1"/>
  <c r="C2084" i="1"/>
  <c r="B2084" i="1"/>
  <c r="D2083" i="1"/>
  <c r="C2083" i="1"/>
  <c r="B2083" i="1"/>
  <c r="D2082" i="1"/>
  <c r="C2082" i="1"/>
  <c r="B2082" i="1"/>
  <c r="D2081" i="1"/>
  <c r="C2081" i="1"/>
  <c r="B2081" i="1"/>
  <c r="D2080" i="1"/>
  <c r="C2080" i="1"/>
  <c r="B2080" i="1"/>
  <c r="D2079" i="1"/>
  <c r="C2079" i="1"/>
  <c r="B2079" i="1"/>
  <c r="D2078" i="1"/>
  <c r="C2078" i="1"/>
  <c r="B2078" i="1"/>
  <c r="D2077" i="1"/>
  <c r="C2077" i="1"/>
  <c r="B2077" i="1"/>
  <c r="D2076" i="1"/>
  <c r="C2076" i="1"/>
  <c r="B2076" i="1"/>
  <c r="D2075" i="1"/>
  <c r="C2075" i="1"/>
  <c r="B2075" i="1"/>
  <c r="D2074" i="1"/>
  <c r="C2074" i="1"/>
  <c r="B2074" i="1"/>
  <c r="D2073" i="1"/>
  <c r="C2073" i="1"/>
  <c r="B2073" i="1"/>
  <c r="D2072" i="1"/>
  <c r="C2072" i="1"/>
  <c r="B2072" i="1"/>
  <c r="D2071" i="1"/>
  <c r="C2071" i="1"/>
  <c r="B2071" i="1"/>
  <c r="D2070" i="1"/>
  <c r="C2070" i="1"/>
  <c r="B2070" i="1"/>
  <c r="D2069" i="1"/>
  <c r="C2069" i="1"/>
  <c r="B2069" i="1"/>
  <c r="D2068" i="1"/>
  <c r="C2068" i="1"/>
  <c r="B2068" i="1"/>
  <c r="D2067" i="1"/>
  <c r="C2067" i="1"/>
  <c r="B2067" i="1"/>
  <c r="D2066" i="1"/>
  <c r="C2066" i="1"/>
  <c r="B2066" i="1"/>
  <c r="D2065" i="1"/>
  <c r="C2065" i="1"/>
  <c r="B2065" i="1"/>
  <c r="D2064" i="1"/>
  <c r="C2064" i="1"/>
  <c r="B2064" i="1"/>
  <c r="D2063" i="1"/>
  <c r="C2063" i="1"/>
  <c r="B2063" i="1"/>
  <c r="D2062" i="1"/>
  <c r="C2062" i="1"/>
  <c r="B2062" i="1"/>
  <c r="D2061" i="1"/>
  <c r="C2061" i="1"/>
  <c r="B2061" i="1"/>
  <c r="D2060" i="1"/>
  <c r="C2060" i="1"/>
  <c r="B2060" i="1"/>
  <c r="D2059" i="1"/>
  <c r="C2059" i="1"/>
  <c r="B2059" i="1"/>
  <c r="D2058" i="1"/>
  <c r="C2058" i="1"/>
  <c r="B2058" i="1"/>
  <c r="D2057" i="1"/>
  <c r="C2057" i="1"/>
  <c r="B2057" i="1"/>
  <c r="D2056" i="1"/>
  <c r="C2056" i="1"/>
  <c r="B2056" i="1"/>
  <c r="D2055" i="1"/>
  <c r="C2055" i="1"/>
  <c r="B2055" i="1"/>
  <c r="D2054" i="1"/>
  <c r="C2054" i="1"/>
  <c r="B2054" i="1"/>
  <c r="D2053" i="1"/>
  <c r="C2053" i="1"/>
  <c r="B2053" i="1"/>
  <c r="D2052" i="1"/>
  <c r="C2052" i="1"/>
  <c r="B2052" i="1"/>
  <c r="D2051" i="1"/>
  <c r="C2051" i="1"/>
  <c r="B2051" i="1"/>
  <c r="D2050" i="1"/>
  <c r="C2050" i="1"/>
  <c r="B2050" i="1"/>
  <c r="D2049" i="1"/>
  <c r="C2049" i="1"/>
  <c r="B2049" i="1"/>
  <c r="D2048" i="1"/>
  <c r="C2048" i="1"/>
  <c r="B2048" i="1"/>
  <c r="D2047" i="1"/>
  <c r="C2047" i="1"/>
  <c r="B2047" i="1"/>
  <c r="D2046" i="1"/>
  <c r="C2046" i="1"/>
  <c r="B2046" i="1"/>
  <c r="D2045" i="1"/>
  <c r="C2045" i="1"/>
  <c r="B2045" i="1"/>
  <c r="D2044" i="1"/>
  <c r="C2044" i="1"/>
  <c r="B2044" i="1"/>
  <c r="D2043" i="1"/>
  <c r="C2043" i="1"/>
  <c r="B2043" i="1"/>
  <c r="D2042" i="1"/>
  <c r="C2042" i="1"/>
  <c r="B2042" i="1"/>
  <c r="D2041" i="1"/>
  <c r="C2041" i="1"/>
  <c r="B2041" i="1"/>
  <c r="D2040" i="1"/>
  <c r="C2040" i="1"/>
  <c r="B2040" i="1"/>
  <c r="D2039" i="1"/>
  <c r="C2039" i="1"/>
  <c r="B2039" i="1"/>
  <c r="D2038" i="1"/>
  <c r="C2038" i="1"/>
  <c r="B2038" i="1"/>
  <c r="D2037" i="1"/>
  <c r="C2037" i="1"/>
  <c r="B2037" i="1"/>
  <c r="D2036" i="1"/>
  <c r="C2036" i="1"/>
  <c r="B2036" i="1"/>
  <c r="D2035" i="1"/>
  <c r="C2035" i="1"/>
  <c r="B2035" i="1"/>
  <c r="D2034" i="1"/>
  <c r="C2034" i="1"/>
  <c r="B2034" i="1"/>
  <c r="D2033" i="1"/>
  <c r="C2033" i="1"/>
  <c r="B2033" i="1"/>
  <c r="D2032" i="1"/>
  <c r="C2032" i="1"/>
  <c r="B2032" i="1"/>
  <c r="D2031" i="1"/>
  <c r="C2031" i="1"/>
  <c r="B2031" i="1"/>
  <c r="D2030" i="1"/>
  <c r="C2030" i="1"/>
  <c r="B2030" i="1"/>
  <c r="D2029" i="1"/>
  <c r="C2029" i="1"/>
  <c r="B2029" i="1"/>
  <c r="D2028" i="1"/>
  <c r="C2028" i="1"/>
  <c r="B2028" i="1"/>
  <c r="D2027" i="1"/>
  <c r="C2027" i="1"/>
  <c r="B2027" i="1"/>
  <c r="D2026" i="1"/>
  <c r="C2026" i="1"/>
  <c r="B2026" i="1"/>
  <c r="D2025" i="1"/>
  <c r="C2025" i="1"/>
  <c r="B2025" i="1"/>
  <c r="D2024" i="1"/>
  <c r="C2024" i="1"/>
  <c r="B2024" i="1"/>
  <c r="D2023" i="1"/>
  <c r="C2023" i="1"/>
  <c r="B2023" i="1"/>
  <c r="D2022" i="1"/>
  <c r="C2022" i="1"/>
  <c r="B2022" i="1"/>
  <c r="D2021" i="1"/>
  <c r="C2021" i="1"/>
  <c r="B2021" i="1"/>
  <c r="D2020" i="1"/>
  <c r="C2020" i="1"/>
  <c r="B2020" i="1"/>
  <c r="D2019" i="1"/>
  <c r="C2019" i="1"/>
  <c r="B2019" i="1"/>
  <c r="D2018" i="1"/>
  <c r="C2018" i="1"/>
  <c r="B2018" i="1"/>
  <c r="D2017" i="1"/>
  <c r="C2017" i="1"/>
  <c r="B2017" i="1"/>
  <c r="D2016" i="1"/>
  <c r="C2016" i="1"/>
  <c r="B2016" i="1"/>
  <c r="D2015" i="1"/>
  <c r="C2015" i="1"/>
  <c r="B2015" i="1"/>
  <c r="D2014" i="1"/>
  <c r="C2014" i="1"/>
  <c r="B2014" i="1"/>
  <c r="D2013" i="1"/>
  <c r="C2013" i="1"/>
  <c r="B2013" i="1"/>
  <c r="D2012" i="1"/>
  <c r="C2012" i="1"/>
  <c r="B2012" i="1"/>
  <c r="D2011" i="1"/>
  <c r="C2011" i="1"/>
  <c r="B2011" i="1"/>
  <c r="D2010" i="1"/>
  <c r="C2010" i="1"/>
  <c r="B2010" i="1"/>
  <c r="D2009" i="1"/>
  <c r="C2009" i="1"/>
  <c r="B2009" i="1"/>
  <c r="D2008" i="1"/>
  <c r="C2008" i="1"/>
  <c r="B2008" i="1"/>
  <c r="D2007" i="1"/>
  <c r="C2007" i="1"/>
  <c r="B2007" i="1"/>
  <c r="D2006" i="1"/>
  <c r="C2006" i="1"/>
  <c r="B2006" i="1"/>
  <c r="D2005" i="1"/>
  <c r="C2005" i="1"/>
  <c r="B2005" i="1"/>
  <c r="D2004" i="1"/>
  <c r="C2004" i="1"/>
  <c r="B2004" i="1"/>
  <c r="D2003" i="1"/>
  <c r="C2003" i="1"/>
  <c r="B2003" i="1"/>
  <c r="D2002" i="1"/>
  <c r="C2002" i="1"/>
  <c r="B2002" i="1"/>
  <c r="D2001" i="1"/>
  <c r="C2001" i="1"/>
  <c r="B2001" i="1"/>
  <c r="D2000" i="1"/>
  <c r="C2000" i="1"/>
  <c r="B2000" i="1"/>
  <c r="D1999" i="1"/>
  <c r="C1999" i="1"/>
  <c r="B1999" i="1"/>
  <c r="D1998" i="1"/>
  <c r="C1998" i="1"/>
  <c r="B1998" i="1"/>
  <c r="D1997" i="1"/>
  <c r="C1997" i="1"/>
  <c r="B1997" i="1"/>
  <c r="D1996" i="1"/>
  <c r="C1996" i="1"/>
  <c r="B1996" i="1"/>
  <c r="D1995" i="1"/>
  <c r="C1995" i="1"/>
  <c r="B1995" i="1"/>
  <c r="D1994" i="1"/>
  <c r="C1994" i="1"/>
  <c r="B1994" i="1"/>
  <c r="D1993" i="1"/>
  <c r="C1993" i="1"/>
  <c r="B1993" i="1"/>
  <c r="D1992" i="1"/>
  <c r="C1992" i="1"/>
  <c r="B1992" i="1"/>
  <c r="D1991" i="1"/>
  <c r="C1991" i="1"/>
  <c r="B1991" i="1"/>
  <c r="D1990" i="1"/>
  <c r="C1990" i="1"/>
  <c r="B1990" i="1"/>
  <c r="D1989" i="1"/>
  <c r="C1989" i="1"/>
  <c r="B1989" i="1"/>
  <c r="D1988" i="1"/>
  <c r="C1988" i="1"/>
  <c r="B1988" i="1"/>
  <c r="D1987" i="1"/>
  <c r="C1987" i="1"/>
  <c r="B1987" i="1"/>
  <c r="D1986" i="1"/>
  <c r="C1986" i="1"/>
  <c r="B1986" i="1"/>
  <c r="D1985" i="1"/>
  <c r="C1985" i="1"/>
  <c r="B1985" i="1"/>
  <c r="D1984" i="1"/>
  <c r="C1984" i="1"/>
  <c r="B1984" i="1"/>
  <c r="D1983" i="1"/>
  <c r="C1983" i="1"/>
  <c r="B1983" i="1"/>
  <c r="D1982" i="1"/>
  <c r="C1982" i="1"/>
  <c r="B1982" i="1"/>
  <c r="D1981" i="1"/>
  <c r="C1981" i="1"/>
  <c r="B1981" i="1"/>
  <c r="D1980" i="1"/>
  <c r="C1980" i="1"/>
  <c r="B1980" i="1"/>
  <c r="D1979" i="1"/>
  <c r="C1979" i="1"/>
  <c r="B1979" i="1"/>
  <c r="D1978" i="1"/>
  <c r="C1978" i="1"/>
  <c r="B1978" i="1"/>
  <c r="D1977" i="1"/>
  <c r="C1977" i="1"/>
  <c r="B1977" i="1"/>
  <c r="D1976" i="1"/>
  <c r="C1976" i="1"/>
  <c r="B1976" i="1"/>
  <c r="D1975" i="1"/>
  <c r="C1975" i="1"/>
  <c r="B1975" i="1"/>
  <c r="D1974" i="1"/>
  <c r="C1974" i="1"/>
  <c r="B1974" i="1"/>
  <c r="D1973" i="1"/>
  <c r="C1973" i="1"/>
  <c r="B1973" i="1"/>
  <c r="D1972" i="1"/>
  <c r="C1972" i="1"/>
  <c r="B1972" i="1"/>
  <c r="D1971" i="1"/>
  <c r="C1971" i="1"/>
  <c r="B1971" i="1"/>
  <c r="D1970" i="1"/>
  <c r="C1970" i="1"/>
  <c r="B1970" i="1"/>
  <c r="D1969" i="1"/>
  <c r="C1969" i="1"/>
  <c r="B1969" i="1"/>
  <c r="D1968" i="1"/>
  <c r="C1968" i="1"/>
  <c r="B1968" i="1"/>
  <c r="D1967" i="1"/>
  <c r="C1967" i="1"/>
  <c r="B1967" i="1"/>
  <c r="D1966" i="1"/>
  <c r="C1966" i="1"/>
  <c r="B1966" i="1"/>
  <c r="D1965" i="1"/>
  <c r="C1965" i="1"/>
  <c r="B1965" i="1"/>
  <c r="D1964" i="1"/>
  <c r="C1964" i="1"/>
  <c r="B1964" i="1"/>
  <c r="D1963" i="1"/>
  <c r="C1963" i="1"/>
  <c r="B1963" i="1"/>
  <c r="D1962" i="1"/>
  <c r="C1962" i="1"/>
  <c r="B1962" i="1"/>
  <c r="D1961" i="1"/>
  <c r="C1961" i="1"/>
  <c r="B1961" i="1"/>
  <c r="D1960" i="1"/>
  <c r="C1960" i="1"/>
  <c r="B1960" i="1"/>
  <c r="D1959" i="1"/>
  <c r="C1959" i="1"/>
  <c r="B1959" i="1"/>
  <c r="D1958" i="1"/>
  <c r="C1958" i="1"/>
  <c r="B1958" i="1"/>
  <c r="D1957" i="1"/>
  <c r="C1957" i="1"/>
  <c r="B1957" i="1"/>
  <c r="D1956" i="1"/>
  <c r="C1956" i="1"/>
  <c r="B1956" i="1"/>
  <c r="D1955" i="1"/>
  <c r="C1955" i="1"/>
  <c r="B1955" i="1"/>
  <c r="D1954" i="1"/>
  <c r="C1954" i="1"/>
  <c r="B1954" i="1"/>
  <c r="D1953" i="1"/>
  <c r="C1953" i="1"/>
  <c r="B1953" i="1"/>
  <c r="D1952" i="1"/>
  <c r="C1952" i="1"/>
  <c r="B1952" i="1"/>
  <c r="D1951" i="1"/>
  <c r="C1951" i="1"/>
  <c r="B1951" i="1"/>
  <c r="D1950" i="1"/>
  <c r="C1950" i="1"/>
  <c r="B1950" i="1"/>
  <c r="D1949" i="1"/>
  <c r="C1949" i="1"/>
  <c r="B1949" i="1"/>
  <c r="D1948" i="1"/>
  <c r="C1948" i="1"/>
  <c r="B1948" i="1"/>
  <c r="D1947" i="1"/>
  <c r="C1947" i="1"/>
  <c r="B1947" i="1"/>
  <c r="D1946" i="1"/>
  <c r="C1946" i="1"/>
  <c r="B1946" i="1"/>
  <c r="D1945" i="1"/>
  <c r="C1945" i="1"/>
  <c r="B1945" i="1"/>
  <c r="D1944" i="1"/>
  <c r="C1944" i="1"/>
  <c r="B1944" i="1"/>
  <c r="D1943" i="1"/>
  <c r="C1943" i="1"/>
  <c r="B1943" i="1"/>
  <c r="D1942" i="1"/>
  <c r="C1942" i="1"/>
  <c r="B1942" i="1"/>
  <c r="D1941" i="1"/>
  <c r="C1941" i="1"/>
  <c r="B1941" i="1"/>
  <c r="D1940" i="1"/>
  <c r="C1940" i="1"/>
  <c r="B1940" i="1"/>
  <c r="D1939" i="1"/>
  <c r="C1939" i="1"/>
  <c r="B1939" i="1"/>
  <c r="D1938" i="1"/>
  <c r="C1938" i="1"/>
  <c r="B1938" i="1"/>
  <c r="D1937" i="1"/>
  <c r="C1937" i="1"/>
  <c r="B1937" i="1"/>
  <c r="D1936" i="1"/>
  <c r="C1936" i="1"/>
  <c r="B1936" i="1"/>
  <c r="D1935" i="1"/>
  <c r="C1935" i="1"/>
  <c r="B1935" i="1"/>
  <c r="D1934" i="1"/>
  <c r="C1934" i="1"/>
  <c r="B1934" i="1"/>
  <c r="D1933" i="1"/>
  <c r="C1933" i="1"/>
  <c r="B1933" i="1"/>
  <c r="D1932" i="1"/>
  <c r="C1932" i="1"/>
  <c r="B1932" i="1"/>
  <c r="D1931" i="1"/>
  <c r="C1931" i="1"/>
  <c r="B1931" i="1"/>
  <c r="D1930" i="1"/>
  <c r="C1930" i="1"/>
  <c r="B1930" i="1"/>
  <c r="D1929" i="1"/>
  <c r="C1929" i="1"/>
  <c r="B1929" i="1"/>
  <c r="D1928" i="1"/>
  <c r="C1928" i="1"/>
  <c r="B1928" i="1"/>
  <c r="D1927" i="1"/>
  <c r="C1927" i="1"/>
  <c r="B1927" i="1"/>
  <c r="D1926" i="1"/>
  <c r="C1926" i="1"/>
  <c r="B1926" i="1"/>
  <c r="D1925" i="1"/>
  <c r="C1925" i="1"/>
  <c r="B1925" i="1"/>
  <c r="D1924" i="1"/>
  <c r="C1924" i="1"/>
  <c r="B1924" i="1"/>
  <c r="D1923" i="1"/>
  <c r="C1923" i="1"/>
  <c r="B1923" i="1"/>
  <c r="D1922" i="1"/>
  <c r="C1922" i="1"/>
  <c r="B1922" i="1"/>
  <c r="D1921" i="1"/>
  <c r="C1921" i="1"/>
  <c r="B1921" i="1"/>
  <c r="D1920" i="1"/>
  <c r="C1920" i="1"/>
  <c r="B1920" i="1"/>
  <c r="D1919" i="1"/>
  <c r="C1919" i="1"/>
  <c r="B1919" i="1"/>
  <c r="D1918" i="1"/>
  <c r="C1918" i="1"/>
  <c r="B1918" i="1"/>
  <c r="D1917" i="1"/>
  <c r="C1917" i="1"/>
  <c r="B1917" i="1"/>
  <c r="D1916" i="1"/>
  <c r="C1916" i="1"/>
  <c r="B1916" i="1"/>
  <c r="D1915" i="1"/>
  <c r="C1915" i="1"/>
  <c r="B1915" i="1"/>
  <c r="D1914" i="1"/>
  <c r="C1914" i="1"/>
  <c r="B1914" i="1"/>
  <c r="D1913" i="1"/>
  <c r="C1913" i="1"/>
  <c r="B1913" i="1"/>
  <c r="D1912" i="1"/>
  <c r="C1912" i="1"/>
  <c r="B1912" i="1"/>
  <c r="D1911" i="1"/>
  <c r="C1911" i="1"/>
  <c r="B1911" i="1"/>
  <c r="D1910" i="1"/>
  <c r="C1910" i="1"/>
  <c r="B1910" i="1"/>
  <c r="D1909" i="1"/>
  <c r="C1909" i="1"/>
  <c r="B1909" i="1"/>
  <c r="D1908" i="1"/>
  <c r="C1908" i="1"/>
  <c r="B1908" i="1"/>
  <c r="D1907" i="1"/>
  <c r="C1907" i="1"/>
  <c r="B1907" i="1"/>
  <c r="D1906" i="1"/>
  <c r="C1906" i="1"/>
  <c r="B1906" i="1"/>
  <c r="D1905" i="1"/>
  <c r="C1905" i="1"/>
  <c r="B1905" i="1"/>
  <c r="D1904" i="1"/>
  <c r="C1904" i="1"/>
  <c r="B1904" i="1"/>
  <c r="D1903" i="1"/>
  <c r="C1903" i="1"/>
  <c r="B1903" i="1"/>
  <c r="D1902" i="1"/>
  <c r="C1902" i="1"/>
  <c r="B1902" i="1"/>
  <c r="D1901" i="1"/>
  <c r="C1901" i="1"/>
  <c r="B1901" i="1"/>
  <c r="D1900" i="1"/>
  <c r="C1900" i="1"/>
  <c r="B1900" i="1"/>
  <c r="D1899" i="1"/>
  <c r="C1899" i="1"/>
  <c r="B1899" i="1"/>
  <c r="D1898" i="1"/>
  <c r="C1898" i="1"/>
  <c r="B1898" i="1"/>
  <c r="D1897" i="1"/>
  <c r="C1897" i="1"/>
  <c r="B1897" i="1"/>
  <c r="D1896" i="1"/>
  <c r="C1896" i="1"/>
  <c r="B1896" i="1"/>
  <c r="D1895" i="1"/>
  <c r="C1895" i="1"/>
  <c r="B1895" i="1"/>
  <c r="D1894" i="1"/>
  <c r="C1894" i="1"/>
  <c r="B1894" i="1"/>
  <c r="D1893" i="1"/>
  <c r="C1893" i="1"/>
  <c r="B1893" i="1"/>
  <c r="D1892" i="1"/>
  <c r="C1892" i="1"/>
  <c r="B1892" i="1"/>
  <c r="D1891" i="1"/>
  <c r="C1891" i="1"/>
  <c r="B1891" i="1"/>
  <c r="D1890" i="1"/>
  <c r="C1890" i="1"/>
  <c r="B1890" i="1"/>
  <c r="D1889" i="1"/>
  <c r="C1889" i="1"/>
  <c r="B1889" i="1"/>
  <c r="D1888" i="1"/>
  <c r="C1888" i="1"/>
  <c r="B1888" i="1"/>
  <c r="D1887" i="1"/>
  <c r="C1887" i="1"/>
  <c r="B1887" i="1"/>
  <c r="D1886" i="1"/>
  <c r="C1886" i="1"/>
  <c r="B1886" i="1"/>
  <c r="D1885" i="1"/>
  <c r="C1885" i="1"/>
  <c r="B1885" i="1"/>
  <c r="D1884" i="1"/>
  <c r="C1884" i="1"/>
  <c r="B1884" i="1"/>
  <c r="D1883" i="1"/>
  <c r="C1883" i="1"/>
  <c r="B1883" i="1"/>
  <c r="D1882" i="1"/>
  <c r="C1882" i="1"/>
  <c r="B1882" i="1"/>
  <c r="D1881" i="1"/>
  <c r="C1881" i="1"/>
  <c r="B1881" i="1"/>
  <c r="D1880" i="1"/>
  <c r="C1880" i="1"/>
  <c r="B1880" i="1"/>
  <c r="D1879" i="1"/>
  <c r="C1879" i="1"/>
  <c r="B1879" i="1"/>
  <c r="D1878" i="1"/>
  <c r="C1878" i="1"/>
  <c r="B1878" i="1"/>
  <c r="D1877" i="1"/>
  <c r="C1877" i="1"/>
  <c r="B1877" i="1"/>
  <c r="D1876" i="1"/>
  <c r="C1876" i="1"/>
  <c r="B1876" i="1"/>
  <c r="D1875" i="1"/>
  <c r="C1875" i="1"/>
  <c r="B1875" i="1"/>
  <c r="D1874" i="1"/>
  <c r="C1874" i="1"/>
  <c r="B1874" i="1"/>
  <c r="D1873" i="1"/>
  <c r="C1873" i="1"/>
  <c r="B1873" i="1"/>
  <c r="D1872" i="1"/>
  <c r="C1872" i="1"/>
  <c r="B1872" i="1"/>
  <c r="D1871" i="1"/>
  <c r="C1871" i="1"/>
  <c r="B1871" i="1"/>
  <c r="D1870" i="1"/>
  <c r="C1870" i="1"/>
  <c r="B1870" i="1"/>
  <c r="D1869" i="1"/>
  <c r="C1869" i="1"/>
  <c r="B1869" i="1"/>
  <c r="D1868" i="1"/>
  <c r="C1868" i="1"/>
  <c r="B1868" i="1"/>
  <c r="D1867" i="1"/>
  <c r="C1867" i="1"/>
  <c r="B1867" i="1"/>
  <c r="D1866" i="1"/>
  <c r="C1866" i="1"/>
  <c r="B1866" i="1"/>
  <c r="D1865" i="1"/>
  <c r="C1865" i="1"/>
  <c r="B1865" i="1"/>
  <c r="D1864" i="1"/>
  <c r="C1864" i="1"/>
  <c r="B1864" i="1"/>
  <c r="D1863" i="1"/>
  <c r="C1863" i="1"/>
  <c r="B1863" i="1"/>
  <c r="D1862" i="1"/>
  <c r="C1862" i="1"/>
  <c r="B1862" i="1"/>
  <c r="D1861" i="1"/>
  <c r="C1861" i="1"/>
  <c r="B1861" i="1"/>
  <c r="D1860" i="1"/>
  <c r="C1860" i="1"/>
  <c r="B1860" i="1"/>
  <c r="D1859" i="1"/>
  <c r="C1859" i="1"/>
  <c r="B1859" i="1"/>
  <c r="D1858" i="1"/>
  <c r="C1858" i="1"/>
  <c r="B1858" i="1"/>
  <c r="D1857" i="1"/>
  <c r="C1857" i="1"/>
  <c r="B1857" i="1"/>
  <c r="D1856" i="1"/>
  <c r="C1856" i="1"/>
  <c r="B1856" i="1"/>
  <c r="D1855" i="1"/>
  <c r="C1855" i="1"/>
  <c r="B1855" i="1"/>
  <c r="D1854" i="1"/>
  <c r="C1854" i="1"/>
  <c r="B1854" i="1"/>
  <c r="D1853" i="1"/>
  <c r="C1853" i="1"/>
  <c r="B1853" i="1"/>
  <c r="D1852" i="1"/>
  <c r="C1852" i="1"/>
  <c r="B1852" i="1"/>
  <c r="D1851" i="1"/>
  <c r="C1851" i="1"/>
  <c r="B1851" i="1"/>
  <c r="D1850" i="1"/>
  <c r="C1850" i="1"/>
  <c r="B1850" i="1"/>
  <c r="D1849" i="1"/>
  <c r="C1849" i="1"/>
  <c r="B1849" i="1"/>
  <c r="D1848" i="1"/>
  <c r="C1848" i="1"/>
  <c r="B1848" i="1"/>
  <c r="D1847" i="1"/>
  <c r="C1847" i="1"/>
  <c r="B1847" i="1"/>
  <c r="D1846" i="1"/>
  <c r="C1846" i="1"/>
  <c r="B1846" i="1"/>
  <c r="D1845" i="1"/>
  <c r="C1845" i="1"/>
  <c r="B1845" i="1"/>
  <c r="D1844" i="1"/>
  <c r="C1844" i="1"/>
  <c r="B1844" i="1"/>
  <c r="D1843" i="1"/>
  <c r="C1843" i="1"/>
  <c r="B1843" i="1"/>
  <c r="D1842" i="1"/>
  <c r="C1842" i="1"/>
  <c r="B1842" i="1"/>
  <c r="D1841" i="1"/>
  <c r="C1841" i="1"/>
  <c r="B1841" i="1"/>
  <c r="D1840" i="1"/>
  <c r="C1840" i="1"/>
  <c r="B1840" i="1"/>
  <c r="D1839" i="1"/>
  <c r="C1839" i="1"/>
  <c r="B1839" i="1"/>
  <c r="D1838" i="1"/>
  <c r="C1838" i="1"/>
  <c r="B1838" i="1"/>
  <c r="D1837" i="1"/>
  <c r="C1837" i="1"/>
  <c r="B1837" i="1"/>
  <c r="D1836" i="1"/>
  <c r="C1836" i="1"/>
  <c r="B1836" i="1"/>
  <c r="D1835" i="1"/>
  <c r="C1835" i="1"/>
  <c r="B1835" i="1"/>
  <c r="D1834" i="1"/>
  <c r="C1834" i="1"/>
  <c r="B1834" i="1"/>
  <c r="D1833" i="1"/>
  <c r="C1833" i="1"/>
  <c r="B1833" i="1"/>
  <c r="D1832" i="1"/>
  <c r="C1832" i="1"/>
  <c r="B1832" i="1"/>
  <c r="D1831" i="1"/>
  <c r="C1831" i="1"/>
  <c r="B1831" i="1"/>
  <c r="D1830" i="1"/>
  <c r="C1830" i="1"/>
  <c r="B1830" i="1"/>
  <c r="D1829" i="1"/>
  <c r="C1829" i="1"/>
  <c r="B1829" i="1"/>
  <c r="D1828" i="1"/>
  <c r="C1828" i="1"/>
  <c r="B1828" i="1"/>
  <c r="D1827" i="1"/>
  <c r="C1827" i="1"/>
  <c r="B1827" i="1"/>
  <c r="D1826" i="1"/>
  <c r="C1826" i="1"/>
  <c r="B1826" i="1"/>
  <c r="D1825" i="1"/>
  <c r="C1825" i="1"/>
  <c r="B1825" i="1"/>
  <c r="D1824" i="1"/>
  <c r="C1824" i="1"/>
  <c r="B1824" i="1"/>
  <c r="D1823" i="1"/>
  <c r="C1823" i="1"/>
  <c r="B1823" i="1"/>
  <c r="D1822" i="1"/>
  <c r="C1822" i="1"/>
  <c r="B1822" i="1"/>
  <c r="D1821" i="1"/>
  <c r="C1821" i="1"/>
  <c r="B1821" i="1"/>
  <c r="D1820" i="1"/>
  <c r="C1820" i="1"/>
  <c r="B1820" i="1"/>
  <c r="D1819" i="1"/>
  <c r="C1819" i="1"/>
  <c r="B1819" i="1"/>
  <c r="D1818" i="1"/>
  <c r="C1818" i="1"/>
  <c r="B1818" i="1"/>
  <c r="D1817" i="1"/>
  <c r="C1817" i="1"/>
  <c r="B1817" i="1"/>
  <c r="D1816" i="1"/>
  <c r="C1816" i="1"/>
  <c r="B1816" i="1"/>
  <c r="D1815" i="1"/>
  <c r="C1815" i="1"/>
  <c r="B1815" i="1"/>
  <c r="D1814" i="1"/>
  <c r="C1814" i="1"/>
  <c r="B1814" i="1"/>
  <c r="D1813" i="1"/>
  <c r="C1813" i="1"/>
  <c r="B1813" i="1"/>
  <c r="D1812" i="1"/>
  <c r="C1812" i="1"/>
  <c r="B1812" i="1"/>
  <c r="D1811" i="1"/>
  <c r="C1811" i="1"/>
  <c r="B1811" i="1"/>
  <c r="D1810" i="1"/>
  <c r="C1810" i="1"/>
  <c r="B1810" i="1"/>
  <c r="D1809" i="1"/>
  <c r="C1809" i="1"/>
  <c r="B1809" i="1"/>
  <c r="D1808" i="1"/>
  <c r="C1808" i="1"/>
  <c r="B1808" i="1"/>
  <c r="D1807" i="1"/>
  <c r="C1807" i="1"/>
  <c r="B1807" i="1"/>
  <c r="D1806" i="1"/>
  <c r="C1806" i="1"/>
  <c r="B1806" i="1"/>
  <c r="D1805" i="1"/>
  <c r="C1805" i="1"/>
  <c r="B1805" i="1"/>
  <c r="D1804" i="1"/>
  <c r="C1804" i="1"/>
  <c r="B1804" i="1"/>
  <c r="D1803" i="1"/>
  <c r="C1803" i="1"/>
  <c r="B1803" i="1"/>
  <c r="D1802" i="1"/>
  <c r="C1802" i="1"/>
  <c r="B1802" i="1"/>
  <c r="D1801" i="1"/>
  <c r="C1801" i="1"/>
  <c r="B1801" i="1"/>
  <c r="D1800" i="1"/>
  <c r="C1800" i="1"/>
  <c r="B1800" i="1"/>
  <c r="D1799" i="1"/>
  <c r="C1799" i="1"/>
  <c r="B1799" i="1"/>
  <c r="D1798" i="1"/>
  <c r="C1798" i="1"/>
  <c r="B1798" i="1"/>
  <c r="D1797" i="1"/>
  <c r="C1797" i="1"/>
  <c r="B1797" i="1"/>
  <c r="D1796" i="1"/>
  <c r="C1796" i="1"/>
  <c r="B1796" i="1"/>
  <c r="D1795" i="1"/>
  <c r="C1795" i="1"/>
  <c r="B1795" i="1"/>
  <c r="D1794" i="1"/>
  <c r="C1794" i="1"/>
  <c r="B1794" i="1"/>
  <c r="D1793" i="1"/>
  <c r="C1793" i="1"/>
  <c r="B1793" i="1"/>
  <c r="D1792" i="1"/>
  <c r="C1792" i="1"/>
  <c r="B1792" i="1"/>
  <c r="D1791" i="1"/>
  <c r="C1791" i="1"/>
  <c r="B1791" i="1"/>
  <c r="D1790" i="1"/>
  <c r="C1790" i="1"/>
  <c r="B1790" i="1"/>
  <c r="D1789" i="1"/>
  <c r="C1789" i="1"/>
  <c r="B1789" i="1"/>
  <c r="D1788" i="1"/>
  <c r="C1788" i="1"/>
  <c r="B1788" i="1"/>
  <c r="D1787" i="1"/>
  <c r="C1787" i="1"/>
  <c r="B1787" i="1"/>
  <c r="D1786" i="1"/>
  <c r="C1786" i="1"/>
  <c r="B1786" i="1"/>
  <c r="D1785" i="1"/>
  <c r="C1785" i="1"/>
  <c r="B1785" i="1"/>
  <c r="D1784" i="1"/>
  <c r="C1784" i="1"/>
  <c r="B1784" i="1"/>
  <c r="D1783" i="1"/>
  <c r="C1783" i="1"/>
  <c r="B1783" i="1"/>
  <c r="D1782" i="1"/>
  <c r="C1782" i="1"/>
  <c r="B1782" i="1"/>
  <c r="D1781" i="1"/>
  <c r="C1781" i="1"/>
  <c r="B1781" i="1"/>
  <c r="D1780" i="1"/>
  <c r="C1780" i="1"/>
  <c r="B1780" i="1"/>
  <c r="D1779" i="1"/>
  <c r="C1779" i="1"/>
  <c r="B1779" i="1"/>
  <c r="D1778" i="1"/>
  <c r="C1778" i="1"/>
  <c r="B1778" i="1"/>
  <c r="D1777" i="1"/>
  <c r="C1777" i="1"/>
  <c r="B1777" i="1"/>
  <c r="D1776" i="1"/>
  <c r="C1776" i="1"/>
  <c r="B1776" i="1"/>
  <c r="D1775" i="1"/>
  <c r="C1775" i="1"/>
  <c r="B1775" i="1"/>
  <c r="D1774" i="1"/>
  <c r="C1774" i="1"/>
  <c r="B1774" i="1"/>
  <c r="D1773" i="1"/>
  <c r="C1773" i="1"/>
  <c r="B1773" i="1"/>
  <c r="D1772" i="1"/>
  <c r="C1772" i="1"/>
  <c r="B1772" i="1"/>
  <c r="D1771" i="1"/>
  <c r="C1771" i="1"/>
  <c r="B1771" i="1"/>
  <c r="D1770" i="1"/>
  <c r="C1770" i="1"/>
  <c r="B1770" i="1"/>
  <c r="D1769" i="1"/>
  <c r="C1769" i="1"/>
  <c r="B1769" i="1"/>
  <c r="D1768" i="1"/>
  <c r="C1768" i="1"/>
  <c r="B1768" i="1"/>
  <c r="D1767" i="1"/>
  <c r="C1767" i="1"/>
  <c r="B1767" i="1"/>
  <c r="D1766" i="1"/>
  <c r="C1766" i="1"/>
  <c r="B1766" i="1"/>
  <c r="D1765" i="1"/>
  <c r="C1765" i="1"/>
  <c r="B1765" i="1"/>
  <c r="D1764" i="1"/>
  <c r="C1764" i="1"/>
  <c r="B1764" i="1"/>
  <c r="D1763" i="1"/>
  <c r="C1763" i="1"/>
  <c r="B1763" i="1"/>
  <c r="D1762" i="1"/>
  <c r="C1762" i="1"/>
  <c r="B1762" i="1"/>
  <c r="D1761" i="1"/>
  <c r="C1761" i="1"/>
  <c r="B1761" i="1"/>
  <c r="D1760" i="1"/>
  <c r="C1760" i="1"/>
  <c r="B1760" i="1"/>
  <c r="D1759" i="1"/>
  <c r="C1759" i="1"/>
  <c r="B1759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D1533" i="1"/>
  <c r="C1533" i="1"/>
  <c r="B1533" i="1"/>
  <c r="D1532" i="1"/>
  <c r="C1532" i="1"/>
  <c r="B1532" i="1"/>
  <c r="D1531" i="1"/>
  <c r="C1531" i="1"/>
  <c r="B1531" i="1"/>
  <c r="D1530" i="1"/>
  <c r="C1530" i="1"/>
  <c r="B1530" i="1"/>
  <c r="D1529" i="1"/>
  <c r="C1529" i="1"/>
  <c r="B1529" i="1"/>
  <c r="D1528" i="1"/>
  <c r="C1528" i="1"/>
  <c r="B1528" i="1"/>
  <c r="D1527" i="1"/>
  <c r="C1527" i="1"/>
  <c r="B1527" i="1"/>
  <c r="D1526" i="1"/>
  <c r="C1526" i="1"/>
  <c r="B1526" i="1"/>
  <c r="D1525" i="1"/>
  <c r="C1525" i="1"/>
  <c r="B1525" i="1"/>
  <c r="D1524" i="1"/>
  <c r="C1524" i="1"/>
  <c r="B1524" i="1"/>
  <c r="D1523" i="1"/>
  <c r="C1523" i="1"/>
  <c r="B1523" i="1"/>
  <c r="D1522" i="1"/>
  <c r="C1522" i="1"/>
  <c r="B1522" i="1"/>
  <c r="D1521" i="1"/>
  <c r="C1521" i="1"/>
  <c r="B1521" i="1"/>
  <c r="D1520" i="1"/>
  <c r="C1520" i="1"/>
  <c r="B1520" i="1"/>
  <c r="D1519" i="1"/>
  <c r="C1519" i="1"/>
  <c r="B1519" i="1"/>
  <c r="D1518" i="1"/>
  <c r="C1518" i="1"/>
  <c r="B1518" i="1"/>
  <c r="D1517" i="1"/>
  <c r="C1517" i="1"/>
  <c r="B1517" i="1"/>
  <c r="D1516" i="1"/>
  <c r="C1516" i="1"/>
  <c r="B1516" i="1"/>
  <c r="D1515" i="1"/>
  <c r="C1515" i="1"/>
  <c r="B1515" i="1"/>
  <c r="D1514" i="1"/>
  <c r="C1514" i="1"/>
  <c r="B1514" i="1"/>
  <c r="D1513" i="1"/>
  <c r="C1513" i="1"/>
  <c r="B1513" i="1"/>
  <c r="D1512" i="1"/>
  <c r="C1512" i="1"/>
  <c r="B1512" i="1"/>
  <c r="D1511" i="1"/>
  <c r="C1511" i="1"/>
  <c r="B1511" i="1"/>
  <c r="D1510" i="1"/>
  <c r="C1510" i="1"/>
  <c r="B1510" i="1"/>
  <c r="D1509" i="1"/>
  <c r="C1509" i="1"/>
  <c r="B1509" i="1"/>
  <c r="D1508" i="1"/>
  <c r="C1508" i="1"/>
  <c r="B1508" i="1"/>
  <c r="D1507" i="1"/>
  <c r="C1507" i="1"/>
  <c r="B1507" i="1"/>
  <c r="D1506" i="1"/>
  <c r="C1506" i="1"/>
  <c r="B1506" i="1"/>
  <c r="D1505" i="1"/>
  <c r="C1505" i="1"/>
  <c r="B1505" i="1"/>
  <c r="D1504" i="1"/>
  <c r="C1504" i="1"/>
  <c r="B1504" i="1"/>
  <c r="D1503" i="1"/>
  <c r="C1503" i="1"/>
  <c r="B1503" i="1"/>
  <c r="D1502" i="1"/>
  <c r="C1502" i="1"/>
  <c r="B1502" i="1"/>
  <c r="D1501" i="1"/>
  <c r="C1501" i="1"/>
  <c r="B1501" i="1"/>
  <c r="D1500" i="1"/>
  <c r="C1500" i="1"/>
  <c r="B1500" i="1"/>
  <c r="D1499" i="1"/>
  <c r="C1499" i="1"/>
  <c r="B1499" i="1"/>
  <c r="D1498" i="1"/>
  <c r="C1498" i="1"/>
  <c r="B1498" i="1"/>
  <c r="D1497" i="1"/>
  <c r="C1497" i="1"/>
  <c r="B1497" i="1"/>
  <c r="D1496" i="1"/>
  <c r="C1496" i="1"/>
  <c r="B1496" i="1"/>
  <c r="D1495" i="1"/>
  <c r="C1495" i="1"/>
  <c r="B1495" i="1"/>
  <c r="D1494" i="1"/>
  <c r="C1494" i="1"/>
  <c r="B1494" i="1"/>
  <c r="D1493" i="1"/>
  <c r="C1493" i="1"/>
  <c r="B1493" i="1"/>
  <c r="D1492" i="1"/>
  <c r="C1492" i="1"/>
  <c r="B1492" i="1"/>
  <c r="D1491" i="1"/>
  <c r="C1491" i="1"/>
  <c r="B1491" i="1"/>
  <c r="D1490" i="1"/>
  <c r="C1490" i="1"/>
  <c r="B1490" i="1"/>
  <c r="D1489" i="1"/>
  <c r="C1489" i="1"/>
  <c r="B1489" i="1"/>
  <c r="D1488" i="1"/>
  <c r="C1488" i="1"/>
  <c r="B1488" i="1"/>
  <c r="D1487" i="1"/>
  <c r="C1487" i="1"/>
  <c r="B1487" i="1"/>
  <c r="D1486" i="1"/>
  <c r="C1486" i="1"/>
  <c r="B1486" i="1"/>
  <c r="D1485" i="1"/>
  <c r="C1485" i="1"/>
  <c r="B1485" i="1"/>
  <c r="D1484" i="1"/>
  <c r="C1484" i="1"/>
  <c r="B1484" i="1"/>
  <c r="D1483" i="1"/>
  <c r="C1483" i="1"/>
  <c r="B1483" i="1"/>
  <c r="D1482" i="1"/>
  <c r="C1482" i="1"/>
  <c r="B1482" i="1"/>
  <c r="D1481" i="1"/>
  <c r="C1481" i="1"/>
  <c r="B1481" i="1"/>
  <c r="D1480" i="1"/>
  <c r="C1480" i="1"/>
  <c r="B1480" i="1"/>
  <c r="D1479" i="1"/>
  <c r="C1479" i="1"/>
  <c r="B1479" i="1"/>
  <c r="D1478" i="1"/>
  <c r="C1478" i="1"/>
  <c r="B1478" i="1"/>
  <c r="D1477" i="1"/>
  <c r="C1477" i="1"/>
  <c r="B1477" i="1"/>
  <c r="D1476" i="1"/>
  <c r="C1476" i="1"/>
  <c r="B1476" i="1"/>
  <c r="D1475" i="1"/>
  <c r="C1475" i="1"/>
  <c r="B1475" i="1"/>
  <c r="D1474" i="1"/>
  <c r="C1474" i="1"/>
  <c r="B1474" i="1"/>
  <c r="D1473" i="1"/>
  <c r="C1473" i="1"/>
  <c r="B1473" i="1"/>
  <c r="D1472" i="1"/>
  <c r="C1472" i="1"/>
  <c r="B1472" i="1"/>
  <c r="D1471" i="1"/>
  <c r="C1471" i="1"/>
  <c r="B1471" i="1"/>
  <c r="D1470" i="1"/>
  <c r="C1470" i="1"/>
  <c r="B1470" i="1"/>
  <c r="D1469" i="1"/>
  <c r="C1469" i="1"/>
  <c r="B1469" i="1"/>
  <c r="D1468" i="1"/>
  <c r="C1468" i="1"/>
  <c r="B1468" i="1"/>
  <c r="D1467" i="1"/>
  <c r="C1467" i="1"/>
  <c r="B1467" i="1"/>
  <c r="D1466" i="1"/>
  <c r="C1466" i="1"/>
  <c r="B1466" i="1"/>
  <c r="D1465" i="1"/>
  <c r="C1465" i="1"/>
  <c r="B1465" i="1"/>
  <c r="D1464" i="1"/>
  <c r="C1464" i="1"/>
  <c r="B1464" i="1"/>
  <c r="D1463" i="1"/>
  <c r="C1463" i="1"/>
  <c r="B1463" i="1"/>
  <c r="D1462" i="1"/>
  <c r="C1462" i="1"/>
  <c r="B1462" i="1"/>
  <c r="D1461" i="1"/>
  <c r="C1461" i="1"/>
  <c r="B1461" i="1"/>
  <c r="D1460" i="1"/>
  <c r="C1460" i="1"/>
  <c r="B1460" i="1"/>
  <c r="D1459" i="1"/>
  <c r="C1459" i="1"/>
  <c r="B1459" i="1"/>
  <c r="D1458" i="1"/>
  <c r="C1458" i="1"/>
  <c r="B1458" i="1"/>
  <c r="D1457" i="1"/>
  <c r="C1457" i="1"/>
  <c r="B1457" i="1"/>
  <c r="D1456" i="1"/>
  <c r="C1456" i="1"/>
  <c r="B1456" i="1"/>
  <c r="D1455" i="1"/>
  <c r="C1455" i="1"/>
  <c r="B1455" i="1"/>
  <c r="D1454" i="1"/>
  <c r="C1454" i="1"/>
  <c r="B1454" i="1"/>
  <c r="D1453" i="1"/>
  <c r="C1453" i="1"/>
  <c r="B1453" i="1"/>
  <c r="D1452" i="1"/>
  <c r="C1452" i="1"/>
  <c r="B1452" i="1"/>
  <c r="D1451" i="1"/>
  <c r="C1451" i="1"/>
  <c r="B1451" i="1"/>
  <c r="D1450" i="1"/>
  <c r="C1450" i="1"/>
  <c r="B1450" i="1"/>
  <c r="D1449" i="1"/>
  <c r="C1449" i="1"/>
  <c r="B1449" i="1"/>
  <c r="D1448" i="1"/>
  <c r="C1448" i="1"/>
  <c r="B1448" i="1"/>
  <c r="D1447" i="1"/>
  <c r="C1447" i="1"/>
  <c r="B1447" i="1"/>
  <c r="D1446" i="1"/>
  <c r="C1446" i="1"/>
  <c r="B1446" i="1"/>
  <c r="D1445" i="1"/>
  <c r="C1445" i="1"/>
  <c r="B1445" i="1"/>
  <c r="D1444" i="1"/>
  <c r="C1444" i="1"/>
  <c r="B1444" i="1"/>
  <c r="D1443" i="1"/>
  <c r="C1443" i="1"/>
  <c r="B1443" i="1"/>
  <c r="D1442" i="1"/>
  <c r="C1442" i="1"/>
  <c r="B1442" i="1"/>
  <c r="D1441" i="1"/>
  <c r="C1441" i="1"/>
  <c r="B1441" i="1"/>
  <c r="D1440" i="1"/>
  <c r="C1440" i="1"/>
  <c r="B1440" i="1"/>
  <c r="D1439" i="1"/>
  <c r="C1439" i="1"/>
  <c r="B1439" i="1"/>
  <c r="D1438" i="1"/>
  <c r="C1438" i="1"/>
  <c r="B1438" i="1"/>
  <c r="D1437" i="1"/>
  <c r="C1437" i="1"/>
  <c r="B1437" i="1"/>
  <c r="D1436" i="1"/>
  <c r="C1436" i="1"/>
  <c r="B1436" i="1"/>
  <c r="D1435" i="1"/>
  <c r="C1435" i="1"/>
  <c r="B1435" i="1"/>
  <c r="D1434" i="1"/>
  <c r="C1434" i="1"/>
  <c r="B1434" i="1"/>
  <c r="D1433" i="1"/>
  <c r="C1433" i="1"/>
  <c r="B1433" i="1"/>
  <c r="D1432" i="1"/>
  <c r="C1432" i="1"/>
  <c r="B1432" i="1"/>
  <c r="D1431" i="1"/>
  <c r="C1431" i="1"/>
  <c r="B1431" i="1"/>
  <c r="D1430" i="1"/>
  <c r="C1430" i="1"/>
  <c r="B1430" i="1"/>
  <c r="D1429" i="1"/>
  <c r="C1429" i="1"/>
  <c r="B1429" i="1"/>
  <c r="D1428" i="1"/>
  <c r="C1428" i="1"/>
  <c r="B1428" i="1"/>
  <c r="D1427" i="1"/>
  <c r="C1427" i="1"/>
  <c r="B1427" i="1"/>
  <c r="D1426" i="1"/>
  <c r="C1426" i="1"/>
  <c r="B1426" i="1"/>
  <c r="D1425" i="1"/>
  <c r="C1425" i="1"/>
  <c r="B1425" i="1"/>
  <c r="D1424" i="1"/>
  <c r="C1424" i="1"/>
  <c r="B1424" i="1"/>
  <c r="D1423" i="1"/>
  <c r="C1423" i="1"/>
  <c r="B1423" i="1"/>
  <c r="D1422" i="1"/>
  <c r="C1422" i="1"/>
  <c r="B1422" i="1"/>
  <c r="D1421" i="1"/>
  <c r="C1421" i="1"/>
  <c r="B1421" i="1"/>
  <c r="D1420" i="1"/>
  <c r="C1420" i="1"/>
  <c r="B1420" i="1"/>
  <c r="D1419" i="1"/>
  <c r="C1419" i="1"/>
  <c r="B1419" i="1"/>
  <c r="D1418" i="1"/>
  <c r="C1418" i="1"/>
  <c r="B1418" i="1"/>
  <c r="D1417" i="1"/>
  <c r="C1417" i="1"/>
  <c r="B1417" i="1"/>
  <c r="D1416" i="1"/>
  <c r="C1416" i="1"/>
  <c r="B1416" i="1"/>
  <c r="D1415" i="1"/>
  <c r="C1415" i="1"/>
  <c r="B1415" i="1"/>
  <c r="D1414" i="1"/>
  <c r="C1414" i="1"/>
  <c r="B1414" i="1"/>
  <c r="D1413" i="1"/>
  <c r="C1413" i="1"/>
  <c r="B1413" i="1"/>
  <c r="D1412" i="1"/>
  <c r="C1412" i="1"/>
  <c r="B1412" i="1"/>
  <c r="D1411" i="1"/>
  <c r="C1411" i="1"/>
  <c r="B1411" i="1"/>
  <c r="D1410" i="1"/>
  <c r="C1410" i="1"/>
  <c r="B1410" i="1"/>
  <c r="D1409" i="1"/>
  <c r="C1409" i="1"/>
  <c r="B1409" i="1"/>
  <c r="D1408" i="1"/>
  <c r="C1408" i="1"/>
  <c r="B1408" i="1"/>
  <c r="D1407" i="1"/>
  <c r="C1407" i="1"/>
  <c r="B1407" i="1"/>
  <c r="D1406" i="1"/>
  <c r="C1406" i="1"/>
  <c r="B1406" i="1"/>
  <c r="D1405" i="1"/>
  <c r="C1405" i="1"/>
  <c r="B1405" i="1"/>
  <c r="D1404" i="1"/>
  <c r="C1404" i="1"/>
  <c r="B1404" i="1"/>
  <c r="D1403" i="1"/>
  <c r="C1403" i="1"/>
  <c r="B1403" i="1"/>
  <c r="D1402" i="1"/>
  <c r="C1402" i="1"/>
  <c r="B1402" i="1"/>
  <c r="D1401" i="1"/>
  <c r="C1401" i="1"/>
  <c r="B1401" i="1"/>
  <c r="D1400" i="1"/>
  <c r="C1400" i="1"/>
  <c r="B1400" i="1"/>
  <c r="D1399" i="1"/>
  <c r="C1399" i="1"/>
  <c r="B1399" i="1"/>
  <c r="D1398" i="1"/>
  <c r="C1398" i="1"/>
  <c r="B1398" i="1"/>
  <c r="D1397" i="1"/>
  <c r="C1397" i="1"/>
  <c r="B1397" i="1"/>
  <c r="D1396" i="1"/>
  <c r="C1396" i="1"/>
  <c r="B1396" i="1"/>
  <c r="D1395" i="1"/>
  <c r="C1395" i="1"/>
  <c r="B1395" i="1"/>
  <c r="D1394" i="1"/>
  <c r="C1394" i="1"/>
  <c r="B1394" i="1"/>
  <c r="D1393" i="1"/>
  <c r="C1393" i="1"/>
  <c r="B1393" i="1"/>
  <c r="D1392" i="1"/>
  <c r="C1392" i="1"/>
  <c r="B1392" i="1"/>
  <c r="D1391" i="1"/>
  <c r="C1391" i="1"/>
  <c r="B1391" i="1"/>
  <c r="D1390" i="1"/>
  <c r="C1390" i="1"/>
  <c r="B1390" i="1"/>
  <c r="D1389" i="1"/>
  <c r="C1389" i="1"/>
  <c r="B1389" i="1"/>
  <c r="D1388" i="1"/>
  <c r="C1388" i="1"/>
  <c r="B1388" i="1"/>
  <c r="D1387" i="1"/>
  <c r="C1387" i="1"/>
  <c r="B1387" i="1"/>
  <c r="D1386" i="1"/>
  <c r="C1386" i="1"/>
  <c r="B1386" i="1"/>
  <c r="D1385" i="1"/>
  <c r="C1385" i="1"/>
  <c r="B1385" i="1"/>
  <c r="D1384" i="1"/>
  <c r="C1384" i="1"/>
  <c r="B1384" i="1"/>
  <c r="D1383" i="1"/>
  <c r="C1383" i="1"/>
  <c r="B1383" i="1"/>
  <c r="D1382" i="1"/>
  <c r="C1382" i="1"/>
  <c r="B1382" i="1"/>
  <c r="D1381" i="1"/>
  <c r="C1381" i="1"/>
  <c r="B1381" i="1"/>
  <c r="D1380" i="1"/>
  <c r="C1380" i="1"/>
  <c r="B1380" i="1"/>
  <c r="D1379" i="1"/>
  <c r="C1379" i="1"/>
  <c r="B1379" i="1"/>
  <c r="D1378" i="1"/>
  <c r="C1378" i="1"/>
  <c r="B1378" i="1"/>
  <c r="D1377" i="1"/>
  <c r="C1377" i="1"/>
  <c r="B1377" i="1"/>
  <c r="D1376" i="1"/>
  <c r="C1376" i="1"/>
  <c r="B1376" i="1"/>
  <c r="D1375" i="1"/>
  <c r="C1375" i="1"/>
  <c r="B1375" i="1"/>
  <c r="D1374" i="1"/>
  <c r="C1374" i="1"/>
  <c r="B1374" i="1"/>
  <c r="D1373" i="1"/>
  <c r="C1373" i="1"/>
  <c r="B1373" i="1"/>
  <c r="D1372" i="1"/>
  <c r="C1372" i="1"/>
  <c r="B1372" i="1"/>
  <c r="D1371" i="1"/>
  <c r="C1371" i="1"/>
  <c r="B1371" i="1"/>
  <c r="D1370" i="1"/>
  <c r="C1370" i="1"/>
  <c r="B1370" i="1"/>
  <c r="D1369" i="1"/>
  <c r="C1369" i="1"/>
  <c r="B1369" i="1"/>
  <c r="D1368" i="1"/>
  <c r="C1368" i="1"/>
  <c r="B1368" i="1"/>
  <c r="D1367" i="1"/>
  <c r="C1367" i="1"/>
  <c r="B1367" i="1"/>
  <c r="D1366" i="1"/>
  <c r="C1366" i="1"/>
  <c r="B1366" i="1"/>
  <c r="D1365" i="1"/>
  <c r="C1365" i="1"/>
  <c r="B1365" i="1"/>
  <c r="D1364" i="1"/>
  <c r="C1364" i="1"/>
  <c r="B1364" i="1"/>
  <c r="D1363" i="1"/>
  <c r="C1363" i="1"/>
  <c r="B1363" i="1"/>
  <c r="D1362" i="1"/>
  <c r="C1362" i="1"/>
  <c r="B1362" i="1"/>
  <c r="D1361" i="1"/>
  <c r="C1361" i="1"/>
  <c r="B1361" i="1"/>
  <c r="D1360" i="1"/>
  <c r="C1360" i="1"/>
  <c r="B1360" i="1"/>
  <c r="D1359" i="1"/>
  <c r="C1359" i="1"/>
  <c r="B1359" i="1"/>
  <c r="D1358" i="1"/>
  <c r="C1358" i="1"/>
  <c r="B1358" i="1"/>
  <c r="D1357" i="1"/>
  <c r="C1357" i="1"/>
  <c r="B1357" i="1"/>
  <c r="D1356" i="1"/>
  <c r="C1356" i="1"/>
  <c r="B1356" i="1"/>
  <c r="D1355" i="1"/>
  <c r="C1355" i="1"/>
  <c r="B1355" i="1"/>
  <c r="D1354" i="1"/>
  <c r="C1354" i="1"/>
  <c r="B1354" i="1"/>
  <c r="D1353" i="1"/>
  <c r="C1353" i="1"/>
  <c r="B1353" i="1"/>
  <c r="D1352" i="1"/>
  <c r="C1352" i="1"/>
  <c r="B1352" i="1"/>
  <c r="D1351" i="1"/>
  <c r="C1351" i="1"/>
  <c r="B1351" i="1"/>
  <c r="D1350" i="1"/>
  <c r="C1350" i="1"/>
  <c r="B1350" i="1"/>
  <c r="D1349" i="1"/>
  <c r="C1349" i="1"/>
  <c r="B1349" i="1"/>
  <c r="D1348" i="1"/>
  <c r="C1348" i="1"/>
  <c r="B1348" i="1"/>
  <c r="D1347" i="1"/>
  <c r="C1347" i="1"/>
  <c r="B1347" i="1"/>
  <c r="D1346" i="1"/>
  <c r="C1346" i="1"/>
  <c r="B1346" i="1"/>
  <c r="D1345" i="1"/>
  <c r="C1345" i="1"/>
  <c r="B1345" i="1"/>
  <c r="D1344" i="1"/>
  <c r="C1344" i="1"/>
  <c r="B1344" i="1"/>
  <c r="D1343" i="1"/>
  <c r="C1343" i="1"/>
  <c r="B1343" i="1"/>
  <c r="D1342" i="1"/>
  <c r="C1342" i="1"/>
  <c r="B1342" i="1"/>
  <c r="D1341" i="1"/>
  <c r="C1341" i="1"/>
  <c r="B1341" i="1"/>
  <c r="D1340" i="1"/>
  <c r="C1340" i="1"/>
  <c r="B1340" i="1"/>
  <c r="D1339" i="1"/>
  <c r="C1339" i="1"/>
  <c r="B1339" i="1"/>
  <c r="D1338" i="1"/>
  <c r="C1338" i="1"/>
  <c r="B1338" i="1"/>
  <c r="D1337" i="1"/>
  <c r="C1337" i="1"/>
  <c r="B1337" i="1"/>
  <c r="D1336" i="1"/>
  <c r="C1336" i="1"/>
  <c r="B1336" i="1"/>
  <c r="D1335" i="1"/>
  <c r="C1335" i="1"/>
  <c r="B1335" i="1"/>
  <c r="D1334" i="1"/>
  <c r="C1334" i="1"/>
  <c r="B1334" i="1"/>
  <c r="D1333" i="1"/>
  <c r="C1333" i="1"/>
  <c r="B1333" i="1"/>
  <c r="D1332" i="1"/>
  <c r="C1332" i="1"/>
  <c r="B1332" i="1"/>
  <c r="D1331" i="1"/>
  <c r="C1331" i="1"/>
  <c r="B1331" i="1"/>
  <c r="D1330" i="1"/>
  <c r="C1330" i="1"/>
  <c r="B1330" i="1"/>
  <c r="D1329" i="1"/>
  <c r="C1329" i="1"/>
  <c r="B1329" i="1"/>
  <c r="D1328" i="1"/>
  <c r="C1328" i="1"/>
  <c r="B1328" i="1"/>
  <c r="D1327" i="1"/>
  <c r="C1327" i="1"/>
  <c r="B1327" i="1"/>
  <c r="D1326" i="1"/>
  <c r="C1326" i="1"/>
  <c r="B1326" i="1"/>
  <c r="D1325" i="1"/>
  <c r="C1325" i="1"/>
  <c r="B1325" i="1"/>
  <c r="D1324" i="1"/>
  <c r="C1324" i="1"/>
  <c r="B1324" i="1"/>
  <c r="D1323" i="1"/>
  <c r="C1323" i="1"/>
  <c r="B1323" i="1"/>
  <c r="D1322" i="1"/>
  <c r="C1322" i="1"/>
  <c r="B1322" i="1"/>
  <c r="D1321" i="1"/>
  <c r="C1321" i="1"/>
  <c r="B1321" i="1"/>
  <c r="D1320" i="1"/>
  <c r="C1320" i="1"/>
  <c r="B1320" i="1"/>
  <c r="D1319" i="1"/>
  <c r="C1319" i="1"/>
  <c r="B1319" i="1"/>
  <c r="D1318" i="1"/>
  <c r="C1318" i="1"/>
  <c r="B1318" i="1"/>
  <c r="D1317" i="1"/>
  <c r="C1317" i="1"/>
  <c r="B1317" i="1"/>
  <c r="D1316" i="1"/>
  <c r="C1316" i="1"/>
  <c r="B1316" i="1"/>
  <c r="D1315" i="1"/>
  <c r="C1315" i="1"/>
  <c r="B1315" i="1"/>
  <c r="D1314" i="1"/>
  <c r="C1314" i="1"/>
  <c r="B1314" i="1"/>
  <c r="D1313" i="1"/>
  <c r="C1313" i="1"/>
  <c r="B1313" i="1"/>
  <c r="D1312" i="1"/>
  <c r="C1312" i="1"/>
  <c r="B1312" i="1"/>
  <c r="D1311" i="1"/>
  <c r="C1311" i="1"/>
  <c r="B1311" i="1"/>
  <c r="D1310" i="1"/>
  <c r="C1310" i="1"/>
  <c r="B1310" i="1"/>
  <c r="D1309" i="1"/>
  <c r="C1309" i="1"/>
  <c r="B1309" i="1"/>
  <c r="D1308" i="1"/>
  <c r="C1308" i="1"/>
  <c r="B1308" i="1"/>
  <c r="D1307" i="1"/>
  <c r="C1307" i="1"/>
  <c r="B1307" i="1"/>
  <c r="D1306" i="1"/>
  <c r="C1306" i="1"/>
  <c r="B1306" i="1"/>
  <c r="D1305" i="1"/>
  <c r="C1305" i="1"/>
  <c r="B1305" i="1"/>
  <c r="D1304" i="1"/>
  <c r="C1304" i="1"/>
  <c r="B1304" i="1"/>
  <c r="D1303" i="1"/>
  <c r="C1303" i="1"/>
  <c r="B1303" i="1"/>
  <c r="D1302" i="1"/>
  <c r="C1302" i="1"/>
  <c r="B1302" i="1"/>
  <c r="D1301" i="1"/>
  <c r="C1301" i="1"/>
  <c r="B1301" i="1"/>
  <c r="D1300" i="1"/>
  <c r="C1300" i="1"/>
  <c r="B1300" i="1"/>
  <c r="D1299" i="1"/>
  <c r="C1299" i="1"/>
  <c r="B1299" i="1"/>
  <c r="D1298" i="1"/>
  <c r="C1298" i="1"/>
  <c r="B1298" i="1"/>
  <c r="D1297" i="1"/>
  <c r="C1297" i="1"/>
  <c r="B1297" i="1"/>
  <c r="D1296" i="1"/>
  <c r="C1296" i="1"/>
  <c r="B1296" i="1"/>
  <c r="D1295" i="1"/>
  <c r="C1295" i="1"/>
  <c r="B1295" i="1"/>
  <c r="D1294" i="1"/>
  <c r="C1294" i="1"/>
  <c r="B1294" i="1"/>
  <c r="D1293" i="1"/>
  <c r="C1293" i="1"/>
  <c r="B1293" i="1"/>
  <c r="D1292" i="1"/>
  <c r="C1292" i="1"/>
  <c r="B1292" i="1"/>
  <c r="D1291" i="1"/>
  <c r="C1291" i="1"/>
  <c r="B1291" i="1"/>
  <c r="D1290" i="1"/>
  <c r="C1290" i="1"/>
  <c r="B1290" i="1"/>
  <c r="D1289" i="1"/>
  <c r="C1289" i="1"/>
  <c r="B1289" i="1"/>
  <c r="D1288" i="1"/>
  <c r="C1288" i="1"/>
  <c r="B1288" i="1"/>
  <c r="D1287" i="1"/>
  <c r="C1287" i="1"/>
  <c r="B1287" i="1"/>
  <c r="D1286" i="1"/>
  <c r="C1286" i="1"/>
  <c r="B1286" i="1"/>
  <c r="D1285" i="1"/>
  <c r="C1285" i="1"/>
  <c r="B1285" i="1"/>
  <c r="D1284" i="1"/>
  <c r="C1284" i="1"/>
  <c r="B1284" i="1"/>
  <c r="D1283" i="1"/>
  <c r="C1283" i="1"/>
  <c r="B1283" i="1"/>
  <c r="D1282" i="1"/>
  <c r="C1282" i="1"/>
  <c r="B1282" i="1"/>
  <c r="D1281" i="1"/>
  <c r="C1281" i="1"/>
  <c r="B1281" i="1"/>
  <c r="D1280" i="1"/>
  <c r="C1280" i="1"/>
  <c r="B1280" i="1"/>
  <c r="D1279" i="1"/>
  <c r="C1279" i="1"/>
  <c r="B1279" i="1"/>
  <c r="D1278" i="1"/>
  <c r="C1278" i="1"/>
  <c r="B1278" i="1"/>
  <c r="D1277" i="1"/>
  <c r="C1277" i="1"/>
  <c r="B1277" i="1"/>
  <c r="D1276" i="1"/>
  <c r="C1276" i="1"/>
  <c r="B1276" i="1"/>
  <c r="D1275" i="1"/>
  <c r="C1275" i="1"/>
  <c r="B1275" i="1"/>
  <c r="D1274" i="1"/>
  <c r="C1274" i="1"/>
  <c r="B1274" i="1"/>
  <c r="D1273" i="1"/>
  <c r="C1273" i="1"/>
  <c r="B1273" i="1"/>
  <c r="D1272" i="1"/>
  <c r="C1272" i="1"/>
  <c r="B1272" i="1"/>
  <c r="D1271" i="1"/>
  <c r="C1271" i="1"/>
  <c r="B1271" i="1"/>
  <c r="D1270" i="1"/>
  <c r="C1270" i="1"/>
  <c r="B1270" i="1"/>
  <c r="D1269" i="1"/>
  <c r="C1269" i="1"/>
  <c r="B1269" i="1"/>
  <c r="D1268" i="1"/>
  <c r="C1268" i="1"/>
  <c r="B1268" i="1"/>
  <c r="D1267" i="1"/>
  <c r="C1267" i="1"/>
  <c r="B1267" i="1"/>
  <c r="D1266" i="1"/>
  <c r="C1266" i="1"/>
  <c r="B1266" i="1"/>
  <c r="D1265" i="1"/>
  <c r="C1265" i="1"/>
  <c r="B1265" i="1"/>
  <c r="D1264" i="1"/>
  <c r="C1264" i="1"/>
  <c r="B1264" i="1"/>
  <c r="D1263" i="1"/>
  <c r="C1263" i="1"/>
  <c r="B1263" i="1"/>
  <c r="D1262" i="1"/>
  <c r="C1262" i="1"/>
  <c r="B1262" i="1"/>
  <c r="D1261" i="1"/>
  <c r="C1261" i="1"/>
  <c r="B1261" i="1"/>
  <c r="D1260" i="1"/>
  <c r="C1260" i="1"/>
  <c r="B1260" i="1"/>
  <c r="D1259" i="1"/>
  <c r="C1259" i="1"/>
  <c r="B1259" i="1"/>
  <c r="D1258" i="1"/>
  <c r="C1258" i="1"/>
  <c r="B1258" i="1"/>
  <c r="D1257" i="1"/>
  <c r="C1257" i="1"/>
  <c r="B1257" i="1"/>
  <c r="D1256" i="1"/>
  <c r="C1256" i="1"/>
  <c r="B1256" i="1"/>
  <c r="D1255" i="1"/>
  <c r="C1255" i="1"/>
  <c r="B1255" i="1"/>
  <c r="D1254" i="1"/>
  <c r="C1254" i="1"/>
  <c r="B1254" i="1"/>
  <c r="D1253" i="1"/>
  <c r="C1253" i="1"/>
  <c r="B1253" i="1"/>
  <c r="D1252" i="1"/>
  <c r="C1252" i="1"/>
  <c r="B1252" i="1"/>
  <c r="D1251" i="1"/>
  <c r="C1251" i="1"/>
  <c r="B1251" i="1"/>
  <c r="D1250" i="1"/>
  <c r="C1250" i="1"/>
  <c r="B1250" i="1"/>
  <c r="D1249" i="1"/>
  <c r="C1249" i="1"/>
  <c r="B1249" i="1"/>
  <c r="D1248" i="1"/>
  <c r="C1248" i="1"/>
  <c r="B1248" i="1"/>
  <c r="D1247" i="1"/>
  <c r="C1247" i="1"/>
  <c r="B1247" i="1"/>
  <c r="D1246" i="1"/>
  <c r="C1246" i="1"/>
  <c r="B1246" i="1"/>
  <c r="D1245" i="1"/>
  <c r="C1245" i="1"/>
  <c r="B1245" i="1"/>
  <c r="D1244" i="1"/>
  <c r="C1244" i="1"/>
  <c r="B1244" i="1"/>
  <c r="D1243" i="1"/>
  <c r="C1243" i="1"/>
  <c r="B1243" i="1"/>
  <c r="D1242" i="1"/>
  <c r="C1242" i="1"/>
  <c r="B1242" i="1"/>
  <c r="D1241" i="1"/>
  <c r="C1241" i="1"/>
  <c r="B1241" i="1"/>
  <c r="D1240" i="1"/>
  <c r="C1240" i="1"/>
  <c r="B1240" i="1"/>
  <c r="D1239" i="1"/>
  <c r="C1239" i="1"/>
  <c r="B1239" i="1"/>
  <c r="D1238" i="1"/>
  <c r="C1238" i="1"/>
  <c r="B1238" i="1"/>
  <c r="D1237" i="1"/>
  <c r="C1237" i="1"/>
  <c r="B1237" i="1"/>
  <c r="D1236" i="1"/>
  <c r="C1236" i="1"/>
  <c r="B1236" i="1"/>
  <c r="D1235" i="1"/>
  <c r="C1235" i="1"/>
  <c r="B1235" i="1"/>
  <c r="D1234" i="1"/>
  <c r="C1234" i="1"/>
  <c r="B1234" i="1"/>
  <c r="D1233" i="1"/>
  <c r="C1233" i="1"/>
  <c r="B1233" i="1"/>
  <c r="D1232" i="1"/>
  <c r="C1232" i="1"/>
  <c r="B1232" i="1"/>
  <c r="D1231" i="1"/>
  <c r="C1231" i="1"/>
  <c r="B1231" i="1"/>
  <c r="D1230" i="1"/>
  <c r="C1230" i="1"/>
  <c r="B1230" i="1"/>
  <c r="D1229" i="1"/>
  <c r="C1229" i="1"/>
  <c r="B1229" i="1"/>
  <c r="D1228" i="1"/>
  <c r="C1228" i="1"/>
  <c r="B1228" i="1"/>
  <c r="D1227" i="1"/>
  <c r="C1227" i="1"/>
  <c r="B1227" i="1"/>
  <c r="D1226" i="1"/>
  <c r="C1226" i="1"/>
  <c r="B1226" i="1"/>
  <c r="D1225" i="1"/>
  <c r="C1225" i="1"/>
  <c r="B1225" i="1"/>
  <c r="D1224" i="1"/>
  <c r="C1224" i="1"/>
  <c r="B1224" i="1"/>
  <c r="D1223" i="1"/>
  <c r="C1223" i="1"/>
  <c r="B1223" i="1"/>
  <c r="D1222" i="1"/>
  <c r="C1222" i="1"/>
  <c r="B1222" i="1"/>
  <c r="D1221" i="1"/>
  <c r="C1221" i="1"/>
  <c r="B1221" i="1"/>
  <c r="D1220" i="1"/>
  <c r="C1220" i="1"/>
  <c r="B1220" i="1"/>
  <c r="D1219" i="1"/>
  <c r="C1219" i="1"/>
  <c r="B1219" i="1"/>
  <c r="D1218" i="1"/>
  <c r="C1218" i="1"/>
  <c r="B1218" i="1"/>
  <c r="D1217" i="1"/>
  <c r="C1217" i="1"/>
  <c r="B1217" i="1"/>
  <c r="D1216" i="1"/>
  <c r="C1216" i="1"/>
  <c r="B1216" i="1"/>
  <c r="D1215" i="1"/>
  <c r="C1215" i="1"/>
  <c r="B1215" i="1"/>
  <c r="D1214" i="1"/>
  <c r="C1214" i="1"/>
  <c r="B1214" i="1"/>
  <c r="D1213" i="1"/>
  <c r="C1213" i="1"/>
  <c r="B1213" i="1"/>
  <c r="D1212" i="1"/>
  <c r="C1212" i="1"/>
  <c r="B1212" i="1"/>
  <c r="D1211" i="1"/>
  <c r="C1211" i="1"/>
  <c r="B1211" i="1"/>
  <c r="D1210" i="1"/>
  <c r="C1210" i="1"/>
  <c r="B1210" i="1"/>
  <c r="D1209" i="1"/>
  <c r="C1209" i="1"/>
  <c r="B1209" i="1"/>
  <c r="D1208" i="1"/>
  <c r="C1208" i="1"/>
  <c r="B1208" i="1"/>
  <c r="D1207" i="1"/>
  <c r="C1207" i="1"/>
  <c r="B1207" i="1"/>
  <c r="D1206" i="1"/>
  <c r="C1206" i="1"/>
  <c r="B1206" i="1"/>
  <c r="D1205" i="1"/>
  <c r="C1205" i="1"/>
  <c r="B1205" i="1"/>
  <c r="D1204" i="1"/>
  <c r="C1204" i="1"/>
  <c r="B1204" i="1"/>
  <c r="D1203" i="1"/>
  <c r="C1203" i="1"/>
  <c r="B1203" i="1"/>
  <c r="D1202" i="1"/>
  <c r="C1202" i="1"/>
  <c r="B1202" i="1"/>
  <c r="D1201" i="1"/>
  <c r="C1201" i="1"/>
  <c r="B1201" i="1"/>
  <c r="D1200" i="1"/>
  <c r="C1200" i="1"/>
  <c r="B1200" i="1"/>
  <c r="D1199" i="1"/>
  <c r="C1199" i="1"/>
  <c r="B1199" i="1"/>
  <c r="D1198" i="1"/>
  <c r="C1198" i="1"/>
  <c r="B1198" i="1"/>
  <c r="D1197" i="1"/>
  <c r="C1197" i="1"/>
  <c r="B1197" i="1"/>
  <c r="D1196" i="1"/>
  <c r="C1196" i="1"/>
  <c r="B1196" i="1"/>
  <c r="D1195" i="1"/>
  <c r="C1195" i="1"/>
  <c r="B1195" i="1"/>
  <c r="D1194" i="1"/>
  <c r="C1194" i="1"/>
  <c r="B1194" i="1"/>
  <c r="D1193" i="1"/>
  <c r="C1193" i="1"/>
  <c r="B1193" i="1"/>
  <c r="D1192" i="1"/>
  <c r="C1192" i="1"/>
  <c r="B1192" i="1"/>
  <c r="D1191" i="1"/>
  <c r="C1191" i="1"/>
  <c r="B1191" i="1"/>
  <c r="D1190" i="1"/>
  <c r="C1190" i="1"/>
  <c r="B1190" i="1"/>
  <c r="D1189" i="1"/>
  <c r="C1189" i="1"/>
  <c r="B1189" i="1"/>
  <c r="D1188" i="1"/>
  <c r="C1188" i="1"/>
  <c r="B1188" i="1"/>
  <c r="D1187" i="1"/>
  <c r="C1187" i="1"/>
  <c r="B1187" i="1"/>
  <c r="D1186" i="1"/>
  <c r="C1186" i="1"/>
  <c r="B1186" i="1"/>
  <c r="D1185" i="1"/>
  <c r="C1185" i="1"/>
  <c r="B1185" i="1"/>
  <c r="D1184" i="1"/>
  <c r="C1184" i="1"/>
  <c r="B1184" i="1"/>
  <c r="D1183" i="1"/>
  <c r="C1183" i="1"/>
  <c r="B1183" i="1"/>
  <c r="D1182" i="1"/>
  <c r="C1182" i="1"/>
  <c r="B1182" i="1"/>
  <c r="D1181" i="1"/>
  <c r="C1181" i="1"/>
  <c r="B1181" i="1"/>
  <c r="D1180" i="1"/>
  <c r="C1180" i="1"/>
  <c r="B1180" i="1"/>
  <c r="D1179" i="1"/>
  <c r="C1179" i="1"/>
  <c r="B1179" i="1"/>
  <c r="D1178" i="1"/>
  <c r="C1178" i="1"/>
  <c r="B1178" i="1"/>
  <c r="D1177" i="1"/>
  <c r="C1177" i="1"/>
  <c r="B1177" i="1"/>
  <c r="D1176" i="1"/>
  <c r="C1176" i="1"/>
  <c r="B1176" i="1"/>
  <c r="D1175" i="1"/>
  <c r="C1175" i="1"/>
  <c r="B1175" i="1"/>
  <c r="D1174" i="1"/>
  <c r="C1174" i="1"/>
  <c r="B1174" i="1"/>
  <c r="D1173" i="1"/>
  <c r="C1173" i="1"/>
  <c r="B1173" i="1"/>
  <c r="D1172" i="1"/>
  <c r="C1172" i="1"/>
  <c r="B1172" i="1"/>
  <c r="D1171" i="1"/>
  <c r="C1171" i="1"/>
  <c r="B1171" i="1"/>
  <c r="D1170" i="1"/>
  <c r="C1170" i="1"/>
  <c r="B1170" i="1"/>
  <c r="D1169" i="1"/>
  <c r="C1169" i="1"/>
  <c r="B1169" i="1"/>
  <c r="D1168" i="1"/>
  <c r="C1168" i="1"/>
  <c r="B1168" i="1"/>
  <c r="D1167" i="1"/>
  <c r="C1167" i="1"/>
  <c r="B1167" i="1"/>
  <c r="D1166" i="1"/>
  <c r="C1166" i="1"/>
  <c r="B1166" i="1"/>
  <c r="D1165" i="1"/>
  <c r="C1165" i="1"/>
  <c r="B1165" i="1"/>
  <c r="D1164" i="1"/>
  <c r="C1164" i="1"/>
  <c r="B1164" i="1"/>
  <c r="D1163" i="1"/>
  <c r="C1163" i="1"/>
  <c r="B1163" i="1"/>
  <c r="D1162" i="1"/>
  <c r="C1162" i="1"/>
  <c r="B1162" i="1"/>
  <c r="D1161" i="1"/>
  <c r="C1161" i="1"/>
  <c r="B1161" i="1"/>
  <c r="D1160" i="1"/>
  <c r="C1160" i="1"/>
  <c r="B1160" i="1"/>
  <c r="D1159" i="1"/>
  <c r="C1159" i="1"/>
  <c r="B1159" i="1"/>
  <c r="D1158" i="1"/>
  <c r="C1158" i="1"/>
  <c r="B1158" i="1"/>
  <c r="D1157" i="1"/>
  <c r="C1157" i="1"/>
  <c r="B1157" i="1"/>
  <c r="D1156" i="1"/>
  <c r="C1156" i="1"/>
  <c r="B1156" i="1"/>
  <c r="D1155" i="1"/>
  <c r="C1155" i="1"/>
  <c r="B1155" i="1"/>
  <c r="D1154" i="1"/>
  <c r="C1154" i="1"/>
  <c r="B1154" i="1"/>
  <c r="D1153" i="1"/>
  <c r="C1153" i="1"/>
  <c r="B1153" i="1"/>
  <c r="D1152" i="1"/>
  <c r="C1152" i="1"/>
  <c r="B1152" i="1"/>
  <c r="D1151" i="1"/>
  <c r="C1151" i="1"/>
  <c r="B1151" i="1"/>
  <c r="D1150" i="1"/>
  <c r="C1150" i="1"/>
  <c r="B1150" i="1"/>
  <c r="D1149" i="1"/>
  <c r="C1149" i="1"/>
  <c r="B1149" i="1"/>
  <c r="D1148" i="1"/>
  <c r="C1148" i="1"/>
  <c r="B1148" i="1"/>
  <c r="D1147" i="1"/>
  <c r="C1147" i="1"/>
  <c r="B1147" i="1"/>
  <c r="D1146" i="1"/>
  <c r="C1146" i="1"/>
  <c r="B1146" i="1"/>
  <c r="D1145" i="1"/>
  <c r="C1145" i="1"/>
  <c r="B1145" i="1"/>
  <c r="D1144" i="1"/>
  <c r="C1144" i="1"/>
  <c r="B1144" i="1"/>
  <c r="D1143" i="1"/>
  <c r="C1143" i="1"/>
  <c r="B1143" i="1"/>
  <c r="D1142" i="1"/>
  <c r="C1142" i="1"/>
  <c r="B1142" i="1"/>
  <c r="D1141" i="1"/>
  <c r="C1141" i="1"/>
  <c r="B1141" i="1"/>
  <c r="D1140" i="1"/>
  <c r="C1140" i="1"/>
  <c r="B1140" i="1"/>
  <c r="D1139" i="1"/>
  <c r="C1139" i="1"/>
  <c r="B1139" i="1"/>
  <c r="D1138" i="1"/>
  <c r="C1138" i="1"/>
  <c r="B1138" i="1"/>
  <c r="D1137" i="1"/>
  <c r="C1137" i="1"/>
  <c r="B1137" i="1"/>
  <c r="D1136" i="1"/>
  <c r="C1136" i="1"/>
  <c r="B1136" i="1"/>
  <c r="D1135" i="1"/>
  <c r="C1135" i="1"/>
  <c r="B1135" i="1"/>
  <c r="D1134" i="1"/>
  <c r="C1134" i="1"/>
  <c r="B1134" i="1"/>
  <c r="D1133" i="1"/>
  <c r="C1133" i="1"/>
  <c r="B1133" i="1"/>
  <c r="D1132" i="1"/>
  <c r="C1132" i="1"/>
  <c r="B1132" i="1"/>
  <c r="D1131" i="1"/>
  <c r="C1131" i="1"/>
  <c r="B1131" i="1"/>
  <c r="D1130" i="1"/>
  <c r="C1130" i="1"/>
  <c r="B1130" i="1"/>
  <c r="D1129" i="1"/>
  <c r="C1129" i="1"/>
  <c r="B1129" i="1"/>
  <c r="D1128" i="1"/>
  <c r="C1128" i="1"/>
  <c r="B1128" i="1"/>
  <c r="D1127" i="1"/>
  <c r="C1127" i="1"/>
  <c r="B1127" i="1"/>
  <c r="D1126" i="1"/>
  <c r="C1126" i="1"/>
  <c r="B1126" i="1"/>
  <c r="D1125" i="1"/>
  <c r="C1125" i="1"/>
  <c r="B1125" i="1"/>
  <c r="D1124" i="1"/>
  <c r="C1124" i="1"/>
  <c r="B1124" i="1"/>
  <c r="D1123" i="1"/>
  <c r="C1123" i="1"/>
  <c r="B1123" i="1"/>
  <c r="D1122" i="1"/>
  <c r="C1122" i="1"/>
  <c r="B1122" i="1"/>
  <c r="D1121" i="1"/>
  <c r="C1121" i="1"/>
  <c r="B1121" i="1"/>
  <c r="D1120" i="1"/>
  <c r="C1120" i="1"/>
  <c r="B1120" i="1"/>
  <c r="D1119" i="1"/>
  <c r="C1119" i="1"/>
  <c r="B1119" i="1"/>
  <c r="D1118" i="1"/>
  <c r="C1118" i="1"/>
  <c r="B1118" i="1"/>
  <c r="D1117" i="1"/>
  <c r="C1117" i="1"/>
  <c r="B1117" i="1"/>
  <c r="D1116" i="1"/>
  <c r="C1116" i="1"/>
  <c r="B1116" i="1"/>
  <c r="D1115" i="1"/>
  <c r="C1115" i="1"/>
  <c r="B1115" i="1"/>
  <c r="D1114" i="1"/>
  <c r="C1114" i="1"/>
  <c r="B1114" i="1"/>
  <c r="D1113" i="1"/>
  <c r="C1113" i="1"/>
  <c r="B1113" i="1"/>
  <c r="D1112" i="1"/>
  <c r="C1112" i="1"/>
  <c r="B1112" i="1"/>
  <c r="D1111" i="1"/>
  <c r="C1111" i="1"/>
  <c r="B1111" i="1"/>
  <c r="D1110" i="1"/>
  <c r="C1110" i="1"/>
  <c r="B1110" i="1"/>
  <c r="D1109" i="1"/>
  <c r="C1109" i="1"/>
  <c r="B1109" i="1"/>
  <c r="D1108" i="1"/>
  <c r="C1108" i="1"/>
  <c r="B1108" i="1"/>
  <c r="D1107" i="1"/>
  <c r="C1107" i="1"/>
  <c r="B1107" i="1"/>
  <c r="D1106" i="1"/>
  <c r="C1106" i="1"/>
  <c r="B1106" i="1"/>
  <c r="D1105" i="1"/>
  <c r="C1105" i="1"/>
  <c r="B1105" i="1"/>
  <c r="D1104" i="1"/>
  <c r="C1104" i="1"/>
  <c r="B1104" i="1"/>
  <c r="D1103" i="1"/>
  <c r="C1103" i="1"/>
  <c r="B1103" i="1"/>
  <c r="D1102" i="1"/>
  <c r="C1102" i="1"/>
  <c r="B1102" i="1"/>
  <c r="D1101" i="1"/>
  <c r="C1101" i="1"/>
  <c r="B1101" i="1"/>
  <c r="D1100" i="1"/>
  <c r="C1100" i="1"/>
  <c r="B1100" i="1"/>
  <c r="D1099" i="1"/>
  <c r="C1099" i="1"/>
  <c r="B1099" i="1"/>
  <c r="D1098" i="1"/>
  <c r="C1098" i="1"/>
  <c r="B1098" i="1"/>
  <c r="D1097" i="1"/>
  <c r="C1097" i="1"/>
  <c r="B1097" i="1"/>
  <c r="D1096" i="1"/>
  <c r="C1096" i="1"/>
  <c r="B1096" i="1"/>
  <c r="D1095" i="1"/>
  <c r="C1095" i="1"/>
  <c r="B1095" i="1"/>
  <c r="D1094" i="1"/>
  <c r="C1094" i="1"/>
  <c r="B1094" i="1"/>
  <c r="D1093" i="1"/>
  <c r="C1093" i="1"/>
  <c r="B1093" i="1"/>
  <c r="D1092" i="1"/>
  <c r="C1092" i="1"/>
  <c r="B1092" i="1"/>
  <c r="D1091" i="1"/>
  <c r="C1091" i="1"/>
  <c r="B1091" i="1"/>
  <c r="D1090" i="1"/>
  <c r="C1090" i="1"/>
  <c r="B1090" i="1"/>
  <c r="D1089" i="1"/>
  <c r="C1089" i="1"/>
  <c r="B1089" i="1"/>
  <c r="D1088" i="1"/>
  <c r="C1088" i="1"/>
  <c r="B1088" i="1"/>
  <c r="D1087" i="1"/>
  <c r="C1087" i="1"/>
  <c r="B1087" i="1"/>
  <c r="D1086" i="1"/>
  <c r="C1086" i="1"/>
  <c r="B1086" i="1"/>
  <c r="D1085" i="1"/>
  <c r="C1085" i="1"/>
  <c r="B1085" i="1"/>
  <c r="D1084" i="1"/>
  <c r="C1084" i="1"/>
  <c r="B1084" i="1"/>
  <c r="D1083" i="1"/>
  <c r="C1083" i="1"/>
  <c r="B1083" i="1"/>
  <c r="D1082" i="1"/>
  <c r="C1082" i="1"/>
  <c r="B1082" i="1"/>
  <c r="D1081" i="1"/>
  <c r="C1081" i="1"/>
  <c r="B1081" i="1"/>
  <c r="D1080" i="1"/>
  <c r="C1080" i="1"/>
  <c r="B1080" i="1"/>
  <c r="D1079" i="1"/>
  <c r="C1079" i="1"/>
  <c r="B1079" i="1"/>
  <c r="D1078" i="1"/>
  <c r="C1078" i="1"/>
  <c r="B1078" i="1"/>
  <c r="D1077" i="1"/>
  <c r="C1077" i="1"/>
  <c r="B1077" i="1"/>
  <c r="D1076" i="1"/>
  <c r="C1076" i="1"/>
  <c r="B1076" i="1"/>
  <c r="D1075" i="1"/>
  <c r="C1075" i="1"/>
  <c r="B1075" i="1"/>
  <c r="D1074" i="1"/>
  <c r="C1074" i="1"/>
  <c r="B1074" i="1"/>
  <c r="D1073" i="1"/>
  <c r="C1073" i="1"/>
  <c r="B1073" i="1"/>
  <c r="D1072" i="1"/>
  <c r="C1072" i="1"/>
  <c r="B1072" i="1"/>
  <c r="D1071" i="1"/>
  <c r="C1071" i="1"/>
  <c r="B1071" i="1"/>
  <c r="D1070" i="1"/>
  <c r="C1070" i="1"/>
  <c r="B1070" i="1"/>
  <c r="D1069" i="1"/>
  <c r="C1069" i="1"/>
  <c r="B1069" i="1"/>
  <c r="D1068" i="1"/>
  <c r="C1068" i="1"/>
  <c r="B1068" i="1"/>
  <c r="D1067" i="1"/>
  <c r="C1067" i="1"/>
  <c r="B1067" i="1"/>
  <c r="D1066" i="1"/>
  <c r="C1066" i="1"/>
  <c r="B1066" i="1"/>
  <c r="D1065" i="1"/>
  <c r="C1065" i="1"/>
  <c r="B1065" i="1"/>
  <c r="D1064" i="1"/>
  <c r="C1064" i="1"/>
  <c r="B1064" i="1"/>
  <c r="D1063" i="1"/>
  <c r="C1063" i="1"/>
  <c r="B1063" i="1"/>
  <c r="D1062" i="1"/>
  <c r="C1062" i="1"/>
  <c r="B1062" i="1"/>
  <c r="D1061" i="1"/>
  <c r="C1061" i="1"/>
  <c r="B1061" i="1"/>
  <c r="D1060" i="1"/>
  <c r="C1060" i="1"/>
  <c r="B1060" i="1"/>
  <c r="D1059" i="1"/>
  <c r="C1059" i="1"/>
  <c r="B1059" i="1"/>
  <c r="D1058" i="1"/>
  <c r="C1058" i="1"/>
  <c r="B1058" i="1"/>
  <c r="D1057" i="1"/>
  <c r="C1057" i="1"/>
  <c r="B1057" i="1"/>
  <c r="D1056" i="1"/>
  <c r="C1056" i="1"/>
  <c r="B1056" i="1"/>
  <c r="D1055" i="1"/>
  <c r="C1055" i="1"/>
  <c r="B1055" i="1"/>
  <c r="D1054" i="1"/>
  <c r="C1054" i="1"/>
  <c r="B1054" i="1"/>
  <c r="D1053" i="1"/>
  <c r="C1053" i="1"/>
  <c r="B1053" i="1"/>
  <c r="D1052" i="1"/>
  <c r="C1052" i="1"/>
  <c r="B1052" i="1"/>
  <c r="D1051" i="1"/>
  <c r="C1051" i="1"/>
  <c r="B1051" i="1"/>
  <c r="D1050" i="1"/>
  <c r="C1050" i="1"/>
  <c r="B1050" i="1"/>
  <c r="D1049" i="1"/>
  <c r="C1049" i="1"/>
  <c r="B1049" i="1"/>
  <c r="D1048" i="1"/>
  <c r="C1048" i="1"/>
  <c r="B1048" i="1"/>
  <c r="D1047" i="1"/>
  <c r="C1047" i="1"/>
  <c r="B1047" i="1"/>
  <c r="D1046" i="1"/>
  <c r="C1046" i="1"/>
  <c r="B1046" i="1"/>
  <c r="D1045" i="1"/>
  <c r="C1045" i="1"/>
  <c r="B1045" i="1"/>
  <c r="D1044" i="1"/>
  <c r="C1044" i="1"/>
  <c r="B1044" i="1"/>
  <c r="D1043" i="1"/>
  <c r="C1043" i="1"/>
  <c r="B1043" i="1"/>
  <c r="D1042" i="1"/>
  <c r="C1042" i="1"/>
  <c r="B1042" i="1"/>
  <c r="D1041" i="1"/>
  <c r="C1041" i="1"/>
  <c r="B1041" i="1"/>
  <c r="D1040" i="1"/>
  <c r="C1040" i="1"/>
  <c r="B1040" i="1"/>
  <c r="D1039" i="1"/>
  <c r="C1039" i="1"/>
  <c r="B1039" i="1"/>
  <c r="D1038" i="1"/>
  <c r="C1038" i="1"/>
  <c r="B1038" i="1"/>
  <c r="D1037" i="1"/>
  <c r="C1037" i="1"/>
  <c r="B1037" i="1"/>
  <c r="D1036" i="1"/>
  <c r="C1036" i="1"/>
  <c r="B1036" i="1"/>
  <c r="D1035" i="1"/>
  <c r="C1035" i="1"/>
  <c r="B1035" i="1"/>
  <c r="D1034" i="1"/>
  <c r="C1034" i="1"/>
  <c r="B1034" i="1"/>
  <c r="D1033" i="1"/>
  <c r="C1033" i="1"/>
  <c r="B1033" i="1"/>
  <c r="D1032" i="1"/>
  <c r="C1032" i="1"/>
  <c r="B1032" i="1"/>
  <c r="D1031" i="1"/>
  <c r="C1031" i="1"/>
  <c r="B1031" i="1"/>
  <c r="D1030" i="1"/>
  <c r="C1030" i="1"/>
  <c r="B1030" i="1"/>
  <c r="D1029" i="1"/>
  <c r="C1029" i="1"/>
  <c r="B1029" i="1"/>
  <c r="D1028" i="1"/>
  <c r="C1028" i="1"/>
  <c r="B1028" i="1"/>
  <c r="D1027" i="1"/>
  <c r="C1027" i="1"/>
  <c r="B1027" i="1"/>
  <c r="D1026" i="1"/>
  <c r="C1026" i="1"/>
  <c r="B1026" i="1"/>
  <c r="D1025" i="1"/>
  <c r="C1025" i="1"/>
  <c r="B1025" i="1"/>
  <c r="D1024" i="1"/>
  <c r="C1024" i="1"/>
  <c r="B1024" i="1"/>
  <c r="D1023" i="1"/>
  <c r="C1023" i="1"/>
  <c r="B1023" i="1"/>
  <c r="D1022" i="1"/>
  <c r="C1022" i="1"/>
  <c r="B1022" i="1"/>
  <c r="D1021" i="1"/>
  <c r="C1021" i="1"/>
  <c r="B1021" i="1"/>
  <c r="D1020" i="1"/>
  <c r="C1020" i="1"/>
  <c r="B1020" i="1"/>
  <c r="D1019" i="1"/>
  <c r="C1019" i="1"/>
  <c r="B1019" i="1"/>
  <c r="D1018" i="1"/>
  <c r="C1018" i="1"/>
  <c r="B1018" i="1"/>
  <c r="D1017" i="1"/>
  <c r="C1017" i="1"/>
  <c r="B1017" i="1"/>
  <c r="D1016" i="1"/>
  <c r="C1016" i="1"/>
  <c r="B1016" i="1"/>
  <c r="D1015" i="1"/>
  <c r="C1015" i="1"/>
  <c r="B1015" i="1"/>
  <c r="D1014" i="1"/>
  <c r="C1014" i="1"/>
  <c r="B1014" i="1"/>
  <c r="D1013" i="1"/>
  <c r="C1013" i="1"/>
  <c r="B1013" i="1"/>
  <c r="D1012" i="1"/>
  <c r="C1012" i="1"/>
  <c r="B1012" i="1"/>
  <c r="D1011" i="1"/>
  <c r="C1011" i="1"/>
  <c r="B1011" i="1"/>
  <c r="D1010" i="1"/>
  <c r="C1010" i="1"/>
  <c r="B1010" i="1"/>
  <c r="D1009" i="1"/>
  <c r="C1009" i="1"/>
  <c r="B1009" i="1"/>
  <c r="D1008" i="1"/>
  <c r="C1008" i="1"/>
  <c r="B1008" i="1"/>
  <c r="D1007" i="1"/>
  <c r="C1007" i="1"/>
  <c r="B1007" i="1"/>
  <c r="D1006" i="1"/>
  <c r="C1006" i="1"/>
  <c r="B1006" i="1"/>
  <c r="D1005" i="1"/>
  <c r="C1005" i="1"/>
  <c r="B1005" i="1"/>
  <c r="D1004" i="1"/>
  <c r="C1004" i="1"/>
  <c r="B1004" i="1"/>
  <c r="D1003" i="1"/>
  <c r="C1003" i="1"/>
  <c r="B1003" i="1"/>
  <c r="D1002" i="1"/>
  <c r="C1002" i="1"/>
  <c r="B1002" i="1"/>
  <c r="D1001" i="1"/>
  <c r="C1001" i="1"/>
  <c r="B1001" i="1"/>
  <c r="D1000" i="1"/>
  <c r="C1000" i="1"/>
  <c r="B1000" i="1"/>
  <c r="D999" i="1"/>
  <c r="C999" i="1"/>
  <c r="B999" i="1"/>
  <c r="D998" i="1"/>
  <c r="C998" i="1"/>
  <c r="B998" i="1"/>
  <c r="D997" i="1"/>
  <c r="C997" i="1"/>
  <c r="B997" i="1"/>
  <c r="D996" i="1"/>
  <c r="C996" i="1"/>
  <c r="B996" i="1"/>
  <c r="D995" i="1"/>
  <c r="C995" i="1"/>
  <c r="B995" i="1"/>
  <c r="D994" i="1"/>
  <c r="C994" i="1"/>
  <c r="B994" i="1"/>
  <c r="D993" i="1"/>
  <c r="C993" i="1"/>
  <c r="B993" i="1"/>
  <c r="D992" i="1"/>
  <c r="C992" i="1"/>
  <c r="B992" i="1"/>
  <c r="D991" i="1"/>
  <c r="C991" i="1"/>
  <c r="B991" i="1"/>
  <c r="D990" i="1"/>
  <c r="C990" i="1"/>
  <c r="B990" i="1"/>
  <c r="D989" i="1"/>
  <c r="C989" i="1"/>
  <c r="B989" i="1"/>
  <c r="D988" i="1"/>
  <c r="C988" i="1"/>
  <c r="B988" i="1"/>
  <c r="D987" i="1"/>
  <c r="C987" i="1"/>
  <c r="B987" i="1"/>
  <c r="D986" i="1"/>
  <c r="C986" i="1"/>
  <c r="B986" i="1"/>
  <c r="D985" i="1"/>
  <c r="C985" i="1"/>
  <c r="B985" i="1"/>
  <c r="D984" i="1"/>
  <c r="C984" i="1"/>
  <c r="B984" i="1"/>
  <c r="D983" i="1"/>
  <c r="C983" i="1"/>
  <c r="B983" i="1"/>
  <c r="D982" i="1"/>
  <c r="C982" i="1"/>
  <c r="B982" i="1"/>
  <c r="D981" i="1"/>
  <c r="C981" i="1"/>
  <c r="B981" i="1"/>
  <c r="D980" i="1"/>
  <c r="C980" i="1"/>
  <c r="B980" i="1"/>
  <c r="D979" i="1"/>
  <c r="C979" i="1"/>
  <c r="B979" i="1"/>
  <c r="D978" i="1"/>
  <c r="C978" i="1"/>
  <c r="B978" i="1"/>
  <c r="D977" i="1"/>
  <c r="C977" i="1"/>
  <c r="B977" i="1"/>
  <c r="D976" i="1"/>
  <c r="C976" i="1"/>
  <c r="B976" i="1"/>
  <c r="D975" i="1"/>
  <c r="C975" i="1"/>
  <c r="B975" i="1"/>
  <c r="D974" i="1"/>
  <c r="C974" i="1"/>
  <c r="B974" i="1"/>
  <c r="D973" i="1"/>
  <c r="C973" i="1"/>
  <c r="B973" i="1"/>
  <c r="D972" i="1"/>
  <c r="C972" i="1"/>
  <c r="B972" i="1"/>
  <c r="D971" i="1"/>
  <c r="C971" i="1"/>
  <c r="B971" i="1"/>
  <c r="D970" i="1"/>
  <c r="C970" i="1"/>
  <c r="B970" i="1"/>
  <c r="D969" i="1"/>
  <c r="C969" i="1"/>
  <c r="B969" i="1"/>
  <c r="D968" i="1"/>
  <c r="C968" i="1"/>
  <c r="B968" i="1"/>
  <c r="D967" i="1"/>
  <c r="C967" i="1"/>
  <c r="B967" i="1"/>
  <c r="D966" i="1"/>
  <c r="C966" i="1"/>
  <c r="B966" i="1"/>
  <c r="D965" i="1"/>
  <c r="C965" i="1"/>
  <c r="B965" i="1"/>
  <c r="D964" i="1"/>
  <c r="C964" i="1"/>
  <c r="B964" i="1"/>
  <c r="D963" i="1"/>
  <c r="C963" i="1"/>
  <c r="B963" i="1"/>
  <c r="D962" i="1"/>
  <c r="C962" i="1"/>
  <c r="B962" i="1"/>
  <c r="D961" i="1"/>
  <c r="C961" i="1"/>
  <c r="B961" i="1"/>
  <c r="D960" i="1"/>
  <c r="C960" i="1"/>
  <c r="B960" i="1"/>
  <c r="D959" i="1"/>
  <c r="C959" i="1"/>
  <c r="B959" i="1"/>
  <c r="D958" i="1"/>
  <c r="C958" i="1"/>
  <c r="B958" i="1"/>
  <c r="D957" i="1"/>
  <c r="C957" i="1"/>
  <c r="B957" i="1"/>
  <c r="D956" i="1"/>
  <c r="C956" i="1"/>
  <c r="B956" i="1"/>
  <c r="D955" i="1"/>
  <c r="C955" i="1"/>
  <c r="B955" i="1"/>
  <c r="D954" i="1"/>
  <c r="C954" i="1"/>
  <c r="B954" i="1"/>
  <c r="D953" i="1"/>
  <c r="C953" i="1"/>
  <c r="B953" i="1"/>
  <c r="D952" i="1"/>
  <c r="C952" i="1"/>
  <c r="B952" i="1"/>
  <c r="D951" i="1"/>
  <c r="C951" i="1"/>
  <c r="B951" i="1"/>
  <c r="D950" i="1"/>
  <c r="C950" i="1"/>
  <c r="B950" i="1"/>
  <c r="D949" i="1"/>
  <c r="C949" i="1"/>
  <c r="B949" i="1"/>
  <c r="D948" i="1"/>
  <c r="C948" i="1"/>
  <c r="B948" i="1"/>
  <c r="D947" i="1"/>
  <c r="C947" i="1"/>
  <c r="B947" i="1"/>
  <c r="D946" i="1"/>
  <c r="C946" i="1"/>
  <c r="B946" i="1"/>
  <c r="D945" i="1"/>
  <c r="C945" i="1"/>
  <c r="B945" i="1"/>
  <c r="D944" i="1"/>
  <c r="C944" i="1"/>
  <c r="B944" i="1"/>
  <c r="D943" i="1"/>
  <c r="C943" i="1"/>
  <c r="B943" i="1"/>
  <c r="D942" i="1"/>
  <c r="C942" i="1"/>
  <c r="B942" i="1"/>
  <c r="D941" i="1"/>
  <c r="C941" i="1"/>
  <c r="B941" i="1"/>
  <c r="D940" i="1"/>
  <c r="C940" i="1"/>
  <c r="B940" i="1"/>
  <c r="D939" i="1"/>
  <c r="C939" i="1"/>
  <c r="B939" i="1"/>
  <c r="D938" i="1"/>
  <c r="C938" i="1"/>
  <c r="B938" i="1"/>
  <c r="D937" i="1"/>
  <c r="C937" i="1"/>
  <c r="B937" i="1"/>
  <c r="D936" i="1"/>
  <c r="C936" i="1"/>
  <c r="B936" i="1"/>
  <c r="D935" i="1"/>
  <c r="C935" i="1"/>
  <c r="B935" i="1"/>
  <c r="D934" i="1"/>
  <c r="C934" i="1"/>
  <c r="B934" i="1"/>
  <c r="D933" i="1"/>
  <c r="C933" i="1"/>
  <c r="B933" i="1"/>
  <c r="D932" i="1"/>
  <c r="C932" i="1"/>
  <c r="B932" i="1"/>
  <c r="D931" i="1"/>
  <c r="C931" i="1"/>
  <c r="B931" i="1"/>
  <c r="D930" i="1"/>
  <c r="C930" i="1"/>
  <c r="B930" i="1"/>
  <c r="D929" i="1"/>
  <c r="C929" i="1"/>
  <c r="B929" i="1"/>
  <c r="D928" i="1"/>
  <c r="C928" i="1"/>
  <c r="B928" i="1"/>
  <c r="D927" i="1"/>
  <c r="C927" i="1"/>
  <c r="B927" i="1"/>
  <c r="D926" i="1"/>
  <c r="C926" i="1"/>
  <c r="B926" i="1"/>
  <c r="D925" i="1"/>
  <c r="C925" i="1"/>
  <c r="B925" i="1"/>
  <c r="D924" i="1"/>
  <c r="C924" i="1"/>
  <c r="B924" i="1"/>
  <c r="D923" i="1"/>
  <c r="C923" i="1"/>
  <c r="B923" i="1"/>
  <c r="D922" i="1"/>
  <c r="C922" i="1"/>
  <c r="B922" i="1"/>
  <c r="D921" i="1"/>
  <c r="C921" i="1"/>
  <c r="B921" i="1"/>
  <c r="D920" i="1"/>
  <c r="C920" i="1"/>
  <c r="B920" i="1"/>
  <c r="D919" i="1"/>
  <c r="C919" i="1"/>
  <c r="B919" i="1"/>
  <c r="D918" i="1"/>
  <c r="C918" i="1"/>
  <c r="B918" i="1"/>
  <c r="D917" i="1"/>
  <c r="C917" i="1"/>
  <c r="B917" i="1"/>
  <c r="D916" i="1"/>
  <c r="C916" i="1"/>
  <c r="B916" i="1"/>
  <c r="D915" i="1"/>
  <c r="C915" i="1"/>
  <c r="B915" i="1"/>
  <c r="D914" i="1"/>
  <c r="C914" i="1"/>
  <c r="B914" i="1"/>
  <c r="D913" i="1"/>
  <c r="C913" i="1"/>
  <c r="B913" i="1"/>
  <c r="D912" i="1"/>
  <c r="C912" i="1"/>
  <c r="B912" i="1"/>
  <c r="D911" i="1"/>
  <c r="C911" i="1"/>
  <c r="B911" i="1"/>
  <c r="D910" i="1"/>
  <c r="C910" i="1"/>
  <c r="B910" i="1"/>
  <c r="D909" i="1"/>
  <c r="C909" i="1"/>
  <c r="B909" i="1"/>
  <c r="D908" i="1"/>
  <c r="C908" i="1"/>
  <c r="B908" i="1"/>
  <c r="D907" i="1"/>
  <c r="C907" i="1"/>
  <c r="B907" i="1"/>
  <c r="D906" i="1"/>
  <c r="C906" i="1"/>
  <c r="B906" i="1"/>
  <c r="D905" i="1"/>
  <c r="C905" i="1"/>
  <c r="B905" i="1"/>
  <c r="D904" i="1"/>
  <c r="C904" i="1"/>
  <c r="B904" i="1"/>
  <c r="D903" i="1"/>
  <c r="C903" i="1"/>
  <c r="B903" i="1"/>
  <c r="D902" i="1"/>
  <c r="C902" i="1"/>
  <c r="B902" i="1"/>
  <c r="D901" i="1"/>
  <c r="C901" i="1"/>
  <c r="B901" i="1"/>
  <c r="D900" i="1"/>
  <c r="C900" i="1"/>
  <c r="B900" i="1"/>
  <c r="D899" i="1"/>
  <c r="C899" i="1"/>
  <c r="B899" i="1"/>
  <c r="D898" i="1"/>
  <c r="C898" i="1"/>
  <c r="B898" i="1"/>
  <c r="D897" i="1"/>
  <c r="C897" i="1"/>
  <c r="B897" i="1"/>
  <c r="D896" i="1"/>
  <c r="C896" i="1"/>
  <c r="B896" i="1"/>
  <c r="D895" i="1"/>
  <c r="C895" i="1"/>
  <c r="B895" i="1"/>
  <c r="D894" i="1"/>
  <c r="C894" i="1"/>
  <c r="B894" i="1"/>
  <c r="D893" i="1"/>
  <c r="C893" i="1"/>
  <c r="B893" i="1"/>
  <c r="D892" i="1"/>
  <c r="C892" i="1"/>
  <c r="B892" i="1"/>
  <c r="D891" i="1"/>
  <c r="C891" i="1"/>
  <c r="B891" i="1"/>
  <c r="D890" i="1"/>
  <c r="C890" i="1"/>
  <c r="B890" i="1"/>
  <c r="D889" i="1"/>
  <c r="C889" i="1"/>
  <c r="B889" i="1"/>
  <c r="D888" i="1"/>
  <c r="C888" i="1"/>
  <c r="B888" i="1"/>
  <c r="D887" i="1"/>
  <c r="C887" i="1"/>
  <c r="B887" i="1"/>
  <c r="D886" i="1"/>
  <c r="C886" i="1"/>
  <c r="B886" i="1"/>
  <c r="D885" i="1"/>
  <c r="C885" i="1"/>
  <c r="B885" i="1"/>
  <c r="D884" i="1"/>
  <c r="C884" i="1"/>
  <c r="B884" i="1"/>
  <c r="D883" i="1"/>
  <c r="C883" i="1"/>
  <c r="B883" i="1"/>
  <c r="D882" i="1"/>
  <c r="C882" i="1"/>
  <c r="B882" i="1"/>
  <c r="D881" i="1"/>
  <c r="C881" i="1"/>
  <c r="B881" i="1"/>
  <c r="D880" i="1"/>
  <c r="C880" i="1"/>
  <c r="B880" i="1"/>
  <c r="D879" i="1"/>
  <c r="C879" i="1"/>
  <c r="B879" i="1"/>
  <c r="D878" i="1"/>
  <c r="C878" i="1"/>
  <c r="B878" i="1"/>
  <c r="D877" i="1"/>
  <c r="C877" i="1"/>
  <c r="B877" i="1"/>
  <c r="D876" i="1"/>
  <c r="C876" i="1"/>
  <c r="B876" i="1"/>
  <c r="D875" i="1"/>
  <c r="C875" i="1"/>
  <c r="B875" i="1"/>
  <c r="D874" i="1"/>
  <c r="C874" i="1"/>
  <c r="B874" i="1"/>
  <c r="D873" i="1"/>
  <c r="C873" i="1"/>
  <c r="B873" i="1"/>
  <c r="D872" i="1"/>
  <c r="C872" i="1"/>
  <c r="B872" i="1"/>
  <c r="D871" i="1"/>
  <c r="C871" i="1"/>
  <c r="B871" i="1"/>
  <c r="D870" i="1"/>
  <c r="C870" i="1"/>
  <c r="B870" i="1"/>
  <c r="D869" i="1"/>
  <c r="C869" i="1"/>
  <c r="B869" i="1"/>
  <c r="D868" i="1"/>
  <c r="C868" i="1"/>
  <c r="B868" i="1"/>
  <c r="D867" i="1"/>
  <c r="C867" i="1"/>
  <c r="B867" i="1"/>
  <c r="D866" i="1"/>
  <c r="C866" i="1"/>
  <c r="B866" i="1"/>
  <c r="D865" i="1"/>
  <c r="C865" i="1"/>
  <c r="B865" i="1"/>
  <c r="D864" i="1"/>
  <c r="C864" i="1"/>
  <c r="B864" i="1"/>
  <c r="D863" i="1"/>
  <c r="C863" i="1"/>
  <c r="B863" i="1"/>
  <c r="D862" i="1"/>
  <c r="C862" i="1"/>
  <c r="B862" i="1"/>
  <c r="D861" i="1"/>
  <c r="C861" i="1"/>
  <c r="B861" i="1"/>
  <c r="D860" i="1"/>
  <c r="C860" i="1"/>
  <c r="B860" i="1"/>
  <c r="D859" i="1"/>
  <c r="C859" i="1"/>
  <c r="B859" i="1"/>
  <c r="D858" i="1"/>
  <c r="C858" i="1"/>
  <c r="B858" i="1"/>
  <c r="D857" i="1"/>
  <c r="C857" i="1"/>
  <c r="B857" i="1"/>
  <c r="D856" i="1"/>
  <c r="C856" i="1"/>
  <c r="B856" i="1"/>
  <c r="D855" i="1"/>
  <c r="C855" i="1"/>
  <c r="B855" i="1"/>
  <c r="D854" i="1"/>
  <c r="C854" i="1"/>
  <c r="B854" i="1"/>
  <c r="D853" i="1"/>
  <c r="C853" i="1"/>
  <c r="B853" i="1"/>
  <c r="D852" i="1"/>
  <c r="C852" i="1"/>
  <c r="B852" i="1"/>
  <c r="D851" i="1"/>
  <c r="C851" i="1"/>
  <c r="B851" i="1"/>
  <c r="D850" i="1"/>
  <c r="C850" i="1"/>
  <c r="B850" i="1"/>
  <c r="D849" i="1"/>
  <c r="C849" i="1"/>
  <c r="B849" i="1"/>
  <c r="D848" i="1"/>
  <c r="C848" i="1"/>
  <c r="B848" i="1"/>
  <c r="D847" i="1"/>
  <c r="C847" i="1"/>
  <c r="B847" i="1"/>
  <c r="D846" i="1"/>
  <c r="C846" i="1"/>
  <c r="B846" i="1"/>
  <c r="D845" i="1"/>
  <c r="C845" i="1"/>
  <c r="B845" i="1"/>
  <c r="D844" i="1"/>
  <c r="C844" i="1"/>
  <c r="B844" i="1"/>
  <c r="D843" i="1"/>
  <c r="C843" i="1"/>
  <c r="B843" i="1"/>
  <c r="D842" i="1"/>
  <c r="C842" i="1"/>
  <c r="B842" i="1"/>
  <c r="D841" i="1"/>
  <c r="C841" i="1"/>
  <c r="B841" i="1"/>
  <c r="D840" i="1"/>
  <c r="C840" i="1"/>
  <c r="B840" i="1"/>
  <c r="D839" i="1"/>
  <c r="C839" i="1"/>
  <c r="B839" i="1"/>
  <c r="D838" i="1"/>
  <c r="C838" i="1"/>
  <c r="B838" i="1"/>
  <c r="D837" i="1"/>
  <c r="C837" i="1"/>
  <c r="B837" i="1"/>
  <c r="D836" i="1"/>
  <c r="C836" i="1"/>
  <c r="B836" i="1"/>
  <c r="D835" i="1"/>
  <c r="C835" i="1"/>
  <c r="B835" i="1"/>
  <c r="D834" i="1"/>
  <c r="C834" i="1"/>
  <c r="B834" i="1"/>
  <c r="D833" i="1"/>
  <c r="C833" i="1"/>
  <c r="B833" i="1"/>
  <c r="D832" i="1"/>
  <c r="C832" i="1"/>
  <c r="B832" i="1"/>
  <c r="D831" i="1"/>
  <c r="C831" i="1"/>
  <c r="B831" i="1"/>
  <c r="D830" i="1"/>
  <c r="C830" i="1"/>
  <c r="B830" i="1"/>
  <c r="D829" i="1"/>
  <c r="C829" i="1"/>
  <c r="B829" i="1"/>
  <c r="D828" i="1"/>
  <c r="C828" i="1"/>
  <c r="B828" i="1"/>
  <c r="D827" i="1"/>
  <c r="C827" i="1"/>
  <c r="B827" i="1"/>
  <c r="D826" i="1"/>
  <c r="C826" i="1"/>
  <c r="B826" i="1"/>
  <c r="D825" i="1"/>
  <c r="C825" i="1"/>
  <c r="B825" i="1"/>
  <c r="D824" i="1"/>
  <c r="C824" i="1"/>
  <c r="B824" i="1"/>
  <c r="D823" i="1"/>
  <c r="C823" i="1"/>
  <c r="B823" i="1"/>
  <c r="D822" i="1"/>
  <c r="C822" i="1"/>
  <c r="B822" i="1"/>
  <c r="D821" i="1"/>
  <c r="C821" i="1"/>
  <c r="B821" i="1"/>
  <c r="D820" i="1"/>
  <c r="C820" i="1"/>
  <c r="B820" i="1"/>
  <c r="D819" i="1"/>
  <c r="C819" i="1"/>
  <c r="B819" i="1"/>
  <c r="D818" i="1"/>
  <c r="C818" i="1"/>
  <c r="B818" i="1"/>
  <c r="D817" i="1"/>
  <c r="C817" i="1"/>
  <c r="B817" i="1"/>
  <c r="D816" i="1"/>
  <c r="C816" i="1"/>
  <c r="B816" i="1"/>
  <c r="D815" i="1"/>
  <c r="C815" i="1"/>
  <c r="B815" i="1"/>
  <c r="D814" i="1"/>
  <c r="C814" i="1"/>
  <c r="B814" i="1"/>
  <c r="D813" i="1"/>
  <c r="C813" i="1"/>
  <c r="B813" i="1"/>
  <c r="D812" i="1"/>
  <c r="C812" i="1"/>
  <c r="B812" i="1"/>
  <c r="D811" i="1"/>
  <c r="C811" i="1"/>
  <c r="B811" i="1"/>
  <c r="D810" i="1"/>
  <c r="C810" i="1"/>
  <c r="B810" i="1"/>
  <c r="D809" i="1"/>
  <c r="C809" i="1"/>
  <c r="B809" i="1"/>
  <c r="D808" i="1"/>
  <c r="C808" i="1"/>
  <c r="B808" i="1"/>
  <c r="D807" i="1"/>
  <c r="C807" i="1"/>
  <c r="B807" i="1"/>
  <c r="D806" i="1"/>
  <c r="C806" i="1"/>
  <c r="B806" i="1"/>
  <c r="D805" i="1"/>
  <c r="C805" i="1"/>
  <c r="B805" i="1"/>
  <c r="D804" i="1"/>
  <c r="C804" i="1"/>
  <c r="B804" i="1"/>
  <c r="D803" i="1"/>
  <c r="C803" i="1"/>
  <c r="B803" i="1"/>
  <c r="D802" i="1"/>
  <c r="C802" i="1"/>
  <c r="B802" i="1"/>
  <c r="D801" i="1"/>
  <c r="C801" i="1"/>
  <c r="B801" i="1"/>
  <c r="D800" i="1"/>
  <c r="C800" i="1"/>
  <c r="B800" i="1"/>
  <c r="D799" i="1"/>
  <c r="C799" i="1"/>
  <c r="B799" i="1"/>
  <c r="D798" i="1"/>
  <c r="C798" i="1"/>
  <c r="B798" i="1"/>
  <c r="D797" i="1"/>
  <c r="C797" i="1"/>
  <c r="B797" i="1"/>
  <c r="D796" i="1"/>
  <c r="C796" i="1"/>
  <c r="B796" i="1"/>
  <c r="D795" i="1"/>
  <c r="C795" i="1"/>
  <c r="B795" i="1"/>
  <c r="D794" i="1"/>
  <c r="C794" i="1"/>
  <c r="B794" i="1"/>
  <c r="D793" i="1"/>
  <c r="C793" i="1"/>
  <c r="B793" i="1"/>
  <c r="D792" i="1"/>
  <c r="C792" i="1"/>
  <c r="B792" i="1"/>
  <c r="D791" i="1"/>
  <c r="C791" i="1"/>
  <c r="B791" i="1"/>
  <c r="D790" i="1"/>
  <c r="C790" i="1"/>
  <c r="B790" i="1"/>
  <c r="D789" i="1"/>
  <c r="C789" i="1"/>
  <c r="B789" i="1"/>
  <c r="D788" i="1"/>
  <c r="C788" i="1"/>
  <c r="B788" i="1"/>
  <c r="D787" i="1"/>
  <c r="C787" i="1"/>
  <c r="B787" i="1"/>
  <c r="D786" i="1"/>
  <c r="C786" i="1"/>
  <c r="B786" i="1"/>
  <c r="D785" i="1"/>
  <c r="C785" i="1"/>
  <c r="B785" i="1"/>
  <c r="D784" i="1"/>
  <c r="C784" i="1"/>
  <c r="B784" i="1"/>
  <c r="D783" i="1"/>
  <c r="C783" i="1"/>
  <c r="B783" i="1"/>
  <c r="D782" i="1"/>
  <c r="C782" i="1"/>
  <c r="B782" i="1"/>
  <c r="D781" i="1"/>
  <c r="C781" i="1"/>
  <c r="B781" i="1"/>
  <c r="D780" i="1"/>
  <c r="C780" i="1"/>
  <c r="B780" i="1"/>
  <c r="D779" i="1"/>
  <c r="C779" i="1"/>
  <c r="B779" i="1"/>
  <c r="D778" i="1"/>
  <c r="C778" i="1"/>
  <c r="B778" i="1"/>
  <c r="D777" i="1"/>
  <c r="C777" i="1"/>
  <c r="B777" i="1"/>
  <c r="D776" i="1"/>
  <c r="C776" i="1"/>
  <c r="B776" i="1"/>
  <c r="D775" i="1"/>
  <c r="C775" i="1"/>
  <c r="B775" i="1"/>
  <c r="D774" i="1"/>
  <c r="C774" i="1"/>
  <c r="B774" i="1"/>
  <c r="D773" i="1"/>
  <c r="C773" i="1"/>
  <c r="B773" i="1"/>
  <c r="D772" i="1"/>
  <c r="C772" i="1"/>
  <c r="B772" i="1"/>
  <c r="D771" i="1"/>
  <c r="C771" i="1"/>
  <c r="B771" i="1"/>
  <c r="D770" i="1"/>
  <c r="C770" i="1"/>
  <c r="B770" i="1"/>
  <c r="D769" i="1"/>
  <c r="C769" i="1"/>
  <c r="B769" i="1"/>
  <c r="D768" i="1"/>
  <c r="C768" i="1"/>
  <c r="B768" i="1"/>
  <c r="D767" i="1"/>
  <c r="C767" i="1"/>
  <c r="B767" i="1"/>
  <c r="D766" i="1"/>
  <c r="C766" i="1"/>
  <c r="B766" i="1"/>
  <c r="D765" i="1"/>
  <c r="C765" i="1"/>
  <c r="B765" i="1"/>
  <c r="D764" i="1"/>
  <c r="C764" i="1"/>
  <c r="B764" i="1"/>
  <c r="D763" i="1"/>
  <c r="C763" i="1"/>
  <c r="B763" i="1"/>
  <c r="D762" i="1"/>
  <c r="C762" i="1"/>
  <c r="B762" i="1"/>
  <c r="D761" i="1"/>
  <c r="C761" i="1"/>
  <c r="B761" i="1"/>
  <c r="D760" i="1"/>
  <c r="C760" i="1"/>
  <c r="B760" i="1"/>
  <c r="D759" i="1"/>
  <c r="C759" i="1"/>
  <c r="B759" i="1"/>
  <c r="D758" i="1"/>
  <c r="C758" i="1"/>
  <c r="B758" i="1"/>
  <c r="D757" i="1"/>
  <c r="C757" i="1"/>
  <c r="B757" i="1"/>
  <c r="D756" i="1"/>
  <c r="C756" i="1"/>
  <c r="B756" i="1"/>
  <c r="D755" i="1"/>
  <c r="C755" i="1"/>
  <c r="B755" i="1"/>
  <c r="D754" i="1"/>
  <c r="C754" i="1"/>
  <c r="B754" i="1"/>
  <c r="D753" i="1"/>
  <c r="C753" i="1"/>
  <c r="B753" i="1"/>
  <c r="D752" i="1"/>
  <c r="C752" i="1"/>
  <c r="B752" i="1"/>
  <c r="D751" i="1"/>
  <c r="C751" i="1"/>
  <c r="B751" i="1"/>
  <c r="D750" i="1"/>
  <c r="C750" i="1"/>
  <c r="B750" i="1"/>
  <c r="D749" i="1"/>
  <c r="C749" i="1"/>
  <c r="B749" i="1"/>
  <c r="D748" i="1"/>
  <c r="C748" i="1"/>
  <c r="B748" i="1"/>
  <c r="D747" i="1"/>
  <c r="C747" i="1"/>
  <c r="B747" i="1"/>
  <c r="D746" i="1"/>
  <c r="C746" i="1"/>
  <c r="B746" i="1"/>
  <c r="D745" i="1"/>
  <c r="C745" i="1"/>
  <c r="B745" i="1"/>
  <c r="D744" i="1"/>
  <c r="C744" i="1"/>
  <c r="B744" i="1"/>
  <c r="D743" i="1"/>
  <c r="C743" i="1"/>
  <c r="B743" i="1"/>
  <c r="D742" i="1"/>
  <c r="C742" i="1"/>
  <c r="B742" i="1"/>
  <c r="D741" i="1"/>
  <c r="C741" i="1"/>
  <c r="B741" i="1"/>
  <c r="D740" i="1"/>
  <c r="C740" i="1"/>
  <c r="B740" i="1"/>
  <c r="D739" i="1"/>
  <c r="C739" i="1"/>
  <c r="B739" i="1"/>
  <c r="D738" i="1"/>
  <c r="C738" i="1"/>
  <c r="B738" i="1"/>
  <c r="D737" i="1"/>
  <c r="C737" i="1"/>
  <c r="B737" i="1"/>
  <c r="D736" i="1"/>
  <c r="C736" i="1"/>
  <c r="B736" i="1"/>
  <c r="D735" i="1"/>
  <c r="C735" i="1"/>
  <c r="B735" i="1"/>
  <c r="D734" i="1"/>
  <c r="C734" i="1"/>
  <c r="B734" i="1"/>
  <c r="D733" i="1"/>
  <c r="C733" i="1"/>
  <c r="B733" i="1"/>
  <c r="D732" i="1"/>
  <c r="C732" i="1"/>
  <c r="B732" i="1"/>
  <c r="D731" i="1"/>
  <c r="C731" i="1"/>
  <c r="B731" i="1"/>
  <c r="D730" i="1"/>
  <c r="C730" i="1"/>
  <c r="B730" i="1"/>
  <c r="D729" i="1"/>
  <c r="C729" i="1"/>
  <c r="B729" i="1"/>
  <c r="D728" i="1"/>
  <c r="C728" i="1"/>
  <c r="B728" i="1"/>
  <c r="D727" i="1"/>
  <c r="C727" i="1"/>
  <c r="B727" i="1"/>
  <c r="D726" i="1"/>
  <c r="C726" i="1"/>
  <c r="B726" i="1"/>
  <c r="D725" i="1"/>
  <c r="C725" i="1"/>
  <c r="B725" i="1"/>
  <c r="D724" i="1"/>
  <c r="C724" i="1"/>
  <c r="B724" i="1"/>
  <c r="D723" i="1"/>
  <c r="C723" i="1"/>
  <c r="B723" i="1"/>
  <c r="D722" i="1"/>
  <c r="C722" i="1"/>
  <c r="B722" i="1"/>
  <c r="D721" i="1"/>
  <c r="C721" i="1"/>
  <c r="B721" i="1"/>
  <c r="D720" i="1"/>
  <c r="C720" i="1"/>
  <c r="B720" i="1"/>
  <c r="D719" i="1"/>
  <c r="C719" i="1"/>
  <c r="B719" i="1"/>
  <c r="D718" i="1"/>
  <c r="C718" i="1"/>
  <c r="B718" i="1"/>
  <c r="D717" i="1"/>
  <c r="C717" i="1"/>
  <c r="B717" i="1"/>
  <c r="D716" i="1"/>
  <c r="C716" i="1"/>
  <c r="B716" i="1"/>
  <c r="D715" i="1"/>
  <c r="C715" i="1"/>
  <c r="B715" i="1"/>
  <c r="D714" i="1"/>
  <c r="C714" i="1"/>
  <c r="B714" i="1"/>
  <c r="D713" i="1"/>
  <c r="C713" i="1"/>
  <c r="B713" i="1"/>
  <c r="D712" i="1"/>
  <c r="C712" i="1"/>
  <c r="B712" i="1"/>
  <c r="D711" i="1"/>
  <c r="C711" i="1"/>
  <c r="B711" i="1"/>
  <c r="D710" i="1"/>
  <c r="C710" i="1"/>
  <c r="B710" i="1"/>
  <c r="D709" i="1"/>
  <c r="C709" i="1"/>
  <c r="B709" i="1"/>
  <c r="D708" i="1"/>
  <c r="C708" i="1"/>
  <c r="B708" i="1"/>
  <c r="D707" i="1"/>
  <c r="C707" i="1"/>
  <c r="B707" i="1"/>
  <c r="D706" i="1"/>
  <c r="C706" i="1"/>
  <c r="B706" i="1"/>
  <c r="D705" i="1"/>
  <c r="C705" i="1"/>
  <c r="B705" i="1"/>
  <c r="D704" i="1"/>
  <c r="C704" i="1"/>
  <c r="B704" i="1"/>
  <c r="D703" i="1"/>
  <c r="C703" i="1"/>
  <c r="B703" i="1"/>
  <c r="D702" i="1"/>
  <c r="C702" i="1"/>
  <c r="B702" i="1"/>
  <c r="D701" i="1"/>
  <c r="C701" i="1"/>
  <c r="B701" i="1"/>
  <c r="D700" i="1"/>
  <c r="C700" i="1"/>
  <c r="B700" i="1"/>
  <c r="D699" i="1"/>
  <c r="C699" i="1"/>
  <c r="B699" i="1"/>
  <c r="D698" i="1"/>
  <c r="C698" i="1"/>
  <c r="B698" i="1"/>
  <c r="D697" i="1"/>
  <c r="C697" i="1"/>
  <c r="B697" i="1"/>
  <c r="D696" i="1"/>
  <c r="C696" i="1"/>
  <c r="B696" i="1"/>
  <c r="D695" i="1"/>
  <c r="C695" i="1"/>
  <c r="B695" i="1"/>
  <c r="D694" i="1"/>
  <c r="C694" i="1"/>
  <c r="B694" i="1"/>
  <c r="D693" i="1"/>
  <c r="C693" i="1"/>
  <c r="B693" i="1"/>
  <c r="D692" i="1"/>
  <c r="C692" i="1"/>
  <c r="B692" i="1"/>
  <c r="D691" i="1"/>
  <c r="C691" i="1"/>
  <c r="B691" i="1"/>
  <c r="D690" i="1"/>
  <c r="C690" i="1"/>
  <c r="B690" i="1"/>
  <c r="D689" i="1"/>
  <c r="C689" i="1"/>
  <c r="B689" i="1"/>
  <c r="D688" i="1"/>
  <c r="C688" i="1"/>
  <c r="B688" i="1"/>
  <c r="D687" i="1"/>
  <c r="C687" i="1"/>
  <c r="B687" i="1"/>
  <c r="D686" i="1"/>
  <c r="C686" i="1"/>
  <c r="B686" i="1"/>
  <c r="D685" i="1"/>
  <c r="C685" i="1"/>
  <c r="B685" i="1"/>
  <c r="D684" i="1"/>
  <c r="C684" i="1"/>
  <c r="B684" i="1"/>
  <c r="D683" i="1"/>
  <c r="C683" i="1"/>
  <c r="B683" i="1"/>
  <c r="D682" i="1"/>
  <c r="C682" i="1"/>
  <c r="B682" i="1"/>
  <c r="D681" i="1"/>
  <c r="C681" i="1"/>
  <c r="B681" i="1"/>
  <c r="D680" i="1"/>
  <c r="C680" i="1"/>
  <c r="B680" i="1"/>
  <c r="D679" i="1"/>
  <c r="C679" i="1"/>
  <c r="B679" i="1"/>
  <c r="D678" i="1"/>
  <c r="C678" i="1"/>
  <c r="B678" i="1"/>
  <c r="D677" i="1"/>
  <c r="C677" i="1"/>
  <c r="B677" i="1"/>
  <c r="D676" i="1"/>
  <c r="C676" i="1"/>
  <c r="B676" i="1"/>
  <c r="D675" i="1"/>
  <c r="C675" i="1"/>
  <c r="B675" i="1"/>
  <c r="D674" i="1"/>
  <c r="C674" i="1"/>
  <c r="B674" i="1"/>
  <c r="D673" i="1"/>
  <c r="C673" i="1"/>
  <c r="B673" i="1"/>
  <c r="D672" i="1"/>
  <c r="C672" i="1"/>
  <c r="B672" i="1"/>
  <c r="D671" i="1"/>
  <c r="C671" i="1"/>
  <c r="B671" i="1"/>
  <c r="D670" i="1"/>
  <c r="C670" i="1"/>
  <c r="B670" i="1"/>
  <c r="D669" i="1"/>
  <c r="C669" i="1"/>
  <c r="B669" i="1"/>
  <c r="D668" i="1"/>
  <c r="C668" i="1"/>
  <c r="B668" i="1"/>
  <c r="D667" i="1"/>
  <c r="C667" i="1"/>
  <c r="B667" i="1"/>
  <c r="D666" i="1"/>
  <c r="C666" i="1"/>
  <c r="B666" i="1"/>
  <c r="D665" i="1"/>
  <c r="C665" i="1"/>
  <c r="B665" i="1"/>
  <c r="D664" i="1"/>
  <c r="C664" i="1"/>
  <c r="B664" i="1"/>
  <c r="D663" i="1"/>
  <c r="C663" i="1"/>
  <c r="B663" i="1"/>
  <c r="D662" i="1"/>
  <c r="C662" i="1"/>
  <c r="B662" i="1"/>
  <c r="D661" i="1"/>
  <c r="C661" i="1"/>
  <c r="B661" i="1"/>
  <c r="D660" i="1"/>
  <c r="C660" i="1"/>
  <c r="B660" i="1"/>
  <c r="D659" i="1"/>
  <c r="C659" i="1"/>
  <c r="B659" i="1"/>
  <c r="D658" i="1"/>
  <c r="C658" i="1"/>
  <c r="B658" i="1"/>
  <c r="D657" i="1"/>
  <c r="C657" i="1"/>
  <c r="B657" i="1"/>
  <c r="D656" i="1"/>
  <c r="C656" i="1"/>
  <c r="B656" i="1"/>
  <c r="D655" i="1"/>
  <c r="C655" i="1"/>
  <c r="B655" i="1"/>
  <c r="D654" i="1"/>
  <c r="C654" i="1"/>
  <c r="B654" i="1"/>
  <c r="D653" i="1"/>
  <c r="C653" i="1"/>
  <c r="B653" i="1"/>
  <c r="D652" i="1"/>
  <c r="C652" i="1"/>
  <c r="B652" i="1"/>
  <c r="D651" i="1"/>
  <c r="C651" i="1"/>
  <c r="B651" i="1"/>
  <c r="D650" i="1"/>
  <c r="C650" i="1"/>
  <c r="B650" i="1"/>
  <c r="D649" i="1"/>
  <c r="C649" i="1"/>
  <c r="B649" i="1"/>
  <c r="D648" i="1"/>
  <c r="C648" i="1"/>
  <c r="B648" i="1"/>
  <c r="D647" i="1"/>
  <c r="C647" i="1"/>
  <c r="B647" i="1"/>
  <c r="D646" i="1"/>
  <c r="C646" i="1"/>
  <c r="B646" i="1"/>
  <c r="D645" i="1"/>
  <c r="C645" i="1"/>
  <c r="B645" i="1"/>
  <c r="D644" i="1"/>
  <c r="C644" i="1"/>
  <c r="B644" i="1"/>
  <c r="D643" i="1"/>
  <c r="C643" i="1"/>
  <c r="B643" i="1"/>
  <c r="D642" i="1"/>
  <c r="C642" i="1"/>
  <c r="B642" i="1"/>
  <c r="D641" i="1"/>
  <c r="C641" i="1"/>
  <c r="B641" i="1"/>
  <c r="D640" i="1"/>
  <c r="C640" i="1"/>
  <c r="B640" i="1"/>
  <c r="D639" i="1"/>
  <c r="C639" i="1"/>
  <c r="B639" i="1"/>
  <c r="D638" i="1"/>
  <c r="C638" i="1"/>
  <c r="B638" i="1"/>
  <c r="D637" i="1"/>
  <c r="C637" i="1"/>
  <c r="B637" i="1"/>
  <c r="D636" i="1"/>
  <c r="C636" i="1"/>
  <c r="B636" i="1"/>
  <c r="D635" i="1"/>
  <c r="C635" i="1"/>
  <c r="B635" i="1"/>
  <c r="D634" i="1"/>
  <c r="C634" i="1"/>
  <c r="B634" i="1"/>
  <c r="D633" i="1"/>
  <c r="C633" i="1"/>
  <c r="B633" i="1"/>
  <c r="D632" i="1"/>
  <c r="C632" i="1"/>
  <c r="B632" i="1"/>
  <c r="D631" i="1"/>
  <c r="C631" i="1"/>
  <c r="B631" i="1"/>
  <c r="D630" i="1"/>
  <c r="C630" i="1"/>
  <c r="B630" i="1"/>
  <c r="D629" i="1"/>
  <c r="C629" i="1"/>
  <c r="B629" i="1"/>
  <c r="D628" i="1"/>
  <c r="C628" i="1"/>
  <c r="B628" i="1"/>
  <c r="D627" i="1"/>
  <c r="C627" i="1"/>
  <c r="B627" i="1"/>
  <c r="D626" i="1"/>
  <c r="C626" i="1"/>
  <c r="B626" i="1"/>
  <c r="D625" i="1"/>
  <c r="C625" i="1"/>
  <c r="B625" i="1"/>
  <c r="D624" i="1"/>
  <c r="C624" i="1"/>
  <c r="B624" i="1"/>
  <c r="D623" i="1"/>
  <c r="C623" i="1"/>
  <c r="B623" i="1"/>
  <c r="D622" i="1"/>
  <c r="C622" i="1"/>
  <c r="B622" i="1"/>
  <c r="D621" i="1"/>
  <c r="C621" i="1"/>
  <c r="B621" i="1"/>
  <c r="D620" i="1"/>
  <c r="C620" i="1"/>
  <c r="B620" i="1"/>
  <c r="D619" i="1"/>
  <c r="C619" i="1"/>
  <c r="B619" i="1"/>
  <c r="D618" i="1"/>
  <c r="C618" i="1"/>
  <c r="B618" i="1"/>
  <c r="D617" i="1"/>
  <c r="C617" i="1"/>
  <c r="B617" i="1"/>
  <c r="D616" i="1"/>
  <c r="C616" i="1"/>
  <c r="B616" i="1"/>
  <c r="D615" i="1"/>
  <c r="C615" i="1"/>
  <c r="B615" i="1"/>
  <c r="D614" i="1"/>
  <c r="C614" i="1"/>
  <c r="B614" i="1"/>
  <c r="D613" i="1"/>
  <c r="C613" i="1"/>
  <c r="B613" i="1"/>
  <c r="D612" i="1"/>
  <c r="C612" i="1"/>
  <c r="B612" i="1"/>
  <c r="D611" i="1"/>
  <c r="C611" i="1"/>
  <c r="B611" i="1"/>
  <c r="D610" i="1"/>
  <c r="C610" i="1"/>
  <c r="B610" i="1"/>
  <c r="D609" i="1"/>
  <c r="C609" i="1"/>
  <c r="B609" i="1"/>
  <c r="D608" i="1"/>
  <c r="C608" i="1"/>
  <c r="B608" i="1"/>
  <c r="D607" i="1"/>
  <c r="C607" i="1"/>
  <c r="B607" i="1"/>
  <c r="D606" i="1"/>
  <c r="C606" i="1"/>
  <c r="B606" i="1"/>
  <c r="D605" i="1"/>
  <c r="C605" i="1"/>
  <c r="B605" i="1"/>
  <c r="D604" i="1"/>
  <c r="C604" i="1"/>
  <c r="B604" i="1"/>
  <c r="D603" i="1"/>
  <c r="C603" i="1"/>
  <c r="B603" i="1"/>
  <c r="D602" i="1"/>
  <c r="C602" i="1"/>
  <c r="B602" i="1"/>
  <c r="D601" i="1"/>
  <c r="C601" i="1"/>
  <c r="B601" i="1"/>
  <c r="D600" i="1"/>
  <c r="C600" i="1"/>
  <c r="B600" i="1"/>
  <c r="D599" i="1"/>
  <c r="C599" i="1"/>
  <c r="B599" i="1"/>
  <c r="D598" i="1"/>
  <c r="C598" i="1"/>
  <c r="B598" i="1"/>
  <c r="D597" i="1"/>
  <c r="C597" i="1"/>
  <c r="B597" i="1"/>
  <c r="D596" i="1"/>
  <c r="C596" i="1"/>
  <c r="B596" i="1"/>
  <c r="D595" i="1"/>
  <c r="C595" i="1"/>
  <c r="B595" i="1"/>
  <c r="D594" i="1"/>
  <c r="C594" i="1"/>
  <c r="B594" i="1"/>
  <c r="D593" i="1"/>
  <c r="C593" i="1"/>
  <c r="B593" i="1"/>
  <c r="D592" i="1"/>
  <c r="C592" i="1"/>
  <c r="B592" i="1"/>
  <c r="D591" i="1"/>
  <c r="C591" i="1"/>
  <c r="B591" i="1"/>
  <c r="D590" i="1"/>
  <c r="C590" i="1"/>
  <c r="B590" i="1"/>
  <c r="D589" i="1"/>
  <c r="C589" i="1"/>
  <c r="B589" i="1"/>
  <c r="D588" i="1"/>
  <c r="C588" i="1"/>
  <c r="B588" i="1"/>
  <c r="D587" i="1"/>
  <c r="C587" i="1"/>
  <c r="B587" i="1"/>
  <c r="D586" i="1"/>
  <c r="C586" i="1"/>
  <c r="B586" i="1"/>
  <c r="D585" i="1"/>
  <c r="C585" i="1"/>
  <c r="B585" i="1"/>
  <c r="D584" i="1"/>
  <c r="C584" i="1"/>
  <c r="B584" i="1"/>
  <c r="D583" i="1"/>
  <c r="C583" i="1"/>
  <c r="B583" i="1"/>
  <c r="D582" i="1"/>
  <c r="C582" i="1"/>
  <c r="B582" i="1"/>
  <c r="D581" i="1"/>
  <c r="C581" i="1"/>
  <c r="B581" i="1"/>
  <c r="D580" i="1"/>
  <c r="C580" i="1"/>
  <c r="B580" i="1"/>
  <c r="D579" i="1"/>
  <c r="C579" i="1"/>
  <c r="B579" i="1"/>
  <c r="D578" i="1"/>
  <c r="C578" i="1"/>
  <c r="B578" i="1"/>
  <c r="D577" i="1"/>
  <c r="C577" i="1"/>
  <c r="B577" i="1"/>
  <c r="D576" i="1"/>
  <c r="C576" i="1"/>
  <c r="B576" i="1"/>
  <c r="D575" i="1"/>
  <c r="C575" i="1"/>
  <c r="B575" i="1"/>
  <c r="D574" i="1"/>
  <c r="C574" i="1"/>
  <c r="B574" i="1"/>
  <c r="D573" i="1"/>
  <c r="C573" i="1"/>
  <c r="B573" i="1"/>
  <c r="D572" i="1"/>
  <c r="C572" i="1"/>
  <c r="B572" i="1"/>
  <c r="D571" i="1"/>
  <c r="C571" i="1"/>
  <c r="B571" i="1"/>
  <c r="D570" i="1"/>
  <c r="C570" i="1"/>
  <c r="B570" i="1"/>
  <c r="D569" i="1"/>
  <c r="C569" i="1"/>
  <c r="B569" i="1"/>
  <c r="D568" i="1"/>
  <c r="C568" i="1"/>
  <c r="B568" i="1"/>
  <c r="D567" i="1"/>
  <c r="C567" i="1"/>
  <c r="B567" i="1"/>
  <c r="D566" i="1"/>
  <c r="C566" i="1"/>
  <c r="B566" i="1"/>
  <c r="D565" i="1"/>
  <c r="C565" i="1"/>
  <c r="B565" i="1"/>
  <c r="D564" i="1"/>
  <c r="C564" i="1"/>
  <c r="B564" i="1"/>
  <c r="D563" i="1"/>
  <c r="C563" i="1"/>
  <c r="B563" i="1"/>
  <c r="D562" i="1"/>
  <c r="C562" i="1"/>
  <c r="B562" i="1"/>
  <c r="D561" i="1"/>
  <c r="C561" i="1"/>
  <c r="B561" i="1"/>
  <c r="D560" i="1"/>
  <c r="C560" i="1"/>
  <c r="B560" i="1"/>
  <c r="D559" i="1"/>
  <c r="C559" i="1"/>
  <c r="B559" i="1"/>
  <c r="D558" i="1"/>
  <c r="C558" i="1"/>
  <c r="B558" i="1"/>
  <c r="D557" i="1"/>
  <c r="C557" i="1"/>
  <c r="B557" i="1"/>
  <c r="D556" i="1"/>
  <c r="C556" i="1"/>
  <c r="B556" i="1"/>
  <c r="D555" i="1"/>
  <c r="C555" i="1"/>
  <c r="B555" i="1"/>
  <c r="D554" i="1"/>
  <c r="C554" i="1"/>
  <c r="B554" i="1"/>
  <c r="D553" i="1"/>
  <c r="C553" i="1"/>
  <c r="B553" i="1"/>
  <c r="D552" i="1"/>
  <c r="C552" i="1"/>
  <c r="B552" i="1"/>
  <c r="D551" i="1"/>
  <c r="C551" i="1"/>
  <c r="B551" i="1"/>
  <c r="D550" i="1"/>
  <c r="C550" i="1"/>
  <c r="B550" i="1"/>
  <c r="D549" i="1"/>
  <c r="C549" i="1"/>
  <c r="B549" i="1"/>
  <c r="D548" i="1"/>
  <c r="C548" i="1"/>
  <c r="B548" i="1"/>
  <c r="D547" i="1"/>
  <c r="C547" i="1"/>
  <c r="B547" i="1"/>
  <c r="D546" i="1"/>
  <c r="C546" i="1"/>
  <c r="B546" i="1"/>
  <c r="D545" i="1"/>
  <c r="C545" i="1"/>
  <c r="B545" i="1"/>
  <c r="D544" i="1"/>
  <c r="C544" i="1"/>
  <c r="B544" i="1"/>
  <c r="D543" i="1"/>
  <c r="C543" i="1"/>
  <c r="B543" i="1"/>
  <c r="D542" i="1"/>
  <c r="C542" i="1"/>
  <c r="B542" i="1"/>
  <c r="D541" i="1"/>
  <c r="C541" i="1"/>
  <c r="B541" i="1"/>
  <c r="D540" i="1"/>
  <c r="C540" i="1"/>
  <c r="B540" i="1"/>
  <c r="D539" i="1"/>
  <c r="C539" i="1"/>
  <c r="B539" i="1"/>
  <c r="D538" i="1"/>
  <c r="C538" i="1"/>
  <c r="B538" i="1"/>
  <c r="D537" i="1"/>
  <c r="C537" i="1"/>
  <c r="B537" i="1"/>
  <c r="D536" i="1"/>
  <c r="C536" i="1"/>
  <c r="B536" i="1"/>
  <c r="D535" i="1"/>
  <c r="C535" i="1"/>
  <c r="B535" i="1"/>
  <c r="D534" i="1"/>
  <c r="C534" i="1"/>
  <c r="B534" i="1"/>
  <c r="D533" i="1"/>
  <c r="C533" i="1"/>
  <c r="B533" i="1"/>
  <c r="D532" i="1"/>
  <c r="C532" i="1"/>
  <c r="B532" i="1"/>
  <c r="D531" i="1"/>
  <c r="C531" i="1"/>
  <c r="B531" i="1"/>
  <c r="D530" i="1"/>
  <c r="C530" i="1"/>
  <c r="B530" i="1"/>
  <c r="D529" i="1"/>
  <c r="C529" i="1"/>
  <c r="B529" i="1"/>
  <c r="D528" i="1"/>
  <c r="C528" i="1"/>
  <c r="B528" i="1"/>
  <c r="D527" i="1"/>
  <c r="C527" i="1"/>
  <c r="B527" i="1"/>
  <c r="D526" i="1"/>
  <c r="C526" i="1"/>
  <c r="B526" i="1"/>
  <c r="D525" i="1"/>
  <c r="C525" i="1"/>
  <c r="B525" i="1"/>
  <c r="D524" i="1"/>
  <c r="C524" i="1"/>
  <c r="B524" i="1"/>
  <c r="D523" i="1"/>
  <c r="C523" i="1"/>
  <c r="B523" i="1"/>
  <c r="D522" i="1"/>
  <c r="C522" i="1"/>
  <c r="B522" i="1"/>
  <c r="D521" i="1"/>
  <c r="C521" i="1"/>
  <c r="B521" i="1"/>
  <c r="D520" i="1"/>
  <c r="C520" i="1"/>
  <c r="B520" i="1"/>
  <c r="D519" i="1"/>
  <c r="C519" i="1"/>
  <c r="B519" i="1"/>
  <c r="D518" i="1"/>
  <c r="C518" i="1"/>
  <c r="B518" i="1"/>
  <c r="D517" i="1"/>
  <c r="C517" i="1"/>
  <c r="B517" i="1"/>
  <c r="D516" i="1"/>
  <c r="C516" i="1"/>
  <c r="B516" i="1"/>
  <c r="D515" i="1"/>
  <c r="C515" i="1"/>
  <c r="B515" i="1"/>
  <c r="D514" i="1"/>
  <c r="C514" i="1"/>
  <c r="B514" i="1"/>
  <c r="D513" i="1"/>
  <c r="C513" i="1"/>
  <c r="B513" i="1"/>
  <c r="D512" i="1"/>
  <c r="C512" i="1"/>
  <c r="B512" i="1"/>
  <c r="D511" i="1"/>
  <c r="C511" i="1"/>
  <c r="B511" i="1"/>
  <c r="D510" i="1"/>
  <c r="C510" i="1"/>
  <c r="B510" i="1"/>
  <c r="D509" i="1"/>
  <c r="C509" i="1"/>
  <c r="B509" i="1"/>
  <c r="D508" i="1"/>
  <c r="C508" i="1"/>
  <c r="B508" i="1"/>
  <c r="D507" i="1"/>
  <c r="C507" i="1"/>
  <c r="B507" i="1"/>
  <c r="D506" i="1"/>
  <c r="C506" i="1"/>
  <c r="B506" i="1"/>
  <c r="D505" i="1"/>
  <c r="C505" i="1"/>
  <c r="B505" i="1"/>
  <c r="D504" i="1"/>
  <c r="C504" i="1"/>
  <c r="B504" i="1"/>
  <c r="D503" i="1"/>
  <c r="C503" i="1"/>
  <c r="B503" i="1"/>
  <c r="D502" i="1"/>
  <c r="C502" i="1"/>
  <c r="B502" i="1"/>
  <c r="D501" i="1"/>
  <c r="C501" i="1"/>
  <c r="B501" i="1"/>
  <c r="D500" i="1"/>
  <c r="C500" i="1"/>
  <c r="B500" i="1"/>
  <c r="D499" i="1"/>
  <c r="C499" i="1"/>
  <c r="B499" i="1"/>
  <c r="D498" i="1"/>
  <c r="C498" i="1"/>
  <c r="B498" i="1"/>
  <c r="D497" i="1"/>
  <c r="C497" i="1"/>
  <c r="B497" i="1"/>
  <c r="D496" i="1"/>
  <c r="C496" i="1"/>
  <c r="B496" i="1"/>
  <c r="D495" i="1"/>
  <c r="C495" i="1"/>
  <c r="B495" i="1"/>
  <c r="D494" i="1"/>
  <c r="C494" i="1"/>
  <c r="B494" i="1"/>
  <c r="D493" i="1"/>
  <c r="C493" i="1"/>
  <c r="B493" i="1"/>
  <c r="D492" i="1"/>
  <c r="C492" i="1"/>
  <c r="B492" i="1"/>
  <c r="D491" i="1"/>
  <c r="C491" i="1"/>
  <c r="B491" i="1"/>
  <c r="D490" i="1"/>
  <c r="C490" i="1"/>
  <c r="B490" i="1"/>
  <c r="D489" i="1"/>
  <c r="C489" i="1"/>
  <c r="B489" i="1"/>
  <c r="D488" i="1"/>
  <c r="C488" i="1"/>
  <c r="B488" i="1"/>
  <c r="D487" i="1"/>
  <c r="C487" i="1"/>
  <c r="B487" i="1"/>
  <c r="D486" i="1"/>
  <c r="C486" i="1"/>
  <c r="B486" i="1"/>
  <c r="D485" i="1"/>
  <c r="C485" i="1"/>
  <c r="B485" i="1"/>
  <c r="D484" i="1"/>
  <c r="C484" i="1"/>
  <c r="B484" i="1"/>
  <c r="D483" i="1"/>
  <c r="C483" i="1"/>
  <c r="B483" i="1"/>
  <c r="D482" i="1"/>
  <c r="C482" i="1"/>
  <c r="B482" i="1"/>
  <c r="D481" i="1"/>
  <c r="C481" i="1"/>
  <c r="B481" i="1"/>
  <c r="D480" i="1"/>
  <c r="C480" i="1"/>
  <c r="B480" i="1"/>
  <c r="D479" i="1"/>
  <c r="C479" i="1"/>
  <c r="B479" i="1"/>
  <c r="D478" i="1"/>
  <c r="C478" i="1"/>
  <c r="B478" i="1"/>
  <c r="D477" i="1"/>
  <c r="C477" i="1"/>
  <c r="B477" i="1"/>
  <c r="D476" i="1"/>
  <c r="C476" i="1"/>
  <c r="B476" i="1"/>
  <c r="D475" i="1"/>
  <c r="C475" i="1"/>
  <c r="B475" i="1"/>
  <c r="D474" i="1"/>
  <c r="C474" i="1"/>
  <c r="B474" i="1"/>
  <c r="D473" i="1"/>
  <c r="C473" i="1"/>
  <c r="B473" i="1"/>
  <c r="D472" i="1"/>
  <c r="C472" i="1"/>
  <c r="B472" i="1"/>
  <c r="D471" i="1"/>
  <c r="C471" i="1"/>
  <c r="B471" i="1"/>
  <c r="D470" i="1"/>
  <c r="C470" i="1"/>
  <c r="B470" i="1"/>
  <c r="D469" i="1"/>
  <c r="C469" i="1"/>
  <c r="B469" i="1"/>
  <c r="D468" i="1"/>
  <c r="C468" i="1"/>
  <c r="B468" i="1"/>
  <c r="D467" i="1"/>
  <c r="C467" i="1"/>
  <c r="B467" i="1"/>
  <c r="D466" i="1"/>
  <c r="C466" i="1"/>
  <c r="B466" i="1"/>
  <c r="D465" i="1"/>
  <c r="C465" i="1"/>
  <c r="B465" i="1"/>
  <c r="D464" i="1"/>
  <c r="C464" i="1"/>
  <c r="B464" i="1"/>
  <c r="D463" i="1"/>
  <c r="C463" i="1"/>
  <c r="B463" i="1"/>
  <c r="D462" i="1"/>
  <c r="C462" i="1"/>
  <c r="B462" i="1"/>
  <c r="D461" i="1"/>
  <c r="C461" i="1"/>
  <c r="B461" i="1"/>
  <c r="D460" i="1"/>
  <c r="C460" i="1"/>
  <c r="B460" i="1"/>
  <c r="D459" i="1"/>
  <c r="C459" i="1"/>
  <c r="B459" i="1"/>
  <c r="D458" i="1"/>
  <c r="C458" i="1"/>
  <c r="B458" i="1"/>
  <c r="D457" i="1"/>
  <c r="C457" i="1"/>
  <c r="B457" i="1"/>
  <c r="D456" i="1"/>
  <c r="C456" i="1"/>
  <c r="B456" i="1"/>
  <c r="D455" i="1"/>
  <c r="C455" i="1"/>
  <c r="B455" i="1"/>
  <c r="D454" i="1"/>
  <c r="C454" i="1"/>
  <c r="B454" i="1"/>
  <c r="D453" i="1"/>
  <c r="C453" i="1"/>
  <c r="B453" i="1"/>
  <c r="D452" i="1"/>
  <c r="C452" i="1"/>
  <c r="B452" i="1"/>
  <c r="D451" i="1"/>
  <c r="C451" i="1"/>
  <c r="B451" i="1"/>
  <c r="D450" i="1"/>
  <c r="C450" i="1"/>
  <c r="B450" i="1"/>
  <c r="D449" i="1"/>
  <c r="C449" i="1"/>
  <c r="B449" i="1"/>
  <c r="D448" i="1"/>
  <c r="C448" i="1"/>
  <c r="B448" i="1"/>
  <c r="D447" i="1"/>
  <c r="C447" i="1"/>
  <c r="B447" i="1"/>
  <c r="D446" i="1"/>
  <c r="C446" i="1"/>
  <c r="B446" i="1"/>
  <c r="D445" i="1"/>
  <c r="C445" i="1"/>
  <c r="B445" i="1"/>
  <c r="D444" i="1"/>
  <c r="C444" i="1"/>
  <c r="B444" i="1"/>
  <c r="D443" i="1"/>
  <c r="C443" i="1"/>
  <c r="B443" i="1"/>
  <c r="D442" i="1"/>
  <c r="C442" i="1"/>
  <c r="B442" i="1"/>
  <c r="D441" i="1"/>
  <c r="C441" i="1"/>
  <c r="B441" i="1"/>
  <c r="D440" i="1"/>
  <c r="C440" i="1"/>
  <c r="B440" i="1"/>
  <c r="D439" i="1"/>
  <c r="C439" i="1"/>
  <c r="B439" i="1"/>
  <c r="D438" i="1"/>
  <c r="C438" i="1"/>
  <c r="B438" i="1"/>
  <c r="D437" i="1"/>
  <c r="C437" i="1"/>
  <c r="B437" i="1"/>
  <c r="D436" i="1"/>
  <c r="C436" i="1"/>
  <c r="B436" i="1"/>
  <c r="D435" i="1"/>
  <c r="C435" i="1"/>
  <c r="B435" i="1"/>
  <c r="D434" i="1"/>
  <c r="C434" i="1"/>
  <c r="B434" i="1"/>
  <c r="D433" i="1"/>
  <c r="C433" i="1"/>
  <c r="B433" i="1"/>
  <c r="D432" i="1"/>
  <c r="C432" i="1"/>
  <c r="B432" i="1"/>
  <c r="D431" i="1"/>
  <c r="C431" i="1"/>
  <c r="B431" i="1"/>
  <c r="D430" i="1"/>
  <c r="C430" i="1"/>
  <c r="B430" i="1"/>
  <c r="D429" i="1"/>
  <c r="C429" i="1"/>
  <c r="B429" i="1"/>
  <c r="D428" i="1"/>
  <c r="C428" i="1"/>
  <c r="B428" i="1"/>
  <c r="D427" i="1"/>
  <c r="C427" i="1"/>
  <c r="B427" i="1"/>
  <c r="D426" i="1"/>
  <c r="C426" i="1"/>
  <c r="B426" i="1"/>
  <c r="D425" i="1"/>
  <c r="C425" i="1"/>
  <c r="B425" i="1"/>
  <c r="D424" i="1"/>
  <c r="C424" i="1"/>
  <c r="B424" i="1"/>
  <c r="D423" i="1"/>
  <c r="C423" i="1"/>
  <c r="B423" i="1"/>
  <c r="D422" i="1"/>
  <c r="C422" i="1"/>
  <c r="B422" i="1"/>
  <c r="D421" i="1"/>
  <c r="C421" i="1"/>
  <c r="B421" i="1"/>
  <c r="D420" i="1"/>
  <c r="C420" i="1"/>
  <c r="B420" i="1"/>
  <c r="D419" i="1"/>
  <c r="C419" i="1"/>
  <c r="B419" i="1"/>
  <c r="D418" i="1"/>
  <c r="C418" i="1"/>
  <c r="B418" i="1"/>
  <c r="D417" i="1"/>
  <c r="C417" i="1"/>
  <c r="B417" i="1"/>
  <c r="D416" i="1"/>
  <c r="C416" i="1"/>
  <c r="B416" i="1"/>
  <c r="D415" i="1"/>
  <c r="C415" i="1"/>
  <c r="B415" i="1"/>
  <c r="D414" i="1"/>
  <c r="C414" i="1"/>
  <c r="B414" i="1"/>
  <c r="D413" i="1"/>
  <c r="C413" i="1"/>
  <c r="B413" i="1"/>
  <c r="D412" i="1"/>
  <c r="C412" i="1"/>
  <c r="B412" i="1"/>
  <c r="D411" i="1"/>
  <c r="C411" i="1"/>
  <c r="B411" i="1"/>
  <c r="D410" i="1"/>
  <c r="C410" i="1"/>
  <c r="B410" i="1"/>
  <c r="D409" i="1"/>
  <c r="C409" i="1"/>
  <c r="B409" i="1"/>
  <c r="D408" i="1"/>
  <c r="C408" i="1"/>
  <c r="B408" i="1"/>
  <c r="D407" i="1"/>
  <c r="C407" i="1"/>
  <c r="B407" i="1"/>
  <c r="D406" i="1"/>
  <c r="C406" i="1"/>
  <c r="B406" i="1"/>
  <c r="D405" i="1"/>
  <c r="C405" i="1"/>
  <c r="B405" i="1"/>
  <c r="D404" i="1"/>
  <c r="C404" i="1"/>
  <c r="B404" i="1"/>
  <c r="D403" i="1"/>
  <c r="C403" i="1"/>
  <c r="B403" i="1"/>
  <c r="D402" i="1"/>
  <c r="C402" i="1"/>
  <c r="B402" i="1"/>
  <c r="D401" i="1"/>
  <c r="C401" i="1"/>
  <c r="B401" i="1"/>
  <c r="D400" i="1"/>
  <c r="C400" i="1"/>
  <c r="B400" i="1"/>
  <c r="D399" i="1"/>
  <c r="C399" i="1"/>
  <c r="B399" i="1"/>
  <c r="D398" i="1"/>
  <c r="C398" i="1"/>
  <c r="B398" i="1"/>
  <c r="D397" i="1"/>
  <c r="C397" i="1"/>
  <c r="B397" i="1"/>
  <c r="D396" i="1"/>
  <c r="C396" i="1"/>
  <c r="B396" i="1"/>
  <c r="D395" i="1"/>
  <c r="C395" i="1"/>
  <c r="B395" i="1"/>
  <c r="D394" i="1"/>
  <c r="C394" i="1"/>
  <c r="B394" i="1"/>
  <c r="D393" i="1"/>
  <c r="C393" i="1"/>
  <c r="B393" i="1"/>
  <c r="D392" i="1"/>
  <c r="C392" i="1"/>
  <c r="B392" i="1"/>
  <c r="D391" i="1"/>
  <c r="C391" i="1"/>
  <c r="B391" i="1"/>
  <c r="D390" i="1"/>
  <c r="C390" i="1"/>
  <c r="B390" i="1"/>
  <c r="D389" i="1"/>
  <c r="C389" i="1"/>
  <c r="B389" i="1"/>
  <c r="D388" i="1"/>
  <c r="C388" i="1"/>
  <c r="B388" i="1"/>
  <c r="D387" i="1"/>
  <c r="C387" i="1"/>
  <c r="B387" i="1"/>
  <c r="D386" i="1"/>
  <c r="C386" i="1"/>
  <c r="B386" i="1"/>
  <c r="D385" i="1"/>
  <c r="C385" i="1"/>
  <c r="B385" i="1"/>
  <c r="D384" i="1"/>
  <c r="C384" i="1"/>
  <c r="B384" i="1"/>
  <c r="D383" i="1"/>
  <c r="C383" i="1"/>
  <c r="B383" i="1"/>
  <c r="D382" i="1"/>
  <c r="C382" i="1"/>
  <c r="B382" i="1"/>
  <c r="D381" i="1"/>
  <c r="C381" i="1"/>
  <c r="B381" i="1"/>
  <c r="D380" i="1"/>
  <c r="C380" i="1"/>
  <c r="B380" i="1"/>
  <c r="D379" i="1"/>
  <c r="C379" i="1"/>
  <c r="B379" i="1"/>
  <c r="D378" i="1"/>
  <c r="C378" i="1"/>
  <c r="B378" i="1"/>
  <c r="D377" i="1"/>
  <c r="C377" i="1"/>
  <c r="B377" i="1"/>
  <c r="D376" i="1"/>
  <c r="C376" i="1"/>
  <c r="B376" i="1"/>
  <c r="D375" i="1"/>
  <c r="C375" i="1"/>
  <c r="B375" i="1"/>
  <c r="D374" i="1"/>
  <c r="C374" i="1"/>
  <c r="B374" i="1"/>
  <c r="D373" i="1"/>
  <c r="C373" i="1"/>
  <c r="B373" i="1"/>
  <c r="D372" i="1"/>
  <c r="C372" i="1"/>
  <c r="B372" i="1"/>
  <c r="D371" i="1"/>
  <c r="C371" i="1"/>
  <c r="B371" i="1"/>
  <c r="D370" i="1"/>
  <c r="C370" i="1"/>
  <c r="B370" i="1"/>
  <c r="D369" i="1"/>
  <c r="C369" i="1"/>
  <c r="B369" i="1"/>
  <c r="D368" i="1"/>
  <c r="C368" i="1"/>
  <c r="B368" i="1"/>
  <c r="D367" i="1"/>
  <c r="C367" i="1"/>
  <c r="B367" i="1"/>
  <c r="D366" i="1"/>
  <c r="C366" i="1"/>
  <c r="B366" i="1"/>
  <c r="D365" i="1"/>
  <c r="C365" i="1"/>
  <c r="B365" i="1"/>
  <c r="D364" i="1"/>
  <c r="C364" i="1"/>
  <c r="B364" i="1"/>
  <c r="D363" i="1"/>
  <c r="C363" i="1"/>
  <c r="B363" i="1"/>
  <c r="D362" i="1"/>
  <c r="C362" i="1"/>
  <c r="B362" i="1"/>
  <c r="D361" i="1"/>
  <c r="C361" i="1"/>
  <c r="B361" i="1"/>
  <c r="D360" i="1"/>
  <c r="C360" i="1"/>
  <c r="B360" i="1"/>
  <c r="D359" i="1"/>
  <c r="C359" i="1"/>
  <c r="B359" i="1"/>
  <c r="D358" i="1"/>
  <c r="C358" i="1"/>
  <c r="B358" i="1"/>
  <c r="D357" i="1"/>
  <c r="C357" i="1"/>
  <c r="B357" i="1"/>
  <c r="D356" i="1"/>
  <c r="C356" i="1"/>
  <c r="B356" i="1"/>
  <c r="D355" i="1"/>
  <c r="C355" i="1"/>
  <c r="B355" i="1"/>
  <c r="D354" i="1"/>
  <c r="C354" i="1"/>
  <c r="B354" i="1"/>
  <c r="D353" i="1"/>
  <c r="C353" i="1"/>
  <c r="B353" i="1"/>
  <c r="D352" i="1"/>
  <c r="C352" i="1"/>
  <c r="B352" i="1"/>
  <c r="D351" i="1"/>
  <c r="C351" i="1"/>
  <c r="B351" i="1"/>
  <c r="D350" i="1"/>
  <c r="C350" i="1"/>
  <c r="B350" i="1"/>
  <c r="D349" i="1"/>
  <c r="C349" i="1"/>
  <c r="B349" i="1"/>
  <c r="D348" i="1"/>
  <c r="C348" i="1"/>
  <c r="B348" i="1"/>
  <c r="D347" i="1"/>
  <c r="C347" i="1"/>
  <c r="B347" i="1"/>
  <c r="D346" i="1"/>
  <c r="C346" i="1"/>
  <c r="B346" i="1"/>
  <c r="D345" i="1"/>
  <c r="C345" i="1"/>
  <c r="B345" i="1"/>
  <c r="D344" i="1"/>
  <c r="C344" i="1"/>
  <c r="B344" i="1"/>
  <c r="D343" i="1"/>
  <c r="C343" i="1"/>
  <c r="B343" i="1"/>
  <c r="D342" i="1"/>
  <c r="C342" i="1"/>
  <c r="B342" i="1"/>
  <c r="D341" i="1"/>
  <c r="C341" i="1"/>
  <c r="B341" i="1"/>
  <c r="D340" i="1"/>
  <c r="C340" i="1"/>
  <c r="B340" i="1"/>
  <c r="D339" i="1"/>
  <c r="C339" i="1"/>
  <c r="B339" i="1"/>
  <c r="D338" i="1"/>
  <c r="C338" i="1"/>
  <c r="B338" i="1"/>
  <c r="D337" i="1"/>
  <c r="C337" i="1"/>
  <c r="B337" i="1"/>
  <c r="D336" i="1"/>
  <c r="C336" i="1"/>
  <c r="B336" i="1"/>
  <c r="D335" i="1"/>
  <c r="C335" i="1"/>
  <c r="B335" i="1"/>
  <c r="D334" i="1"/>
  <c r="C334" i="1"/>
  <c r="B334" i="1"/>
  <c r="D333" i="1"/>
  <c r="C333" i="1"/>
  <c r="B333" i="1"/>
  <c r="D332" i="1"/>
  <c r="C332" i="1"/>
  <c r="B332" i="1"/>
  <c r="D331" i="1"/>
  <c r="C331" i="1"/>
  <c r="B331" i="1"/>
  <c r="D330" i="1"/>
  <c r="C330" i="1"/>
  <c r="B330" i="1"/>
  <c r="D329" i="1"/>
  <c r="C329" i="1"/>
  <c r="B329" i="1"/>
  <c r="D328" i="1"/>
  <c r="C328" i="1"/>
  <c r="B328" i="1"/>
  <c r="D327" i="1"/>
  <c r="C327" i="1"/>
  <c r="B327" i="1"/>
  <c r="D326" i="1"/>
  <c r="C326" i="1"/>
  <c r="B326" i="1"/>
  <c r="D325" i="1"/>
  <c r="C325" i="1"/>
  <c r="B325" i="1"/>
  <c r="D324" i="1"/>
  <c r="C324" i="1"/>
  <c r="B324" i="1"/>
  <c r="D323" i="1"/>
  <c r="C323" i="1"/>
  <c r="B323" i="1"/>
  <c r="D322" i="1"/>
  <c r="C322" i="1"/>
  <c r="B322" i="1"/>
  <c r="D321" i="1"/>
  <c r="C321" i="1"/>
  <c r="B321" i="1"/>
  <c r="D320" i="1"/>
  <c r="C320" i="1"/>
  <c r="B320" i="1"/>
  <c r="D319" i="1"/>
  <c r="C319" i="1"/>
  <c r="B319" i="1"/>
  <c r="D318" i="1"/>
  <c r="C318" i="1"/>
  <c r="B318" i="1"/>
  <c r="D317" i="1"/>
  <c r="C317" i="1"/>
  <c r="B317" i="1"/>
  <c r="D316" i="1"/>
  <c r="C316" i="1"/>
  <c r="B316" i="1"/>
  <c r="D315" i="1"/>
  <c r="C315" i="1"/>
  <c r="B315" i="1"/>
  <c r="D314" i="1"/>
  <c r="C314" i="1"/>
  <c r="B314" i="1"/>
  <c r="D313" i="1"/>
  <c r="C313" i="1"/>
  <c r="B313" i="1"/>
  <c r="D312" i="1"/>
  <c r="C312" i="1"/>
  <c r="B312" i="1"/>
  <c r="D311" i="1"/>
  <c r="C311" i="1"/>
  <c r="B311" i="1"/>
  <c r="D310" i="1"/>
  <c r="C310" i="1"/>
  <c r="B310" i="1"/>
  <c r="D309" i="1"/>
  <c r="C309" i="1"/>
  <c r="B309" i="1"/>
  <c r="D308" i="1"/>
  <c r="C308" i="1"/>
  <c r="B308" i="1"/>
  <c r="D307" i="1"/>
  <c r="C307" i="1"/>
  <c r="B307" i="1"/>
  <c r="D306" i="1"/>
  <c r="C306" i="1"/>
  <c r="B306" i="1"/>
  <c r="D305" i="1"/>
  <c r="C305" i="1"/>
  <c r="B305" i="1"/>
  <c r="D304" i="1"/>
  <c r="C304" i="1"/>
  <c r="B304" i="1"/>
  <c r="D303" i="1"/>
  <c r="C303" i="1"/>
  <c r="B303" i="1"/>
  <c r="D302" i="1"/>
  <c r="C302" i="1"/>
  <c r="B302" i="1"/>
  <c r="D301" i="1"/>
  <c r="C301" i="1"/>
  <c r="B301" i="1"/>
  <c r="D300" i="1"/>
  <c r="C300" i="1"/>
  <c r="B300" i="1"/>
  <c r="D299" i="1"/>
  <c r="C299" i="1"/>
  <c r="B299" i="1"/>
  <c r="D298" i="1"/>
  <c r="C298" i="1"/>
  <c r="B298" i="1"/>
  <c r="D297" i="1"/>
  <c r="C297" i="1"/>
  <c r="B297" i="1"/>
  <c r="D296" i="1"/>
  <c r="C296" i="1"/>
  <c r="B296" i="1"/>
  <c r="D295" i="1"/>
  <c r="C295" i="1"/>
  <c r="B295" i="1"/>
  <c r="D294" i="1"/>
  <c r="C294" i="1"/>
  <c r="B294" i="1"/>
  <c r="D293" i="1"/>
  <c r="C293" i="1"/>
  <c r="B293" i="1"/>
  <c r="D292" i="1"/>
  <c r="C292" i="1"/>
  <c r="B292" i="1"/>
  <c r="D291" i="1"/>
  <c r="C291" i="1"/>
  <c r="B291" i="1"/>
  <c r="D290" i="1"/>
  <c r="C290" i="1"/>
  <c r="B290" i="1"/>
  <c r="D289" i="1"/>
  <c r="C289" i="1"/>
  <c r="B289" i="1"/>
  <c r="D288" i="1"/>
  <c r="C288" i="1"/>
  <c r="B288" i="1"/>
  <c r="D287" i="1"/>
  <c r="C287" i="1"/>
  <c r="B287" i="1"/>
  <c r="D286" i="1"/>
  <c r="C286" i="1"/>
  <c r="B286" i="1"/>
  <c r="D285" i="1"/>
  <c r="C285" i="1"/>
  <c r="B285" i="1"/>
  <c r="D284" i="1"/>
  <c r="C284" i="1"/>
  <c r="B284" i="1"/>
  <c r="D283" i="1"/>
  <c r="C283" i="1"/>
  <c r="B283" i="1"/>
  <c r="D282" i="1"/>
  <c r="C282" i="1"/>
  <c r="B282" i="1"/>
  <c r="D281" i="1"/>
  <c r="C281" i="1"/>
  <c r="B281" i="1"/>
  <c r="D280" i="1"/>
  <c r="C280" i="1"/>
  <c r="B280" i="1"/>
  <c r="D279" i="1"/>
  <c r="C279" i="1"/>
  <c r="B279" i="1"/>
  <c r="D278" i="1"/>
  <c r="C278" i="1"/>
  <c r="B278" i="1"/>
  <c r="D277" i="1"/>
  <c r="C277" i="1"/>
  <c r="B277" i="1"/>
  <c r="D276" i="1"/>
  <c r="C276" i="1"/>
  <c r="B276" i="1"/>
  <c r="D275" i="1"/>
  <c r="C275" i="1"/>
  <c r="B275" i="1"/>
  <c r="D274" i="1"/>
  <c r="C274" i="1"/>
  <c r="B274" i="1"/>
  <c r="D273" i="1"/>
  <c r="C273" i="1"/>
  <c r="B273" i="1"/>
  <c r="D272" i="1"/>
  <c r="C272" i="1"/>
  <c r="B272" i="1"/>
  <c r="D271" i="1"/>
  <c r="C271" i="1"/>
  <c r="B271" i="1"/>
  <c r="D270" i="1"/>
  <c r="C270" i="1"/>
  <c r="B270" i="1"/>
  <c r="D269" i="1"/>
  <c r="C269" i="1"/>
  <c r="B269" i="1"/>
  <c r="D268" i="1"/>
  <c r="C268" i="1"/>
  <c r="B268" i="1"/>
  <c r="D267" i="1"/>
  <c r="C267" i="1"/>
  <c r="B267" i="1"/>
  <c r="D266" i="1"/>
  <c r="C266" i="1"/>
  <c r="B266" i="1"/>
  <c r="D265" i="1"/>
  <c r="C265" i="1"/>
  <c r="B265" i="1"/>
  <c r="D264" i="1"/>
  <c r="C264" i="1"/>
  <c r="B264" i="1"/>
  <c r="D263" i="1"/>
  <c r="C263" i="1"/>
  <c r="B263" i="1"/>
  <c r="D262" i="1"/>
  <c r="C262" i="1"/>
  <c r="B262" i="1"/>
  <c r="D261" i="1"/>
  <c r="C261" i="1"/>
  <c r="B261" i="1"/>
  <c r="D260" i="1"/>
  <c r="C260" i="1"/>
  <c r="B260" i="1"/>
  <c r="D259" i="1"/>
  <c r="C259" i="1"/>
  <c r="B259" i="1"/>
  <c r="D258" i="1"/>
  <c r="C258" i="1"/>
  <c r="B258" i="1"/>
  <c r="D257" i="1"/>
  <c r="C257" i="1"/>
  <c r="B257" i="1"/>
  <c r="D256" i="1"/>
  <c r="C256" i="1"/>
  <c r="B256" i="1"/>
  <c r="D255" i="1"/>
  <c r="C255" i="1"/>
  <c r="B255" i="1"/>
  <c r="D254" i="1"/>
  <c r="C254" i="1"/>
  <c r="B254" i="1"/>
  <c r="D253" i="1"/>
  <c r="C253" i="1"/>
  <c r="B253" i="1"/>
  <c r="D252" i="1"/>
  <c r="C252" i="1"/>
  <c r="B252" i="1"/>
  <c r="D251" i="1"/>
  <c r="C251" i="1"/>
  <c r="B251" i="1"/>
  <c r="D250" i="1"/>
  <c r="C250" i="1"/>
  <c r="B250" i="1"/>
  <c r="D249" i="1"/>
  <c r="C249" i="1"/>
  <c r="B249" i="1"/>
  <c r="D248" i="1"/>
  <c r="C248" i="1"/>
  <c r="B248" i="1"/>
  <c r="D247" i="1"/>
  <c r="C247" i="1"/>
  <c r="B247" i="1"/>
  <c r="D246" i="1"/>
  <c r="C246" i="1"/>
  <c r="B246" i="1"/>
  <c r="D245" i="1"/>
  <c r="C245" i="1"/>
  <c r="B245" i="1"/>
  <c r="D244" i="1"/>
  <c r="C244" i="1"/>
  <c r="B244" i="1"/>
  <c r="D243" i="1"/>
  <c r="C243" i="1"/>
  <c r="B243" i="1"/>
  <c r="D242" i="1"/>
  <c r="C242" i="1"/>
  <c r="B242" i="1"/>
  <c r="D241" i="1"/>
  <c r="C241" i="1"/>
  <c r="B241" i="1"/>
  <c r="D240" i="1"/>
  <c r="C240" i="1"/>
  <c r="B240" i="1"/>
  <c r="D239" i="1"/>
  <c r="C239" i="1"/>
  <c r="B239" i="1"/>
  <c r="D238" i="1"/>
  <c r="C238" i="1"/>
  <c r="B238" i="1"/>
  <c r="D237" i="1"/>
  <c r="C237" i="1"/>
  <c r="B237" i="1"/>
  <c r="D236" i="1"/>
  <c r="C236" i="1"/>
  <c r="B236" i="1"/>
  <c r="D235" i="1"/>
  <c r="C235" i="1"/>
  <c r="B235" i="1"/>
  <c r="D234" i="1"/>
  <c r="C234" i="1"/>
  <c r="B234" i="1"/>
  <c r="D233" i="1"/>
  <c r="C233" i="1"/>
  <c r="B233" i="1"/>
  <c r="D232" i="1"/>
  <c r="C232" i="1"/>
  <c r="B232" i="1"/>
  <c r="D231" i="1"/>
  <c r="C231" i="1"/>
  <c r="B231" i="1"/>
  <c r="D230" i="1"/>
  <c r="C230" i="1"/>
  <c r="B230" i="1"/>
  <c r="D229" i="1"/>
  <c r="C229" i="1"/>
  <c r="B229" i="1"/>
  <c r="D228" i="1"/>
  <c r="C228" i="1"/>
  <c r="B228" i="1"/>
  <c r="D227" i="1"/>
  <c r="C227" i="1"/>
  <c r="B227" i="1"/>
  <c r="D226" i="1"/>
  <c r="C226" i="1"/>
  <c r="B226" i="1"/>
  <c r="D225" i="1"/>
  <c r="C225" i="1"/>
  <c r="B225" i="1"/>
  <c r="D224" i="1"/>
  <c r="C224" i="1"/>
  <c r="B224" i="1"/>
  <c r="D223" i="1"/>
  <c r="C223" i="1"/>
  <c r="B223" i="1"/>
  <c r="D222" i="1"/>
  <c r="C222" i="1"/>
  <c r="B222" i="1"/>
  <c r="D221" i="1"/>
  <c r="C221" i="1"/>
  <c r="B221" i="1"/>
  <c r="D220" i="1"/>
  <c r="C220" i="1"/>
  <c r="B220" i="1"/>
  <c r="D219" i="1"/>
  <c r="C219" i="1"/>
  <c r="B219" i="1"/>
  <c r="D218" i="1"/>
  <c r="C218" i="1"/>
  <c r="B218" i="1"/>
  <c r="D217" i="1"/>
  <c r="C217" i="1"/>
  <c r="B217" i="1"/>
  <c r="D216" i="1"/>
  <c r="C216" i="1"/>
  <c r="B216" i="1"/>
  <c r="D215" i="1"/>
  <c r="C215" i="1"/>
  <c r="B215" i="1"/>
  <c r="D214" i="1"/>
  <c r="C214" i="1"/>
  <c r="B214" i="1"/>
  <c r="D213" i="1"/>
  <c r="C213" i="1"/>
  <c r="B213" i="1"/>
  <c r="D212" i="1"/>
  <c r="C212" i="1"/>
  <c r="B212" i="1"/>
  <c r="D211" i="1"/>
  <c r="C211" i="1"/>
  <c r="B211" i="1"/>
  <c r="D210" i="1"/>
  <c r="C210" i="1"/>
  <c r="B210" i="1"/>
  <c r="D209" i="1"/>
  <c r="C209" i="1"/>
  <c r="B209" i="1"/>
  <c r="D208" i="1"/>
  <c r="C208" i="1"/>
  <c r="B208" i="1"/>
  <c r="D207" i="1"/>
  <c r="C207" i="1"/>
  <c r="B207" i="1"/>
  <c r="D206" i="1"/>
  <c r="C206" i="1"/>
  <c r="B206" i="1"/>
  <c r="D205" i="1"/>
  <c r="C205" i="1"/>
  <c r="B205" i="1"/>
  <c r="D204" i="1"/>
  <c r="C204" i="1"/>
  <c r="B204" i="1"/>
  <c r="D203" i="1"/>
  <c r="C203" i="1"/>
  <c r="B203" i="1"/>
  <c r="D202" i="1"/>
  <c r="C202" i="1"/>
  <c r="B202" i="1"/>
  <c r="D201" i="1"/>
  <c r="C201" i="1"/>
  <c r="B201" i="1"/>
  <c r="D200" i="1"/>
  <c r="C200" i="1"/>
  <c r="B200" i="1"/>
  <c r="D199" i="1"/>
  <c r="C199" i="1"/>
  <c r="B199" i="1"/>
  <c r="D198" i="1"/>
  <c r="C198" i="1"/>
  <c r="B198" i="1"/>
  <c r="D197" i="1"/>
  <c r="C197" i="1"/>
  <c r="B197" i="1"/>
  <c r="D196" i="1"/>
  <c r="C196" i="1"/>
  <c r="B196" i="1"/>
  <c r="D195" i="1"/>
  <c r="C195" i="1"/>
  <c r="B195" i="1"/>
  <c r="D194" i="1"/>
  <c r="C194" i="1"/>
  <c r="B194" i="1"/>
  <c r="D193" i="1"/>
  <c r="C193" i="1"/>
  <c r="B193" i="1"/>
  <c r="D192" i="1"/>
  <c r="C192" i="1"/>
  <c r="B192" i="1"/>
  <c r="D191" i="1"/>
  <c r="C191" i="1"/>
  <c r="B191" i="1"/>
  <c r="D190" i="1"/>
  <c r="C190" i="1"/>
  <c r="B190" i="1"/>
  <c r="D189" i="1"/>
  <c r="C189" i="1"/>
  <c r="B189" i="1"/>
  <c r="D188" i="1"/>
  <c r="C188" i="1"/>
  <c r="B188" i="1"/>
  <c r="D187" i="1"/>
  <c r="C187" i="1"/>
  <c r="B187" i="1"/>
  <c r="D186" i="1"/>
  <c r="C186" i="1"/>
  <c r="B186" i="1"/>
  <c r="D185" i="1"/>
  <c r="C185" i="1"/>
  <c r="B185" i="1"/>
  <c r="D184" i="1"/>
  <c r="C184" i="1"/>
  <c r="B184" i="1"/>
  <c r="D183" i="1"/>
  <c r="C183" i="1"/>
  <c r="B183" i="1"/>
  <c r="D182" i="1"/>
  <c r="C182" i="1"/>
  <c r="B182" i="1"/>
  <c r="D181" i="1"/>
  <c r="C181" i="1"/>
  <c r="B181" i="1"/>
  <c r="D180" i="1"/>
  <c r="C180" i="1"/>
  <c r="B180" i="1"/>
  <c r="D179" i="1"/>
  <c r="C179" i="1"/>
  <c r="B179" i="1"/>
  <c r="D178" i="1"/>
  <c r="C178" i="1"/>
  <c r="B178" i="1"/>
  <c r="D177" i="1"/>
  <c r="C177" i="1"/>
  <c r="B177" i="1"/>
  <c r="D176" i="1"/>
  <c r="C176" i="1"/>
  <c r="B176" i="1"/>
  <c r="D175" i="1"/>
  <c r="C175" i="1"/>
  <c r="B175" i="1"/>
  <c r="D174" i="1"/>
  <c r="C174" i="1"/>
  <c r="B174" i="1"/>
  <c r="D173" i="1"/>
  <c r="C173" i="1"/>
  <c r="B173" i="1"/>
  <c r="D172" i="1"/>
  <c r="C172" i="1"/>
  <c r="B172" i="1"/>
  <c r="D171" i="1"/>
  <c r="C171" i="1"/>
  <c r="B171" i="1"/>
  <c r="D170" i="1"/>
  <c r="C170" i="1"/>
  <c r="B170" i="1"/>
  <c r="D169" i="1"/>
  <c r="C169" i="1"/>
  <c r="B169" i="1"/>
  <c r="D168" i="1"/>
  <c r="C168" i="1"/>
  <c r="B168" i="1"/>
  <c r="D167" i="1"/>
  <c r="C167" i="1"/>
  <c r="B167" i="1"/>
  <c r="D166" i="1"/>
  <c r="C166" i="1"/>
  <c r="B166" i="1"/>
  <c r="D165" i="1"/>
  <c r="C165" i="1"/>
  <c r="B165" i="1"/>
  <c r="D164" i="1"/>
  <c r="C164" i="1"/>
  <c r="B164" i="1"/>
  <c r="D163" i="1"/>
  <c r="C163" i="1"/>
  <c r="B163" i="1"/>
  <c r="D162" i="1"/>
  <c r="C162" i="1"/>
  <c r="B162" i="1"/>
  <c r="D161" i="1"/>
  <c r="C161" i="1"/>
  <c r="B161" i="1"/>
  <c r="D160" i="1"/>
  <c r="C160" i="1"/>
  <c r="B160" i="1"/>
  <c r="D159" i="1"/>
  <c r="C159" i="1"/>
  <c r="B159" i="1"/>
  <c r="D158" i="1"/>
  <c r="C158" i="1"/>
  <c r="B158" i="1"/>
  <c r="D157" i="1"/>
  <c r="C157" i="1"/>
  <c r="B157" i="1"/>
  <c r="D156" i="1"/>
  <c r="C156" i="1"/>
  <c r="B156" i="1"/>
  <c r="D155" i="1"/>
  <c r="C155" i="1"/>
  <c r="B155" i="1"/>
  <c r="D154" i="1"/>
  <c r="C154" i="1"/>
  <c r="B154" i="1"/>
  <c r="D153" i="1"/>
  <c r="C153" i="1"/>
  <c r="B153" i="1"/>
  <c r="D152" i="1"/>
  <c r="C152" i="1"/>
  <c r="B152" i="1"/>
  <c r="D151" i="1"/>
  <c r="C151" i="1"/>
  <c r="B151" i="1"/>
  <c r="D150" i="1"/>
  <c r="C150" i="1"/>
  <c r="B150" i="1"/>
  <c r="D149" i="1"/>
  <c r="C149" i="1"/>
  <c r="B149" i="1"/>
  <c r="D148" i="1"/>
  <c r="C148" i="1"/>
  <c r="B148" i="1"/>
  <c r="D147" i="1"/>
  <c r="C147" i="1"/>
  <c r="B147" i="1"/>
  <c r="D146" i="1"/>
  <c r="C146" i="1"/>
  <c r="B146" i="1"/>
  <c r="D145" i="1"/>
  <c r="C145" i="1"/>
  <c r="B145" i="1"/>
  <c r="D144" i="1"/>
  <c r="C144" i="1"/>
  <c r="B144" i="1"/>
  <c r="D143" i="1"/>
  <c r="C143" i="1"/>
  <c r="B143" i="1"/>
  <c r="D142" i="1"/>
  <c r="C142" i="1"/>
  <c r="B142" i="1"/>
  <c r="D141" i="1"/>
  <c r="C141" i="1"/>
  <c r="B141" i="1"/>
  <c r="D140" i="1"/>
  <c r="C140" i="1"/>
  <c r="B140" i="1"/>
  <c r="D139" i="1"/>
  <c r="C139" i="1"/>
  <c r="B139" i="1"/>
  <c r="D138" i="1"/>
  <c r="C138" i="1"/>
  <c r="B138" i="1"/>
  <c r="D137" i="1"/>
  <c r="C137" i="1"/>
  <c r="B137" i="1"/>
  <c r="D136" i="1"/>
  <c r="C136" i="1"/>
  <c r="B136" i="1"/>
  <c r="D135" i="1"/>
  <c r="C135" i="1"/>
  <c r="B135" i="1"/>
  <c r="D134" i="1"/>
  <c r="C134" i="1"/>
  <c r="B134" i="1"/>
  <c r="D133" i="1"/>
  <c r="C133" i="1"/>
  <c r="B133" i="1"/>
  <c r="D132" i="1"/>
  <c r="C132" i="1"/>
  <c r="B132" i="1"/>
  <c r="D131" i="1"/>
  <c r="C131" i="1"/>
  <c r="B131" i="1"/>
  <c r="D130" i="1"/>
  <c r="C130" i="1"/>
  <c r="B130" i="1"/>
  <c r="D129" i="1"/>
  <c r="C129" i="1"/>
  <c r="B129" i="1"/>
  <c r="D128" i="1"/>
  <c r="C128" i="1"/>
  <c r="B128" i="1"/>
  <c r="D127" i="1"/>
  <c r="C127" i="1"/>
  <c r="B127" i="1"/>
  <c r="D126" i="1"/>
  <c r="C126" i="1"/>
  <c r="B126" i="1"/>
  <c r="D125" i="1"/>
  <c r="C125" i="1"/>
  <c r="B125" i="1"/>
  <c r="D124" i="1"/>
  <c r="C124" i="1"/>
  <c r="B124" i="1"/>
  <c r="D123" i="1"/>
  <c r="C123" i="1"/>
  <c r="B123" i="1"/>
  <c r="D122" i="1"/>
  <c r="C122" i="1"/>
  <c r="B122" i="1"/>
  <c r="D121" i="1"/>
  <c r="C121" i="1"/>
  <c r="B121" i="1"/>
  <c r="D120" i="1"/>
  <c r="C120" i="1"/>
  <c r="B120" i="1"/>
  <c r="D119" i="1"/>
  <c r="C119" i="1"/>
  <c r="B119" i="1"/>
  <c r="D118" i="1"/>
  <c r="C118" i="1"/>
  <c r="B118" i="1"/>
  <c r="D117" i="1"/>
  <c r="C117" i="1"/>
  <c r="B117" i="1"/>
  <c r="D116" i="1"/>
  <c r="C116" i="1"/>
  <c r="B116" i="1"/>
  <c r="D115" i="1"/>
  <c r="C115" i="1"/>
  <c r="B115" i="1"/>
  <c r="D114" i="1"/>
  <c r="C114" i="1"/>
  <c r="B114" i="1"/>
  <c r="D113" i="1"/>
  <c r="C113" i="1"/>
  <c r="B113" i="1"/>
  <c r="D112" i="1"/>
  <c r="C112" i="1"/>
  <c r="B112" i="1"/>
  <c r="D111" i="1"/>
  <c r="C111" i="1"/>
  <c r="B111" i="1"/>
  <c r="D110" i="1"/>
  <c r="C110" i="1"/>
  <c r="B110" i="1"/>
  <c r="D109" i="1"/>
  <c r="C109" i="1"/>
  <c r="B109" i="1"/>
  <c r="D108" i="1"/>
  <c r="C108" i="1"/>
  <c r="B108" i="1"/>
  <c r="D107" i="1"/>
  <c r="C107" i="1"/>
  <c r="B107" i="1"/>
  <c r="D106" i="1"/>
  <c r="C106" i="1"/>
  <c r="B106" i="1"/>
  <c r="D105" i="1"/>
  <c r="C105" i="1"/>
  <c r="B105" i="1"/>
  <c r="D104" i="1"/>
  <c r="C104" i="1"/>
  <c r="B104" i="1"/>
  <c r="D103" i="1"/>
  <c r="C103" i="1"/>
  <c r="B103" i="1"/>
  <c r="D102" i="1"/>
  <c r="C102" i="1"/>
  <c r="B102" i="1"/>
  <c r="D101" i="1"/>
  <c r="C101" i="1"/>
  <c r="B101" i="1"/>
  <c r="D100" i="1"/>
  <c r="C100" i="1"/>
  <c r="B100" i="1"/>
  <c r="D99" i="1"/>
  <c r="C99" i="1"/>
  <c r="B99" i="1"/>
  <c r="D98" i="1"/>
  <c r="C98" i="1"/>
  <c r="B98" i="1"/>
  <c r="D97" i="1"/>
  <c r="C97" i="1"/>
  <c r="B97" i="1"/>
  <c r="D96" i="1"/>
  <c r="C96" i="1"/>
  <c r="B96" i="1"/>
  <c r="D95" i="1"/>
  <c r="C95" i="1"/>
  <c r="B95" i="1"/>
  <c r="D94" i="1"/>
  <c r="C94" i="1"/>
  <c r="B94" i="1"/>
  <c r="D93" i="1"/>
  <c r="C93" i="1"/>
  <c r="B93" i="1"/>
  <c r="D92" i="1"/>
  <c r="C92" i="1"/>
  <c r="B92" i="1"/>
  <c r="D91" i="1"/>
  <c r="C91" i="1"/>
  <c r="B91" i="1"/>
  <c r="D90" i="1"/>
  <c r="C90" i="1"/>
  <c r="B90" i="1"/>
  <c r="D89" i="1"/>
  <c r="C89" i="1"/>
  <c r="B89" i="1"/>
  <c r="D88" i="1"/>
  <c r="C88" i="1"/>
  <c r="B88" i="1"/>
  <c r="D87" i="1"/>
  <c r="C87" i="1"/>
  <c r="B87" i="1"/>
  <c r="D86" i="1"/>
  <c r="C86" i="1"/>
  <c r="B86" i="1"/>
  <c r="D85" i="1"/>
  <c r="C85" i="1"/>
  <c r="B85" i="1"/>
  <c r="D84" i="1"/>
  <c r="C84" i="1"/>
  <c r="B84" i="1"/>
  <c r="D83" i="1"/>
  <c r="C83" i="1"/>
  <c r="B83" i="1"/>
  <c r="D82" i="1"/>
  <c r="C82" i="1"/>
  <c r="B82" i="1"/>
  <c r="D81" i="1"/>
  <c r="C81" i="1"/>
  <c r="B81" i="1"/>
  <c r="D80" i="1"/>
  <c r="C80" i="1"/>
  <c r="B80" i="1"/>
  <c r="D79" i="1"/>
  <c r="C79" i="1"/>
  <c r="B79" i="1"/>
  <c r="D78" i="1"/>
  <c r="C78" i="1"/>
  <c r="B78" i="1"/>
  <c r="D77" i="1"/>
  <c r="C77" i="1"/>
  <c r="B77" i="1"/>
  <c r="D76" i="1"/>
  <c r="C76" i="1"/>
  <c r="B76" i="1"/>
  <c r="D75" i="1"/>
  <c r="C75" i="1"/>
  <c r="B75" i="1"/>
  <c r="D74" i="1"/>
  <c r="C74" i="1"/>
  <c r="B74" i="1"/>
  <c r="D73" i="1"/>
  <c r="C73" i="1"/>
  <c r="B73" i="1"/>
  <c r="D72" i="1"/>
  <c r="C72" i="1"/>
  <c r="B72" i="1"/>
  <c r="D71" i="1"/>
  <c r="C71" i="1"/>
  <c r="B71" i="1"/>
  <c r="D70" i="1"/>
  <c r="C70" i="1"/>
  <c r="B70" i="1"/>
  <c r="D69" i="1"/>
  <c r="C69" i="1"/>
  <c r="B69" i="1"/>
  <c r="D68" i="1"/>
  <c r="C68" i="1"/>
  <c r="B68" i="1"/>
  <c r="D67" i="1"/>
  <c r="C67" i="1"/>
  <c r="B67" i="1"/>
  <c r="D66" i="1"/>
  <c r="C66" i="1"/>
  <c r="B66" i="1"/>
  <c r="D65" i="1"/>
  <c r="C65" i="1"/>
  <c r="B65" i="1"/>
  <c r="D64" i="1"/>
  <c r="C64" i="1"/>
  <c r="B64" i="1"/>
  <c r="D63" i="1"/>
  <c r="C63" i="1"/>
  <c r="B63" i="1"/>
  <c r="D62" i="1"/>
  <c r="C62" i="1"/>
  <c r="B62" i="1"/>
  <c r="D61" i="1"/>
  <c r="C61" i="1"/>
  <c r="B61" i="1"/>
  <c r="D60" i="1"/>
  <c r="C60" i="1"/>
  <c r="B60" i="1"/>
  <c r="D59" i="1"/>
  <c r="C59" i="1"/>
  <c r="B59" i="1"/>
  <c r="D58" i="1"/>
  <c r="C58" i="1"/>
  <c r="B58" i="1"/>
  <c r="D57" i="1"/>
  <c r="C57" i="1"/>
  <c r="B57" i="1"/>
  <c r="D56" i="1"/>
  <c r="C56" i="1"/>
  <c r="B56" i="1"/>
  <c r="D55" i="1"/>
  <c r="C55" i="1"/>
  <c r="B55" i="1"/>
  <c r="D54" i="1"/>
  <c r="C54" i="1"/>
  <c r="B54" i="1"/>
  <c r="D53" i="1"/>
  <c r="C53" i="1"/>
  <c r="B53" i="1"/>
  <c r="D52" i="1"/>
  <c r="C52" i="1"/>
  <c r="B52" i="1"/>
  <c r="D51" i="1"/>
  <c r="C51" i="1"/>
  <c r="B51" i="1"/>
  <c r="D50" i="1"/>
  <c r="C50" i="1"/>
  <c r="B50" i="1"/>
  <c r="D49" i="1"/>
  <c r="C49" i="1"/>
  <c r="B49" i="1"/>
  <c r="D48" i="1"/>
  <c r="C48" i="1"/>
  <c r="B48" i="1"/>
  <c r="D47" i="1"/>
  <c r="C47" i="1"/>
  <c r="B47" i="1"/>
  <c r="D46" i="1"/>
  <c r="C46" i="1"/>
  <c r="B46" i="1"/>
  <c r="D45" i="1"/>
  <c r="C45" i="1"/>
  <c r="B45" i="1"/>
  <c r="D44" i="1"/>
  <c r="C44" i="1"/>
  <c r="B44" i="1"/>
  <c r="D43" i="1"/>
  <c r="C43" i="1"/>
  <c r="B43" i="1"/>
  <c r="D42" i="1"/>
  <c r="C42" i="1"/>
  <c r="B42" i="1"/>
  <c r="D41" i="1"/>
  <c r="C41" i="1"/>
  <c r="B41" i="1"/>
  <c r="D40" i="1"/>
  <c r="C40" i="1"/>
  <c r="B40" i="1"/>
  <c r="D39" i="1"/>
  <c r="C39" i="1"/>
  <c r="B39" i="1"/>
  <c r="D38" i="1"/>
  <c r="C38" i="1"/>
  <c r="B38" i="1"/>
  <c r="D37" i="1"/>
  <c r="C37" i="1"/>
  <c r="B37" i="1"/>
  <c r="D36" i="1"/>
  <c r="C36" i="1"/>
  <c r="B36" i="1"/>
  <c r="D35" i="1"/>
  <c r="C35" i="1"/>
  <c r="B35" i="1"/>
  <c r="D34" i="1"/>
  <c r="C34" i="1"/>
  <c r="B34" i="1"/>
  <c r="D33" i="1"/>
  <c r="C33" i="1"/>
  <c r="B33" i="1"/>
  <c r="D32" i="1"/>
  <c r="C32" i="1"/>
  <c r="B32" i="1"/>
  <c r="D31" i="1"/>
  <c r="C31" i="1"/>
  <c r="B31" i="1"/>
  <c r="D30" i="1"/>
  <c r="C30" i="1"/>
  <c r="B30" i="1"/>
  <c r="D29" i="1"/>
  <c r="C29" i="1"/>
  <c r="B29" i="1"/>
  <c r="D28" i="1"/>
  <c r="C28" i="1"/>
  <c r="B28" i="1"/>
  <c r="D27" i="1"/>
  <c r="C27" i="1"/>
  <c r="B27" i="1"/>
  <c r="D26" i="1"/>
  <c r="C26" i="1"/>
  <c r="B26" i="1"/>
  <c r="D25" i="1"/>
  <c r="C25" i="1"/>
  <c r="B25" i="1"/>
  <c r="D24" i="1"/>
  <c r="C24" i="1"/>
  <c r="B24" i="1"/>
  <c r="D23" i="1"/>
  <c r="C23" i="1"/>
  <c r="B23" i="1"/>
  <c r="D22" i="1"/>
  <c r="C22" i="1"/>
  <c r="B22" i="1"/>
  <c r="D21" i="1"/>
  <c r="C21" i="1"/>
  <c r="B21" i="1"/>
  <c r="D20" i="1"/>
  <c r="C20" i="1"/>
  <c r="B20" i="1"/>
  <c r="D19" i="1"/>
  <c r="C19" i="1"/>
  <c r="B19" i="1"/>
  <c r="D18" i="1"/>
  <c r="C18" i="1"/>
  <c r="B18" i="1"/>
  <c r="D17" i="1"/>
  <c r="C17" i="1"/>
  <c r="B17" i="1"/>
  <c r="D16" i="1"/>
  <c r="C16" i="1"/>
  <c r="B16" i="1"/>
  <c r="D15" i="1"/>
  <c r="C15" i="1"/>
  <c r="B15" i="1"/>
  <c r="D14" i="1"/>
  <c r="C14" i="1"/>
  <c r="B14" i="1"/>
  <c r="D13" i="1"/>
  <c r="C13" i="1"/>
  <c r="B13" i="1"/>
  <c r="D12" i="1"/>
  <c r="C12" i="1"/>
  <c r="B12" i="1"/>
  <c r="D11" i="1"/>
  <c r="C11" i="1"/>
  <c r="B11" i="1"/>
  <c r="D10" i="1"/>
  <c r="C10" i="1"/>
  <c r="B10" i="1"/>
  <c r="D9" i="1"/>
  <c r="C9" i="1"/>
  <c r="B9" i="1"/>
  <c r="D8" i="1"/>
  <c r="C8" i="1"/>
  <c r="B8" i="1"/>
  <c r="D7" i="1"/>
  <c r="C7" i="1"/>
  <c r="B7" i="1"/>
  <c r="D6" i="1"/>
  <c r="C6" i="1"/>
  <c r="B6" i="1"/>
  <c r="D5" i="1"/>
  <c r="C5" i="1"/>
  <c r="B5" i="1"/>
  <c r="D4" i="1"/>
  <c r="C4" i="1"/>
  <c r="B4" i="1"/>
  <c r="D3" i="1"/>
  <c r="C3" i="1"/>
  <c r="B3" i="1"/>
  <c r="D2" i="1"/>
  <c r="C2" i="1"/>
  <c r="B2" i="1"/>
  <c r="R13198" i="1" l="1"/>
  <c r="R13226" i="1"/>
  <c r="R13296" i="1"/>
  <c r="R12295" i="1"/>
  <c r="R13448" i="1"/>
  <c r="R12135" i="1"/>
  <c r="R12294" i="1" l="1"/>
</calcChain>
</file>

<file path=xl/sharedStrings.xml><?xml version="1.0" encoding="utf-8"?>
<sst xmlns="http://schemas.openxmlformats.org/spreadsheetml/2006/main" count="63" uniqueCount="27">
  <si>
    <t>Dates</t>
  </si>
  <si>
    <t>Year</t>
  </si>
  <si>
    <t>Month</t>
  </si>
  <si>
    <t>Day</t>
  </si>
  <si>
    <t>-</t>
  </si>
  <si>
    <t>RF_11</t>
  </si>
  <si>
    <t>RF_10</t>
  </si>
  <si>
    <t>RF_9</t>
  </si>
  <si>
    <t>RF_8</t>
  </si>
  <si>
    <t>RF_7</t>
  </si>
  <si>
    <t>RF_6</t>
  </si>
  <si>
    <t>RF_1</t>
  </si>
  <si>
    <t>RF_2</t>
  </si>
  <si>
    <t>RF_3</t>
  </si>
  <si>
    <t>RF_4</t>
  </si>
  <si>
    <t>RF_5</t>
  </si>
  <si>
    <t>RF_12</t>
  </si>
  <si>
    <t>Q</t>
  </si>
  <si>
    <t>LRF</t>
  </si>
  <si>
    <t>Grid No.</t>
  </si>
  <si>
    <t>Lat</t>
  </si>
  <si>
    <t>Long</t>
  </si>
  <si>
    <t>weights</t>
  </si>
  <si>
    <t>Start</t>
  </si>
  <si>
    <t>End</t>
  </si>
  <si>
    <t>Q Sum</t>
  </si>
  <si>
    <t>Lrf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</si>
</sst>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0" borderId="0" xfId="0" applyFont="1"/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53BCA-1965-464B-9B3F-CBB50EDB056B}">
  <dimension ref="A1:AJ14977"/>
  <sheetViews>
    <sheetView tabSelected="1" zoomScaleNormal="100" workbookViewId="0">
      <selection activeCell="X13" sqref="X13"/>
    </sheetView>
  </sheetViews>
  <sheetFormatPr defaultRowHeight="14.4" x14ac:dyDescent="0.3"/>
  <cols>
    <col min="1" max="1" width="10.44140625" customWidth="1"/>
    <col min="19" max="19" width="11.77734375" customWidth="1"/>
    <col min="33" max="33" width="13.5546875" customWidth="1"/>
    <col min="34" max="34" width="13.33203125" customWidth="1"/>
    <col min="35" max="35" width="13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  <c r="P1" t="s">
        <v>16</v>
      </c>
      <c r="Q1" t="s">
        <v>18</v>
      </c>
      <c r="R1" t="s">
        <v>17</v>
      </c>
      <c r="S1" t="s">
        <v>23</v>
      </c>
      <c r="T1" t="s">
        <v>24</v>
      </c>
      <c r="U1" t="s">
        <v>25</v>
      </c>
      <c r="V1" t="s">
        <v>26</v>
      </c>
      <c r="W1" s="3" t="s">
        <v>19</v>
      </c>
      <c r="X1" s="3" t="s">
        <v>20</v>
      </c>
      <c r="Y1" s="3" t="s">
        <v>21</v>
      </c>
      <c r="Z1" s="3" t="s">
        <v>22</v>
      </c>
    </row>
    <row r="2" spans="1:26" x14ac:dyDescent="0.3">
      <c r="A2" s="1">
        <v>29007</v>
      </c>
      <c r="B2" s="1" t="str">
        <f>TEXT(A2,"yyyy")</f>
        <v>1979</v>
      </c>
      <c r="C2" t="str">
        <f>TEXT(A2,"mm")</f>
        <v>06</v>
      </c>
      <c r="D2" t="str">
        <f>TEXT(A2,"d")</f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f>E2*$Z$2+F2*$Z$3+G2*$Z$4+H2*$Z$5+I2*$Z$6+J2*$Z$7+K2*$Z$8+L2*$Z$9+M2*$Z$10+N2*$Z$11+O2*$Z$12+P2*$Z$13</f>
        <v>0</v>
      </c>
      <c r="R2">
        <v>0</v>
      </c>
      <c r="S2">
        <v>1979</v>
      </c>
      <c r="T2">
        <v>1980</v>
      </c>
      <c r="U2">
        <f>SUM(R2:R367)</f>
        <v>824.48000000000195</v>
      </c>
      <c r="V2">
        <f>SUM(Q2:Q367)</f>
        <v>454.86800500000015</v>
      </c>
      <c r="W2" s="3">
        <v>1</v>
      </c>
      <c r="X2" s="3">
        <v>23.75</v>
      </c>
      <c r="Y2" s="3">
        <v>79.75</v>
      </c>
      <c r="Z2" s="3">
        <v>1.1261999999999999E-2</v>
      </c>
    </row>
    <row r="3" spans="1:26" x14ac:dyDescent="0.3">
      <c r="A3" s="1">
        <v>29008</v>
      </c>
      <c r="B3" s="1" t="str">
        <f t="shared" ref="B3:B66" si="0">TEXT(A3,"yyyy")</f>
        <v>1979</v>
      </c>
      <c r="C3" t="str">
        <f t="shared" ref="C3:C66" si="1">TEXT(A3,"mm")</f>
        <v>06</v>
      </c>
      <c r="D3" t="str">
        <f t="shared" ref="D3:D66" si="2">TEXT(A3,"d")</f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f>E3*$Z$2+F3*$Z$3+G3*$Z$4+H3*$Z$5+I3*$Z$6+J3*$Z$7+K3*$Z$8+L3*$Z$9+M3*$Z$10+N3*$Z$11+O3*$Z$12+P3*$Z$13</f>
        <v>0</v>
      </c>
      <c r="R3">
        <v>0</v>
      </c>
      <c r="S3">
        <f>S2+1</f>
        <v>1980</v>
      </c>
      <c r="T3">
        <v>1981</v>
      </c>
      <c r="U3">
        <f>SUM(R368:R732)</f>
        <v>29273.200000000008</v>
      </c>
      <c r="V3">
        <f>SUM(Q368:Q732)</f>
        <v>1354.5537813999995</v>
      </c>
      <c r="W3" s="3">
        <v>2</v>
      </c>
      <c r="X3" s="3">
        <v>23.75</v>
      </c>
      <c r="Y3" s="3">
        <v>80</v>
      </c>
      <c r="Z3" s="3">
        <v>5.7473999999999997E-2</v>
      </c>
    </row>
    <row r="4" spans="1:26" x14ac:dyDescent="0.3">
      <c r="A4" s="1">
        <v>29009</v>
      </c>
      <c r="B4" s="1" t="str">
        <f t="shared" si="0"/>
        <v>1979</v>
      </c>
      <c r="C4" t="str">
        <f t="shared" si="1"/>
        <v>06</v>
      </c>
      <c r="D4" t="str">
        <f t="shared" si="2"/>
        <v>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f>E4*$Z$2+F4*$Z$3+G4*$Z$4+H4*$Z$5+I4*$Z$6+J4*$Z$7+K4*$Z$8+L4*$Z$9+M4*$Z$10+N4*$Z$11+O4*$Z$12+P4*$Z$13</f>
        <v>0</v>
      </c>
      <c r="R4">
        <v>0</v>
      </c>
      <c r="S4">
        <f t="shared" ref="S4:S41" si="3">S3+1</f>
        <v>1981</v>
      </c>
      <c r="T4">
        <v>1982</v>
      </c>
      <c r="U4">
        <f>SUM(R733:R1097)</f>
        <v>6417.6000000000013</v>
      </c>
      <c r="V4">
        <f>SUM(Q733:Q1097)</f>
        <v>937.29603160000011</v>
      </c>
      <c r="W4" s="3">
        <v>3</v>
      </c>
      <c r="X4" s="3">
        <v>23.75</v>
      </c>
      <c r="Y4" s="3">
        <v>80.25</v>
      </c>
      <c r="Z4" s="3">
        <v>2.1276E-2</v>
      </c>
    </row>
    <row r="5" spans="1:26" x14ac:dyDescent="0.3">
      <c r="A5" s="1">
        <v>29010</v>
      </c>
      <c r="B5" s="1" t="str">
        <f t="shared" si="0"/>
        <v>1979</v>
      </c>
      <c r="C5" t="str">
        <f t="shared" si="1"/>
        <v>06</v>
      </c>
      <c r="D5" t="str">
        <f t="shared" si="2"/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f>E5*$Z$2+F5*$Z$3+G5*$Z$4+H5*$Z$5+I5*$Z$6+J5*$Z$7+K5*$Z$8+L5*$Z$9+M5*$Z$10+N5*$Z$11+O5*$Z$12+P5*$Z$13</f>
        <v>0</v>
      </c>
      <c r="R5">
        <v>0</v>
      </c>
      <c r="S5">
        <f t="shared" si="3"/>
        <v>1982</v>
      </c>
      <c r="T5">
        <v>1983</v>
      </c>
      <c r="U5">
        <f>SUM(R1098:R1462)</f>
        <v>17261.599999999969</v>
      </c>
      <c r="V5">
        <f>SUM(Q1098:Q1462)</f>
        <v>881.3028953999999</v>
      </c>
      <c r="W5" s="3">
        <v>4</v>
      </c>
      <c r="X5" s="3">
        <v>23.75</v>
      </c>
      <c r="Y5" s="3">
        <v>80.5</v>
      </c>
      <c r="Z5" s="3">
        <v>5.9999999999999995E-4</v>
      </c>
    </row>
    <row r="6" spans="1:26" x14ac:dyDescent="0.3">
      <c r="A6" s="1">
        <v>29011</v>
      </c>
      <c r="B6" s="1" t="str">
        <f t="shared" si="0"/>
        <v>1979</v>
      </c>
      <c r="C6" t="str">
        <f t="shared" si="1"/>
        <v>06</v>
      </c>
      <c r="D6" t="str">
        <f t="shared" si="2"/>
        <v>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f>E6*$Z$2+F6*$Z$3+G6*$Z$4+H6*$Z$5+I6*$Z$6+J6*$Z$7+K6*$Z$8+L6*$Z$9+M6*$Z$10+N6*$Z$11+O6*$Z$12+P6*$Z$13</f>
        <v>0</v>
      </c>
      <c r="R6">
        <v>0</v>
      </c>
      <c r="S6">
        <f t="shared" si="3"/>
        <v>1983</v>
      </c>
      <c r="T6">
        <v>1984</v>
      </c>
      <c r="U6">
        <f>SUM(R1463:R1828)</f>
        <v>27412.30000000001</v>
      </c>
      <c r="V6">
        <f>SUM(Q1463:Q1828)</f>
        <v>1292.1120013000002</v>
      </c>
      <c r="W6" s="3">
        <v>5</v>
      </c>
      <c r="X6" s="3">
        <v>23.5</v>
      </c>
      <c r="Y6" s="3">
        <v>79.75</v>
      </c>
      <c r="Z6" s="3">
        <v>9.5436000000000007E-2</v>
      </c>
    </row>
    <row r="7" spans="1:26" x14ac:dyDescent="0.3">
      <c r="A7" s="1">
        <v>29012</v>
      </c>
      <c r="B7" s="1" t="str">
        <f t="shared" si="0"/>
        <v>1979</v>
      </c>
      <c r="C7" t="str">
        <f t="shared" si="1"/>
        <v>06</v>
      </c>
      <c r="D7" t="str">
        <f t="shared" si="2"/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f>E7*$Z$2+F7*$Z$3+G7*$Z$4+H7*$Z$5+I7*$Z$6+J7*$Z$7+K7*$Z$8+L7*$Z$9+M7*$Z$10+N7*$Z$11+O7*$Z$12+P7*$Z$13</f>
        <v>0</v>
      </c>
      <c r="R7">
        <v>0</v>
      </c>
      <c r="S7">
        <f t="shared" si="3"/>
        <v>1984</v>
      </c>
      <c r="T7">
        <v>1985</v>
      </c>
      <c r="U7">
        <f>SUM(R1829:R2193)</f>
        <v>15160.140000000014</v>
      </c>
      <c r="V7">
        <f>SUM(Q1829:Q2193)</f>
        <v>984.10430880000013</v>
      </c>
      <c r="W7" s="3">
        <v>6</v>
      </c>
      <c r="X7" s="3">
        <v>23.5</v>
      </c>
      <c r="Y7" s="3">
        <v>80</v>
      </c>
      <c r="Z7" s="3">
        <v>0.172899</v>
      </c>
    </row>
    <row r="8" spans="1:26" x14ac:dyDescent="0.3">
      <c r="A8" s="1">
        <v>29013</v>
      </c>
      <c r="B8" s="1" t="str">
        <f t="shared" si="0"/>
        <v>1979</v>
      </c>
      <c r="C8" t="str">
        <f t="shared" si="1"/>
        <v>06</v>
      </c>
      <c r="D8" t="str">
        <f t="shared" si="2"/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f>E8*$Z$2+F8*$Z$3+G8*$Z$4+H8*$Z$5+I8*$Z$6+J8*$Z$7+K8*$Z$8+L8*$Z$9+M8*$Z$10+N8*$Z$11+O8*$Z$12+P8*$Z$13</f>
        <v>0</v>
      </c>
      <c r="R8">
        <v>0</v>
      </c>
      <c r="S8">
        <f t="shared" si="3"/>
        <v>1985</v>
      </c>
      <c r="T8">
        <v>1986</v>
      </c>
      <c r="U8">
        <f>SUM(R2194:R2558)</f>
        <v>18076.200000000015</v>
      </c>
      <c r="V8">
        <f>SUM(Q2194:Q2558)</f>
        <v>1110.7126941999995</v>
      </c>
      <c r="W8" s="3">
        <v>7</v>
      </c>
      <c r="X8" s="3">
        <v>23.5</v>
      </c>
      <c r="Y8" s="3">
        <v>80.25</v>
      </c>
      <c r="Z8" s="3">
        <v>0.16914299999999999</v>
      </c>
    </row>
    <row r="9" spans="1:26" x14ac:dyDescent="0.3">
      <c r="A9" s="1">
        <v>29014</v>
      </c>
      <c r="B9" s="1" t="str">
        <f t="shared" si="0"/>
        <v>1979</v>
      </c>
      <c r="C9" t="str">
        <f t="shared" si="1"/>
        <v>06</v>
      </c>
      <c r="D9" t="str">
        <f t="shared" si="2"/>
        <v>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f>E9*$Z$2+F9*$Z$3+G9*$Z$4+H9*$Z$5+I9*$Z$6+J9*$Z$7+K9*$Z$8+L9*$Z$9+M9*$Z$10+N9*$Z$11+O9*$Z$12+P9*$Z$13</f>
        <v>0</v>
      </c>
      <c r="R9">
        <v>0</v>
      </c>
      <c r="S9">
        <f t="shared" si="3"/>
        <v>1986</v>
      </c>
      <c r="T9">
        <v>1987</v>
      </c>
      <c r="U9">
        <f>SUM(R2559:R2923)</f>
        <v>7303.2699999999959</v>
      </c>
      <c r="V9">
        <f>SUM(Q2559:Q2923)</f>
        <v>730.81400600000018</v>
      </c>
      <c r="W9" s="3">
        <v>8</v>
      </c>
      <c r="X9" s="3">
        <v>23.5</v>
      </c>
      <c r="Y9" s="3">
        <v>80.5</v>
      </c>
      <c r="Z9" s="3">
        <v>7.5505000000000003E-2</v>
      </c>
    </row>
    <row r="10" spans="1:26" x14ac:dyDescent="0.3">
      <c r="A10" s="1">
        <v>29015</v>
      </c>
      <c r="B10" s="1" t="str">
        <f t="shared" si="0"/>
        <v>1979</v>
      </c>
      <c r="C10" t="str">
        <f t="shared" si="1"/>
        <v>06</v>
      </c>
      <c r="D10" t="str">
        <f t="shared" si="2"/>
        <v>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f>E10*$Z$2+F10*$Z$3+G10*$Z$4+H10*$Z$5+I10*$Z$6+J10*$Z$7+K10*$Z$8+L10*$Z$9+M10*$Z$10+N10*$Z$11+O10*$Z$12+P10*$Z$13</f>
        <v>0</v>
      </c>
      <c r="R10">
        <v>0</v>
      </c>
      <c r="S10">
        <f t="shared" si="3"/>
        <v>1987</v>
      </c>
      <c r="T10">
        <v>1988</v>
      </c>
      <c r="U10">
        <f>SUM(R2924:R3289)</f>
        <v>18208.751000000018</v>
      </c>
      <c r="V10">
        <f>SUM(Q2924:Q3289)</f>
        <v>1130.0031060000003</v>
      </c>
      <c r="W10" s="3">
        <v>9</v>
      </c>
      <c r="X10" s="3">
        <v>23.25</v>
      </c>
      <c r="Y10" s="3">
        <v>79.75</v>
      </c>
      <c r="Z10" s="3">
        <v>9.5009999999999997E-2</v>
      </c>
    </row>
    <row r="11" spans="1:26" x14ac:dyDescent="0.3">
      <c r="A11" s="1">
        <v>29016</v>
      </c>
      <c r="B11" s="1" t="str">
        <f t="shared" si="0"/>
        <v>1979</v>
      </c>
      <c r="C11" t="str">
        <f t="shared" si="1"/>
        <v>06</v>
      </c>
      <c r="D11" t="str">
        <f t="shared" si="2"/>
        <v>10</v>
      </c>
      <c r="E11">
        <v>0</v>
      </c>
      <c r="F11">
        <v>0.3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f>E11*$Z$2+F11*$Z$3+G11*$Z$4+H11*$Z$5+I11*$Z$6+J11*$Z$7+K11*$Z$8+L11*$Z$9+M11*$Z$10+N11*$Z$11+O11*$Z$12+P11*$Z$13</f>
        <v>1.7242199999999999E-2</v>
      </c>
      <c r="R11">
        <v>0</v>
      </c>
      <c r="S11">
        <f t="shared" si="3"/>
        <v>1988</v>
      </c>
      <c r="T11">
        <v>1989</v>
      </c>
      <c r="U11">
        <f>SUM(R3290:R3654)</f>
        <v>15697.385000000007</v>
      </c>
      <c r="V11">
        <f>SUM(Q3290:Q3654)</f>
        <v>1041.5000506000001</v>
      </c>
      <c r="W11" s="3">
        <v>10</v>
      </c>
      <c r="X11" s="3">
        <v>23.25</v>
      </c>
      <c r="Y11" s="3">
        <v>80</v>
      </c>
      <c r="Z11" s="3">
        <v>0.14175699999999999</v>
      </c>
    </row>
    <row r="12" spans="1:26" x14ac:dyDescent="0.3">
      <c r="A12" s="1">
        <v>29017</v>
      </c>
      <c r="B12" s="1" t="str">
        <f t="shared" si="0"/>
        <v>1979</v>
      </c>
      <c r="C12" t="str">
        <f t="shared" si="1"/>
        <v>06</v>
      </c>
      <c r="D12" t="str">
        <f t="shared" si="2"/>
        <v>11</v>
      </c>
      <c r="E12">
        <v>2.9</v>
      </c>
      <c r="F12">
        <v>1.9</v>
      </c>
      <c r="G12">
        <v>0.3</v>
      </c>
      <c r="H12">
        <v>0.3</v>
      </c>
      <c r="I12">
        <v>1.2</v>
      </c>
      <c r="J12">
        <v>1.9</v>
      </c>
      <c r="K12">
        <v>0.2</v>
      </c>
      <c r="L12">
        <v>0.2</v>
      </c>
      <c r="M12">
        <v>0</v>
      </c>
      <c r="N12">
        <v>0.2</v>
      </c>
      <c r="O12">
        <v>0</v>
      </c>
      <c r="P12">
        <v>0</v>
      </c>
      <c r="Q12">
        <f>E12*$Z$2+F12*$Z$3+G12*$Z$4+H12*$Z$5+I12*$Z$6+J12*$Z$7+K12*$Z$8+L12*$Z$9+M12*$Z$10+N12*$Z$11+O12*$Z$12+P12*$Z$13</f>
        <v>0.66873550000000004</v>
      </c>
      <c r="R12">
        <v>0</v>
      </c>
      <c r="S12">
        <f t="shared" si="3"/>
        <v>1989</v>
      </c>
      <c r="T12">
        <v>1990</v>
      </c>
      <c r="U12">
        <f>SUM(R3655:R4019)</f>
        <v>5601.8329999999987</v>
      </c>
      <c r="V12">
        <f>SUM(Q3655:Q4019)</f>
        <v>872.36519460000011</v>
      </c>
      <c r="W12" s="3">
        <v>11</v>
      </c>
      <c r="X12" s="3">
        <v>23.25</v>
      </c>
      <c r="Y12" s="3">
        <v>80.25</v>
      </c>
      <c r="Z12" s="3">
        <v>0.116489</v>
      </c>
    </row>
    <row r="13" spans="1:26" x14ac:dyDescent="0.3">
      <c r="A13" s="1">
        <v>29018</v>
      </c>
      <c r="B13" s="1" t="str">
        <f t="shared" si="0"/>
        <v>1979</v>
      </c>
      <c r="C13" t="str">
        <f t="shared" si="1"/>
        <v>06</v>
      </c>
      <c r="D13" t="str">
        <f t="shared" si="2"/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f>E13*$Z$2+F13*$Z$3+G13*$Z$4+H13*$Z$5+I13*$Z$6+J13*$Z$7+K13*$Z$8+L13*$Z$9+M13*$Z$10+N13*$Z$11+O13*$Z$12+P13*$Z$13</f>
        <v>0</v>
      </c>
      <c r="R13">
        <v>0</v>
      </c>
      <c r="S13">
        <f t="shared" si="3"/>
        <v>1990</v>
      </c>
      <c r="T13">
        <v>1991</v>
      </c>
      <c r="U13">
        <f>SUM(R4020:R4384)</f>
        <v>36443.263000000072</v>
      </c>
      <c r="V13">
        <f>SUM(Q4020:Q4384)</f>
        <v>1511.8124975999997</v>
      </c>
      <c r="W13" s="3">
        <v>12</v>
      </c>
      <c r="X13" s="3">
        <v>23.25</v>
      </c>
      <c r="Y13" s="3">
        <v>80.5</v>
      </c>
      <c r="Z13" s="3">
        <v>4.3147999999999999E-2</v>
      </c>
    </row>
    <row r="14" spans="1:26" x14ac:dyDescent="0.3">
      <c r="A14" s="1">
        <v>29019</v>
      </c>
      <c r="B14" s="1" t="str">
        <f t="shared" si="0"/>
        <v>1979</v>
      </c>
      <c r="C14" t="str">
        <f t="shared" si="1"/>
        <v>06</v>
      </c>
      <c r="D14" t="str">
        <f t="shared" si="2"/>
        <v>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f>E14*$Z$2+F14*$Z$3+G14*$Z$4+H14*$Z$5+I14*$Z$6+J14*$Z$7+K14*$Z$8+L14*$Z$9+M14*$Z$10+N14*$Z$11+O14*$Z$12+P14*$Z$13</f>
        <v>0</v>
      </c>
      <c r="R14">
        <v>0</v>
      </c>
      <c r="S14">
        <f t="shared" si="3"/>
        <v>1991</v>
      </c>
      <c r="T14">
        <v>1992</v>
      </c>
      <c r="U14">
        <f>SUM(R4385:R4750)</f>
        <v>21042.769000000033</v>
      </c>
      <c r="V14">
        <f>SUM(Q4385:Q4750)</f>
        <v>1086.9493811</v>
      </c>
    </row>
    <row r="15" spans="1:26" x14ac:dyDescent="0.3">
      <c r="A15" s="1">
        <v>29020</v>
      </c>
      <c r="B15" s="1" t="str">
        <f t="shared" si="0"/>
        <v>1979</v>
      </c>
      <c r="C15" t="str">
        <f t="shared" si="1"/>
        <v>06</v>
      </c>
      <c r="D15" t="str">
        <f t="shared" si="2"/>
        <v>14</v>
      </c>
      <c r="E15">
        <v>0</v>
      </c>
      <c r="F15">
        <v>0</v>
      </c>
      <c r="G15">
        <v>0</v>
      </c>
      <c r="H15">
        <v>0.4</v>
      </c>
      <c r="I15">
        <v>0</v>
      </c>
      <c r="J15">
        <v>0</v>
      </c>
      <c r="K15">
        <v>0</v>
      </c>
      <c r="L15">
        <v>0</v>
      </c>
      <c r="M15">
        <v>0</v>
      </c>
      <c r="N15">
        <v>1.2</v>
      </c>
      <c r="O15">
        <v>2.2999999999999998</v>
      </c>
      <c r="P15">
        <v>3</v>
      </c>
      <c r="Q15">
        <f>E15*$Z$2+F15*$Z$3+G15*$Z$4+H15*$Z$5+I15*$Z$6+J15*$Z$7+K15*$Z$8+L15*$Z$9+M15*$Z$10+N15*$Z$11+O15*$Z$12+P15*$Z$13</f>
        <v>0.56771709999999997</v>
      </c>
      <c r="R15">
        <v>0</v>
      </c>
      <c r="S15">
        <f t="shared" si="3"/>
        <v>1992</v>
      </c>
      <c r="T15">
        <v>1993</v>
      </c>
      <c r="U15">
        <f>SUM(R4751:R5115)</f>
        <v>21128.257999999969</v>
      </c>
      <c r="V15">
        <f>SUM(Q4751:Q5115)</f>
        <v>1217.1180768000002</v>
      </c>
    </row>
    <row r="16" spans="1:26" x14ac:dyDescent="0.3">
      <c r="A16" s="1">
        <v>29021</v>
      </c>
      <c r="B16" s="1" t="str">
        <f t="shared" si="0"/>
        <v>1979</v>
      </c>
      <c r="C16" t="str">
        <f t="shared" si="1"/>
        <v>06</v>
      </c>
      <c r="D16" t="str">
        <f t="shared" si="2"/>
        <v>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f>E16*$Z$2+F16*$Z$3+G16*$Z$4+H16*$Z$5+I16*$Z$6+J16*$Z$7+K16*$Z$8+L16*$Z$9+M16*$Z$10+N16*$Z$11+O16*$Z$12+P16*$Z$13</f>
        <v>0</v>
      </c>
      <c r="R16">
        <v>0</v>
      </c>
      <c r="S16">
        <f t="shared" si="3"/>
        <v>1993</v>
      </c>
      <c r="T16">
        <v>1994</v>
      </c>
      <c r="U16">
        <f>SUM(R5116:R5480)</f>
        <v>16711.50800000002</v>
      </c>
      <c r="V16">
        <f>SUM(Q5116:Q5480)</f>
        <v>1175.2615977999997</v>
      </c>
    </row>
    <row r="17" spans="1:22" x14ac:dyDescent="0.3">
      <c r="A17" s="1">
        <v>29022</v>
      </c>
      <c r="B17" s="1" t="str">
        <f t="shared" si="0"/>
        <v>1979</v>
      </c>
      <c r="C17" t="str">
        <f t="shared" si="1"/>
        <v>06</v>
      </c>
      <c r="D17" t="str">
        <f t="shared" si="2"/>
        <v>16</v>
      </c>
      <c r="E17">
        <v>0</v>
      </c>
      <c r="F17">
        <v>0</v>
      </c>
      <c r="G17">
        <v>0.2</v>
      </c>
      <c r="H17">
        <v>0.3</v>
      </c>
      <c r="I17">
        <v>0</v>
      </c>
      <c r="J17">
        <v>0</v>
      </c>
      <c r="K17">
        <v>0.4</v>
      </c>
      <c r="L17">
        <v>0.8</v>
      </c>
      <c r="M17">
        <v>0</v>
      </c>
      <c r="N17">
        <v>0.6</v>
      </c>
      <c r="O17">
        <v>0.6</v>
      </c>
      <c r="P17">
        <v>0.7</v>
      </c>
      <c r="Q17">
        <f>E17*$Z$2+F17*$Z$3+G17*$Z$4+H17*$Z$5+I17*$Z$6+J17*$Z$7+K17*$Z$8+L17*$Z$9+M17*$Z$10+N17*$Z$11+O17*$Z$12+P17*$Z$13</f>
        <v>0.31764760000000003</v>
      </c>
      <c r="R17">
        <v>0</v>
      </c>
      <c r="S17">
        <f t="shared" si="3"/>
        <v>1994</v>
      </c>
      <c r="T17">
        <v>1995</v>
      </c>
      <c r="U17">
        <f>SUM(R5481:R5845)</f>
        <v>41524.247999999934</v>
      </c>
      <c r="V17">
        <f>SUM(Q5481:Q5845)</f>
        <v>1569.1337541000003</v>
      </c>
    </row>
    <row r="18" spans="1:22" x14ac:dyDescent="0.3">
      <c r="A18" s="1">
        <v>29023</v>
      </c>
      <c r="B18" s="1" t="str">
        <f t="shared" si="0"/>
        <v>1979</v>
      </c>
      <c r="C18" t="str">
        <f t="shared" si="1"/>
        <v>06</v>
      </c>
      <c r="D18" t="str">
        <f t="shared" si="2"/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f>E18*$Z$2+F18*$Z$3+G18*$Z$4+H18*$Z$5+I18*$Z$6+J18*$Z$7+K18*$Z$8+L18*$Z$9+M18*$Z$10+N18*$Z$11+O18*$Z$12+P18*$Z$13</f>
        <v>0</v>
      </c>
      <c r="R18">
        <v>0</v>
      </c>
      <c r="S18">
        <f t="shared" si="3"/>
        <v>1995</v>
      </c>
      <c r="T18">
        <v>1996</v>
      </c>
      <c r="U18">
        <f>SUM(R5846:R6211)</f>
        <v>17956.544000000016</v>
      </c>
      <c r="V18">
        <f>SUM(Q5846:Q6211)</f>
        <v>1138.3314609999998</v>
      </c>
    </row>
    <row r="19" spans="1:22" x14ac:dyDescent="0.3">
      <c r="A19" s="1">
        <v>29024</v>
      </c>
      <c r="B19" s="1" t="str">
        <f t="shared" si="0"/>
        <v>1979</v>
      </c>
      <c r="C19" t="str">
        <f t="shared" si="1"/>
        <v>06</v>
      </c>
      <c r="D19" t="str">
        <f t="shared" si="2"/>
        <v>18</v>
      </c>
      <c r="E19">
        <v>0</v>
      </c>
      <c r="F19">
        <v>0</v>
      </c>
      <c r="G19">
        <v>0</v>
      </c>
      <c r="H19">
        <v>0.5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f>E19*$Z$2+F19*$Z$3+G19*$Z$4+H19*$Z$5+I19*$Z$6+J19*$Z$7+K19*$Z$8+L19*$Z$9+M19*$Z$10+N19*$Z$11+O19*$Z$12+P19*$Z$13</f>
        <v>2.9999999999999997E-4</v>
      </c>
      <c r="R19">
        <v>0</v>
      </c>
      <c r="S19">
        <f t="shared" si="3"/>
        <v>1996</v>
      </c>
      <c r="T19">
        <v>1997</v>
      </c>
      <c r="U19">
        <f>SUM(R6212:R6576)</f>
        <v>6514.8199999999979</v>
      </c>
      <c r="V19">
        <f>SUM(Q6212:Q6576)</f>
        <v>780.91621389999989</v>
      </c>
    </row>
    <row r="20" spans="1:22" x14ac:dyDescent="0.3">
      <c r="A20" s="1">
        <v>29025</v>
      </c>
      <c r="B20" s="1" t="str">
        <f t="shared" si="0"/>
        <v>1979</v>
      </c>
      <c r="C20" t="str">
        <f t="shared" si="1"/>
        <v>06</v>
      </c>
      <c r="D20" t="str">
        <f t="shared" si="2"/>
        <v>19</v>
      </c>
      <c r="E20">
        <v>0.6</v>
      </c>
      <c r="F20">
        <v>1.8</v>
      </c>
      <c r="G20">
        <v>0.3</v>
      </c>
      <c r="H20">
        <v>0</v>
      </c>
      <c r="I20">
        <v>0.6</v>
      </c>
      <c r="J20">
        <v>0.6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f>E20*$Z$2+F20*$Z$3+G20*$Z$4+H20*$Z$5+I20*$Z$6+J20*$Z$7+K20*$Z$8+L20*$Z$9+M20*$Z$10+N20*$Z$11+O20*$Z$12+P20*$Z$13</f>
        <v>0.27759420000000001</v>
      </c>
      <c r="R20">
        <v>0</v>
      </c>
      <c r="S20">
        <f t="shared" si="3"/>
        <v>1997</v>
      </c>
      <c r="T20">
        <v>1998</v>
      </c>
      <c r="U20">
        <f>SUM(R6577:R6941)</f>
        <v>23774.033000000007</v>
      </c>
      <c r="V20">
        <f>SUM(Q6577:Q6941)</f>
        <v>1469.8381156999999</v>
      </c>
    </row>
    <row r="21" spans="1:22" x14ac:dyDescent="0.3">
      <c r="A21" s="1">
        <v>29026</v>
      </c>
      <c r="B21" s="1" t="str">
        <f t="shared" si="0"/>
        <v>1979</v>
      </c>
      <c r="C21" t="str">
        <f t="shared" si="1"/>
        <v>06</v>
      </c>
      <c r="D21" t="str">
        <f t="shared" si="2"/>
        <v>20</v>
      </c>
      <c r="E21">
        <v>13.1</v>
      </c>
      <c r="F21">
        <v>8.8000000000000007</v>
      </c>
      <c r="G21">
        <v>1.6</v>
      </c>
      <c r="H21">
        <v>1.4</v>
      </c>
      <c r="I21">
        <v>5.5</v>
      </c>
      <c r="J21">
        <v>8.1999999999999993</v>
      </c>
      <c r="K21">
        <v>1.1000000000000001</v>
      </c>
      <c r="L21">
        <v>0.1</v>
      </c>
      <c r="M21">
        <v>0</v>
      </c>
      <c r="N21">
        <v>0.7</v>
      </c>
      <c r="O21">
        <v>0</v>
      </c>
      <c r="P21">
        <v>0</v>
      </c>
      <c r="Q21">
        <f>E21*$Z$2+F21*$Z$3+G21*$Z$4+H21*$Z$5+I21*$Z$6+J21*$Z$7+K21*$Z$8+L21*$Z$9+M21*$Z$10+N21*$Z$11+O21*$Z$12+P21*$Z$13</f>
        <v>2.9236924999999996</v>
      </c>
      <c r="R21">
        <v>0</v>
      </c>
      <c r="S21">
        <f t="shared" si="3"/>
        <v>1998</v>
      </c>
      <c r="T21">
        <v>1999</v>
      </c>
      <c r="U21">
        <f>SUM(R6942:R7306)</f>
        <v>8293.447999999993</v>
      </c>
      <c r="V21">
        <f>SUM(Q6942:Q7306)</f>
        <v>846.73658550000027</v>
      </c>
    </row>
    <row r="22" spans="1:22" x14ac:dyDescent="0.3">
      <c r="A22" s="1">
        <v>29027</v>
      </c>
      <c r="B22" s="1" t="str">
        <f t="shared" si="0"/>
        <v>1979</v>
      </c>
      <c r="C22" t="str">
        <f t="shared" si="1"/>
        <v>06</v>
      </c>
      <c r="D22" t="str">
        <f t="shared" si="2"/>
        <v>21</v>
      </c>
      <c r="E22">
        <v>0</v>
      </c>
      <c r="F22">
        <v>2.7</v>
      </c>
      <c r="G22">
        <v>15.8</v>
      </c>
      <c r="H22">
        <v>14.1</v>
      </c>
      <c r="I22">
        <v>0</v>
      </c>
      <c r="J22">
        <v>0</v>
      </c>
      <c r="K22">
        <v>9.4</v>
      </c>
      <c r="L22">
        <v>8.4</v>
      </c>
      <c r="M22">
        <v>0.9</v>
      </c>
      <c r="N22">
        <v>0</v>
      </c>
      <c r="O22">
        <v>2</v>
      </c>
      <c r="P22">
        <v>6.5</v>
      </c>
      <c r="Q22">
        <f>E22*$Z$2+F22*$Z$3+G22*$Z$4+H22*$Z$5+I22*$Z$6+J22*$Z$7+K22*$Z$8+L22*$Z$9+M22*$Z$10+N22*$Z$11+O22*$Z$12+P22*$Z$13</f>
        <v>3.3229358000000002</v>
      </c>
      <c r="R22">
        <v>0</v>
      </c>
      <c r="S22">
        <f t="shared" si="3"/>
        <v>1999</v>
      </c>
      <c r="T22">
        <v>2000</v>
      </c>
      <c r="U22">
        <f>SUM(R7307:R7672)</f>
        <v>34370.061999999984</v>
      </c>
      <c r="V22">
        <f>SUM(Q7307:Q7672)</f>
        <v>1372.6981230999995</v>
      </c>
    </row>
    <row r="23" spans="1:22" x14ac:dyDescent="0.3">
      <c r="A23" s="1">
        <v>29028</v>
      </c>
      <c r="B23" s="1" t="str">
        <f t="shared" si="0"/>
        <v>1979</v>
      </c>
      <c r="C23" t="str">
        <f t="shared" si="1"/>
        <v>06</v>
      </c>
      <c r="D23" t="str">
        <f t="shared" si="2"/>
        <v>22</v>
      </c>
      <c r="E23">
        <v>0</v>
      </c>
      <c r="F23">
        <v>0</v>
      </c>
      <c r="G23">
        <v>0</v>
      </c>
      <c r="H23">
        <v>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f>E23*$Z$2+F23*$Z$3+G23*$Z$4+H23*$Z$5+I23*$Z$6+J23*$Z$7+K23*$Z$8+L23*$Z$9+M23*$Z$10+N23*$Z$11+O23*$Z$12+P23*$Z$13</f>
        <v>1.8E-3</v>
      </c>
      <c r="R23">
        <v>0</v>
      </c>
      <c r="S23">
        <f t="shared" si="3"/>
        <v>2000</v>
      </c>
      <c r="T23">
        <v>2001</v>
      </c>
      <c r="U23">
        <f>SUM(R7673:R8038)</f>
        <v>9665.3509999999915</v>
      </c>
      <c r="V23">
        <f>SUM(Q7673:Q8038)</f>
        <v>935.40840100000014</v>
      </c>
    </row>
    <row r="24" spans="1:22" x14ac:dyDescent="0.3">
      <c r="A24" s="1">
        <v>29029</v>
      </c>
      <c r="B24" s="1" t="str">
        <f t="shared" si="0"/>
        <v>1979</v>
      </c>
      <c r="C24" t="str">
        <f t="shared" si="1"/>
        <v>06</v>
      </c>
      <c r="D24" t="str">
        <f t="shared" si="2"/>
        <v>23</v>
      </c>
      <c r="E24">
        <v>1.7</v>
      </c>
      <c r="F24">
        <v>4</v>
      </c>
      <c r="G24">
        <v>14.1</v>
      </c>
      <c r="H24">
        <v>13</v>
      </c>
      <c r="I24">
        <v>0.8</v>
      </c>
      <c r="J24">
        <v>1.2</v>
      </c>
      <c r="K24">
        <v>6.4</v>
      </c>
      <c r="L24">
        <v>1.9</v>
      </c>
      <c r="M24">
        <v>0</v>
      </c>
      <c r="N24">
        <v>0</v>
      </c>
      <c r="O24">
        <v>0</v>
      </c>
      <c r="P24">
        <v>0</v>
      </c>
      <c r="Q24">
        <f>E24*$Z$2+F24*$Z$3+G24*$Z$4+H24*$Z$5+I24*$Z$6+J24*$Z$7+K24*$Z$8+L24*$Z$9+M24*$Z$10+N24*$Z$11+O24*$Z$12+P24*$Z$13</f>
        <v>2.0666353000000002</v>
      </c>
      <c r="R24">
        <v>0</v>
      </c>
      <c r="S24">
        <f t="shared" si="3"/>
        <v>2001</v>
      </c>
      <c r="T24">
        <v>2002</v>
      </c>
      <c r="U24">
        <f>SUM(R8039:R8403)</f>
        <v>17271.370000000006</v>
      </c>
      <c r="V24">
        <f>SUM(Q8039:Q8403)</f>
        <v>1151.4421954999993</v>
      </c>
    </row>
    <row r="25" spans="1:22" x14ac:dyDescent="0.3">
      <c r="A25" s="1">
        <v>29030</v>
      </c>
      <c r="B25" s="1" t="str">
        <f t="shared" si="0"/>
        <v>1979</v>
      </c>
      <c r="C25" t="str">
        <f t="shared" si="1"/>
        <v>06</v>
      </c>
      <c r="D25" t="str">
        <f t="shared" si="2"/>
        <v>24</v>
      </c>
      <c r="E25">
        <v>7.6</v>
      </c>
      <c r="F25">
        <v>5.0999999999999996</v>
      </c>
      <c r="G25">
        <v>2.5</v>
      </c>
      <c r="H25">
        <v>2.5</v>
      </c>
      <c r="I25">
        <v>2.7</v>
      </c>
      <c r="J25">
        <v>3.7</v>
      </c>
      <c r="K25">
        <v>3.4</v>
      </c>
      <c r="L25">
        <v>5.8</v>
      </c>
      <c r="M25">
        <v>2.4</v>
      </c>
      <c r="N25">
        <v>2.5</v>
      </c>
      <c r="O25">
        <v>2.9</v>
      </c>
      <c r="P25">
        <v>4.9000000000000004</v>
      </c>
      <c r="Q25">
        <f>E25*$Z$2+F25*$Z$3+G25*$Z$4+H25*$Z$5+I25*$Z$6+J25*$Z$7+K25*$Z$8+L25*$Z$9+M25*$Z$10+N25*$Z$11+O25*$Z$12+P25*$Z$13</f>
        <v>3.4754770999999995</v>
      </c>
      <c r="R25">
        <v>0</v>
      </c>
      <c r="S25">
        <f t="shared" si="3"/>
        <v>2002</v>
      </c>
      <c r="T25">
        <v>2003</v>
      </c>
      <c r="U25">
        <f>SUM(R8404:R8768)</f>
        <v>19822.868999999995</v>
      </c>
      <c r="V25">
        <f>SUM(Q8404:Q8768)</f>
        <v>993.09596390000013</v>
      </c>
    </row>
    <row r="26" spans="1:22" x14ac:dyDescent="0.3">
      <c r="A26" s="1">
        <v>29031</v>
      </c>
      <c r="B26" s="1" t="str">
        <f t="shared" si="0"/>
        <v>1979</v>
      </c>
      <c r="C26" t="str">
        <f t="shared" si="1"/>
        <v>06</v>
      </c>
      <c r="D26" t="str">
        <f t="shared" si="2"/>
        <v>25</v>
      </c>
      <c r="E26">
        <v>48</v>
      </c>
      <c r="F26">
        <v>40.6</v>
      </c>
      <c r="G26">
        <v>12</v>
      </c>
      <c r="H26">
        <v>4.7</v>
      </c>
      <c r="I26">
        <v>24.8</v>
      </c>
      <c r="J26">
        <v>31.1</v>
      </c>
      <c r="K26">
        <v>6.8</v>
      </c>
      <c r="L26">
        <v>3</v>
      </c>
      <c r="M26">
        <v>3.1</v>
      </c>
      <c r="N26">
        <v>3.5</v>
      </c>
      <c r="O26">
        <v>1.3</v>
      </c>
      <c r="P26">
        <v>2.8</v>
      </c>
      <c r="Q26">
        <f>E26*$Z$2+F26*$Z$3+G26*$Z$4+H26*$Z$5+I26*$Z$6+J26*$Z$7+K26*$Z$8+L26*$Z$9+M26*$Z$10+N26*$Z$11+O26*$Z$12+P26*$Z$13</f>
        <v>13.315742100000003</v>
      </c>
      <c r="R26">
        <v>0</v>
      </c>
      <c r="S26">
        <f t="shared" si="3"/>
        <v>2003</v>
      </c>
      <c r="T26">
        <v>2004</v>
      </c>
      <c r="U26">
        <f>SUM(R8768:R9133)</f>
        <v>34152.338000000047</v>
      </c>
      <c r="V26">
        <f>SUM(Q8768:Q9133)</f>
        <v>1572.1150297000002</v>
      </c>
    </row>
    <row r="27" spans="1:22" x14ac:dyDescent="0.3">
      <c r="A27" s="1">
        <v>29032</v>
      </c>
      <c r="B27" s="1" t="str">
        <f t="shared" si="0"/>
        <v>1979</v>
      </c>
      <c r="C27" t="str">
        <f t="shared" si="1"/>
        <v>06</v>
      </c>
      <c r="D27" t="str">
        <f t="shared" si="2"/>
        <v>26</v>
      </c>
      <c r="E27">
        <v>1.5</v>
      </c>
      <c r="F27">
        <v>4.4000000000000004</v>
      </c>
      <c r="G27">
        <v>1.2</v>
      </c>
      <c r="H27">
        <v>1.6</v>
      </c>
      <c r="I27">
        <v>1.4</v>
      </c>
      <c r="J27">
        <v>1.6</v>
      </c>
      <c r="K27">
        <v>1.3</v>
      </c>
      <c r="L27">
        <v>2.9</v>
      </c>
      <c r="M27">
        <v>0.1</v>
      </c>
      <c r="N27">
        <v>0</v>
      </c>
      <c r="O27">
        <v>0.9</v>
      </c>
      <c r="P27">
        <v>2.4</v>
      </c>
      <c r="Q27">
        <f>E27*$Z$2+F27*$Z$3+G27*$Z$4+H27*$Z$5+I27*$Z$6+J27*$Z$7+K27*$Z$8+L27*$Z$9+M27*$Z$10+N27*$Z$11+O27*$Z$12+P27*$Z$13</f>
        <v>1.3632652999999999</v>
      </c>
      <c r="R27">
        <v>0</v>
      </c>
      <c r="S27">
        <f t="shared" si="3"/>
        <v>2004</v>
      </c>
      <c r="T27">
        <v>2005</v>
      </c>
      <c r="U27">
        <f>SUM(R9134:R9498)</f>
        <v>13243.557999999995</v>
      </c>
      <c r="V27">
        <f>SUM(Q9134:Q9498)</f>
        <v>1091.3108587999996</v>
      </c>
    </row>
    <row r="28" spans="1:22" x14ac:dyDescent="0.3">
      <c r="A28" s="1">
        <v>29033</v>
      </c>
      <c r="B28" s="1" t="str">
        <f t="shared" si="0"/>
        <v>1979</v>
      </c>
      <c r="C28" t="str">
        <f t="shared" si="1"/>
        <v>06</v>
      </c>
      <c r="D28" t="str">
        <f t="shared" si="2"/>
        <v>27</v>
      </c>
      <c r="E28">
        <v>8.1999999999999993</v>
      </c>
      <c r="F28">
        <v>21.9</v>
      </c>
      <c r="G28">
        <v>6.3</v>
      </c>
      <c r="H28">
        <v>15.2</v>
      </c>
      <c r="I28">
        <v>16</v>
      </c>
      <c r="J28">
        <v>8</v>
      </c>
      <c r="K28">
        <v>6.7</v>
      </c>
      <c r="L28">
        <v>14.7</v>
      </c>
      <c r="M28">
        <v>7.6</v>
      </c>
      <c r="N28">
        <v>1.4</v>
      </c>
      <c r="O28">
        <v>4.5</v>
      </c>
      <c r="P28">
        <v>12.4</v>
      </c>
      <c r="Q28">
        <f>E28*$Z$2+F28*$Z$3+G28*$Z$4+H28*$Z$5+I28*$Z$6+J28*$Z$7+K28*$Z$8+L28*$Z$9+M28*$Z$10+N28*$Z$11+O28*$Z$12+P28*$Z$13</f>
        <v>8.6273088999999992</v>
      </c>
      <c r="R28">
        <v>0</v>
      </c>
      <c r="S28">
        <f t="shared" si="3"/>
        <v>2005</v>
      </c>
      <c r="T28">
        <v>2006</v>
      </c>
      <c r="U28">
        <f>SUM(R9499:R9863)</f>
        <v>35138.455985320012</v>
      </c>
      <c r="V28">
        <f>SUM(Q9499:Q9863)</f>
        <v>1554.9337759000005</v>
      </c>
    </row>
    <row r="29" spans="1:22" x14ac:dyDescent="0.3">
      <c r="A29" s="1">
        <v>29034</v>
      </c>
      <c r="B29" s="1" t="str">
        <f t="shared" si="0"/>
        <v>1979</v>
      </c>
      <c r="C29" t="str">
        <f t="shared" si="1"/>
        <v>06</v>
      </c>
      <c r="D29" t="str">
        <f t="shared" si="2"/>
        <v>28</v>
      </c>
      <c r="E29">
        <v>0</v>
      </c>
      <c r="F29">
        <v>0</v>
      </c>
      <c r="G29">
        <v>0.2</v>
      </c>
      <c r="H29">
        <v>2.1</v>
      </c>
      <c r="I29">
        <v>0</v>
      </c>
      <c r="J29">
        <v>0</v>
      </c>
      <c r="K29">
        <v>0.4</v>
      </c>
      <c r="L29">
        <v>1.3</v>
      </c>
      <c r="M29">
        <v>0</v>
      </c>
      <c r="N29">
        <v>0</v>
      </c>
      <c r="O29">
        <v>0.3</v>
      </c>
      <c r="P29">
        <v>1.1000000000000001</v>
      </c>
      <c r="Q29">
        <f>E29*$Z$2+F29*$Z$3+G29*$Z$4+H29*$Z$5+I29*$Z$6+J29*$Z$7+K29*$Z$8+L29*$Z$9+M29*$Z$10+N29*$Z$11+O29*$Z$12+P29*$Z$13</f>
        <v>0.25373840000000003</v>
      </c>
      <c r="R29">
        <v>0</v>
      </c>
      <c r="S29">
        <f t="shared" si="3"/>
        <v>2006</v>
      </c>
      <c r="T29">
        <v>2007</v>
      </c>
      <c r="U29">
        <f>SUM(R9864:R10228)</f>
        <v>7389.7135897299986</v>
      </c>
      <c r="V29">
        <f>SUM(Q9864:Q10228)</f>
        <v>693.21804139999983</v>
      </c>
    </row>
    <row r="30" spans="1:22" x14ac:dyDescent="0.3">
      <c r="A30" s="1">
        <v>29035</v>
      </c>
      <c r="B30" s="1" t="str">
        <f t="shared" si="0"/>
        <v>1979</v>
      </c>
      <c r="C30" t="str">
        <f t="shared" si="1"/>
        <v>06</v>
      </c>
      <c r="D30" t="str">
        <f t="shared" si="2"/>
        <v>29</v>
      </c>
      <c r="E30">
        <v>3.8</v>
      </c>
      <c r="F30">
        <v>2.4</v>
      </c>
      <c r="G30">
        <v>0.9</v>
      </c>
      <c r="H30">
        <v>2.5</v>
      </c>
      <c r="I30">
        <v>4.5</v>
      </c>
      <c r="J30">
        <v>5.2</v>
      </c>
      <c r="K30">
        <v>3.4</v>
      </c>
      <c r="L30">
        <v>2.9</v>
      </c>
      <c r="M30">
        <v>7.1</v>
      </c>
      <c r="N30">
        <v>13</v>
      </c>
      <c r="O30">
        <v>9.3000000000000007</v>
      </c>
      <c r="P30">
        <v>4</v>
      </c>
      <c r="Q30">
        <f>E30*$Z$2+F30*$Z$3+G30*$Z$4+H30*$Z$5+I30*$Z$6+J30*$Z$7+K30*$Z$8+L30*$Z$9+M30*$Z$10+N30*$Z$11+O30*$Z$12+P30*$Z$13</f>
        <v>6.0973207999999994</v>
      </c>
      <c r="R30">
        <v>0</v>
      </c>
      <c r="S30">
        <f t="shared" si="3"/>
        <v>2007</v>
      </c>
      <c r="T30">
        <v>2008</v>
      </c>
      <c r="U30">
        <f>SUM(R10229:R10594)</f>
        <v>6804.2606270600054</v>
      </c>
      <c r="V30">
        <f>SUM(Q10229:Q10594)</f>
        <v>579.44920310000009</v>
      </c>
    </row>
    <row r="31" spans="1:22" x14ac:dyDescent="0.3">
      <c r="A31" s="1">
        <v>29036</v>
      </c>
      <c r="B31" s="1" t="str">
        <f t="shared" si="0"/>
        <v>1979</v>
      </c>
      <c r="C31" t="str">
        <f t="shared" si="1"/>
        <v>06</v>
      </c>
      <c r="D31" t="str">
        <f t="shared" si="2"/>
        <v>30</v>
      </c>
      <c r="E31">
        <v>6.6</v>
      </c>
      <c r="F31">
        <v>4.3</v>
      </c>
      <c r="G31">
        <v>2.6</v>
      </c>
      <c r="H31">
        <v>4.8</v>
      </c>
      <c r="I31">
        <v>2.7</v>
      </c>
      <c r="J31">
        <v>5.6</v>
      </c>
      <c r="K31">
        <v>5.7</v>
      </c>
      <c r="L31">
        <v>9.5</v>
      </c>
      <c r="M31">
        <v>3.8</v>
      </c>
      <c r="N31">
        <v>5.8</v>
      </c>
      <c r="O31">
        <v>8.1999999999999993</v>
      </c>
      <c r="P31">
        <v>11.6</v>
      </c>
      <c r="Q31">
        <f>E31*$Z$2+F31*$Z$3+G31*$Z$4+H31*$Z$5+I31*$Z$6+J31*$Z$7+K31*$Z$8+L31*$Z$9+M31*$Z$10+N31*$Z$11+O31*$Z$12+P31*$Z$13</f>
        <v>5.9259443999999988</v>
      </c>
      <c r="R31">
        <v>0</v>
      </c>
      <c r="S31">
        <f t="shared" si="3"/>
        <v>2008</v>
      </c>
      <c r="T31">
        <v>2009</v>
      </c>
      <c r="U31">
        <f>SUM(R10595:R10959)</f>
        <v>16965.941329360001</v>
      </c>
      <c r="V31">
        <f>SUM(Q10595:Q10959)</f>
        <v>1266.7228269</v>
      </c>
    </row>
    <row r="32" spans="1:22" x14ac:dyDescent="0.3">
      <c r="A32" s="1">
        <v>29037</v>
      </c>
      <c r="B32" s="1" t="str">
        <f t="shared" si="0"/>
        <v>1979</v>
      </c>
      <c r="C32" t="str">
        <f t="shared" si="1"/>
        <v>07</v>
      </c>
      <c r="D32" t="str">
        <f t="shared" si="2"/>
        <v>1</v>
      </c>
      <c r="E32">
        <v>2.4</v>
      </c>
      <c r="F32">
        <v>1.5</v>
      </c>
      <c r="G32">
        <v>0.3</v>
      </c>
      <c r="H32">
        <v>0.2</v>
      </c>
      <c r="I32">
        <v>0.9</v>
      </c>
      <c r="J32">
        <v>1.4</v>
      </c>
      <c r="K32">
        <v>0.2</v>
      </c>
      <c r="L32">
        <v>0</v>
      </c>
      <c r="M32">
        <v>0</v>
      </c>
      <c r="N32">
        <v>0.1</v>
      </c>
      <c r="O32">
        <v>0</v>
      </c>
      <c r="P32">
        <v>0</v>
      </c>
      <c r="Q32">
        <f>E32*$Z$2+F32*$Z$3+G32*$Z$4+H32*$Z$5+I32*$Z$6+J32*$Z$7+K32*$Z$8+L32*$Z$9+M32*$Z$10+N32*$Z$11+O32*$Z$12+P32*$Z$13</f>
        <v>0.49569790000000002</v>
      </c>
      <c r="R32">
        <v>0</v>
      </c>
      <c r="S32">
        <f t="shared" si="3"/>
        <v>2009</v>
      </c>
      <c r="T32">
        <v>2010</v>
      </c>
      <c r="U32">
        <f>SUM(R10960:R11324)</f>
        <v>9694.5864548579902</v>
      </c>
      <c r="V32">
        <f>SUM(Q10960:Q11324)</f>
        <v>846.78433150000001</v>
      </c>
    </row>
    <row r="33" spans="1:22" x14ac:dyDescent="0.3">
      <c r="A33" s="1">
        <v>29038</v>
      </c>
      <c r="B33" s="1" t="str">
        <f t="shared" si="0"/>
        <v>1979</v>
      </c>
      <c r="C33" t="str">
        <f t="shared" si="1"/>
        <v>07</v>
      </c>
      <c r="D33" t="str">
        <f t="shared" si="2"/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f>E33*$Z$2+F33*$Z$3+G33*$Z$4+H33*$Z$5+I33*$Z$6+J33*$Z$7+K33*$Z$8+L33*$Z$9+M33*$Z$10+N33*$Z$11+O33*$Z$12+P33*$Z$13</f>
        <v>0</v>
      </c>
      <c r="R33">
        <v>0</v>
      </c>
      <c r="S33">
        <f t="shared" si="3"/>
        <v>2010</v>
      </c>
      <c r="T33">
        <v>2011</v>
      </c>
      <c r="U33">
        <f>SUM(R11325:R11689)</f>
        <v>20207.871558515999</v>
      </c>
      <c r="V33">
        <f>SUM(Q11325:Q11689)</f>
        <v>829.08250109999983</v>
      </c>
    </row>
    <row r="34" spans="1:22" x14ac:dyDescent="0.3">
      <c r="A34" s="1">
        <v>29039</v>
      </c>
      <c r="B34" s="1" t="str">
        <f t="shared" si="0"/>
        <v>1979</v>
      </c>
      <c r="C34" t="str">
        <f t="shared" si="1"/>
        <v>07</v>
      </c>
      <c r="D34" t="str">
        <f t="shared" si="2"/>
        <v>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f>E34*$Z$2+F34*$Z$3+G34*$Z$4+H34*$Z$5+I34*$Z$6+J34*$Z$7+K34*$Z$8+L34*$Z$9+M34*$Z$10+N34*$Z$11+O34*$Z$12+P34*$Z$13</f>
        <v>0</v>
      </c>
      <c r="R34">
        <v>0</v>
      </c>
      <c r="S34">
        <f t="shared" si="3"/>
        <v>2011</v>
      </c>
      <c r="T34">
        <v>2012</v>
      </c>
      <c r="U34">
        <f>SUM(R11690:R12055)</f>
        <v>33530.591241986978</v>
      </c>
      <c r="V34">
        <f>SUM(Q11690:Q12055)</f>
        <v>1278.8938828999999</v>
      </c>
    </row>
    <row r="35" spans="1:22" x14ac:dyDescent="0.3">
      <c r="A35" s="1">
        <v>29040</v>
      </c>
      <c r="B35" s="1" t="str">
        <f t="shared" si="0"/>
        <v>1979</v>
      </c>
      <c r="C35" t="str">
        <f t="shared" si="1"/>
        <v>07</v>
      </c>
      <c r="D35" t="str">
        <f t="shared" si="2"/>
        <v>4</v>
      </c>
      <c r="E35">
        <v>0</v>
      </c>
      <c r="F35">
        <v>0</v>
      </c>
      <c r="G35">
        <v>0</v>
      </c>
      <c r="H35">
        <v>0</v>
      </c>
      <c r="I35">
        <v>0</v>
      </c>
      <c r="J35">
        <v>0.9</v>
      </c>
      <c r="K35">
        <v>0.7</v>
      </c>
      <c r="L35">
        <v>0.2</v>
      </c>
      <c r="M35">
        <v>0.9</v>
      </c>
      <c r="N35">
        <v>1.9</v>
      </c>
      <c r="O35">
        <v>1.7</v>
      </c>
      <c r="P35">
        <v>0.5</v>
      </c>
      <c r="Q35">
        <f>E35*$Z$2+F35*$Z$3+G35*$Z$4+H35*$Z$5+I35*$Z$6+J35*$Z$7+K35*$Z$8+L35*$Z$9+M35*$Z$10+N35*$Z$11+O35*$Z$12+P35*$Z$13</f>
        <v>0.86356279999999996</v>
      </c>
      <c r="R35">
        <v>0</v>
      </c>
      <c r="S35">
        <f t="shared" si="3"/>
        <v>2012</v>
      </c>
      <c r="T35">
        <v>2013</v>
      </c>
      <c r="U35">
        <f>SUM(R12056:R12420)</f>
        <v>15968.873772469986</v>
      </c>
      <c r="V35">
        <f>SUM(Q12056:Q12420)</f>
        <v>1224.5915043999996</v>
      </c>
    </row>
    <row r="36" spans="1:22" x14ac:dyDescent="0.3">
      <c r="A36" s="1">
        <v>29041</v>
      </c>
      <c r="B36" s="1" t="str">
        <f t="shared" si="0"/>
        <v>1979</v>
      </c>
      <c r="C36" t="str">
        <f t="shared" si="1"/>
        <v>07</v>
      </c>
      <c r="D36" t="str">
        <f t="shared" si="2"/>
        <v>5</v>
      </c>
      <c r="E36">
        <v>1.3</v>
      </c>
      <c r="F36">
        <v>1.1000000000000001</v>
      </c>
      <c r="G36">
        <v>0.2</v>
      </c>
      <c r="H36">
        <v>0</v>
      </c>
      <c r="I36">
        <v>0.6</v>
      </c>
      <c r="J36">
        <v>0.9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f>E36*$Z$2+F36*$Z$3+G36*$Z$4+H36*$Z$5+I36*$Z$6+J36*$Z$7+K36*$Z$8+L36*$Z$9+M36*$Z$10+N36*$Z$11+O36*$Z$12+P36*$Z$13</f>
        <v>0.29498789999999997</v>
      </c>
      <c r="R36">
        <v>0</v>
      </c>
      <c r="S36">
        <f t="shared" si="3"/>
        <v>2013</v>
      </c>
      <c r="T36">
        <v>2014</v>
      </c>
      <c r="U36">
        <f>SUM(R12421:R12785)</f>
        <v>41368.734219300008</v>
      </c>
      <c r="V36">
        <f>SUM(Q12421:Q12785)</f>
        <v>1557.9886490000008</v>
      </c>
    </row>
    <row r="37" spans="1:22" x14ac:dyDescent="0.3">
      <c r="A37" s="1">
        <v>29042</v>
      </c>
      <c r="B37" s="1" t="str">
        <f t="shared" si="0"/>
        <v>1979</v>
      </c>
      <c r="C37" t="str">
        <f t="shared" si="1"/>
        <v>07</v>
      </c>
      <c r="D37" t="str">
        <f t="shared" si="2"/>
        <v>6</v>
      </c>
      <c r="E37">
        <v>0</v>
      </c>
      <c r="F37">
        <v>0</v>
      </c>
      <c r="G37">
        <v>0</v>
      </c>
      <c r="H37">
        <v>0</v>
      </c>
      <c r="I37">
        <v>0.6</v>
      </c>
      <c r="J37">
        <v>0</v>
      </c>
      <c r="K37">
        <v>0</v>
      </c>
      <c r="L37">
        <v>0</v>
      </c>
      <c r="M37">
        <v>0.6</v>
      </c>
      <c r="N37">
        <v>0</v>
      </c>
      <c r="O37">
        <v>0</v>
      </c>
      <c r="P37">
        <v>0</v>
      </c>
      <c r="Q37">
        <f>E37*$Z$2+F37*$Z$3+G37*$Z$4+H37*$Z$5+I37*$Z$6+J37*$Z$7+K37*$Z$8+L37*$Z$9+M37*$Z$10+N37*$Z$11+O37*$Z$12+P37*$Z$13</f>
        <v>0.1142676</v>
      </c>
      <c r="R37">
        <v>0</v>
      </c>
      <c r="S37">
        <f t="shared" si="3"/>
        <v>2014</v>
      </c>
      <c r="T37">
        <v>2015</v>
      </c>
      <c r="U37">
        <f>SUM(R12786:R13150)</f>
        <v>10939.548381950008</v>
      </c>
      <c r="V37">
        <f>SUM(Q12786:Q13150)</f>
        <v>948.06020820000015</v>
      </c>
    </row>
    <row r="38" spans="1:22" x14ac:dyDescent="0.3">
      <c r="A38" s="1">
        <v>29043</v>
      </c>
      <c r="B38" s="1" t="str">
        <f t="shared" si="0"/>
        <v>1979</v>
      </c>
      <c r="C38" t="str">
        <f t="shared" si="1"/>
        <v>07</v>
      </c>
      <c r="D38" t="str">
        <f t="shared" si="2"/>
        <v>7</v>
      </c>
      <c r="E38">
        <v>2.4</v>
      </c>
      <c r="F38">
        <v>2.1</v>
      </c>
      <c r="G38">
        <v>2.6</v>
      </c>
      <c r="H38">
        <v>4.7</v>
      </c>
      <c r="I38">
        <v>1.4</v>
      </c>
      <c r="J38">
        <v>1.3</v>
      </c>
      <c r="K38">
        <v>5.0999999999999996</v>
      </c>
      <c r="L38">
        <v>10.8</v>
      </c>
      <c r="M38">
        <v>0.4</v>
      </c>
      <c r="N38">
        <v>0.7</v>
      </c>
      <c r="O38">
        <v>3.6</v>
      </c>
      <c r="P38">
        <v>9</v>
      </c>
      <c r="Q38">
        <f>E38*$Z$2+F38*$Z$3+G38*$Z$4+H38*$Z$5+I38*$Z$6+J38*$Z$7+K38*$Z$8+L38*$Z$9+M38*$Z$10+N38*$Z$11+O38*$Z$12+P38*$Z$13</f>
        <v>3.1872505000000002</v>
      </c>
      <c r="R38">
        <v>0</v>
      </c>
      <c r="S38">
        <f t="shared" si="3"/>
        <v>2015</v>
      </c>
      <c r="T38">
        <v>2016</v>
      </c>
      <c r="U38">
        <f>SUM(R13151:R13516)</f>
        <v>7132.8394529349971</v>
      </c>
      <c r="V38">
        <f>SUM(Q13151:Q13516)</f>
        <v>764.02509839999993</v>
      </c>
    </row>
    <row r="39" spans="1:22" x14ac:dyDescent="0.3">
      <c r="A39" s="1">
        <v>29044</v>
      </c>
      <c r="B39" s="1" t="str">
        <f t="shared" si="0"/>
        <v>1979</v>
      </c>
      <c r="C39" t="str">
        <f t="shared" si="1"/>
        <v>07</v>
      </c>
      <c r="D39" t="str">
        <f t="shared" si="2"/>
        <v>8</v>
      </c>
      <c r="E39">
        <v>6.5</v>
      </c>
      <c r="F39">
        <v>3.6</v>
      </c>
      <c r="G39">
        <v>0.9</v>
      </c>
      <c r="H39">
        <v>0</v>
      </c>
      <c r="I39">
        <v>6.6</v>
      </c>
      <c r="J39">
        <v>3.2</v>
      </c>
      <c r="K39">
        <v>0.7</v>
      </c>
      <c r="L39">
        <v>0</v>
      </c>
      <c r="M39">
        <v>3.7</v>
      </c>
      <c r="N39">
        <v>1.1000000000000001</v>
      </c>
      <c r="O39">
        <v>0</v>
      </c>
      <c r="P39">
        <v>0</v>
      </c>
      <c r="Q39">
        <f>E39*$Z$2+F39*$Z$3+G39*$Z$4+H39*$Z$5+I39*$Z$6+J39*$Z$7+K39*$Z$8+L39*$Z$9+M39*$Z$10+N39*$Z$11+O39*$Z$12+P39*$Z$13</f>
        <v>2.108282</v>
      </c>
      <c r="R39">
        <v>0</v>
      </c>
      <c r="S39">
        <f t="shared" si="3"/>
        <v>2016</v>
      </c>
      <c r="T39">
        <v>2017</v>
      </c>
      <c r="U39">
        <f>SUM(R13517:R13881)</f>
        <v>20913.258289319976</v>
      </c>
      <c r="V39">
        <f>SUM(Q13517:Q13881)</f>
        <v>1471.1320759000005</v>
      </c>
    </row>
    <row r="40" spans="1:22" x14ac:dyDescent="0.3">
      <c r="A40" s="1">
        <v>29045</v>
      </c>
      <c r="B40" s="1" t="str">
        <f t="shared" si="0"/>
        <v>1979</v>
      </c>
      <c r="C40" t="str">
        <f t="shared" si="1"/>
        <v>07</v>
      </c>
      <c r="D40" t="str">
        <f t="shared" si="2"/>
        <v>9</v>
      </c>
      <c r="E40">
        <v>0.9</v>
      </c>
      <c r="F40">
        <v>0.5</v>
      </c>
      <c r="G40">
        <v>0.1</v>
      </c>
      <c r="H40">
        <v>0</v>
      </c>
      <c r="I40">
        <v>0.3</v>
      </c>
      <c r="J40">
        <v>0.5</v>
      </c>
      <c r="K40">
        <v>0</v>
      </c>
      <c r="L40">
        <v>0</v>
      </c>
      <c r="M40">
        <v>0</v>
      </c>
      <c r="N40">
        <v>0</v>
      </c>
      <c r="O40">
        <v>0</v>
      </c>
      <c r="P40">
        <v>0.2</v>
      </c>
      <c r="Q40">
        <f>E40*$Z$2+F40*$Z$3+G40*$Z$4+H40*$Z$5+I40*$Z$6+J40*$Z$7+K40*$Z$8+L40*$Z$9+M40*$Z$10+N40*$Z$11+O40*$Z$12+P40*$Z$13</f>
        <v>0.1647103</v>
      </c>
      <c r="R40">
        <v>0</v>
      </c>
      <c r="S40">
        <f t="shared" si="3"/>
        <v>2017</v>
      </c>
      <c r="T40">
        <v>2018</v>
      </c>
      <c r="U40">
        <f>SUM(R13882:R14246)</f>
        <v>4195.2960000000021</v>
      </c>
      <c r="V40">
        <f>SUM(Q13882:Q14246)</f>
        <v>755.83927740000013</v>
      </c>
    </row>
    <row r="41" spans="1:22" x14ac:dyDescent="0.3">
      <c r="A41" s="1">
        <v>29046</v>
      </c>
      <c r="B41" s="1" t="str">
        <f t="shared" si="0"/>
        <v>1979</v>
      </c>
      <c r="C41" t="str">
        <f t="shared" si="1"/>
        <v>07</v>
      </c>
      <c r="D41" t="str">
        <f t="shared" si="2"/>
        <v>10</v>
      </c>
      <c r="E41">
        <v>0.4</v>
      </c>
      <c r="F41">
        <v>4.5</v>
      </c>
      <c r="G41">
        <v>20.9</v>
      </c>
      <c r="H41">
        <v>15.9</v>
      </c>
      <c r="I41">
        <v>0.2</v>
      </c>
      <c r="J41">
        <v>1.1000000000000001</v>
      </c>
      <c r="K41">
        <v>10.1</v>
      </c>
      <c r="L41">
        <v>3.1</v>
      </c>
      <c r="M41">
        <v>0.8</v>
      </c>
      <c r="N41">
        <v>1.7</v>
      </c>
      <c r="O41">
        <v>1.5</v>
      </c>
      <c r="P41">
        <v>0.5</v>
      </c>
      <c r="Q41">
        <f>E41*$Z$2+F41*$Z$3+G41*$Z$4+H41*$Z$5+I41*$Z$6+J41*$Z$7+K41*$Z$8+L41*$Z$9+M41*$Z$10+N41*$Z$11+O41*$Z$12+P41*$Z$13</f>
        <v>3.3823344999999994</v>
      </c>
      <c r="R41">
        <v>0</v>
      </c>
      <c r="S41">
        <f t="shared" si="3"/>
        <v>2018</v>
      </c>
      <c r="T41">
        <v>2019</v>
      </c>
      <c r="U41">
        <f>SUM(R14247:R14611)</f>
        <v>16078.434000000001</v>
      </c>
      <c r="V41">
        <f>SUM(Q14247:Q14611)</f>
        <v>886.3014502000002</v>
      </c>
    </row>
    <row r="42" spans="1:22" x14ac:dyDescent="0.3">
      <c r="A42" s="1">
        <v>29047</v>
      </c>
      <c r="B42" s="1" t="str">
        <f t="shared" si="0"/>
        <v>1979</v>
      </c>
      <c r="C42" t="str">
        <f t="shared" si="1"/>
        <v>07</v>
      </c>
      <c r="D42" t="str">
        <f t="shared" si="2"/>
        <v>11</v>
      </c>
      <c r="E42">
        <v>7</v>
      </c>
      <c r="F42">
        <v>17.7</v>
      </c>
      <c r="G42">
        <v>2.7</v>
      </c>
      <c r="H42">
        <v>9.1999999999999993</v>
      </c>
      <c r="I42">
        <v>6.1</v>
      </c>
      <c r="J42">
        <v>7.3</v>
      </c>
      <c r="K42">
        <v>0.2</v>
      </c>
      <c r="L42">
        <v>1.9</v>
      </c>
      <c r="M42">
        <v>1.7</v>
      </c>
      <c r="N42">
        <v>0.3</v>
      </c>
      <c r="O42">
        <v>0.3</v>
      </c>
      <c r="P42">
        <v>1.8</v>
      </c>
      <c r="Q42">
        <f>E42*$Z$2+F42*$Z$3+G42*$Z$4+H42*$Z$5+I42*$Z$6+J42*$Z$7+K42*$Z$8+L42*$Z$9+M42*$Z$10+N42*$Z$11+O42*$Z$12+P42*$Z$13</f>
        <v>3.4973565999999998</v>
      </c>
      <c r="R42">
        <v>0</v>
      </c>
      <c r="S42">
        <f>S41+1</f>
        <v>2019</v>
      </c>
      <c r="T42">
        <v>2020</v>
      </c>
      <c r="U42">
        <f>SUM(R14612:R14977)</f>
        <v>20669.364999999998</v>
      </c>
      <c r="V42">
        <f>SUM(Q14612:Q14977)</f>
        <v>1394.1295410999981</v>
      </c>
    </row>
    <row r="43" spans="1:22" x14ac:dyDescent="0.3">
      <c r="A43" s="1">
        <v>29048</v>
      </c>
      <c r="B43" s="1" t="str">
        <f t="shared" si="0"/>
        <v>1979</v>
      </c>
      <c r="C43" t="str">
        <f t="shared" si="1"/>
        <v>07</v>
      </c>
      <c r="D43" t="str">
        <f t="shared" si="2"/>
        <v>12</v>
      </c>
      <c r="E43">
        <v>0.7</v>
      </c>
      <c r="F43">
        <v>5.9</v>
      </c>
      <c r="G43">
        <v>33.700000000000003</v>
      </c>
      <c r="H43">
        <v>39.6</v>
      </c>
      <c r="I43">
        <v>18.600000000000001</v>
      </c>
      <c r="J43">
        <v>0.2</v>
      </c>
      <c r="K43">
        <v>21</v>
      </c>
      <c r="L43">
        <v>20.2</v>
      </c>
      <c r="M43">
        <v>21</v>
      </c>
      <c r="N43">
        <v>2.7</v>
      </c>
      <c r="O43">
        <v>4.9000000000000004</v>
      </c>
      <c r="P43">
        <v>14.8</v>
      </c>
      <c r="Q43">
        <f>E43*$Z$2+F43*$Z$3+G43*$Z$4+H43*$Z$5+I43*$Z$6+J43*$Z$7+K43*$Z$8+L43*$Z$9+M43*$Z$10+N43*$Z$11+O43*$Z$12+P43*$Z$13</f>
        <v>11.561975</v>
      </c>
      <c r="R43">
        <v>0</v>
      </c>
    </row>
    <row r="44" spans="1:22" x14ac:dyDescent="0.3">
      <c r="A44" s="1">
        <v>29049</v>
      </c>
      <c r="B44" s="1" t="str">
        <f t="shared" si="0"/>
        <v>1979</v>
      </c>
      <c r="C44" t="str">
        <f t="shared" si="1"/>
        <v>07</v>
      </c>
      <c r="D44" t="str">
        <f t="shared" si="2"/>
        <v>13</v>
      </c>
      <c r="E44">
        <v>28.4</v>
      </c>
      <c r="F44">
        <v>26.4</v>
      </c>
      <c r="G44">
        <v>31.7</v>
      </c>
      <c r="H44">
        <v>30.3</v>
      </c>
      <c r="I44">
        <v>22</v>
      </c>
      <c r="J44">
        <v>22</v>
      </c>
      <c r="K44">
        <v>27.9</v>
      </c>
      <c r="L44">
        <v>32.700000000000003</v>
      </c>
      <c r="M44">
        <v>15.3</v>
      </c>
      <c r="N44">
        <v>14.6</v>
      </c>
      <c r="O44">
        <v>18.2</v>
      </c>
      <c r="P44">
        <v>27.2</v>
      </c>
      <c r="Q44">
        <f>E44*$Z$2+F44*$Z$3+G44*$Z$4+H44*$Z$5+I44*$Z$6+J44*$Z$7+K44*$Z$8+L44*$Z$9+M44*$Z$10+N44*$Z$11+O44*$Z$12+P44*$Z$13</f>
        <v>22.4382874</v>
      </c>
      <c r="R44">
        <v>0</v>
      </c>
    </row>
    <row r="45" spans="1:22" x14ac:dyDescent="0.3">
      <c r="A45" s="1">
        <v>29050</v>
      </c>
      <c r="B45" s="1" t="str">
        <f t="shared" si="0"/>
        <v>1979</v>
      </c>
      <c r="C45" t="str">
        <f t="shared" si="1"/>
        <v>07</v>
      </c>
      <c r="D45" t="str">
        <f t="shared" si="2"/>
        <v>14</v>
      </c>
      <c r="E45">
        <v>32.4</v>
      </c>
      <c r="F45">
        <v>31.1</v>
      </c>
      <c r="G45">
        <v>31.5</v>
      </c>
      <c r="H45">
        <v>41.7</v>
      </c>
      <c r="I45">
        <v>31.8</v>
      </c>
      <c r="J45">
        <v>23.1</v>
      </c>
      <c r="K45">
        <v>33.299999999999997</v>
      </c>
      <c r="L45">
        <v>50.3</v>
      </c>
      <c r="M45">
        <v>23.5</v>
      </c>
      <c r="N45">
        <v>25.1</v>
      </c>
      <c r="O45">
        <v>28.6</v>
      </c>
      <c r="P45">
        <v>43.8</v>
      </c>
      <c r="Q45">
        <f>E45*$Z$2+F45*$Z$3+G45*$Z$4+H45*$Z$5+I45*$Z$6+J45*$Z$7+K45*$Z$8+L45*$Z$9+M45*$Z$10+N45*$Z$11+O45*$Z$12+P45*$Z$13</f>
        <v>30.319042800000005</v>
      </c>
      <c r="R45">
        <v>0</v>
      </c>
    </row>
    <row r="46" spans="1:22" x14ac:dyDescent="0.3">
      <c r="A46" s="1">
        <v>29051</v>
      </c>
      <c r="B46" s="1" t="str">
        <f t="shared" si="0"/>
        <v>1979</v>
      </c>
      <c r="C46" t="str">
        <f t="shared" si="1"/>
        <v>07</v>
      </c>
      <c r="D46" t="str">
        <f t="shared" si="2"/>
        <v>15</v>
      </c>
      <c r="E46">
        <v>5.6</v>
      </c>
      <c r="F46">
        <v>4.8</v>
      </c>
      <c r="G46">
        <v>5.8</v>
      </c>
      <c r="H46">
        <v>10.3</v>
      </c>
      <c r="I46">
        <v>9.8000000000000007</v>
      </c>
      <c r="J46">
        <v>8</v>
      </c>
      <c r="K46">
        <v>8.6999999999999993</v>
      </c>
      <c r="L46">
        <v>9.1999999999999993</v>
      </c>
      <c r="M46">
        <v>11.8</v>
      </c>
      <c r="N46">
        <v>10</v>
      </c>
      <c r="O46">
        <v>9.9</v>
      </c>
      <c r="P46">
        <v>9</v>
      </c>
      <c r="Q46">
        <f>E46*$Z$2+F46*$Z$3+G46*$Z$4+H46*$Z$5+I46*$Z$6+J46*$Z$7+K46*$Z$8+L46*$Z$9+M46*$Z$10+N46*$Z$11+O46*$Z$12+P46*$Z$13</f>
        <v>9.0334392000000001</v>
      </c>
      <c r="R46">
        <v>0</v>
      </c>
    </row>
    <row r="47" spans="1:22" x14ac:dyDescent="0.3">
      <c r="A47" s="1">
        <v>29052</v>
      </c>
      <c r="B47" s="1" t="str">
        <f t="shared" si="0"/>
        <v>1979</v>
      </c>
      <c r="C47" t="str">
        <f t="shared" si="1"/>
        <v>07</v>
      </c>
      <c r="D47" t="str">
        <f t="shared" si="2"/>
        <v>16</v>
      </c>
      <c r="E47">
        <v>0.5</v>
      </c>
      <c r="F47">
        <v>2.7</v>
      </c>
      <c r="G47">
        <v>12.6</v>
      </c>
      <c r="H47">
        <v>9.1999999999999993</v>
      </c>
      <c r="I47">
        <v>1.9</v>
      </c>
      <c r="J47">
        <v>0.2</v>
      </c>
      <c r="K47">
        <v>5.7</v>
      </c>
      <c r="L47">
        <v>1.7</v>
      </c>
      <c r="M47">
        <v>1.7</v>
      </c>
      <c r="N47">
        <v>0.3</v>
      </c>
      <c r="O47">
        <v>0</v>
      </c>
      <c r="P47">
        <v>0</v>
      </c>
      <c r="Q47">
        <f>E47*$Z$2+F47*$Z$3+G47*$Z$4+H47*$Z$5+I47*$Z$6+J47*$Z$7+K47*$Z$8+L47*$Z$9+M47*$Z$10+N47*$Z$11+O47*$Z$12+P47*$Z$13</f>
        <v>1.9468342999999999</v>
      </c>
      <c r="R47">
        <v>0</v>
      </c>
    </row>
    <row r="48" spans="1:22" x14ac:dyDescent="0.3">
      <c r="A48" s="1">
        <v>29053</v>
      </c>
      <c r="B48" s="1" t="str">
        <f t="shared" si="0"/>
        <v>1979</v>
      </c>
      <c r="C48" t="str">
        <f t="shared" si="1"/>
        <v>07</v>
      </c>
      <c r="D48" t="str">
        <f t="shared" si="2"/>
        <v>17</v>
      </c>
      <c r="E48">
        <v>1.4</v>
      </c>
      <c r="F48">
        <v>1.8</v>
      </c>
      <c r="G48">
        <v>0.9</v>
      </c>
      <c r="H48">
        <v>1.8</v>
      </c>
      <c r="I48">
        <v>0.8</v>
      </c>
      <c r="J48">
        <v>1.1000000000000001</v>
      </c>
      <c r="K48">
        <v>1.5</v>
      </c>
      <c r="L48">
        <v>3.2</v>
      </c>
      <c r="M48">
        <v>0</v>
      </c>
      <c r="N48">
        <v>0</v>
      </c>
      <c r="O48">
        <v>1</v>
      </c>
      <c r="P48">
        <v>2.7</v>
      </c>
      <c r="Q48">
        <f>E48*$Z$2+F48*$Z$3+G48*$Z$4+H48*$Z$5+I48*$Z$6+J48*$Z$7+K48*$Z$8+L48*$Z$9+M48*$Z$10+N48*$Z$11+O48*$Z$12+P48*$Z$13</f>
        <v>1.1343052</v>
      </c>
      <c r="R48">
        <v>0</v>
      </c>
    </row>
    <row r="49" spans="1:18" x14ac:dyDescent="0.3">
      <c r="A49" s="1">
        <v>29054</v>
      </c>
      <c r="B49" s="1" t="str">
        <f t="shared" si="0"/>
        <v>1979</v>
      </c>
      <c r="C49" t="str">
        <f t="shared" si="1"/>
        <v>07</v>
      </c>
      <c r="D49" t="str">
        <f t="shared" si="2"/>
        <v>18</v>
      </c>
      <c r="E49">
        <v>0</v>
      </c>
      <c r="F49">
        <v>0</v>
      </c>
      <c r="G49">
        <v>0</v>
      </c>
      <c r="H49">
        <v>0.2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f>E49*$Z$2+F49*$Z$3+G49*$Z$4+H49*$Z$5+I49*$Z$6+J49*$Z$7+K49*$Z$8+L49*$Z$9+M49*$Z$10+N49*$Z$11+O49*$Z$12+P49*$Z$13</f>
        <v>1.1999999999999999E-4</v>
      </c>
      <c r="R49">
        <v>0</v>
      </c>
    </row>
    <row r="50" spans="1:18" x14ac:dyDescent="0.3">
      <c r="A50" s="1">
        <v>29055</v>
      </c>
      <c r="B50" s="1" t="str">
        <f t="shared" si="0"/>
        <v>1979</v>
      </c>
      <c r="C50" t="str">
        <f t="shared" si="1"/>
        <v>07</v>
      </c>
      <c r="D50" t="str">
        <f t="shared" si="2"/>
        <v>19</v>
      </c>
      <c r="E50">
        <v>0</v>
      </c>
      <c r="F50">
        <v>0.7</v>
      </c>
      <c r="G50">
        <v>3.7</v>
      </c>
      <c r="H50">
        <v>4.3</v>
      </c>
      <c r="I50">
        <v>0</v>
      </c>
      <c r="J50">
        <v>0</v>
      </c>
      <c r="K50">
        <v>1.7</v>
      </c>
      <c r="L50">
        <v>0.6</v>
      </c>
      <c r="M50">
        <v>1</v>
      </c>
      <c r="N50">
        <v>0</v>
      </c>
      <c r="O50">
        <v>0</v>
      </c>
      <c r="P50">
        <v>0.2</v>
      </c>
      <c r="Q50">
        <f>E50*$Z$2+F50*$Z$3+G50*$Z$4+H50*$Z$5+I50*$Z$6+J50*$Z$7+K50*$Z$8+L50*$Z$9+M50*$Z$10+N50*$Z$11+O50*$Z$12+P50*$Z$13</f>
        <v>0.55801869999999998</v>
      </c>
      <c r="R50">
        <v>0</v>
      </c>
    </row>
    <row r="51" spans="1:18" x14ac:dyDescent="0.3">
      <c r="A51" s="1">
        <v>29056</v>
      </c>
      <c r="B51" s="1" t="str">
        <f t="shared" si="0"/>
        <v>1979</v>
      </c>
      <c r="C51" t="str">
        <f t="shared" si="1"/>
        <v>07</v>
      </c>
      <c r="D51" t="str">
        <f t="shared" si="2"/>
        <v>20</v>
      </c>
      <c r="E51">
        <v>0</v>
      </c>
      <c r="F51">
        <v>0</v>
      </c>
      <c r="G51">
        <v>0</v>
      </c>
      <c r="H51">
        <v>0.7</v>
      </c>
      <c r="I51">
        <v>0</v>
      </c>
      <c r="J51">
        <v>0</v>
      </c>
      <c r="K51">
        <v>0</v>
      </c>
      <c r="L51">
        <v>0</v>
      </c>
      <c r="M51">
        <v>0.5</v>
      </c>
      <c r="N51">
        <v>1.6</v>
      </c>
      <c r="O51">
        <v>1.4</v>
      </c>
      <c r="P51">
        <v>2</v>
      </c>
      <c r="Q51">
        <f>E51*$Z$2+F51*$Z$3+G51*$Z$4+H51*$Z$5+I51*$Z$6+J51*$Z$7+K51*$Z$8+L51*$Z$9+M51*$Z$10+N51*$Z$11+O51*$Z$12+P51*$Z$13</f>
        <v>0.52411680000000005</v>
      </c>
      <c r="R51">
        <v>0</v>
      </c>
    </row>
    <row r="52" spans="1:18" x14ac:dyDescent="0.3">
      <c r="A52" s="1">
        <v>29057</v>
      </c>
      <c r="B52" s="1" t="str">
        <f t="shared" si="0"/>
        <v>1979</v>
      </c>
      <c r="C52" t="str">
        <f t="shared" si="1"/>
        <v>07</v>
      </c>
      <c r="D52" t="str">
        <f t="shared" si="2"/>
        <v>21</v>
      </c>
      <c r="E52">
        <v>2.2999999999999998</v>
      </c>
      <c r="F52">
        <v>1.2</v>
      </c>
      <c r="G52">
        <v>1.7</v>
      </c>
      <c r="H52">
        <v>5</v>
      </c>
      <c r="I52">
        <v>0.8</v>
      </c>
      <c r="J52">
        <v>1.2</v>
      </c>
      <c r="K52">
        <v>3.6</v>
      </c>
      <c r="L52">
        <v>8.1</v>
      </c>
      <c r="M52">
        <v>0</v>
      </c>
      <c r="N52">
        <v>3.4</v>
      </c>
      <c r="O52">
        <v>4</v>
      </c>
      <c r="P52">
        <v>6.2</v>
      </c>
      <c r="Q52">
        <f>E52*$Z$2+F52*$Z$3+G52*$Z$4+H52*$Z$5+I52*$Z$6+J52*$Z$7+K52*$Z$8+L52*$Z$9+M52*$Z$10+N52*$Z$11+O52*$Z$12+P52*$Z$13</f>
        <v>2.8538209000000001</v>
      </c>
      <c r="R52">
        <v>0</v>
      </c>
    </row>
    <row r="53" spans="1:18" x14ac:dyDescent="0.3">
      <c r="A53" s="1">
        <v>29058</v>
      </c>
      <c r="B53" s="1" t="str">
        <f t="shared" si="0"/>
        <v>1979</v>
      </c>
      <c r="C53" t="str">
        <f t="shared" si="1"/>
        <v>07</v>
      </c>
      <c r="D53" t="str">
        <f t="shared" si="2"/>
        <v>22</v>
      </c>
      <c r="E53">
        <v>2.6</v>
      </c>
      <c r="F53">
        <v>1.6</v>
      </c>
      <c r="G53">
        <v>2.2000000000000002</v>
      </c>
      <c r="H53">
        <v>4.4000000000000004</v>
      </c>
      <c r="I53">
        <v>1.2</v>
      </c>
      <c r="J53">
        <v>1.5</v>
      </c>
      <c r="K53">
        <v>4.7</v>
      </c>
      <c r="L53">
        <v>9.9</v>
      </c>
      <c r="M53">
        <v>0.5</v>
      </c>
      <c r="N53">
        <v>1.7</v>
      </c>
      <c r="O53">
        <v>5.5</v>
      </c>
      <c r="P53">
        <v>11.2</v>
      </c>
      <c r="Q53">
        <f>E53*$Z$2+F53*$Z$3+G53*$Z$4+H53*$Z$5+I53*$Z$6+J53*$Z$7+K53*$Z$8+L53*$Z$9+M53*$Z$10+N53*$Z$11+O53*$Z$12+P53*$Z$13</f>
        <v>3.4994690999999998</v>
      </c>
      <c r="R53">
        <v>0</v>
      </c>
    </row>
    <row r="54" spans="1:18" x14ac:dyDescent="0.3">
      <c r="A54" s="1">
        <v>29059</v>
      </c>
      <c r="B54" s="1" t="str">
        <f t="shared" si="0"/>
        <v>1979</v>
      </c>
      <c r="C54" t="str">
        <f t="shared" si="1"/>
        <v>07</v>
      </c>
      <c r="D54" t="str">
        <f t="shared" si="2"/>
        <v>23</v>
      </c>
      <c r="E54">
        <v>0.1</v>
      </c>
      <c r="F54">
        <v>0.7</v>
      </c>
      <c r="G54">
        <v>3.5</v>
      </c>
      <c r="H54">
        <v>4.5999999999999996</v>
      </c>
      <c r="I54">
        <v>0</v>
      </c>
      <c r="J54">
        <v>0</v>
      </c>
      <c r="K54">
        <v>1.7</v>
      </c>
      <c r="L54">
        <v>1.3</v>
      </c>
      <c r="M54">
        <v>1.4</v>
      </c>
      <c r="N54">
        <v>0</v>
      </c>
      <c r="O54">
        <v>0</v>
      </c>
      <c r="P54">
        <v>1.8</v>
      </c>
      <c r="Q54">
        <f>E54*$Z$2+F54*$Z$3+G54*$Z$4+H54*$Z$5+I54*$Z$6+J54*$Z$7+K54*$Z$8+L54*$Z$9+M54*$Z$10+N54*$Z$11+O54*$Z$12+P54*$Z$13</f>
        <v>0.71496400000000004</v>
      </c>
      <c r="R54">
        <v>0</v>
      </c>
    </row>
    <row r="55" spans="1:18" x14ac:dyDescent="0.3">
      <c r="A55" s="1">
        <v>29060</v>
      </c>
      <c r="B55" s="1" t="str">
        <f t="shared" si="0"/>
        <v>1979</v>
      </c>
      <c r="C55" t="str">
        <f t="shared" si="1"/>
        <v>07</v>
      </c>
      <c r="D55" t="str">
        <f t="shared" si="2"/>
        <v>24</v>
      </c>
      <c r="E55">
        <v>1.4</v>
      </c>
      <c r="F55">
        <v>2.6</v>
      </c>
      <c r="G55">
        <v>5.6</v>
      </c>
      <c r="H55">
        <v>7.1</v>
      </c>
      <c r="I55">
        <v>9.3000000000000007</v>
      </c>
      <c r="J55">
        <v>1.5</v>
      </c>
      <c r="K55">
        <v>3.7</v>
      </c>
      <c r="L55">
        <v>4.9000000000000004</v>
      </c>
      <c r="M55">
        <v>7.2</v>
      </c>
      <c r="N55">
        <v>1.2</v>
      </c>
      <c r="O55">
        <v>2.4</v>
      </c>
      <c r="P55">
        <v>5.7</v>
      </c>
      <c r="Q55">
        <f>E55*$Z$2+F55*$Z$3+G55*$Z$4+H55*$Z$5+I55*$Z$6+J55*$Z$7+K55*$Z$8+L55*$Z$9+M55*$Z$10+N55*$Z$11+O55*$Z$12+P55*$Z$13</f>
        <v>3.8110093000000003</v>
      </c>
      <c r="R55">
        <v>0</v>
      </c>
    </row>
    <row r="56" spans="1:18" x14ac:dyDescent="0.3">
      <c r="A56" s="1">
        <v>29061</v>
      </c>
      <c r="B56" s="1" t="str">
        <f t="shared" si="0"/>
        <v>1979</v>
      </c>
      <c r="C56" t="str">
        <f t="shared" si="1"/>
        <v>07</v>
      </c>
      <c r="D56" t="str">
        <f t="shared" si="2"/>
        <v>25</v>
      </c>
      <c r="E56">
        <v>7.3</v>
      </c>
      <c r="F56">
        <v>10.4</v>
      </c>
      <c r="G56">
        <v>4.4000000000000004</v>
      </c>
      <c r="H56">
        <v>9.3000000000000007</v>
      </c>
      <c r="I56">
        <v>27.9</v>
      </c>
      <c r="J56">
        <v>8.1</v>
      </c>
      <c r="K56">
        <v>8.6</v>
      </c>
      <c r="L56">
        <v>14.7</v>
      </c>
      <c r="M56">
        <v>26.1</v>
      </c>
      <c r="N56">
        <v>8.9</v>
      </c>
      <c r="O56">
        <v>10.1</v>
      </c>
      <c r="P56">
        <v>15.3</v>
      </c>
      <c r="Q56">
        <f>E56*$Z$2+F56*$Z$3+G56*$Z$4+H56*$Z$5+I56*$Z$6+J56*$Z$7+K56*$Z$8+L56*$Z$9+M56*$Z$10+N56*$Z$11+O56*$Z$12+P56*$Z$13</f>
        <v>12.984937800000001</v>
      </c>
      <c r="R56">
        <v>0</v>
      </c>
    </row>
    <row r="57" spans="1:18" x14ac:dyDescent="0.3">
      <c r="A57" s="1">
        <v>29062</v>
      </c>
      <c r="B57" s="1" t="str">
        <f t="shared" si="0"/>
        <v>1979</v>
      </c>
      <c r="C57" t="str">
        <f t="shared" si="1"/>
        <v>07</v>
      </c>
      <c r="D57" t="str">
        <f t="shared" si="2"/>
        <v>26</v>
      </c>
      <c r="E57">
        <v>39.9</v>
      </c>
      <c r="F57">
        <v>27.4</v>
      </c>
      <c r="G57">
        <v>10.3</v>
      </c>
      <c r="H57">
        <v>11.5</v>
      </c>
      <c r="I57">
        <v>16.399999999999999</v>
      </c>
      <c r="J57">
        <v>25.3</v>
      </c>
      <c r="K57">
        <v>15.8</v>
      </c>
      <c r="L57">
        <v>23.2</v>
      </c>
      <c r="M57">
        <v>5</v>
      </c>
      <c r="N57">
        <v>7.6</v>
      </c>
      <c r="O57">
        <v>12.3</v>
      </c>
      <c r="P57">
        <v>21.8</v>
      </c>
      <c r="Q57">
        <f>E57*$Z$2+F57*$Z$3+G57*$Z$4+H57*$Z$5+I57*$Z$6+J57*$Z$7+K57*$Z$8+L57*$Z$9+M57*$Z$10+N57*$Z$11+O57*$Z$12+P57*$Z$13</f>
        <v>16.539698999999999</v>
      </c>
      <c r="R57">
        <v>0</v>
      </c>
    </row>
    <row r="58" spans="1:18" x14ac:dyDescent="0.3">
      <c r="A58" s="1">
        <v>29063</v>
      </c>
      <c r="B58" s="1" t="str">
        <f t="shared" si="0"/>
        <v>1979</v>
      </c>
      <c r="C58" t="str">
        <f t="shared" si="1"/>
        <v>07</v>
      </c>
      <c r="D58" t="str">
        <f t="shared" si="2"/>
        <v>27</v>
      </c>
      <c r="E58">
        <v>0</v>
      </c>
      <c r="F58">
        <v>0</v>
      </c>
      <c r="G58">
        <v>0</v>
      </c>
      <c r="H58">
        <v>0.4</v>
      </c>
      <c r="I58">
        <v>0</v>
      </c>
      <c r="J58">
        <v>0</v>
      </c>
      <c r="K58">
        <v>0</v>
      </c>
      <c r="L58">
        <v>0.2</v>
      </c>
      <c r="M58">
        <v>0</v>
      </c>
      <c r="N58">
        <v>0</v>
      </c>
      <c r="O58">
        <v>0</v>
      </c>
      <c r="P58">
        <v>0</v>
      </c>
      <c r="Q58">
        <f>E58*$Z$2+F58*$Z$3+G58*$Z$4+H58*$Z$5+I58*$Z$6+J58*$Z$7+K58*$Z$8+L58*$Z$9+M58*$Z$10+N58*$Z$11+O58*$Z$12+P58*$Z$13</f>
        <v>1.5341000000000002E-2</v>
      </c>
      <c r="R58">
        <v>0</v>
      </c>
    </row>
    <row r="59" spans="1:18" x14ac:dyDescent="0.3">
      <c r="A59" s="1">
        <v>29064</v>
      </c>
      <c r="B59" s="1" t="str">
        <f t="shared" si="0"/>
        <v>1979</v>
      </c>
      <c r="C59" t="str">
        <f t="shared" si="1"/>
        <v>07</v>
      </c>
      <c r="D59" t="str">
        <f t="shared" si="2"/>
        <v>28</v>
      </c>
      <c r="E59">
        <v>2.7</v>
      </c>
      <c r="F59">
        <v>2.2000000000000002</v>
      </c>
      <c r="G59">
        <v>0.6</v>
      </c>
      <c r="H59">
        <v>2.2000000000000002</v>
      </c>
      <c r="I59">
        <v>1.3</v>
      </c>
      <c r="J59">
        <v>1.9</v>
      </c>
      <c r="K59">
        <v>0.7</v>
      </c>
      <c r="L59">
        <v>1.1000000000000001</v>
      </c>
      <c r="M59">
        <v>2</v>
      </c>
      <c r="N59">
        <v>0.1</v>
      </c>
      <c r="O59">
        <v>0.4</v>
      </c>
      <c r="P59">
        <v>0.9</v>
      </c>
      <c r="Q59">
        <f>E59*$Z$2+F59*$Z$3+G59*$Z$4+H59*$Z$5+I59*$Z$6+J59*$Z$7+K59*$Z$8+L59*$Z$9+M59*$Z$10+N59*$Z$11+O59*$Z$12+P59*$Z$13</f>
        <v>1.1145908000000002</v>
      </c>
      <c r="R59">
        <v>0</v>
      </c>
    </row>
    <row r="60" spans="1:18" x14ac:dyDescent="0.3">
      <c r="A60" s="1">
        <v>29065</v>
      </c>
      <c r="B60" s="1" t="str">
        <f t="shared" si="0"/>
        <v>1979</v>
      </c>
      <c r="C60" t="str">
        <f t="shared" si="1"/>
        <v>07</v>
      </c>
      <c r="D60" t="str">
        <f t="shared" si="2"/>
        <v>29</v>
      </c>
      <c r="E60">
        <v>0.3</v>
      </c>
      <c r="F60">
        <v>0.7</v>
      </c>
      <c r="G60">
        <v>3.7</v>
      </c>
      <c r="H60">
        <v>4.5</v>
      </c>
      <c r="I60">
        <v>17.100000000000001</v>
      </c>
      <c r="J60">
        <v>0</v>
      </c>
      <c r="K60">
        <v>1.7</v>
      </c>
      <c r="L60">
        <v>0.8</v>
      </c>
      <c r="M60">
        <v>14.6</v>
      </c>
      <c r="N60">
        <v>3.1</v>
      </c>
      <c r="O60">
        <v>0.3</v>
      </c>
      <c r="P60">
        <v>1.7</v>
      </c>
      <c r="Q60">
        <f>E60*$Z$2+F60*$Z$3+G60*$Z$4+H60*$Z$5+I60*$Z$6+J60*$Z$7+K60*$Z$8+L60*$Z$9+M60*$Z$10+N60*$Z$11+O60*$Z$12+P60*$Z$13</f>
        <v>4.0398253000000004</v>
      </c>
      <c r="R60">
        <v>0</v>
      </c>
    </row>
    <row r="61" spans="1:18" x14ac:dyDescent="0.3">
      <c r="A61" s="1">
        <v>29066</v>
      </c>
      <c r="B61" s="1" t="str">
        <f t="shared" si="0"/>
        <v>1979</v>
      </c>
      <c r="C61" t="str">
        <f t="shared" si="1"/>
        <v>07</v>
      </c>
      <c r="D61" t="str">
        <f t="shared" si="2"/>
        <v>30</v>
      </c>
      <c r="E61">
        <v>1.4</v>
      </c>
      <c r="F61">
        <v>4.0999999999999996</v>
      </c>
      <c r="G61">
        <v>1</v>
      </c>
      <c r="H61">
        <v>3.4</v>
      </c>
      <c r="I61">
        <v>2.6</v>
      </c>
      <c r="J61">
        <v>2.2999999999999998</v>
      </c>
      <c r="K61">
        <v>1.5</v>
      </c>
      <c r="L61">
        <v>2.2000000000000002</v>
      </c>
      <c r="M61">
        <v>3.3</v>
      </c>
      <c r="N61">
        <v>3.2</v>
      </c>
      <c r="O61">
        <v>2.8</v>
      </c>
      <c r="P61">
        <v>2.1</v>
      </c>
      <c r="Q61">
        <f>E61*$Z$2+F61*$Z$3+G61*$Z$4+H61*$Z$5+I61*$Z$6+J61*$Z$7+K61*$Z$8+L61*$Z$9+M61*$Z$10+N61*$Z$11+O61*$Z$12+P61*$Z$13</f>
        <v>2.5242883999999997</v>
      </c>
      <c r="R61">
        <v>0</v>
      </c>
    </row>
    <row r="62" spans="1:18" x14ac:dyDescent="0.3">
      <c r="A62" s="1">
        <v>29067</v>
      </c>
      <c r="B62" s="1" t="str">
        <f t="shared" si="0"/>
        <v>1979</v>
      </c>
      <c r="C62" t="str">
        <f t="shared" si="1"/>
        <v>07</v>
      </c>
      <c r="D62" t="str">
        <f t="shared" si="2"/>
        <v>31</v>
      </c>
      <c r="E62">
        <v>1.3</v>
      </c>
      <c r="F62">
        <v>3.5</v>
      </c>
      <c r="G62">
        <v>4.0999999999999996</v>
      </c>
      <c r="H62">
        <v>3.2</v>
      </c>
      <c r="I62">
        <v>1</v>
      </c>
      <c r="J62">
        <v>2.8</v>
      </c>
      <c r="K62">
        <v>3</v>
      </c>
      <c r="L62">
        <v>1.1000000000000001</v>
      </c>
      <c r="M62">
        <v>2.1</v>
      </c>
      <c r="N62">
        <v>3.5</v>
      </c>
      <c r="O62">
        <v>3</v>
      </c>
      <c r="P62">
        <v>0.9</v>
      </c>
      <c r="Q62">
        <f>E62*$Z$2+F62*$Z$3+G62*$Z$4+H62*$Z$5+I62*$Z$6+J62*$Z$7+K62*$Z$8+L62*$Z$9+M62*$Z$10+N62*$Z$11+O62*$Z$12+P62*$Z$13</f>
        <v>2.5589595999999997</v>
      </c>
      <c r="R62">
        <v>0</v>
      </c>
    </row>
    <row r="63" spans="1:18" x14ac:dyDescent="0.3">
      <c r="A63" s="1">
        <v>29068</v>
      </c>
      <c r="B63" s="1" t="str">
        <f t="shared" si="0"/>
        <v>1979</v>
      </c>
      <c r="C63" t="str">
        <f t="shared" si="1"/>
        <v>08</v>
      </c>
      <c r="D63" t="str">
        <f t="shared" si="2"/>
        <v>1</v>
      </c>
      <c r="E63">
        <v>2.5</v>
      </c>
      <c r="F63">
        <v>1.9</v>
      </c>
      <c r="G63">
        <v>0.2</v>
      </c>
      <c r="H63">
        <v>0</v>
      </c>
      <c r="I63">
        <v>1.2</v>
      </c>
      <c r="J63">
        <v>1.9</v>
      </c>
      <c r="K63">
        <v>0.2</v>
      </c>
      <c r="L63">
        <v>0</v>
      </c>
      <c r="M63">
        <v>0</v>
      </c>
      <c r="N63">
        <v>0.1</v>
      </c>
      <c r="O63">
        <v>0</v>
      </c>
      <c r="P63">
        <v>0</v>
      </c>
      <c r="Q63">
        <f>E63*$Z$2+F63*$Z$3+G63*$Z$4+H63*$Z$5+I63*$Z$6+J63*$Z$7+K63*$Z$8+L63*$Z$9+M63*$Z$10+N63*$Z$11+O63*$Z$12+P63*$Z$13</f>
        <v>0.63264639999999994</v>
      </c>
      <c r="R63">
        <v>0</v>
      </c>
    </row>
    <row r="64" spans="1:18" x14ac:dyDescent="0.3">
      <c r="A64" s="1">
        <v>29069</v>
      </c>
      <c r="B64" s="1" t="str">
        <f t="shared" si="0"/>
        <v>1979</v>
      </c>
      <c r="C64" t="str">
        <f t="shared" si="1"/>
        <v>08</v>
      </c>
      <c r="D64" t="str">
        <f t="shared" si="2"/>
        <v>2</v>
      </c>
      <c r="E64">
        <v>0</v>
      </c>
      <c r="F64">
        <v>0.4</v>
      </c>
      <c r="G64">
        <v>2.1</v>
      </c>
      <c r="H64">
        <v>1.7</v>
      </c>
      <c r="I64">
        <v>0.2</v>
      </c>
      <c r="J64">
        <v>0</v>
      </c>
      <c r="K64">
        <v>0.9</v>
      </c>
      <c r="L64">
        <v>0.4</v>
      </c>
      <c r="M64">
        <v>0.1</v>
      </c>
      <c r="N64">
        <v>0</v>
      </c>
      <c r="O64">
        <v>0</v>
      </c>
      <c r="P64">
        <v>0</v>
      </c>
      <c r="Q64">
        <f>E64*$Z$2+F64*$Z$3+G64*$Z$4+H64*$Z$5+I64*$Z$6+J64*$Z$7+K64*$Z$8+L64*$Z$9+M64*$Z$10+N64*$Z$11+O64*$Z$12+P64*$Z$13</f>
        <v>0.27970809999999996</v>
      </c>
      <c r="R64">
        <v>0</v>
      </c>
    </row>
    <row r="65" spans="1:18" x14ac:dyDescent="0.3">
      <c r="A65" s="1">
        <v>29070</v>
      </c>
      <c r="B65" s="1" t="str">
        <f t="shared" si="0"/>
        <v>1979</v>
      </c>
      <c r="C65" t="str">
        <f t="shared" si="1"/>
        <v>08</v>
      </c>
      <c r="D65" t="str">
        <f t="shared" si="2"/>
        <v>3</v>
      </c>
      <c r="E65">
        <v>4.0999999999999996</v>
      </c>
      <c r="F65">
        <v>7.1</v>
      </c>
      <c r="G65">
        <v>22.2</v>
      </c>
      <c r="H65">
        <v>16.399999999999999</v>
      </c>
      <c r="I65">
        <v>2</v>
      </c>
      <c r="J65">
        <v>3.9</v>
      </c>
      <c r="K65">
        <v>11.1</v>
      </c>
      <c r="L65">
        <v>3.4</v>
      </c>
      <c r="M65">
        <v>1.5</v>
      </c>
      <c r="N65">
        <v>2.9</v>
      </c>
      <c r="O65">
        <v>2.2000000000000002</v>
      </c>
      <c r="P65">
        <v>0.7</v>
      </c>
      <c r="Q65">
        <f>E65*$Z$2+F65*$Z$3+G65*$Z$4+H65*$Z$5+I65*$Z$6+J65*$Z$7+K65*$Z$8+L65*$Z$9+M65*$Z$10+N65*$Z$11+O65*$Z$12+P65*$Z$13</f>
        <v>4.7758789000000004</v>
      </c>
      <c r="R65">
        <v>0</v>
      </c>
    </row>
    <row r="66" spans="1:18" x14ac:dyDescent="0.3">
      <c r="A66" s="1">
        <v>29071</v>
      </c>
      <c r="B66" s="1" t="str">
        <f t="shared" si="0"/>
        <v>1979</v>
      </c>
      <c r="C66" t="str">
        <f t="shared" si="1"/>
        <v>08</v>
      </c>
      <c r="D66" t="str">
        <f t="shared" si="2"/>
        <v>4</v>
      </c>
      <c r="E66">
        <v>8</v>
      </c>
      <c r="F66">
        <v>10.9</v>
      </c>
      <c r="G66">
        <v>15.3</v>
      </c>
      <c r="H66">
        <v>20.5</v>
      </c>
      <c r="I66">
        <v>17.600000000000001</v>
      </c>
      <c r="J66">
        <v>5.5</v>
      </c>
      <c r="K66">
        <v>9.5</v>
      </c>
      <c r="L66">
        <v>10.4</v>
      </c>
      <c r="M66">
        <v>14.1</v>
      </c>
      <c r="N66">
        <v>3.5</v>
      </c>
      <c r="O66">
        <v>2.9</v>
      </c>
      <c r="P66">
        <v>6.7</v>
      </c>
      <c r="Q66">
        <f>E66*$Z$2+F66*$Z$3+G66*$Z$4+H66*$Z$5+I66*$Z$6+J66*$Z$7+K66*$Z$8+L66*$Z$9+M66*$Z$10+N66*$Z$11+O66*$Z$12+P66*$Z$13</f>
        <v>8.5398142000000004</v>
      </c>
      <c r="R66">
        <v>0</v>
      </c>
    </row>
    <row r="67" spans="1:18" x14ac:dyDescent="0.3">
      <c r="A67" s="1">
        <v>29072</v>
      </c>
      <c r="B67" s="1" t="str">
        <f t="shared" ref="B67:B130" si="4">TEXT(A67,"yyyy")</f>
        <v>1979</v>
      </c>
      <c r="C67" t="str">
        <f t="shared" ref="C67:C130" si="5">TEXT(A67,"mm")</f>
        <v>08</v>
      </c>
      <c r="D67" t="str">
        <f t="shared" ref="D67:D130" si="6">TEXT(A67,"d")</f>
        <v>5</v>
      </c>
      <c r="E67">
        <v>11.8</v>
      </c>
      <c r="F67">
        <v>12.2</v>
      </c>
      <c r="G67">
        <v>8.4</v>
      </c>
      <c r="H67">
        <v>13.2</v>
      </c>
      <c r="I67">
        <v>9.1</v>
      </c>
      <c r="J67">
        <v>12.7</v>
      </c>
      <c r="K67">
        <v>7.8</v>
      </c>
      <c r="L67">
        <v>4.3</v>
      </c>
      <c r="M67">
        <v>9.6</v>
      </c>
      <c r="N67">
        <v>10</v>
      </c>
      <c r="O67">
        <v>8.4</v>
      </c>
      <c r="P67">
        <v>4.7</v>
      </c>
      <c r="Q67">
        <f>E67*$Z$2+F67*$Z$3+G67*$Z$4+H67*$Z$5+I67*$Z$6+J67*$Z$7+K67*$Z$8+L67*$Z$9+M67*$Z$10+N67*$Z$11+O67*$Z$12+P67*$Z$13</f>
        <v>9.2399538000000003</v>
      </c>
      <c r="R67">
        <v>0</v>
      </c>
    </row>
    <row r="68" spans="1:18" x14ac:dyDescent="0.3">
      <c r="A68" s="1">
        <v>29073</v>
      </c>
      <c r="B68" s="1" t="str">
        <f t="shared" si="4"/>
        <v>1979</v>
      </c>
      <c r="C68" t="str">
        <f t="shared" si="5"/>
        <v>08</v>
      </c>
      <c r="D68" t="str">
        <f t="shared" si="6"/>
        <v>6</v>
      </c>
      <c r="E68">
        <v>29</v>
      </c>
      <c r="F68">
        <v>30</v>
      </c>
      <c r="G68">
        <v>53.7</v>
      </c>
      <c r="H68">
        <v>52</v>
      </c>
      <c r="I68">
        <v>13.9</v>
      </c>
      <c r="J68">
        <v>22.3</v>
      </c>
      <c r="K68">
        <v>42.7</v>
      </c>
      <c r="L68">
        <v>51.5</v>
      </c>
      <c r="M68">
        <v>2.2999999999999998</v>
      </c>
      <c r="N68">
        <v>8.4</v>
      </c>
      <c r="O68">
        <v>21.8</v>
      </c>
      <c r="P68">
        <v>44</v>
      </c>
      <c r="Q68">
        <f>E68*$Z$2+F68*$Z$3+G68*$Z$4+H68*$Z$5+I68*$Z$6+J68*$Z$7+K68*$Z$8+L68*$Z$9+M68*$Z$10+N68*$Z$11+O68*$Z$12+P68*$Z$13</f>
        <v>25.364914900000002</v>
      </c>
      <c r="R68">
        <v>0</v>
      </c>
    </row>
    <row r="69" spans="1:18" x14ac:dyDescent="0.3">
      <c r="A69" s="1">
        <v>29074</v>
      </c>
      <c r="B69" s="1" t="str">
        <f t="shared" si="4"/>
        <v>1979</v>
      </c>
      <c r="C69" t="str">
        <f t="shared" si="5"/>
        <v>08</v>
      </c>
      <c r="D69" t="str">
        <f t="shared" si="6"/>
        <v>7</v>
      </c>
      <c r="E69">
        <v>23.3</v>
      </c>
      <c r="F69">
        <v>23.5</v>
      </c>
      <c r="G69">
        <v>43.4</v>
      </c>
      <c r="H69">
        <v>41.7</v>
      </c>
      <c r="I69">
        <v>9.8000000000000007</v>
      </c>
      <c r="J69">
        <v>13.8</v>
      </c>
      <c r="K69">
        <v>21.4</v>
      </c>
      <c r="L69">
        <v>9.9</v>
      </c>
      <c r="M69">
        <v>3.3</v>
      </c>
      <c r="N69">
        <v>5.0999999999999996</v>
      </c>
      <c r="O69">
        <v>3</v>
      </c>
      <c r="P69">
        <v>4.3</v>
      </c>
      <c r="Q69">
        <f>E69*$Z$2+F69*$Z$3+G69*$Z$4+H69*$Z$5+I69*$Z$6+J69*$Z$7+K69*$Z$8+L69*$Z$9+M69*$Z$10+N69*$Z$11+O69*$Z$12+P69*$Z$13</f>
        <v>11.821377799999999</v>
      </c>
      <c r="R69">
        <v>0</v>
      </c>
    </row>
    <row r="70" spans="1:18" x14ac:dyDescent="0.3">
      <c r="A70" s="1">
        <v>29075</v>
      </c>
      <c r="B70" s="1" t="str">
        <f t="shared" si="4"/>
        <v>1979</v>
      </c>
      <c r="C70" t="str">
        <f t="shared" si="5"/>
        <v>08</v>
      </c>
      <c r="D70" t="str">
        <f t="shared" si="6"/>
        <v>8</v>
      </c>
      <c r="E70">
        <v>27.4</v>
      </c>
      <c r="F70">
        <v>33.299999999999997</v>
      </c>
      <c r="G70">
        <v>66.900000000000006</v>
      </c>
      <c r="H70">
        <v>65.400000000000006</v>
      </c>
      <c r="I70">
        <v>31.5</v>
      </c>
      <c r="J70">
        <v>26.2</v>
      </c>
      <c r="K70">
        <v>53.2</v>
      </c>
      <c r="L70">
        <v>55.4</v>
      </c>
      <c r="M70">
        <v>26.8</v>
      </c>
      <c r="N70">
        <v>22.8</v>
      </c>
      <c r="O70">
        <v>31.1</v>
      </c>
      <c r="P70">
        <v>45.4</v>
      </c>
      <c r="Q70">
        <f>E70*$Z$2+F70*$Z$3+G70*$Z$4+H70*$Z$5+I70*$Z$6+J70*$Z$7+K70*$Z$8+L70*$Z$9+M70*$Z$10+N70*$Z$11+O70*$Z$12+P70*$Z$13</f>
        <v>35.762694500000002</v>
      </c>
      <c r="R70">
        <v>0</v>
      </c>
    </row>
    <row r="71" spans="1:18" x14ac:dyDescent="0.3">
      <c r="A71" s="1">
        <v>29076</v>
      </c>
      <c r="B71" s="1" t="str">
        <f t="shared" si="4"/>
        <v>1979</v>
      </c>
      <c r="C71" t="str">
        <f t="shared" si="5"/>
        <v>08</v>
      </c>
      <c r="D71" t="str">
        <f t="shared" si="6"/>
        <v>9</v>
      </c>
      <c r="E71">
        <v>93.7</v>
      </c>
      <c r="F71">
        <v>90</v>
      </c>
      <c r="G71">
        <v>25</v>
      </c>
      <c r="H71">
        <v>22.3</v>
      </c>
      <c r="I71">
        <v>94.1</v>
      </c>
      <c r="J71">
        <v>70.900000000000006</v>
      </c>
      <c r="K71">
        <v>28.2</v>
      </c>
      <c r="L71">
        <v>34.299999999999997</v>
      </c>
      <c r="M71">
        <v>63.7</v>
      </c>
      <c r="N71">
        <v>32.1</v>
      </c>
      <c r="O71">
        <v>26.8</v>
      </c>
      <c r="P71">
        <v>32.799999999999997</v>
      </c>
      <c r="Q71">
        <f>E71*$Z$2+F71*$Z$3+G71*$Z$4+H71*$Z$5+I71*$Z$6+J71*$Z$7+K71*$Z$8+L71*$Z$9+M71*$Z$10+N71*$Z$11+O71*$Z$12+P71*$Z$13</f>
        <v>50.511606500000006</v>
      </c>
      <c r="R71">
        <v>0</v>
      </c>
    </row>
    <row r="72" spans="1:18" x14ac:dyDescent="0.3">
      <c r="A72" s="1">
        <v>29077</v>
      </c>
      <c r="B72" s="1" t="str">
        <f t="shared" si="4"/>
        <v>1979</v>
      </c>
      <c r="C72" t="str">
        <f t="shared" si="5"/>
        <v>08</v>
      </c>
      <c r="D72" t="str">
        <f t="shared" si="6"/>
        <v>10</v>
      </c>
      <c r="E72">
        <v>6.5</v>
      </c>
      <c r="F72">
        <v>6.4</v>
      </c>
      <c r="G72">
        <v>0.8</v>
      </c>
      <c r="H72">
        <v>0.8</v>
      </c>
      <c r="I72">
        <v>7.2</v>
      </c>
      <c r="J72">
        <v>5.2</v>
      </c>
      <c r="K72">
        <v>0.4</v>
      </c>
      <c r="L72">
        <v>0</v>
      </c>
      <c r="M72">
        <v>4.3</v>
      </c>
      <c r="N72">
        <v>1.2</v>
      </c>
      <c r="O72">
        <v>0.5</v>
      </c>
      <c r="P72">
        <v>0.5</v>
      </c>
      <c r="Q72">
        <f>E72*$Z$2+F72*$Z$3+G72*$Z$4+H72*$Z$5+I72*$Z$6+J72*$Z$7+K72*$Z$8+L72*$Z$9+M72*$Z$10+N72*$Z$11+O72*$Z$12+P72*$Z$13</f>
        <v>2.7708785000000002</v>
      </c>
      <c r="R72">
        <v>0</v>
      </c>
    </row>
    <row r="73" spans="1:18" x14ac:dyDescent="0.3">
      <c r="A73" s="1">
        <v>29078</v>
      </c>
      <c r="B73" s="1" t="str">
        <f t="shared" si="4"/>
        <v>1979</v>
      </c>
      <c r="C73" t="str">
        <f t="shared" si="5"/>
        <v>08</v>
      </c>
      <c r="D73" t="str">
        <f t="shared" si="6"/>
        <v>11</v>
      </c>
      <c r="E73">
        <v>0</v>
      </c>
      <c r="F73">
        <v>0</v>
      </c>
      <c r="G73">
        <v>0</v>
      </c>
      <c r="H73">
        <v>0</v>
      </c>
      <c r="I73">
        <v>0.3</v>
      </c>
      <c r="J73">
        <v>0</v>
      </c>
      <c r="K73">
        <v>0</v>
      </c>
      <c r="L73">
        <v>0</v>
      </c>
      <c r="M73">
        <v>0.8</v>
      </c>
      <c r="N73">
        <v>0</v>
      </c>
      <c r="O73">
        <v>0</v>
      </c>
      <c r="P73">
        <v>0</v>
      </c>
      <c r="Q73">
        <f>E73*$Z$2+F73*$Z$3+G73*$Z$4+H73*$Z$5+I73*$Z$6+J73*$Z$7+K73*$Z$8+L73*$Z$9+M73*$Z$10+N73*$Z$11+O73*$Z$12+P73*$Z$13</f>
        <v>0.1046388</v>
      </c>
      <c r="R73">
        <v>0</v>
      </c>
    </row>
    <row r="74" spans="1:18" x14ac:dyDescent="0.3">
      <c r="A74" s="1">
        <v>29079</v>
      </c>
      <c r="B74" s="1" t="str">
        <f t="shared" si="4"/>
        <v>1979</v>
      </c>
      <c r="C74" t="str">
        <f t="shared" si="5"/>
        <v>08</v>
      </c>
      <c r="D74" t="str">
        <f t="shared" si="6"/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f>E74*$Z$2+F74*$Z$3+G74*$Z$4+H74*$Z$5+I74*$Z$6+J74*$Z$7+K74*$Z$8+L74*$Z$9+M74*$Z$10+N74*$Z$11+O74*$Z$12+P74*$Z$13</f>
        <v>0</v>
      </c>
      <c r="R74">
        <v>0</v>
      </c>
    </row>
    <row r="75" spans="1:18" x14ac:dyDescent="0.3">
      <c r="A75" s="1">
        <v>29080</v>
      </c>
      <c r="B75" s="1" t="str">
        <f t="shared" si="4"/>
        <v>1979</v>
      </c>
      <c r="C75" t="str">
        <f t="shared" si="5"/>
        <v>08</v>
      </c>
      <c r="D75" t="str">
        <f t="shared" si="6"/>
        <v>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</v>
      </c>
      <c r="O75">
        <v>0.2</v>
      </c>
      <c r="P75">
        <v>0</v>
      </c>
      <c r="Q75">
        <f>E75*$Z$2+F75*$Z$3+G75*$Z$4+H75*$Z$5+I75*$Z$6+J75*$Z$7+K75*$Z$8+L75*$Z$9+M75*$Z$10+N75*$Z$11+O75*$Z$12+P75*$Z$13</f>
        <v>6.5824899999999992E-2</v>
      </c>
      <c r="R75">
        <v>0</v>
      </c>
    </row>
    <row r="76" spans="1:18" x14ac:dyDescent="0.3">
      <c r="A76" s="1">
        <v>29081</v>
      </c>
      <c r="B76" s="1" t="str">
        <f t="shared" si="4"/>
        <v>1979</v>
      </c>
      <c r="C76" t="str">
        <f t="shared" si="5"/>
        <v>08</v>
      </c>
      <c r="D76" t="str">
        <f t="shared" si="6"/>
        <v>14</v>
      </c>
      <c r="E76">
        <v>0.2</v>
      </c>
      <c r="F76">
        <v>0.3</v>
      </c>
      <c r="G76">
        <v>0</v>
      </c>
      <c r="H76">
        <v>0.2</v>
      </c>
      <c r="I76">
        <v>0.4</v>
      </c>
      <c r="J76">
        <v>0.3</v>
      </c>
      <c r="K76">
        <v>0</v>
      </c>
      <c r="L76">
        <v>0</v>
      </c>
      <c r="M76">
        <v>0.7</v>
      </c>
      <c r="N76">
        <v>0</v>
      </c>
      <c r="O76">
        <v>0</v>
      </c>
      <c r="P76">
        <v>0</v>
      </c>
      <c r="Q76">
        <f>E76*$Z$2+F76*$Z$3+G76*$Z$4+H76*$Z$5+I76*$Z$6+J76*$Z$7+K76*$Z$8+L76*$Z$9+M76*$Z$10+N76*$Z$11+O76*$Z$12+P76*$Z$13</f>
        <v>0.17616569999999998</v>
      </c>
      <c r="R76">
        <v>0</v>
      </c>
    </row>
    <row r="77" spans="1:18" x14ac:dyDescent="0.3">
      <c r="A77" s="1">
        <v>29082</v>
      </c>
      <c r="B77" s="1" t="str">
        <f t="shared" si="4"/>
        <v>1979</v>
      </c>
      <c r="C77" t="str">
        <f t="shared" si="5"/>
        <v>08</v>
      </c>
      <c r="D77" t="str">
        <f t="shared" si="6"/>
        <v>15</v>
      </c>
      <c r="E77">
        <v>0.7</v>
      </c>
      <c r="F77">
        <v>0.3</v>
      </c>
      <c r="G77">
        <v>0.1</v>
      </c>
      <c r="H77">
        <v>0.2</v>
      </c>
      <c r="I77">
        <v>0.3</v>
      </c>
      <c r="J77">
        <v>0.3</v>
      </c>
      <c r="K77">
        <v>0</v>
      </c>
      <c r="L77">
        <v>0</v>
      </c>
      <c r="M77">
        <v>0.4</v>
      </c>
      <c r="N77">
        <v>0</v>
      </c>
      <c r="O77">
        <v>0</v>
      </c>
      <c r="P77">
        <v>0</v>
      </c>
      <c r="Q77">
        <f>E77*$Z$2+F77*$Z$3+G77*$Z$4+H77*$Z$5+I77*$Z$6+J77*$Z$7+K77*$Z$8+L77*$Z$9+M77*$Z$10+N77*$Z$11+O77*$Z$12+P77*$Z$13</f>
        <v>0.1458777</v>
      </c>
      <c r="R77">
        <v>0</v>
      </c>
    </row>
    <row r="78" spans="1:18" x14ac:dyDescent="0.3">
      <c r="A78" s="1">
        <v>29083</v>
      </c>
      <c r="B78" s="1" t="str">
        <f t="shared" si="4"/>
        <v>1979</v>
      </c>
      <c r="C78" t="str">
        <f t="shared" si="5"/>
        <v>08</v>
      </c>
      <c r="D78" t="str">
        <f t="shared" si="6"/>
        <v>16</v>
      </c>
      <c r="E78">
        <v>0.8</v>
      </c>
      <c r="F78">
        <v>0.5</v>
      </c>
      <c r="G78">
        <v>0</v>
      </c>
      <c r="H78">
        <v>2.2000000000000002</v>
      </c>
      <c r="I78">
        <v>1.4</v>
      </c>
      <c r="J78">
        <v>0.5</v>
      </c>
      <c r="K78">
        <v>0</v>
      </c>
      <c r="L78">
        <v>0</v>
      </c>
      <c r="M78">
        <v>0.9</v>
      </c>
      <c r="N78">
        <v>0.2</v>
      </c>
      <c r="O78">
        <v>0</v>
      </c>
      <c r="P78">
        <v>0</v>
      </c>
      <c r="Q78">
        <f>E78*$Z$2+F78*$Z$3+G78*$Z$4+H78*$Z$5+I78*$Z$6+J78*$Z$7+K78*$Z$8+L78*$Z$9+M78*$Z$10+N78*$Z$11+O78*$Z$12+P78*$Z$13</f>
        <v>0.37298690000000001</v>
      </c>
      <c r="R78">
        <v>0</v>
      </c>
    </row>
    <row r="79" spans="1:18" x14ac:dyDescent="0.3">
      <c r="A79" s="1">
        <v>29084</v>
      </c>
      <c r="B79" s="1" t="str">
        <f t="shared" si="4"/>
        <v>1979</v>
      </c>
      <c r="C79" t="str">
        <f t="shared" si="5"/>
        <v>08</v>
      </c>
      <c r="D79" t="str">
        <f t="shared" si="6"/>
        <v>17</v>
      </c>
      <c r="E79">
        <v>9.3000000000000007</v>
      </c>
      <c r="F79">
        <v>7.7</v>
      </c>
      <c r="G79">
        <v>1.6</v>
      </c>
      <c r="H79">
        <v>0.2</v>
      </c>
      <c r="I79">
        <v>5.6</v>
      </c>
      <c r="J79">
        <v>5.5</v>
      </c>
      <c r="K79">
        <v>0.8</v>
      </c>
      <c r="L79">
        <v>0</v>
      </c>
      <c r="M79">
        <v>1.4</v>
      </c>
      <c r="N79">
        <v>0.8</v>
      </c>
      <c r="O79">
        <v>0.4</v>
      </c>
      <c r="P79">
        <v>1</v>
      </c>
      <c r="Q79">
        <f>E79*$Z$2+F79*$Z$3+G79*$Z$4+H79*$Z$5+I79*$Z$6+J79*$Z$7+K79*$Z$8+L79*$Z$9+M79*$Z$10+N79*$Z$11+O79*$Z$12+P79*$Z$13</f>
        <v>2.5383116999999999</v>
      </c>
      <c r="R79">
        <v>0</v>
      </c>
    </row>
    <row r="80" spans="1:18" x14ac:dyDescent="0.3">
      <c r="A80" s="1">
        <v>29085</v>
      </c>
      <c r="B80" s="1" t="str">
        <f t="shared" si="4"/>
        <v>1979</v>
      </c>
      <c r="C80" t="str">
        <f t="shared" si="5"/>
        <v>08</v>
      </c>
      <c r="D80" t="str">
        <f t="shared" si="6"/>
        <v>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1.8</v>
      </c>
      <c r="O80">
        <v>0.9</v>
      </c>
      <c r="P80">
        <v>0</v>
      </c>
      <c r="Q80">
        <f>E80*$Z$2+F80*$Z$3+G80*$Z$4+H80*$Z$5+I80*$Z$6+J80*$Z$7+K80*$Z$8+L80*$Z$9+M80*$Z$10+N80*$Z$11+O80*$Z$12+P80*$Z$13</f>
        <v>0.36000270000000001</v>
      </c>
      <c r="R80">
        <v>0</v>
      </c>
    </row>
    <row r="81" spans="1:18" x14ac:dyDescent="0.3">
      <c r="A81" s="1">
        <v>29086</v>
      </c>
      <c r="B81" s="1" t="str">
        <f t="shared" si="4"/>
        <v>1979</v>
      </c>
      <c r="C81" t="str">
        <f t="shared" si="5"/>
        <v>08</v>
      </c>
      <c r="D81" t="str">
        <f t="shared" si="6"/>
        <v>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f>E81*$Z$2+F81*$Z$3+G81*$Z$4+H81*$Z$5+I81*$Z$6+J81*$Z$7+K81*$Z$8+L81*$Z$9+M81*$Z$10+N81*$Z$11+O81*$Z$12+P81*$Z$13</f>
        <v>0</v>
      </c>
      <c r="R81">
        <v>0</v>
      </c>
    </row>
    <row r="82" spans="1:18" x14ac:dyDescent="0.3">
      <c r="A82" s="1">
        <v>29087</v>
      </c>
      <c r="B82" s="1" t="str">
        <f t="shared" si="4"/>
        <v>1979</v>
      </c>
      <c r="C82" t="str">
        <f t="shared" si="5"/>
        <v>08</v>
      </c>
      <c r="D82" t="str">
        <f t="shared" si="6"/>
        <v>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f>E82*$Z$2+F82*$Z$3+G82*$Z$4+H82*$Z$5+I82*$Z$6+J82*$Z$7+K82*$Z$8+L82*$Z$9+M82*$Z$10+N82*$Z$11+O82*$Z$12+P82*$Z$13</f>
        <v>0</v>
      </c>
      <c r="R82">
        <v>0</v>
      </c>
    </row>
    <row r="83" spans="1:18" x14ac:dyDescent="0.3">
      <c r="A83" s="1">
        <v>29088</v>
      </c>
      <c r="B83" s="1" t="str">
        <f t="shared" si="4"/>
        <v>1979</v>
      </c>
      <c r="C83" t="str">
        <f t="shared" si="5"/>
        <v>08</v>
      </c>
      <c r="D83" t="str">
        <f t="shared" si="6"/>
        <v>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f>E83*$Z$2+F83*$Z$3+G83*$Z$4+H83*$Z$5+I83*$Z$6+J83*$Z$7+K83*$Z$8+L83*$Z$9+M83*$Z$10+N83*$Z$11+O83*$Z$12+P83*$Z$13</f>
        <v>0</v>
      </c>
      <c r="R83">
        <v>0</v>
      </c>
    </row>
    <row r="84" spans="1:18" x14ac:dyDescent="0.3">
      <c r="A84" s="1">
        <v>29089</v>
      </c>
      <c r="B84" s="1" t="str">
        <f t="shared" si="4"/>
        <v>1979</v>
      </c>
      <c r="C84" t="str">
        <f t="shared" si="5"/>
        <v>08</v>
      </c>
      <c r="D84" t="str">
        <f t="shared" si="6"/>
        <v>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f>E84*$Z$2+F84*$Z$3+G84*$Z$4+H84*$Z$5+I84*$Z$6+J84*$Z$7+K84*$Z$8+L84*$Z$9+M84*$Z$10+N84*$Z$11+O84*$Z$12+P84*$Z$13</f>
        <v>0</v>
      </c>
      <c r="R84">
        <v>0</v>
      </c>
    </row>
    <row r="85" spans="1:18" x14ac:dyDescent="0.3">
      <c r="A85" s="1">
        <v>29090</v>
      </c>
      <c r="B85" s="1" t="str">
        <f t="shared" si="4"/>
        <v>1979</v>
      </c>
      <c r="C85" t="str">
        <f t="shared" si="5"/>
        <v>08</v>
      </c>
      <c r="D85" t="str">
        <f t="shared" si="6"/>
        <v>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f>E85*$Z$2+F85*$Z$3+G85*$Z$4+H85*$Z$5+I85*$Z$6+J85*$Z$7+K85*$Z$8+L85*$Z$9+M85*$Z$10+N85*$Z$11+O85*$Z$12+P85*$Z$13</f>
        <v>0</v>
      </c>
      <c r="R85">
        <v>0</v>
      </c>
    </row>
    <row r="86" spans="1:18" x14ac:dyDescent="0.3">
      <c r="A86" s="1">
        <v>29091</v>
      </c>
      <c r="B86" s="1" t="str">
        <f t="shared" si="4"/>
        <v>1979</v>
      </c>
      <c r="C86" t="str">
        <f t="shared" si="5"/>
        <v>08</v>
      </c>
      <c r="D86" t="str">
        <f t="shared" si="6"/>
        <v>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f>E86*$Z$2+F86*$Z$3+G86*$Z$4+H86*$Z$5+I86*$Z$6+J86*$Z$7+K86*$Z$8+L86*$Z$9+M86*$Z$10+N86*$Z$11+O86*$Z$12+P86*$Z$13</f>
        <v>0</v>
      </c>
      <c r="R86">
        <v>0</v>
      </c>
    </row>
    <row r="87" spans="1:18" x14ac:dyDescent="0.3">
      <c r="A87" s="1">
        <v>29092</v>
      </c>
      <c r="B87" s="1" t="str">
        <f t="shared" si="4"/>
        <v>1979</v>
      </c>
      <c r="C87" t="str">
        <f t="shared" si="5"/>
        <v>08</v>
      </c>
      <c r="D87" t="str">
        <f t="shared" si="6"/>
        <v>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f>E87*$Z$2+F87*$Z$3+G87*$Z$4+H87*$Z$5+I87*$Z$6+J87*$Z$7+K87*$Z$8+L87*$Z$9+M87*$Z$10+N87*$Z$11+O87*$Z$12+P87*$Z$13</f>
        <v>0</v>
      </c>
      <c r="R87">
        <v>0</v>
      </c>
    </row>
    <row r="88" spans="1:18" x14ac:dyDescent="0.3">
      <c r="A88" s="1">
        <v>29093</v>
      </c>
      <c r="B88" s="1" t="str">
        <f t="shared" si="4"/>
        <v>1979</v>
      </c>
      <c r="C88" t="str">
        <f t="shared" si="5"/>
        <v>08</v>
      </c>
      <c r="D88" t="str">
        <f t="shared" si="6"/>
        <v>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f>E88*$Z$2+F88*$Z$3+G88*$Z$4+H88*$Z$5+I88*$Z$6+J88*$Z$7+K88*$Z$8+L88*$Z$9+M88*$Z$10+N88*$Z$11+O88*$Z$12+P88*$Z$13</f>
        <v>0</v>
      </c>
      <c r="R88">
        <v>0</v>
      </c>
    </row>
    <row r="89" spans="1:18" x14ac:dyDescent="0.3">
      <c r="A89" s="1">
        <v>29094</v>
      </c>
      <c r="B89" s="1" t="str">
        <f t="shared" si="4"/>
        <v>1979</v>
      </c>
      <c r="C89" t="str">
        <f t="shared" si="5"/>
        <v>08</v>
      </c>
      <c r="D89" t="str">
        <f t="shared" si="6"/>
        <v>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f>E89*$Z$2+F89*$Z$3+G89*$Z$4+H89*$Z$5+I89*$Z$6+J89*$Z$7+K89*$Z$8+L89*$Z$9+M89*$Z$10+N89*$Z$11+O89*$Z$12+P89*$Z$13</f>
        <v>0</v>
      </c>
      <c r="R89">
        <v>0</v>
      </c>
    </row>
    <row r="90" spans="1:18" x14ac:dyDescent="0.3">
      <c r="A90" s="1">
        <v>29095</v>
      </c>
      <c r="B90" s="1" t="str">
        <f t="shared" si="4"/>
        <v>1979</v>
      </c>
      <c r="C90" t="str">
        <f t="shared" si="5"/>
        <v>08</v>
      </c>
      <c r="D90" t="str">
        <f t="shared" si="6"/>
        <v>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f>E90*$Z$2+F90*$Z$3+G90*$Z$4+H90*$Z$5+I90*$Z$6+J90*$Z$7+K90*$Z$8+L90*$Z$9+M90*$Z$10+N90*$Z$11+O90*$Z$12+P90*$Z$13</f>
        <v>0</v>
      </c>
      <c r="R90">
        <v>0</v>
      </c>
    </row>
    <row r="91" spans="1:18" x14ac:dyDescent="0.3">
      <c r="A91" s="1">
        <v>29096</v>
      </c>
      <c r="B91" s="1" t="str">
        <f t="shared" si="4"/>
        <v>1979</v>
      </c>
      <c r="C91" t="str">
        <f t="shared" si="5"/>
        <v>08</v>
      </c>
      <c r="D91" t="str">
        <f t="shared" si="6"/>
        <v>29</v>
      </c>
      <c r="E91">
        <v>0</v>
      </c>
      <c r="F91">
        <v>2</v>
      </c>
      <c r="G91">
        <v>10.4</v>
      </c>
      <c r="H91">
        <v>7.6</v>
      </c>
      <c r="I91">
        <v>0</v>
      </c>
      <c r="J91">
        <v>0</v>
      </c>
      <c r="K91">
        <v>4.7</v>
      </c>
      <c r="L91">
        <v>1.4</v>
      </c>
      <c r="M91">
        <v>0</v>
      </c>
      <c r="N91">
        <v>0</v>
      </c>
      <c r="O91">
        <v>0</v>
      </c>
      <c r="P91">
        <v>0</v>
      </c>
      <c r="Q91">
        <f>E91*$Z$2+F91*$Z$3+G91*$Z$4+H91*$Z$5+I91*$Z$6+J91*$Z$7+K91*$Z$8+L91*$Z$9+M91*$Z$10+N91*$Z$11+O91*$Z$12+P91*$Z$13</f>
        <v>1.2414574999999999</v>
      </c>
      <c r="R91">
        <v>0</v>
      </c>
    </row>
    <row r="92" spans="1:18" x14ac:dyDescent="0.3">
      <c r="A92" s="1">
        <v>29097</v>
      </c>
      <c r="B92" s="1" t="str">
        <f t="shared" si="4"/>
        <v>1979</v>
      </c>
      <c r="C92" t="str">
        <f t="shared" si="5"/>
        <v>08</v>
      </c>
      <c r="D92" t="str">
        <f t="shared" si="6"/>
        <v>30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f>E92*$Z$2+F92*$Z$3+G92*$Z$4+H92*$Z$5+I92*$Z$6+J92*$Z$7+K92*$Z$8+L92*$Z$9+M92*$Z$10+N92*$Z$11+O92*$Z$12+P92*$Z$13</f>
        <v>0</v>
      </c>
      <c r="R92">
        <v>9.9</v>
      </c>
    </row>
    <row r="93" spans="1:18" x14ac:dyDescent="0.3">
      <c r="A93" s="1">
        <v>29098</v>
      </c>
      <c r="B93" s="1" t="str">
        <f t="shared" si="4"/>
        <v>1979</v>
      </c>
      <c r="C93" t="str">
        <f t="shared" si="5"/>
        <v>08</v>
      </c>
      <c r="D93" t="str">
        <f t="shared" si="6"/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f>E93*$Z$2+F93*$Z$3+G93*$Z$4+H93*$Z$5+I93*$Z$6+J93*$Z$7+K93*$Z$8+L93*$Z$9+M93*$Z$10+N93*$Z$11+O93*$Z$12+P93*$Z$13</f>
        <v>0</v>
      </c>
      <c r="R93">
        <v>10.8</v>
      </c>
    </row>
    <row r="94" spans="1:18" x14ac:dyDescent="0.3">
      <c r="A94" s="1">
        <v>29099</v>
      </c>
      <c r="B94" s="1" t="str">
        <f t="shared" si="4"/>
        <v>1979</v>
      </c>
      <c r="C94" t="str">
        <f t="shared" si="5"/>
        <v>09</v>
      </c>
      <c r="D94" t="str">
        <f t="shared" si="6"/>
        <v>1</v>
      </c>
      <c r="E94">
        <v>2.2999999999999998</v>
      </c>
      <c r="F94">
        <v>6.7</v>
      </c>
      <c r="G94">
        <v>1</v>
      </c>
      <c r="H94">
        <v>0.1</v>
      </c>
      <c r="I94">
        <v>6.4</v>
      </c>
      <c r="J94">
        <v>2.4</v>
      </c>
      <c r="K94">
        <v>0</v>
      </c>
      <c r="L94">
        <v>0</v>
      </c>
      <c r="M94">
        <v>3.8</v>
      </c>
      <c r="N94">
        <v>0.6</v>
      </c>
      <c r="O94">
        <v>0</v>
      </c>
      <c r="P94">
        <v>0</v>
      </c>
      <c r="Q94">
        <f>E94*$Z$2+F94*$Z$3+G94*$Z$4+H94*$Z$5+I94*$Z$6+J94*$Z$7+K94*$Z$8+L94*$Z$9+M94*$Z$10+N94*$Z$11+O94*$Z$12+P94*$Z$13</f>
        <v>1.9041546</v>
      </c>
      <c r="R94">
        <v>10.8</v>
      </c>
    </row>
    <row r="95" spans="1:18" x14ac:dyDescent="0.3">
      <c r="A95" s="1">
        <v>29100</v>
      </c>
      <c r="B95" s="1" t="str">
        <f t="shared" si="4"/>
        <v>1979</v>
      </c>
      <c r="C95" t="str">
        <f t="shared" si="5"/>
        <v>09</v>
      </c>
      <c r="D95" t="str">
        <f t="shared" si="6"/>
        <v>2</v>
      </c>
      <c r="E95">
        <v>44.9</v>
      </c>
      <c r="F95">
        <v>26.5</v>
      </c>
      <c r="G95">
        <v>6.2</v>
      </c>
      <c r="H95">
        <v>1.5</v>
      </c>
      <c r="I95">
        <v>26.2</v>
      </c>
      <c r="J95">
        <v>28</v>
      </c>
      <c r="K95">
        <v>7.2</v>
      </c>
      <c r="L95">
        <v>3</v>
      </c>
      <c r="M95">
        <v>14.3</v>
      </c>
      <c r="N95">
        <v>9.1999999999999993</v>
      </c>
      <c r="O95">
        <v>5.2</v>
      </c>
      <c r="P95">
        <v>3.7</v>
      </c>
      <c r="Q95">
        <f>E95*$Z$2+F95*$Z$3+G95*$Z$4+H95*$Z$5+I95*$Z$6+J95*$Z$7+K95*$Z$8+L95*$Z$9+M95*$Z$10+N95*$Z$11+O95*$Z$12+P95*$Z$13</f>
        <v>14.375673599999999</v>
      </c>
      <c r="R95">
        <v>10</v>
      </c>
    </row>
    <row r="96" spans="1:18" x14ac:dyDescent="0.3">
      <c r="A96" s="1">
        <v>29101</v>
      </c>
      <c r="B96" s="1" t="str">
        <f t="shared" si="4"/>
        <v>1979</v>
      </c>
      <c r="C96" t="str">
        <f t="shared" si="5"/>
        <v>09</v>
      </c>
      <c r="D96" t="str">
        <f t="shared" si="6"/>
        <v>3</v>
      </c>
      <c r="E96">
        <v>0</v>
      </c>
      <c r="F96">
        <v>0.8</v>
      </c>
      <c r="G96">
        <v>4.2</v>
      </c>
      <c r="H96">
        <v>9.1999999999999993</v>
      </c>
      <c r="I96">
        <v>0</v>
      </c>
      <c r="J96">
        <v>2.2000000000000002</v>
      </c>
      <c r="K96">
        <v>3.5</v>
      </c>
      <c r="L96">
        <v>1.1000000000000001</v>
      </c>
      <c r="M96">
        <v>2.2000000000000002</v>
      </c>
      <c r="N96">
        <v>4.5</v>
      </c>
      <c r="O96">
        <v>3.9</v>
      </c>
      <c r="P96">
        <v>1.2</v>
      </c>
      <c r="Q96">
        <f>E96*$Z$2+F96*$Z$3+G96*$Z$4+H96*$Z$5+I96*$Z$6+J96*$Z$7+K96*$Z$8+L96*$Z$9+M96*$Z$10+N96*$Z$11+O96*$Z$12+P96*$Z$13</f>
        <v>2.5493053999999997</v>
      </c>
      <c r="R96">
        <v>10.7</v>
      </c>
    </row>
    <row r="97" spans="1:18" x14ac:dyDescent="0.3">
      <c r="A97" s="1">
        <v>29102</v>
      </c>
      <c r="B97" s="1" t="str">
        <f t="shared" si="4"/>
        <v>1979</v>
      </c>
      <c r="C97" t="str">
        <f t="shared" si="5"/>
        <v>09</v>
      </c>
      <c r="D97" t="str">
        <f t="shared" si="6"/>
        <v>4</v>
      </c>
      <c r="E97">
        <v>0</v>
      </c>
      <c r="F97">
        <v>0</v>
      </c>
      <c r="G97">
        <v>0</v>
      </c>
      <c r="H97">
        <v>1.8</v>
      </c>
      <c r="I97">
        <v>0</v>
      </c>
      <c r="J97">
        <v>0</v>
      </c>
      <c r="K97">
        <v>0</v>
      </c>
      <c r="L97">
        <v>0</v>
      </c>
      <c r="M97">
        <v>1</v>
      </c>
      <c r="N97">
        <v>1.8</v>
      </c>
      <c r="O97">
        <v>0.9</v>
      </c>
      <c r="P97">
        <v>0</v>
      </c>
      <c r="Q97">
        <f>E97*$Z$2+F97*$Z$3+G97*$Z$4+H97*$Z$5+I97*$Z$6+J97*$Z$7+K97*$Z$8+L97*$Z$9+M97*$Z$10+N97*$Z$11+O97*$Z$12+P97*$Z$13</f>
        <v>0.45609270000000002</v>
      </c>
      <c r="R97">
        <v>10.4</v>
      </c>
    </row>
    <row r="98" spans="1:18" x14ac:dyDescent="0.3">
      <c r="A98" s="1">
        <v>29103</v>
      </c>
      <c r="B98" s="1" t="str">
        <f t="shared" si="4"/>
        <v>1979</v>
      </c>
      <c r="C98" t="str">
        <f t="shared" si="5"/>
        <v>09</v>
      </c>
      <c r="D98" t="str">
        <f t="shared" si="6"/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f>E98*$Z$2+F98*$Z$3+G98*$Z$4+H98*$Z$5+I98*$Z$6+J98*$Z$7+K98*$Z$8+L98*$Z$9+M98*$Z$10+N98*$Z$11+O98*$Z$12+P98*$Z$13</f>
        <v>0</v>
      </c>
      <c r="R98">
        <v>9.8000000000000007</v>
      </c>
    </row>
    <row r="99" spans="1:18" x14ac:dyDescent="0.3">
      <c r="A99" s="1">
        <v>29104</v>
      </c>
      <c r="B99" s="1" t="str">
        <f t="shared" si="4"/>
        <v>1979</v>
      </c>
      <c r="C99" t="str">
        <f t="shared" si="5"/>
        <v>09</v>
      </c>
      <c r="D99" t="str">
        <f t="shared" si="6"/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f>E99*$Z$2+F99*$Z$3+G99*$Z$4+H99*$Z$5+I99*$Z$6+J99*$Z$7+K99*$Z$8+L99*$Z$9+M99*$Z$10+N99*$Z$11+O99*$Z$12+P99*$Z$13</f>
        <v>0</v>
      </c>
      <c r="R99">
        <v>9.4</v>
      </c>
    </row>
    <row r="100" spans="1:18" x14ac:dyDescent="0.3">
      <c r="A100" s="1">
        <v>29105</v>
      </c>
      <c r="B100" s="1" t="str">
        <f t="shared" si="4"/>
        <v>1979</v>
      </c>
      <c r="C100" t="str">
        <f t="shared" si="5"/>
        <v>09</v>
      </c>
      <c r="D100" t="str">
        <f t="shared" si="6"/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f>E100*$Z$2+F100*$Z$3+G100*$Z$4+H100*$Z$5+I100*$Z$6+J100*$Z$7+K100*$Z$8+L100*$Z$9+M100*$Z$10+N100*$Z$11+O100*$Z$12+P100*$Z$13</f>
        <v>0</v>
      </c>
      <c r="R100">
        <v>9.1</v>
      </c>
    </row>
    <row r="101" spans="1:18" x14ac:dyDescent="0.3">
      <c r="A101" s="1">
        <v>29106</v>
      </c>
      <c r="B101" s="1" t="str">
        <f t="shared" si="4"/>
        <v>1979</v>
      </c>
      <c r="C101" t="str">
        <f t="shared" si="5"/>
        <v>09</v>
      </c>
      <c r="D101" t="str">
        <f t="shared" si="6"/>
        <v>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f>E101*$Z$2+F101*$Z$3+G101*$Z$4+H101*$Z$5+I101*$Z$6+J101*$Z$7+K101*$Z$8+L101*$Z$9+M101*$Z$10+N101*$Z$11+O101*$Z$12+P101*$Z$13</f>
        <v>0</v>
      </c>
      <c r="R101">
        <v>8.3000000000000007</v>
      </c>
    </row>
    <row r="102" spans="1:18" x14ac:dyDescent="0.3">
      <c r="A102" s="1">
        <v>29107</v>
      </c>
      <c r="B102" s="1" t="str">
        <f t="shared" si="4"/>
        <v>1979</v>
      </c>
      <c r="C102" t="str">
        <f t="shared" si="5"/>
        <v>09</v>
      </c>
      <c r="D102" t="str">
        <f t="shared" si="6"/>
        <v>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f>E102*$Z$2+F102*$Z$3+G102*$Z$4+H102*$Z$5+I102*$Z$6+J102*$Z$7+K102*$Z$8+L102*$Z$9+M102*$Z$10+N102*$Z$11+O102*$Z$12+P102*$Z$13</f>
        <v>0</v>
      </c>
      <c r="R102">
        <v>8.4</v>
      </c>
    </row>
    <row r="103" spans="1:18" x14ac:dyDescent="0.3">
      <c r="A103" s="1">
        <v>29108</v>
      </c>
      <c r="B103" s="1" t="str">
        <f t="shared" si="4"/>
        <v>1979</v>
      </c>
      <c r="C103" t="str">
        <f t="shared" si="5"/>
        <v>09</v>
      </c>
      <c r="D103" t="str">
        <f t="shared" si="6"/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f>E103*$Z$2+F103*$Z$3+G103*$Z$4+H103*$Z$5+I103*$Z$6+J103*$Z$7+K103*$Z$8+L103*$Z$9+M103*$Z$10+N103*$Z$11+O103*$Z$12+P103*$Z$13</f>
        <v>0</v>
      </c>
      <c r="R103">
        <v>7.1</v>
      </c>
    </row>
    <row r="104" spans="1:18" x14ac:dyDescent="0.3">
      <c r="A104" s="1">
        <v>29109</v>
      </c>
      <c r="B104" s="1" t="str">
        <f t="shared" si="4"/>
        <v>1979</v>
      </c>
      <c r="C104" t="str">
        <f t="shared" si="5"/>
        <v>09</v>
      </c>
      <c r="D104" t="str">
        <f t="shared" si="6"/>
        <v>11</v>
      </c>
      <c r="E104">
        <v>0</v>
      </c>
      <c r="F104">
        <v>0</v>
      </c>
      <c r="G104">
        <v>0</v>
      </c>
      <c r="H104">
        <v>0.2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0.7</v>
      </c>
      <c r="P104">
        <v>1.4</v>
      </c>
      <c r="Q104">
        <f>E104*$Z$2+F104*$Z$3+G104*$Z$4+H104*$Z$5+I104*$Z$6+J104*$Z$7+K104*$Z$8+L104*$Z$9+M104*$Z$10+N104*$Z$11+O104*$Z$12+P104*$Z$13</f>
        <v>0.14206949999999999</v>
      </c>
      <c r="R104">
        <v>7.7</v>
      </c>
    </row>
    <row r="105" spans="1:18" x14ac:dyDescent="0.3">
      <c r="A105" s="1">
        <v>29110</v>
      </c>
      <c r="B105" s="1" t="str">
        <f t="shared" si="4"/>
        <v>1979</v>
      </c>
      <c r="C105" t="str">
        <f t="shared" si="5"/>
        <v>09</v>
      </c>
      <c r="D105" t="str">
        <f t="shared" si="6"/>
        <v>12</v>
      </c>
      <c r="E105">
        <v>0.6</v>
      </c>
      <c r="F105">
        <v>0.3</v>
      </c>
      <c r="G105">
        <v>0</v>
      </c>
      <c r="H105">
        <v>2.6</v>
      </c>
      <c r="I105">
        <v>0.2</v>
      </c>
      <c r="J105">
        <v>0.3</v>
      </c>
      <c r="K105">
        <v>0</v>
      </c>
      <c r="L105">
        <v>0.1</v>
      </c>
      <c r="M105">
        <v>0.2</v>
      </c>
      <c r="N105">
        <v>0</v>
      </c>
      <c r="O105">
        <v>0</v>
      </c>
      <c r="P105">
        <v>0</v>
      </c>
      <c r="Q105">
        <f>E105*$Z$2+F105*$Z$3+G105*$Z$4+H105*$Z$5+I105*$Z$6+J105*$Z$7+K105*$Z$8+L105*$Z$9+M105*$Z$10+N105*$Z$11+O105*$Z$12+P105*$Z$13</f>
        <v>0.12306880000000001</v>
      </c>
      <c r="R105">
        <v>6.3</v>
      </c>
    </row>
    <row r="106" spans="1:18" x14ac:dyDescent="0.3">
      <c r="A106" s="1">
        <v>29111</v>
      </c>
      <c r="B106" s="1" t="str">
        <f t="shared" si="4"/>
        <v>1979</v>
      </c>
      <c r="C106" t="str">
        <f t="shared" si="5"/>
        <v>09</v>
      </c>
      <c r="D106" t="str">
        <f t="shared" si="6"/>
        <v>13</v>
      </c>
      <c r="E106">
        <v>0</v>
      </c>
      <c r="F106">
        <v>0</v>
      </c>
      <c r="G106">
        <v>1.3</v>
      </c>
      <c r="H106">
        <v>5.3</v>
      </c>
      <c r="I106">
        <v>0</v>
      </c>
      <c r="J106">
        <v>0</v>
      </c>
      <c r="K106">
        <v>3.1</v>
      </c>
      <c r="L106">
        <v>6.8</v>
      </c>
      <c r="M106">
        <v>0.8</v>
      </c>
      <c r="N106">
        <v>1.2</v>
      </c>
      <c r="O106">
        <v>3.3</v>
      </c>
      <c r="P106">
        <v>6.8</v>
      </c>
      <c r="Q106">
        <f>E106*$Z$2+F106*$Z$3+G106*$Z$4+H106*$Z$5+I106*$Z$6+J106*$Z$7+K106*$Z$8+L106*$Z$9+M106*$Z$10+N106*$Z$11+O106*$Z$12+P106*$Z$13</f>
        <v>1.9925526</v>
      </c>
      <c r="R106">
        <v>5.6</v>
      </c>
    </row>
    <row r="107" spans="1:18" x14ac:dyDescent="0.3">
      <c r="A107" s="1">
        <v>29112</v>
      </c>
      <c r="B107" s="1" t="str">
        <f t="shared" si="4"/>
        <v>1979</v>
      </c>
      <c r="C107" t="str">
        <f t="shared" si="5"/>
        <v>09</v>
      </c>
      <c r="D107" t="str">
        <f t="shared" si="6"/>
        <v>14</v>
      </c>
      <c r="E107">
        <v>0.5</v>
      </c>
      <c r="F107">
        <v>0.2</v>
      </c>
      <c r="G107">
        <v>0</v>
      </c>
      <c r="H107">
        <v>0</v>
      </c>
      <c r="I107">
        <v>4.5</v>
      </c>
      <c r="J107">
        <v>0.2</v>
      </c>
      <c r="K107">
        <v>0</v>
      </c>
      <c r="L107">
        <v>0</v>
      </c>
      <c r="M107">
        <v>4.0999999999999996</v>
      </c>
      <c r="N107">
        <v>0.7</v>
      </c>
      <c r="O107">
        <v>0</v>
      </c>
      <c r="P107">
        <v>0</v>
      </c>
      <c r="Q107">
        <f>E107*$Z$2+F107*$Z$3+G107*$Z$4+H107*$Z$5+I107*$Z$6+J107*$Z$7+K107*$Z$8+L107*$Z$9+M107*$Z$10+N107*$Z$11+O107*$Z$12+P107*$Z$13</f>
        <v>0.96993849999999993</v>
      </c>
      <c r="R107">
        <v>6.4</v>
      </c>
    </row>
    <row r="108" spans="1:18" x14ac:dyDescent="0.3">
      <c r="A108" s="1">
        <v>29113</v>
      </c>
      <c r="B108" s="1" t="str">
        <f t="shared" si="4"/>
        <v>1979</v>
      </c>
      <c r="C108" t="str">
        <f t="shared" si="5"/>
        <v>09</v>
      </c>
      <c r="D108" t="str">
        <f t="shared" si="6"/>
        <v>15</v>
      </c>
      <c r="E108">
        <v>0</v>
      </c>
      <c r="F108">
        <v>2.2000000000000002</v>
      </c>
      <c r="G108">
        <v>11.8</v>
      </c>
      <c r="H108">
        <v>9.3000000000000007</v>
      </c>
      <c r="I108">
        <v>0</v>
      </c>
      <c r="J108">
        <v>0</v>
      </c>
      <c r="K108">
        <v>5.3</v>
      </c>
      <c r="L108">
        <v>2</v>
      </c>
      <c r="M108">
        <v>0</v>
      </c>
      <c r="N108">
        <v>0</v>
      </c>
      <c r="O108">
        <v>0</v>
      </c>
      <c r="P108">
        <v>0</v>
      </c>
      <c r="Q108">
        <f>E108*$Z$2+F108*$Z$3+G108*$Z$4+H108*$Z$5+I108*$Z$6+J108*$Z$7+K108*$Z$8+L108*$Z$9+M108*$Z$10+N108*$Z$11+O108*$Z$12+P108*$Z$13</f>
        <v>1.4305475000000001</v>
      </c>
      <c r="R108">
        <v>6</v>
      </c>
    </row>
    <row r="109" spans="1:18" x14ac:dyDescent="0.3">
      <c r="A109" s="1">
        <v>29114</v>
      </c>
      <c r="B109" s="1" t="str">
        <f t="shared" si="4"/>
        <v>1979</v>
      </c>
      <c r="C109" t="str">
        <f t="shared" si="5"/>
        <v>09</v>
      </c>
      <c r="D109" t="str">
        <f t="shared" si="6"/>
        <v>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f>E109*$Z$2+F109*$Z$3+G109*$Z$4+H109*$Z$5+I109*$Z$6+J109*$Z$7+K109*$Z$8+L109*$Z$9+M109*$Z$10+N109*$Z$11+O109*$Z$12+P109*$Z$13</f>
        <v>0</v>
      </c>
      <c r="R109">
        <v>6.7</v>
      </c>
    </row>
    <row r="110" spans="1:18" x14ac:dyDescent="0.3">
      <c r="A110" s="1">
        <v>29115</v>
      </c>
      <c r="B110" s="1" t="str">
        <f t="shared" si="4"/>
        <v>1979</v>
      </c>
      <c r="C110" t="str">
        <f t="shared" si="5"/>
        <v>09</v>
      </c>
      <c r="D110" t="str">
        <f t="shared" si="6"/>
        <v>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0.4</v>
      </c>
      <c r="P110">
        <v>0.8</v>
      </c>
      <c r="Q110">
        <f>E110*$Z$2+F110*$Z$3+G110*$Z$4+H110*$Z$5+I110*$Z$6+J110*$Z$7+K110*$Z$8+L110*$Z$9+M110*$Z$10+N110*$Z$11+O110*$Z$12+P110*$Z$13</f>
        <v>8.1113999999999992E-2</v>
      </c>
      <c r="R110">
        <v>10.9</v>
      </c>
    </row>
    <row r="111" spans="1:18" x14ac:dyDescent="0.3">
      <c r="A111" s="1">
        <v>29116</v>
      </c>
      <c r="B111" s="1" t="str">
        <f t="shared" si="4"/>
        <v>1979</v>
      </c>
      <c r="C111" t="str">
        <f t="shared" si="5"/>
        <v>09</v>
      </c>
      <c r="D111" t="str">
        <f t="shared" si="6"/>
        <v>18</v>
      </c>
      <c r="E111">
        <v>0</v>
      </c>
      <c r="F111">
        <v>0.4</v>
      </c>
      <c r="G111">
        <v>2.1</v>
      </c>
      <c r="H111">
        <v>1.6</v>
      </c>
      <c r="I111">
        <v>1.1000000000000001</v>
      </c>
      <c r="J111">
        <v>0</v>
      </c>
      <c r="K111">
        <v>0.9</v>
      </c>
      <c r="L111">
        <v>0.3</v>
      </c>
      <c r="M111">
        <v>0.9</v>
      </c>
      <c r="N111">
        <v>0.2</v>
      </c>
      <c r="O111">
        <v>0</v>
      </c>
      <c r="P111">
        <v>0</v>
      </c>
      <c r="Q111">
        <f>E111*$Z$2+F111*$Z$3+G111*$Z$4+H111*$Z$5+I111*$Z$6+J111*$Z$7+K111*$Z$8+L111*$Z$9+M111*$Z$10+N111*$Z$11+O111*$Z$12+P111*$Z$13</f>
        <v>0.46234940000000002</v>
      </c>
      <c r="R111">
        <v>8</v>
      </c>
    </row>
    <row r="112" spans="1:18" x14ac:dyDescent="0.3">
      <c r="A112" s="1">
        <v>29117</v>
      </c>
      <c r="B112" s="1" t="str">
        <f t="shared" si="4"/>
        <v>1979</v>
      </c>
      <c r="C112" t="str">
        <f t="shared" si="5"/>
        <v>09</v>
      </c>
      <c r="D112" t="str">
        <f t="shared" si="6"/>
        <v>19</v>
      </c>
      <c r="E112">
        <v>1</v>
      </c>
      <c r="F112">
        <v>2.2999999999999998</v>
      </c>
      <c r="G112">
        <v>9.3000000000000007</v>
      </c>
      <c r="H112">
        <v>6.9</v>
      </c>
      <c r="I112">
        <v>0.4</v>
      </c>
      <c r="J112">
        <v>1.8</v>
      </c>
      <c r="K112">
        <v>5.5</v>
      </c>
      <c r="L112">
        <v>2.4</v>
      </c>
      <c r="M112">
        <v>2.4</v>
      </c>
      <c r="N112">
        <v>2.7</v>
      </c>
      <c r="O112">
        <v>2.5</v>
      </c>
      <c r="P112">
        <v>2.1</v>
      </c>
      <c r="Q112">
        <f>E112*$Z$2+F112*$Z$3+G112*$Z$4+H112*$Z$5+I112*$Z$6+J112*$Z$7+K112*$Z$8+L112*$Z$9+M112*$Z$10+N112*$Z$11+O112*$Z$12+P112*$Z$13</f>
        <v>2.7989512999999997</v>
      </c>
      <c r="R112">
        <v>7.1</v>
      </c>
    </row>
    <row r="113" spans="1:18" x14ac:dyDescent="0.3">
      <c r="A113" s="1">
        <v>29118</v>
      </c>
      <c r="B113" s="1" t="str">
        <f t="shared" si="4"/>
        <v>1979</v>
      </c>
      <c r="C113" t="str">
        <f t="shared" si="5"/>
        <v>09</v>
      </c>
      <c r="D113" t="str">
        <f t="shared" si="6"/>
        <v>20</v>
      </c>
      <c r="E113">
        <v>1.4</v>
      </c>
      <c r="F113">
        <v>0.9</v>
      </c>
      <c r="G113">
        <v>4.0999999999999996</v>
      </c>
      <c r="H113">
        <v>10.7</v>
      </c>
      <c r="I113">
        <v>0.6</v>
      </c>
      <c r="J113">
        <v>1.7</v>
      </c>
      <c r="K113">
        <v>9.9</v>
      </c>
      <c r="L113">
        <v>20.6</v>
      </c>
      <c r="M113">
        <v>0.8</v>
      </c>
      <c r="N113">
        <v>1.8</v>
      </c>
      <c r="O113">
        <v>7.8</v>
      </c>
      <c r="P113">
        <v>17.5</v>
      </c>
      <c r="Q113">
        <f>E113*$Z$2+F113*$Z$3+G113*$Z$4+H113*$Z$5+I113*$Z$6+J113*$Z$7+K113*$Z$8+L113*$Z$9+M113*$Z$10+N113*$Z$11+O113*$Z$12+P113*$Z$13</f>
        <v>5.7371283999999996</v>
      </c>
      <c r="R113">
        <v>6.8</v>
      </c>
    </row>
    <row r="114" spans="1:18" x14ac:dyDescent="0.3">
      <c r="A114" s="1">
        <v>29119</v>
      </c>
      <c r="B114" s="1" t="str">
        <f t="shared" si="4"/>
        <v>1979</v>
      </c>
      <c r="C114" t="str">
        <f t="shared" si="5"/>
        <v>09</v>
      </c>
      <c r="D114" t="str">
        <f t="shared" si="6"/>
        <v>21</v>
      </c>
      <c r="E114">
        <v>0</v>
      </c>
      <c r="F114">
        <v>0</v>
      </c>
      <c r="G114">
        <v>0</v>
      </c>
      <c r="H114">
        <v>1.1000000000000001</v>
      </c>
      <c r="I114">
        <v>0</v>
      </c>
      <c r="J114">
        <v>0</v>
      </c>
      <c r="K114">
        <v>0</v>
      </c>
      <c r="L114">
        <v>0.4</v>
      </c>
      <c r="M114">
        <v>0</v>
      </c>
      <c r="N114">
        <v>0</v>
      </c>
      <c r="O114">
        <v>0</v>
      </c>
      <c r="P114">
        <v>0</v>
      </c>
      <c r="Q114">
        <f>E114*$Z$2+F114*$Z$3+G114*$Z$4+H114*$Z$5+I114*$Z$6+J114*$Z$7+K114*$Z$8+L114*$Z$9+M114*$Z$10+N114*$Z$11+O114*$Z$12+P114*$Z$13</f>
        <v>3.0862000000000004E-2</v>
      </c>
      <c r="R114">
        <v>6.6</v>
      </c>
    </row>
    <row r="115" spans="1:18" x14ac:dyDescent="0.3">
      <c r="A115" s="1">
        <v>29120</v>
      </c>
      <c r="B115" s="1" t="str">
        <f t="shared" si="4"/>
        <v>1979</v>
      </c>
      <c r="C115" t="str">
        <f t="shared" si="5"/>
        <v>09</v>
      </c>
      <c r="D115" t="str">
        <f t="shared" si="6"/>
        <v>22</v>
      </c>
      <c r="E115">
        <v>0</v>
      </c>
      <c r="F115">
        <v>0</v>
      </c>
      <c r="G115">
        <v>0</v>
      </c>
      <c r="H115">
        <v>5.7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f>E115*$Z$2+F115*$Z$3+G115*$Z$4+H115*$Z$5+I115*$Z$6+J115*$Z$7+K115*$Z$8+L115*$Z$9+M115*$Z$10+N115*$Z$11+O115*$Z$12+P115*$Z$13</f>
        <v>3.4199999999999999E-3</v>
      </c>
      <c r="R115">
        <v>6.3</v>
      </c>
    </row>
    <row r="116" spans="1:18" x14ac:dyDescent="0.3">
      <c r="A116" s="1">
        <v>29121</v>
      </c>
      <c r="B116" s="1" t="str">
        <f t="shared" si="4"/>
        <v>1979</v>
      </c>
      <c r="C116" t="str">
        <f t="shared" si="5"/>
        <v>09</v>
      </c>
      <c r="D116" t="str">
        <f t="shared" si="6"/>
        <v>23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f>E116*$Z$2+F116*$Z$3+G116*$Z$4+H116*$Z$5+I116*$Z$6+J116*$Z$7+K116*$Z$8+L116*$Z$9+M116*$Z$10+N116*$Z$11+O116*$Z$12+P116*$Z$13</f>
        <v>0</v>
      </c>
      <c r="R116">
        <v>7.1</v>
      </c>
    </row>
    <row r="117" spans="1:18" x14ac:dyDescent="0.3">
      <c r="A117" s="1">
        <v>29122</v>
      </c>
      <c r="B117" s="1" t="str">
        <f t="shared" si="4"/>
        <v>1979</v>
      </c>
      <c r="C117" t="str">
        <f t="shared" si="5"/>
        <v>09</v>
      </c>
      <c r="D117" t="str">
        <f t="shared" si="6"/>
        <v>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f>E117*$Z$2+F117*$Z$3+G117*$Z$4+H117*$Z$5+I117*$Z$6+J117*$Z$7+K117*$Z$8+L117*$Z$9+M117*$Z$10+N117*$Z$11+O117*$Z$12+P117*$Z$13</f>
        <v>0</v>
      </c>
      <c r="R117">
        <v>6.1</v>
      </c>
    </row>
    <row r="118" spans="1:18" x14ac:dyDescent="0.3">
      <c r="A118" s="1">
        <v>29123</v>
      </c>
      <c r="B118" s="1" t="str">
        <f t="shared" si="4"/>
        <v>1979</v>
      </c>
      <c r="C118" t="str">
        <f t="shared" si="5"/>
        <v>09</v>
      </c>
      <c r="D118" t="str">
        <f t="shared" si="6"/>
        <v>25</v>
      </c>
      <c r="E118">
        <v>0</v>
      </c>
      <c r="F118">
        <v>0</v>
      </c>
      <c r="G118">
        <v>0</v>
      </c>
      <c r="H118">
        <v>0.2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f>E118*$Z$2+F118*$Z$3+G118*$Z$4+H118*$Z$5+I118*$Z$6+J118*$Z$7+K118*$Z$8+L118*$Z$9+M118*$Z$10+N118*$Z$11+O118*$Z$12+P118*$Z$13</f>
        <v>1.1999999999999999E-4</v>
      </c>
      <c r="R118">
        <v>6.4</v>
      </c>
    </row>
    <row r="119" spans="1:18" x14ac:dyDescent="0.3">
      <c r="A119" s="1">
        <v>29124</v>
      </c>
      <c r="B119" s="1" t="str">
        <f t="shared" si="4"/>
        <v>1979</v>
      </c>
      <c r="C119" t="str">
        <f t="shared" si="5"/>
        <v>09</v>
      </c>
      <c r="D119" t="str">
        <f t="shared" si="6"/>
        <v>26</v>
      </c>
      <c r="E119">
        <v>0</v>
      </c>
      <c r="F119">
        <v>0</v>
      </c>
      <c r="G119">
        <v>0</v>
      </c>
      <c r="H119">
        <v>1.6</v>
      </c>
      <c r="I119">
        <v>0</v>
      </c>
      <c r="J119">
        <v>0</v>
      </c>
      <c r="K119">
        <v>0</v>
      </c>
      <c r="L119">
        <v>0.5</v>
      </c>
      <c r="M119">
        <v>0</v>
      </c>
      <c r="N119">
        <v>0</v>
      </c>
      <c r="O119">
        <v>0</v>
      </c>
      <c r="P119">
        <v>0</v>
      </c>
      <c r="Q119">
        <f>E119*$Z$2+F119*$Z$3+G119*$Z$4+H119*$Z$5+I119*$Z$6+J119*$Z$7+K119*$Z$8+L119*$Z$9+M119*$Z$10+N119*$Z$11+O119*$Z$12+P119*$Z$13</f>
        <v>3.8712500000000004E-2</v>
      </c>
      <c r="R119">
        <v>6.3</v>
      </c>
    </row>
    <row r="120" spans="1:18" x14ac:dyDescent="0.3">
      <c r="A120" s="1">
        <v>29125</v>
      </c>
      <c r="B120" s="1" t="str">
        <f t="shared" si="4"/>
        <v>1979</v>
      </c>
      <c r="C120" t="str">
        <f t="shared" si="5"/>
        <v>09</v>
      </c>
      <c r="D120" t="str">
        <f t="shared" si="6"/>
        <v>27</v>
      </c>
      <c r="E120">
        <v>0</v>
      </c>
      <c r="F120">
        <v>0</v>
      </c>
      <c r="G120">
        <v>0</v>
      </c>
      <c r="H120">
        <v>0.3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f>E120*$Z$2+F120*$Z$3+G120*$Z$4+H120*$Z$5+I120*$Z$6+J120*$Z$7+K120*$Z$8+L120*$Z$9+M120*$Z$10+N120*$Z$11+O120*$Z$12+P120*$Z$13</f>
        <v>1.7999999999999998E-4</v>
      </c>
      <c r="R120">
        <v>6.3</v>
      </c>
    </row>
    <row r="121" spans="1:18" x14ac:dyDescent="0.3">
      <c r="A121" s="1">
        <v>29126</v>
      </c>
      <c r="B121" s="1" t="str">
        <f t="shared" si="4"/>
        <v>1979</v>
      </c>
      <c r="C121" t="str">
        <f t="shared" si="5"/>
        <v>09</v>
      </c>
      <c r="D121" t="str">
        <f t="shared" si="6"/>
        <v>28</v>
      </c>
      <c r="E121">
        <v>0</v>
      </c>
      <c r="F121">
        <v>0</v>
      </c>
      <c r="G121">
        <v>0</v>
      </c>
      <c r="H121">
        <v>1.3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f>E121*$Z$2+F121*$Z$3+G121*$Z$4+H121*$Z$5+I121*$Z$6+J121*$Z$7+K121*$Z$8+L121*$Z$9+M121*$Z$10+N121*$Z$11+O121*$Z$12+P121*$Z$13</f>
        <v>7.7999999999999999E-4</v>
      </c>
      <c r="R121">
        <v>6</v>
      </c>
    </row>
    <row r="122" spans="1:18" x14ac:dyDescent="0.3">
      <c r="A122" s="1">
        <v>29127</v>
      </c>
      <c r="B122" s="1" t="str">
        <f t="shared" si="4"/>
        <v>1979</v>
      </c>
      <c r="C122" t="str">
        <f t="shared" si="5"/>
        <v>09</v>
      </c>
      <c r="D122" t="str">
        <f t="shared" si="6"/>
        <v>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f>E122*$Z$2+F122*$Z$3+G122*$Z$4+H122*$Z$5+I122*$Z$6+J122*$Z$7+K122*$Z$8+L122*$Z$9+M122*$Z$10+N122*$Z$11+O122*$Z$12+P122*$Z$13</f>
        <v>0</v>
      </c>
      <c r="R122">
        <v>6.2</v>
      </c>
    </row>
    <row r="123" spans="1:18" x14ac:dyDescent="0.3">
      <c r="A123" s="1">
        <v>29128</v>
      </c>
      <c r="B123" s="1" t="str">
        <f t="shared" si="4"/>
        <v>1979</v>
      </c>
      <c r="C123" t="str">
        <f t="shared" si="5"/>
        <v>09</v>
      </c>
      <c r="D123" t="str">
        <f t="shared" si="6"/>
        <v>30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f>E123*$Z$2+F123*$Z$3+G123*$Z$4+H123*$Z$5+I123*$Z$6+J123*$Z$7+K123*$Z$8+L123*$Z$9+M123*$Z$10+N123*$Z$11+O123*$Z$12+P123*$Z$13</f>
        <v>0</v>
      </c>
      <c r="R123">
        <v>6.6</v>
      </c>
    </row>
    <row r="124" spans="1:18" x14ac:dyDescent="0.3">
      <c r="A124" s="1">
        <v>29129</v>
      </c>
      <c r="B124" s="1" t="str">
        <f t="shared" si="4"/>
        <v>1979</v>
      </c>
      <c r="C124" t="str">
        <f t="shared" si="5"/>
        <v>10</v>
      </c>
      <c r="D124" t="str">
        <f t="shared" si="6"/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f>E124*$Z$2+F124*$Z$3+G124*$Z$4+H124*$Z$5+I124*$Z$6+J124*$Z$7+K124*$Z$8+L124*$Z$9+M124*$Z$10+N124*$Z$11+O124*$Z$12+P124*$Z$13</f>
        <v>0</v>
      </c>
      <c r="R124">
        <v>5.9</v>
      </c>
    </row>
    <row r="125" spans="1:18" x14ac:dyDescent="0.3">
      <c r="A125" s="1">
        <v>29130</v>
      </c>
      <c r="B125" s="1" t="str">
        <f t="shared" si="4"/>
        <v>1979</v>
      </c>
      <c r="C125" t="str">
        <f t="shared" si="5"/>
        <v>10</v>
      </c>
      <c r="D125" t="str">
        <f t="shared" si="6"/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f>E125*$Z$2+F125*$Z$3+G125*$Z$4+H125*$Z$5+I125*$Z$6+J125*$Z$7+K125*$Z$8+L125*$Z$9+M125*$Z$10+N125*$Z$11+O125*$Z$12+P125*$Z$13</f>
        <v>0</v>
      </c>
      <c r="R125">
        <v>5.9</v>
      </c>
    </row>
    <row r="126" spans="1:18" x14ac:dyDescent="0.3">
      <c r="A126" s="1">
        <v>29131</v>
      </c>
      <c r="B126" s="1" t="str">
        <f t="shared" si="4"/>
        <v>1979</v>
      </c>
      <c r="C126" t="str">
        <f t="shared" si="5"/>
        <v>10</v>
      </c>
      <c r="D126" t="str">
        <f t="shared" si="6"/>
        <v>3</v>
      </c>
      <c r="E126">
        <v>1.9</v>
      </c>
      <c r="F126">
        <v>1.3</v>
      </c>
      <c r="G126">
        <v>0</v>
      </c>
      <c r="H126">
        <v>0</v>
      </c>
      <c r="I126">
        <v>0.8</v>
      </c>
      <c r="J126">
        <v>1.3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f>E126*$Z$2+F126*$Z$3+G126*$Z$4+H126*$Z$5+I126*$Z$6+J126*$Z$7+K126*$Z$8+L126*$Z$9+M126*$Z$10+N126*$Z$11+O126*$Z$12+P126*$Z$13</f>
        <v>0.39723150000000002</v>
      </c>
      <c r="R126">
        <v>5.9</v>
      </c>
    </row>
    <row r="127" spans="1:18" x14ac:dyDescent="0.3">
      <c r="A127" s="1">
        <v>29132</v>
      </c>
      <c r="B127" s="1" t="str">
        <f t="shared" si="4"/>
        <v>1979</v>
      </c>
      <c r="C127" t="str">
        <f t="shared" si="5"/>
        <v>10</v>
      </c>
      <c r="D127" t="str">
        <f t="shared" si="6"/>
        <v>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f>E127*$Z$2+F127*$Z$3+G127*$Z$4+H127*$Z$5+I127*$Z$6+J127*$Z$7+K127*$Z$8+L127*$Z$9+M127*$Z$10+N127*$Z$11+O127*$Z$12+P127*$Z$13</f>
        <v>0</v>
      </c>
      <c r="R127">
        <v>5.6</v>
      </c>
    </row>
    <row r="128" spans="1:18" x14ac:dyDescent="0.3">
      <c r="A128" s="1">
        <v>29133</v>
      </c>
      <c r="B128" s="1" t="str">
        <f t="shared" si="4"/>
        <v>1979</v>
      </c>
      <c r="C128" t="str">
        <f t="shared" si="5"/>
        <v>10</v>
      </c>
      <c r="D128" t="str">
        <f t="shared" si="6"/>
        <v>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f>E128*$Z$2+F128*$Z$3+G128*$Z$4+H128*$Z$5+I128*$Z$6+J128*$Z$7+K128*$Z$8+L128*$Z$9+M128*$Z$10+N128*$Z$11+O128*$Z$12+P128*$Z$13</f>
        <v>0</v>
      </c>
      <c r="R128">
        <v>5.3</v>
      </c>
    </row>
    <row r="129" spans="1:18" x14ac:dyDescent="0.3">
      <c r="A129" s="1">
        <v>29134</v>
      </c>
      <c r="B129" s="1" t="str">
        <f t="shared" si="4"/>
        <v>1979</v>
      </c>
      <c r="C129" t="str">
        <f t="shared" si="5"/>
        <v>10</v>
      </c>
      <c r="D129" t="str">
        <f t="shared" si="6"/>
        <v>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f>E129*$Z$2+F129*$Z$3+G129*$Z$4+H129*$Z$5+I129*$Z$6+J129*$Z$7+K129*$Z$8+L129*$Z$9+M129*$Z$10+N129*$Z$11+O129*$Z$12+P129*$Z$13</f>
        <v>0</v>
      </c>
      <c r="R129">
        <v>4.8</v>
      </c>
    </row>
    <row r="130" spans="1:18" x14ac:dyDescent="0.3">
      <c r="A130" s="1">
        <v>29135</v>
      </c>
      <c r="B130" s="1" t="str">
        <f t="shared" si="4"/>
        <v>1979</v>
      </c>
      <c r="C130" t="str">
        <f t="shared" si="5"/>
        <v>10</v>
      </c>
      <c r="D130" t="str">
        <f t="shared" si="6"/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f>E130*$Z$2+F130*$Z$3+G130*$Z$4+H130*$Z$5+I130*$Z$6+J130*$Z$7+K130*$Z$8+L130*$Z$9+M130*$Z$10+N130*$Z$11+O130*$Z$12+P130*$Z$13</f>
        <v>0</v>
      </c>
      <c r="R130">
        <v>5.0999999999999996</v>
      </c>
    </row>
    <row r="131" spans="1:18" x14ac:dyDescent="0.3">
      <c r="A131" s="1">
        <v>29136</v>
      </c>
      <c r="B131" s="1" t="str">
        <f t="shared" ref="B131:B194" si="7">TEXT(A131,"yyyy")</f>
        <v>1979</v>
      </c>
      <c r="C131" t="str">
        <f t="shared" ref="C131:C194" si="8">TEXT(A131,"mm")</f>
        <v>10</v>
      </c>
      <c r="D131" t="str">
        <f t="shared" ref="D131:D194" si="9">TEXT(A131,"d")</f>
        <v>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f>E131*$Z$2+F131*$Z$3+G131*$Z$4+H131*$Z$5+I131*$Z$6+J131*$Z$7+K131*$Z$8+L131*$Z$9+M131*$Z$10+N131*$Z$11+O131*$Z$12+P131*$Z$13</f>
        <v>0</v>
      </c>
      <c r="R131">
        <v>4.0999999999999996</v>
      </c>
    </row>
    <row r="132" spans="1:18" x14ac:dyDescent="0.3">
      <c r="A132" s="1">
        <v>29137</v>
      </c>
      <c r="B132" s="1" t="str">
        <f t="shared" si="7"/>
        <v>1979</v>
      </c>
      <c r="C132" t="str">
        <f t="shared" si="8"/>
        <v>10</v>
      </c>
      <c r="D132" t="str">
        <f t="shared" si="9"/>
        <v>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f>E132*$Z$2+F132*$Z$3+G132*$Z$4+H132*$Z$5+I132*$Z$6+J132*$Z$7+K132*$Z$8+L132*$Z$9+M132*$Z$10+N132*$Z$11+O132*$Z$12+P132*$Z$13</f>
        <v>0</v>
      </c>
      <c r="R132">
        <v>5.3</v>
      </c>
    </row>
    <row r="133" spans="1:18" x14ac:dyDescent="0.3">
      <c r="A133" s="1">
        <v>29138</v>
      </c>
      <c r="B133" s="1" t="str">
        <f t="shared" si="7"/>
        <v>1979</v>
      </c>
      <c r="C133" t="str">
        <f t="shared" si="8"/>
        <v>10</v>
      </c>
      <c r="D133" t="str">
        <f t="shared" si="9"/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f>E133*$Z$2+F133*$Z$3+G133*$Z$4+H133*$Z$5+I133*$Z$6+J133*$Z$7+K133*$Z$8+L133*$Z$9+M133*$Z$10+N133*$Z$11+O133*$Z$12+P133*$Z$13</f>
        <v>0</v>
      </c>
      <c r="R133">
        <v>5</v>
      </c>
    </row>
    <row r="134" spans="1:18" x14ac:dyDescent="0.3">
      <c r="A134" s="1">
        <v>29139</v>
      </c>
      <c r="B134" s="1" t="str">
        <f t="shared" si="7"/>
        <v>1979</v>
      </c>
      <c r="C134" t="str">
        <f t="shared" si="8"/>
        <v>10</v>
      </c>
      <c r="D134" t="str">
        <f t="shared" si="9"/>
        <v>11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f>E134*$Z$2+F134*$Z$3+G134*$Z$4+H134*$Z$5+I134*$Z$6+J134*$Z$7+K134*$Z$8+L134*$Z$9+M134*$Z$10+N134*$Z$11+O134*$Z$12+P134*$Z$13</f>
        <v>0</v>
      </c>
      <c r="R134">
        <v>4.5999999999999996</v>
      </c>
    </row>
    <row r="135" spans="1:18" x14ac:dyDescent="0.3">
      <c r="A135" s="1">
        <v>29140</v>
      </c>
      <c r="B135" s="1" t="str">
        <f t="shared" si="7"/>
        <v>1979</v>
      </c>
      <c r="C135" t="str">
        <f t="shared" si="8"/>
        <v>10</v>
      </c>
      <c r="D135" t="str">
        <f t="shared" si="9"/>
        <v>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f>E135*$Z$2+F135*$Z$3+G135*$Z$4+H135*$Z$5+I135*$Z$6+J135*$Z$7+K135*$Z$8+L135*$Z$9+M135*$Z$10+N135*$Z$11+O135*$Z$12+P135*$Z$13</f>
        <v>0</v>
      </c>
      <c r="R135">
        <v>4.8</v>
      </c>
    </row>
    <row r="136" spans="1:18" x14ac:dyDescent="0.3">
      <c r="A136" s="1">
        <v>29141</v>
      </c>
      <c r="B136" s="1" t="str">
        <f t="shared" si="7"/>
        <v>1979</v>
      </c>
      <c r="C136" t="str">
        <f t="shared" si="8"/>
        <v>10</v>
      </c>
      <c r="D136" t="str">
        <f t="shared" si="9"/>
        <v>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f>E136*$Z$2+F136*$Z$3+G136*$Z$4+H136*$Z$5+I136*$Z$6+J136*$Z$7+K136*$Z$8+L136*$Z$9+M136*$Z$10+N136*$Z$11+O136*$Z$12+P136*$Z$13</f>
        <v>0</v>
      </c>
      <c r="R136">
        <v>4.9000000000000004</v>
      </c>
    </row>
    <row r="137" spans="1:18" x14ac:dyDescent="0.3">
      <c r="A137" s="1">
        <v>29142</v>
      </c>
      <c r="B137" s="1" t="str">
        <f t="shared" si="7"/>
        <v>1979</v>
      </c>
      <c r="C137" t="str">
        <f t="shared" si="8"/>
        <v>10</v>
      </c>
      <c r="D137" t="str">
        <f t="shared" si="9"/>
        <v>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f>E137*$Z$2+F137*$Z$3+G137*$Z$4+H137*$Z$5+I137*$Z$6+J137*$Z$7+K137*$Z$8+L137*$Z$9+M137*$Z$10+N137*$Z$11+O137*$Z$12+P137*$Z$13</f>
        <v>0</v>
      </c>
      <c r="R137">
        <v>4</v>
      </c>
    </row>
    <row r="138" spans="1:18" x14ac:dyDescent="0.3">
      <c r="A138" s="1">
        <v>29143</v>
      </c>
      <c r="B138" s="1" t="str">
        <f t="shared" si="7"/>
        <v>1979</v>
      </c>
      <c r="C138" t="str">
        <f t="shared" si="8"/>
        <v>10</v>
      </c>
      <c r="D138" t="str">
        <f t="shared" si="9"/>
        <v>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f>E138*$Z$2+F138*$Z$3+G138*$Z$4+H138*$Z$5+I138*$Z$6+J138*$Z$7+K138*$Z$8+L138*$Z$9+M138*$Z$10+N138*$Z$11+O138*$Z$12+P138*$Z$13</f>
        <v>0</v>
      </c>
      <c r="R138">
        <v>4.9800000000000004</v>
      </c>
    </row>
    <row r="139" spans="1:18" x14ac:dyDescent="0.3">
      <c r="A139" s="1">
        <v>29144</v>
      </c>
      <c r="B139" s="1" t="str">
        <f t="shared" si="7"/>
        <v>1979</v>
      </c>
      <c r="C139" t="str">
        <f t="shared" si="8"/>
        <v>10</v>
      </c>
      <c r="D139" t="str">
        <f t="shared" si="9"/>
        <v>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f>E139*$Z$2+F139*$Z$3+G139*$Z$4+H139*$Z$5+I139*$Z$6+J139*$Z$7+K139*$Z$8+L139*$Z$9+M139*$Z$10+N139*$Z$11+O139*$Z$12+P139*$Z$13</f>
        <v>0</v>
      </c>
      <c r="R139">
        <v>3</v>
      </c>
    </row>
    <row r="140" spans="1:18" x14ac:dyDescent="0.3">
      <c r="A140" s="1">
        <v>29145</v>
      </c>
      <c r="B140" s="1" t="str">
        <f t="shared" si="7"/>
        <v>1979</v>
      </c>
      <c r="C140" t="str">
        <f t="shared" si="8"/>
        <v>10</v>
      </c>
      <c r="D140" t="str">
        <f t="shared" si="9"/>
        <v>17</v>
      </c>
      <c r="E140">
        <v>0</v>
      </c>
      <c r="F140">
        <v>0</v>
      </c>
      <c r="G140">
        <v>0.3</v>
      </c>
      <c r="H140">
        <v>0.6</v>
      </c>
      <c r="I140">
        <v>0</v>
      </c>
      <c r="J140">
        <v>0</v>
      </c>
      <c r="K140">
        <v>0.7</v>
      </c>
      <c r="L140">
        <v>1.5</v>
      </c>
      <c r="M140">
        <v>0</v>
      </c>
      <c r="N140">
        <v>0</v>
      </c>
      <c r="O140">
        <v>0.5</v>
      </c>
      <c r="P140">
        <v>1.2</v>
      </c>
      <c r="Q140">
        <f>E140*$Z$2+F140*$Z$3+G140*$Z$4+H140*$Z$5+I140*$Z$6+J140*$Z$7+K140*$Z$8+L140*$Z$9+M140*$Z$10+N140*$Z$11+O140*$Z$12+P140*$Z$13</f>
        <v>0.34842249999999997</v>
      </c>
      <c r="R140">
        <v>3</v>
      </c>
    </row>
    <row r="141" spans="1:18" x14ac:dyDescent="0.3">
      <c r="A141" s="1">
        <v>29146</v>
      </c>
      <c r="B141" s="1" t="str">
        <f t="shared" si="7"/>
        <v>1979</v>
      </c>
      <c r="C141" t="str">
        <f t="shared" si="8"/>
        <v>10</v>
      </c>
      <c r="D141" t="str">
        <f t="shared" si="9"/>
        <v>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f>E141*$Z$2+F141*$Z$3+G141*$Z$4+H141*$Z$5+I141*$Z$6+J141*$Z$7+K141*$Z$8+L141*$Z$9+M141*$Z$10+N141*$Z$11+O141*$Z$12+P141*$Z$13</f>
        <v>0</v>
      </c>
      <c r="R141">
        <v>2.9</v>
      </c>
    </row>
    <row r="142" spans="1:18" x14ac:dyDescent="0.3">
      <c r="A142" s="1">
        <v>29147</v>
      </c>
      <c r="B142" s="1" t="str">
        <f t="shared" si="7"/>
        <v>1979</v>
      </c>
      <c r="C142" t="str">
        <f t="shared" si="8"/>
        <v>10</v>
      </c>
      <c r="D142" t="str">
        <f t="shared" si="9"/>
        <v>19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f>E142*$Z$2+F142*$Z$3+G142*$Z$4+H142*$Z$5+I142*$Z$6+J142*$Z$7+K142*$Z$8+L142*$Z$9+M142*$Z$10+N142*$Z$11+O142*$Z$12+P142*$Z$13</f>
        <v>0</v>
      </c>
      <c r="R142">
        <v>2.8</v>
      </c>
    </row>
    <row r="143" spans="1:18" x14ac:dyDescent="0.3">
      <c r="A143" s="1">
        <v>29148</v>
      </c>
      <c r="B143" s="1" t="str">
        <f t="shared" si="7"/>
        <v>1979</v>
      </c>
      <c r="C143" t="str">
        <f t="shared" si="8"/>
        <v>10</v>
      </c>
      <c r="D143" t="str">
        <f t="shared" si="9"/>
        <v>20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f>E143*$Z$2+F143*$Z$3+G143*$Z$4+H143*$Z$5+I143*$Z$6+J143*$Z$7+K143*$Z$8+L143*$Z$9+M143*$Z$10+N143*$Z$11+O143*$Z$12+P143*$Z$13</f>
        <v>0</v>
      </c>
      <c r="R143">
        <v>2.8</v>
      </c>
    </row>
    <row r="144" spans="1:18" x14ac:dyDescent="0.3">
      <c r="A144" s="1">
        <v>29149</v>
      </c>
      <c r="B144" s="1" t="str">
        <f t="shared" si="7"/>
        <v>1979</v>
      </c>
      <c r="C144" t="str">
        <f t="shared" si="8"/>
        <v>10</v>
      </c>
      <c r="D144" t="str">
        <f t="shared" si="9"/>
        <v>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f>E144*$Z$2+F144*$Z$3+G144*$Z$4+H144*$Z$5+I144*$Z$6+J144*$Z$7+K144*$Z$8+L144*$Z$9+M144*$Z$10+N144*$Z$11+O144*$Z$12+P144*$Z$13</f>
        <v>0</v>
      </c>
      <c r="R144">
        <v>2.8</v>
      </c>
    </row>
    <row r="145" spans="1:18" x14ac:dyDescent="0.3">
      <c r="A145" s="1">
        <v>29150</v>
      </c>
      <c r="B145" s="1" t="str">
        <f t="shared" si="7"/>
        <v>1979</v>
      </c>
      <c r="C145" t="str">
        <f t="shared" si="8"/>
        <v>10</v>
      </c>
      <c r="D145" t="str">
        <f t="shared" si="9"/>
        <v>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f>E145*$Z$2+F145*$Z$3+G145*$Z$4+H145*$Z$5+I145*$Z$6+J145*$Z$7+K145*$Z$8+L145*$Z$9+M145*$Z$10+N145*$Z$11+O145*$Z$12+P145*$Z$13</f>
        <v>0</v>
      </c>
      <c r="R145">
        <v>2.8</v>
      </c>
    </row>
    <row r="146" spans="1:18" x14ac:dyDescent="0.3">
      <c r="A146" s="1">
        <v>29151</v>
      </c>
      <c r="B146" s="1" t="str">
        <f t="shared" si="7"/>
        <v>1979</v>
      </c>
      <c r="C146" t="str">
        <f t="shared" si="8"/>
        <v>10</v>
      </c>
      <c r="D146" t="str">
        <f t="shared" si="9"/>
        <v>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f>E146*$Z$2+F146*$Z$3+G146*$Z$4+H146*$Z$5+I146*$Z$6+J146*$Z$7+K146*$Z$8+L146*$Z$9+M146*$Z$10+N146*$Z$11+O146*$Z$12+P146*$Z$13</f>
        <v>0</v>
      </c>
      <c r="R146">
        <v>2.9</v>
      </c>
    </row>
    <row r="147" spans="1:18" x14ac:dyDescent="0.3">
      <c r="A147" s="1">
        <v>29152</v>
      </c>
      <c r="B147" s="1" t="str">
        <f t="shared" si="7"/>
        <v>1979</v>
      </c>
      <c r="C147" t="str">
        <f t="shared" si="8"/>
        <v>10</v>
      </c>
      <c r="D147" t="str">
        <f t="shared" si="9"/>
        <v>24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f>E147*$Z$2+F147*$Z$3+G147*$Z$4+H147*$Z$5+I147*$Z$6+J147*$Z$7+K147*$Z$8+L147*$Z$9+M147*$Z$10+N147*$Z$11+O147*$Z$12+P147*$Z$13</f>
        <v>0</v>
      </c>
      <c r="R147">
        <v>2.7</v>
      </c>
    </row>
    <row r="148" spans="1:18" x14ac:dyDescent="0.3">
      <c r="A148" s="1">
        <v>29153</v>
      </c>
      <c r="B148" s="1" t="str">
        <f t="shared" si="7"/>
        <v>1979</v>
      </c>
      <c r="C148" t="str">
        <f t="shared" si="8"/>
        <v>10</v>
      </c>
      <c r="D148" t="str">
        <f t="shared" si="9"/>
        <v>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f>E148*$Z$2+F148*$Z$3+G148*$Z$4+H148*$Z$5+I148*$Z$6+J148*$Z$7+K148*$Z$8+L148*$Z$9+M148*$Z$10+N148*$Z$11+O148*$Z$12+P148*$Z$13</f>
        <v>0</v>
      </c>
      <c r="R148">
        <v>2.7</v>
      </c>
    </row>
    <row r="149" spans="1:18" x14ac:dyDescent="0.3">
      <c r="A149" s="1">
        <v>29154</v>
      </c>
      <c r="B149" s="1" t="str">
        <f t="shared" si="7"/>
        <v>1979</v>
      </c>
      <c r="C149" t="str">
        <f t="shared" si="8"/>
        <v>10</v>
      </c>
      <c r="D149" t="str">
        <f t="shared" si="9"/>
        <v>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f>E149*$Z$2+F149*$Z$3+G149*$Z$4+H149*$Z$5+I149*$Z$6+J149*$Z$7+K149*$Z$8+L149*$Z$9+M149*$Z$10+N149*$Z$11+O149*$Z$12+P149*$Z$13</f>
        <v>0</v>
      </c>
      <c r="R149">
        <v>2.8</v>
      </c>
    </row>
    <row r="150" spans="1:18" x14ac:dyDescent="0.3">
      <c r="A150" s="1">
        <v>29155</v>
      </c>
      <c r="B150" s="1" t="str">
        <f t="shared" si="7"/>
        <v>1979</v>
      </c>
      <c r="C150" t="str">
        <f t="shared" si="8"/>
        <v>10</v>
      </c>
      <c r="D150" t="str">
        <f t="shared" si="9"/>
        <v>27</v>
      </c>
      <c r="E150">
        <v>3.7</v>
      </c>
      <c r="F150">
        <v>2.6</v>
      </c>
      <c r="G150">
        <v>0.2</v>
      </c>
      <c r="H150">
        <v>0.3</v>
      </c>
      <c r="I150">
        <v>1.6</v>
      </c>
      <c r="J150">
        <v>2.6</v>
      </c>
      <c r="K150">
        <v>0.2</v>
      </c>
      <c r="L150">
        <v>0.2</v>
      </c>
      <c r="M150">
        <v>0</v>
      </c>
      <c r="N150">
        <v>0.1</v>
      </c>
      <c r="O150">
        <v>0</v>
      </c>
      <c r="P150">
        <v>0</v>
      </c>
      <c r="Q150">
        <f>E150*$Z$2+F150*$Z$3+G150*$Z$4+H150*$Z$5+I150*$Z$6+J150*$Z$7+K150*$Z$8+L150*$Z$9+M150*$Z$10+N150*$Z$11+O150*$Z$12+P150*$Z$13</f>
        <v>0.86087730000000007</v>
      </c>
      <c r="R150">
        <v>2.7</v>
      </c>
    </row>
    <row r="151" spans="1:18" x14ac:dyDescent="0.3">
      <c r="A151" s="1">
        <v>29156</v>
      </c>
      <c r="B151" s="1" t="str">
        <f t="shared" si="7"/>
        <v>1979</v>
      </c>
      <c r="C151" t="str">
        <f t="shared" si="8"/>
        <v>10</v>
      </c>
      <c r="D151" t="str">
        <f t="shared" si="9"/>
        <v>28</v>
      </c>
      <c r="E151">
        <v>0</v>
      </c>
      <c r="F151">
        <v>0</v>
      </c>
      <c r="G151">
        <v>0</v>
      </c>
      <c r="H151">
        <v>2.2000000000000002</v>
      </c>
      <c r="I151">
        <v>0</v>
      </c>
      <c r="J151">
        <v>0</v>
      </c>
      <c r="K151">
        <v>0</v>
      </c>
      <c r="L151">
        <v>0</v>
      </c>
      <c r="M151">
        <v>0.2</v>
      </c>
      <c r="N151">
        <v>0</v>
      </c>
      <c r="O151">
        <v>0</v>
      </c>
      <c r="P151">
        <v>0</v>
      </c>
      <c r="Q151">
        <f>E151*$Z$2+F151*$Z$3+G151*$Z$4+H151*$Z$5+I151*$Z$6+J151*$Z$7+K151*$Z$8+L151*$Z$9+M151*$Z$10+N151*$Z$11+O151*$Z$12+P151*$Z$13</f>
        <v>2.0322E-2</v>
      </c>
      <c r="R151">
        <v>2.8</v>
      </c>
    </row>
    <row r="152" spans="1:18" x14ac:dyDescent="0.3">
      <c r="A152" s="1">
        <v>29157</v>
      </c>
      <c r="B152" s="1" t="str">
        <f t="shared" si="7"/>
        <v>1979</v>
      </c>
      <c r="C152" t="str">
        <f t="shared" si="8"/>
        <v>10</v>
      </c>
      <c r="D152" t="str">
        <f t="shared" si="9"/>
        <v>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f>E152*$Z$2+F152*$Z$3+G152*$Z$4+H152*$Z$5+I152*$Z$6+J152*$Z$7+K152*$Z$8+L152*$Z$9+M152*$Z$10+N152*$Z$11+O152*$Z$12+P152*$Z$13</f>
        <v>0</v>
      </c>
      <c r="R152">
        <v>4.5</v>
      </c>
    </row>
    <row r="153" spans="1:18" x14ac:dyDescent="0.3">
      <c r="A153" s="1">
        <v>29158</v>
      </c>
      <c r="B153" s="1" t="str">
        <f t="shared" si="7"/>
        <v>1979</v>
      </c>
      <c r="C153" t="str">
        <f t="shared" si="8"/>
        <v>10</v>
      </c>
      <c r="D153" t="str">
        <f t="shared" si="9"/>
        <v>30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f>E153*$Z$2+F153*$Z$3+G153*$Z$4+H153*$Z$5+I153*$Z$6+J153*$Z$7+K153*$Z$8+L153*$Z$9+M153*$Z$10+N153*$Z$11+O153*$Z$12+P153*$Z$13</f>
        <v>0</v>
      </c>
      <c r="R153">
        <v>4.9000000000000004</v>
      </c>
    </row>
    <row r="154" spans="1:18" x14ac:dyDescent="0.3">
      <c r="A154" s="1">
        <v>29159</v>
      </c>
      <c r="B154" s="1" t="str">
        <f t="shared" si="7"/>
        <v>1979</v>
      </c>
      <c r="C154" t="str">
        <f t="shared" si="8"/>
        <v>10</v>
      </c>
      <c r="D154" t="str">
        <f t="shared" si="9"/>
        <v>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f>E154*$Z$2+F154*$Z$3+G154*$Z$4+H154*$Z$5+I154*$Z$6+J154*$Z$7+K154*$Z$8+L154*$Z$9+M154*$Z$10+N154*$Z$11+O154*$Z$12+P154*$Z$13</f>
        <v>0</v>
      </c>
      <c r="R154">
        <v>4.0999999999999996</v>
      </c>
    </row>
    <row r="155" spans="1:18" x14ac:dyDescent="0.3">
      <c r="A155" s="1">
        <v>29160</v>
      </c>
      <c r="B155" s="1" t="str">
        <f t="shared" si="7"/>
        <v>1979</v>
      </c>
      <c r="C155" t="str">
        <f t="shared" si="8"/>
        <v>11</v>
      </c>
      <c r="D155" t="str">
        <f t="shared" si="9"/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f>E155*$Z$2+F155*$Z$3+G155*$Z$4+H155*$Z$5+I155*$Z$6+J155*$Z$7+K155*$Z$8+L155*$Z$9+M155*$Z$10+N155*$Z$11+O155*$Z$12+P155*$Z$13</f>
        <v>0</v>
      </c>
      <c r="R155">
        <v>4</v>
      </c>
    </row>
    <row r="156" spans="1:18" x14ac:dyDescent="0.3">
      <c r="A156" s="1">
        <v>29161</v>
      </c>
      <c r="B156" s="1" t="str">
        <f t="shared" si="7"/>
        <v>1979</v>
      </c>
      <c r="C156" t="str">
        <f t="shared" si="8"/>
        <v>11</v>
      </c>
      <c r="D156" t="str">
        <f t="shared" si="9"/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f>E156*$Z$2+F156*$Z$3+G156*$Z$4+H156*$Z$5+I156*$Z$6+J156*$Z$7+K156*$Z$8+L156*$Z$9+M156*$Z$10+N156*$Z$11+O156*$Z$12+P156*$Z$13</f>
        <v>0</v>
      </c>
      <c r="R156">
        <v>3.9</v>
      </c>
    </row>
    <row r="157" spans="1:18" x14ac:dyDescent="0.3">
      <c r="A157" s="1">
        <v>29162</v>
      </c>
      <c r="B157" s="1" t="str">
        <f t="shared" si="7"/>
        <v>1979</v>
      </c>
      <c r="C157" t="str">
        <f t="shared" si="8"/>
        <v>11</v>
      </c>
      <c r="D157" t="str">
        <f t="shared" si="9"/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f>E157*$Z$2+F157*$Z$3+G157*$Z$4+H157*$Z$5+I157*$Z$6+J157*$Z$7+K157*$Z$8+L157*$Z$9+M157*$Z$10+N157*$Z$11+O157*$Z$12+P157*$Z$13</f>
        <v>0</v>
      </c>
      <c r="R157">
        <v>3.7</v>
      </c>
    </row>
    <row r="158" spans="1:18" x14ac:dyDescent="0.3">
      <c r="A158" s="1">
        <v>29163</v>
      </c>
      <c r="B158" s="1" t="str">
        <f t="shared" si="7"/>
        <v>1979</v>
      </c>
      <c r="C158" t="str">
        <f t="shared" si="8"/>
        <v>11</v>
      </c>
      <c r="D158" t="str">
        <f t="shared" si="9"/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f>E158*$Z$2+F158*$Z$3+G158*$Z$4+H158*$Z$5+I158*$Z$6+J158*$Z$7+K158*$Z$8+L158*$Z$9+M158*$Z$10+N158*$Z$11+O158*$Z$12+P158*$Z$13</f>
        <v>0</v>
      </c>
      <c r="R158">
        <v>3.6</v>
      </c>
    </row>
    <row r="159" spans="1:18" x14ac:dyDescent="0.3">
      <c r="A159" s="1">
        <v>29164</v>
      </c>
      <c r="B159" s="1" t="str">
        <f t="shared" si="7"/>
        <v>1979</v>
      </c>
      <c r="C159" t="str">
        <f t="shared" si="8"/>
        <v>11</v>
      </c>
      <c r="D159" t="str">
        <f t="shared" si="9"/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f>E159*$Z$2+F159*$Z$3+G159*$Z$4+H159*$Z$5+I159*$Z$6+J159*$Z$7+K159*$Z$8+L159*$Z$9+M159*$Z$10+N159*$Z$11+O159*$Z$12+P159*$Z$13</f>
        <v>0</v>
      </c>
      <c r="R159">
        <v>3.4</v>
      </c>
    </row>
    <row r="160" spans="1:18" x14ac:dyDescent="0.3">
      <c r="A160" s="1">
        <v>29165</v>
      </c>
      <c r="B160" s="1" t="str">
        <f t="shared" si="7"/>
        <v>1979</v>
      </c>
      <c r="C160" t="str">
        <f t="shared" si="8"/>
        <v>11</v>
      </c>
      <c r="D160" t="str">
        <f t="shared" si="9"/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f>E160*$Z$2+F160*$Z$3+G160*$Z$4+H160*$Z$5+I160*$Z$6+J160*$Z$7+K160*$Z$8+L160*$Z$9+M160*$Z$10+N160*$Z$11+O160*$Z$12+P160*$Z$13</f>
        <v>0</v>
      </c>
      <c r="R160">
        <v>3.4</v>
      </c>
    </row>
    <row r="161" spans="1:18" x14ac:dyDescent="0.3">
      <c r="A161" s="1">
        <v>29166</v>
      </c>
      <c r="B161" s="1" t="str">
        <f t="shared" si="7"/>
        <v>1979</v>
      </c>
      <c r="C161" t="str">
        <f t="shared" si="8"/>
        <v>11</v>
      </c>
      <c r="D161" t="str">
        <f t="shared" si="9"/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f>E161*$Z$2+F161*$Z$3+G161*$Z$4+H161*$Z$5+I161*$Z$6+J161*$Z$7+K161*$Z$8+L161*$Z$9+M161*$Z$10+N161*$Z$11+O161*$Z$12+P161*$Z$13</f>
        <v>0</v>
      </c>
      <c r="R161">
        <v>3.3</v>
      </c>
    </row>
    <row r="162" spans="1:18" x14ac:dyDescent="0.3">
      <c r="A162" s="1">
        <v>29167</v>
      </c>
      <c r="B162" s="1" t="str">
        <f t="shared" si="7"/>
        <v>1979</v>
      </c>
      <c r="C162" t="str">
        <f t="shared" si="8"/>
        <v>11</v>
      </c>
      <c r="D162" t="str">
        <f t="shared" si="9"/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f>E162*$Z$2+F162*$Z$3+G162*$Z$4+H162*$Z$5+I162*$Z$6+J162*$Z$7+K162*$Z$8+L162*$Z$9+M162*$Z$10+N162*$Z$11+O162*$Z$12+P162*$Z$13</f>
        <v>0</v>
      </c>
      <c r="R162">
        <v>3.8</v>
      </c>
    </row>
    <row r="163" spans="1:18" x14ac:dyDescent="0.3">
      <c r="A163" s="1">
        <v>29168</v>
      </c>
      <c r="B163" s="1" t="str">
        <f t="shared" si="7"/>
        <v>1979</v>
      </c>
      <c r="C163" t="str">
        <f t="shared" si="8"/>
        <v>11</v>
      </c>
      <c r="D163" t="str">
        <f t="shared" si="9"/>
        <v>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f>E163*$Z$2+F163*$Z$3+G163*$Z$4+H163*$Z$5+I163*$Z$6+J163*$Z$7+K163*$Z$8+L163*$Z$9+M163*$Z$10+N163*$Z$11+O163*$Z$12+P163*$Z$13</f>
        <v>0</v>
      </c>
      <c r="R163">
        <v>3.8</v>
      </c>
    </row>
    <row r="164" spans="1:18" x14ac:dyDescent="0.3">
      <c r="A164" s="1">
        <v>29169</v>
      </c>
      <c r="B164" s="1" t="str">
        <f t="shared" si="7"/>
        <v>1979</v>
      </c>
      <c r="C164" t="str">
        <f t="shared" si="8"/>
        <v>11</v>
      </c>
      <c r="D164" t="str">
        <f t="shared" si="9"/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f>E164*$Z$2+F164*$Z$3+G164*$Z$4+H164*$Z$5+I164*$Z$6+J164*$Z$7+K164*$Z$8+L164*$Z$9+M164*$Z$10+N164*$Z$11+O164*$Z$12+P164*$Z$13</f>
        <v>0</v>
      </c>
      <c r="R164">
        <v>3.4</v>
      </c>
    </row>
    <row r="165" spans="1:18" x14ac:dyDescent="0.3">
      <c r="A165" s="1">
        <v>29170</v>
      </c>
      <c r="B165" s="1" t="str">
        <f t="shared" si="7"/>
        <v>1979</v>
      </c>
      <c r="C165" t="str">
        <f t="shared" si="8"/>
        <v>11</v>
      </c>
      <c r="D165" t="str">
        <f t="shared" si="9"/>
        <v>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f>E165*$Z$2+F165*$Z$3+G165*$Z$4+H165*$Z$5+I165*$Z$6+J165*$Z$7+K165*$Z$8+L165*$Z$9+M165*$Z$10+N165*$Z$11+O165*$Z$12+P165*$Z$13</f>
        <v>0</v>
      </c>
      <c r="R165">
        <v>3.1</v>
      </c>
    </row>
    <row r="166" spans="1:18" x14ac:dyDescent="0.3">
      <c r="A166" s="1">
        <v>29171</v>
      </c>
      <c r="B166" s="1" t="str">
        <f t="shared" si="7"/>
        <v>1979</v>
      </c>
      <c r="C166" t="str">
        <f t="shared" si="8"/>
        <v>11</v>
      </c>
      <c r="D166" t="str">
        <f t="shared" si="9"/>
        <v>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f>E166*$Z$2+F166*$Z$3+G166*$Z$4+H166*$Z$5+I166*$Z$6+J166*$Z$7+K166*$Z$8+L166*$Z$9+M166*$Z$10+N166*$Z$11+O166*$Z$12+P166*$Z$13</f>
        <v>0</v>
      </c>
      <c r="R166">
        <v>3.3</v>
      </c>
    </row>
    <row r="167" spans="1:18" x14ac:dyDescent="0.3">
      <c r="A167" s="1">
        <v>29172</v>
      </c>
      <c r="B167" s="1" t="str">
        <f t="shared" si="7"/>
        <v>1979</v>
      </c>
      <c r="C167" t="str">
        <f t="shared" si="8"/>
        <v>11</v>
      </c>
      <c r="D167" t="str">
        <f t="shared" si="9"/>
        <v>13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f>E167*$Z$2+F167*$Z$3+G167*$Z$4+H167*$Z$5+I167*$Z$6+J167*$Z$7+K167*$Z$8+L167*$Z$9+M167*$Z$10+N167*$Z$11+O167*$Z$12+P167*$Z$13</f>
        <v>0</v>
      </c>
      <c r="R167">
        <v>3.3</v>
      </c>
    </row>
    <row r="168" spans="1:18" x14ac:dyDescent="0.3">
      <c r="A168" s="1">
        <v>29173</v>
      </c>
      <c r="B168" s="1" t="str">
        <f t="shared" si="7"/>
        <v>1979</v>
      </c>
      <c r="C168" t="str">
        <f t="shared" si="8"/>
        <v>11</v>
      </c>
      <c r="D168" t="str">
        <f t="shared" si="9"/>
        <v>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f>E168*$Z$2+F168*$Z$3+G168*$Z$4+H168*$Z$5+I168*$Z$6+J168*$Z$7+K168*$Z$8+L168*$Z$9+M168*$Z$10+N168*$Z$11+O168*$Z$12+P168*$Z$13</f>
        <v>0</v>
      </c>
      <c r="R168">
        <v>3.2</v>
      </c>
    </row>
    <row r="169" spans="1:18" x14ac:dyDescent="0.3">
      <c r="A169" s="1">
        <v>29174</v>
      </c>
      <c r="B169" s="1" t="str">
        <f t="shared" si="7"/>
        <v>1979</v>
      </c>
      <c r="C169" t="str">
        <f t="shared" si="8"/>
        <v>11</v>
      </c>
      <c r="D169" t="str">
        <f t="shared" si="9"/>
        <v>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f>E169*$Z$2+F169*$Z$3+G169*$Z$4+H169*$Z$5+I169*$Z$6+J169*$Z$7+K169*$Z$8+L169*$Z$9+M169*$Z$10+N169*$Z$11+O169*$Z$12+P169*$Z$13</f>
        <v>0</v>
      </c>
      <c r="R169">
        <v>2.7</v>
      </c>
    </row>
    <row r="170" spans="1:18" x14ac:dyDescent="0.3">
      <c r="A170" s="1">
        <v>29175</v>
      </c>
      <c r="B170" s="1" t="str">
        <f t="shared" si="7"/>
        <v>1979</v>
      </c>
      <c r="C170" t="str">
        <f t="shared" si="8"/>
        <v>11</v>
      </c>
      <c r="D170" t="str">
        <f t="shared" si="9"/>
        <v>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f>E170*$Z$2+F170*$Z$3+G170*$Z$4+H170*$Z$5+I170*$Z$6+J170*$Z$7+K170*$Z$8+L170*$Z$9+M170*$Z$10+N170*$Z$11+O170*$Z$12+P170*$Z$13</f>
        <v>0</v>
      </c>
      <c r="R170">
        <v>2.8</v>
      </c>
    </row>
    <row r="171" spans="1:18" x14ac:dyDescent="0.3">
      <c r="A171" s="1">
        <v>29176</v>
      </c>
      <c r="B171" s="1" t="str">
        <f t="shared" si="7"/>
        <v>1979</v>
      </c>
      <c r="C171" t="str">
        <f t="shared" si="8"/>
        <v>11</v>
      </c>
      <c r="D171" t="str">
        <f t="shared" si="9"/>
        <v>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f>E171*$Z$2+F171*$Z$3+G171*$Z$4+H171*$Z$5+I171*$Z$6+J171*$Z$7+K171*$Z$8+L171*$Z$9+M171*$Z$10+N171*$Z$11+O171*$Z$12+P171*$Z$13</f>
        <v>0</v>
      </c>
      <c r="R171">
        <v>2.7</v>
      </c>
    </row>
    <row r="172" spans="1:18" x14ac:dyDescent="0.3">
      <c r="A172" s="1">
        <v>29177</v>
      </c>
      <c r="B172" s="1" t="str">
        <f t="shared" si="7"/>
        <v>1979</v>
      </c>
      <c r="C172" t="str">
        <f t="shared" si="8"/>
        <v>11</v>
      </c>
      <c r="D172" t="str">
        <f t="shared" si="9"/>
        <v>18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f>E172*$Z$2+F172*$Z$3+G172*$Z$4+H172*$Z$5+I172*$Z$6+J172*$Z$7+K172*$Z$8+L172*$Z$9+M172*$Z$10+N172*$Z$11+O172*$Z$12+P172*$Z$13</f>
        <v>0</v>
      </c>
      <c r="R172">
        <v>2.2999999999999998</v>
      </c>
    </row>
    <row r="173" spans="1:18" x14ac:dyDescent="0.3">
      <c r="A173" s="1">
        <v>29178</v>
      </c>
      <c r="B173" s="1" t="str">
        <f t="shared" si="7"/>
        <v>1979</v>
      </c>
      <c r="C173" t="str">
        <f t="shared" si="8"/>
        <v>11</v>
      </c>
      <c r="D173" t="str">
        <f t="shared" si="9"/>
        <v>19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f>E173*$Z$2+F173*$Z$3+G173*$Z$4+H173*$Z$5+I173*$Z$6+J173*$Z$7+K173*$Z$8+L173*$Z$9+M173*$Z$10+N173*$Z$11+O173*$Z$12+P173*$Z$13</f>
        <v>0</v>
      </c>
      <c r="R173">
        <v>2</v>
      </c>
    </row>
    <row r="174" spans="1:18" x14ac:dyDescent="0.3">
      <c r="A174" s="1">
        <v>29179</v>
      </c>
      <c r="B174" s="1" t="str">
        <f t="shared" si="7"/>
        <v>1979</v>
      </c>
      <c r="C174" t="str">
        <f t="shared" si="8"/>
        <v>11</v>
      </c>
      <c r="D174" t="str">
        <f t="shared" si="9"/>
        <v>20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f>E174*$Z$2+F174*$Z$3+G174*$Z$4+H174*$Z$5+I174*$Z$6+J174*$Z$7+K174*$Z$8+L174*$Z$9+M174*$Z$10+N174*$Z$11+O174*$Z$12+P174*$Z$13</f>
        <v>0</v>
      </c>
      <c r="R174">
        <v>2.2000000000000002</v>
      </c>
    </row>
    <row r="175" spans="1:18" x14ac:dyDescent="0.3">
      <c r="A175" s="1">
        <v>29180</v>
      </c>
      <c r="B175" s="1" t="str">
        <f t="shared" si="7"/>
        <v>1979</v>
      </c>
      <c r="C175" t="str">
        <f t="shared" si="8"/>
        <v>11</v>
      </c>
      <c r="D175" t="str">
        <f t="shared" si="9"/>
        <v>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f>E175*$Z$2+F175*$Z$3+G175*$Z$4+H175*$Z$5+I175*$Z$6+J175*$Z$7+K175*$Z$8+L175*$Z$9+M175*$Z$10+N175*$Z$11+O175*$Z$12+P175*$Z$13</f>
        <v>0</v>
      </c>
      <c r="R175">
        <v>2.1</v>
      </c>
    </row>
    <row r="176" spans="1:18" x14ac:dyDescent="0.3">
      <c r="A176" s="1">
        <v>29181</v>
      </c>
      <c r="B176" s="1" t="str">
        <f t="shared" si="7"/>
        <v>1979</v>
      </c>
      <c r="C176" t="str">
        <f t="shared" si="8"/>
        <v>11</v>
      </c>
      <c r="D176" t="str">
        <f t="shared" si="9"/>
        <v>22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f>E176*$Z$2+F176*$Z$3+G176*$Z$4+H176*$Z$5+I176*$Z$6+J176*$Z$7+K176*$Z$8+L176*$Z$9+M176*$Z$10+N176*$Z$11+O176*$Z$12+P176*$Z$13</f>
        <v>0</v>
      </c>
      <c r="R176">
        <v>1.8</v>
      </c>
    </row>
    <row r="177" spans="1:18" x14ac:dyDescent="0.3">
      <c r="A177" s="1">
        <v>29182</v>
      </c>
      <c r="B177" s="1" t="str">
        <f t="shared" si="7"/>
        <v>1979</v>
      </c>
      <c r="C177" t="str">
        <f t="shared" si="8"/>
        <v>11</v>
      </c>
      <c r="D177" t="str">
        <f t="shared" si="9"/>
        <v>23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f>E177*$Z$2+F177*$Z$3+G177*$Z$4+H177*$Z$5+I177*$Z$6+J177*$Z$7+K177*$Z$8+L177*$Z$9+M177*$Z$10+N177*$Z$11+O177*$Z$12+P177*$Z$13</f>
        <v>0</v>
      </c>
      <c r="R177">
        <v>2.1</v>
      </c>
    </row>
    <row r="178" spans="1:18" x14ac:dyDescent="0.3">
      <c r="A178" s="1">
        <v>29183</v>
      </c>
      <c r="B178" s="1" t="str">
        <f t="shared" si="7"/>
        <v>1979</v>
      </c>
      <c r="C178" t="str">
        <f t="shared" si="8"/>
        <v>11</v>
      </c>
      <c r="D178" t="str">
        <f t="shared" si="9"/>
        <v>24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f>E178*$Z$2+F178*$Z$3+G178*$Z$4+H178*$Z$5+I178*$Z$6+J178*$Z$7+K178*$Z$8+L178*$Z$9+M178*$Z$10+N178*$Z$11+O178*$Z$12+P178*$Z$13</f>
        <v>0</v>
      </c>
      <c r="R178">
        <v>2.1</v>
      </c>
    </row>
    <row r="179" spans="1:18" x14ac:dyDescent="0.3">
      <c r="A179" s="1">
        <v>29184</v>
      </c>
      <c r="B179" s="1" t="str">
        <f t="shared" si="7"/>
        <v>1979</v>
      </c>
      <c r="C179" t="str">
        <f t="shared" si="8"/>
        <v>11</v>
      </c>
      <c r="D179" t="str">
        <f t="shared" si="9"/>
        <v>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f>E179*$Z$2+F179*$Z$3+G179*$Z$4+H179*$Z$5+I179*$Z$6+J179*$Z$7+K179*$Z$8+L179*$Z$9+M179*$Z$10+N179*$Z$11+O179*$Z$12+P179*$Z$13</f>
        <v>0</v>
      </c>
      <c r="R179">
        <v>2</v>
      </c>
    </row>
    <row r="180" spans="1:18" x14ac:dyDescent="0.3">
      <c r="A180" s="1">
        <v>29185</v>
      </c>
      <c r="B180" s="1" t="str">
        <f t="shared" si="7"/>
        <v>1979</v>
      </c>
      <c r="C180" t="str">
        <f t="shared" si="8"/>
        <v>11</v>
      </c>
      <c r="D180" t="str">
        <f t="shared" si="9"/>
        <v>26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f>E180*$Z$2+F180*$Z$3+G180*$Z$4+H180*$Z$5+I180*$Z$6+J180*$Z$7+K180*$Z$8+L180*$Z$9+M180*$Z$10+N180*$Z$11+O180*$Z$12+P180*$Z$13</f>
        <v>0</v>
      </c>
      <c r="R180">
        <v>1.9</v>
      </c>
    </row>
    <row r="181" spans="1:18" x14ac:dyDescent="0.3">
      <c r="A181" s="1">
        <v>29186</v>
      </c>
      <c r="B181" s="1" t="str">
        <f t="shared" si="7"/>
        <v>1979</v>
      </c>
      <c r="C181" t="str">
        <f t="shared" si="8"/>
        <v>11</v>
      </c>
      <c r="D181" t="str">
        <f t="shared" si="9"/>
        <v>27</v>
      </c>
      <c r="E181">
        <v>0.2</v>
      </c>
      <c r="F181">
        <v>0</v>
      </c>
      <c r="G181">
        <v>0.2</v>
      </c>
      <c r="H181">
        <v>0.4</v>
      </c>
      <c r="I181">
        <v>6.6</v>
      </c>
      <c r="J181">
        <v>0</v>
      </c>
      <c r="K181">
        <v>0.4</v>
      </c>
      <c r="L181">
        <v>0.8</v>
      </c>
      <c r="M181">
        <v>5.7</v>
      </c>
      <c r="N181">
        <v>0.9</v>
      </c>
      <c r="O181">
        <v>0.3</v>
      </c>
      <c r="P181">
        <v>1</v>
      </c>
      <c r="Q181">
        <f>E181*$Z$2+F181*$Z$3+G181*$Z$4+H181*$Z$5+I181*$Z$6+J181*$Z$7+K181*$Z$8+L181*$Z$9+M181*$Z$10+N181*$Z$11+O181*$Z$12+P181*$Z$13</f>
        <v>1.5119194</v>
      </c>
      <c r="R181">
        <v>2</v>
      </c>
    </row>
    <row r="182" spans="1:18" x14ac:dyDescent="0.3">
      <c r="A182" s="1">
        <v>29187</v>
      </c>
      <c r="B182" s="1" t="str">
        <f t="shared" si="7"/>
        <v>1979</v>
      </c>
      <c r="C182" t="str">
        <f t="shared" si="8"/>
        <v>11</v>
      </c>
      <c r="D182" t="str">
        <f t="shared" si="9"/>
        <v>28</v>
      </c>
      <c r="E182">
        <v>15.5</v>
      </c>
      <c r="F182">
        <v>11.5</v>
      </c>
      <c r="G182">
        <v>1.7</v>
      </c>
      <c r="H182">
        <v>1.1000000000000001</v>
      </c>
      <c r="I182">
        <v>22.3</v>
      </c>
      <c r="J182">
        <v>11</v>
      </c>
      <c r="K182">
        <v>2.9</v>
      </c>
      <c r="L182">
        <v>2.8</v>
      </c>
      <c r="M182">
        <v>17.7</v>
      </c>
      <c r="N182">
        <v>9.1999999999999993</v>
      </c>
      <c r="O182">
        <v>6.4</v>
      </c>
      <c r="P182">
        <v>6.4</v>
      </c>
      <c r="Q182">
        <f>E182*$Z$2+F182*$Z$3+G182*$Z$4+H182*$Z$5+I182*$Z$6+J182*$Z$7+K182*$Z$8+L182*$Z$9+M182*$Z$10+N182*$Z$11+O182*$Z$12+P182*$Z$13</f>
        <v>9.6118998999999992</v>
      </c>
      <c r="R182">
        <v>2</v>
      </c>
    </row>
    <row r="183" spans="1:18" x14ac:dyDescent="0.3">
      <c r="A183" s="1">
        <v>29188</v>
      </c>
      <c r="B183" s="1" t="str">
        <f t="shared" si="7"/>
        <v>1979</v>
      </c>
      <c r="C183" t="str">
        <f t="shared" si="8"/>
        <v>11</v>
      </c>
      <c r="D183" t="str">
        <f t="shared" si="9"/>
        <v>29</v>
      </c>
      <c r="E183">
        <v>9.3000000000000007</v>
      </c>
      <c r="F183">
        <v>13.4</v>
      </c>
      <c r="G183">
        <v>34.700000000000003</v>
      </c>
      <c r="H183">
        <v>27.3</v>
      </c>
      <c r="I183">
        <v>15.8</v>
      </c>
      <c r="J183">
        <v>15.7</v>
      </c>
      <c r="K183">
        <v>26.6</v>
      </c>
      <c r="L183">
        <v>18.399999999999999</v>
      </c>
      <c r="M183">
        <v>28.6</v>
      </c>
      <c r="N183">
        <v>33.4</v>
      </c>
      <c r="O183">
        <v>30</v>
      </c>
      <c r="P183">
        <v>22.2</v>
      </c>
      <c r="Q183">
        <f>E183*$Z$2+F183*$Z$3+G183*$Z$4+H183*$Z$5+I183*$Z$6+J183*$Z$7+K183*$Z$8+L183*$Z$9+M183*$Z$10+N183*$Z$11+O183*$Z$12+P183*$Z$13</f>
        <v>23.644969700000001</v>
      </c>
      <c r="R183">
        <v>4.5</v>
      </c>
    </row>
    <row r="184" spans="1:18" x14ac:dyDescent="0.3">
      <c r="A184" s="1">
        <v>29189</v>
      </c>
      <c r="B184" s="1" t="str">
        <f t="shared" si="7"/>
        <v>1979</v>
      </c>
      <c r="C184" t="str">
        <f t="shared" si="8"/>
        <v>11</v>
      </c>
      <c r="D184" t="str">
        <f t="shared" si="9"/>
        <v>30</v>
      </c>
      <c r="E184">
        <v>22.1</v>
      </c>
      <c r="F184">
        <v>19.600000000000001</v>
      </c>
      <c r="G184">
        <v>5.6</v>
      </c>
      <c r="H184">
        <v>6.7</v>
      </c>
      <c r="I184">
        <v>9.8000000000000007</v>
      </c>
      <c r="J184">
        <v>25.7</v>
      </c>
      <c r="K184">
        <v>16.600000000000001</v>
      </c>
      <c r="L184">
        <v>18.2</v>
      </c>
      <c r="M184">
        <v>15.5</v>
      </c>
      <c r="N184">
        <v>25.4</v>
      </c>
      <c r="O184">
        <v>28.3</v>
      </c>
      <c r="P184">
        <v>25.1</v>
      </c>
      <c r="Q184">
        <f>E184*$Z$2+F184*$Z$3+G184*$Z$4+H184*$Z$5+I184*$Z$6+J184*$Z$7+K184*$Z$8+L184*$Z$9+M184*$Z$10+N184*$Z$11+O184*$Z$12+P184*$Z$13</f>
        <v>20.512224399999997</v>
      </c>
      <c r="R184">
        <v>12.1</v>
      </c>
    </row>
    <row r="185" spans="1:18" x14ac:dyDescent="0.3">
      <c r="A185" s="1">
        <v>29190</v>
      </c>
      <c r="B185" s="1" t="str">
        <f t="shared" si="7"/>
        <v>1979</v>
      </c>
      <c r="C185" t="str">
        <f t="shared" si="8"/>
        <v>12</v>
      </c>
      <c r="D185" t="str">
        <f t="shared" si="9"/>
        <v>1</v>
      </c>
      <c r="E185">
        <v>0</v>
      </c>
      <c r="F185">
        <v>0</v>
      </c>
      <c r="G185">
        <v>0</v>
      </c>
      <c r="H185">
        <v>1.6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f>E185*$Z$2+F185*$Z$3+G185*$Z$4+H185*$Z$5+I185*$Z$6+J185*$Z$7+K185*$Z$8+L185*$Z$9+M185*$Z$10+N185*$Z$11+O185*$Z$12+P185*$Z$13</f>
        <v>9.5999999999999992E-4</v>
      </c>
      <c r="R185">
        <v>12.2</v>
      </c>
    </row>
    <row r="186" spans="1:18" x14ac:dyDescent="0.3">
      <c r="A186" s="1">
        <v>29191</v>
      </c>
      <c r="B186" s="1" t="str">
        <f t="shared" si="7"/>
        <v>1979</v>
      </c>
      <c r="C186" t="str">
        <f t="shared" si="8"/>
        <v>12</v>
      </c>
      <c r="D186" t="str">
        <f t="shared" si="9"/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f>E186*$Z$2+F186*$Z$3+G186*$Z$4+H186*$Z$5+I186*$Z$6+J186*$Z$7+K186*$Z$8+L186*$Z$9+M186*$Z$10+N186*$Z$11+O186*$Z$12+P186*$Z$13</f>
        <v>0</v>
      </c>
      <c r="R186">
        <v>12</v>
      </c>
    </row>
    <row r="187" spans="1:18" x14ac:dyDescent="0.3">
      <c r="A187" s="1">
        <v>29192</v>
      </c>
      <c r="B187" s="1" t="str">
        <f t="shared" si="7"/>
        <v>1979</v>
      </c>
      <c r="C187" t="str">
        <f t="shared" si="8"/>
        <v>12</v>
      </c>
      <c r="D187" t="str">
        <f t="shared" si="9"/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f>E187*$Z$2+F187*$Z$3+G187*$Z$4+H187*$Z$5+I187*$Z$6+J187*$Z$7+K187*$Z$8+L187*$Z$9+M187*$Z$10+N187*$Z$11+O187*$Z$12+P187*$Z$13</f>
        <v>0</v>
      </c>
      <c r="R187">
        <v>9.8000000000000007</v>
      </c>
    </row>
    <row r="188" spans="1:18" x14ac:dyDescent="0.3">
      <c r="A188" s="1">
        <v>29193</v>
      </c>
      <c r="B188" s="1" t="str">
        <f t="shared" si="7"/>
        <v>1979</v>
      </c>
      <c r="C188" t="str">
        <f t="shared" si="8"/>
        <v>12</v>
      </c>
      <c r="D188" t="str">
        <f t="shared" si="9"/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f>E188*$Z$2+F188*$Z$3+G188*$Z$4+H188*$Z$5+I188*$Z$6+J188*$Z$7+K188*$Z$8+L188*$Z$9+M188*$Z$10+N188*$Z$11+O188*$Z$12+P188*$Z$13</f>
        <v>0</v>
      </c>
      <c r="R188">
        <v>7.2</v>
      </c>
    </row>
    <row r="189" spans="1:18" x14ac:dyDescent="0.3">
      <c r="A189" s="1">
        <v>29194</v>
      </c>
      <c r="B189" s="1" t="str">
        <f t="shared" si="7"/>
        <v>1979</v>
      </c>
      <c r="C189" t="str">
        <f t="shared" si="8"/>
        <v>12</v>
      </c>
      <c r="D189" t="str">
        <f t="shared" si="9"/>
        <v>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f>E189*$Z$2+F189*$Z$3+G189*$Z$4+H189*$Z$5+I189*$Z$6+J189*$Z$7+K189*$Z$8+L189*$Z$9+M189*$Z$10+N189*$Z$11+O189*$Z$12+P189*$Z$13</f>
        <v>0</v>
      </c>
      <c r="R189">
        <v>5.5</v>
      </c>
    </row>
    <row r="190" spans="1:18" x14ac:dyDescent="0.3">
      <c r="A190" s="1">
        <v>29195</v>
      </c>
      <c r="B190" s="1" t="str">
        <f t="shared" si="7"/>
        <v>1979</v>
      </c>
      <c r="C190" t="str">
        <f t="shared" si="8"/>
        <v>12</v>
      </c>
      <c r="D190" t="str">
        <f t="shared" si="9"/>
        <v>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f>E190*$Z$2+F190*$Z$3+G190*$Z$4+H190*$Z$5+I190*$Z$6+J190*$Z$7+K190*$Z$8+L190*$Z$9+M190*$Z$10+N190*$Z$11+O190*$Z$12+P190*$Z$13</f>
        <v>0</v>
      </c>
      <c r="R190">
        <v>6.2</v>
      </c>
    </row>
    <row r="191" spans="1:18" x14ac:dyDescent="0.3">
      <c r="A191" s="1">
        <v>29196</v>
      </c>
      <c r="B191" s="1" t="str">
        <f t="shared" si="7"/>
        <v>1979</v>
      </c>
      <c r="C191" t="str">
        <f t="shared" si="8"/>
        <v>12</v>
      </c>
      <c r="D191" t="str">
        <f t="shared" si="9"/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f>E191*$Z$2+F191*$Z$3+G191*$Z$4+H191*$Z$5+I191*$Z$6+J191*$Z$7+K191*$Z$8+L191*$Z$9+M191*$Z$10+N191*$Z$11+O191*$Z$12+P191*$Z$13</f>
        <v>0</v>
      </c>
      <c r="R191">
        <v>4.4000000000000004</v>
      </c>
    </row>
    <row r="192" spans="1:18" x14ac:dyDescent="0.3">
      <c r="A192" s="1">
        <v>29197</v>
      </c>
      <c r="B192" s="1" t="str">
        <f t="shared" si="7"/>
        <v>1979</v>
      </c>
      <c r="C192" t="str">
        <f t="shared" si="8"/>
        <v>12</v>
      </c>
      <c r="D192" t="str">
        <f t="shared" si="9"/>
        <v>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f>E192*$Z$2+F192*$Z$3+G192*$Z$4+H192*$Z$5+I192*$Z$6+J192*$Z$7+K192*$Z$8+L192*$Z$9+M192*$Z$10+N192*$Z$11+O192*$Z$12+P192*$Z$13</f>
        <v>0</v>
      </c>
      <c r="R192">
        <v>4.2</v>
      </c>
    </row>
    <row r="193" spans="1:18" x14ac:dyDescent="0.3">
      <c r="A193" s="1">
        <v>29198</v>
      </c>
      <c r="B193" s="1" t="str">
        <f t="shared" si="7"/>
        <v>1979</v>
      </c>
      <c r="C193" t="str">
        <f t="shared" si="8"/>
        <v>12</v>
      </c>
      <c r="D193" t="str">
        <f t="shared" si="9"/>
        <v>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f>E193*$Z$2+F193*$Z$3+G193*$Z$4+H193*$Z$5+I193*$Z$6+J193*$Z$7+K193*$Z$8+L193*$Z$9+M193*$Z$10+N193*$Z$11+O193*$Z$12+P193*$Z$13</f>
        <v>0</v>
      </c>
      <c r="R193">
        <v>4.5</v>
      </c>
    </row>
    <row r="194" spans="1:18" x14ac:dyDescent="0.3">
      <c r="A194" s="1">
        <v>29199</v>
      </c>
      <c r="B194" s="1" t="str">
        <f t="shared" si="7"/>
        <v>1979</v>
      </c>
      <c r="C194" t="str">
        <f t="shared" si="8"/>
        <v>12</v>
      </c>
      <c r="D194" t="str">
        <f t="shared" si="9"/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f>E194*$Z$2+F194*$Z$3+G194*$Z$4+H194*$Z$5+I194*$Z$6+J194*$Z$7+K194*$Z$8+L194*$Z$9+M194*$Z$10+N194*$Z$11+O194*$Z$12+P194*$Z$13</f>
        <v>0</v>
      </c>
      <c r="R194">
        <v>3.7</v>
      </c>
    </row>
    <row r="195" spans="1:18" x14ac:dyDescent="0.3">
      <c r="A195" s="1">
        <v>29200</v>
      </c>
      <c r="B195" s="1" t="str">
        <f t="shared" ref="B195:B264" si="10">TEXT(A195,"yyyy")</f>
        <v>1979</v>
      </c>
      <c r="C195" t="str">
        <f t="shared" ref="C195:C264" si="11">TEXT(A195,"mm")</f>
        <v>12</v>
      </c>
      <c r="D195" t="str">
        <f t="shared" ref="D195:D264" si="12">TEXT(A195,"d")</f>
        <v>11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f>E195*$Z$2+F195*$Z$3+G195*$Z$4+H195*$Z$5+I195*$Z$6+J195*$Z$7+K195*$Z$8+L195*$Z$9+M195*$Z$10+N195*$Z$11+O195*$Z$12+P195*$Z$13</f>
        <v>0</v>
      </c>
      <c r="R195">
        <v>3.8</v>
      </c>
    </row>
    <row r="196" spans="1:18" x14ac:dyDescent="0.3">
      <c r="A196" s="1">
        <v>29201</v>
      </c>
      <c r="B196" s="1" t="str">
        <f t="shared" si="10"/>
        <v>1979</v>
      </c>
      <c r="C196" t="str">
        <f t="shared" si="11"/>
        <v>12</v>
      </c>
      <c r="D196" t="str">
        <f t="shared" si="12"/>
        <v>12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f>E196*$Z$2+F196*$Z$3+G196*$Z$4+H196*$Z$5+I196*$Z$6+J196*$Z$7+K196*$Z$8+L196*$Z$9+M196*$Z$10+N196*$Z$11+O196*$Z$12+P196*$Z$13</f>
        <v>0</v>
      </c>
      <c r="R196">
        <v>3.7</v>
      </c>
    </row>
    <row r="197" spans="1:18" x14ac:dyDescent="0.3">
      <c r="A197" s="1">
        <v>29202</v>
      </c>
      <c r="B197" s="1" t="str">
        <f t="shared" si="10"/>
        <v>1979</v>
      </c>
      <c r="C197" t="str">
        <f t="shared" si="11"/>
        <v>12</v>
      </c>
      <c r="D197" t="str">
        <f t="shared" si="12"/>
        <v>13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f>E197*$Z$2+F197*$Z$3+G197*$Z$4+H197*$Z$5+I197*$Z$6+J197*$Z$7+K197*$Z$8+L197*$Z$9+M197*$Z$10+N197*$Z$11+O197*$Z$12+P197*$Z$13</f>
        <v>0</v>
      </c>
      <c r="R197">
        <v>3.6</v>
      </c>
    </row>
    <row r="198" spans="1:18" x14ac:dyDescent="0.3">
      <c r="A198" s="1">
        <v>29203</v>
      </c>
      <c r="B198" s="1" t="str">
        <f t="shared" si="10"/>
        <v>1979</v>
      </c>
      <c r="C198" t="str">
        <f t="shared" si="11"/>
        <v>12</v>
      </c>
      <c r="D198" t="str">
        <f t="shared" si="12"/>
        <v>14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f>E198*$Z$2+F198*$Z$3+G198*$Z$4+H198*$Z$5+I198*$Z$6+J198*$Z$7+K198*$Z$8+L198*$Z$9+M198*$Z$10+N198*$Z$11+O198*$Z$12+P198*$Z$13</f>
        <v>0</v>
      </c>
      <c r="R198">
        <v>3.6</v>
      </c>
    </row>
    <row r="199" spans="1:18" x14ac:dyDescent="0.3">
      <c r="A199" s="1">
        <v>29204</v>
      </c>
      <c r="B199" s="1" t="str">
        <f t="shared" si="10"/>
        <v>1979</v>
      </c>
      <c r="C199" t="str">
        <f t="shared" si="11"/>
        <v>12</v>
      </c>
      <c r="D199" t="str">
        <f t="shared" si="12"/>
        <v>15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f>E199*$Z$2+F199*$Z$3+G199*$Z$4+H199*$Z$5+I199*$Z$6+J199*$Z$7+K199*$Z$8+L199*$Z$9+M199*$Z$10+N199*$Z$11+O199*$Z$12+P199*$Z$13</f>
        <v>0</v>
      </c>
      <c r="R199">
        <v>3.6</v>
      </c>
    </row>
    <row r="200" spans="1:18" x14ac:dyDescent="0.3">
      <c r="A200" s="1">
        <v>29205</v>
      </c>
      <c r="B200" s="1" t="str">
        <f t="shared" si="10"/>
        <v>1979</v>
      </c>
      <c r="C200" t="str">
        <f t="shared" si="11"/>
        <v>12</v>
      </c>
      <c r="D200" t="str">
        <f t="shared" si="12"/>
        <v>16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f>E200*$Z$2+F200*$Z$3+G200*$Z$4+H200*$Z$5+I200*$Z$6+J200*$Z$7+K200*$Z$8+L200*$Z$9+M200*$Z$10+N200*$Z$11+O200*$Z$12+P200*$Z$13</f>
        <v>0</v>
      </c>
      <c r="R200">
        <v>3.7</v>
      </c>
    </row>
    <row r="201" spans="1:18" x14ac:dyDescent="0.3">
      <c r="A201" s="1">
        <v>29206</v>
      </c>
      <c r="B201" s="1" t="str">
        <f t="shared" si="10"/>
        <v>1979</v>
      </c>
      <c r="C201" t="str">
        <f t="shared" si="11"/>
        <v>12</v>
      </c>
      <c r="D201" t="str">
        <f t="shared" si="12"/>
        <v>17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f>E201*$Z$2+F201*$Z$3+G201*$Z$4+H201*$Z$5+I201*$Z$6+J201*$Z$7+K201*$Z$8+L201*$Z$9+M201*$Z$10+N201*$Z$11+O201*$Z$12+P201*$Z$13</f>
        <v>0</v>
      </c>
      <c r="R201">
        <v>3.6</v>
      </c>
    </row>
    <row r="202" spans="1:18" x14ac:dyDescent="0.3">
      <c r="A202" s="1">
        <v>29207</v>
      </c>
      <c r="B202" s="1" t="str">
        <f t="shared" si="10"/>
        <v>1979</v>
      </c>
      <c r="C202" t="str">
        <f t="shared" si="11"/>
        <v>12</v>
      </c>
      <c r="D202" t="str">
        <f t="shared" si="12"/>
        <v>18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f>E202*$Z$2+F202*$Z$3+G202*$Z$4+H202*$Z$5+I202*$Z$6+J202*$Z$7+K202*$Z$8+L202*$Z$9+M202*$Z$10+N202*$Z$11+O202*$Z$12+P202*$Z$13</f>
        <v>0</v>
      </c>
      <c r="R202">
        <v>3.4</v>
      </c>
    </row>
    <row r="203" spans="1:18" x14ac:dyDescent="0.3">
      <c r="A203" s="1">
        <v>29208</v>
      </c>
      <c r="B203" s="1" t="str">
        <f t="shared" si="10"/>
        <v>1979</v>
      </c>
      <c r="C203" t="str">
        <f t="shared" si="11"/>
        <v>12</v>
      </c>
      <c r="D203" t="str">
        <f t="shared" si="12"/>
        <v>19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f>E203*$Z$2+F203*$Z$3+G203*$Z$4+H203*$Z$5+I203*$Z$6+J203*$Z$7+K203*$Z$8+L203*$Z$9+M203*$Z$10+N203*$Z$11+O203*$Z$12+P203*$Z$13</f>
        <v>0</v>
      </c>
      <c r="R203">
        <v>3.1</v>
      </c>
    </row>
    <row r="204" spans="1:18" x14ac:dyDescent="0.3">
      <c r="A204" s="1">
        <v>29209</v>
      </c>
      <c r="B204" s="1" t="str">
        <f t="shared" si="10"/>
        <v>1979</v>
      </c>
      <c r="C204" t="str">
        <f t="shared" si="11"/>
        <v>12</v>
      </c>
      <c r="D204" t="str">
        <f t="shared" si="12"/>
        <v>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0.9</v>
      </c>
      <c r="K204">
        <v>0.6</v>
      </c>
      <c r="L204">
        <v>0.2</v>
      </c>
      <c r="M204">
        <v>0.8</v>
      </c>
      <c r="N204">
        <v>1.7</v>
      </c>
      <c r="O204">
        <v>1.5</v>
      </c>
      <c r="P204">
        <v>0.5</v>
      </c>
      <c r="Q204">
        <f>E204*$Z$2+F204*$Z$3+G204*$Z$4+H204*$Z$5+I204*$Z$6+J204*$Z$7+K204*$Z$8+L204*$Z$9+M204*$Z$10+N204*$Z$11+O204*$Z$12+P204*$Z$13</f>
        <v>0.78549829999999998</v>
      </c>
      <c r="R204">
        <v>3.1</v>
      </c>
    </row>
    <row r="205" spans="1:18" x14ac:dyDescent="0.3">
      <c r="A205" s="1">
        <v>29210</v>
      </c>
      <c r="B205" s="1" t="str">
        <f t="shared" si="10"/>
        <v>1979</v>
      </c>
      <c r="C205" t="str">
        <f t="shared" si="11"/>
        <v>12</v>
      </c>
      <c r="D205" t="str">
        <f t="shared" si="12"/>
        <v>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f>E205*$Z$2+F205*$Z$3+G205*$Z$4+H205*$Z$5+I205*$Z$6+J205*$Z$7+K205*$Z$8+L205*$Z$9+M205*$Z$10+N205*$Z$11+O205*$Z$12+P205*$Z$13</f>
        <v>0</v>
      </c>
      <c r="R205">
        <v>4.5999999999999996</v>
      </c>
    </row>
    <row r="206" spans="1:18" x14ac:dyDescent="0.3">
      <c r="A206" s="1">
        <v>29211</v>
      </c>
      <c r="B206" s="1" t="str">
        <f t="shared" si="10"/>
        <v>1979</v>
      </c>
      <c r="C206" t="str">
        <f t="shared" si="11"/>
        <v>12</v>
      </c>
      <c r="D206" t="str">
        <f t="shared" si="12"/>
        <v>22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f>E206*$Z$2+F206*$Z$3+G206*$Z$4+H206*$Z$5+I206*$Z$6+J206*$Z$7+K206*$Z$8+L206*$Z$9+M206*$Z$10+N206*$Z$11+O206*$Z$12+P206*$Z$13</f>
        <v>0</v>
      </c>
      <c r="R206">
        <v>4.5999999999999996</v>
      </c>
    </row>
    <row r="207" spans="1:18" x14ac:dyDescent="0.3">
      <c r="A207" s="1">
        <v>29212</v>
      </c>
      <c r="B207" s="1" t="str">
        <f t="shared" si="10"/>
        <v>1979</v>
      </c>
      <c r="C207" t="str">
        <f t="shared" si="11"/>
        <v>12</v>
      </c>
      <c r="D207" t="str">
        <f t="shared" si="12"/>
        <v>23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f>E207*$Z$2+F207*$Z$3+G207*$Z$4+H207*$Z$5+I207*$Z$6+J207*$Z$7+K207*$Z$8+L207*$Z$9+M207*$Z$10+N207*$Z$11+O207*$Z$12+P207*$Z$13</f>
        <v>0</v>
      </c>
      <c r="R207">
        <v>4.5999999999999996</v>
      </c>
    </row>
    <row r="208" spans="1:18" x14ac:dyDescent="0.3">
      <c r="A208" s="1">
        <v>29213</v>
      </c>
      <c r="B208" s="1" t="str">
        <f t="shared" si="10"/>
        <v>1979</v>
      </c>
      <c r="C208" t="str">
        <f t="shared" si="11"/>
        <v>12</v>
      </c>
      <c r="D208" t="str">
        <f t="shared" si="12"/>
        <v>24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f>E208*$Z$2+F208*$Z$3+G208*$Z$4+H208*$Z$5+I208*$Z$6+J208*$Z$7+K208*$Z$8+L208*$Z$9+M208*$Z$10+N208*$Z$11+O208*$Z$12+P208*$Z$13</f>
        <v>0</v>
      </c>
      <c r="R208">
        <v>4.5999999999999996</v>
      </c>
    </row>
    <row r="209" spans="1:18" x14ac:dyDescent="0.3">
      <c r="A209" s="1">
        <v>29214</v>
      </c>
      <c r="B209" s="1" t="str">
        <f t="shared" si="10"/>
        <v>1979</v>
      </c>
      <c r="C209" t="str">
        <f t="shared" si="11"/>
        <v>12</v>
      </c>
      <c r="D209" t="str">
        <f t="shared" si="12"/>
        <v>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f>E209*$Z$2+F209*$Z$3+G209*$Z$4+H209*$Z$5+I209*$Z$6+J209*$Z$7+K209*$Z$8+L209*$Z$9+M209*$Z$10+N209*$Z$11+O209*$Z$12+P209*$Z$13</f>
        <v>0</v>
      </c>
      <c r="R209">
        <v>4.5999999999999996</v>
      </c>
    </row>
    <row r="210" spans="1:18" x14ac:dyDescent="0.3">
      <c r="A210" s="1">
        <v>29215</v>
      </c>
      <c r="B210" s="1" t="str">
        <f t="shared" si="10"/>
        <v>1979</v>
      </c>
      <c r="C210" t="str">
        <f t="shared" si="11"/>
        <v>12</v>
      </c>
      <c r="D210" t="str">
        <f t="shared" si="12"/>
        <v>26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f>E210*$Z$2+F210*$Z$3+G210*$Z$4+H210*$Z$5+I210*$Z$6+J210*$Z$7+K210*$Z$8+L210*$Z$9+M210*$Z$10+N210*$Z$11+O210*$Z$12+P210*$Z$13</f>
        <v>0</v>
      </c>
      <c r="R210">
        <v>4.5999999999999996</v>
      </c>
    </row>
    <row r="211" spans="1:18" x14ac:dyDescent="0.3">
      <c r="A211" s="1">
        <v>29216</v>
      </c>
      <c r="B211" s="1" t="str">
        <f t="shared" si="10"/>
        <v>1979</v>
      </c>
      <c r="C211" t="str">
        <f t="shared" si="11"/>
        <v>12</v>
      </c>
      <c r="D211" t="str">
        <f t="shared" si="12"/>
        <v>27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f>E211*$Z$2+F211*$Z$3+G211*$Z$4+H211*$Z$5+I211*$Z$6+J211*$Z$7+K211*$Z$8+L211*$Z$9+M211*$Z$10+N211*$Z$11+O211*$Z$12+P211*$Z$13</f>
        <v>0</v>
      </c>
      <c r="R211">
        <v>4.5999999999999996</v>
      </c>
    </row>
    <row r="212" spans="1:18" x14ac:dyDescent="0.3">
      <c r="A212" s="1">
        <v>29217</v>
      </c>
      <c r="B212" s="1" t="str">
        <f t="shared" si="10"/>
        <v>1979</v>
      </c>
      <c r="C212" t="str">
        <f t="shared" si="11"/>
        <v>12</v>
      </c>
      <c r="D212" t="str">
        <f t="shared" si="12"/>
        <v>28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f>E212*$Z$2+F212*$Z$3+G212*$Z$4+H212*$Z$5+I212*$Z$6+J212*$Z$7+K212*$Z$8+L212*$Z$9+M212*$Z$10+N212*$Z$11+O212*$Z$12+P212*$Z$13</f>
        <v>0</v>
      </c>
      <c r="R212">
        <v>4.5999999999999996</v>
      </c>
    </row>
    <row r="213" spans="1:18" x14ac:dyDescent="0.3">
      <c r="A213" s="1">
        <v>29218</v>
      </c>
      <c r="B213" s="1" t="str">
        <f t="shared" si="10"/>
        <v>1979</v>
      </c>
      <c r="C213" t="str">
        <f t="shared" si="11"/>
        <v>12</v>
      </c>
      <c r="D213" t="str">
        <f t="shared" si="12"/>
        <v>29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f>E213*$Z$2+F213*$Z$3+G213*$Z$4+H213*$Z$5+I213*$Z$6+J213*$Z$7+K213*$Z$8+L213*$Z$9+M213*$Z$10+N213*$Z$11+O213*$Z$12+P213*$Z$13</f>
        <v>0</v>
      </c>
      <c r="R213">
        <v>3.9</v>
      </c>
    </row>
    <row r="214" spans="1:18" x14ac:dyDescent="0.3">
      <c r="A214" s="1">
        <v>29219</v>
      </c>
      <c r="B214" s="1" t="str">
        <f t="shared" si="10"/>
        <v>1979</v>
      </c>
      <c r="C214" t="str">
        <f t="shared" si="11"/>
        <v>12</v>
      </c>
      <c r="D214" t="str">
        <f t="shared" si="12"/>
        <v>30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f>E214*$Z$2+F214*$Z$3+G214*$Z$4+H214*$Z$5+I214*$Z$6+J214*$Z$7+K214*$Z$8+L214*$Z$9+M214*$Z$10+N214*$Z$11+O214*$Z$12+P214*$Z$13</f>
        <v>0</v>
      </c>
      <c r="R214">
        <v>3.9</v>
      </c>
    </row>
    <row r="215" spans="1:18" x14ac:dyDescent="0.3">
      <c r="A215" s="1">
        <v>29220</v>
      </c>
      <c r="B215" s="1" t="str">
        <f t="shared" si="10"/>
        <v>1979</v>
      </c>
      <c r="C215" t="str">
        <f t="shared" si="11"/>
        <v>12</v>
      </c>
      <c r="D215" t="str">
        <f t="shared" si="12"/>
        <v>31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f>E215*$Z$2+F215*$Z$3+G215*$Z$4+H215*$Z$5+I215*$Z$6+J215*$Z$7+K215*$Z$8+L215*$Z$9+M215*$Z$10+N215*$Z$11+O215*$Z$12+P215*$Z$13</f>
        <v>0</v>
      </c>
      <c r="R215">
        <v>3.8</v>
      </c>
    </row>
    <row r="216" spans="1:18" x14ac:dyDescent="0.3">
      <c r="A216" s="1">
        <v>29221</v>
      </c>
      <c r="B216" s="1" t="str">
        <f t="shared" si="10"/>
        <v>1980</v>
      </c>
      <c r="C216" t="str">
        <f t="shared" si="11"/>
        <v>01</v>
      </c>
      <c r="D216" t="str">
        <f t="shared" si="12"/>
        <v>1</v>
      </c>
      <c r="E216">
        <v>0</v>
      </c>
      <c r="F216">
        <v>0</v>
      </c>
      <c r="G216">
        <v>0</v>
      </c>
      <c r="H216">
        <v>0.2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f>E216*$Z$2+F216*$Z$3+G216*$Z$4+H216*$Z$5+I216*$Z$6+J216*$Z$7+K216*$Z$8+L216*$Z$9+M216*$Z$10+N216*$Z$11+O216*$Z$12+P216*$Z$13</f>
        <v>1.1999999999999999E-4</v>
      </c>
      <c r="R216">
        <v>2.6</v>
      </c>
    </row>
    <row r="217" spans="1:18" x14ac:dyDescent="0.3">
      <c r="A217" s="1">
        <v>29222</v>
      </c>
      <c r="B217" s="1" t="str">
        <f t="shared" si="10"/>
        <v>1980</v>
      </c>
      <c r="C217" t="str">
        <f t="shared" si="11"/>
        <v>01</v>
      </c>
      <c r="D217" t="str">
        <f t="shared" si="12"/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f>E217*$Z$2+F217*$Z$3+G217*$Z$4+H217*$Z$5+I217*$Z$6+J217*$Z$7+K217*$Z$8+L217*$Z$9+M217*$Z$10+N217*$Z$11+O217*$Z$12+P217*$Z$13</f>
        <v>0</v>
      </c>
      <c r="R217">
        <v>2.6</v>
      </c>
    </row>
    <row r="218" spans="1:18" x14ac:dyDescent="0.3">
      <c r="A218" s="1">
        <v>29223</v>
      </c>
      <c r="B218" s="1" t="str">
        <f t="shared" si="10"/>
        <v>1980</v>
      </c>
      <c r="C218" t="str">
        <f t="shared" si="11"/>
        <v>01</v>
      </c>
      <c r="D218" t="str">
        <f t="shared" si="12"/>
        <v>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f>E218*$Z$2+F218*$Z$3+G218*$Z$4+H218*$Z$5+I218*$Z$6+J218*$Z$7+K218*$Z$8+L218*$Z$9+M218*$Z$10+N218*$Z$11+O218*$Z$12+P218*$Z$13</f>
        <v>0</v>
      </c>
      <c r="R218">
        <v>2.5</v>
      </c>
    </row>
    <row r="219" spans="1:18" x14ac:dyDescent="0.3">
      <c r="A219" s="1">
        <v>29224</v>
      </c>
      <c r="B219" s="1" t="str">
        <f t="shared" si="10"/>
        <v>1980</v>
      </c>
      <c r="C219" t="str">
        <f t="shared" si="11"/>
        <v>01</v>
      </c>
      <c r="D219" t="str">
        <f t="shared" si="12"/>
        <v>4</v>
      </c>
      <c r="E219">
        <v>0</v>
      </c>
      <c r="F219">
        <v>0</v>
      </c>
      <c r="G219">
        <v>0</v>
      </c>
      <c r="H219">
        <v>0.1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f>E219*$Z$2+F219*$Z$3+G219*$Z$4+H219*$Z$5+I219*$Z$6+J219*$Z$7+K219*$Z$8+L219*$Z$9+M219*$Z$10+N219*$Z$11+O219*$Z$12+P219*$Z$13</f>
        <v>5.9999999999999995E-5</v>
      </c>
      <c r="R219">
        <v>2.4</v>
      </c>
    </row>
    <row r="220" spans="1:18" x14ac:dyDescent="0.3">
      <c r="A220" s="1">
        <v>29225</v>
      </c>
      <c r="B220" s="1" t="str">
        <f t="shared" si="10"/>
        <v>1980</v>
      </c>
      <c r="C220" t="str">
        <f t="shared" si="11"/>
        <v>01</v>
      </c>
      <c r="D220" t="str">
        <f t="shared" si="12"/>
        <v>5</v>
      </c>
      <c r="E220">
        <v>0.9</v>
      </c>
      <c r="F220">
        <v>1.5</v>
      </c>
      <c r="G220">
        <v>0.2</v>
      </c>
      <c r="H220">
        <v>0.4</v>
      </c>
      <c r="I220">
        <v>0.5</v>
      </c>
      <c r="J220">
        <v>0.5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f>E220*$Z$2+F220*$Z$3+G220*$Z$4+H220*$Z$5+I220*$Z$6+J220*$Z$7+K220*$Z$8+L220*$Z$9+M220*$Z$10+N220*$Z$11+O220*$Z$12+P220*$Z$13</f>
        <v>0.23500949999999998</v>
      </c>
      <c r="R220">
        <v>2.2999999999999998</v>
      </c>
    </row>
    <row r="221" spans="1:18" x14ac:dyDescent="0.3">
      <c r="A221" s="1">
        <v>29226</v>
      </c>
      <c r="B221" s="1" t="str">
        <f t="shared" si="10"/>
        <v>1980</v>
      </c>
      <c r="C221" t="str">
        <f t="shared" si="11"/>
        <v>01</v>
      </c>
      <c r="D221" t="str">
        <f t="shared" si="12"/>
        <v>6</v>
      </c>
      <c r="E221">
        <v>7</v>
      </c>
      <c r="F221">
        <v>4.9000000000000004</v>
      </c>
      <c r="G221">
        <v>0.5</v>
      </c>
      <c r="H221">
        <v>0</v>
      </c>
      <c r="I221">
        <v>2.9</v>
      </c>
      <c r="J221">
        <v>4.7</v>
      </c>
      <c r="K221">
        <v>0.6</v>
      </c>
      <c r="L221">
        <v>0</v>
      </c>
      <c r="M221">
        <v>0</v>
      </c>
      <c r="N221">
        <v>0.4</v>
      </c>
      <c r="O221">
        <v>0</v>
      </c>
      <c r="P221">
        <v>0</v>
      </c>
      <c r="Q221">
        <f>E221*$Z$2+F221*$Z$3+G221*$Z$4+H221*$Z$5+I221*$Z$6+J221*$Z$7+K221*$Z$8+L221*$Z$9+M221*$Z$10+N221*$Z$11+O221*$Z$12+P221*$Z$13</f>
        <v>1.6186729000000002</v>
      </c>
      <c r="R221">
        <v>2.6</v>
      </c>
    </row>
    <row r="222" spans="1:18" x14ac:dyDescent="0.3">
      <c r="A222" s="1">
        <v>29227</v>
      </c>
      <c r="B222" s="1" t="str">
        <f t="shared" si="10"/>
        <v>1980</v>
      </c>
      <c r="C222" t="str">
        <f t="shared" si="11"/>
        <v>01</v>
      </c>
      <c r="D222" t="str">
        <f t="shared" si="12"/>
        <v>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f>E222*$Z$2+F222*$Z$3+G222*$Z$4+H222*$Z$5+I222*$Z$6+J222*$Z$7+K222*$Z$8+L222*$Z$9+M222*$Z$10+N222*$Z$11+O222*$Z$12+P222*$Z$13</f>
        <v>0</v>
      </c>
      <c r="R222">
        <v>2.2999999999999998</v>
      </c>
    </row>
    <row r="223" spans="1:18" x14ac:dyDescent="0.3">
      <c r="A223" s="1">
        <v>29228</v>
      </c>
      <c r="B223" s="1" t="str">
        <f t="shared" si="10"/>
        <v>1980</v>
      </c>
      <c r="C223" t="str">
        <f t="shared" si="11"/>
        <v>01</v>
      </c>
      <c r="D223" t="str">
        <f t="shared" si="12"/>
        <v>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f>E223*$Z$2+F223*$Z$3+G223*$Z$4+H223*$Z$5+I223*$Z$6+J223*$Z$7+K223*$Z$8+L223*$Z$9+M223*$Z$10+N223*$Z$11+O223*$Z$12+P223*$Z$13</f>
        <v>0</v>
      </c>
      <c r="R223">
        <v>2.6</v>
      </c>
    </row>
    <row r="224" spans="1:18" x14ac:dyDescent="0.3">
      <c r="A224" s="1">
        <v>29229</v>
      </c>
      <c r="B224" s="1" t="str">
        <f t="shared" si="10"/>
        <v>1980</v>
      </c>
      <c r="C224" t="str">
        <f t="shared" si="11"/>
        <v>01</v>
      </c>
      <c r="D224" t="str">
        <f t="shared" si="12"/>
        <v>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f>E224*$Z$2+F224*$Z$3+G224*$Z$4+H224*$Z$5+I224*$Z$6+J224*$Z$7+K224*$Z$8+L224*$Z$9+M224*$Z$10+N224*$Z$11+O224*$Z$12+P224*$Z$13</f>
        <v>0</v>
      </c>
      <c r="R224">
        <v>2.6</v>
      </c>
    </row>
    <row r="225" spans="1:18" x14ac:dyDescent="0.3">
      <c r="A225" s="1">
        <v>29230</v>
      </c>
      <c r="B225" s="1" t="str">
        <f t="shared" si="10"/>
        <v>1980</v>
      </c>
      <c r="C225" t="str">
        <f t="shared" si="11"/>
        <v>01</v>
      </c>
      <c r="D225" t="str">
        <f t="shared" si="12"/>
        <v>10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f>E225*$Z$2+F225*$Z$3+G225*$Z$4+H225*$Z$5+I225*$Z$6+J225*$Z$7+K225*$Z$8+L225*$Z$9+M225*$Z$10+N225*$Z$11+O225*$Z$12+P225*$Z$13</f>
        <v>0</v>
      </c>
      <c r="R225">
        <v>2.2000000000000002</v>
      </c>
    </row>
    <row r="226" spans="1:18" x14ac:dyDescent="0.3">
      <c r="A226" s="1">
        <v>29231</v>
      </c>
      <c r="B226" s="1" t="str">
        <f t="shared" si="10"/>
        <v>1980</v>
      </c>
      <c r="C226" t="str">
        <f t="shared" si="11"/>
        <v>01</v>
      </c>
      <c r="D226" t="str">
        <f t="shared" si="12"/>
        <v>11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1.2</v>
      </c>
      <c r="O226">
        <v>0.6</v>
      </c>
      <c r="P226">
        <v>0</v>
      </c>
      <c r="Q226">
        <f>E226*$Z$2+F226*$Z$3+G226*$Z$4+H226*$Z$5+I226*$Z$6+J226*$Z$7+K226*$Z$8+L226*$Z$9+M226*$Z$10+N226*$Z$11+O226*$Z$12+P226*$Z$13</f>
        <v>0.24000179999999999</v>
      </c>
      <c r="R226">
        <v>2.2999999999999998</v>
      </c>
    </row>
    <row r="227" spans="1:18" x14ac:dyDescent="0.3">
      <c r="A227" s="1">
        <v>29232</v>
      </c>
      <c r="B227" s="1" t="str">
        <f t="shared" si="10"/>
        <v>1980</v>
      </c>
      <c r="C227" t="str">
        <f t="shared" si="11"/>
        <v>01</v>
      </c>
      <c r="D227" t="str">
        <f t="shared" si="12"/>
        <v>12</v>
      </c>
      <c r="E227">
        <v>0</v>
      </c>
      <c r="F227">
        <v>0</v>
      </c>
      <c r="G227">
        <v>0</v>
      </c>
      <c r="H227">
        <v>3.1</v>
      </c>
      <c r="I227">
        <v>0</v>
      </c>
      <c r="J227">
        <v>0.1</v>
      </c>
      <c r="K227">
        <v>0</v>
      </c>
      <c r="L227">
        <v>0</v>
      </c>
      <c r="M227">
        <v>0.1</v>
      </c>
      <c r="N227">
        <v>0.2</v>
      </c>
      <c r="O227">
        <v>0.2</v>
      </c>
      <c r="P227">
        <v>0</v>
      </c>
      <c r="Q227">
        <f>E227*$Z$2+F227*$Z$3+G227*$Z$4+H227*$Z$5+I227*$Z$6+J227*$Z$7+K227*$Z$8+L227*$Z$9+M227*$Z$10+N227*$Z$11+O227*$Z$12+P227*$Z$13</f>
        <v>8.0300099999999999E-2</v>
      </c>
      <c r="R227">
        <v>2.2999999999999998</v>
      </c>
    </row>
    <row r="228" spans="1:18" x14ac:dyDescent="0.3">
      <c r="A228" s="1">
        <v>29233</v>
      </c>
      <c r="B228" s="1" t="str">
        <f t="shared" si="10"/>
        <v>1980</v>
      </c>
      <c r="C228" t="str">
        <f t="shared" si="11"/>
        <v>01</v>
      </c>
      <c r="D228" t="str">
        <f t="shared" si="12"/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0.9</v>
      </c>
      <c r="K228">
        <v>0.6</v>
      </c>
      <c r="L228">
        <v>0.2</v>
      </c>
      <c r="M228">
        <v>0.8</v>
      </c>
      <c r="N228">
        <v>1.7</v>
      </c>
      <c r="O228">
        <v>3</v>
      </c>
      <c r="P228">
        <v>3.2</v>
      </c>
      <c r="Q228">
        <f>E228*$Z$2+F228*$Z$3+G228*$Z$4+H228*$Z$5+I228*$Z$6+J228*$Z$7+K228*$Z$8+L228*$Z$9+M228*$Z$10+N228*$Z$11+O228*$Z$12+P228*$Z$13</f>
        <v>1.0767313999999999</v>
      </c>
      <c r="R228">
        <v>2.5</v>
      </c>
    </row>
    <row r="229" spans="1:18" x14ac:dyDescent="0.3">
      <c r="A229" s="1">
        <v>29234</v>
      </c>
      <c r="B229" s="1" t="str">
        <f t="shared" si="10"/>
        <v>1980</v>
      </c>
      <c r="C229" t="str">
        <f t="shared" si="11"/>
        <v>01</v>
      </c>
      <c r="D229" t="str">
        <f t="shared" si="12"/>
        <v>14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f>E229*$Z$2+F229*$Z$3+G229*$Z$4+H229*$Z$5+I229*$Z$6+J229*$Z$7+K229*$Z$8+L229*$Z$9+M229*$Z$10+N229*$Z$11+O229*$Z$12+P229*$Z$13</f>
        <v>0</v>
      </c>
      <c r="R229">
        <v>2.2000000000000002</v>
      </c>
    </row>
    <row r="230" spans="1:18" x14ac:dyDescent="0.3">
      <c r="A230" s="1">
        <v>29235</v>
      </c>
      <c r="B230" s="1" t="str">
        <f t="shared" si="10"/>
        <v>1980</v>
      </c>
      <c r="C230" t="str">
        <f t="shared" si="11"/>
        <v>01</v>
      </c>
      <c r="D230" t="str">
        <f t="shared" si="12"/>
        <v>15</v>
      </c>
      <c r="E230">
        <v>0</v>
      </c>
      <c r="F230">
        <v>1.3</v>
      </c>
      <c r="G230">
        <v>6.9</v>
      </c>
      <c r="H230">
        <v>4.7</v>
      </c>
      <c r="I230">
        <v>1.7</v>
      </c>
      <c r="J230">
        <v>0</v>
      </c>
      <c r="K230">
        <v>3</v>
      </c>
      <c r="L230">
        <v>0.9</v>
      </c>
      <c r="M230">
        <v>1.4</v>
      </c>
      <c r="N230">
        <v>0.2</v>
      </c>
      <c r="O230">
        <v>0</v>
      </c>
      <c r="P230">
        <v>0</v>
      </c>
      <c r="Q230">
        <f>E230*$Z$2+F230*$Z$3+G230*$Z$4+H230*$Z$5+I230*$Z$6+J230*$Z$7+K230*$Z$8+L230*$Z$9+M230*$Z$10+N230*$Z$11+O230*$Z$12+P230*$Z$13</f>
        <v>1.1233306999999999</v>
      </c>
      <c r="R230">
        <v>2.2000000000000002</v>
      </c>
    </row>
    <row r="231" spans="1:18" x14ac:dyDescent="0.3">
      <c r="A231" s="1">
        <v>29236</v>
      </c>
      <c r="B231" s="1" t="str">
        <f t="shared" si="10"/>
        <v>1980</v>
      </c>
      <c r="C231" t="str">
        <f t="shared" si="11"/>
        <v>01</v>
      </c>
      <c r="D231" t="str">
        <f t="shared" si="12"/>
        <v>16</v>
      </c>
      <c r="E231">
        <v>0</v>
      </c>
      <c r="F231">
        <v>0</v>
      </c>
      <c r="G231">
        <v>0</v>
      </c>
      <c r="H231">
        <v>0.7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0.7</v>
      </c>
      <c r="O231">
        <v>0.6</v>
      </c>
      <c r="P231">
        <v>0.3</v>
      </c>
      <c r="Q231">
        <f>E231*$Z$2+F231*$Z$3+G231*$Z$4+H231*$Z$5+I231*$Z$6+J231*$Z$7+K231*$Z$8+L231*$Z$9+M231*$Z$10+N231*$Z$11+O231*$Z$12+P231*$Z$13</f>
        <v>0.1824877</v>
      </c>
      <c r="R231">
        <v>2.2000000000000002</v>
      </c>
    </row>
    <row r="232" spans="1:18" x14ac:dyDescent="0.3">
      <c r="A232" s="1">
        <v>29237</v>
      </c>
      <c r="B232" s="1" t="str">
        <f t="shared" si="10"/>
        <v>1980</v>
      </c>
      <c r="C232" t="str">
        <f t="shared" si="11"/>
        <v>01</v>
      </c>
      <c r="D232" t="str">
        <f t="shared" si="12"/>
        <v>17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f>E232*$Z$2+F232*$Z$3+G232*$Z$4+H232*$Z$5+I232*$Z$6+J232*$Z$7+K232*$Z$8+L232*$Z$9+M232*$Z$10+N232*$Z$11+O232*$Z$12+P232*$Z$13</f>
        <v>0</v>
      </c>
      <c r="R232">
        <v>2.2000000000000002</v>
      </c>
    </row>
    <row r="233" spans="1:18" x14ac:dyDescent="0.3">
      <c r="A233" s="1">
        <v>29238</v>
      </c>
      <c r="B233" s="1" t="str">
        <f t="shared" si="10"/>
        <v>1980</v>
      </c>
      <c r="C233" t="str">
        <f t="shared" si="11"/>
        <v>01</v>
      </c>
      <c r="D233" t="str">
        <f t="shared" si="12"/>
        <v>18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f>E233*$Z$2+F233*$Z$3+G233*$Z$4+H233*$Z$5+I233*$Z$6+J233*$Z$7+K233*$Z$8+L233*$Z$9+M233*$Z$10+N233*$Z$11+O233*$Z$12+P233*$Z$13</f>
        <v>0</v>
      </c>
      <c r="R233">
        <v>2.1</v>
      </c>
    </row>
    <row r="234" spans="1:18" x14ac:dyDescent="0.3">
      <c r="A234" s="1">
        <v>29239</v>
      </c>
      <c r="B234" s="1" t="str">
        <f t="shared" si="10"/>
        <v>1980</v>
      </c>
      <c r="C234" t="str">
        <f t="shared" si="11"/>
        <v>01</v>
      </c>
      <c r="D234" t="str">
        <f t="shared" si="12"/>
        <v>19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0.2</v>
      </c>
      <c r="O234">
        <v>0</v>
      </c>
      <c r="P234">
        <v>0</v>
      </c>
      <c r="Q234">
        <f>E234*$Z$2+F234*$Z$3+G234*$Z$4+H234*$Z$5+I234*$Z$6+J234*$Z$7+K234*$Z$8+L234*$Z$9+M234*$Z$10+N234*$Z$11+O234*$Z$12+P234*$Z$13</f>
        <v>2.8351399999999999E-2</v>
      </c>
      <c r="R234">
        <v>2.1</v>
      </c>
    </row>
    <row r="235" spans="1:18" x14ac:dyDescent="0.3">
      <c r="A235" s="1">
        <v>29240</v>
      </c>
      <c r="B235" s="1" t="str">
        <f t="shared" si="10"/>
        <v>1980</v>
      </c>
      <c r="C235" t="str">
        <f t="shared" si="11"/>
        <v>01</v>
      </c>
      <c r="D235" t="str">
        <f t="shared" si="12"/>
        <v>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f>E235*$Z$2+F235*$Z$3+G235*$Z$4+H235*$Z$5+I235*$Z$6+J235*$Z$7+K235*$Z$8+L235*$Z$9+M235*$Z$10+N235*$Z$11+O235*$Z$12+P235*$Z$13</f>
        <v>0</v>
      </c>
      <c r="R235">
        <v>1.7</v>
      </c>
    </row>
    <row r="236" spans="1:18" x14ac:dyDescent="0.3">
      <c r="A236" s="1">
        <v>29241</v>
      </c>
      <c r="B236" s="1" t="str">
        <f t="shared" si="10"/>
        <v>1980</v>
      </c>
      <c r="C236" t="str">
        <f t="shared" si="11"/>
        <v>01</v>
      </c>
      <c r="D236" t="str">
        <f t="shared" si="12"/>
        <v>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f>E236*$Z$2+F236*$Z$3+G236*$Z$4+H236*$Z$5+I236*$Z$6+J236*$Z$7+K236*$Z$8+L236*$Z$9+M236*$Z$10+N236*$Z$11+O236*$Z$12+P236*$Z$13</f>
        <v>0</v>
      </c>
      <c r="R236">
        <v>2.2000000000000002</v>
      </c>
    </row>
    <row r="237" spans="1:18" x14ac:dyDescent="0.3">
      <c r="A237" s="1">
        <v>29242</v>
      </c>
      <c r="B237" s="1" t="str">
        <f t="shared" si="10"/>
        <v>1980</v>
      </c>
      <c r="C237" t="str">
        <f t="shared" si="11"/>
        <v>01</v>
      </c>
      <c r="D237" t="str">
        <f t="shared" si="12"/>
        <v>22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f>E237*$Z$2+F237*$Z$3+G237*$Z$4+H237*$Z$5+I237*$Z$6+J237*$Z$7+K237*$Z$8+L237*$Z$9+M237*$Z$10+N237*$Z$11+O237*$Z$12+P237*$Z$13</f>
        <v>0</v>
      </c>
      <c r="R237">
        <v>2.2000000000000002</v>
      </c>
    </row>
    <row r="238" spans="1:18" x14ac:dyDescent="0.3">
      <c r="A238" s="1">
        <v>29243</v>
      </c>
      <c r="B238" s="1" t="str">
        <f t="shared" si="10"/>
        <v>1980</v>
      </c>
      <c r="C238" t="str">
        <f t="shared" si="11"/>
        <v>01</v>
      </c>
      <c r="D238" t="str">
        <f t="shared" si="12"/>
        <v>23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f>E238*$Z$2+F238*$Z$3+G238*$Z$4+H238*$Z$5+I238*$Z$6+J238*$Z$7+K238*$Z$8+L238*$Z$9+M238*$Z$10+N238*$Z$11+O238*$Z$12+P238*$Z$13</f>
        <v>0</v>
      </c>
      <c r="R238">
        <v>2.2000000000000002</v>
      </c>
    </row>
    <row r="239" spans="1:18" x14ac:dyDescent="0.3">
      <c r="A239" s="1">
        <v>29244</v>
      </c>
      <c r="B239" s="1" t="str">
        <f t="shared" si="10"/>
        <v>1980</v>
      </c>
      <c r="C239" t="str">
        <f t="shared" si="11"/>
        <v>01</v>
      </c>
      <c r="D239" t="str">
        <f t="shared" si="12"/>
        <v>24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f>E239*$Z$2+F239*$Z$3+G239*$Z$4+H239*$Z$5+I239*$Z$6+J239*$Z$7+K239*$Z$8+L239*$Z$9+M239*$Z$10+N239*$Z$11+O239*$Z$12+P239*$Z$13</f>
        <v>0</v>
      </c>
      <c r="R239">
        <v>2.1</v>
      </c>
    </row>
    <row r="240" spans="1:18" x14ac:dyDescent="0.3">
      <c r="A240" s="1">
        <v>29245</v>
      </c>
      <c r="B240" s="1" t="str">
        <f t="shared" si="10"/>
        <v>1980</v>
      </c>
      <c r="C240" t="str">
        <f t="shared" si="11"/>
        <v>01</v>
      </c>
      <c r="D240" t="str">
        <f t="shared" si="12"/>
        <v>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f>E240*$Z$2+F240*$Z$3+G240*$Z$4+H240*$Z$5+I240*$Z$6+J240*$Z$7+K240*$Z$8+L240*$Z$9+M240*$Z$10+N240*$Z$11+O240*$Z$12+P240*$Z$13</f>
        <v>0</v>
      </c>
      <c r="R240">
        <v>1.9</v>
      </c>
    </row>
    <row r="241" spans="1:18" x14ac:dyDescent="0.3">
      <c r="A241" s="1">
        <v>29246</v>
      </c>
      <c r="B241" s="1" t="str">
        <f t="shared" si="10"/>
        <v>1980</v>
      </c>
      <c r="C241" t="str">
        <f t="shared" si="11"/>
        <v>01</v>
      </c>
      <c r="D241" t="str">
        <f t="shared" si="12"/>
        <v>26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f>E241*$Z$2+F241*$Z$3+G241*$Z$4+H241*$Z$5+I241*$Z$6+J241*$Z$7+K241*$Z$8+L241*$Z$9+M241*$Z$10+N241*$Z$11+O241*$Z$12+P241*$Z$13</f>
        <v>0</v>
      </c>
      <c r="R241">
        <v>1.8</v>
      </c>
    </row>
    <row r="242" spans="1:18" x14ac:dyDescent="0.3">
      <c r="A242" s="1">
        <v>29247</v>
      </c>
      <c r="B242" s="1" t="str">
        <f t="shared" si="10"/>
        <v>1980</v>
      </c>
      <c r="C242" t="str">
        <f t="shared" si="11"/>
        <v>01</v>
      </c>
      <c r="D242" t="str">
        <f t="shared" si="12"/>
        <v>27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f>E242*$Z$2+F242*$Z$3+G242*$Z$4+H242*$Z$5+I242*$Z$6+J242*$Z$7+K242*$Z$8+L242*$Z$9+M242*$Z$10+N242*$Z$11+O242*$Z$12+P242*$Z$13</f>
        <v>0</v>
      </c>
      <c r="R242">
        <v>1.8</v>
      </c>
    </row>
    <row r="243" spans="1:18" x14ac:dyDescent="0.3">
      <c r="A243" s="1">
        <v>29248</v>
      </c>
      <c r="B243" s="1" t="str">
        <f t="shared" si="10"/>
        <v>1980</v>
      </c>
      <c r="C243" t="str">
        <f t="shared" si="11"/>
        <v>01</v>
      </c>
      <c r="D243" t="str">
        <f t="shared" si="12"/>
        <v>28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f>E243*$Z$2+F243*$Z$3+G243*$Z$4+H243*$Z$5+I243*$Z$6+J243*$Z$7+K243*$Z$8+L243*$Z$9+M243*$Z$10+N243*$Z$11+O243*$Z$12+P243*$Z$13</f>
        <v>0</v>
      </c>
      <c r="R243">
        <v>1.9</v>
      </c>
    </row>
    <row r="244" spans="1:18" x14ac:dyDescent="0.3">
      <c r="A244" s="1">
        <v>29249</v>
      </c>
      <c r="B244" s="1" t="str">
        <f t="shared" si="10"/>
        <v>1980</v>
      </c>
      <c r="C244" t="str">
        <f t="shared" si="11"/>
        <v>01</v>
      </c>
      <c r="D244" t="str">
        <f t="shared" si="12"/>
        <v>29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f>E244*$Z$2+F244*$Z$3+G244*$Z$4+H244*$Z$5+I244*$Z$6+J244*$Z$7+K244*$Z$8+L244*$Z$9+M244*$Z$10+N244*$Z$11+O244*$Z$12+P244*$Z$13</f>
        <v>0</v>
      </c>
      <c r="R244">
        <v>2</v>
      </c>
    </row>
    <row r="245" spans="1:18" x14ac:dyDescent="0.3">
      <c r="A245" s="1">
        <v>29250</v>
      </c>
      <c r="B245" s="1" t="str">
        <f t="shared" si="10"/>
        <v>1980</v>
      </c>
      <c r="C245" t="str">
        <f t="shared" si="11"/>
        <v>01</v>
      </c>
      <c r="D245" t="str">
        <f t="shared" si="12"/>
        <v>30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f>E245*$Z$2+F245*$Z$3+G245*$Z$4+H245*$Z$5+I245*$Z$6+J245*$Z$7+K245*$Z$8+L245*$Z$9+M245*$Z$10+N245*$Z$11+O245*$Z$12+P245*$Z$13</f>
        <v>0</v>
      </c>
      <c r="R245">
        <v>1.7</v>
      </c>
    </row>
    <row r="246" spans="1:18" x14ac:dyDescent="0.3">
      <c r="A246" s="1">
        <v>29251</v>
      </c>
      <c r="B246" s="1" t="str">
        <f t="shared" si="10"/>
        <v>1980</v>
      </c>
      <c r="C246" t="str">
        <f t="shared" si="11"/>
        <v>01</v>
      </c>
      <c r="D246" t="str">
        <f t="shared" si="12"/>
        <v>31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f>E246*$Z$2+F246*$Z$3+G246*$Z$4+H246*$Z$5+I246*$Z$6+J246*$Z$7+K246*$Z$8+L246*$Z$9+M246*$Z$10+N246*$Z$11+O246*$Z$12+P246*$Z$13</f>
        <v>0</v>
      </c>
      <c r="R246">
        <v>1.7</v>
      </c>
    </row>
    <row r="247" spans="1:18" x14ac:dyDescent="0.3">
      <c r="A247" s="1">
        <v>29252</v>
      </c>
      <c r="B247" s="1" t="str">
        <f t="shared" si="10"/>
        <v>1980</v>
      </c>
      <c r="C247" t="str">
        <f t="shared" si="11"/>
        <v>02</v>
      </c>
      <c r="D247" t="str">
        <f t="shared" si="12"/>
        <v>1</v>
      </c>
      <c r="E247">
        <v>0</v>
      </c>
      <c r="F247">
        <v>0</v>
      </c>
      <c r="G247">
        <v>0</v>
      </c>
      <c r="H247">
        <v>0</v>
      </c>
      <c r="I247">
        <v>0.6</v>
      </c>
      <c r="J247">
        <v>0</v>
      </c>
      <c r="K247">
        <v>0</v>
      </c>
      <c r="L247">
        <v>0</v>
      </c>
      <c r="M247">
        <v>0.5</v>
      </c>
      <c r="N247">
        <v>0</v>
      </c>
      <c r="O247">
        <v>0</v>
      </c>
      <c r="P247">
        <v>0</v>
      </c>
      <c r="Q247">
        <f>E247*$Z$2+F247*$Z$3+G247*$Z$4+H247*$Z$5+I247*$Z$6+J247*$Z$7+K247*$Z$8+L247*$Z$9+M247*$Z$10+N247*$Z$11+O247*$Z$12+P247*$Z$13</f>
        <v>0.1047666</v>
      </c>
      <c r="R247">
        <v>1.8</v>
      </c>
    </row>
    <row r="248" spans="1:18" x14ac:dyDescent="0.3">
      <c r="A248" s="1">
        <v>29253</v>
      </c>
      <c r="B248" s="1" t="str">
        <f t="shared" si="10"/>
        <v>1980</v>
      </c>
      <c r="C248" t="str">
        <f t="shared" si="11"/>
        <v>02</v>
      </c>
      <c r="D248" t="str">
        <f t="shared" si="12"/>
        <v>2</v>
      </c>
      <c r="E248">
        <v>3</v>
      </c>
      <c r="F248">
        <v>2.9</v>
      </c>
      <c r="G248">
        <v>4.5999999999999996</v>
      </c>
      <c r="H248">
        <v>3</v>
      </c>
      <c r="I248">
        <v>1.3</v>
      </c>
      <c r="J248">
        <v>2.9</v>
      </c>
      <c r="K248">
        <v>2.8</v>
      </c>
      <c r="L248">
        <v>0.8</v>
      </c>
      <c r="M248">
        <v>0.8</v>
      </c>
      <c r="N248">
        <v>3</v>
      </c>
      <c r="O248">
        <v>2.1</v>
      </c>
      <c r="P248">
        <v>0.5</v>
      </c>
      <c r="Q248">
        <f>E248*$Z$2+F248*$Z$3+G248*$Z$4+H248*$Z$5+I248*$Z$6+J248*$Z$7+K248*$Z$8+L248*$Z$9+M248*$Z$10+N248*$Z$11+O248*$Z$12+P248*$Z$13</f>
        <v>2.2270884</v>
      </c>
      <c r="R248">
        <v>1.7</v>
      </c>
    </row>
    <row r="249" spans="1:18" x14ac:dyDescent="0.3">
      <c r="A249" s="1">
        <v>29254</v>
      </c>
      <c r="B249" s="1" t="str">
        <f t="shared" si="10"/>
        <v>1980</v>
      </c>
      <c r="C249" t="str">
        <f t="shared" si="11"/>
        <v>02</v>
      </c>
      <c r="D249" t="str">
        <f t="shared" si="12"/>
        <v>3</v>
      </c>
      <c r="E249">
        <v>0</v>
      </c>
      <c r="F249">
        <v>0.8</v>
      </c>
      <c r="G249">
        <v>5.4</v>
      </c>
      <c r="H249">
        <v>5.5</v>
      </c>
      <c r="I249">
        <v>0</v>
      </c>
      <c r="J249">
        <v>0.5</v>
      </c>
      <c r="K249">
        <v>4.2</v>
      </c>
      <c r="L249">
        <v>5.3</v>
      </c>
      <c r="M249">
        <v>0.4</v>
      </c>
      <c r="N249">
        <v>0.9</v>
      </c>
      <c r="O249">
        <v>2.1</v>
      </c>
      <c r="P249">
        <v>3.9</v>
      </c>
      <c r="Q249">
        <f>E249*$Z$2+F249*$Z$3+G249*$Z$4+H249*$Z$5+I249*$Z$6+J249*$Z$7+K249*$Z$8+L249*$Z$9+M249*$Z$10+N249*$Z$11+O249*$Z$12+P249*$Z$13</f>
        <v>1.9396855999999998</v>
      </c>
      <c r="R249">
        <v>1.7</v>
      </c>
    </row>
    <row r="250" spans="1:18" x14ac:dyDescent="0.3">
      <c r="A250" s="1">
        <v>29255</v>
      </c>
      <c r="B250" s="1" t="str">
        <f t="shared" si="10"/>
        <v>1980</v>
      </c>
      <c r="C250" t="str">
        <f t="shared" si="11"/>
        <v>02</v>
      </c>
      <c r="D250" t="str">
        <f t="shared" si="12"/>
        <v>4</v>
      </c>
      <c r="E250">
        <v>0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2.1</v>
      </c>
      <c r="L250">
        <v>4.7</v>
      </c>
      <c r="M250">
        <v>0</v>
      </c>
      <c r="N250">
        <v>0.3</v>
      </c>
      <c r="O250">
        <v>1.6</v>
      </c>
      <c r="P250">
        <v>3.9</v>
      </c>
      <c r="Q250">
        <f>E250*$Z$2+F250*$Z$3+G250*$Z$4+H250*$Z$5+I250*$Z$6+J250*$Z$7+K250*$Z$8+L250*$Z$9+M250*$Z$10+N250*$Z$11+O250*$Z$12+P250*$Z$13</f>
        <v>1.1297364999999999</v>
      </c>
      <c r="R250">
        <v>1.5</v>
      </c>
    </row>
    <row r="251" spans="1:18" x14ac:dyDescent="0.3">
      <c r="A251" s="1">
        <v>29256</v>
      </c>
      <c r="B251" s="1" t="str">
        <f t="shared" si="10"/>
        <v>1980</v>
      </c>
      <c r="C251" t="str">
        <f t="shared" si="11"/>
        <v>02</v>
      </c>
      <c r="D251" t="str">
        <f t="shared" si="12"/>
        <v>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f>E251*$Z$2+F251*$Z$3+G251*$Z$4+H251*$Z$5+I251*$Z$6+J251*$Z$7+K251*$Z$8+L251*$Z$9+M251*$Z$10+N251*$Z$11+O251*$Z$12+P251*$Z$13</f>
        <v>0</v>
      </c>
      <c r="R251">
        <v>1.7</v>
      </c>
    </row>
    <row r="252" spans="1:18" x14ac:dyDescent="0.3">
      <c r="A252" s="1">
        <v>29257</v>
      </c>
      <c r="B252" s="1" t="str">
        <f t="shared" si="10"/>
        <v>1980</v>
      </c>
      <c r="C252" t="str">
        <f t="shared" si="11"/>
        <v>02</v>
      </c>
      <c r="D252" t="str">
        <f t="shared" si="12"/>
        <v>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f>E252*$Z$2+F252*$Z$3+G252*$Z$4+H252*$Z$5+I252*$Z$6+J252*$Z$7+K252*$Z$8+L252*$Z$9+M252*$Z$10+N252*$Z$11+O252*$Z$12+P252*$Z$13</f>
        <v>0</v>
      </c>
      <c r="R252">
        <v>1.7</v>
      </c>
    </row>
    <row r="253" spans="1:18" x14ac:dyDescent="0.3">
      <c r="A253" s="1">
        <v>29258</v>
      </c>
      <c r="B253" s="1" t="str">
        <f t="shared" si="10"/>
        <v>1980</v>
      </c>
      <c r="C253" t="str">
        <f t="shared" si="11"/>
        <v>02</v>
      </c>
      <c r="D253" t="str">
        <f t="shared" si="12"/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f>E253*$Z$2+F253*$Z$3+G253*$Z$4+H253*$Z$5+I253*$Z$6+J253*$Z$7+K253*$Z$8+L253*$Z$9+M253*$Z$10+N253*$Z$11+O253*$Z$12+P253*$Z$13</f>
        <v>0</v>
      </c>
      <c r="R253">
        <v>1.6</v>
      </c>
    </row>
    <row r="254" spans="1:18" x14ac:dyDescent="0.3">
      <c r="A254" s="1">
        <v>29259</v>
      </c>
      <c r="B254" s="1" t="str">
        <f t="shared" si="10"/>
        <v>1980</v>
      </c>
      <c r="C254" t="str">
        <f t="shared" si="11"/>
        <v>02</v>
      </c>
      <c r="D254" t="str">
        <f t="shared" si="12"/>
        <v>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f>E254*$Z$2+F254*$Z$3+G254*$Z$4+H254*$Z$5+I254*$Z$6+J254*$Z$7+K254*$Z$8+L254*$Z$9+M254*$Z$10+N254*$Z$11+O254*$Z$12+P254*$Z$13</f>
        <v>0</v>
      </c>
      <c r="R254">
        <v>1.6</v>
      </c>
    </row>
    <row r="255" spans="1:18" x14ac:dyDescent="0.3">
      <c r="A255" s="1">
        <v>29260</v>
      </c>
      <c r="B255" s="1" t="str">
        <f t="shared" si="10"/>
        <v>1980</v>
      </c>
      <c r="C255" t="str">
        <f t="shared" si="11"/>
        <v>02</v>
      </c>
      <c r="D255" t="str">
        <f t="shared" si="12"/>
        <v>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f>E255*$Z$2+F255*$Z$3+G255*$Z$4+H255*$Z$5+I255*$Z$6+J255*$Z$7+K255*$Z$8+L255*$Z$9+M255*$Z$10+N255*$Z$11+O255*$Z$12+P255*$Z$13</f>
        <v>0</v>
      </c>
      <c r="R255">
        <v>1.6</v>
      </c>
    </row>
    <row r="256" spans="1:18" x14ac:dyDescent="0.3">
      <c r="A256" s="1">
        <v>29261</v>
      </c>
      <c r="B256" s="1" t="str">
        <f t="shared" si="10"/>
        <v>1980</v>
      </c>
      <c r="C256" t="str">
        <f t="shared" si="11"/>
        <v>02</v>
      </c>
      <c r="D256" t="str">
        <f t="shared" si="12"/>
        <v>10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f>E256*$Z$2+F256*$Z$3+G256*$Z$4+H256*$Z$5+I256*$Z$6+J256*$Z$7+K256*$Z$8+L256*$Z$9+M256*$Z$10+N256*$Z$11+O256*$Z$12+P256*$Z$13</f>
        <v>0</v>
      </c>
      <c r="R256">
        <v>1.7</v>
      </c>
    </row>
    <row r="257" spans="1:18" x14ac:dyDescent="0.3">
      <c r="A257" s="1">
        <v>29262</v>
      </c>
      <c r="B257" s="1" t="str">
        <f t="shared" si="10"/>
        <v>1980</v>
      </c>
      <c r="C257" t="str">
        <f t="shared" si="11"/>
        <v>02</v>
      </c>
      <c r="D257" t="str">
        <f t="shared" si="12"/>
        <v>11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f>E257*$Z$2+F257*$Z$3+G257*$Z$4+H257*$Z$5+I257*$Z$6+J257*$Z$7+K257*$Z$8+L257*$Z$9+M257*$Z$10+N257*$Z$11+O257*$Z$12+P257*$Z$13</f>
        <v>0</v>
      </c>
      <c r="R257">
        <v>1.6</v>
      </c>
    </row>
    <row r="258" spans="1:18" x14ac:dyDescent="0.3">
      <c r="A258" s="1">
        <v>29263</v>
      </c>
      <c r="B258" s="1" t="str">
        <f t="shared" si="10"/>
        <v>1980</v>
      </c>
      <c r="C258" t="str">
        <f t="shared" si="11"/>
        <v>02</v>
      </c>
      <c r="D258" t="str">
        <f t="shared" si="12"/>
        <v>12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f>E258*$Z$2+F258*$Z$3+G258*$Z$4+H258*$Z$5+I258*$Z$6+J258*$Z$7+K258*$Z$8+L258*$Z$9+M258*$Z$10+N258*$Z$11+O258*$Z$12+P258*$Z$13</f>
        <v>0</v>
      </c>
      <c r="R258">
        <v>1.6</v>
      </c>
    </row>
    <row r="259" spans="1:18" x14ac:dyDescent="0.3">
      <c r="A259" s="1">
        <v>29264</v>
      </c>
      <c r="B259" s="1" t="str">
        <f t="shared" si="10"/>
        <v>1980</v>
      </c>
      <c r="C259" t="str">
        <f t="shared" si="11"/>
        <v>02</v>
      </c>
      <c r="D259" t="str">
        <f t="shared" si="12"/>
        <v>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f>E259*$Z$2+F259*$Z$3+G259*$Z$4+H259*$Z$5+I259*$Z$6+J259*$Z$7+K259*$Z$8+L259*$Z$9+M259*$Z$10+N259*$Z$11+O259*$Z$12+P259*$Z$13</f>
        <v>0</v>
      </c>
      <c r="R259">
        <v>1.6</v>
      </c>
    </row>
    <row r="260" spans="1:18" x14ac:dyDescent="0.3">
      <c r="A260" s="1">
        <v>29265</v>
      </c>
      <c r="B260" s="1" t="str">
        <f t="shared" si="10"/>
        <v>1980</v>
      </c>
      <c r="C260" t="str">
        <f t="shared" si="11"/>
        <v>02</v>
      </c>
      <c r="D260" t="str">
        <f t="shared" si="12"/>
        <v>14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f>E260*$Z$2+F260*$Z$3+G260*$Z$4+H260*$Z$5+I260*$Z$6+J260*$Z$7+K260*$Z$8+L260*$Z$9+M260*$Z$10+N260*$Z$11+O260*$Z$12+P260*$Z$13</f>
        <v>0</v>
      </c>
      <c r="R260">
        <v>1.5</v>
      </c>
    </row>
    <row r="261" spans="1:18" x14ac:dyDescent="0.3">
      <c r="A261" s="1">
        <v>29266</v>
      </c>
      <c r="B261" s="1" t="str">
        <f t="shared" si="10"/>
        <v>1980</v>
      </c>
      <c r="C261" t="str">
        <f t="shared" si="11"/>
        <v>02</v>
      </c>
      <c r="D261" t="str">
        <f t="shared" si="12"/>
        <v>15</v>
      </c>
      <c r="E261">
        <v>0</v>
      </c>
      <c r="F261">
        <v>0</v>
      </c>
      <c r="G261">
        <v>0</v>
      </c>
      <c r="H261">
        <v>0.3</v>
      </c>
      <c r="I261">
        <v>0</v>
      </c>
      <c r="J261">
        <v>0</v>
      </c>
      <c r="K261">
        <v>0</v>
      </c>
      <c r="L261">
        <v>0.2</v>
      </c>
      <c r="M261">
        <v>0</v>
      </c>
      <c r="N261">
        <v>0</v>
      </c>
      <c r="O261">
        <v>0</v>
      </c>
      <c r="P261">
        <v>0</v>
      </c>
      <c r="Q261">
        <f>E261*$Z$2+F261*$Z$3+G261*$Z$4+H261*$Z$5+I261*$Z$6+J261*$Z$7+K261*$Z$8+L261*$Z$9+M261*$Z$10+N261*$Z$11+O261*$Z$12+P261*$Z$13</f>
        <v>1.5281000000000001E-2</v>
      </c>
      <c r="R261">
        <v>1.6</v>
      </c>
    </row>
    <row r="262" spans="1:18" x14ac:dyDescent="0.3">
      <c r="A262" s="1">
        <v>29267</v>
      </c>
      <c r="B262" s="1" t="str">
        <f t="shared" si="10"/>
        <v>1980</v>
      </c>
      <c r="C262" t="str">
        <f t="shared" si="11"/>
        <v>02</v>
      </c>
      <c r="D262" t="str">
        <f t="shared" si="12"/>
        <v>16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f>E262*$Z$2+F262*$Z$3+G262*$Z$4+H262*$Z$5+I262*$Z$6+J262*$Z$7+K262*$Z$8+L262*$Z$9+M262*$Z$10+N262*$Z$11+O262*$Z$12+P262*$Z$13</f>
        <v>0</v>
      </c>
      <c r="R262">
        <v>1.7</v>
      </c>
    </row>
    <row r="263" spans="1:18" x14ac:dyDescent="0.3">
      <c r="A263" s="1">
        <v>29268</v>
      </c>
      <c r="B263" s="1" t="str">
        <f t="shared" si="10"/>
        <v>1980</v>
      </c>
      <c r="C263" t="str">
        <f t="shared" si="11"/>
        <v>02</v>
      </c>
      <c r="D263" t="str">
        <f t="shared" si="12"/>
        <v>17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f>E263*$Z$2+F263*$Z$3+G263*$Z$4+H263*$Z$5+I263*$Z$6+J263*$Z$7+K263*$Z$8+L263*$Z$9+M263*$Z$10+N263*$Z$11+O263*$Z$12+P263*$Z$13</f>
        <v>0</v>
      </c>
      <c r="R263">
        <v>1.7</v>
      </c>
    </row>
    <row r="264" spans="1:18" x14ac:dyDescent="0.3">
      <c r="A264" s="1">
        <v>29269</v>
      </c>
      <c r="B264" s="1" t="str">
        <f t="shared" si="10"/>
        <v>1980</v>
      </c>
      <c r="C264" t="str">
        <f t="shared" si="11"/>
        <v>02</v>
      </c>
      <c r="D264" t="str">
        <f t="shared" si="12"/>
        <v>18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f>E264*$Z$2+F264*$Z$3+G264*$Z$4+H264*$Z$5+I264*$Z$6+J264*$Z$7+K264*$Z$8+L264*$Z$9+M264*$Z$10+N264*$Z$11+O264*$Z$12+P264*$Z$13</f>
        <v>0</v>
      </c>
      <c r="R264">
        <v>1.7</v>
      </c>
    </row>
    <row r="265" spans="1:18" x14ac:dyDescent="0.3">
      <c r="A265" s="1">
        <v>29270</v>
      </c>
      <c r="B265" s="1" t="str">
        <f t="shared" ref="B265:B328" si="13">TEXT(A265,"yyyy")</f>
        <v>1980</v>
      </c>
      <c r="C265" t="str">
        <f t="shared" ref="C265:C328" si="14">TEXT(A265,"mm")</f>
        <v>02</v>
      </c>
      <c r="D265" t="str">
        <f t="shared" ref="D265:D328" si="15">TEXT(A265,"d")</f>
        <v>19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f>E265*$Z$2+F265*$Z$3+G265*$Z$4+H265*$Z$5+I265*$Z$6+J265*$Z$7+K265*$Z$8+L265*$Z$9+M265*$Z$10+N265*$Z$11+O265*$Z$12+P265*$Z$13</f>
        <v>0</v>
      </c>
      <c r="R265">
        <v>1.6</v>
      </c>
    </row>
    <row r="266" spans="1:18" x14ac:dyDescent="0.3">
      <c r="A266" s="1">
        <v>29271</v>
      </c>
      <c r="B266" s="1" t="str">
        <f t="shared" si="13"/>
        <v>1980</v>
      </c>
      <c r="C266" t="str">
        <f t="shared" si="14"/>
        <v>02</v>
      </c>
      <c r="D266" t="str">
        <f t="shared" si="15"/>
        <v>20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f>E266*$Z$2+F266*$Z$3+G266*$Z$4+H266*$Z$5+I266*$Z$6+J266*$Z$7+K266*$Z$8+L266*$Z$9+M266*$Z$10+N266*$Z$11+O266*$Z$12+P266*$Z$13</f>
        <v>0</v>
      </c>
      <c r="R266">
        <v>1.6</v>
      </c>
    </row>
    <row r="267" spans="1:18" x14ac:dyDescent="0.3">
      <c r="A267" s="1">
        <v>29272</v>
      </c>
      <c r="B267" s="1" t="str">
        <f t="shared" si="13"/>
        <v>1980</v>
      </c>
      <c r="C267" t="str">
        <f t="shared" si="14"/>
        <v>02</v>
      </c>
      <c r="D267" t="str">
        <f t="shared" si="15"/>
        <v>21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f>E267*$Z$2+F267*$Z$3+G267*$Z$4+H267*$Z$5+I267*$Z$6+J267*$Z$7+K267*$Z$8+L267*$Z$9+M267*$Z$10+N267*$Z$11+O267*$Z$12+P267*$Z$13</f>
        <v>0</v>
      </c>
      <c r="R267">
        <v>1.6</v>
      </c>
    </row>
    <row r="268" spans="1:18" x14ac:dyDescent="0.3">
      <c r="A268" s="1">
        <v>29273</v>
      </c>
      <c r="B268" s="1" t="str">
        <f t="shared" si="13"/>
        <v>1980</v>
      </c>
      <c r="C268" t="str">
        <f t="shared" si="14"/>
        <v>02</v>
      </c>
      <c r="D268" t="str">
        <f t="shared" si="15"/>
        <v>22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f>E268*$Z$2+F268*$Z$3+G268*$Z$4+H268*$Z$5+I268*$Z$6+J268*$Z$7+K268*$Z$8+L268*$Z$9+M268*$Z$10+N268*$Z$11+O268*$Z$12+P268*$Z$13</f>
        <v>0</v>
      </c>
      <c r="R268">
        <v>1.6</v>
      </c>
    </row>
    <row r="269" spans="1:18" x14ac:dyDescent="0.3">
      <c r="A269" s="1">
        <v>29274</v>
      </c>
      <c r="B269" s="1" t="str">
        <f t="shared" si="13"/>
        <v>1980</v>
      </c>
      <c r="C269" t="str">
        <f t="shared" si="14"/>
        <v>02</v>
      </c>
      <c r="D269" t="str">
        <f t="shared" si="15"/>
        <v>23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f>E269*$Z$2+F269*$Z$3+G269*$Z$4+H269*$Z$5+I269*$Z$6+J269*$Z$7+K269*$Z$8+L269*$Z$9+M269*$Z$10+N269*$Z$11+O269*$Z$12+P269*$Z$13</f>
        <v>0</v>
      </c>
      <c r="R269">
        <v>1.5</v>
      </c>
    </row>
    <row r="270" spans="1:18" x14ac:dyDescent="0.3">
      <c r="A270" s="1">
        <v>29275</v>
      </c>
      <c r="B270" s="1" t="str">
        <f t="shared" si="13"/>
        <v>1980</v>
      </c>
      <c r="C270" t="str">
        <f t="shared" si="14"/>
        <v>02</v>
      </c>
      <c r="D270" t="str">
        <f t="shared" si="15"/>
        <v>24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f>E270*$Z$2+F270*$Z$3+G270*$Z$4+H270*$Z$5+I270*$Z$6+J270*$Z$7+K270*$Z$8+L270*$Z$9+M270*$Z$10+N270*$Z$11+O270*$Z$12+P270*$Z$13</f>
        <v>0</v>
      </c>
      <c r="R270">
        <v>1.4</v>
      </c>
    </row>
    <row r="271" spans="1:18" x14ac:dyDescent="0.3">
      <c r="A271" s="1">
        <v>29276</v>
      </c>
      <c r="B271" s="1" t="str">
        <f t="shared" si="13"/>
        <v>1980</v>
      </c>
      <c r="C271" t="str">
        <f t="shared" si="14"/>
        <v>02</v>
      </c>
      <c r="D271" t="str">
        <f t="shared" si="15"/>
        <v>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f>E271*$Z$2+F271*$Z$3+G271*$Z$4+H271*$Z$5+I271*$Z$6+J271*$Z$7+K271*$Z$8+L271*$Z$9+M271*$Z$10+N271*$Z$11+O271*$Z$12+P271*$Z$13</f>
        <v>0</v>
      </c>
      <c r="R271">
        <v>1.4</v>
      </c>
    </row>
    <row r="272" spans="1:18" x14ac:dyDescent="0.3">
      <c r="A272" s="1">
        <v>29277</v>
      </c>
      <c r="B272" s="1" t="str">
        <f t="shared" si="13"/>
        <v>1980</v>
      </c>
      <c r="C272" t="str">
        <f t="shared" si="14"/>
        <v>02</v>
      </c>
      <c r="D272" t="str">
        <f t="shared" si="15"/>
        <v>26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f>E272*$Z$2+F272*$Z$3+G272*$Z$4+H272*$Z$5+I272*$Z$6+J272*$Z$7+K272*$Z$8+L272*$Z$9+M272*$Z$10+N272*$Z$11+O272*$Z$12+P272*$Z$13</f>
        <v>0</v>
      </c>
      <c r="R272">
        <v>1.4</v>
      </c>
    </row>
    <row r="273" spans="1:18" x14ac:dyDescent="0.3">
      <c r="A273" s="1">
        <v>29278</v>
      </c>
      <c r="B273" s="1" t="str">
        <f t="shared" si="13"/>
        <v>1980</v>
      </c>
      <c r="C273" t="str">
        <f t="shared" si="14"/>
        <v>02</v>
      </c>
      <c r="D273" t="str">
        <f t="shared" si="15"/>
        <v>27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f>E273*$Z$2+F273*$Z$3+G273*$Z$4+H273*$Z$5+I273*$Z$6+J273*$Z$7+K273*$Z$8+L273*$Z$9+M273*$Z$10+N273*$Z$11+O273*$Z$12+P273*$Z$13</f>
        <v>0</v>
      </c>
      <c r="R273">
        <v>1.4</v>
      </c>
    </row>
    <row r="274" spans="1:18" x14ac:dyDescent="0.3">
      <c r="A274" s="1">
        <v>29279</v>
      </c>
      <c r="B274" s="1" t="str">
        <f t="shared" si="13"/>
        <v>1980</v>
      </c>
      <c r="C274" t="str">
        <f t="shared" si="14"/>
        <v>02</v>
      </c>
      <c r="D274" t="str">
        <f t="shared" si="15"/>
        <v>28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f>E274*$Z$2+F274*$Z$3+G274*$Z$4+H274*$Z$5+I274*$Z$6+J274*$Z$7+K274*$Z$8+L274*$Z$9+M274*$Z$10+N274*$Z$11+O274*$Z$12+P274*$Z$13</f>
        <v>0</v>
      </c>
      <c r="R274">
        <v>1.4</v>
      </c>
    </row>
    <row r="275" spans="1:18" x14ac:dyDescent="0.3">
      <c r="A275" s="1">
        <v>29280</v>
      </c>
      <c r="B275" s="1" t="str">
        <f t="shared" si="13"/>
        <v>1980</v>
      </c>
      <c r="C275" t="str">
        <f t="shared" si="14"/>
        <v>02</v>
      </c>
      <c r="D275" t="str">
        <f t="shared" si="15"/>
        <v>29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f>E275*$Z$2+F275*$Z$3+G275*$Z$4+H275*$Z$5+I275*$Z$6+J275*$Z$7+K275*$Z$8+L275*$Z$9+M275*$Z$10+N275*$Z$11+O275*$Z$12+P275*$Z$13</f>
        <v>0</v>
      </c>
      <c r="R275">
        <v>1.3</v>
      </c>
    </row>
    <row r="276" spans="1:18" x14ac:dyDescent="0.3">
      <c r="A276" s="1">
        <v>29281</v>
      </c>
      <c r="B276" s="1" t="str">
        <f t="shared" si="13"/>
        <v>1980</v>
      </c>
      <c r="C276" t="str">
        <f t="shared" si="14"/>
        <v>03</v>
      </c>
      <c r="D276" t="str">
        <f t="shared" si="15"/>
        <v>1</v>
      </c>
      <c r="E276">
        <v>0</v>
      </c>
      <c r="F276">
        <v>0.7</v>
      </c>
      <c r="G276">
        <v>3.7</v>
      </c>
      <c r="H276">
        <v>3</v>
      </c>
      <c r="I276">
        <v>0</v>
      </c>
      <c r="J276">
        <v>0</v>
      </c>
      <c r="K276">
        <v>1.6</v>
      </c>
      <c r="L276">
        <v>0.5</v>
      </c>
      <c r="M276">
        <v>0</v>
      </c>
      <c r="N276">
        <v>0</v>
      </c>
      <c r="O276">
        <v>0</v>
      </c>
      <c r="P276">
        <v>0</v>
      </c>
      <c r="Q276">
        <f>E276*$Z$2+F276*$Z$3+G276*$Z$4+H276*$Z$5+I276*$Z$6+J276*$Z$7+K276*$Z$8+L276*$Z$9+M276*$Z$10+N276*$Z$11+O276*$Z$12+P276*$Z$13</f>
        <v>0.42913430000000002</v>
      </c>
      <c r="R276">
        <v>1.3</v>
      </c>
    </row>
    <row r="277" spans="1:18" x14ac:dyDescent="0.3">
      <c r="A277" s="1">
        <v>29282</v>
      </c>
      <c r="B277" s="1" t="str">
        <f t="shared" si="13"/>
        <v>1980</v>
      </c>
      <c r="C277" t="str">
        <f t="shared" si="14"/>
        <v>03</v>
      </c>
      <c r="D277" t="str">
        <f t="shared" si="15"/>
        <v>2</v>
      </c>
      <c r="E277">
        <v>0</v>
      </c>
      <c r="F277">
        <v>0</v>
      </c>
      <c r="G277">
        <v>0.9</v>
      </c>
      <c r="H277">
        <v>1.9</v>
      </c>
      <c r="I277">
        <v>0</v>
      </c>
      <c r="J277">
        <v>0</v>
      </c>
      <c r="K277">
        <v>2</v>
      </c>
      <c r="L277">
        <v>4.5</v>
      </c>
      <c r="M277">
        <v>0</v>
      </c>
      <c r="N277">
        <v>0</v>
      </c>
      <c r="O277">
        <v>1.4</v>
      </c>
      <c r="P277">
        <v>3.8</v>
      </c>
      <c r="Q277">
        <f>E277*$Z$2+F277*$Z$3+G277*$Z$4+H277*$Z$5+I277*$Z$6+J277*$Z$7+K277*$Z$8+L277*$Z$9+M277*$Z$10+N277*$Z$11+O277*$Z$12+P277*$Z$13</f>
        <v>1.0253939000000001</v>
      </c>
      <c r="R277">
        <v>1.3</v>
      </c>
    </row>
    <row r="278" spans="1:18" x14ac:dyDescent="0.3">
      <c r="A278" s="1">
        <v>29283</v>
      </c>
      <c r="B278" s="1" t="str">
        <f t="shared" si="13"/>
        <v>1980</v>
      </c>
      <c r="C278" t="str">
        <f t="shared" si="14"/>
        <v>03</v>
      </c>
      <c r="D278" t="str">
        <f t="shared" si="15"/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f>E278*$Z$2+F278*$Z$3+G278*$Z$4+H278*$Z$5+I278*$Z$6+J278*$Z$7+K278*$Z$8+L278*$Z$9+M278*$Z$10+N278*$Z$11+O278*$Z$12+P278*$Z$13</f>
        <v>0</v>
      </c>
      <c r="R278">
        <v>1.4</v>
      </c>
    </row>
    <row r="279" spans="1:18" x14ac:dyDescent="0.3">
      <c r="A279" s="1">
        <v>29284</v>
      </c>
      <c r="B279" s="1" t="str">
        <f t="shared" si="13"/>
        <v>1980</v>
      </c>
      <c r="C279" t="str">
        <f t="shared" si="14"/>
        <v>03</v>
      </c>
      <c r="D279" t="str">
        <f t="shared" si="15"/>
        <v>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f>E279*$Z$2+F279*$Z$3+G279*$Z$4+H279*$Z$5+I279*$Z$6+J279*$Z$7+K279*$Z$8+L279*$Z$9+M279*$Z$10+N279*$Z$11+O279*$Z$12+P279*$Z$13</f>
        <v>0</v>
      </c>
      <c r="R279">
        <v>1.3</v>
      </c>
    </row>
    <row r="280" spans="1:18" x14ac:dyDescent="0.3">
      <c r="A280" s="1">
        <v>29285</v>
      </c>
      <c r="B280" s="1" t="str">
        <f t="shared" si="13"/>
        <v>1980</v>
      </c>
      <c r="C280" t="str">
        <f t="shared" si="14"/>
        <v>03</v>
      </c>
      <c r="D280" t="str">
        <f t="shared" si="15"/>
        <v>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f>E280*$Z$2+F280*$Z$3+G280*$Z$4+H280*$Z$5+I280*$Z$6+J280*$Z$7+K280*$Z$8+L280*$Z$9+M280*$Z$10+N280*$Z$11+O280*$Z$12+P280*$Z$13</f>
        <v>0</v>
      </c>
      <c r="R280">
        <v>1.3</v>
      </c>
    </row>
    <row r="281" spans="1:18" x14ac:dyDescent="0.3">
      <c r="A281" s="1">
        <v>29286</v>
      </c>
      <c r="B281" s="1" t="str">
        <f t="shared" si="13"/>
        <v>1980</v>
      </c>
      <c r="C281" t="str">
        <f t="shared" si="14"/>
        <v>03</v>
      </c>
      <c r="D281" t="str">
        <f t="shared" si="15"/>
        <v>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f>E281*$Z$2+F281*$Z$3+G281*$Z$4+H281*$Z$5+I281*$Z$6+J281*$Z$7+K281*$Z$8+L281*$Z$9+M281*$Z$10+N281*$Z$11+O281*$Z$12+P281*$Z$13</f>
        <v>0</v>
      </c>
      <c r="R281">
        <v>1.3</v>
      </c>
    </row>
    <row r="282" spans="1:18" x14ac:dyDescent="0.3">
      <c r="A282" s="1">
        <v>29287</v>
      </c>
      <c r="B282" s="1" t="str">
        <f t="shared" si="13"/>
        <v>1980</v>
      </c>
      <c r="C282" t="str">
        <f t="shared" si="14"/>
        <v>03</v>
      </c>
      <c r="D282" t="str">
        <f t="shared" si="15"/>
        <v>7</v>
      </c>
      <c r="E282">
        <v>0</v>
      </c>
      <c r="F282">
        <v>0</v>
      </c>
      <c r="G282">
        <v>0.2</v>
      </c>
      <c r="H282">
        <v>0.4</v>
      </c>
      <c r="I282">
        <v>0</v>
      </c>
      <c r="J282">
        <v>0</v>
      </c>
      <c r="K282">
        <v>0.5</v>
      </c>
      <c r="L282">
        <v>1.1000000000000001</v>
      </c>
      <c r="M282">
        <v>0</v>
      </c>
      <c r="N282">
        <v>0</v>
      </c>
      <c r="O282">
        <v>0.3</v>
      </c>
      <c r="P282">
        <v>0.9</v>
      </c>
      <c r="Q282">
        <f>E282*$Z$2+F282*$Z$3+G282*$Z$4+H282*$Z$5+I282*$Z$6+J282*$Z$7+K282*$Z$8+L282*$Z$9+M282*$Z$10+N282*$Z$11+O282*$Z$12+P282*$Z$13</f>
        <v>0.24590210000000001</v>
      </c>
      <c r="R282">
        <v>1.3</v>
      </c>
    </row>
    <row r="283" spans="1:18" x14ac:dyDescent="0.3">
      <c r="A283" s="1">
        <v>29288</v>
      </c>
      <c r="B283" s="1" t="str">
        <f t="shared" si="13"/>
        <v>1980</v>
      </c>
      <c r="C283" t="str">
        <f t="shared" si="14"/>
        <v>03</v>
      </c>
      <c r="D283" t="str">
        <f t="shared" si="15"/>
        <v>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f>E283*$Z$2+F283*$Z$3+G283*$Z$4+H283*$Z$5+I283*$Z$6+J283*$Z$7+K283*$Z$8+L283*$Z$9+M283*$Z$10+N283*$Z$11+O283*$Z$12+P283*$Z$13</f>
        <v>0</v>
      </c>
      <c r="R283">
        <v>1.2</v>
      </c>
    </row>
    <row r="284" spans="1:18" x14ac:dyDescent="0.3">
      <c r="A284" s="1">
        <v>29289</v>
      </c>
      <c r="B284" s="1" t="str">
        <f t="shared" si="13"/>
        <v>1980</v>
      </c>
      <c r="C284" t="str">
        <f t="shared" si="14"/>
        <v>03</v>
      </c>
      <c r="D284" t="str">
        <f t="shared" si="15"/>
        <v>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f>E284*$Z$2+F284*$Z$3+G284*$Z$4+H284*$Z$5+I284*$Z$6+J284*$Z$7+K284*$Z$8+L284*$Z$9+M284*$Z$10+N284*$Z$11+O284*$Z$12+P284*$Z$13</f>
        <v>0</v>
      </c>
      <c r="R284">
        <v>1.2</v>
      </c>
    </row>
    <row r="285" spans="1:18" x14ac:dyDescent="0.3">
      <c r="A285" s="1">
        <v>29290</v>
      </c>
      <c r="B285" s="1" t="str">
        <f t="shared" si="13"/>
        <v>1980</v>
      </c>
      <c r="C285" t="str">
        <f t="shared" si="14"/>
        <v>03</v>
      </c>
      <c r="D285" t="str">
        <f t="shared" si="15"/>
        <v>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f>E285*$Z$2+F285*$Z$3+G285*$Z$4+H285*$Z$5+I285*$Z$6+J285*$Z$7+K285*$Z$8+L285*$Z$9+M285*$Z$10+N285*$Z$11+O285*$Z$12+P285*$Z$13</f>
        <v>0</v>
      </c>
      <c r="R285">
        <v>1.3</v>
      </c>
    </row>
    <row r="286" spans="1:18" x14ac:dyDescent="0.3">
      <c r="A286" s="1">
        <v>29291</v>
      </c>
      <c r="B286" s="1" t="str">
        <f t="shared" si="13"/>
        <v>1980</v>
      </c>
      <c r="C286" t="str">
        <f t="shared" si="14"/>
        <v>03</v>
      </c>
      <c r="D286" t="str">
        <f t="shared" si="15"/>
        <v>11</v>
      </c>
      <c r="E286">
        <v>0</v>
      </c>
      <c r="F286">
        <v>0</v>
      </c>
      <c r="G286">
        <v>0</v>
      </c>
      <c r="H286">
        <v>0.3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f>E286*$Z$2+F286*$Z$3+G286*$Z$4+H286*$Z$5+I286*$Z$6+J286*$Z$7+K286*$Z$8+L286*$Z$9+M286*$Z$10+N286*$Z$11+O286*$Z$12+P286*$Z$13</f>
        <v>1.7999999999999998E-4</v>
      </c>
      <c r="R286">
        <v>1.3</v>
      </c>
    </row>
    <row r="287" spans="1:18" x14ac:dyDescent="0.3">
      <c r="A287" s="1">
        <v>29292</v>
      </c>
      <c r="B287" s="1" t="str">
        <f t="shared" si="13"/>
        <v>1980</v>
      </c>
      <c r="C287" t="str">
        <f t="shared" si="14"/>
        <v>03</v>
      </c>
      <c r="D287" t="str">
        <f t="shared" si="15"/>
        <v>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f>E287*$Z$2+F287*$Z$3+G287*$Z$4+H287*$Z$5+I287*$Z$6+J287*$Z$7+K287*$Z$8+L287*$Z$9+M287*$Z$10+N287*$Z$11+O287*$Z$12+P287*$Z$13</f>
        <v>0</v>
      </c>
      <c r="R287">
        <v>1.2</v>
      </c>
    </row>
    <row r="288" spans="1:18" x14ac:dyDescent="0.3">
      <c r="A288" s="1">
        <v>29293</v>
      </c>
      <c r="B288" s="1" t="str">
        <f t="shared" si="13"/>
        <v>1980</v>
      </c>
      <c r="C288" t="str">
        <f t="shared" si="14"/>
        <v>03</v>
      </c>
      <c r="D288" t="str">
        <f t="shared" si="15"/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f>E288*$Z$2+F288*$Z$3+G288*$Z$4+H288*$Z$5+I288*$Z$6+J288*$Z$7+K288*$Z$8+L288*$Z$9+M288*$Z$10+N288*$Z$11+O288*$Z$12+P288*$Z$13</f>
        <v>0</v>
      </c>
      <c r="R288">
        <v>1.2</v>
      </c>
    </row>
    <row r="289" spans="1:18" x14ac:dyDescent="0.3">
      <c r="A289" s="1">
        <v>29294</v>
      </c>
      <c r="B289" s="1" t="str">
        <f t="shared" si="13"/>
        <v>1980</v>
      </c>
      <c r="C289" t="str">
        <f t="shared" si="14"/>
        <v>03</v>
      </c>
      <c r="D289" t="str">
        <f t="shared" si="15"/>
        <v>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f>E289*$Z$2+F289*$Z$3+G289*$Z$4+H289*$Z$5+I289*$Z$6+J289*$Z$7+K289*$Z$8+L289*$Z$9+M289*$Z$10+N289*$Z$11+O289*$Z$12+P289*$Z$13</f>
        <v>0</v>
      </c>
      <c r="R289">
        <v>1.2</v>
      </c>
    </row>
    <row r="290" spans="1:18" x14ac:dyDescent="0.3">
      <c r="A290" s="1">
        <v>29295</v>
      </c>
      <c r="B290" s="1" t="str">
        <f t="shared" si="13"/>
        <v>1980</v>
      </c>
      <c r="C290" t="str">
        <f t="shared" si="14"/>
        <v>03</v>
      </c>
      <c r="D290" t="str">
        <f t="shared" si="15"/>
        <v>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f>E290*$Z$2+F290*$Z$3+G290*$Z$4+H290*$Z$5+I290*$Z$6+J290*$Z$7+K290*$Z$8+L290*$Z$9+M290*$Z$10+N290*$Z$11+O290*$Z$12+P290*$Z$13</f>
        <v>0</v>
      </c>
      <c r="R290">
        <v>1.2</v>
      </c>
    </row>
    <row r="291" spans="1:18" x14ac:dyDescent="0.3">
      <c r="A291" s="1">
        <v>29296</v>
      </c>
      <c r="B291" s="1" t="str">
        <f t="shared" si="13"/>
        <v>1980</v>
      </c>
      <c r="C291" t="str">
        <f t="shared" si="14"/>
        <v>03</v>
      </c>
      <c r="D291" t="str">
        <f t="shared" si="15"/>
        <v>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f>E291*$Z$2+F291*$Z$3+G291*$Z$4+H291*$Z$5+I291*$Z$6+J291*$Z$7+K291*$Z$8+L291*$Z$9+M291*$Z$10+N291*$Z$11+O291*$Z$12+P291*$Z$13</f>
        <v>0</v>
      </c>
      <c r="R291">
        <v>1.3</v>
      </c>
    </row>
    <row r="292" spans="1:18" x14ac:dyDescent="0.3">
      <c r="A292" s="1">
        <v>29297</v>
      </c>
      <c r="B292" s="1" t="str">
        <f t="shared" si="13"/>
        <v>1980</v>
      </c>
      <c r="C292" t="str">
        <f t="shared" si="14"/>
        <v>03</v>
      </c>
      <c r="D292" t="str">
        <f t="shared" si="15"/>
        <v>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f>E292*$Z$2+F292*$Z$3+G292*$Z$4+H292*$Z$5+I292*$Z$6+J292*$Z$7+K292*$Z$8+L292*$Z$9+M292*$Z$10+N292*$Z$11+O292*$Z$12+P292*$Z$13</f>
        <v>0</v>
      </c>
      <c r="R292">
        <v>1.2</v>
      </c>
    </row>
    <row r="293" spans="1:18" x14ac:dyDescent="0.3">
      <c r="A293" s="1">
        <v>29298</v>
      </c>
      <c r="B293" s="1" t="str">
        <f t="shared" si="13"/>
        <v>1980</v>
      </c>
      <c r="C293" t="str">
        <f t="shared" si="14"/>
        <v>03</v>
      </c>
      <c r="D293" t="str">
        <f t="shared" si="15"/>
        <v>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f>E293*$Z$2+F293*$Z$3+G293*$Z$4+H293*$Z$5+I293*$Z$6+J293*$Z$7+K293*$Z$8+L293*$Z$9+M293*$Z$10+N293*$Z$11+O293*$Z$12+P293*$Z$13</f>
        <v>0</v>
      </c>
      <c r="R293">
        <v>1.2</v>
      </c>
    </row>
    <row r="294" spans="1:18" x14ac:dyDescent="0.3">
      <c r="A294" s="1">
        <v>29299</v>
      </c>
      <c r="B294" s="1" t="str">
        <f t="shared" si="13"/>
        <v>1980</v>
      </c>
      <c r="C294" t="str">
        <f t="shared" si="14"/>
        <v>03</v>
      </c>
      <c r="D294" t="str">
        <f t="shared" si="15"/>
        <v>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f>E294*$Z$2+F294*$Z$3+G294*$Z$4+H294*$Z$5+I294*$Z$6+J294*$Z$7+K294*$Z$8+L294*$Z$9+M294*$Z$10+N294*$Z$11+O294*$Z$12+P294*$Z$13</f>
        <v>0</v>
      </c>
      <c r="R294">
        <v>1.2</v>
      </c>
    </row>
    <row r="295" spans="1:18" x14ac:dyDescent="0.3">
      <c r="A295" s="1">
        <v>29300</v>
      </c>
      <c r="B295" s="1" t="str">
        <f t="shared" si="13"/>
        <v>1980</v>
      </c>
      <c r="C295" t="str">
        <f t="shared" si="14"/>
        <v>03</v>
      </c>
      <c r="D295" t="str">
        <f t="shared" si="15"/>
        <v>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f>E295*$Z$2+F295*$Z$3+G295*$Z$4+H295*$Z$5+I295*$Z$6+J295*$Z$7+K295*$Z$8+L295*$Z$9+M295*$Z$10+N295*$Z$11+O295*$Z$12+P295*$Z$13</f>
        <v>0</v>
      </c>
      <c r="R295">
        <v>1.2</v>
      </c>
    </row>
    <row r="296" spans="1:18" x14ac:dyDescent="0.3">
      <c r="A296" s="1">
        <v>29301</v>
      </c>
      <c r="B296" s="1" t="str">
        <f t="shared" si="13"/>
        <v>1980</v>
      </c>
      <c r="C296" t="str">
        <f t="shared" si="14"/>
        <v>03</v>
      </c>
      <c r="D296" t="str">
        <f t="shared" si="15"/>
        <v>21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f>E296*$Z$2+F296*$Z$3+G296*$Z$4+H296*$Z$5+I296*$Z$6+J296*$Z$7+K296*$Z$8+L296*$Z$9+M296*$Z$10+N296*$Z$11+O296*$Z$12+P296*$Z$13</f>
        <v>0</v>
      </c>
      <c r="R296">
        <v>1.2</v>
      </c>
    </row>
    <row r="297" spans="1:18" x14ac:dyDescent="0.3">
      <c r="A297" s="1">
        <v>29302</v>
      </c>
      <c r="B297" s="1" t="str">
        <f t="shared" si="13"/>
        <v>1980</v>
      </c>
      <c r="C297" t="str">
        <f t="shared" si="14"/>
        <v>03</v>
      </c>
      <c r="D297" t="str">
        <f t="shared" si="15"/>
        <v>22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f>E297*$Z$2+F297*$Z$3+G297*$Z$4+H297*$Z$5+I297*$Z$6+J297*$Z$7+K297*$Z$8+L297*$Z$9+M297*$Z$10+N297*$Z$11+O297*$Z$12+P297*$Z$13</f>
        <v>0</v>
      </c>
      <c r="R297">
        <v>1.3</v>
      </c>
    </row>
    <row r="298" spans="1:18" x14ac:dyDescent="0.3">
      <c r="A298" s="1">
        <v>29303</v>
      </c>
      <c r="B298" s="1" t="str">
        <f t="shared" si="13"/>
        <v>1980</v>
      </c>
      <c r="C298" t="str">
        <f t="shared" si="14"/>
        <v>03</v>
      </c>
      <c r="D298" t="str">
        <f t="shared" si="15"/>
        <v>23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f>E298*$Z$2+F298*$Z$3+G298*$Z$4+H298*$Z$5+I298*$Z$6+J298*$Z$7+K298*$Z$8+L298*$Z$9+M298*$Z$10+N298*$Z$11+O298*$Z$12+P298*$Z$13</f>
        <v>0</v>
      </c>
      <c r="R298">
        <v>1.3</v>
      </c>
    </row>
    <row r="299" spans="1:18" x14ac:dyDescent="0.3">
      <c r="A299" s="1">
        <v>29304</v>
      </c>
      <c r="B299" s="1" t="str">
        <f t="shared" si="13"/>
        <v>1980</v>
      </c>
      <c r="C299" t="str">
        <f t="shared" si="14"/>
        <v>03</v>
      </c>
      <c r="D299" t="str">
        <f t="shared" si="15"/>
        <v>24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f>E299*$Z$2+F299*$Z$3+G299*$Z$4+H299*$Z$5+I299*$Z$6+J299*$Z$7+K299*$Z$8+L299*$Z$9+M299*$Z$10+N299*$Z$11+O299*$Z$12+P299*$Z$13</f>
        <v>0</v>
      </c>
      <c r="R299">
        <v>1.3</v>
      </c>
    </row>
    <row r="300" spans="1:18" x14ac:dyDescent="0.3">
      <c r="A300" s="1">
        <v>29305</v>
      </c>
      <c r="B300" s="1" t="str">
        <f t="shared" si="13"/>
        <v>1980</v>
      </c>
      <c r="C300" t="str">
        <f t="shared" si="14"/>
        <v>03</v>
      </c>
      <c r="D300" t="str">
        <f t="shared" si="15"/>
        <v>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f>E300*$Z$2+F300*$Z$3+G300*$Z$4+H300*$Z$5+I300*$Z$6+J300*$Z$7+K300*$Z$8+L300*$Z$9+M300*$Z$10+N300*$Z$11+O300*$Z$12+P300*$Z$13</f>
        <v>0</v>
      </c>
      <c r="R300">
        <v>1.3</v>
      </c>
    </row>
    <row r="301" spans="1:18" x14ac:dyDescent="0.3">
      <c r="A301" s="1">
        <v>29306</v>
      </c>
      <c r="B301" s="1" t="str">
        <f t="shared" si="13"/>
        <v>1980</v>
      </c>
      <c r="C301" t="str">
        <f t="shared" si="14"/>
        <v>03</v>
      </c>
      <c r="D301" t="str">
        <f t="shared" si="15"/>
        <v>26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f>E301*$Z$2+F301*$Z$3+G301*$Z$4+H301*$Z$5+I301*$Z$6+J301*$Z$7+K301*$Z$8+L301*$Z$9+M301*$Z$10+N301*$Z$11+O301*$Z$12+P301*$Z$13</f>
        <v>0</v>
      </c>
      <c r="R301">
        <v>1.1000000000000001</v>
      </c>
    </row>
    <row r="302" spans="1:18" x14ac:dyDescent="0.3">
      <c r="A302" s="1">
        <v>29307</v>
      </c>
      <c r="B302" s="1" t="str">
        <f t="shared" si="13"/>
        <v>1980</v>
      </c>
      <c r="C302" t="str">
        <f t="shared" si="14"/>
        <v>03</v>
      </c>
      <c r="D302" t="str">
        <f t="shared" si="15"/>
        <v>27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f>E302*$Z$2+F302*$Z$3+G302*$Z$4+H302*$Z$5+I302*$Z$6+J302*$Z$7+K302*$Z$8+L302*$Z$9+M302*$Z$10+N302*$Z$11+O302*$Z$12+P302*$Z$13</f>
        <v>0</v>
      </c>
      <c r="R302">
        <v>1.2</v>
      </c>
    </row>
    <row r="303" spans="1:18" x14ac:dyDescent="0.3">
      <c r="A303" s="1">
        <v>29308</v>
      </c>
      <c r="B303" s="1" t="str">
        <f t="shared" si="13"/>
        <v>1980</v>
      </c>
      <c r="C303" t="str">
        <f t="shared" si="14"/>
        <v>03</v>
      </c>
      <c r="D303" t="str">
        <f t="shared" si="15"/>
        <v>28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f>E303*$Z$2+F303*$Z$3+G303*$Z$4+H303*$Z$5+I303*$Z$6+J303*$Z$7+K303*$Z$8+L303*$Z$9+M303*$Z$10+N303*$Z$11+O303*$Z$12+P303*$Z$13</f>
        <v>0</v>
      </c>
      <c r="R303">
        <v>1.2</v>
      </c>
    </row>
    <row r="304" spans="1:18" x14ac:dyDescent="0.3">
      <c r="A304" s="1">
        <v>29309</v>
      </c>
      <c r="B304" s="1" t="str">
        <f t="shared" si="13"/>
        <v>1980</v>
      </c>
      <c r="C304" t="str">
        <f t="shared" si="14"/>
        <v>03</v>
      </c>
      <c r="D304" t="str">
        <f t="shared" si="15"/>
        <v>29</v>
      </c>
      <c r="E304">
        <v>0</v>
      </c>
      <c r="F304">
        <v>0</v>
      </c>
      <c r="G304">
        <v>0.2</v>
      </c>
      <c r="H304">
        <v>0.3</v>
      </c>
      <c r="I304">
        <v>0</v>
      </c>
      <c r="J304">
        <v>2.7</v>
      </c>
      <c r="K304">
        <v>2.2999999999999998</v>
      </c>
      <c r="L304">
        <v>1.4</v>
      </c>
      <c r="M304">
        <v>2.5</v>
      </c>
      <c r="N304">
        <v>5.2</v>
      </c>
      <c r="O304">
        <v>4.7</v>
      </c>
      <c r="P304">
        <v>2.1</v>
      </c>
      <c r="Q304">
        <f>E304*$Z$2+F304*$Z$3+G304*$Z$4+H304*$Z$5+I304*$Z$6+J304*$Z$7+K304*$Z$8+L304*$Z$9+M304*$Z$10+N304*$Z$11+O304*$Z$12+P304*$Z$13</f>
        <v>2.5787688999999996</v>
      </c>
      <c r="R304">
        <v>0.9</v>
      </c>
    </row>
    <row r="305" spans="1:18" x14ac:dyDescent="0.3">
      <c r="A305" s="1">
        <v>29310</v>
      </c>
      <c r="B305" s="1" t="str">
        <f t="shared" si="13"/>
        <v>1980</v>
      </c>
      <c r="C305" t="str">
        <f t="shared" si="14"/>
        <v>03</v>
      </c>
      <c r="D305" t="str">
        <f t="shared" si="15"/>
        <v>30</v>
      </c>
      <c r="E305">
        <v>0</v>
      </c>
      <c r="F305">
        <v>0</v>
      </c>
      <c r="G305">
        <v>0.2</v>
      </c>
      <c r="H305">
        <v>0.6</v>
      </c>
      <c r="I305">
        <v>0</v>
      </c>
      <c r="J305">
        <v>1</v>
      </c>
      <c r="K305">
        <v>1.1000000000000001</v>
      </c>
      <c r="L305">
        <v>1.2</v>
      </c>
      <c r="M305">
        <v>0.9</v>
      </c>
      <c r="N305">
        <v>1.9</v>
      </c>
      <c r="O305">
        <v>2</v>
      </c>
      <c r="P305">
        <v>1.3</v>
      </c>
      <c r="Q305">
        <f>E305*$Z$2+F305*$Z$3+G305*$Z$4+H305*$Z$5+I305*$Z$6+J305*$Z$7+K305*$Z$8+L305*$Z$9+M305*$Z$10+N305*$Z$11+O305*$Z$12+P305*$Z$13</f>
        <v>1.0980951999999999</v>
      </c>
      <c r="R305">
        <v>0.9</v>
      </c>
    </row>
    <row r="306" spans="1:18" x14ac:dyDescent="0.3">
      <c r="A306" s="1">
        <v>29311</v>
      </c>
      <c r="B306" s="1" t="str">
        <f t="shared" si="13"/>
        <v>1980</v>
      </c>
      <c r="C306" t="str">
        <f t="shared" si="14"/>
        <v>03</v>
      </c>
      <c r="D306" t="str">
        <f t="shared" si="15"/>
        <v>31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f>E306*$Z$2+F306*$Z$3+G306*$Z$4+H306*$Z$5+I306*$Z$6+J306*$Z$7+K306*$Z$8+L306*$Z$9+M306*$Z$10+N306*$Z$11+O306*$Z$12+P306*$Z$13</f>
        <v>0</v>
      </c>
      <c r="R306">
        <v>1.2</v>
      </c>
    </row>
    <row r="307" spans="1:18" x14ac:dyDescent="0.3">
      <c r="A307" s="1">
        <v>29312</v>
      </c>
      <c r="B307" s="1" t="str">
        <f t="shared" si="13"/>
        <v>1980</v>
      </c>
      <c r="C307" t="str">
        <f t="shared" si="14"/>
        <v>04</v>
      </c>
      <c r="D307" t="str">
        <f t="shared" si="15"/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f>E307*$Z$2+F307*$Z$3+G307*$Z$4+H307*$Z$5+I307*$Z$6+J307*$Z$7+K307*$Z$8+L307*$Z$9+M307*$Z$10+N307*$Z$11+O307*$Z$12+P307*$Z$13</f>
        <v>0</v>
      </c>
      <c r="R307">
        <v>1.2</v>
      </c>
    </row>
    <row r="308" spans="1:18" x14ac:dyDescent="0.3">
      <c r="A308" s="1">
        <v>29313</v>
      </c>
      <c r="B308" s="1" t="str">
        <f t="shared" si="13"/>
        <v>1980</v>
      </c>
      <c r="C308" t="str">
        <f t="shared" si="14"/>
        <v>04</v>
      </c>
      <c r="D308" t="str">
        <f t="shared" si="15"/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f>E308*$Z$2+F308*$Z$3+G308*$Z$4+H308*$Z$5+I308*$Z$6+J308*$Z$7+K308*$Z$8+L308*$Z$9+M308*$Z$10+N308*$Z$11+O308*$Z$12+P308*$Z$13</f>
        <v>0</v>
      </c>
      <c r="R308">
        <v>1.2</v>
      </c>
    </row>
    <row r="309" spans="1:18" x14ac:dyDescent="0.3">
      <c r="A309" s="1">
        <v>29314</v>
      </c>
      <c r="B309" s="1" t="str">
        <f t="shared" si="13"/>
        <v>1980</v>
      </c>
      <c r="C309" t="str">
        <f t="shared" si="14"/>
        <v>04</v>
      </c>
      <c r="D309" t="str">
        <f t="shared" si="15"/>
        <v>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f>E309*$Z$2+F309*$Z$3+G309*$Z$4+H309*$Z$5+I309*$Z$6+J309*$Z$7+K309*$Z$8+L309*$Z$9+M309*$Z$10+N309*$Z$11+O309*$Z$12+P309*$Z$13</f>
        <v>0</v>
      </c>
      <c r="R309">
        <v>1.2</v>
      </c>
    </row>
    <row r="310" spans="1:18" x14ac:dyDescent="0.3">
      <c r="A310" s="1">
        <v>29315</v>
      </c>
      <c r="B310" s="1" t="str">
        <f t="shared" si="13"/>
        <v>1980</v>
      </c>
      <c r="C310" t="str">
        <f t="shared" si="14"/>
        <v>04</v>
      </c>
      <c r="D310" t="str">
        <f t="shared" si="15"/>
        <v>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f>E310*$Z$2+F310*$Z$3+G310*$Z$4+H310*$Z$5+I310*$Z$6+J310*$Z$7+K310*$Z$8+L310*$Z$9+M310*$Z$10+N310*$Z$11+O310*$Z$12+P310*$Z$13</f>
        <v>0</v>
      </c>
      <c r="R310">
        <v>0.9</v>
      </c>
    </row>
    <row r="311" spans="1:18" x14ac:dyDescent="0.3">
      <c r="A311" s="1">
        <v>29316</v>
      </c>
      <c r="B311" s="1" t="str">
        <f t="shared" si="13"/>
        <v>1980</v>
      </c>
      <c r="C311" t="str">
        <f t="shared" si="14"/>
        <v>04</v>
      </c>
      <c r="D311" t="str">
        <f t="shared" si="15"/>
        <v>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f>E311*$Z$2+F311*$Z$3+G311*$Z$4+H311*$Z$5+I311*$Z$6+J311*$Z$7+K311*$Z$8+L311*$Z$9+M311*$Z$10+N311*$Z$11+O311*$Z$12+P311*$Z$13</f>
        <v>0</v>
      </c>
      <c r="R311">
        <v>1.1000000000000001</v>
      </c>
    </row>
    <row r="312" spans="1:18" x14ac:dyDescent="0.3">
      <c r="A312" s="1">
        <v>29317</v>
      </c>
      <c r="B312" s="1" t="str">
        <f t="shared" si="13"/>
        <v>1980</v>
      </c>
      <c r="C312" t="str">
        <f t="shared" si="14"/>
        <v>04</v>
      </c>
      <c r="D312" t="str">
        <f t="shared" si="15"/>
        <v>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f>E312*$Z$2+F312*$Z$3+G312*$Z$4+H312*$Z$5+I312*$Z$6+J312*$Z$7+K312*$Z$8+L312*$Z$9+M312*$Z$10+N312*$Z$11+O312*$Z$12+P312*$Z$13</f>
        <v>0</v>
      </c>
      <c r="R312">
        <v>0.9</v>
      </c>
    </row>
    <row r="313" spans="1:18" x14ac:dyDescent="0.3">
      <c r="A313" s="1">
        <v>29318</v>
      </c>
      <c r="B313" s="1" t="str">
        <f t="shared" si="13"/>
        <v>1980</v>
      </c>
      <c r="C313" t="str">
        <f t="shared" si="14"/>
        <v>04</v>
      </c>
      <c r="D313" t="str">
        <f t="shared" si="15"/>
        <v>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f>E313*$Z$2+F313*$Z$3+G313*$Z$4+H313*$Z$5+I313*$Z$6+J313*$Z$7+K313*$Z$8+L313*$Z$9+M313*$Z$10+N313*$Z$11+O313*$Z$12+P313*$Z$13</f>
        <v>0</v>
      </c>
      <c r="R313">
        <v>1.2</v>
      </c>
    </row>
    <row r="314" spans="1:18" x14ac:dyDescent="0.3">
      <c r="A314" s="1">
        <v>29319</v>
      </c>
      <c r="B314" s="1" t="str">
        <f t="shared" si="13"/>
        <v>1980</v>
      </c>
      <c r="C314" t="str">
        <f t="shared" si="14"/>
        <v>04</v>
      </c>
      <c r="D314" t="str">
        <f t="shared" si="15"/>
        <v>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f>E314*$Z$2+F314*$Z$3+G314*$Z$4+H314*$Z$5+I314*$Z$6+J314*$Z$7+K314*$Z$8+L314*$Z$9+M314*$Z$10+N314*$Z$11+O314*$Z$12+P314*$Z$13</f>
        <v>0</v>
      </c>
      <c r="R314">
        <v>1.1000000000000001</v>
      </c>
    </row>
    <row r="315" spans="1:18" x14ac:dyDescent="0.3">
      <c r="A315" s="1">
        <v>29320</v>
      </c>
      <c r="B315" s="1" t="str">
        <f t="shared" si="13"/>
        <v>1980</v>
      </c>
      <c r="C315" t="str">
        <f t="shared" si="14"/>
        <v>04</v>
      </c>
      <c r="D315" t="str">
        <f t="shared" si="15"/>
        <v>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f>E315*$Z$2+F315*$Z$3+G315*$Z$4+H315*$Z$5+I315*$Z$6+J315*$Z$7+K315*$Z$8+L315*$Z$9+M315*$Z$10+N315*$Z$11+O315*$Z$12+P315*$Z$13</f>
        <v>0</v>
      </c>
      <c r="R315">
        <v>1.1000000000000001</v>
      </c>
    </row>
    <row r="316" spans="1:18" x14ac:dyDescent="0.3">
      <c r="A316" s="1">
        <v>29321</v>
      </c>
      <c r="B316" s="1" t="str">
        <f t="shared" si="13"/>
        <v>1980</v>
      </c>
      <c r="C316" t="str">
        <f t="shared" si="14"/>
        <v>04</v>
      </c>
      <c r="D316" t="str">
        <f t="shared" si="15"/>
        <v>10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f>E316*$Z$2+F316*$Z$3+G316*$Z$4+H316*$Z$5+I316*$Z$6+J316*$Z$7+K316*$Z$8+L316*$Z$9+M316*$Z$10+N316*$Z$11+O316*$Z$12+P316*$Z$13</f>
        <v>0</v>
      </c>
      <c r="R316">
        <v>1.1000000000000001</v>
      </c>
    </row>
    <row r="317" spans="1:18" x14ac:dyDescent="0.3">
      <c r="A317" s="1">
        <v>29322</v>
      </c>
      <c r="B317" s="1" t="str">
        <f t="shared" si="13"/>
        <v>1980</v>
      </c>
      <c r="C317" t="str">
        <f t="shared" si="14"/>
        <v>04</v>
      </c>
      <c r="D317" t="str">
        <f t="shared" si="15"/>
        <v>11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f>E317*$Z$2+F317*$Z$3+G317*$Z$4+H317*$Z$5+I317*$Z$6+J317*$Z$7+K317*$Z$8+L317*$Z$9+M317*$Z$10+N317*$Z$11+O317*$Z$12+P317*$Z$13</f>
        <v>0</v>
      </c>
      <c r="R317">
        <v>1.2</v>
      </c>
    </row>
    <row r="318" spans="1:18" x14ac:dyDescent="0.3">
      <c r="A318" s="1">
        <v>29323</v>
      </c>
      <c r="B318" s="1" t="str">
        <f t="shared" si="13"/>
        <v>1980</v>
      </c>
      <c r="C318" t="str">
        <f t="shared" si="14"/>
        <v>04</v>
      </c>
      <c r="D318" t="str">
        <f t="shared" si="15"/>
        <v>12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f>E318*$Z$2+F318*$Z$3+G318*$Z$4+H318*$Z$5+I318*$Z$6+J318*$Z$7+K318*$Z$8+L318*$Z$9+M318*$Z$10+N318*$Z$11+O318*$Z$12+P318*$Z$13</f>
        <v>0</v>
      </c>
      <c r="R318">
        <v>1</v>
      </c>
    </row>
    <row r="319" spans="1:18" x14ac:dyDescent="0.3">
      <c r="A319" s="1">
        <v>29324</v>
      </c>
      <c r="B319" s="1" t="str">
        <f t="shared" si="13"/>
        <v>1980</v>
      </c>
      <c r="C319" t="str">
        <f t="shared" si="14"/>
        <v>04</v>
      </c>
      <c r="D319" t="str">
        <f t="shared" si="15"/>
        <v>13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f>E319*$Z$2+F319*$Z$3+G319*$Z$4+H319*$Z$5+I319*$Z$6+J319*$Z$7+K319*$Z$8+L319*$Z$9+M319*$Z$10+N319*$Z$11+O319*$Z$12+P319*$Z$13</f>
        <v>0</v>
      </c>
      <c r="R319">
        <v>0.8</v>
      </c>
    </row>
    <row r="320" spans="1:18" x14ac:dyDescent="0.3">
      <c r="A320" s="1">
        <v>29325</v>
      </c>
      <c r="B320" s="1" t="str">
        <f t="shared" si="13"/>
        <v>1980</v>
      </c>
      <c r="C320" t="str">
        <f t="shared" si="14"/>
        <v>04</v>
      </c>
      <c r="D320" t="str">
        <f t="shared" si="15"/>
        <v>14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f>E320*$Z$2+F320*$Z$3+G320*$Z$4+H320*$Z$5+I320*$Z$6+J320*$Z$7+K320*$Z$8+L320*$Z$9+M320*$Z$10+N320*$Z$11+O320*$Z$12+P320*$Z$13</f>
        <v>0</v>
      </c>
      <c r="R320">
        <v>1</v>
      </c>
    </row>
    <row r="321" spans="1:18" x14ac:dyDescent="0.3">
      <c r="A321" s="1">
        <v>29326</v>
      </c>
      <c r="B321" s="1" t="str">
        <f t="shared" si="13"/>
        <v>1980</v>
      </c>
      <c r="C321" t="str">
        <f t="shared" si="14"/>
        <v>04</v>
      </c>
      <c r="D321" t="str">
        <f t="shared" si="15"/>
        <v>15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f>E321*$Z$2+F321*$Z$3+G321*$Z$4+H321*$Z$5+I321*$Z$6+J321*$Z$7+K321*$Z$8+L321*$Z$9+M321*$Z$10+N321*$Z$11+O321*$Z$12+P321*$Z$13</f>
        <v>0</v>
      </c>
      <c r="R321">
        <v>0.9</v>
      </c>
    </row>
    <row r="322" spans="1:18" x14ac:dyDescent="0.3">
      <c r="A322" s="1">
        <v>29327</v>
      </c>
      <c r="B322" s="1" t="str">
        <f t="shared" si="13"/>
        <v>1980</v>
      </c>
      <c r="C322" t="str">
        <f t="shared" si="14"/>
        <v>04</v>
      </c>
      <c r="D322" t="str">
        <f t="shared" si="15"/>
        <v>16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f>E322*$Z$2+F322*$Z$3+G322*$Z$4+H322*$Z$5+I322*$Z$6+J322*$Z$7+K322*$Z$8+L322*$Z$9+M322*$Z$10+N322*$Z$11+O322*$Z$12+P322*$Z$13</f>
        <v>0</v>
      </c>
      <c r="R322">
        <v>1</v>
      </c>
    </row>
    <row r="323" spans="1:18" x14ac:dyDescent="0.3">
      <c r="A323" s="1">
        <v>29328</v>
      </c>
      <c r="B323" s="1" t="str">
        <f t="shared" si="13"/>
        <v>1980</v>
      </c>
      <c r="C323" t="str">
        <f t="shared" si="14"/>
        <v>04</v>
      </c>
      <c r="D323" t="str">
        <f t="shared" si="15"/>
        <v>17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f>E323*$Z$2+F323*$Z$3+G323*$Z$4+H323*$Z$5+I323*$Z$6+J323*$Z$7+K323*$Z$8+L323*$Z$9+M323*$Z$10+N323*$Z$11+O323*$Z$12+P323*$Z$13</f>
        <v>0</v>
      </c>
      <c r="R323">
        <v>1</v>
      </c>
    </row>
    <row r="324" spans="1:18" x14ac:dyDescent="0.3">
      <c r="A324" s="1">
        <v>29329</v>
      </c>
      <c r="B324" s="1" t="str">
        <f t="shared" si="13"/>
        <v>1980</v>
      </c>
      <c r="C324" t="str">
        <f t="shared" si="14"/>
        <v>04</v>
      </c>
      <c r="D324" t="str">
        <f t="shared" si="15"/>
        <v>18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f>E324*$Z$2+F324*$Z$3+G324*$Z$4+H324*$Z$5+I324*$Z$6+J324*$Z$7+K324*$Z$8+L324*$Z$9+M324*$Z$10+N324*$Z$11+O324*$Z$12+P324*$Z$13</f>
        <v>0</v>
      </c>
      <c r="R324">
        <v>0.9</v>
      </c>
    </row>
    <row r="325" spans="1:18" x14ac:dyDescent="0.3">
      <c r="A325" s="1">
        <v>29330</v>
      </c>
      <c r="B325" s="1" t="str">
        <f t="shared" si="13"/>
        <v>1980</v>
      </c>
      <c r="C325" t="str">
        <f t="shared" si="14"/>
        <v>04</v>
      </c>
      <c r="D325" t="str">
        <f t="shared" si="15"/>
        <v>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f>E325*$Z$2+F325*$Z$3+G325*$Z$4+H325*$Z$5+I325*$Z$6+J325*$Z$7+K325*$Z$8+L325*$Z$9+M325*$Z$10+N325*$Z$11+O325*$Z$12+P325*$Z$13</f>
        <v>0</v>
      </c>
      <c r="R325">
        <v>0.9</v>
      </c>
    </row>
    <row r="326" spans="1:18" x14ac:dyDescent="0.3">
      <c r="A326" s="1">
        <v>29331</v>
      </c>
      <c r="B326" s="1" t="str">
        <f t="shared" si="13"/>
        <v>1980</v>
      </c>
      <c r="C326" t="str">
        <f t="shared" si="14"/>
        <v>04</v>
      </c>
      <c r="D326" t="str">
        <f t="shared" si="15"/>
        <v>20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f>E326*$Z$2+F326*$Z$3+G326*$Z$4+H326*$Z$5+I326*$Z$6+J326*$Z$7+K326*$Z$8+L326*$Z$9+M326*$Z$10+N326*$Z$11+O326*$Z$12+P326*$Z$13</f>
        <v>0</v>
      </c>
      <c r="R326">
        <v>0.9</v>
      </c>
    </row>
    <row r="327" spans="1:18" x14ac:dyDescent="0.3">
      <c r="A327" s="1">
        <v>29332</v>
      </c>
      <c r="B327" s="1" t="str">
        <f t="shared" si="13"/>
        <v>1980</v>
      </c>
      <c r="C327" t="str">
        <f t="shared" si="14"/>
        <v>04</v>
      </c>
      <c r="D327" t="str">
        <f t="shared" si="15"/>
        <v>21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f>E327*$Z$2+F327*$Z$3+G327*$Z$4+H327*$Z$5+I327*$Z$6+J327*$Z$7+K327*$Z$8+L327*$Z$9+M327*$Z$10+N327*$Z$11+O327*$Z$12+P327*$Z$13</f>
        <v>0</v>
      </c>
      <c r="R327">
        <v>0.9</v>
      </c>
    </row>
    <row r="328" spans="1:18" x14ac:dyDescent="0.3">
      <c r="A328" s="1">
        <v>29333</v>
      </c>
      <c r="B328" s="1" t="str">
        <f t="shared" si="13"/>
        <v>1980</v>
      </c>
      <c r="C328" t="str">
        <f t="shared" si="14"/>
        <v>04</v>
      </c>
      <c r="D328" t="str">
        <f t="shared" si="15"/>
        <v>22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f>E328*$Z$2+F328*$Z$3+G328*$Z$4+H328*$Z$5+I328*$Z$6+J328*$Z$7+K328*$Z$8+L328*$Z$9+M328*$Z$10+N328*$Z$11+O328*$Z$12+P328*$Z$13</f>
        <v>0</v>
      </c>
      <c r="R328">
        <v>0.8</v>
      </c>
    </row>
    <row r="329" spans="1:18" x14ac:dyDescent="0.3">
      <c r="A329" s="1">
        <v>29334</v>
      </c>
      <c r="B329" s="1" t="str">
        <f t="shared" ref="B329:B392" si="16">TEXT(A329,"yyyy")</f>
        <v>1980</v>
      </c>
      <c r="C329" t="str">
        <f t="shared" ref="C329:C392" si="17">TEXT(A329,"mm")</f>
        <v>04</v>
      </c>
      <c r="D329" t="str">
        <f t="shared" ref="D329:D392" si="18">TEXT(A329,"d")</f>
        <v>23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f>E329*$Z$2+F329*$Z$3+G329*$Z$4+H329*$Z$5+I329*$Z$6+J329*$Z$7+K329*$Z$8+L329*$Z$9+M329*$Z$10+N329*$Z$11+O329*$Z$12+P329*$Z$13</f>
        <v>0</v>
      </c>
      <c r="R329">
        <v>0.8</v>
      </c>
    </row>
    <row r="330" spans="1:18" x14ac:dyDescent="0.3">
      <c r="A330" s="1">
        <v>29335</v>
      </c>
      <c r="B330" s="1" t="str">
        <f t="shared" si="16"/>
        <v>1980</v>
      </c>
      <c r="C330" t="str">
        <f t="shared" si="17"/>
        <v>04</v>
      </c>
      <c r="D330" t="str">
        <f t="shared" si="18"/>
        <v>24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f>E330*$Z$2+F330*$Z$3+G330*$Z$4+H330*$Z$5+I330*$Z$6+J330*$Z$7+K330*$Z$8+L330*$Z$9+M330*$Z$10+N330*$Z$11+O330*$Z$12+P330*$Z$13</f>
        <v>0</v>
      </c>
      <c r="R330">
        <v>0.8</v>
      </c>
    </row>
    <row r="331" spans="1:18" x14ac:dyDescent="0.3">
      <c r="A331" s="1">
        <v>29336</v>
      </c>
      <c r="B331" s="1" t="str">
        <f t="shared" si="16"/>
        <v>1980</v>
      </c>
      <c r="C331" t="str">
        <f t="shared" si="17"/>
        <v>04</v>
      </c>
      <c r="D331" t="str">
        <f t="shared" si="18"/>
        <v>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f>E331*$Z$2+F331*$Z$3+G331*$Z$4+H331*$Z$5+I331*$Z$6+J331*$Z$7+K331*$Z$8+L331*$Z$9+M331*$Z$10+N331*$Z$11+O331*$Z$12+P331*$Z$13</f>
        <v>0</v>
      </c>
      <c r="R331">
        <v>0.7</v>
      </c>
    </row>
    <row r="332" spans="1:18" x14ac:dyDescent="0.3">
      <c r="A332" s="1">
        <v>29337</v>
      </c>
      <c r="B332" s="1" t="str">
        <f t="shared" si="16"/>
        <v>1980</v>
      </c>
      <c r="C332" t="str">
        <f t="shared" si="17"/>
        <v>04</v>
      </c>
      <c r="D332" t="str">
        <f t="shared" si="18"/>
        <v>26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f>E332*$Z$2+F332*$Z$3+G332*$Z$4+H332*$Z$5+I332*$Z$6+J332*$Z$7+K332*$Z$8+L332*$Z$9+M332*$Z$10+N332*$Z$11+O332*$Z$12+P332*$Z$13</f>
        <v>0</v>
      </c>
      <c r="R332">
        <v>0.7</v>
      </c>
    </row>
    <row r="333" spans="1:18" x14ac:dyDescent="0.3">
      <c r="A333" s="1">
        <v>29338</v>
      </c>
      <c r="B333" s="1" t="str">
        <f t="shared" si="16"/>
        <v>1980</v>
      </c>
      <c r="C333" t="str">
        <f t="shared" si="17"/>
        <v>04</v>
      </c>
      <c r="D333" t="str">
        <f t="shared" si="18"/>
        <v>27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f>E333*$Z$2+F333*$Z$3+G333*$Z$4+H333*$Z$5+I333*$Z$6+J333*$Z$7+K333*$Z$8+L333*$Z$9+M333*$Z$10+N333*$Z$11+O333*$Z$12+P333*$Z$13</f>
        <v>0</v>
      </c>
      <c r="R333">
        <v>0.8</v>
      </c>
    </row>
    <row r="334" spans="1:18" x14ac:dyDescent="0.3">
      <c r="A334" s="1">
        <v>29339</v>
      </c>
      <c r="B334" s="1" t="str">
        <f t="shared" si="16"/>
        <v>1980</v>
      </c>
      <c r="C334" t="str">
        <f t="shared" si="17"/>
        <v>04</v>
      </c>
      <c r="D334" t="str">
        <f t="shared" si="18"/>
        <v>28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f>E334*$Z$2+F334*$Z$3+G334*$Z$4+H334*$Z$5+I334*$Z$6+J334*$Z$7+K334*$Z$8+L334*$Z$9+M334*$Z$10+N334*$Z$11+O334*$Z$12+P334*$Z$13</f>
        <v>0</v>
      </c>
      <c r="R334">
        <v>0.7</v>
      </c>
    </row>
    <row r="335" spans="1:18" x14ac:dyDescent="0.3">
      <c r="A335" s="1">
        <v>29340</v>
      </c>
      <c r="B335" s="1" t="str">
        <f t="shared" si="16"/>
        <v>1980</v>
      </c>
      <c r="C335" t="str">
        <f t="shared" si="17"/>
        <v>04</v>
      </c>
      <c r="D335" t="str">
        <f t="shared" si="18"/>
        <v>29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f>E335*$Z$2+F335*$Z$3+G335*$Z$4+H335*$Z$5+I335*$Z$6+J335*$Z$7+K335*$Z$8+L335*$Z$9+M335*$Z$10+N335*$Z$11+O335*$Z$12+P335*$Z$13</f>
        <v>0</v>
      </c>
      <c r="R335">
        <v>0.8</v>
      </c>
    </row>
    <row r="336" spans="1:18" x14ac:dyDescent="0.3">
      <c r="A336" s="1">
        <v>29341</v>
      </c>
      <c r="B336" s="1" t="str">
        <f t="shared" si="16"/>
        <v>1980</v>
      </c>
      <c r="C336" t="str">
        <f t="shared" si="17"/>
        <v>04</v>
      </c>
      <c r="D336" t="str">
        <f t="shared" si="18"/>
        <v>30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f>E336*$Z$2+F336*$Z$3+G336*$Z$4+H336*$Z$5+I336*$Z$6+J336*$Z$7+K336*$Z$8+L336*$Z$9+M336*$Z$10+N336*$Z$11+O336*$Z$12+P336*$Z$13</f>
        <v>0</v>
      </c>
      <c r="R336">
        <v>0.7</v>
      </c>
    </row>
    <row r="337" spans="1:18" x14ac:dyDescent="0.3">
      <c r="A337" s="1">
        <v>29342</v>
      </c>
      <c r="B337" s="1" t="str">
        <f t="shared" si="16"/>
        <v>1980</v>
      </c>
      <c r="C337" t="str">
        <f t="shared" si="17"/>
        <v>05</v>
      </c>
      <c r="D337" t="str">
        <f t="shared" si="18"/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f>E337*$Z$2+F337*$Z$3+G337*$Z$4+H337*$Z$5+I337*$Z$6+J337*$Z$7+K337*$Z$8+L337*$Z$9+M337*$Z$10+N337*$Z$11+O337*$Z$12+P337*$Z$13</f>
        <v>0</v>
      </c>
      <c r="R337">
        <v>0.7</v>
      </c>
    </row>
    <row r="338" spans="1:18" x14ac:dyDescent="0.3">
      <c r="A338" s="1">
        <v>29343</v>
      </c>
      <c r="B338" s="1" t="str">
        <f t="shared" si="16"/>
        <v>1980</v>
      </c>
      <c r="C338" t="str">
        <f t="shared" si="17"/>
        <v>05</v>
      </c>
      <c r="D338" t="str">
        <f t="shared" si="18"/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f>E338*$Z$2+F338*$Z$3+G338*$Z$4+H338*$Z$5+I338*$Z$6+J338*$Z$7+K338*$Z$8+L338*$Z$9+M338*$Z$10+N338*$Z$11+O338*$Z$12+P338*$Z$13</f>
        <v>0</v>
      </c>
      <c r="R338">
        <v>0.7</v>
      </c>
    </row>
    <row r="339" spans="1:18" x14ac:dyDescent="0.3">
      <c r="A339" s="1">
        <v>29344</v>
      </c>
      <c r="B339" s="1" t="str">
        <f t="shared" si="16"/>
        <v>1980</v>
      </c>
      <c r="C339" t="str">
        <f t="shared" si="17"/>
        <v>05</v>
      </c>
      <c r="D339" t="str">
        <f t="shared" si="18"/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f>E339*$Z$2+F339*$Z$3+G339*$Z$4+H339*$Z$5+I339*$Z$6+J339*$Z$7+K339*$Z$8+L339*$Z$9+M339*$Z$10+N339*$Z$11+O339*$Z$12+P339*$Z$13</f>
        <v>0</v>
      </c>
      <c r="R339">
        <v>0.7</v>
      </c>
    </row>
    <row r="340" spans="1:18" x14ac:dyDescent="0.3">
      <c r="A340" s="1">
        <v>29345</v>
      </c>
      <c r="B340" s="1" t="str">
        <f t="shared" si="16"/>
        <v>1980</v>
      </c>
      <c r="C340" t="str">
        <f t="shared" si="17"/>
        <v>05</v>
      </c>
      <c r="D340" t="str">
        <f t="shared" si="18"/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f>E340*$Z$2+F340*$Z$3+G340*$Z$4+H340*$Z$5+I340*$Z$6+J340*$Z$7+K340*$Z$8+L340*$Z$9+M340*$Z$10+N340*$Z$11+O340*$Z$12+P340*$Z$13</f>
        <v>0</v>
      </c>
      <c r="R340">
        <v>0.7</v>
      </c>
    </row>
    <row r="341" spans="1:18" x14ac:dyDescent="0.3">
      <c r="A341" s="1">
        <v>29346</v>
      </c>
      <c r="B341" s="1" t="str">
        <f t="shared" si="16"/>
        <v>1980</v>
      </c>
      <c r="C341" t="str">
        <f t="shared" si="17"/>
        <v>05</v>
      </c>
      <c r="D341" t="str">
        <f t="shared" si="18"/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f>E341*$Z$2+F341*$Z$3+G341*$Z$4+H341*$Z$5+I341*$Z$6+J341*$Z$7+K341*$Z$8+L341*$Z$9+M341*$Z$10+N341*$Z$11+O341*$Z$12+P341*$Z$13</f>
        <v>0</v>
      </c>
      <c r="R341">
        <v>0.7</v>
      </c>
    </row>
    <row r="342" spans="1:18" x14ac:dyDescent="0.3">
      <c r="A342" s="1">
        <v>29347</v>
      </c>
      <c r="B342" s="1" t="str">
        <f t="shared" si="16"/>
        <v>1980</v>
      </c>
      <c r="C342" t="str">
        <f t="shared" si="17"/>
        <v>05</v>
      </c>
      <c r="D342" t="str">
        <f t="shared" si="18"/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f>E342*$Z$2+F342*$Z$3+G342*$Z$4+H342*$Z$5+I342*$Z$6+J342*$Z$7+K342*$Z$8+L342*$Z$9+M342*$Z$10+N342*$Z$11+O342*$Z$12+P342*$Z$13</f>
        <v>0</v>
      </c>
      <c r="R342">
        <v>0.7</v>
      </c>
    </row>
    <row r="343" spans="1:18" x14ac:dyDescent="0.3">
      <c r="A343" s="1">
        <v>29348</v>
      </c>
      <c r="B343" s="1" t="str">
        <f t="shared" si="16"/>
        <v>1980</v>
      </c>
      <c r="C343" t="str">
        <f t="shared" si="17"/>
        <v>05</v>
      </c>
      <c r="D343" t="str">
        <f t="shared" si="18"/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f>E343*$Z$2+F343*$Z$3+G343*$Z$4+H343*$Z$5+I343*$Z$6+J343*$Z$7+K343*$Z$8+L343*$Z$9+M343*$Z$10+N343*$Z$11+O343*$Z$12+P343*$Z$13</f>
        <v>0</v>
      </c>
      <c r="R343">
        <v>0.6</v>
      </c>
    </row>
    <row r="344" spans="1:18" x14ac:dyDescent="0.3">
      <c r="A344" s="1">
        <v>29349</v>
      </c>
      <c r="B344" s="1" t="str">
        <f t="shared" si="16"/>
        <v>1980</v>
      </c>
      <c r="C344" t="str">
        <f t="shared" si="17"/>
        <v>05</v>
      </c>
      <c r="D344" t="str">
        <f t="shared" si="18"/>
        <v>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f>E344*$Z$2+F344*$Z$3+G344*$Z$4+H344*$Z$5+I344*$Z$6+J344*$Z$7+K344*$Z$8+L344*$Z$9+M344*$Z$10+N344*$Z$11+O344*$Z$12+P344*$Z$13</f>
        <v>0</v>
      </c>
      <c r="R344">
        <v>0.6</v>
      </c>
    </row>
    <row r="345" spans="1:18" x14ac:dyDescent="0.3">
      <c r="A345" s="1">
        <v>29350</v>
      </c>
      <c r="B345" s="1" t="str">
        <f t="shared" si="16"/>
        <v>1980</v>
      </c>
      <c r="C345" t="str">
        <f t="shared" si="17"/>
        <v>05</v>
      </c>
      <c r="D345" t="str">
        <f t="shared" si="18"/>
        <v>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f>E345*$Z$2+F345*$Z$3+G345*$Z$4+H345*$Z$5+I345*$Z$6+J345*$Z$7+K345*$Z$8+L345*$Z$9+M345*$Z$10+N345*$Z$11+O345*$Z$12+P345*$Z$13</f>
        <v>0</v>
      </c>
      <c r="R345">
        <v>0.6</v>
      </c>
    </row>
    <row r="346" spans="1:18" x14ac:dyDescent="0.3">
      <c r="A346" s="1">
        <v>29351</v>
      </c>
      <c r="B346" s="1" t="str">
        <f t="shared" si="16"/>
        <v>1980</v>
      </c>
      <c r="C346" t="str">
        <f t="shared" si="17"/>
        <v>05</v>
      </c>
      <c r="D346" t="str">
        <f t="shared" si="18"/>
        <v>10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f>E346*$Z$2+F346*$Z$3+G346*$Z$4+H346*$Z$5+I346*$Z$6+J346*$Z$7+K346*$Z$8+L346*$Z$9+M346*$Z$10+N346*$Z$11+O346*$Z$12+P346*$Z$13</f>
        <v>0</v>
      </c>
      <c r="R346">
        <v>0.6</v>
      </c>
    </row>
    <row r="347" spans="1:18" x14ac:dyDescent="0.3">
      <c r="A347" s="1">
        <v>29352</v>
      </c>
      <c r="B347" s="1" t="str">
        <f t="shared" si="16"/>
        <v>1980</v>
      </c>
      <c r="C347" t="str">
        <f t="shared" si="17"/>
        <v>05</v>
      </c>
      <c r="D347" t="str">
        <f t="shared" si="18"/>
        <v>11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0.2</v>
      </c>
      <c r="M347">
        <v>0</v>
      </c>
      <c r="N347">
        <v>0</v>
      </c>
      <c r="O347">
        <v>0</v>
      </c>
      <c r="P347">
        <v>0.1</v>
      </c>
      <c r="Q347">
        <f>E347*$Z$2+F347*$Z$3+G347*$Z$4+H347*$Z$5+I347*$Z$6+J347*$Z$7+K347*$Z$8+L347*$Z$9+M347*$Z$10+N347*$Z$11+O347*$Z$12+P347*$Z$13</f>
        <v>1.94158E-2</v>
      </c>
      <c r="R347">
        <v>0.6</v>
      </c>
    </row>
    <row r="348" spans="1:18" x14ac:dyDescent="0.3">
      <c r="A348" s="1">
        <v>29353</v>
      </c>
      <c r="B348" s="1" t="str">
        <f t="shared" si="16"/>
        <v>1980</v>
      </c>
      <c r="C348" t="str">
        <f t="shared" si="17"/>
        <v>05</v>
      </c>
      <c r="D348" t="str">
        <f t="shared" si="18"/>
        <v>12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f>E348*$Z$2+F348*$Z$3+G348*$Z$4+H348*$Z$5+I348*$Z$6+J348*$Z$7+K348*$Z$8+L348*$Z$9+M348*$Z$10+N348*$Z$11+O348*$Z$12+P348*$Z$13</f>
        <v>0</v>
      </c>
      <c r="R348">
        <v>0.5</v>
      </c>
    </row>
    <row r="349" spans="1:18" x14ac:dyDescent="0.3">
      <c r="A349" s="1">
        <v>29354</v>
      </c>
      <c r="B349" s="1" t="str">
        <f t="shared" si="16"/>
        <v>1980</v>
      </c>
      <c r="C349" t="str">
        <f t="shared" si="17"/>
        <v>05</v>
      </c>
      <c r="D349" t="str">
        <f t="shared" si="18"/>
        <v>13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f>E349*$Z$2+F349*$Z$3+G349*$Z$4+H349*$Z$5+I349*$Z$6+J349*$Z$7+K349*$Z$8+L349*$Z$9+M349*$Z$10+N349*$Z$11+O349*$Z$12+P349*$Z$13</f>
        <v>0</v>
      </c>
      <c r="R349">
        <v>0.6</v>
      </c>
    </row>
    <row r="350" spans="1:18" x14ac:dyDescent="0.3">
      <c r="A350" s="1">
        <v>29355</v>
      </c>
      <c r="B350" s="1" t="str">
        <f t="shared" si="16"/>
        <v>1980</v>
      </c>
      <c r="C350" t="str">
        <f t="shared" si="17"/>
        <v>05</v>
      </c>
      <c r="D350" t="str">
        <f t="shared" si="18"/>
        <v>14</v>
      </c>
      <c r="E350">
        <v>0</v>
      </c>
      <c r="F350">
        <v>0.9</v>
      </c>
      <c r="G350">
        <v>5.0999999999999996</v>
      </c>
      <c r="H350">
        <v>3.5</v>
      </c>
      <c r="I350">
        <v>0</v>
      </c>
      <c r="J350">
        <v>0</v>
      </c>
      <c r="K350">
        <v>2.2000000000000002</v>
      </c>
      <c r="L350">
        <v>0.7</v>
      </c>
      <c r="M350">
        <v>0</v>
      </c>
      <c r="N350">
        <v>0</v>
      </c>
      <c r="O350">
        <v>0</v>
      </c>
      <c r="P350">
        <v>0</v>
      </c>
      <c r="Q350">
        <f>E350*$Z$2+F350*$Z$3+G350*$Z$4+H350*$Z$5+I350*$Z$6+J350*$Z$7+K350*$Z$8+L350*$Z$9+M350*$Z$10+N350*$Z$11+O350*$Z$12+P350*$Z$13</f>
        <v>0.58730230000000005</v>
      </c>
      <c r="R350">
        <v>0.6</v>
      </c>
    </row>
    <row r="351" spans="1:18" x14ac:dyDescent="0.3">
      <c r="A351" s="1">
        <v>29356</v>
      </c>
      <c r="B351" s="1" t="str">
        <f t="shared" si="16"/>
        <v>1980</v>
      </c>
      <c r="C351" t="str">
        <f t="shared" si="17"/>
        <v>05</v>
      </c>
      <c r="D351" t="str">
        <f t="shared" si="18"/>
        <v>15</v>
      </c>
      <c r="E351">
        <v>0</v>
      </c>
      <c r="F351">
        <v>0</v>
      </c>
      <c r="G351">
        <v>0</v>
      </c>
      <c r="H351">
        <v>0.5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f>E351*$Z$2+F351*$Z$3+G351*$Z$4+H351*$Z$5+I351*$Z$6+J351*$Z$7+K351*$Z$8+L351*$Z$9+M351*$Z$10+N351*$Z$11+O351*$Z$12+P351*$Z$13</f>
        <v>2.9999999999999997E-4</v>
      </c>
      <c r="R351">
        <v>0.6</v>
      </c>
    </row>
    <row r="352" spans="1:18" x14ac:dyDescent="0.3">
      <c r="A352" s="1">
        <v>29357</v>
      </c>
      <c r="B352" s="1" t="str">
        <f t="shared" si="16"/>
        <v>1980</v>
      </c>
      <c r="C352" t="str">
        <f t="shared" si="17"/>
        <v>05</v>
      </c>
      <c r="D352" t="str">
        <f t="shared" si="18"/>
        <v>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f>E352*$Z$2+F352*$Z$3+G352*$Z$4+H352*$Z$5+I352*$Z$6+J352*$Z$7+K352*$Z$8+L352*$Z$9+M352*$Z$10+N352*$Z$11+O352*$Z$12+P352*$Z$13</f>
        <v>0</v>
      </c>
      <c r="R352">
        <v>0.6</v>
      </c>
    </row>
    <row r="353" spans="1:18" x14ac:dyDescent="0.3">
      <c r="A353" s="1">
        <v>29358</v>
      </c>
      <c r="B353" s="1" t="str">
        <f t="shared" si="16"/>
        <v>1980</v>
      </c>
      <c r="C353" t="str">
        <f t="shared" si="17"/>
        <v>05</v>
      </c>
      <c r="D353" t="str">
        <f t="shared" si="18"/>
        <v>17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f>E353*$Z$2+F353*$Z$3+G353*$Z$4+H353*$Z$5+I353*$Z$6+J353*$Z$7+K353*$Z$8+L353*$Z$9+M353*$Z$10+N353*$Z$11+O353*$Z$12+P353*$Z$13</f>
        <v>0</v>
      </c>
      <c r="R353">
        <v>0.6</v>
      </c>
    </row>
    <row r="354" spans="1:18" x14ac:dyDescent="0.3">
      <c r="A354" s="1">
        <v>29359</v>
      </c>
      <c r="B354" s="1" t="str">
        <f t="shared" si="16"/>
        <v>1980</v>
      </c>
      <c r="C354" t="str">
        <f t="shared" si="17"/>
        <v>05</v>
      </c>
      <c r="D354" t="str">
        <f t="shared" si="18"/>
        <v>18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f>E354*$Z$2+F354*$Z$3+G354*$Z$4+H354*$Z$5+I354*$Z$6+J354*$Z$7+K354*$Z$8+L354*$Z$9+M354*$Z$10+N354*$Z$11+O354*$Z$12+P354*$Z$13</f>
        <v>0</v>
      </c>
      <c r="R354">
        <v>0.6</v>
      </c>
    </row>
    <row r="355" spans="1:18" x14ac:dyDescent="0.3">
      <c r="A355" s="1">
        <v>29360</v>
      </c>
      <c r="B355" s="1" t="str">
        <f t="shared" si="16"/>
        <v>1980</v>
      </c>
      <c r="C355" t="str">
        <f t="shared" si="17"/>
        <v>05</v>
      </c>
      <c r="D355" t="str">
        <f t="shared" si="18"/>
        <v>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f>E355*$Z$2+F355*$Z$3+G355*$Z$4+H355*$Z$5+I355*$Z$6+J355*$Z$7+K355*$Z$8+L355*$Z$9+M355*$Z$10+N355*$Z$11+O355*$Z$12+P355*$Z$13</f>
        <v>0</v>
      </c>
      <c r="R355">
        <v>0.6</v>
      </c>
    </row>
    <row r="356" spans="1:18" x14ac:dyDescent="0.3">
      <c r="A356" s="1">
        <v>29361</v>
      </c>
      <c r="B356" s="1" t="str">
        <f t="shared" si="16"/>
        <v>1980</v>
      </c>
      <c r="C356" t="str">
        <f t="shared" si="17"/>
        <v>05</v>
      </c>
      <c r="D356" t="str">
        <f t="shared" si="18"/>
        <v>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f>E356*$Z$2+F356*$Z$3+G356*$Z$4+H356*$Z$5+I356*$Z$6+J356*$Z$7+K356*$Z$8+L356*$Z$9+M356*$Z$10+N356*$Z$11+O356*$Z$12+P356*$Z$13</f>
        <v>0</v>
      </c>
      <c r="R356">
        <v>0.6</v>
      </c>
    </row>
    <row r="357" spans="1:18" x14ac:dyDescent="0.3">
      <c r="A357" s="1">
        <v>29362</v>
      </c>
      <c r="B357" s="1" t="str">
        <f t="shared" si="16"/>
        <v>1980</v>
      </c>
      <c r="C357" t="str">
        <f t="shared" si="17"/>
        <v>05</v>
      </c>
      <c r="D357" t="str">
        <f t="shared" si="18"/>
        <v>21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f>E357*$Z$2+F357*$Z$3+G357*$Z$4+H357*$Z$5+I357*$Z$6+J357*$Z$7+K357*$Z$8+L357*$Z$9+M357*$Z$10+N357*$Z$11+O357*$Z$12+P357*$Z$13</f>
        <v>0</v>
      </c>
      <c r="R357">
        <v>0.6</v>
      </c>
    </row>
    <row r="358" spans="1:18" x14ac:dyDescent="0.3">
      <c r="A358" s="1">
        <v>29363</v>
      </c>
      <c r="B358" s="1" t="str">
        <f t="shared" si="16"/>
        <v>1980</v>
      </c>
      <c r="C358" t="str">
        <f t="shared" si="17"/>
        <v>05</v>
      </c>
      <c r="D358" t="str">
        <f t="shared" si="18"/>
        <v>22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f>E358*$Z$2+F358*$Z$3+G358*$Z$4+H358*$Z$5+I358*$Z$6+J358*$Z$7+K358*$Z$8+L358*$Z$9+M358*$Z$10+N358*$Z$11+O358*$Z$12+P358*$Z$13</f>
        <v>0</v>
      </c>
      <c r="R358">
        <v>0.5</v>
      </c>
    </row>
    <row r="359" spans="1:18" x14ac:dyDescent="0.3">
      <c r="A359" s="1">
        <v>29364</v>
      </c>
      <c r="B359" s="1" t="str">
        <f t="shared" si="16"/>
        <v>1980</v>
      </c>
      <c r="C359" t="str">
        <f t="shared" si="17"/>
        <v>05</v>
      </c>
      <c r="D359" t="str">
        <f t="shared" si="18"/>
        <v>23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f>E359*$Z$2+F359*$Z$3+G359*$Z$4+H359*$Z$5+I359*$Z$6+J359*$Z$7+K359*$Z$8+L359*$Z$9+M359*$Z$10+N359*$Z$11+O359*$Z$12+P359*$Z$13</f>
        <v>0</v>
      </c>
      <c r="R359">
        <v>0.5</v>
      </c>
    </row>
    <row r="360" spans="1:18" x14ac:dyDescent="0.3">
      <c r="A360" s="1">
        <v>29365</v>
      </c>
      <c r="B360" s="1" t="str">
        <f t="shared" si="16"/>
        <v>1980</v>
      </c>
      <c r="C360" t="str">
        <f t="shared" si="17"/>
        <v>05</v>
      </c>
      <c r="D360" t="str">
        <f t="shared" si="18"/>
        <v>24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f>E360*$Z$2+F360*$Z$3+G360*$Z$4+H360*$Z$5+I360*$Z$6+J360*$Z$7+K360*$Z$8+L360*$Z$9+M360*$Z$10+N360*$Z$11+O360*$Z$12+P360*$Z$13</f>
        <v>0</v>
      </c>
      <c r="R360">
        <v>0.5</v>
      </c>
    </row>
    <row r="361" spans="1:18" x14ac:dyDescent="0.3">
      <c r="A361" s="1">
        <v>29366</v>
      </c>
      <c r="B361" s="1" t="str">
        <f t="shared" si="16"/>
        <v>1980</v>
      </c>
      <c r="C361" t="str">
        <f t="shared" si="17"/>
        <v>05</v>
      </c>
      <c r="D361" t="str">
        <f t="shared" si="18"/>
        <v>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f>E361*$Z$2+F361*$Z$3+G361*$Z$4+H361*$Z$5+I361*$Z$6+J361*$Z$7+K361*$Z$8+L361*$Z$9+M361*$Z$10+N361*$Z$11+O361*$Z$12+P361*$Z$13</f>
        <v>0</v>
      </c>
      <c r="R361">
        <v>0.5</v>
      </c>
    </row>
    <row r="362" spans="1:18" x14ac:dyDescent="0.3">
      <c r="A362" s="1">
        <v>29367</v>
      </c>
      <c r="B362" s="1" t="str">
        <f t="shared" si="16"/>
        <v>1980</v>
      </c>
      <c r="C362" t="str">
        <f t="shared" si="17"/>
        <v>05</v>
      </c>
      <c r="D362" t="str">
        <f t="shared" si="18"/>
        <v>26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f>E362*$Z$2+F362*$Z$3+G362*$Z$4+H362*$Z$5+I362*$Z$6+J362*$Z$7+K362*$Z$8+L362*$Z$9+M362*$Z$10+N362*$Z$11+O362*$Z$12+P362*$Z$13</f>
        <v>0</v>
      </c>
      <c r="R362">
        <v>0.5</v>
      </c>
    </row>
    <row r="363" spans="1:18" x14ac:dyDescent="0.3">
      <c r="A363" s="1">
        <v>29368</v>
      </c>
      <c r="B363" s="1" t="str">
        <f t="shared" si="16"/>
        <v>1980</v>
      </c>
      <c r="C363" t="str">
        <f t="shared" si="17"/>
        <v>05</v>
      </c>
      <c r="D363" t="str">
        <f t="shared" si="18"/>
        <v>27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f>E363*$Z$2+F363*$Z$3+G363*$Z$4+H363*$Z$5+I363*$Z$6+J363*$Z$7+K363*$Z$8+L363*$Z$9+M363*$Z$10+N363*$Z$11+O363*$Z$12+P363*$Z$13</f>
        <v>0</v>
      </c>
      <c r="R363">
        <v>0.5</v>
      </c>
    </row>
    <row r="364" spans="1:18" x14ac:dyDescent="0.3">
      <c r="A364" s="1">
        <v>29369</v>
      </c>
      <c r="B364" s="1" t="str">
        <f t="shared" si="16"/>
        <v>1980</v>
      </c>
      <c r="C364" t="str">
        <f t="shared" si="17"/>
        <v>05</v>
      </c>
      <c r="D364" t="str">
        <f t="shared" si="18"/>
        <v>28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f>E364*$Z$2+F364*$Z$3+G364*$Z$4+H364*$Z$5+I364*$Z$6+J364*$Z$7+K364*$Z$8+L364*$Z$9+M364*$Z$10+N364*$Z$11+O364*$Z$12+P364*$Z$13</f>
        <v>0</v>
      </c>
      <c r="R364">
        <v>0.5</v>
      </c>
    </row>
    <row r="365" spans="1:18" x14ac:dyDescent="0.3">
      <c r="A365" s="1">
        <v>29370</v>
      </c>
      <c r="B365" s="1" t="str">
        <f t="shared" si="16"/>
        <v>1980</v>
      </c>
      <c r="C365" t="str">
        <f t="shared" si="17"/>
        <v>05</v>
      </c>
      <c r="D365" t="str">
        <f t="shared" si="18"/>
        <v>29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f>E365*$Z$2+F365*$Z$3+G365*$Z$4+H365*$Z$5+I365*$Z$6+J365*$Z$7+K365*$Z$8+L365*$Z$9+M365*$Z$10+N365*$Z$11+O365*$Z$12+P365*$Z$13</f>
        <v>0</v>
      </c>
      <c r="R365">
        <v>0.5</v>
      </c>
    </row>
    <row r="366" spans="1:18" x14ac:dyDescent="0.3">
      <c r="A366" s="1">
        <v>29371</v>
      </c>
      <c r="B366" s="1" t="str">
        <f t="shared" si="16"/>
        <v>1980</v>
      </c>
      <c r="C366" t="str">
        <f t="shared" si="17"/>
        <v>05</v>
      </c>
      <c r="D366" t="str">
        <f t="shared" si="18"/>
        <v>30</v>
      </c>
      <c r="E366">
        <v>0</v>
      </c>
      <c r="F366">
        <v>0</v>
      </c>
      <c r="G366">
        <v>1.3</v>
      </c>
      <c r="H366">
        <v>2.8</v>
      </c>
      <c r="I366">
        <v>0</v>
      </c>
      <c r="J366">
        <v>0</v>
      </c>
      <c r="K366">
        <v>2.9</v>
      </c>
      <c r="L366">
        <v>6.5</v>
      </c>
      <c r="M366">
        <v>0</v>
      </c>
      <c r="N366">
        <v>0</v>
      </c>
      <c r="O366">
        <v>2</v>
      </c>
      <c r="P366">
        <v>5.4</v>
      </c>
      <c r="Q366">
        <f>E366*$Z$2+F366*$Z$3+G366*$Z$4+H366*$Z$5+I366*$Z$6+J366*$Z$7+K366*$Z$8+L366*$Z$9+M366*$Z$10+N366*$Z$11+O366*$Z$12+P366*$Z$13</f>
        <v>1.4766131999999998</v>
      </c>
      <c r="R366">
        <v>0.5</v>
      </c>
    </row>
    <row r="367" spans="1:18" x14ac:dyDescent="0.3">
      <c r="A367" s="1">
        <v>29372</v>
      </c>
      <c r="B367" s="1" t="str">
        <f t="shared" si="16"/>
        <v>1980</v>
      </c>
      <c r="C367" t="str">
        <f t="shared" si="17"/>
        <v>05</v>
      </c>
      <c r="D367" t="str">
        <f t="shared" si="18"/>
        <v>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0.5</v>
      </c>
      <c r="K367">
        <v>0.3</v>
      </c>
      <c r="L367">
        <v>0</v>
      </c>
      <c r="M367">
        <v>0.4</v>
      </c>
      <c r="N367">
        <v>0.9</v>
      </c>
      <c r="O367">
        <v>0.8</v>
      </c>
      <c r="P367">
        <v>0.2</v>
      </c>
      <c r="Q367">
        <f>E367*$Z$2+F367*$Z$3+G367*$Z$4+H367*$Z$5+I367*$Z$6+J367*$Z$7+K367*$Z$8+L367*$Z$9+M367*$Z$10+N367*$Z$11+O367*$Z$12+P367*$Z$13</f>
        <v>0.40459850000000008</v>
      </c>
      <c r="R367">
        <v>0.5</v>
      </c>
    </row>
    <row r="368" spans="1:18" x14ac:dyDescent="0.3">
      <c r="A368" s="1">
        <v>29373</v>
      </c>
      <c r="B368" s="1" t="str">
        <f t="shared" si="16"/>
        <v>1980</v>
      </c>
      <c r="C368" t="str">
        <f t="shared" si="17"/>
        <v>06</v>
      </c>
      <c r="D368" t="str">
        <f t="shared" si="18"/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f>E368*$Z$2+F368*$Z$3+G368*$Z$4+H368*$Z$5+I368*$Z$6+J368*$Z$7+K368*$Z$8+L368*$Z$9+M368*$Z$10+N368*$Z$11+O368*$Z$12+P368*$Z$13</f>
        <v>0</v>
      </c>
      <c r="R368">
        <v>0.4</v>
      </c>
    </row>
    <row r="369" spans="1:18" x14ac:dyDescent="0.3">
      <c r="A369" s="1">
        <v>29374</v>
      </c>
      <c r="B369" s="1" t="str">
        <f t="shared" si="16"/>
        <v>1980</v>
      </c>
      <c r="C369" t="str">
        <f t="shared" si="17"/>
        <v>06</v>
      </c>
      <c r="D369" t="str">
        <f t="shared" si="18"/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f>E369*$Z$2+F369*$Z$3+G369*$Z$4+H369*$Z$5+I369*$Z$6+J369*$Z$7+K369*$Z$8+L369*$Z$9+M369*$Z$10+N369*$Z$11+O369*$Z$12+P369*$Z$13</f>
        <v>0</v>
      </c>
      <c r="R369">
        <v>0.4</v>
      </c>
    </row>
    <row r="370" spans="1:18" x14ac:dyDescent="0.3">
      <c r="A370" s="1">
        <v>29375</v>
      </c>
      <c r="B370" s="1" t="str">
        <f t="shared" si="16"/>
        <v>1980</v>
      </c>
      <c r="C370" t="str">
        <f t="shared" si="17"/>
        <v>06</v>
      </c>
      <c r="D370" t="str">
        <f t="shared" si="18"/>
        <v>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f>E370*$Z$2+F370*$Z$3+G370*$Z$4+H370*$Z$5+I370*$Z$6+J370*$Z$7+K370*$Z$8+L370*$Z$9+M370*$Z$10+N370*$Z$11+O370*$Z$12+P370*$Z$13</f>
        <v>0</v>
      </c>
      <c r="R370">
        <v>0.4</v>
      </c>
    </row>
    <row r="371" spans="1:18" x14ac:dyDescent="0.3">
      <c r="A371" s="1">
        <v>29376</v>
      </c>
      <c r="B371" s="1" t="str">
        <f t="shared" si="16"/>
        <v>1980</v>
      </c>
      <c r="C371" t="str">
        <f t="shared" si="17"/>
        <v>06</v>
      </c>
      <c r="D371" t="str">
        <f t="shared" si="18"/>
        <v>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0.9</v>
      </c>
      <c r="K371">
        <v>0.6</v>
      </c>
      <c r="L371">
        <v>0.2</v>
      </c>
      <c r="M371">
        <v>0.8</v>
      </c>
      <c r="N371">
        <v>1.7</v>
      </c>
      <c r="O371">
        <v>1.5</v>
      </c>
      <c r="P371">
        <v>0.5</v>
      </c>
      <c r="Q371">
        <f>E371*$Z$2+F371*$Z$3+G371*$Z$4+H371*$Z$5+I371*$Z$6+J371*$Z$7+K371*$Z$8+L371*$Z$9+M371*$Z$10+N371*$Z$11+O371*$Z$12+P371*$Z$13</f>
        <v>0.78549829999999998</v>
      </c>
      <c r="R371">
        <v>0.4</v>
      </c>
    </row>
    <row r="372" spans="1:18" x14ac:dyDescent="0.3">
      <c r="A372" s="1">
        <v>29377</v>
      </c>
      <c r="B372" s="1" t="str">
        <f t="shared" si="16"/>
        <v>1980</v>
      </c>
      <c r="C372" t="str">
        <f t="shared" si="17"/>
        <v>06</v>
      </c>
      <c r="D372" t="str">
        <f t="shared" si="18"/>
        <v>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0.7</v>
      </c>
      <c r="O372">
        <v>0.4</v>
      </c>
      <c r="P372">
        <v>0</v>
      </c>
      <c r="Q372">
        <f>E372*$Z$2+F372*$Z$3+G372*$Z$4+H372*$Z$5+I372*$Z$6+J372*$Z$7+K372*$Z$8+L372*$Z$9+M372*$Z$10+N372*$Z$11+O372*$Z$12+P372*$Z$13</f>
        <v>0.1458255</v>
      </c>
      <c r="R372">
        <v>0.4</v>
      </c>
    </row>
    <row r="373" spans="1:18" x14ac:dyDescent="0.3">
      <c r="A373" s="1">
        <v>29378</v>
      </c>
      <c r="B373" s="1" t="str">
        <f t="shared" si="16"/>
        <v>1980</v>
      </c>
      <c r="C373" t="str">
        <f t="shared" si="17"/>
        <v>06</v>
      </c>
      <c r="D373" t="str">
        <f t="shared" si="18"/>
        <v>6</v>
      </c>
      <c r="E373">
        <v>0</v>
      </c>
      <c r="F373">
        <v>0</v>
      </c>
      <c r="G373">
        <v>0</v>
      </c>
      <c r="H373">
        <v>0</v>
      </c>
      <c r="I373">
        <v>2.2999999999999998</v>
      </c>
      <c r="J373">
        <v>0</v>
      </c>
      <c r="K373">
        <v>0</v>
      </c>
      <c r="L373">
        <v>0</v>
      </c>
      <c r="M373">
        <v>1.8</v>
      </c>
      <c r="N373">
        <v>0.3</v>
      </c>
      <c r="O373">
        <v>0</v>
      </c>
      <c r="P373">
        <v>0</v>
      </c>
      <c r="Q373">
        <f>E373*$Z$2+F373*$Z$3+G373*$Z$4+H373*$Z$5+I373*$Z$6+J373*$Z$7+K373*$Z$8+L373*$Z$9+M373*$Z$10+N373*$Z$11+O373*$Z$12+P373*$Z$13</f>
        <v>0.43304789999999999</v>
      </c>
      <c r="R373">
        <v>0.4</v>
      </c>
    </row>
    <row r="374" spans="1:18" x14ac:dyDescent="0.3">
      <c r="A374" s="1">
        <v>29379</v>
      </c>
      <c r="B374" s="1" t="str">
        <f t="shared" si="16"/>
        <v>1980</v>
      </c>
      <c r="C374" t="str">
        <f t="shared" si="17"/>
        <v>06</v>
      </c>
      <c r="D374" t="str">
        <f t="shared" si="18"/>
        <v>7</v>
      </c>
      <c r="E374">
        <v>0.3</v>
      </c>
      <c r="F374">
        <v>0.6</v>
      </c>
      <c r="G374">
        <v>3.1</v>
      </c>
      <c r="H374">
        <v>3.1</v>
      </c>
      <c r="I374">
        <v>4.5999999999999996</v>
      </c>
      <c r="J374">
        <v>0.6</v>
      </c>
      <c r="K374">
        <v>2.9</v>
      </c>
      <c r="L374">
        <v>3.8</v>
      </c>
      <c r="M374">
        <v>7.8</v>
      </c>
      <c r="N374">
        <v>3.9</v>
      </c>
      <c r="O374">
        <v>3.1</v>
      </c>
      <c r="P374">
        <v>3.1</v>
      </c>
      <c r="Q374">
        <f>E374*$Z$2+F374*$Z$3+G374*$Z$4+H374*$Z$5+I374*$Z$6+J374*$Z$7+K374*$Z$8+L374*$Z$9+M374*$Z$10+N374*$Z$11+O374*$Z$12+P374*$Z$13</f>
        <v>3.2146623000000001</v>
      </c>
      <c r="R374">
        <v>0.4</v>
      </c>
    </row>
    <row r="375" spans="1:18" x14ac:dyDescent="0.3">
      <c r="A375" s="1">
        <v>29380</v>
      </c>
      <c r="B375" s="1" t="str">
        <f t="shared" si="16"/>
        <v>1980</v>
      </c>
      <c r="C375" t="str">
        <f t="shared" si="17"/>
        <v>06</v>
      </c>
      <c r="D375" t="str">
        <f t="shared" si="18"/>
        <v>8</v>
      </c>
      <c r="E375">
        <v>3.1</v>
      </c>
      <c r="F375">
        <v>2.7</v>
      </c>
      <c r="G375">
        <v>3.4</v>
      </c>
      <c r="H375">
        <v>2.7</v>
      </c>
      <c r="I375">
        <v>1.3</v>
      </c>
      <c r="J375">
        <v>6.1</v>
      </c>
      <c r="K375">
        <v>5.0999999999999996</v>
      </c>
      <c r="L375">
        <v>2.8</v>
      </c>
      <c r="M375">
        <v>5.8</v>
      </c>
      <c r="N375">
        <v>8</v>
      </c>
      <c r="O375">
        <v>9</v>
      </c>
      <c r="P375">
        <v>6.7</v>
      </c>
      <c r="Q375">
        <f>E375*$Z$2+F375*$Z$3+G375*$Z$4+H375*$Z$5+I375*$Z$6+J375*$Z$7+K375*$Z$8+L375*$Z$9+M375*$Z$10+N375*$Z$11+O375*$Z$12+P375*$Z$13</f>
        <v>5.5394509999999997</v>
      </c>
      <c r="R375">
        <v>0.4</v>
      </c>
    </row>
    <row r="376" spans="1:18" x14ac:dyDescent="0.3">
      <c r="A376" s="1">
        <v>29381</v>
      </c>
      <c r="B376" s="1" t="str">
        <f t="shared" si="16"/>
        <v>1980</v>
      </c>
      <c r="C376" t="str">
        <f t="shared" si="17"/>
        <v>06</v>
      </c>
      <c r="D376" t="str">
        <f t="shared" si="18"/>
        <v>9</v>
      </c>
      <c r="E376">
        <v>1.2</v>
      </c>
      <c r="F376">
        <v>0.8</v>
      </c>
      <c r="G376">
        <v>0.7</v>
      </c>
      <c r="H376">
        <v>1.2</v>
      </c>
      <c r="I376">
        <v>0.5</v>
      </c>
      <c r="J376">
        <v>0.8</v>
      </c>
      <c r="K376">
        <v>1.4</v>
      </c>
      <c r="L376">
        <v>2.9</v>
      </c>
      <c r="M376">
        <v>0.6</v>
      </c>
      <c r="N376">
        <v>0</v>
      </c>
      <c r="O376">
        <v>0.9</v>
      </c>
      <c r="P376">
        <v>2.4</v>
      </c>
      <c r="Q376">
        <f>E376*$Z$2+F376*$Z$3+G376*$Z$4+H376*$Z$5+I376*$Z$6+J376*$Z$7+K376*$Z$8+L376*$Z$9+M376*$Z$10+N376*$Z$11+O376*$Z$12+P376*$Z$13</f>
        <v>0.98230999999999991</v>
      </c>
      <c r="R376">
        <v>0.4</v>
      </c>
    </row>
    <row r="377" spans="1:18" x14ac:dyDescent="0.3">
      <c r="A377" s="1">
        <v>29382</v>
      </c>
      <c r="B377" s="1" t="str">
        <f t="shared" si="16"/>
        <v>1980</v>
      </c>
      <c r="C377" t="str">
        <f t="shared" si="17"/>
        <v>06</v>
      </c>
      <c r="D377" t="str">
        <f t="shared" si="18"/>
        <v>10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f>E377*$Z$2+F377*$Z$3+G377*$Z$4+H377*$Z$5+I377*$Z$6+J377*$Z$7+K377*$Z$8+L377*$Z$9+M377*$Z$10+N377*$Z$11+O377*$Z$12+P377*$Z$13</f>
        <v>0</v>
      </c>
      <c r="R377">
        <v>0.4</v>
      </c>
    </row>
    <row r="378" spans="1:18" x14ac:dyDescent="0.3">
      <c r="A378" s="1">
        <v>29383</v>
      </c>
      <c r="B378" s="1" t="str">
        <f t="shared" si="16"/>
        <v>1980</v>
      </c>
      <c r="C378" t="str">
        <f t="shared" si="17"/>
        <v>06</v>
      </c>
      <c r="D378" t="str">
        <f t="shared" si="18"/>
        <v>11</v>
      </c>
      <c r="E378">
        <v>2.2999999999999998</v>
      </c>
      <c r="F378">
        <v>1.6</v>
      </c>
      <c r="G378">
        <v>0.2</v>
      </c>
      <c r="H378">
        <v>0</v>
      </c>
      <c r="I378">
        <v>1</v>
      </c>
      <c r="J378">
        <v>1.5</v>
      </c>
      <c r="K378">
        <v>0.3</v>
      </c>
      <c r="L378">
        <v>0</v>
      </c>
      <c r="M378">
        <v>0</v>
      </c>
      <c r="N378">
        <v>0.2</v>
      </c>
      <c r="O378">
        <v>0</v>
      </c>
      <c r="P378">
        <v>0</v>
      </c>
      <c r="Q378">
        <f>E378*$Z$2+F378*$Z$3+G378*$Z$4+H378*$Z$5+I378*$Z$6+J378*$Z$7+K378*$Z$8+L378*$Z$9+M378*$Z$10+N378*$Z$11+O378*$Z$12+P378*$Z$13</f>
        <v>0.55599500000000002</v>
      </c>
      <c r="R378">
        <v>0.4</v>
      </c>
    </row>
    <row r="379" spans="1:18" x14ac:dyDescent="0.3">
      <c r="A379" s="1">
        <v>29384</v>
      </c>
      <c r="B379" s="1" t="str">
        <f t="shared" si="16"/>
        <v>1980</v>
      </c>
      <c r="C379" t="str">
        <f t="shared" si="17"/>
        <v>06</v>
      </c>
      <c r="D379" t="str">
        <f t="shared" si="18"/>
        <v>12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f>E379*$Z$2+F379*$Z$3+G379*$Z$4+H379*$Z$5+I379*$Z$6+J379*$Z$7+K379*$Z$8+L379*$Z$9+M379*$Z$10+N379*$Z$11+O379*$Z$12+P379*$Z$13</f>
        <v>0</v>
      </c>
      <c r="R379">
        <v>0.4</v>
      </c>
    </row>
    <row r="380" spans="1:18" x14ac:dyDescent="0.3">
      <c r="A380" s="1">
        <v>29385</v>
      </c>
      <c r="B380" s="1" t="str">
        <f t="shared" si="16"/>
        <v>1980</v>
      </c>
      <c r="C380" t="str">
        <f t="shared" si="17"/>
        <v>06</v>
      </c>
      <c r="D380" t="str">
        <f t="shared" si="18"/>
        <v>13</v>
      </c>
      <c r="E380">
        <v>7.7</v>
      </c>
      <c r="F380">
        <v>7.8</v>
      </c>
      <c r="G380">
        <v>15</v>
      </c>
      <c r="H380">
        <v>16.2</v>
      </c>
      <c r="I380">
        <v>3.2</v>
      </c>
      <c r="J380">
        <v>5.2</v>
      </c>
      <c r="K380">
        <v>9.1</v>
      </c>
      <c r="L380">
        <v>7.7</v>
      </c>
      <c r="M380">
        <v>0.3</v>
      </c>
      <c r="N380">
        <v>0.4</v>
      </c>
      <c r="O380">
        <v>1.8</v>
      </c>
      <c r="P380">
        <v>5.0999999999999996</v>
      </c>
      <c r="Q380">
        <f>E380*$Z$2+F380*$Z$3+G380*$Z$4+H380*$Z$5+I380*$Z$6+J380*$Z$7+K380*$Z$8+L380*$Z$9+M380*$Z$10+N380*$Z$11+O380*$Z$12+P380*$Z$13</f>
        <v>4.7038751999999997</v>
      </c>
      <c r="R380">
        <v>0.6</v>
      </c>
    </row>
    <row r="381" spans="1:18" x14ac:dyDescent="0.3">
      <c r="A381" s="1">
        <v>29386</v>
      </c>
      <c r="B381" s="1" t="str">
        <f t="shared" si="16"/>
        <v>1980</v>
      </c>
      <c r="C381" t="str">
        <f t="shared" si="17"/>
        <v>06</v>
      </c>
      <c r="D381" t="str">
        <f t="shared" si="18"/>
        <v>14</v>
      </c>
      <c r="E381">
        <v>0</v>
      </c>
      <c r="F381">
        <v>0</v>
      </c>
      <c r="G381">
        <v>0</v>
      </c>
      <c r="H381">
        <v>0.6</v>
      </c>
      <c r="I381">
        <v>0</v>
      </c>
      <c r="J381">
        <v>0.9</v>
      </c>
      <c r="K381">
        <v>0.6</v>
      </c>
      <c r="L381">
        <v>0.2</v>
      </c>
      <c r="M381">
        <v>0.8</v>
      </c>
      <c r="N381">
        <v>1.7</v>
      </c>
      <c r="O381">
        <v>1.5</v>
      </c>
      <c r="P381">
        <v>0.5</v>
      </c>
      <c r="Q381">
        <f>E381*$Z$2+F381*$Z$3+G381*$Z$4+H381*$Z$5+I381*$Z$6+J381*$Z$7+K381*$Z$8+L381*$Z$9+M381*$Z$10+N381*$Z$11+O381*$Z$12+P381*$Z$13</f>
        <v>0.7858582999999999</v>
      </c>
      <c r="R381">
        <v>0.8</v>
      </c>
    </row>
    <row r="382" spans="1:18" x14ac:dyDescent="0.3">
      <c r="A382" s="1">
        <v>29387</v>
      </c>
      <c r="B382" s="1" t="str">
        <f t="shared" si="16"/>
        <v>1980</v>
      </c>
      <c r="C382" t="str">
        <f t="shared" si="17"/>
        <v>06</v>
      </c>
      <c r="D382" t="str">
        <f t="shared" si="18"/>
        <v>15</v>
      </c>
      <c r="E382">
        <v>0.2</v>
      </c>
      <c r="F382">
        <v>0.2</v>
      </c>
      <c r="G382">
        <v>0.9</v>
      </c>
      <c r="H382">
        <v>2.1</v>
      </c>
      <c r="I382">
        <v>0.1</v>
      </c>
      <c r="J382">
        <v>0.2</v>
      </c>
      <c r="K382">
        <v>1.9</v>
      </c>
      <c r="L382">
        <v>4.0999999999999996</v>
      </c>
      <c r="M382">
        <v>0</v>
      </c>
      <c r="N382">
        <v>0</v>
      </c>
      <c r="O382">
        <v>1.3</v>
      </c>
      <c r="P382">
        <v>3.4</v>
      </c>
      <c r="Q382">
        <f>E382*$Z$2+F382*$Z$3+G382*$Z$4+H382*$Z$5+I382*$Z$6+J382*$Z$7+K382*$Z$8+L382*$Z$9+M382*$Z$10+N382*$Z$11+O382*$Z$12+P382*$Z$13</f>
        <v>1.0073600999999999</v>
      </c>
      <c r="R382">
        <v>0.8</v>
      </c>
    </row>
    <row r="383" spans="1:18" x14ac:dyDescent="0.3">
      <c r="A383" s="1">
        <v>29388</v>
      </c>
      <c r="B383" s="1" t="str">
        <f t="shared" si="16"/>
        <v>1980</v>
      </c>
      <c r="C383" t="str">
        <f t="shared" si="17"/>
        <v>06</v>
      </c>
      <c r="D383" t="str">
        <f t="shared" si="18"/>
        <v>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0.3</v>
      </c>
      <c r="N383">
        <v>0</v>
      </c>
      <c r="O383">
        <v>0</v>
      </c>
      <c r="P383">
        <v>0</v>
      </c>
      <c r="Q383">
        <f>E383*$Z$2+F383*$Z$3+G383*$Z$4+H383*$Z$5+I383*$Z$6+J383*$Z$7+K383*$Z$8+L383*$Z$9+M383*$Z$10+N383*$Z$11+O383*$Z$12+P383*$Z$13</f>
        <v>2.8502999999999997E-2</v>
      </c>
      <c r="R383">
        <v>0.8</v>
      </c>
    </row>
    <row r="384" spans="1:18" x14ac:dyDescent="0.3">
      <c r="A384" s="1">
        <v>29389</v>
      </c>
      <c r="B384" s="1" t="str">
        <f t="shared" si="16"/>
        <v>1980</v>
      </c>
      <c r="C384" t="str">
        <f t="shared" si="17"/>
        <v>06</v>
      </c>
      <c r="D384" t="str">
        <f t="shared" si="18"/>
        <v>17</v>
      </c>
      <c r="E384">
        <v>1.4</v>
      </c>
      <c r="F384">
        <v>1.6</v>
      </c>
      <c r="G384">
        <v>0.3</v>
      </c>
      <c r="H384">
        <v>0</v>
      </c>
      <c r="I384">
        <v>0.7</v>
      </c>
      <c r="J384">
        <v>0.8</v>
      </c>
      <c r="K384">
        <v>0.1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f>E384*$Z$2+F384*$Z$3+G384*$Z$4+H384*$Z$5+I384*$Z$6+J384*$Z$7+K384*$Z$8+L384*$Z$9+M384*$Z$10+N384*$Z$11+O384*$Z$12+P384*$Z$13</f>
        <v>0.33614669999999996</v>
      </c>
      <c r="R384">
        <v>0.8</v>
      </c>
    </row>
    <row r="385" spans="1:18" x14ac:dyDescent="0.3">
      <c r="A385" s="1">
        <v>29390</v>
      </c>
      <c r="B385" s="1" t="str">
        <f t="shared" si="16"/>
        <v>1980</v>
      </c>
      <c r="C385" t="str">
        <f t="shared" si="17"/>
        <v>06</v>
      </c>
      <c r="D385" t="str">
        <f t="shared" si="18"/>
        <v>18</v>
      </c>
      <c r="E385">
        <v>12.8</v>
      </c>
      <c r="F385">
        <v>13.2</v>
      </c>
      <c r="G385">
        <v>1.8</v>
      </c>
      <c r="H385">
        <v>0.7</v>
      </c>
      <c r="I385">
        <v>5.9</v>
      </c>
      <c r="J385">
        <v>8.1999999999999993</v>
      </c>
      <c r="K385">
        <v>0.7</v>
      </c>
      <c r="L385">
        <v>0</v>
      </c>
      <c r="M385">
        <v>0</v>
      </c>
      <c r="N385">
        <v>0.4</v>
      </c>
      <c r="O385">
        <v>0</v>
      </c>
      <c r="P385">
        <v>0</v>
      </c>
      <c r="Q385">
        <f>E385*$Z$2+F385*$Z$3+G385*$Z$4+H385*$Z$5+I385*$Z$6+J385*$Z$7+K385*$Z$8+L385*$Z$9+M385*$Z$10+N385*$Z$11+O385*$Z$12+P385*$Z$13</f>
        <v>3.0974743</v>
      </c>
      <c r="R385">
        <v>2</v>
      </c>
    </row>
    <row r="386" spans="1:18" x14ac:dyDescent="0.3">
      <c r="A386" s="1">
        <v>29391</v>
      </c>
      <c r="B386" s="1" t="str">
        <f t="shared" si="16"/>
        <v>1980</v>
      </c>
      <c r="C386" t="str">
        <f t="shared" si="17"/>
        <v>06</v>
      </c>
      <c r="D386" t="str">
        <f t="shared" si="18"/>
        <v>19</v>
      </c>
      <c r="E386">
        <v>16.100000000000001</v>
      </c>
      <c r="F386">
        <v>14.7</v>
      </c>
      <c r="G386">
        <v>4</v>
      </c>
      <c r="H386">
        <v>1.5</v>
      </c>
      <c r="I386">
        <v>7.1</v>
      </c>
      <c r="J386">
        <v>10.6</v>
      </c>
      <c r="K386">
        <v>2.2000000000000002</v>
      </c>
      <c r="L386">
        <v>0.3</v>
      </c>
      <c r="M386">
        <v>0</v>
      </c>
      <c r="N386">
        <v>0.7</v>
      </c>
      <c r="O386">
        <v>0</v>
      </c>
      <c r="P386">
        <v>0</v>
      </c>
      <c r="Q386">
        <f>E386*$Z$2+F386*$Z$3+G386*$Z$4+H386*$Z$5+I386*$Z$6+J386*$Z$7+K386*$Z$8+L386*$Z$9+M386*$Z$10+N386*$Z$11+O386*$Z$12+P386*$Z$13</f>
        <v>4.116511</v>
      </c>
      <c r="R386">
        <v>2</v>
      </c>
    </row>
    <row r="387" spans="1:18" x14ac:dyDescent="0.3">
      <c r="A387" s="1">
        <v>29392</v>
      </c>
      <c r="B387" s="1" t="str">
        <f t="shared" si="16"/>
        <v>1980</v>
      </c>
      <c r="C387" t="str">
        <f t="shared" si="17"/>
        <v>06</v>
      </c>
      <c r="D387" t="str">
        <f t="shared" si="18"/>
        <v>20</v>
      </c>
      <c r="E387">
        <v>0.9</v>
      </c>
      <c r="F387">
        <v>0.6</v>
      </c>
      <c r="G387">
        <v>0</v>
      </c>
      <c r="H387">
        <v>0.4</v>
      </c>
      <c r="I387">
        <v>0.4</v>
      </c>
      <c r="J387">
        <v>0.6</v>
      </c>
      <c r="K387">
        <v>0</v>
      </c>
      <c r="L387">
        <v>0.2</v>
      </c>
      <c r="M387">
        <v>0</v>
      </c>
      <c r="N387">
        <v>0</v>
      </c>
      <c r="O387">
        <v>0</v>
      </c>
      <c r="P387">
        <v>0.6</v>
      </c>
      <c r="Q387">
        <f>E387*$Z$2+F387*$Z$3+G387*$Z$4+H387*$Z$5+I387*$Z$6+J387*$Z$7+K387*$Z$8+L387*$Z$9+M387*$Z$10+N387*$Z$11+O387*$Z$12+P387*$Z$13</f>
        <v>0.22776379999999999</v>
      </c>
      <c r="R387">
        <v>1</v>
      </c>
    </row>
    <row r="388" spans="1:18" x14ac:dyDescent="0.3">
      <c r="A388" s="1">
        <v>29393</v>
      </c>
      <c r="B388" s="1" t="str">
        <f t="shared" si="16"/>
        <v>1980</v>
      </c>
      <c r="C388" t="str">
        <f t="shared" si="17"/>
        <v>06</v>
      </c>
      <c r="D388" t="str">
        <f t="shared" si="18"/>
        <v>21</v>
      </c>
      <c r="E388">
        <v>0.5</v>
      </c>
      <c r="F388">
        <v>0.6</v>
      </c>
      <c r="G388">
        <v>1</v>
      </c>
      <c r="H388">
        <v>4.9000000000000004</v>
      </c>
      <c r="I388">
        <v>6.4</v>
      </c>
      <c r="J388">
        <v>7.4</v>
      </c>
      <c r="K388">
        <v>7.2</v>
      </c>
      <c r="L388">
        <v>6</v>
      </c>
      <c r="M388">
        <v>13</v>
      </c>
      <c r="N388">
        <v>20.100000000000001</v>
      </c>
      <c r="O388">
        <v>22.6</v>
      </c>
      <c r="P388">
        <v>19.2</v>
      </c>
      <c r="Q388">
        <f>E388*$Z$2+F388*$Z$3+G388*$Z$4+H388*$Z$5+I388*$Z$6+J388*$Z$7+K388*$Z$8+L388*$Z$9+M388*$Z$10+N388*$Z$11+O388*$Z$12+P388*$Z$13</f>
        <v>11.1709727</v>
      </c>
      <c r="R388">
        <v>1</v>
      </c>
    </row>
    <row r="389" spans="1:18" x14ac:dyDescent="0.3">
      <c r="A389" s="1">
        <v>29394</v>
      </c>
      <c r="B389" s="1" t="str">
        <f t="shared" si="16"/>
        <v>1980</v>
      </c>
      <c r="C389" t="str">
        <f t="shared" si="17"/>
        <v>06</v>
      </c>
      <c r="D389" t="str">
        <f t="shared" si="18"/>
        <v>22</v>
      </c>
      <c r="E389">
        <v>7.2</v>
      </c>
      <c r="F389">
        <v>11.3</v>
      </c>
      <c r="G389">
        <v>1.9</v>
      </c>
      <c r="H389">
        <v>0.4</v>
      </c>
      <c r="I389">
        <v>14.4</v>
      </c>
      <c r="J389">
        <v>4.0999999999999996</v>
      </c>
      <c r="K389">
        <v>0.2</v>
      </c>
      <c r="L389">
        <v>0.5</v>
      </c>
      <c r="M389">
        <v>10.9</v>
      </c>
      <c r="N389">
        <v>5.2</v>
      </c>
      <c r="O389">
        <v>3.1</v>
      </c>
      <c r="P389">
        <v>2.2000000000000002</v>
      </c>
      <c r="Q389">
        <f>E389*$Z$2+F389*$Z$3+G389*$Z$4+H389*$Z$5+I389*$Z$6+J389*$Z$7+K389*$Z$8+L389*$Z$9+M389*$Z$10+N389*$Z$11+O389*$Z$12+P389*$Z$13</f>
        <v>5.1547392999999992</v>
      </c>
      <c r="R389">
        <v>1</v>
      </c>
    </row>
    <row r="390" spans="1:18" x14ac:dyDescent="0.3">
      <c r="A390" s="1">
        <v>29395</v>
      </c>
      <c r="B390" s="1" t="str">
        <f t="shared" si="16"/>
        <v>1980</v>
      </c>
      <c r="C390" t="str">
        <f t="shared" si="17"/>
        <v>06</v>
      </c>
      <c r="D390" t="str">
        <f t="shared" si="18"/>
        <v>23</v>
      </c>
      <c r="E390">
        <v>42</v>
      </c>
      <c r="F390">
        <v>40.1</v>
      </c>
      <c r="G390">
        <v>35.6</v>
      </c>
      <c r="H390">
        <v>28.5</v>
      </c>
      <c r="I390">
        <v>18.399999999999999</v>
      </c>
      <c r="J390">
        <v>29.2</v>
      </c>
      <c r="K390">
        <v>24.5</v>
      </c>
      <c r="L390">
        <v>23.1</v>
      </c>
      <c r="M390">
        <v>4.0999999999999996</v>
      </c>
      <c r="N390">
        <v>4.5</v>
      </c>
      <c r="O390">
        <v>11.4</v>
      </c>
      <c r="P390">
        <v>23</v>
      </c>
      <c r="Q390">
        <f>E390*$Z$2+F390*$Z$3+G390*$Z$4+H390*$Z$5+I390*$Z$6+J390*$Z$7+K390*$Z$8+L390*$Z$9+M390*$Z$10+N390*$Z$11+O390*$Z$12+P390*$Z$13</f>
        <v>19.592905300000002</v>
      </c>
      <c r="R390">
        <v>1.2</v>
      </c>
    </row>
    <row r="391" spans="1:18" x14ac:dyDescent="0.3">
      <c r="A391" s="1">
        <v>29396</v>
      </c>
      <c r="B391" s="1" t="str">
        <f t="shared" si="16"/>
        <v>1980</v>
      </c>
      <c r="C391" t="str">
        <f t="shared" si="17"/>
        <v>06</v>
      </c>
      <c r="D391" t="str">
        <f t="shared" si="18"/>
        <v>24</v>
      </c>
      <c r="E391">
        <v>39.799999999999997</v>
      </c>
      <c r="F391">
        <v>36</v>
      </c>
      <c r="G391">
        <v>23.9</v>
      </c>
      <c r="H391">
        <v>20</v>
      </c>
      <c r="I391">
        <v>46.4</v>
      </c>
      <c r="J391">
        <v>26.4</v>
      </c>
      <c r="K391">
        <v>12.2</v>
      </c>
      <c r="L391">
        <v>3.7</v>
      </c>
      <c r="M391">
        <v>24.9</v>
      </c>
      <c r="N391">
        <v>6.9</v>
      </c>
      <c r="O391">
        <v>0.9</v>
      </c>
      <c r="P391">
        <v>2.5</v>
      </c>
      <c r="Q391">
        <f>E391*$Z$2+F391*$Z$3+G391*$Z$4+H391*$Z$5+I391*$Z$6+J391*$Z$7+K391*$Z$8+L391*$Z$9+M391*$Z$10+N391*$Z$11+O391*$Z$12+P391*$Z$13</f>
        <v>17.930047500000001</v>
      </c>
      <c r="R391">
        <v>1</v>
      </c>
    </row>
    <row r="392" spans="1:18" x14ac:dyDescent="0.3">
      <c r="A392" s="1">
        <v>29397</v>
      </c>
      <c r="B392" s="1" t="str">
        <f t="shared" si="16"/>
        <v>1980</v>
      </c>
      <c r="C392" t="str">
        <f t="shared" si="17"/>
        <v>06</v>
      </c>
      <c r="D392" t="str">
        <f t="shared" si="18"/>
        <v>25</v>
      </c>
      <c r="E392">
        <v>63.4</v>
      </c>
      <c r="F392">
        <v>51</v>
      </c>
      <c r="G392">
        <v>38.1</v>
      </c>
      <c r="H392">
        <v>32.700000000000003</v>
      </c>
      <c r="I392">
        <v>32.5</v>
      </c>
      <c r="J392">
        <v>58.8</v>
      </c>
      <c r="K392">
        <v>37.5</v>
      </c>
      <c r="L392">
        <v>24.9</v>
      </c>
      <c r="M392">
        <v>31</v>
      </c>
      <c r="N392">
        <v>38.299999999999997</v>
      </c>
      <c r="O392">
        <v>36.1</v>
      </c>
      <c r="P392">
        <v>27.3</v>
      </c>
      <c r="Q392">
        <f>E392*$Z$2+F392*$Z$3+G392*$Z$4+H392*$Z$5+I392*$Z$6+J392*$Z$7+K392*$Z$8+L392*$Z$9+M392*$Z$10+N392*$Z$11+O392*$Z$12+P392*$Z$13</f>
        <v>39.724284999999995</v>
      </c>
      <c r="R392">
        <v>6</v>
      </c>
    </row>
    <row r="393" spans="1:18" x14ac:dyDescent="0.3">
      <c r="A393" s="1">
        <v>29398</v>
      </c>
      <c r="B393" s="1" t="str">
        <f t="shared" ref="B393:B456" si="19">TEXT(A393,"yyyy")</f>
        <v>1980</v>
      </c>
      <c r="C393" t="str">
        <f t="shared" ref="C393:C456" si="20">TEXT(A393,"mm")</f>
        <v>06</v>
      </c>
      <c r="D393" t="str">
        <f t="shared" ref="D393:D456" si="21">TEXT(A393,"d")</f>
        <v>26</v>
      </c>
      <c r="E393">
        <v>15.1</v>
      </c>
      <c r="F393">
        <v>19.100000000000001</v>
      </c>
      <c r="G393">
        <v>14.3</v>
      </c>
      <c r="H393">
        <v>14.3</v>
      </c>
      <c r="I393">
        <v>35.6</v>
      </c>
      <c r="J393">
        <v>16.7</v>
      </c>
      <c r="K393">
        <v>15.8</v>
      </c>
      <c r="L393">
        <v>16.399999999999999</v>
      </c>
      <c r="M393">
        <v>34</v>
      </c>
      <c r="N393">
        <v>20.3</v>
      </c>
      <c r="O393">
        <v>17.399999999999999</v>
      </c>
      <c r="P393">
        <v>16.5</v>
      </c>
      <c r="Q393">
        <f>E393*$Z$2+F393*$Z$3+G393*$Z$4+H393*$Z$5+I393*$Z$6+J393*$Z$7+K393*$Z$8+L393*$Z$9+M393*$Z$10+N393*$Z$11+O393*$Z$12+P393*$Z$13</f>
        <v>20.623170399999999</v>
      </c>
      <c r="R393">
        <v>203</v>
      </c>
    </row>
    <row r="394" spans="1:18" x14ac:dyDescent="0.3">
      <c r="A394" s="1">
        <v>29399</v>
      </c>
      <c r="B394" s="1" t="str">
        <f t="shared" si="19"/>
        <v>1980</v>
      </c>
      <c r="C394" t="str">
        <f t="shared" si="20"/>
        <v>06</v>
      </c>
      <c r="D394" t="str">
        <f t="shared" si="21"/>
        <v>27</v>
      </c>
      <c r="E394">
        <v>31.7</v>
      </c>
      <c r="F394">
        <v>32</v>
      </c>
      <c r="G394">
        <v>28.4</v>
      </c>
      <c r="H394">
        <v>26.3</v>
      </c>
      <c r="I394">
        <v>28</v>
      </c>
      <c r="J394">
        <v>42.5</v>
      </c>
      <c r="K394">
        <v>32.700000000000003</v>
      </c>
      <c r="L394">
        <v>19.7</v>
      </c>
      <c r="M394">
        <v>36.299999999999997</v>
      </c>
      <c r="N394">
        <v>60.2</v>
      </c>
      <c r="O394">
        <v>49.3</v>
      </c>
      <c r="P394">
        <v>24.6</v>
      </c>
      <c r="Q394">
        <f>E394*$Z$2+F394*$Z$3+G394*$Z$4+H394*$Z$5+I394*$Z$6+J394*$Z$7+K394*$Z$8+L394*$Z$9+M394*$Z$10+N394*$Z$11+O394*$Z$12+P394*$Z$13</f>
        <v>38.642014799999998</v>
      </c>
      <c r="R394">
        <v>150</v>
      </c>
    </row>
    <row r="395" spans="1:18" x14ac:dyDescent="0.3">
      <c r="A395" s="1">
        <v>29400</v>
      </c>
      <c r="B395" s="1" t="str">
        <f t="shared" si="19"/>
        <v>1980</v>
      </c>
      <c r="C395" t="str">
        <f t="shared" si="20"/>
        <v>06</v>
      </c>
      <c r="D395" t="str">
        <f t="shared" si="21"/>
        <v>28</v>
      </c>
      <c r="E395">
        <v>29.8</v>
      </c>
      <c r="F395">
        <v>21.8</v>
      </c>
      <c r="G395">
        <v>11.9</v>
      </c>
      <c r="H395">
        <v>12.8</v>
      </c>
      <c r="I395">
        <v>19.3</v>
      </c>
      <c r="J395">
        <v>26.8</v>
      </c>
      <c r="K395">
        <v>17.7</v>
      </c>
      <c r="L395">
        <v>19.3</v>
      </c>
      <c r="M395">
        <v>13.7</v>
      </c>
      <c r="N395">
        <v>20.2</v>
      </c>
      <c r="O395">
        <v>19.5</v>
      </c>
      <c r="P395">
        <v>18.600000000000001</v>
      </c>
      <c r="Q395">
        <f>E395*$Z$2+F395*$Z$3+G395*$Z$4+H395*$Z$5+I395*$Z$6+J395*$Z$7+K395*$Z$8+L395*$Z$9+M395*$Z$10+N395*$Z$11+O395*$Z$12+P395*$Z$13</f>
        <v>20.015307499999999</v>
      </c>
      <c r="R395">
        <v>188</v>
      </c>
    </row>
    <row r="396" spans="1:18" x14ac:dyDescent="0.3">
      <c r="A396" s="1">
        <v>29401</v>
      </c>
      <c r="B396" s="1" t="str">
        <f t="shared" si="19"/>
        <v>1980</v>
      </c>
      <c r="C396" t="str">
        <f t="shared" si="20"/>
        <v>06</v>
      </c>
      <c r="D396" t="str">
        <f t="shared" si="21"/>
        <v>29</v>
      </c>
      <c r="E396">
        <v>2.9</v>
      </c>
      <c r="F396">
        <v>4.5</v>
      </c>
      <c r="G396">
        <v>7.5</v>
      </c>
      <c r="H396">
        <v>11.1</v>
      </c>
      <c r="I396">
        <v>1.4</v>
      </c>
      <c r="J396">
        <v>1.8</v>
      </c>
      <c r="K396">
        <v>8.6</v>
      </c>
      <c r="L396">
        <v>16.100000000000001</v>
      </c>
      <c r="M396">
        <v>1</v>
      </c>
      <c r="N396">
        <v>2.7</v>
      </c>
      <c r="O396">
        <v>6.4</v>
      </c>
      <c r="P396">
        <v>13.3</v>
      </c>
      <c r="Q396">
        <f>E396*$Z$2+F396*$Z$3+G396*$Z$4+H396*$Z$5+I396*$Z$6+J396*$Z$7+K396*$Z$8+L396*$Z$9+M396*$Z$10+N396*$Z$11+O396*$Z$12+P396*$Z$13</f>
        <v>5.3697636000000006</v>
      </c>
      <c r="R396">
        <v>160</v>
      </c>
    </row>
    <row r="397" spans="1:18" x14ac:dyDescent="0.3">
      <c r="A397" s="1">
        <v>29402</v>
      </c>
      <c r="B397" s="1" t="str">
        <f t="shared" si="19"/>
        <v>1980</v>
      </c>
      <c r="C397" t="str">
        <f t="shared" si="20"/>
        <v>06</v>
      </c>
      <c r="D397" t="str">
        <f t="shared" si="21"/>
        <v>30</v>
      </c>
      <c r="E397">
        <v>10.9</v>
      </c>
      <c r="F397">
        <v>13.6</v>
      </c>
      <c r="G397">
        <v>33.4</v>
      </c>
      <c r="H397">
        <v>29.6</v>
      </c>
      <c r="I397">
        <v>8</v>
      </c>
      <c r="J397">
        <v>7.2</v>
      </c>
      <c r="K397">
        <v>18.3</v>
      </c>
      <c r="L397">
        <v>13.2</v>
      </c>
      <c r="M397">
        <v>3.5</v>
      </c>
      <c r="N397">
        <v>1.1000000000000001</v>
      </c>
      <c r="O397">
        <v>2.8</v>
      </c>
      <c r="P397">
        <v>8</v>
      </c>
      <c r="Q397">
        <f>E397*$Z$2+F397*$Z$3+G397*$Z$4+H397*$Z$5+I397*$Z$6+J397*$Z$7+K397*$Z$8+L397*$Z$9+M397*$Z$10+N397*$Z$11+O397*$Z$12+P397*$Z$13</f>
        <v>8.8929451999999998</v>
      </c>
      <c r="R397">
        <v>108</v>
      </c>
    </row>
    <row r="398" spans="1:18" x14ac:dyDescent="0.3">
      <c r="A398" s="1">
        <v>29403</v>
      </c>
      <c r="B398" s="1" t="str">
        <f t="shared" si="19"/>
        <v>1980</v>
      </c>
      <c r="C398" t="str">
        <f t="shared" si="20"/>
        <v>07</v>
      </c>
      <c r="D398" t="str">
        <f t="shared" si="21"/>
        <v>1</v>
      </c>
      <c r="E398">
        <v>2.2000000000000002</v>
      </c>
      <c r="F398">
        <v>2.9</v>
      </c>
      <c r="G398">
        <v>12</v>
      </c>
      <c r="H398">
        <v>26.7</v>
      </c>
      <c r="I398">
        <v>2.7</v>
      </c>
      <c r="J398">
        <v>1.7</v>
      </c>
      <c r="K398">
        <v>25.8</v>
      </c>
      <c r="L398">
        <v>57.8</v>
      </c>
      <c r="M398">
        <v>2.4</v>
      </c>
      <c r="N398">
        <v>1.2</v>
      </c>
      <c r="O398">
        <v>20.8</v>
      </c>
      <c r="P398">
        <v>53.3</v>
      </c>
      <c r="Q398">
        <f>E398*$Z$2+F398*$Z$3+G398*$Z$4+H398*$Z$5+I398*$Z$6+J398*$Z$7+K398*$Z$8+L398*$Z$9+M398*$Z$10+N398*$Z$11+O398*$Z$12+P398*$Z$13</f>
        <v>14.863358900000001</v>
      </c>
      <c r="R398">
        <v>44</v>
      </c>
    </row>
    <row r="399" spans="1:18" x14ac:dyDescent="0.3">
      <c r="A399" s="1">
        <v>29404</v>
      </c>
      <c r="B399" s="1" t="str">
        <f t="shared" si="19"/>
        <v>1980</v>
      </c>
      <c r="C399" t="str">
        <f t="shared" si="20"/>
        <v>07</v>
      </c>
      <c r="D399" t="str">
        <f t="shared" si="21"/>
        <v>2</v>
      </c>
      <c r="E399">
        <v>16.8</v>
      </c>
      <c r="F399">
        <v>24.5</v>
      </c>
      <c r="G399">
        <v>18.600000000000001</v>
      </c>
      <c r="H399">
        <v>19.399999999999999</v>
      </c>
      <c r="I399">
        <v>12.2</v>
      </c>
      <c r="J399">
        <v>17.3</v>
      </c>
      <c r="K399">
        <v>18.399999999999999</v>
      </c>
      <c r="L399">
        <v>21</v>
      </c>
      <c r="M399">
        <v>10.8</v>
      </c>
      <c r="N399">
        <v>17.100000000000001</v>
      </c>
      <c r="O399">
        <v>19.600000000000001</v>
      </c>
      <c r="P399">
        <v>20.7</v>
      </c>
      <c r="Q399">
        <f>E399*$Z$2+F399*$Z$3+G399*$Z$4+H399*$Z$5+I399*$Z$6+J399*$Z$7+K399*$Z$8+L399*$Z$9+M399*$Z$10+N399*$Z$11+O399*$Z$12+P399*$Z$13</f>
        <v>17.484497000000001</v>
      </c>
      <c r="R399">
        <v>106</v>
      </c>
    </row>
    <row r="400" spans="1:18" x14ac:dyDescent="0.3">
      <c r="A400" s="1">
        <v>29405</v>
      </c>
      <c r="B400" s="1" t="str">
        <f t="shared" si="19"/>
        <v>1980</v>
      </c>
      <c r="C400" t="str">
        <f t="shared" si="20"/>
        <v>07</v>
      </c>
      <c r="D400" t="str">
        <f t="shared" si="21"/>
        <v>3</v>
      </c>
      <c r="E400">
        <v>30.1</v>
      </c>
      <c r="F400">
        <v>29.9</v>
      </c>
      <c r="G400">
        <v>35.700000000000003</v>
      </c>
      <c r="H400">
        <v>25</v>
      </c>
      <c r="I400">
        <v>25.4</v>
      </c>
      <c r="J400">
        <v>27</v>
      </c>
      <c r="K400">
        <v>24.2</v>
      </c>
      <c r="L400">
        <v>12.9</v>
      </c>
      <c r="M400">
        <v>28.3</v>
      </c>
      <c r="N400">
        <v>18.7</v>
      </c>
      <c r="O400">
        <v>15.4</v>
      </c>
      <c r="P400">
        <v>10.5</v>
      </c>
      <c r="Q400">
        <f>E400*$Z$2+F400*$Z$3+G400*$Z$4+H400*$Z$5+I400*$Z$6+J400*$Z$7+K400*$Z$8+L400*$Z$9+M400*$Z$10+N400*$Z$11+O400*$Z$12+P400*$Z$13</f>
        <v>22.578258000000002</v>
      </c>
      <c r="R400">
        <v>76</v>
      </c>
    </row>
    <row r="401" spans="1:18" x14ac:dyDescent="0.3">
      <c r="A401" s="1">
        <v>29406</v>
      </c>
      <c r="B401" s="1" t="str">
        <f t="shared" si="19"/>
        <v>1980</v>
      </c>
      <c r="C401" t="str">
        <f t="shared" si="20"/>
        <v>07</v>
      </c>
      <c r="D401" t="str">
        <f t="shared" si="21"/>
        <v>4</v>
      </c>
      <c r="E401">
        <v>5.8</v>
      </c>
      <c r="F401">
        <v>3.9</v>
      </c>
      <c r="G401">
        <v>0.5</v>
      </c>
      <c r="H401">
        <v>0.3</v>
      </c>
      <c r="I401">
        <v>13</v>
      </c>
      <c r="J401">
        <v>5.4</v>
      </c>
      <c r="K401">
        <v>2</v>
      </c>
      <c r="L401">
        <v>1</v>
      </c>
      <c r="M401">
        <v>10.3</v>
      </c>
      <c r="N401">
        <v>5.5</v>
      </c>
      <c r="O401">
        <v>3.8</v>
      </c>
      <c r="P401">
        <v>2.5</v>
      </c>
      <c r="Q401">
        <f>E401*$Z$2+F401*$Z$3+G401*$Z$4+H401*$Z$5+I401*$Z$6+J401*$Z$7+K401*$Z$8+L401*$Z$9+M401*$Z$10+N401*$Z$11+O401*$Z$12+P401*$Z$13</f>
        <v>5.197194500000001</v>
      </c>
      <c r="R401">
        <v>80</v>
      </c>
    </row>
    <row r="402" spans="1:18" x14ac:dyDescent="0.3">
      <c r="A402" s="1">
        <v>29407</v>
      </c>
      <c r="B402" s="1" t="str">
        <f t="shared" si="19"/>
        <v>1980</v>
      </c>
      <c r="C402" t="str">
        <f t="shared" si="20"/>
        <v>07</v>
      </c>
      <c r="D402" t="str">
        <f t="shared" si="21"/>
        <v>5</v>
      </c>
      <c r="E402">
        <v>0.1</v>
      </c>
      <c r="F402">
        <v>1</v>
      </c>
      <c r="G402">
        <v>4.4000000000000004</v>
      </c>
      <c r="H402">
        <v>3.3</v>
      </c>
      <c r="I402">
        <v>0</v>
      </c>
      <c r="J402">
        <v>0</v>
      </c>
      <c r="K402">
        <v>1.9</v>
      </c>
      <c r="L402">
        <v>0.6</v>
      </c>
      <c r="M402">
        <v>0</v>
      </c>
      <c r="N402">
        <v>0</v>
      </c>
      <c r="O402">
        <v>0</v>
      </c>
      <c r="P402">
        <v>0.6</v>
      </c>
      <c r="Q402">
        <f>E402*$Z$2+F402*$Z$3+G402*$Z$4+H402*$Z$5+I402*$Z$6+J402*$Z$7+K402*$Z$8+L402*$Z$9+M402*$Z$10+N402*$Z$11+O402*$Z$12+P402*$Z$13</f>
        <v>0.54675810000000002</v>
      </c>
      <c r="R402">
        <v>66</v>
      </c>
    </row>
    <row r="403" spans="1:18" x14ac:dyDescent="0.3">
      <c r="A403" s="1">
        <v>29408</v>
      </c>
      <c r="B403" s="1" t="str">
        <f t="shared" si="19"/>
        <v>1980</v>
      </c>
      <c r="C403" t="str">
        <f t="shared" si="20"/>
        <v>07</v>
      </c>
      <c r="D403" t="str">
        <f t="shared" si="21"/>
        <v>6</v>
      </c>
      <c r="E403">
        <v>2.9</v>
      </c>
      <c r="F403">
        <v>4.8</v>
      </c>
      <c r="G403">
        <v>2.9</v>
      </c>
      <c r="H403">
        <v>2.8</v>
      </c>
      <c r="I403">
        <v>1.5</v>
      </c>
      <c r="J403">
        <v>8.1999999999999993</v>
      </c>
      <c r="K403">
        <v>5.6</v>
      </c>
      <c r="L403">
        <v>1.9</v>
      </c>
      <c r="M403">
        <v>6.3</v>
      </c>
      <c r="N403">
        <v>12.9</v>
      </c>
      <c r="O403">
        <v>11.2</v>
      </c>
      <c r="P403">
        <v>4.5</v>
      </c>
      <c r="Q403">
        <f>E403*$Z$2+F403*$Z$3+G403*$Z$4+H403*$Z$5+I403*$Z$6+J403*$Z$7+K403*$Z$8+L403*$Z$9+M403*$Z$10+N403*$Z$11+O403*$Z$12+P403*$Z$13</f>
        <v>6.9495725999999998</v>
      </c>
      <c r="R403">
        <v>52</v>
      </c>
    </row>
    <row r="404" spans="1:18" x14ac:dyDescent="0.3">
      <c r="A404" s="1">
        <v>29409</v>
      </c>
      <c r="B404" s="1" t="str">
        <f t="shared" si="19"/>
        <v>1980</v>
      </c>
      <c r="C404" t="str">
        <f t="shared" si="20"/>
        <v>07</v>
      </c>
      <c r="D404" t="str">
        <f t="shared" si="21"/>
        <v>7</v>
      </c>
      <c r="E404">
        <v>12.9</v>
      </c>
      <c r="F404">
        <v>23.8</v>
      </c>
      <c r="G404">
        <v>48.9</v>
      </c>
      <c r="H404">
        <v>35.1</v>
      </c>
      <c r="I404">
        <v>11.2</v>
      </c>
      <c r="J404">
        <v>12</v>
      </c>
      <c r="K404">
        <v>25</v>
      </c>
      <c r="L404">
        <v>11.1</v>
      </c>
      <c r="M404">
        <v>9.4</v>
      </c>
      <c r="N404">
        <v>14.2</v>
      </c>
      <c r="O404">
        <v>12.1</v>
      </c>
      <c r="P404">
        <v>8.3000000000000007</v>
      </c>
      <c r="Q404">
        <f>E404*$Z$2+F404*$Z$3+G404*$Z$4+H404*$Z$5+I404*$Z$6+J404*$Z$7+K404*$Z$8+L404*$Z$9+M404*$Z$10+N404*$Z$11+O404*$Z$12+P404*$Z$13</f>
        <v>15.458657799999997</v>
      </c>
      <c r="R404">
        <v>48</v>
      </c>
    </row>
    <row r="405" spans="1:18" x14ac:dyDescent="0.3">
      <c r="A405" s="1">
        <v>29410</v>
      </c>
      <c r="B405" s="1" t="str">
        <f t="shared" si="19"/>
        <v>1980</v>
      </c>
      <c r="C405" t="str">
        <f t="shared" si="20"/>
        <v>07</v>
      </c>
      <c r="D405" t="str">
        <f t="shared" si="21"/>
        <v>8</v>
      </c>
      <c r="E405">
        <v>19.8</v>
      </c>
      <c r="F405">
        <v>23.1</v>
      </c>
      <c r="G405">
        <v>49.4</v>
      </c>
      <c r="H405">
        <v>38.700000000000003</v>
      </c>
      <c r="I405">
        <v>11.9</v>
      </c>
      <c r="J405">
        <v>20.399999999999999</v>
      </c>
      <c r="K405">
        <v>32.1</v>
      </c>
      <c r="L405">
        <v>20.8</v>
      </c>
      <c r="M405">
        <v>12.1</v>
      </c>
      <c r="N405">
        <v>21.3</v>
      </c>
      <c r="O405">
        <v>19.600000000000001</v>
      </c>
      <c r="P405">
        <v>17.8</v>
      </c>
      <c r="Q405">
        <f>E405*$Z$2+F405*$Z$3+G405*$Z$4+H405*$Z$5+I405*$Z$6+J405*$Z$7+K405*$Z$8+L405*$Z$9+M405*$Z$10+N405*$Z$11+O405*$Z$12+P405*$Z$13</f>
        <v>21.507977599999997</v>
      </c>
      <c r="R405">
        <v>270</v>
      </c>
    </row>
    <row r="406" spans="1:18" x14ac:dyDescent="0.3">
      <c r="A406" s="1">
        <v>29411</v>
      </c>
      <c r="B406" s="1" t="str">
        <f t="shared" si="19"/>
        <v>1980</v>
      </c>
      <c r="C406" t="str">
        <f t="shared" si="20"/>
        <v>07</v>
      </c>
      <c r="D406" t="str">
        <f t="shared" si="21"/>
        <v>9</v>
      </c>
      <c r="E406">
        <v>0.2</v>
      </c>
      <c r="F406">
        <v>0.5</v>
      </c>
      <c r="G406">
        <v>7.8</v>
      </c>
      <c r="H406">
        <v>14.9</v>
      </c>
      <c r="I406">
        <v>1.2</v>
      </c>
      <c r="J406">
        <v>2.1</v>
      </c>
      <c r="K406">
        <v>14.8</v>
      </c>
      <c r="L406">
        <v>28.4</v>
      </c>
      <c r="M406">
        <v>2.8</v>
      </c>
      <c r="N406">
        <v>4.5</v>
      </c>
      <c r="O406">
        <v>16.100000000000001</v>
      </c>
      <c r="P406">
        <v>31.2</v>
      </c>
      <c r="Q406">
        <f>E406*$Z$2+F406*$Z$3+G406*$Z$4+H406*$Z$5+I406*$Z$6+J406*$Z$7+K406*$Z$8+L406*$Z$9+M406*$Z$10+N406*$Z$11+O406*$Z$12+P406*$Z$13</f>
        <v>9.4567766999999989</v>
      </c>
      <c r="R406">
        <v>188</v>
      </c>
    </row>
    <row r="407" spans="1:18" x14ac:dyDescent="0.3">
      <c r="A407" s="1">
        <v>29412</v>
      </c>
      <c r="B407" s="1" t="str">
        <f t="shared" si="19"/>
        <v>1980</v>
      </c>
      <c r="C407" t="str">
        <f t="shared" si="20"/>
        <v>07</v>
      </c>
      <c r="D407" t="str">
        <f t="shared" si="21"/>
        <v>10</v>
      </c>
      <c r="E407">
        <v>11.3</v>
      </c>
      <c r="F407">
        <v>15.5</v>
      </c>
      <c r="G407">
        <v>5.4</v>
      </c>
      <c r="H407">
        <v>7.9</v>
      </c>
      <c r="I407">
        <v>13.4</v>
      </c>
      <c r="J407">
        <v>12.5</v>
      </c>
      <c r="K407">
        <v>11</v>
      </c>
      <c r="L407">
        <v>16</v>
      </c>
      <c r="M407">
        <v>13</v>
      </c>
      <c r="N407">
        <v>21.3</v>
      </c>
      <c r="O407">
        <v>20.5</v>
      </c>
      <c r="P407">
        <v>18.7</v>
      </c>
      <c r="Q407">
        <f>E407*$Z$2+F407*$Z$3+G407*$Z$4+H407*$Z$5+I407*$Z$6+J407*$Z$7+K407*$Z$8+L407*$Z$9+M407*$Z$10+N407*$Z$11+O407*$Z$12+P407*$Z$13</f>
        <v>15.095917099999999</v>
      </c>
      <c r="R407">
        <v>262</v>
      </c>
    </row>
    <row r="408" spans="1:18" x14ac:dyDescent="0.3">
      <c r="A408" s="1">
        <v>29413</v>
      </c>
      <c r="B408" s="1" t="str">
        <f t="shared" si="19"/>
        <v>1980</v>
      </c>
      <c r="C408" t="str">
        <f t="shared" si="20"/>
        <v>07</v>
      </c>
      <c r="D408" t="str">
        <f t="shared" si="21"/>
        <v>11</v>
      </c>
      <c r="E408">
        <v>25</v>
      </c>
      <c r="F408">
        <v>24.3</v>
      </c>
      <c r="G408">
        <v>35.700000000000003</v>
      </c>
      <c r="H408">
        <v>32.700000000000003</v>
      </c>
      <c r="I408">
        <v>30.8</v>
      </c>
      <c r="J408">
        <v>28.4</v>
      </c>
      <c r="K408">
        <v>35.4</v>
      </c>
      <c r="L408">
        <v>35.200000000000003</v>
      </c>
      <c r="M408">
        <v>40.700000000000003</v>
      </c>
      <c r="N408">
        <v>33.799999999999997</v>
      </c>
      <c r="O408">
        <v>34.1</v>
      </c>
      <c r="P408">
        <v>33.299999999999997</v>
      </c>
      <c r="Q408">
        <f>E408*$Z$2+F408*$Z$3+G408*$Z$4+H408*$Z$5+I408*$Z$6+J408*$Z$7+K408*$Z$8+L408*$Z$9+M408*$Z$10+N408*$Z$11+O408*$Z$12+P408*$Z$13</f>
        <v>33.019936899999998</v>
      </c>
      <c r="R408">
        <v>174</v>
      </c>
    </row>
    <row r="409" spans="1:18" x14ac:dyDescent="0.3">
      <c r="A409" s="1">
        <v>29414</v>
      </c>
      <c r="B409" s="1" t="str">
        <f t="shared" si="19"/>
        <v>1980</v>
      </c>
      <c r="C409" t="str">
        <f t="shared" si="20"/>
        <v>07</v>
      </c>
      <c r="D409" t="str">
        <f t="shared" si="21"/>
        <v>12</v>
      </c>
      <c r="E409">
        <v>11.7</v>
      </c>
      <c r="F409">
        <v>9.9</v>
      </c>
      <c r="G409">
        <v>13</v>
      </c>
      <c r="H409">
        <v>11.4</v>
      </c>
      <c r="I409">
        <v>11.6</v>
      </c>
      <c r="J409">
        <v>10.4</v>
      </c>
      <c r="K409">
        <v>10.5</v>
      </c>
      <c r="L409">
        <v>9.6999999999999993</v>
      </c>
      <c r="M409">
        <v>11.8</v>
      </c>
      <c r="N409">
        <v>8.1</v>
      </c>
      <c r="O409">
        <v>7.5</v>
      </c>
      <c r="P409">
        <v>7.5</v>
      </c>
      <c r="Q409">
        <f>E409*$Z$2+F409*$Z$3+G409*$Z$4+H409*$Z$5+I409*$Z$6+J409*$Z$7+K409*$Z$8+L409*$Z$9+M409*$Z$10+N409*$Z$11+O409*$Z$12+P409*$Z$13</f>
        <v>9.8644204000000002</v>
      </c>
      <c r="R409">
        <v>186.5</v>
      </c>
    </row>
    <row r="410" spans="1:18" x14ac:dyDescent="0.3">
      <c r="A410" s="1">
        <v>29415</v>
      </c>
      <c r="B410" s="1" t="str">
        <f t="shared" si="19"/>
        <v>1980</v>
      </c>
      <c r="C410" t="str">
        <f t="shared" si="20"/>
        <v>07</v>
      </c>
      <c r="D410" t="str">
        <f t="shared" si="21"/>
        <v>13</v>
      </c>
      <c r="E410">
        <v>9.6</v>
      </c>
      <c r="F410">
        <v>6.9</v>
      </c>
      <c r="G410">
        <v>5.9</v>
      </c>
      <c r="H410">
        <v>10.9</v>
      </c>
      <c r="I410">
        <v>4.0999999999999996</v>
      </c>
      <c r="J410">
        <v>6.5</v>
      </c>
      <c r="K410">
        <v>9.6999999999999993</v>
      </c>
      <c r="L410">
        <v>18.8</v>
      </c>
      <c r="M410">
        <v>1.9</v>
      </c>
      <c r="N410">
        <v>0.5</v>
      </c>
      <c r="O410">
        <v>6.3</v>
      </c>
      <c r="P410">
        <v>18.2</v>
      </c>
      <c r="Q410">
        <f>E410*$Z$2+F410*$Z$3+G410*$Z$4+H410*$Z$5+I410*$Z$6+J410*$Z$7+K410*$Z$8+L410*$Z$9+M410*$Z$10+N410*$Z$11+O410*$Z$12+P410*$Z$13</f>
        <v>6.9826382000000011</v>
      </c>
      <c r="R410">
        <v>129</v>
      </c>
    </row>
    <row r="411" spans="1:18" x14ac:dyDescent="0.3">
      <c r="A411" s="1">
        <v>29416</v>
      </c>
      <c r="B411" s="1" t="str">
        <f t="shared" si="19"/>
        <v>1980</v>
      </c>
      <c r="C411" t="str">
        <f t="shared" si="20"/>
        <v>07</v>
      </c>
      <c r="D411" t="str">
        <f t="shared" si="21"/>
        <v>14</v>
      </c>
      <c r="E411">
        <v>1.7</v>
      </c>
      <c r="F411">
        <v>2.7</v>
      </c>
      <c r="G411">
        <v>2.4</v>
      </c>
      <c r="H411">
        <v>9.8000000000000007</v>
      </c>
      <c r="I411">
        <v>0.9</v>
      </c>
      <c r="J411">
        <v>4.0999999999999996</v>
      </c>
      <c r="K411">
        <v>6.6</v>
      </c>
      <c r="L411">
        <v>10.4</v>
      </c>
      <c r="M411">
        <v>3.8</v>
      </c>
      <c r="N411">
        <v>7.2</v>
      </c>
      <c r="O411">
        <v>10.8</v>
      </c>
      <c r="P411">
        <v>13.6</v>
      </c>
      <c r="Q411">
        <f>E411*$Z$2+F411*$Z$3+G411*$Z$4+H411*$Z$5+I411*$Z$6+J411*$Z$7+K411*$Z$8+L411*$Z$9+M411*$Z$10+N411*$Z$11+O411*$Z$12+P411*$Z$13</f>
        <v>6.1542240999999995</v>
      </c>
      <c r="R411">
        <v>140</v>
      </c>
    </row>
    <row r="412" spans="1:18" x14ac:dyDescent="0.3">
      <c r="A412" s="1">
        <v>29417</v>
      </c>
      <c r="B412" s="1" t="str">
        <f t="shared" si="19"/>
        <v>1980</v>
      </c>
      <c r="C412" t="str">
        <f t="shared" si="20"/>
        <v>07</v>
      </c>
      <c r="D412" t="str">
        <f t="shared" si="21"/>
        <v>15</v>
      </c>
      <c r="E412">
        <v>21.1</v>
      </c>
      <c r="F412">
        <v>27</v>
      </c>
      <c r="G412">
        <v>46</v>
      </c>
      <c r="H412">
        <v>43.9</v>
      </c>
      <c r="I412">
        <v>13.4</v>
      </c>
      <c r="J412">
        <v>16.8</v>
      </c>
      <c r="K412">
        <v>32.1</v>
      </c>
      <c r="L412">
        <v>35.200000000000003</v>
      </c>
      <c r="M412">
        <v>10.5</v>
      </c>
      <c r="N412">
        <v>13.1</v>
      </c>
      <c r="O412">
        <v>19.2</v>
      </c>
      <c r="P412">
        <v>32.1</v>
      </c>
      <c r="Q412">
        <f>E412*$Z$2+F412*$Z$3+G412*$Z$4+H412*$Z$5+I412*$Z$6+J412*$Z$7+K412*$Z$8+L412*$Z$9+M412*$Z$10+N412*$Z$11+O412*$Z$12+P412*$Z$13</f>
        <v>21.541535399999997</v>
      </c>
      <c r="R412">
        <v>140</v>
      </c>
    </row>
    <row r="413" spans="1:18" x14ac:dyDescent="0.3">
      <c r="A413" s="1">
        <v>29418</v>
      </c>
      <c r="B413" s="1" t="str">
        <f t="shared" si="19"/>
        <v>1980</v>
      </c>
      <c r="C413" t="str">
        <f t="shared" si="20"/>
        <v>07</v>
      </c>
      <c r="D413" t="str">
        <f t="shared" si="21"/>
        <v>16</v>
      </c>
      <c r="E413">
        <v>49.8</v>
      </c>
      <c r="F413">
        <v>49.8</v>
      </c>
      <c r="G413">
        <v>93.9</v>
      </c>
      <c r="H413">
        <v>84</v>
      </c>
      <c r="I413">
        <v>28.9</v>
      </c>
      <c r="J413">
        <v>56.3</v>
      </c>
      <c r="K413">
        <v>77.8</v>
      </c>
      <c r="L413">
        <v>66.400000000000006</v>
      </c>
      <c r="M413">
        <v>31.9</v>
      </c>
      <c r="N413">
        <v>63.3</v>
      </c>
      <c r="O413">
        <v>75.400000000000006</v>
      </c>
      <c r="P413">
        <v>79</v>
      </c>
      <c r="Q413">
        <f>E413*$Z$2+F413*$Z$3+G413*$Z$4+H413*$Z$5+I413*$Z$6+J413*$Z$7+K413*$Z$8+L413*$Z$9+M413*$Z$10+N413*$Z$11+O413*$Z$12+P413*$Z$13</f>
        <v>60.332440399999996</v>
      </c>
      <c r="R413">
        <v>210</v>
      </c>
    </row>
    <row r="414" spans="1:18" x14ac:dyDescent="0.3">
      <c r="A414" s="1">
        <v>29419</v>
      </c>
      <c r="B414" s="1" t="str">
        <f t="shared" si="19"/>
        <v>1980</v>
      </c>
      <c r="C414" t="str">
        <f t="shared" si="20"/>
        <v>07</v>
      </c>
      <c r="D414" t="str">
        <f t="shared" si="21"/>
        <v>17</v>
      </c>
      <c r="E414">
        <v>2.2000000000000002</v>
      </c>
      <c r="F414">
        <v>1.5</v>
      </c>
      <c r="G414">
        <v>2.6</v>
      </c>
      <c r="H414">
        <v>5</v>
      </c>
      <c r="I414">
        <v>2.6</v>
      </c>
      <c r="J414">
        <v>10</v>
      </c>
      <c r="K414">
        <v>11.6</v>
      </c>
      <c r="L414">
        <v>13.6</v>
      </c>
      <c r="M414">
        <v>9.6</v>
      </c>
      <c r="N414">
        <v>20.7</v>
      </c>
      <c r="O414">
        <v>25</v>
      </c>
      <c r="P414">
        <v>23.6</v>
      </c>
      <c r="Q414">
        <f>E414*$Z$2+F414*$Z$3+G414*$Z$4+H414*$Z$5+I414*$Z$6+J414*$Z$7+K414*$Z$8+L414*$Z$9+M414*$Z$10+N414*$Z$11+O414*$Z$12+P414*$Z$13</f>
        <v>12.912339099999999</v>
      </c>
      <c r="R414">
        <v>461</v>
      </c>
    </row>
    <row r="415" spans="1:18" x14ac:dyDescent="0.3">
      <c r="A415" s="1">
        <v>29420</v>
      </c>
      <c r="B415" s="1" t="str">
        <f t="shared" si="19"/>
        <v>1980</v>
      </c>
      <c r="C415" t="str">
        <f t="shared" si="20"/>
        <v>07</v>
      </c>
      <c r="D415" t="str">
        <f t="shared" si="21"/>
        <v>18</v>
      </c>
      <c r="E415">
        <v>0.7</v>
      </c>
      <c r="F415">
        <v>1.2</v>
      </c>
      <c r="G415">
        <v>0.2</v>
      </c>
      <c r="H415">
        <v>0</v>
      </c>
      <c r="I415">
        <v>0.4</v>
      </c>
      <c r="J415">
        <v>1.2</v>
      </c>
      <c r="K415">
        <v>0.6</v>
      </c>
      <c r="L415">
        <v>0.2</v>
      </c>
      <c r="M415">
        <v>1.6</v>
      </c>
      <c r="N415">
        <v>1.6</v>
      </c>
      <c r="O415">
        <v>1.7</v>
      </c>
      <c r="P415">
        <v>1.1000000000000001</v>
      </c>
      <c r="Q415">
        <f>E415*$Z$2+F415*$Z$3+G415*$Z$4+H415*$Z$5+I415*$Z$6+J415*$Z$7+K415*$Z$8+L415*$Z$9+M415*$Z$10+N415*$Z$11+O415*$Z$12+P415*$Z$13</f>
        <v>1.0676686999999998</v>
      </c>
      <c r="R415">
        <v>216</v>
      </c>
    </row>
    <row r="416" spans="1:18" x14ac:dyDescent="0.3">
      <c r="A416" s="1">
        <v>29421</v>
      </c>
      <c r="B416" s="1" t="str">
        <f t="shared" si="19"/>
        <v>1980</v>
      </c>
      <c r="C416" t="str">
        <f t="shared" si="20"/>
        <v>07</v>
      </c>
      <c r="D416" t="str">
        <f t="shared" si="21"/>
        <v>19</v>
      </c>
      <c r="E416">
        <v>6.5</v>
      </c>
      <c r="F416">
        <v>6</v>
      </c>
      <c r="G416">
        <v>5.4</v>
      </c>
      <c r="H416">
        <v>5.8</v>
      </c>
      <c r="I416">
        <v>9</v>
      </c>
      <c r="J416">
        <v>9.3000000000000007</v>
      </c>
      <c r="K416">
        <v>9.4</v>
      </c>
      <c r="L416">
        <v>10.4</v>
      </c>
      <c r="M416">
        <v>10.5</v>
      </c>
      <c r="N416">
        <v>11.3</v>
      </c>
      <c r="O416">
        <v>11.6</v>
      </c>
      <c r="P416">
        <v>10.4</v>
      </c>
      <c r="Q416">
        <f>E416*$Z$2+F416*$Z$3+G416*$Z$4+H416*$Z$5+I416*$Z$6+J416*$Z$7+K416*$Z$8+L416*$Z$9+M416*$Z$10+N416*$Z$11+O416*$Z$12+P416*$Z$13</f>
        <v>9.7779689999999988</v>
      </c>
      <c r="R416">
        <v>158</v>
      </c>
    </row>
    <row r="417" spans="1:18" x14ac:dyDescent="0.3">
      <c r="A417" s="1">
        <v>29422</v>
      </c>
      <c r="B417" s="1" t="str">
        <f t="shared" si="19"/>
        <v>1980</v>
      </c>
      <c r="C417" t="str">
        <f t="shared" si="20"/>
        <v>07</v>
      </c>
      <c r="D417" t="str">
        <f t="shared" si="21"/>
        <v>20</v>
      </c>
      <c r="E417">
        <v>0</v>
      </c>
      <c r="F417">
        <v>0</v>
      </c>
      <c r="G417">
        <v>1</v>
      </c>
      <c r="H417">
        <v>3.2</v>
      </c>
      <c r="I417">
        <v>0</v>
      </c>
      <c r="J417">
        <v>4.7</v>
      </c>
      <c r="K417">
        <v>5.6</v>
      </c>
      <c r="L417">
        <v>6.4</v>
      </c>
      <c r="M417">
        <v>4.4000000000000004</v>
      </c>
      <c r="N417">
        <v>9.1999999999999993</v>
      </c>
      <c r="O417">
        <v>9.6999999999999993</v>
      </c>
      <c r="P417">
        <v>7.5</v>
      </c>
      <c r="Q417">
        <f>E417*$Z$2+F417*$Z$3+G417*$Z$4+H417*$Z$5+I417*$Z$6+J417*$Z$7+K417*$Z$8+L417*$Z$9+M417*$Z$10+N417*$Z$11+O417*$Z$12+P417*$Z$13</f>
        <v>5.4420158000000001</v>
      </c>
      <c r="R417">
        <v>194</v>
      </c>
    </row>
    <row r="418" spans="1:18" x14ac:dyDescent="0.3">
      <c r="A418" s="1">
        <v>29423</v>
      </c>
      <c r="B418" s="1" t="str">
        <f t="shared" si="19"/>
        <v>1980</v>
      </c>
      <c r="C418" t="str">
        <f t="shared" si="20"/>
        <v>07</v>
      </c>
      <c r="D418" t="str">
        <f t="shared" si="21"/>
        <v>21</v>
      </c>
      <c r="E418">
        <v>0</v>
      </c>
      <c r="F418">
        <v>0</v>
      </c>
      <c r="G418">
        <v>0.3</v>
      </c>
      <c r="H418">
        <v>0.6</v>
      </c>
      <c r="I418">
        <v>0</v>
      </c>
      <c r="J418">
        <v>0</v>
      </c>
      <c r="K418">
        <v>0.6</v>
      </c>
      <c r="L418">
        <v>1.3</v>
      </c>
      <c r="M418">
        <v>0</v>
      </c>
      <c r="N418">
        <v>0</v>
      </c>
      <c r="O418">
        <v>0.4</v>
      </c>
      <c r="P418">
        <v>1.1000000000000001</v>
      </c>
      <c r="Q418">
        <f>E418*$Z$2+F418*$Z$3+G418*$Z$4+H418*$Z$5+I418*$Z$6+J418*$Z$7+K418*$Z$8+L418*$Z$9+M418*$Z$10+N418*$Z$11+O418*$Z$12+P418*$Z$13</f>
        <v>0.30044349999999997</v>
      </c>
      <c r="R418">
        <v>128</v>
      </c>
    </row>
    <row r="419" spans="1:18" x14ac:dyDescent="0.3">
      <c r="A419" s="1">
        <v>29424</v>
      </c>
      <c r="B419" s="1" t="str">
        <f t="shared" si="19"/>
        <v>1980</v>
      </c>
      <c r="C419" t="str">
        <f t="shared" si="20"/>
        <v>07</v>
      </c>
      <c r="D419" t="str">
        <f t="shared" si="21"/>
        <v>22</v>
      </c>
      <c r="E419">
        <v>3.2</v>
      </c>
      <c r="F419">
        <v>6.7</v>
      </c>
      <c r="G419">
        <v>9.9</v>
      </c>
      <c r="H419">
        <v>6.8</v>
      </c>
      <c r="I419">
        <v>1.7</v>
      </c>
      <c r="J419">
        <v>5.7</v>
      </c>
      <c r="K419">
        <v>7.2</v>
      </c>
      <c r="L419">
        <v>3.6</v>
      </c>
      <c r="M419">
        <v>3.6</v>
      </c>
      <c r="N419">
        <v>7.8</v>
      </c>
      <c r="O419">
        <v>7.1</v>
      </c>
      <c r="P419">
        <v>3.4</v>
      </c>
      <c r="Q419">
        <f>E419*$Z$2+F419*$Z$3+G419*$Z$4+H419*$Z$5+I419*$Z$6+J419*$Z$7+K419*$Z$8+L419*$Z$9+M419*$Z$10+N419*$Z$11+O419*$Z$12+P419*$Z$13</f>
        <v>5.6947554</v>
      </c>
      <c r="R419">
        <v>128</v>
      </c>
    </row>
    <row r="420" spans="1:18" x14ac:dyDescent="0.3">
      <c r="A420" s="1">
        <v>29425</v>
      </c>
      <c r="B420" s="1" t="str">
        <f t="shared" si="19"/>
        <v>1980</v>
      </c>
      <c r="C420" t="str">
        <f t="shared" si="20"/>
        <v>07</v>
      </c>
      <c r="D420" t="str">
        <f t="shared" si="21"/>
        <v>23</v>
      </c>
      <c r="E420">
        <v>39</v>
      </c>
      <c r="F420">
        <v>27.3</v>
      </c>
      <c r="G420">
        <v>2.7</v>
      </c>
      <c r="H420">
        <v>1.1000000000000001</v>
      </c>
      <c r="I420">
        <v>17.100000000000001</v>
      </c>
      <c r="J420">
        <v>26.5</v>
      </c>
      <c r="K420">
        <v>3.5</v>
      </c>
      <c r="L420">
        <v>1</v>
      </c>
      <c r="M420">
        <v>0.6</v>
      </c>
      <c r="N420">
        <v>2</v>
      </c>
      <c r="O420">
        <v>0.2</v>
      </c>
      <c r="P420">
        <v>1.4</v>
      </c>
      <c r="Q420">
        <f>E420*$Z$2+F420*$Z$3+G420*$Z$4+H420*$Z$5+I420*$Z$6+J420*$Z$7+K420*$Z$8+L420*$Z$9+M420*$Z$10+N420*$Z$11+O420*$Z$12+P420*$Z$13</f>
        <v>9.371872999999999</v>
      </c>
      <c r="R420">
        <v>114</v>
      </c>
    </row>
    <row r="421" spans="1:18" x14ac:dyDescent="0.3">
      <c r="A421" s="1">
        <v>29426</v>
      </c>
      <c r="B421" s="1" t="str">
        <f t="shared" si="19"/>
        <v>1980</v>
      </c>
      <c r="C421" t="str">
        <f t="shared" si="20"/>
        <v>07</v>
      </c>
      <c r="D421" t="str">
        <f t="shared" si="21"/>
        <v>24</v>
      </c>
      <c r="E421">
        <v>4.5999999999999996</v>
      </c>
      <c r="F421">
        <v>10.4</v>
      </c>
      <c r="G421">
        <v>17.3</v>
      </c>
      <c r="H421">
        <v>14.5</v>
      </c>
      <c r="I421">
        <v>2.4</v>
      </c>
      <c r="J421">
        <v>5.7</v>
      </c>
      <c r="K421">
        <v>9.6999999999999993</v>
      </c>
      <c r="L421">
        <v>5.7</v>
      </c>
      <c r="M421">
        <v>4.2</v>
      </c>
      <c r="N421">
        <v>5.9</v>
      </c>
      <c r="O421">
        <v>6</v>
      </c>
      <c r="P421">
        <v>4</v>
      </c>
      <c r="Q421">
        <f>E421*$Z$2+F421*$Z$3+G421*$Z$4+H421*$Z$5+I421*$Z$6+J421*$Z$7+K421*$Z$8+L421*$Z$9+M421*$Z$10+N421*$Z$11+O421*$Z$12+P421*$Z$13</f>
        <v>6.4188801999999985</v>
      </c>
      <c r="R421">
        <v>44</v>
      </c>
    </row>
    <row r="422" spans="1:18" x14ac:dyDescent="0.3">
      <c r="A422" s="1">
        <v>29427</v>
      </c>
      <c r="B422" s="1" t="str">
        <f t="shared" si="19"/>
        <v>1980</v>
      </c>
      <c r="C422" t="str">
        <f t="shared" si="20"/>
        <v>07</v>
      </c>
      <c r="D422" t="str">
        <f t="shared" si="21"/>
        <v>25</v>
      </c>
      <c r="E422">
        <v>16.399999999999999</v>
      </c>
      <c r="F422">
        <v>17</v>
      </c>
      <c r="G422">
        <v>30.4</v>
      </c>
      <c r="H422">
        <v>24.1</v>
      </c>
      <c r="I422">
        <v>24.3</v>
      </c>
      <c r="J422">
        <v>11.2</v>
      </c>
      <c r="K422">
        <v>16.3</v>
      </c>
      <c r="L422">
        <v>9.5</v>
      </c>
      <c r="M422">
        <v>22.4</v>
      </c>
      <c r="N422">
        <v>5.2</v>
      </c>
      <c r="O422">
        <v>3.8</v>
      </c>
      <c r="P422">
        <v>6.6</v>
      </c>
      <c r="Q422">
        <f>E422*$Z$2+F422*$Z$3+G422*$Z$4+H422*$Z$5+I422*$Z$6+J422*$Z$7+K422*$Z$8+L422*$Z$9+M422*$Z$10+N422*$Z$11+O422*$Z$12+P422*$Z$13</f>
        <v>13.1456926</v>
      </c>
      <c r="R422">
        <v>38</v>
      </c>
    </row>
    <row r="423" spans="1:18" x14ac:dyDescent="0.3">
      <c r="A423" s="1">
        <v>29428</v>
      </c>
      <c r="B423" s="1" t="str">
        <f t="shared" si="19"/>
        <v>1980</v>
      </c>
      <c r="C423" t="str">
        <f t="shared" si="20"/>
        <v>07</v>
      </c>
      <c r="D423" t="str">
        <f t="shared" si="21"/>
        <v>26</v>
      </c>
      <c r="E423">
        <v>23.9</v>
      </c>
      <c r="F423">
        <v>25.6</v>
      </c>
      <c r="G423">
        <v>40.5</v>
      </c>
      <c r="H423">
        <v>31.6</v>
      </c>
      <c r="I423">
        <v>56.6</v>
      </c>
      <c r="J423">
        <v>15</v>
      </c>
      <c r="K423">
        <v>19.100000000000001</v>
      </c>
      <c r="L423">
        <v>8.4</v>
      </c>
      <c r="M423">
        <v>40.1</v>
      </c>
      <c r="N423">
        <v>11.1</v>
      </c>
      <c r="O423">
        <v>2.5</v>
      </c>
      <c r="P423">
        <v>2.5</v>
      </c>
      <c r="Q423">
        <f>E423*$Z$2+F423*$Z$3+G423*$Z$4+H423*$Z$5+I423*$Z$6+J423*$Z$7+K423*$Z$8+L423*$Z$9+M423*$Z$10+N423*$Z$11+O423*$Z$12+P423*$Z$13</f>
        <v>20.263666299999997</v>
      </c>
      <c r="R423">
        <v>94</v>
      </c>
    </row>
    <row r="424" spans="1:18" x14ac:dyDescent="0.3">
      <c r="A424" s="1">
        <v>29429</v>
      </c>
      <c r="B424" s="1" t="str">
        <f t="shared" si="19"/>
        <v>1980</v>
      </c>
      <c r="C424" t="str">
        <f t="shared" si="20"/>
        <v>07</v>
      </c>
      <c r="D424" t="str">
        <f t="shared" si="21"/>
        <v>27</v>
      </c>
      <c r="E424">
        <v>16.899999999999999</v>
      </c>
      <c r="F424">
        <v>13.9</v>
      </c>
      <c r="G424">
        <v>9.1</v>
      </c>
      <c r="H424">
        <v>11.9</v>
      </c>
      <c r="I424">
        <v>23.5</v>
      </c>
      <c r="J424">
        <v>12.8</v>
      </c>
      <c r="K424">
        <v>12.1</v>
      </c>
      <c r="L424">
        <v>18.600000000000001</v>
      </c>
      <c r="M424">
        <v>22.5</v>
      </c>
      <c r="N424">
        <v>8.9</v>
      </c>
      <c r="O424">
        <v>14.1</v>
      </c>
      <c r="P424">
        <v>23.6</v>
      </c>
      <c r="Q424">
        <f>E424*$Z$2+F424*$Z$3+G424*$Z$4+H424*$Z$5+I424*$Z$6+J424*$Z$7+K424*$Z$8+L424*$Z$9+M424*$Z$10+N424*$Z$11+O424*$Z$12+P424*$Z$13</f>
        <v>15.156994500000001</v>
      </c>
      <c r="R424">
        <v>166</v>
      </c>
    </row>
    <row r="425" spans="1:18" x14ac:dyDescent="0.3">
      <c r="A425" s="1">
        <v>29430</v>
      </c>
      <c r="B425" s="1" t="str">
        <f t="shared" si="19"/>
        <v>1980</v>
      </c>
      <c r="C425" t="str">
        <f t="shared" si="20"/>
        <v>07</v>
      </c>
      <c r="D425" t="str">
        <f t="shared" si="21"/>
        <v>28</v>
      </c>
      <c r="E425">
        <v>4.3</v>
      </c>
      <c r="F425">
        <v>4.5</v>
      </c>
      <c r="G425">
        <v>9.4</v>
      </c>
      <c r="H425">
        <v>9.5</v>
      </c>
      <c r="I425">
        <v>1.8</v>
      </c>
      <c r="J425">
        <v>9.4</v>
      </c>
      <c r="K425">
        <v>10.8</v>
      </c>
      <c r="L425">
        <v>7.3</v>
      </c>
      <c r="M425">
        <v>8.8000000000000007</v>
      </c>
      <c r="N425">
        <v>29</v>
      </c>
      <c r="O425">
        <v>23.4</v>
      </c>
      <c r="P425">
        <v>12.3</v>
      </c>
      <c r="Q425">
        <f>E425*$Z$2+F425*$Z$3+G425*$Z$4+H425*$Z$5+I425*$Z$6+J425*$Z$7+K425*$Z$8+L425*$Z$9+M425*$Z$10+N425*$Z$11+O425*$Z$12+P425*$Z$13</f>
        <v>12.891324300000001</v>
      </c>
      <c r="R425">
        <v>424</v>
      </c>
    </row>
    <row r="426" spans="1:18" x14ac:dyDescent="0.3">
      <c r="A426" s="1">
        <v>29431</v>
      </c>
      <c r="B426" s="1" t="str">
        <f t="shared" si="19"/>
        <v>1980</v>
      </c>
      <c r="C426" t="str">
        <f t="shared" si="20"/>
        <v>07</v>
      </c>
      <c r="D426" t="str">
        <f t="shared" si="21"/>
        <v>29</v>
      </c>
      <c r="E426">
        <v>0</v>
      </c>
      <c r="F426">
        <v>0</v>
      </c>
      <c r="G426">
        <v>0</v>
      </c>
      <c r="H426">
        <v>1.2</v>
      </c>
      <c r="I426">
        <v>0</v>
      </c>
      <c r="J426">
        <v>0</v>
      </c>
      <c r="K426">
        <v>0</v>
      </c>
      <c r="L426">
        <v>0.6</v>
      </c>
      <c r="M426">
        <v>0</v>
      </c>
      <c r="N426">
        <v>0</v>
      </c>
      <c r="O426">
        <v>0</v>
      </c>
      <c r="P426">
        <v>0.4</v>
      </c>
      <c r="Q426">
        <f>E426*$Z$2+F426*$Z$3+G426*$Z$4+H426*$Z$5+I426*$Z$6+J426*$Z$7+K426*$Z$8+L426*$Z$9+M426*$Z$10+N426*$Z$11+O426*$Z$12+P426*$Z$13</f>
        <v>6.3282199999999997E-2</v>
      </c>
      <c r="R426">
        <v>182</v>
      </c>
    </row>
    <row r="427" spans="1:18" x14ac:dyDescent="0.3">
      <c r="A427" s="1">
        <v>29432</v>
      </c>
      <c r="B427" s="1" t="str">
        <f t="shared" si="19"/>
        <v>1980</v>
      </c>
      <c r="C427" t="str">
        <f t="shared" si="20"/>
        <v>07</v>
      </c>
      <c r="D427" t="str">
        <f t="shared" si="21"/>
        <v>30</v>
      </c>
      <c r="E427">
        <v>0</v>
      </c>
      <c r="F427">
        <v>0</v>
      </c>
      <c r="G427">
        <v>0</v>
      </c>
      <c r="H427">
        <v>0.8</v>
      </c>
      <c r="I427">
        <v>0</v>
      </c>
      <c r="J427">
        <v>0</v>
      </c>
      <c r="K427">
        <v>0</v>
      </c>
      <c r="L427">
        <v>0.4</v>
      </c>
      <c r="M427">
        <v>0</v>
      </c>
      <c r="N427">
        <v>0</v>
      </c>
      <c r="O427">
        <v>0</v>
      </c>
      <c r="P427">
        <v>0.6</v>
      </c>
      <c r="Q427">
        <f>E427*$Z$2+F427*$Z$3+G427*$Z$4+H427*$Z$5+I427*$Z$6+J427*$Z$7+K427*$Z$8+L427*$Z$9+M427*$Z$10+N427*$Z$11+O427*$Z$12+P427*$Z$13</f>
        <v>5.6570800000000004E-2</v>
      </c>
      <c r="R427">
        <v>122</v>
      </c>
    </row>
    <row r="428" spans="1:18" x14ac:dyDescent="0.3">
      <c r="A428" s="1">
        <v>29433</v>
      </c>
      <c r="B428" s="1" t="str">
        <f t="shared" si="19"/>
        <v>1980</v>
      </c>
      <c r="C428" t="str">
        <f t="shared" si="20"/>
        <v>07</v>
      </c>
      <c r="D428" t="str">
        <f t="shared" si="21"/>
        <v>31</v>
      </c>
      <c r="E428">
        <v>7.8</v>
      </c>
      <c r="F428">
        <v>8.4</v>
      </c>
      <c r="G428">
        <v>7</v>
      </c>
      <c r="H428">
        <v>8.1999999999999993</v>
      </c>
      <c r="I428">
        <v>6.8</v>
      </c>
      <c r="J428">
        <v>5.7</v>
      </c>
      <c r="K428">
        <v>4.0999999999999996</v>
      </c>
      <c r="L428">
        <v>4.2</v>
      </c>
      <c r="M428">
        <v>3.5</v>
      </c>
      <c r="N428">
        <v>8.5</v>
      </c>
      <c r="O428">
        <v>6.1</v>
      </c>
      <c r="P428">
        <v>3.9</v>
      </c>
      <c r="Q428">
        <f>E428*$Z$2+F428*$Z$3+G428*$Z$4+H428*$Z$5+I428*$Z$6+J428*$Z$7+K428*$Z$8+L428*$Z$9+M428*$Z$10+N428*$Z$11+O428*$Z$12+P428*$Z$13</f>
        <v>5.7859031999999999</v>
      </c>
      <c r="R428">
        <v>188</v>
      </c>
    </row>
    <row r="429" spans="1:18" x14ac:dyDescent="0.3">
      <c r="A429" s="1">
        <v>29434</v>
      </c>
      <c r="B429" s="1" t="str">
        <f t="shared" si="19"/>
        <v>1980</v>
      </c>
      <c r="C429" t="str">
        <f t="shared" si="20"/>
        <v>08</v>
      </c>
      <c r="D429" t="str">
        <f t="shared" si="21"/>
        <v>1</v>
      </c>
      <c r="E429">
        <v>0.5</v>
      </c>
      <c r="F429">
        <v>1.3</v>
      </c>
      <c r="G429">
        <v>8</v>
      </c>
      <c r="H429">
        <v>11.9</v>
      </c>
      <c r="I429">
        <v>0.6</v>
      </c>
      <c r="J429">
        <v>0.3</v>
      </c>
      <c r="K429">
        <v>10.5</v>
      </c>
      <c r="L429">
        <v>20.2</v>
      </c>
      <c r="M429">
        <v>0.4</v>
      </c>
      <c r="N429">
        <v>0</v>
      </c>
      <c r="O429">
        <v>6.1</v>
      </c>
      <c r="P429">
        <v>16.5</v>
      </c>
      <c r="Q429">
        <f>E429*$Z$2+F429*$Z$3+G429*$Z$4+H429*$Z$5+I429*$Z$6+J429*$Z$7+K429*$Z$8+L429*$Z$9+M429*$Z$10+N429*$Z$11+O429*$Z$12+P429*$Z$13</f>
        <v>5.1285578999999997</v>
      </c>
      <c r="R429">
        <v>154</v>
      </c>
    </row>
    <row r="430" spans="1:18" x14ac:dyDescent="0.3">
      <c r="A430" s="1">
        <v>29435</v>
      </c>
      <c r="B430" s="1" t="str">
        <f t="shared" si="19"/>
        <v>1980</v>
      </c>
      <c r="C430" t="str">
        <f t="shared" si="20"/>
        <v>08</v>
      </c>
      <c r="D430" t="str">
        <f t="shared" si="21"/>
        <v>2</v>
      </c>
      <c r="E430">
        <v>4.9000000000000004</v>
      </c>
      <c r="F430">
        <v>5</v>
      </c>
      <c r="G430">
        <v>3.2</v>
      </c>
      <c r="H430">
        <v>5.2</v>
      </c>
      <c r="I430">
        <v>2.9</v>
      </c>
      <c r="J430">
        <v>6.2</v>
      </c>
      <c r="K430">
        <v>4</v>
      </c>
      <c r="L430">
        <v>3.3</v>
      </c>
      <c r="M430">
        <v>4.3</v>
      </c>
      <c r="N430">
        <v>7.9</v>
      </c>
      <c r="O430">
        <v>9</v>
      </c>
      <c r="P430">
        <v>8.3000000000000007</v>
      </c>
      <c r="Q430">
        <f>E430*$Z$2+F430*$Z$3+G430*$Z$4+H430*$Z$5+I430*$Z$6+J430*$Z$7+K430*$Z$8+L430*$Z$9+M430*$Z$10+N430*$Z$11+O430*$Z$12+P430*$Z$13</f>
        <v>5.6231863999999998</v>
      </c>
      <c r="R430">
        <v>116</v>
      </c>
    </row>
    <row r="431" spans="1:18" x14ac:dyDescent="0.3">
      <c r="A431" s="1">
        <v>29436</v>
      </c>
      <c r="B431" s="1" t="str">
        <f t="shared" si="19"/>
        <v>1980</v>
      </c>
      <c r="C431" t="str">
        <f t="shared" si="20"/>
        <v>08</v>
      </c>
      <c r="D431" t="str">
        <f t="shared" si="21"/>
        <v>3</v>
      </c>
      <c r="E431">
        <v>17.899999999999999</v>
      </c>
      <c r="F431">
        <v>17.899999999999999</v>
      </c>
      <c r="G431">
        <v>22.5</v>
      </c>
      <c r="H431">
        <v>24.4</v>
      </c>
      <c r="I431">
        <v>18</v>
      </c>
      <c r="J431">
        <v>14.3</v>
      </c>
      <c r="K431">
        <v>19.3</v>
      </c>
      <c r="L431">
        <v>22.7</v>
      </c>
      <c r="M431">
        <v>11</v>
      </c>
      <c r="N431">
        <v>8.9</v>
      </c>
      <c r="O431">
        <v>12.7</v>
      </c>
      <c r="P431">
        <v>21</v>
      </c>
      <c r="Q431">
        <f>E431*$Z$2+F431*$Z$3+G431*$Z$4+H431*$Z$5+I431*$Z$6+J431*$Z$7+K431*$Z$8+L431*$Z$9+M431*$Z$10+N431*$Z$11+O431*$Z$12+P431*$Z$13</f>
        <v>15.584717099999999</v>
      </c>
      <c r="R431">
        <v>110</v>
      </c>
    </row>
    <row r="432" spans="1:18" x14ac:dyDescent="0.3">
      <c r="A432" s="1">
        <v>29437</v>
      </c>
      <c r="B432" s="1" t="str">
        <f t="shared" si="19"/>
        <v>1980</v>
      </c>
      <c r="C432" t="str">
        <f t="shared" si="20"/>
        <v>08</v>
      </c>
      <c r="D432" t="str">
        <f t="shared" si="21"/>
        <v>4</v>
      </c>
      <c r="E432">
        <v>10.3</v>
      </c>
      <c r="F432">
        <v>13.5</v>
      </c>
      <c r="G432">
        <v>18.8</v>
      </c>
      <c r="H432">
        <v>13</v>
      </c>
      <c r="I432">
        <v>9.3000000000000007</v>
      </c>
      <c r="J432">
        <v>11.4</v>
      </c>
      <c r="K432">
        <v>11.6</v>
      </c>
      <c r="L432">
        <v>3.3</v>
      </c>
      <c r="M432">
        <v>10.3</v>
      </c>
      <c r="N432">
        <v>19.600000000000001</v>
      </c>
      <c r="O432">
        <v>12.8</v>
      </c>
      <c r="P432">
        <v>3.2</v>
      </c>
      <c r="Q432">
        <f>E432*$Z$2+F432*$Z$3+G432*$Z$4+H432*$Z$5+I432*$Z$6+J432*$Z$7+K432*$Z$8+L432*$Z$9+M432*$Z$10+N432*$Z$11+O432*$Z$12+P432*$Z$13</f>
        <v>11.7556881</v>
      </c>
      <c r="R432">
        <v>130</v>
      </c>
    </row>
    <row r="433" spans="1:18" x14ac:dyDescent="0.3">
      <c r="A433" s="1">
        <v>29438</v>
      </c>
      <c r="B433" s="1" t="str">
        <f t="shared" si="19"/>
        <v>1980</v>
      </c>
      <c r="C433" t="str">
        <f t="shared" si="20"/>
        <v>08</v>
      </c>
      <c r="D433" t="str">
        <f t="shared" si="21"/>
        <v>5</v>
      </c>
      <c r="E433">
        <v>28.7</v>
      </c>
      <c r="F433">
        <v>34.5</v>
      </c>
      <c r="G433">
        <v>37.700000000000003</v>
      </c>
      <c r="H433">
        <v>28.1</v>
      </c>
      <c r="I433">
        <v>29.1</v>
      </c>
      <c r="J433">
        <v>18.7</v>
      </c>
      <c r="K433">
        <v>18.5</v>
      </c>
      <c r="L433">
        <v>9.5</v>
      </c>
      <c r="M433">
        <v>15.9</v>
      </c>
      <c r="N433">
        <v>14.5</v>
      </c>
      <c r="O433">
        <v>8.8000000000000007</v>
      </c>
      <c r="P433">
        <v>6.6</v>
      </c>
      <c r="Q433">
        <f>E433*$Z$2+F433*$Z$3+G433*$Z$4+H433*$Z$5+I433*$Z$6+J433*$Z$7+K433*$Z$8+L433*$Z$9+M433*$Z$10+N433*$Z$11+O433*$Z$12+P433*$Z$13</f>
        <v>17.857895000000003</v>
      </c>
      <c r="R433">
        <v>120</v>
      </c>
    </row>
    <row r="434" spans="1:18" x14ac:dyDescent="0.3">
      <c r="A434" s="1">
        <v>29439</v>
      </c>
      <c r="B434" s="1" t="str">
        <f t="shared" si="19"/>
        <v>1980</v>
      </c>
      <c r="C434" t="str">
        <f t="shared" si="20"/>
        <v>08</v>
      </c>
      <c r="D434" t="str">
        <f t="shared" si="21"/>
        <v>6</v>
      </c>
      <c r="E434">
        <v>35.799999999999997</v>
      </c>
      <c r="F434">
        <v>26.9</v>
      </c>
      <c r="G434">
        <v>11</v>
      </c>
      <c r="H434">
        <v>12.3</v>
      </c>
      <c r="I434">
        <v>17.600000000000001</v>
      </c>
      <c r="J434">
        <v>44.6</v>
      </c>
      <c r="K434">
        <v>23.1</v>
      </c>
      <c r="L434">
        <v>11.4</v>
      </c>
      <c r="M434">
        <v>34.9</v>
      </c>
      <c r="N434">
        <v>42.7</v>
      </c>
      <c r="O434">
        <v>39.6</v>
      </c>
      <c r="P434">
        <v>21.3</v>
      </c>
      <c r="Q434">
        <f>E434*$Z$2+F434*$Z$3+G434*$Z$4+H434*$Z$5+I434*$Z$6+J434*$Z$7+K434*$Z$8+L434*$Z$9+M434*$Z$10+N434*$Z$11+O434*$Z$12+P434*$Z$13</f>
        <v>31.250465200000001</v>
      </c>
      <c r="R434">
        <v>720</v>
      </c>
    </row>
    <row r="435" spans="1:18" x14ac:dyDescent="0.3">
      <c r="A435" s="1">
        <v>29440</v>
      </c>
      <c r="B435" s="1" t="str">
        <f t="shared" si="19"/>
        <v>1980</v>
      </c>
      <c r="C435" t="str">
        <f t="shared" si="20"/>
        <v>08</v>
      </c>
      <c r="D435" t="str">
        <f t="shared" si="21"/>
        <v>7</v>
      </c>
      <c r="E435">
        <v>0.6</v>
      </c>
      <c r="F435">
        <v>4.4000000000000004</v>
      </c>
      <c r="G435">
        <v>22.7</v>
      </c>
      <c r="H435">
        <v>27.5</v>
      </c>
      <c r="I435">
        <v>3.3</v>
      </c>
      <c r="J435">
        <v>3</v>
      </c>
      <c r="K435">
        <v>14.3</v>
      </c>
      <c r="L435">
        <v>10.6</v>
      </c>
      <c r="M435">
        <v>6.9</v>
      </c>
      <c r="N435">
        <v>12.2</v>
      </c>
      <c r="O435">
        <v>11.2</v>
      </c>
      <c r="P435">
        <v>9.6</v>
      </c>
      <c r="Q435">
        <f>E435*$Z$2+F435*$Z$3+G435*$Z$4+H435*$Z$5+I435*$Z$6+J435*$Z$7+K435*$Z$8+L435*$Z$9+M435*$Z$10+N435*$Z$11+O435*$Z$12+P435*$Z$13</f>
        <v>8.9157437000000002</v>
      </c>
      <c r="R435">
        <v>366</v>
      </c>
    </row>
    <row r="436" spans="1:18" x14ac:dyDescent="0.3">
      <c r="A436" s="1">
        <v>29441</v>
      </c>
      <c r="B436" s="1" t="str">
        <f t="shared" si="19"/>
        <v>1980</v>
      </c>
      <c r="C436" t="str">
        <f t="shared" si="20"/>
        <v>08</v>
      </c>
      <c r="D436" t="str">
        <f t="shared" si="21"/>
        <v>8</v>
      </c>
      <c r="E436">
        <v>0.7</v>
      </c>
      <c r="F436">
        <v>1.9</v>
      </c>
      <c r="G436">
        <v>7.9</v>
      </c>
      <c r="H436">
        <v>6.5</v>
      </c>
      <c r="I436">
        <v>4.2</v>
      </c>
      <c r="J436">
        <v>0.4</v>
      </c>
      <c r="K436">
        <v>3.8</v>
      </c>
      <c r="L436">
        <v>2.2000000000000002</v>
      </c>
      <c r="M436">
        <v>3.2</v>
      </c>
      <c r="N436">
        <v>0.8</v>
      </c>
      <c r="O436">
        <v>0.5</v>
      </c>
      <c r="P436">
        <v>1</v>
      </c>
      <c r="Q436">
        <f>E436*$Z$2+F436*$Z$3+G436*$Z$4+H436*$Z$5+I436*$Z$6+J436*$Z$7+K436*$Z$8+L436*$Z$9+M436*$Z$10+N436*$Z$11+O436*$Z$12+P436*$Z$13</f>
        <v>2.0867396999999999</v>
      </c>
      <c r="R436">
        <v>206</v>
      </c>
    </row>
    <row r="437" spans="1:18" x14ac:dyDescent="0.3">
      <c r="A437" s="1">
        <v>29442</v>
      </c>
      <c r="B437" s="1" t="str">
        <f t="shared" si="19"/>
        <v>1980</v>
      </c>
      <c r="C437" t="str">
        <f t="shared" si="20"/>
        <v>08</v>
      </c>
      <c r="D437" t="str">
        <f t="shared" si="21"/>
        <v>9</v>
      </c>
      <c r="E437">
        <v>2.2999999999999998</v>
      </c>
      <c r="F437">
        <v>3.7</v>
      </c>
      <c r="G437">
        <v>4.4000000000000004</v>
      </c>
      <c r="H437">
        <v>4.7</v>
      </c>
      <c r="I437">
        <v>7.5</v>
      </c>
      <c r="J437">
        <v>1.3</v>
      </c>
      <c r="K437">
        <v>2.2999999999999998</v>
      </c>
      <c r="L437">
        <v>2.6</v>
      </c>
      <c r="M437">
        <v>5.3</v>
      </c>
      <c r="N437">
        <v>1.3</v>
      </c>
      <c r="O437">
        <v>0.7</v>
      </c>
      <c r="P437">
        <v>1.3</v>
      </c>
      <c r="Q437">
        <f>E437*$Z$2+F437*$Z$3+G437*$Z$4+H437*$Z$5+I437*$Z$6+J437*$Z$7+K437*$Z$8+L437*$Z$9+M437*$Z$10+N437*$Z$11+O437*$Z$12+P437*$Z$13</f>
        <v>2.6863432</v>
      </c>
      <c r="R437">
        <v>123</v>
      </c>
    </row>
    <row r="438" spans="1:18" x14ac:dyDescent="0.3">
      <c r="A438" s="1">
        <v>29443</v>
      </c>
      <c r="B438" s="1" t="str">
        <f t="shared" si="19"/>
        <v>1980</v>
      </c>
      <c r="C438" t="str">
        <f t="shared" si="20"/>
        <v>08</v>
      </c>
      <c r="D438" t="str">
        <f t="shared" si="21"/>
        <v>10</v>
      </c>
      <c r="E438">
        <v>7</v>
      </c>
      <c r="F438">
        <v>12.1</v>
      </c>
      <c r="G438">
        <v>7.6</v>
      </c>
      <c r="H438">
        <v>9.1</v>
      </c>
      <c r="I438">
        <v>8.1</v>
      </c>
      <c r="J438">
        <v>6.4</v>
      </c>
      <c r="K438">
        <v>4.5999999999999996</v>
      </c>
      <c r="L438">
        <v>3.6</v>
      </c>
      <c r="M438">
        <v>5.9</v>
      </c>
      <c r="N438">
        <v>5.2</v>
      </c>
      <c r="O438">
        <v>4.3</v>
      </c>
      <c r="P438">
        <v>2.9</v>
      </c>
      <c r="Q438">
        <f>E438*$Z$2+F438*$Z$3+G438*$Z$4+H438*$Z$5+I438*$Z$6+J438*$Z$7+K438*$Z$8+L438*$Z$9+M438*$Z$10+N438*$Z$11+O438*$Z$12+P438*$Z$13</f>
        <v>5.7946153000000002</v>
      </c>
      <c r="R438">
        <v>142</v>
      </c>
    </row>
    <row r="439" spans="1:18" x14ac:dyDescent="0.3">
      <c r="A439" s="1">
        <v>29444</v>
      </c>
      <c r="B439" s="1" t="str">
        <f t="shared" si="19"/>
        <v>1980</v>
      </c>
      <c r="C439" t="str">
        <f t="shared" si="20"/>
        <v>08</v>
      </c>
      <c r="D439" t="str">
        <f t="shared" si="21"/>
        <v>11</v>
      </c>
      <c r="E439">
        <v>37.1</v>
      </c>
      <c r="F439">
        <v>28.8</v>
      </c>
      <c r="G439">
        <v>17.100000000000001</v>
      </c>
      <c r="H439">
        <v>16</v>
      </c>
      <c r="I439">
        <v>34.200000000000003</v>
      </c>
      <c r="J439">
        <v>29.9</v>
      </c>
      <c r="K439">
        <v>15.9</v>
      </c>
      <c r="L439">
        <v>10.8</v>
      </c>
      <c r="M439">
        <v>22.8</v>
      </c>
      <c r="N439">
        <v>16.899999999999999</v>
      </c>
      <c r="O439">
        <v>12.3</v>
      </c>
      <c r="P439">
        <v>9.8000000000000007</v>
      </c>
      <c r="Q439">
        <f>E439*$Z$2+F439*$Z$3+G439*$Z$4+H439*$Z$5+I439*$Z$6+J439*$Z$7+K439*$Z$8+L439*$Z$9+M439*$Z$10+N439*$Z$11+O439*$Z$12+P439*$Z$13</f>
        <v>20.802496400000003</v>
      </c>
      <c r="R439">
        <v>192</v>
      </c>
    </row>
    <row r="440" spans="1:18" x14ac:dyDescent="0.3">
      <c r="A440" s="1">
        <v>29445</v>
      </c>
      <c r="B440" s="1" t="str">
        <f t="shared" si="19"/>
        <v>1980</v>
      </c>
      <c r="C440" t="str">
        <f t="shared" si="20"/>
        <v>08</v>
      </c>
      <c r="D440" t="str">
        <f t="shared" si="21"/>
        <v>12</v>
      </c>
      <c r="E440">
        <v>40.299999999999997</v>
      </c>
      <c r="F440">
        <v>37.299999999999997</v>
      </c>
      <c r="G440">
        <v>22.2</v>
      </c>
      <c r="H440">
        <v>15.3</v>
      </c>
      <c r="I440">
        <v>44</v>
      </c>
      <c r="J440">
        <v>26.8</v>
      </c>
      <c r="K440">
        <v>13.3</v>
      </c>
      <c r="L440">
        <v>7.9</v>
      </c>
      <c r="M440">
        <v>27.8</v>
      </c>
      <c r="N440">
        <v>8.9</v>
      </c>
      <c r="O440">
        <v>6.6</v>
      </c>
      <c r="P440">
        <v>10.1</v>
      </c>
      <c r="Q440">
        <f>E440*$Z$2+F440*$Z$3+G440*$Z$4+H440*$Z$5+I440*$Z$6+J440*$Z$7+K440*$Z$8+L440*$Z$9+M440*$Z$10+N440*$Z$11+O440*$Z$12+P440*$Z$13</f>
        <v>19.865652099999998</v>
      </c>
      <c r="R440">
        <v>690</v>
      </c>
    </row>
    <row r="441" spans="1:18" x14ac:dyDescent="0.3">
      <c r="A441" s="1">
        <v>29446</v>
      </c>
      <c r="B441" s="1" t="str">
        <f t="shared" si="19"/>
        <v>1980</v>
      </c>
      <c r="C441" t="str">
        <f t="shared" si="20"/>
        <v>08</v>
      </c>
      <c r="D441" t="str">
        <f t="shared" si="21"/>
        <v>13</v>
      </c>
      <c r="E441">
        <v>19.5</v>
      </c>
      <c r="F441">
        <v>22.7</v>
      </c>
      <c r="G441">
        <v>21</v>
      </c>
      <c r="H441">
        <v>17.600000000000001</v>
      </c>
      <c r="I441">
        <v>21.8</v>
      </c>
      <c r="J441">
        <v>12.3</v>
      </c>
      <c r="K441">
        <v>10.6</v>
      </c>
      <c r="L441">
        <v>6.3</v>
      </c>
      <c r="M441">
        <v>12.8</v>
      </c>
      <c r="N441">
        <v>2.6</v>
      </c>
      <c r="O441">
        <v>1.3</v>
      </c>
      <c r="P441">
        <v>4</v>
      </c>
      <c r="Q441">
        <f>E441*$Z$2+F441*$Z$3+G441*$Z$4+H441*$Z$5+I441*$Z$6+J441*$Z$7+K441*$Z$8+L441*$Z$9+M441*$Z$10+N441*$Z$11+O441*$Z$12+P441*$Z$13</f>
        <v>10.366108500000001</v>
      </c>
      <c r="R441">
        <v>454</v>
      </c>
    </row>
    <row r="442" spans="1:18" x14ac:dyDescent="0.3">
      <c r="A442" s="1">
        <v>29447</v>
      </c>
      <c r="B442" s="1" t="str">
        <f t="shared" si="19"/>
        <v>1980</v>
      </c>
      <c r="C442" t="str">
        <f t="shared" si="20"/>
        <v>08</v>
      </c>
      <c r="D442" t="str">
        <f t="shared" si="21"/>
        <v>14</v>
      </c>
      <c r="E442">
        <v>4.5999999999999996</v>
      </c>
      <c r="F442">
        <v>3</v>
      </c>
      <c r="G442">
        <v>0.6</v>
      </c>
      <c r="H442">
        <v>0.8</v>
      </c>
      <c r="I442">
        <v>33.1</v>
      </c>
      <c r="J442">
        <v>3</v>
      </c>
      <c r="K442">
        <v>1.2</v>
      </c>
      <c r="L442">
        <v>1.7</v>
      </c>
      <c r="M442">
        <v>34.1</v>
      </c>
      <c r="N442">
        <v>6.4</v>
      </c>
      <c r="O442">
        <v>1.8</v>
      </c>
      <c r="P442">
        <v>1.8</v>
      </c>
      <c r="Q442">
        <f>E442*$Z$2+F442*$Z$3+G442*$Z$4+H442*$Z$5+I442*$Z$6+J442*$Z$7+K442*$Z$8+L442*$Z$9+M442*$Z$10+N442*$Z$11+O442*$Z$12+P442*$Z$13</f>
        <v>8.6808638999999985</v>
      </c>
      <c r="R442">
        <v>390</v>
      </c>
    </row>
    <row r="443" spans="1:18" x14ac:dyDescent="0.3">
      <c r="A443" s="1">
        <v>29448</v>
      </c>
      <c r="B443" s="1" t="str">
        <f t="shared" si="19"/>
        <v>1980</v>
      </c>
      <c r="C443" t="str">
        <f t="shared" si="20"/>
        <v>08</v>
      </c>
      <c r="D443" t="str">
        <f t="shared" si="21"/>
        <v>15</v>
      </c>
      <c r="E443">
        <v>0.7</v>
      </c>
      <c r="F443">
        <v>2.7</v>
      </c>
      <c r="G443">
        <v>12.6</v>
      </c>
      <c r="H443">
        <v>10.4</v>
      </c>
      <c r="I443">
        <v>2.5</v>
      </c>
      <c r="J443">
        <v>0.4</v>
      </c>
      <c r="K443">
        <v>5.9</v>
      </c>
      <c r="L443">
        <v>2.9</v>
      </c>
      <c r="M443">
        <v>1.8</v>
      </c>
      <c r="N443">
        <v>0.3</v>
      </c>
      <c r="O443">
        <v>0.4</v>
      </c>
      <c r="P443">
        <v>0.9</v>
      </c>
      <c r="Q443">
        <f>E443*$Z$2+F443*$Z$3+G443*$Z$4+H443*$Z$5+I443*$Z$6+J443*$Z$7+K443*$Z$8+L443*$Z$9+M443*$Z$10+N443*$Z$11+O443*$Z$12+P443*$Z$13</f>
        <v>2.2610124999999996</v>
      </c>
      <c r="R443">
        <v>368</v>
      </c>
    </row>
    <row r="444" spans="1:18" x14ac:dyDescent="0.3">
      <c r="A444" s="1">
        <v>29449</v>
      </c>
      <c r="B444" s="1" t="str">
        <f t="shared" si="19"/>
        <v>1980</v>
      </c>
      <c r="C444" t="str">
        <f t="shared" si="20"/>
        <v>08</v>
      </c>
      <c r="D444" t="str">
        <f t="shared" si="21"/>
        <v>16</v>
      </c>
      <c r="E444">
        <v>1.8</v>
      </c>
      <c r="F444">
        <v>1.1000000000000001</v>
      </c>
      <c r="G444">
        <v>0</v>
      </c>
      <c r="H444">
        <v>0.4</v>
      </c>
      <c r="I444">
        <v>8</v>
      </c>
      <c r="J444">
        <v>1.1000000000000001</v>
      </c>
      <c r="K444">
        <v>0</v>
      </c>
      <c r="L444">
        <v>0.2</v>
      </c>
      <c r="M444">
        <v>6.5</v>
      </c>
      <c r="N444">
        <v>1.1000000000000001</v>
      </c>
      <c r="O444">
        <v>0</v>
      </c>
      <c r="P444">
        <v>0</v>
      </c>
      <c r="Q444">
        <f>E444*$Z$2+F444*$Z$3+G444*$Z$4+H444*$Z$5+I444*$Z$6+J444*$Z$7+K444*$Z$8+L444*$Z$9+M444*$Z$10+N444*$Z$11+O444*$Z$12+P444*$Z$13</f>
        <v>1.8260086</v>
      </c>
      <c r="R444">
        <v>298</v>
      </c>
    </row>
    <row r="445" spans="1:18" x14ac:dyDescent="0.3">
      <c r="A445" s="1">
        <v>29450</v>
      </c>
      <c r="B445" s="1" t="str">
        <f t="shared" si="19"/>
        <v>1980</v>
      </c>
      <c r="C445" t="str">
        <f t="shared" si="20"/>
        <v>08</v>
      </c>
      <c r="D445" t="str">
        <f t="shared" si="21"/>
        <v>17</v>
      </c>
      <c r="E445">
        <v>4</v>
      </c>
      <c r="F445">
        <v>2.7</v>
      </c>
      <c r="G445">
        <v>0</v>
      </c>
      <c r="H445">
        <v>0</v>
      </c>
      <c r="I445">
        <v>2</v>
      </c>
      <c r="J445">
        <v>2.8</v>
      </c>
      <c r="K445">
        <v>0</v>
      </c>
      <c r="L445">
        <v>0</v>
      </c>
      <c r="M445">
        <v>0.3</v>
      </c>
      <c r="N445">
        <v>0.4</v>
      </c>
      <c r="O445">
        <v>2.2000000000000002</v>
      </c>
      <c r="P445">
        <v>3.7</v>
      </c>
      <c r="Q445">
        <f>E445*$Z$2+F445*$Z$3+G445*$Z$4+H445*$Z$5+I445*$Z$6+J445*$Z$7+K445*$Z$8+L445*$Z$9+M445*$Z$10+N445*$Z$11+O445*$Z$12+P445*$Z$13</f>
        <v>1.3763462</v>
      </c>
      <c r="R445">
        <v>210</v>
      </c>
    </row>
    <row r="446" spans="1:18" x14ac:dyDescent="0.3">
      <c r="A446" s="1">
        <v>29451</v>
      </c>
      <c r="B446" s="1" t="str">
        <f t="shared" si="19"/>
        <v>1980</v>
      </c>
      <c r="C446" t="str">
        <f t="shared" si="20"/>
        <v>08</v>
      </c>
      <c r="D446" t="str">
        <f t="shared" si="21"/>
        <v>18</v>
      </c>
      <c r="E446">
        <v>1.3</v>
      </c>
      <c r="F446">
        <v>1.9</v>
      </c>
      <c r="G446">
        <v>0.4</v>
      </c>
      <c r="H446">
        <v>1.6</v>
      </c>
      <c r="I446">
        <v>0.7</v>
      </c>
      <c r="J446">
        <v>0.8</v>
      </c>
      <c r="K446">
        <v>0.2</v>
      </c>
      <c r="L446">
        <v>1.1000000000000001</v>
      </c>
      <c r="M446">
        <v>3</v>
      </c>
      <c r="N446">
        <v>0</v>
      </c>
      <c r="O446">
        <v>0.1</v>
      </c>
      <c r="P446">
        <v>0.3</v>
      </c>
      <c r="Q446">
        <f>E446*$Z$2+F446*$Z$3+G446*$Z$4+H446*$Z$5+I446*$Z$6+J446*$Z$7+K446*$Z$8+L446*$Z$9+M446*$Z$10+N446*$Z$11+O446*$Z$12+P446*$Z$13</f>
        <v>0.76494339999999983</v>
      </c>
      <c r="R446">
        <v>126</v>
      </c>
    </row>
    <row r="447" spans="1:18" x14ac:dyDescent="0.3">
      <c r="A447" s="1">
        <v>29452</v>
      </c>
      <c r="B447" s="1" t="str">
        <f t="shared" si="19"/>
        <v>1980</v>
      </c>
      <c r="C447" t="str">
        <f t="shared" si="20"/>
        <v>08</v>
      </c>
      <c r="D447" t="str">
        <f t="shared" si="21"/>
        <v>19</v>
      </c>
      <c r="E447">
        <v>0.6</v>
      </c>
      <c r="F447">
        <v>0.9</v>
      </c>
      <c r="G447">
        <v>0.2</v>
      </c>
      <c r="H447">
        <v>4</v>
      </c>
      <c r="I447">
        <v>0.3</v>
      </c>
      <c r="J447">
        <v>0.3</v>
      </c>
      <c r="K447">
        <v>0.2</v>
      </c>
      <c r="L447">
        <v>0.4</v>
      </c>
      <c r="M447">
        <v>0</v>
      </c>
      <c r="N447">
        <v>0</v>
      </c>
      <c r="O447">
        <v>0.1</v>
      </c>
      <c r="P447">
        <v>0.4</v>
      </c>
      <c r="Q447">
        <f>E447*$Z$2+F447*$Z$3+G447*$Z$4+H447*$Z$5+I447*$Z$6+J447*$Z$7+K447*$Z$8+L447*$Z$9+M447*$Z$10+N447*$Z$11+O447*$Z$12+P447*$Z$13</f>
        <v>0.23857819999999996</v>
      </c>
      <c r="R447">
        <v>78</v>
      </c>
    </row>
    <row r="448" spans="1:18" x14ac:dyDescent="0.3">
      <c r="A448" s="1">
        <v>29453</v>
      </c>
      <c r="B448" s="1" t="str">
        <f t="shared" si="19"/>
        <v>1980</v>
      </c>
      <c r="C448" t="str">
        <f t="shared" si="20"/>
        <v>08</v>
      </c>
      <c r="D448" t="str">
        <f t="shared" si="21"/>
        <v>20</v>
      </c>
      <c r="E448">
        <v>20.5</v>
      </c>
      <c r="F448">
        <v>14.4</v>
      </c>
      <c r="G448">
        <v>1.4</v>
      </c>
      <c r="H448">
        <v>0</v>
      </c>
      <c r="I448">
        <v>9.3000000000000007</v>
      </c>
      <c r="J448">
        <v>13.9</v>
      </c>
      <c r="K448">
        <v>1.7</v>
      </c>
      <c r="L448">
        <v>0</v>
      </c>
      <c r="M448">
        <v>1</v>
      </c>
      <c r="N448">
        <v>1.1000000000000001</v>
      </c>
      <c r="O448">
        <v>0</v>
      </c>
      <c r="P448">
        <v>0</v>
      </c>
      <c r="Q448">
        <f>E448*$Z$2+F448*$Z$3+G448*$Z$4+H448*$Z$5+I448*$Z$6+J448*$Z$7+K448*$Z$8+L448*$Z$9+M448*$Z$10+N448*$Z$11+O448*$Z$12+P448*$Z$13</f>
        <v>4.9176197000000004</v>
      </c>
      <c r="R448">
        <v>106.9</v>
      </c>
    </row>
    <row r="449" spans="1:18" x14ac:dyDescent="0.3">
      <c r="A449" s="1">
        <v>29454</v>
      </c>
      <c r="B449" s="1" t="str">
        <f t="shared" si="19"/>
        <v>1980</v>
      </c>
      <c r="C449" t="str">
        <f t="shared" si="20"/>
        <v>08</v>
      </c>
      <c r="D449" t="str">
        <f t="shared" si="21"/>
        <v>21</v>
      </c>
      <c r="E449">
        <v>0</v>
      </c>
      <c r="F449">
        <v>0</v>
      </c>
      <c r="G449">
        <v>0</v>
      </c>
      <c r="H449">
        <v>2.1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f>E449*$Z$2+F449*$Z$3+G449*$Z$4+H449*$Z$5+I449*$Z$6+J449*$Z$7+K449*$Z$8+L449*$Z$9+M449*$Z$10+N449*$Z$11+O449*$Z$12+P449*$Z$13</f>
        <v>1.2599999999999998E-3</v>
      </c>
      <c r="R449">
        <v>89.6</v>
      </c>
    </row>
    <row r="450" spans="1:18" x14ac:dyDescent="0.3">
      <c r="A450" s="1">
        <v>29455</v>
      </c>
      <c r="B450" s="1" t="str">
        <f t="shared" si="19"/>
        <v>1980</v>
      </c>
      <c r="C450" t="str">
        <f t="shared" si="20"/>
        <v>08</v>
      </c>
      <c r="D450" t="str">
        <f t="shared" si="21"/>
        <v>22</v>
      </c>
      <c r="E450">
        <v>0.9</v>
      </c>
      <c r="F450">
        <v>2.2000000000000002</v>
      </c>
      <c r="G450">
        <v>5.6</v>
      </c>
      <c r="H450">
        <v>7.1</v>
      </c>
      <c r="I450">
        <v>0.5</v>
      </c>
      <c r="J450">
        <v>1</v>
      </c>
      <c r="K450">
        <v>4.4000000000000004</v>
      </c>
      <c r="L450">
        <v>5.9</v>
      </c>
      <c r="M450">
        <v>0.4</v>
      </c>
      <c r="N450">
        <v>0.9</v>
      </c>
      <c r="O450">
        <v>3.2</v>
      </c>
      <c r="P450">
        <v>6.8</v>
      </c>
      <c r="Q450">
        <f>E450*$Z$2+F450*$Z$3+G450*$Z$4+H450*$Z$5+I450*$Z$6+J450*$Z$7+K450*$Z$8+L450*$Z$9+M450*$Z$10+N450*$Z$11+O450*$Z$12+P450*$Z$13</f>
        <v>2.5020663999999999</v>
      </c>
      <c r="R450">
        <v>78.400000000000006</v>
      </c>
    </row>
    <row r="451" spans="1:18" x14ac:dyDescent="0.3">
      <c r="A451" s="1">
        <v>29456</v>
      </c>
      <c r="B451" s="1" t="str">
        <f t="shared" si="19"/>
        <v>1980</v>
      </c>
      <c r="C451" t="str">
        <f t="shared" si="20"/>
        <v>08</v>
      </c>
      <c r="D451" t="str">
        <f t="shared" si="21"/>
        <v>23</v>
      </c>
      <c r="E451">
        <v>4.3</v>
      </c>
      <c r="F451">
        <v>5.2</v>
      </c>
      <c r="G451">
        <v>12.2</v>
      </c>
      <c r="H451">
        <v>16.8</v>
      </c>
      <c r="I451">
        <v>4.7</v>
      </c>
      <c r="J451">
        <v>3.4</v>
      </c>
      <c r="K451">
        <v>14.4</v>
      </c>
      <c r="L451">
        <v>25.5</v>
      </c>
      <c r="M451">
        <v>3.4</v>
      </c>
      <c r="N451">
        <v>3.7</v>
      </c>
      <c r="O451">
        <v>11.5</v>
      </c>
      <c r="P451">
        <v>25.8</v>
      </c>
      <c r="Q451">
        <f>E451*$Z$2+F451*$Z$3+G451*$Z$4+H451*$Z$5+I451*$Z$6+J451*$Z$7+K451*$Z$8+L451*$Z$9+M451*$Z$10+N451*$Z$11+O451*$Z$12+P451*$Z$13</f>
        <v>9.3147579</v>
      </c>
      <c r="R451">
        <v>78</v>
      </c>
    </row>
    <row r="452" spans="1:18" x14ac:dyDescent="0.3">
      <c r="A452" s="1">
        <v>29457</v>
      </c>
      <c r="B452" s="1" t="str">
        <f t="shared" si="19"/>
        <v>1980</v>
      </c>
      <c r="C452" t="str">
        <f t="shared" si="20"/>
        <v>08</v>
      </c>
      <c r="D452" t="str">
        <f t="shared" si="21"/>
        <v>24</v>
      </c>
      <c r="E452">
        <v>9</v>
      </c>
      <c r="F452">
        <v>10.9</v>
      </c>
      <c r="G452">
        <v>35.9</v>
      </c>
      <c r="H452">
        <v>43.9</v>
      </c>
      <c r="I452">
        <v>21.3</v>
      </c>
      <c r="J452">
        <v>11.5</v>
      </c>
      <c r="K452">
        <v>40.200000000000003</v>
      </c>
      <c r="L452">
        <v>60.2</v>
      </c>
      <c r="M452">
        <v>25.2</v>
      </c>
      <c r="N452">
        <v>23.5</v>
      </c>
      <c r="O452">
        <v>37.799999999999997</v>
      </c>
      <c r="P452">
        <v>61.5</v>
      </c>
      <c r="Q452">
        <f>E452*$Z$2+F452*$Z$3+G452*$Z$4+H452*$Z$5+I452*$Z$6+J452*$Z$7+K452*$Z$8+L452*$Z$9+M452*$Z$10+N452*$Z$11+O452*$Z$12+P452*$Z$13</f>
        <v>29.666475599999998</v>
      </c>
      <c r="R452">
        <v>161</v>
      </c>
    </row>
    <row r="453" spans="1:18" x14ac:dyDescent="0.3">
      <c r="A453" s="1">
        <v>29458</v>
      </c>
      <c r="B453" s="1" t="str">
        <f t="shared" si="19"/>
        <v>1980</v>
      </c>
      <c r="C453" t="str">
        <f t="shared" si="20"/>
        <v>08</v>
      </c>
      <c r="D453" t="str">
        <f t="shared" si="21"/>
        <v>25</v>
      </c>
      <c r="E453">
        <v>4.0999999999999996</v>
      </c>
      <c r="F453">
        <v>4.7</v>
      </c>
      <c r="G453">
        <v>15.3</v>
      </c>
      <c r="H453">
        <v>16.100000000000001</v>
      </c>
      <c r="I453">
        <v>25.7</v>
      </c>
      <c r="J453">
        <v>6.8</v>
      </c>
      <c r="K453">
        <v>14.8</v>
      </c>
      <c r="L453">
        <v>16.2</v>
      </c>
      <c r="M453">
        <v>29.1</v>
      </c>
      <c r="N453">
        <v>12.8</v>
      </c>
      <c r="O453">
        <v>13</v>
      </c>
      <c r="P453">
        <v>16.600000000000001</v>
      </c>
      <c r="Q453">
        <f>E453*$Z$2+F453*$Z$3+G453*$Z$4+H453*$Z$5+I453*$Z$6+J453*$Z$7+K453*$Z$8+L453*$Z$9+M453*$Z$10+N453*$Z$11+O453*$Z$12+P453*$Z$13</f>
        <v>14.816295</v>
      </c>
      <c r="R453">
        <v>220</v>
      </c>
    </row>
    <row r="454" spans="1:18" x14ac:dyDescent="0.3">
      <c r="A454" s="1">
        <v>29459</v>
      </c>
      <c r="B454" s="1" t="str">
        <f t="shared" si="19"/>
        <v>1980</v>
      </c>
      <c r="C454" t="str">
        <f t="shared" si="20"/>
        <v>08</v>
      </c>
      <c r="D454" t="str">
        <f t="shared" si="21"/>
        <v>26</v>
      </c>
      <c r="E454">
        <v>2.6</v>
      </c>
      <c r="F454">
        <v>10.6</v>
      </c>
      <c r="G454">
        <v>42.2</v>
      </c>
      <c r="H454">
        <v>38.799999999999997</v>
      </c>
      <c r="I454">
        <v>7.4</v>
      </c>
      <c r="J454">
        <v>10.7</v>
      </c>
      <c r="K454">
        <v>32.5</v>
      </c>
      <c r="L454">
        <v>29</v>
      </c>
      <c r="M454">
        <v>18.600000000000001</v>
      </c>
      <c r="N454">
        <v>30.1</v>
      </c>
      <c r="O454">
        <v>31.4</v>
      </c>
      <c r="P454">
        <v>31</v>
      </c>
      <c r="Q454">
        <f>E454*$Z$2+F454*$Z$3+G454*$Z$4+H454*$Z$5+I454*$Z$6+J454*$Z$7+K454*$Z$8+L454*$Z$9+M454*$Z$10+N454*$Z$11+O454*$Z$12+P454*$Z$13</f>
        <v>22.832085300000003</v>
      </c>
      <c r="R454">
        <v>272</v>
      </c>
    </row>
    <row r="455" spans="1:18" x14ac:dyDescent="0.3">
      <c r="A455" s="1">
        <v>29460</v>
      </c>
      <c r="B455" s="1" t="str">
        <f t="shared" si="19"/>
        <v>1980</v>
      </c>
      <c r="C455" t="str">
        <f t="shared" si="20"/>
        <v>08</v>
      </c>
      <c r="D455" t="str">
        <f t="shared" si="21"/>
        <v>27</v>
      </c>
      <c r="E455">
        <v>29.2</v>
      </c>
      <c r="F455">
        <v>37.200000000000003</v>
      </c>
      <c r="G455">
        <v>16.100000000000001</v>
      </c>
      <c r="H455">
        <v>15.4</v>
      </c>
      <c r="I455">
        <v>29.3</v>
      </c>
      <c r="J455">
        <v>22.6</v>
      </c>
      <c r="K455">
        <v>15.9</v>
      </c>
      <c r="L455">
        <v>21.5</v>
      </c>
      <c r="M455">
        <v>27.1</v>
      </c>
      <c r="N455">
        <v>20.2</v>
      </c>
      <c r="O455">
        <v>21.3</v>
      </c>
      <c r="P455">
        <v>26.3</v>
      </c>
      <c r="Q455">
        <f>E455*$Z$2+F455*$Z$3+G455*$Z$4+H455*$Z$5+I455*$Z$6+J455*$Z$7+K455*$Z$8+L455*$Z$9+M455*$Z$10+N455*$Z$11+O455*$Z$12+P455*$Z$13</f>
        <v>22.889460699999997</v>
      </c>
      <c r="R455">
        <v>470</v>
      </c>
    </row>
    <row r="456" spans="1:18" x14ac:dyDescent="0.3">
      <c r="A456" s="1">
        <v>29461</v>
      </c>
      <c r="B456" s="1" t="str">
        <f t="shared" si="19"/>
        <v>1980</v>
      </c>
      <c r="C456" t="str">
        <f t="shared" si="20"/>
        <v>08</v>
      </c>
      <c r="D456" t="str">
        <f t="shared" si="21"/>
        <v>28</v>
      </c>
      <c r="E456">
        <v>112.5</v>
      </c>
      <c r="F456">
        <v>122.9</v>
      </c>
      <c r="G456">
        <v>113.9</v>
      </c>
      <c r="H456">
        <v>105</v>
      </c>
      <c r="I456">
        <v>107.2</v>
      </c>
      <c r="J456">
        <v>88.2</v>
      </c>
      <c r="K456">
        <v>90.8</v>
      </c>
      <c r="L456">
        <v>97.1</v>
      </c>
      <c r="M456">
        <v>79.8</v>
      </c>
      <c r="N456">
        <v>65.7</v>
      </c>
      <c r="O456">
        <v>66.5</v>
      </c>
      <c r="P456">
        <v>81.8</v>
      </c>
      <c r="Q456">
        <f>E456*$Z$2+F456*$Z$3+G456*$Z$4+H456*$Z$5+I456*$Z$6+J456*$Z$7+K456*$Z$8+L456*$Z$9+M456*$Z$10+N456*$Z$11+O456*$Z$12+P456*$Z$13</f>
        <v>87.158274700000007</v>
      </c>
      <c r="R456">
        <v>770</v>
      </c>
    </row>
    <row r="457" spans="1:18" x14ac:dyDescent="0.3">
      <c r="A457" s="1">
        <v>29462</v>
      </c>
      <c r="B457" s="1" t="str">
        <f t="shared" ref="B457:B520" si="22">TEXT(A457,"yyyy")</f>
        <v>1980</v>
      </c>
      <c r="C457" t="str">
        <f t="shared" ref="C457:C520" si="23">TEXT(A457,"mm")</f>
        <v>08</v>
      </c>
      <c r="D457" t="str">
        <f t="shared" ref="D457:D520" si="24">TEXT(A457,"d")</f>
        <v>29</v>
      </c>
      <c r="E457">
        <v>197.3</v>
      </c>
      <c r="F457">
        <v>146.80000000000001</v>
      </c>
      <c r="G457">
        <v>90.2</v>
      </c>
      <c r="H457">
        <v>79.3</v>
      </c>
      <c r="I457">
        <v>247.2</v>
      </c>
      <c r="J457">
        <v>140.30000000000001</v>
      </c>
      <c r="K457">
        <v>81.8</v>
      </c>
      <c r="L457">
        <v>80.2</v>
      </c>
      <c r="M457">
        <v>171.8</v>
      </c>
      <c r="N457">
        <v>59.5</v>
      </c>
      <c r="O457">
        <v>42.1</v>
      </c>
      <c r="P457">
        <v>64.599999999999994</v>
      </c>
      <c r="Q457">
        <f>E457*$Z$2+F457*$Z$3+G457*$Z$4+H457*$Z$5+I457*$Z$6+J457*$Z$7+K457*$Z$8+L457*$Z$9+M457*$Z$10+N457*$Z$11+O457*$Z$12+P457*$Z$13</f>
        <v>112.81556549999999</v>
      </c>
      <c r="R457">
        <v>1388</v>
      </c>
    </row>
    <row r="458" spans="1:18" x14ac:dyDescent="0.3">
      <c r="A458" s="1">
        <v>29463</v>
      </c>
      <c r="B458" s="1" t="str">
        <f t="shared" si="22"/>
        <v>1980</v>
      </c>
      <c r="C458" t="str">
        <f t="shared" si="23"/>
        <v>08</v>
      </c>
      <c r="D458" t="str">
        <f t="shared" si="24"/>
        <v>30</v>
      </c>
      <c r="E458">
        <v>3.8</v>
      </c>
      <c r="F458">
        <v>3.6</v>
      </c>
      <c r="G458">
        <v>5.5</v>
      </c>
      <c r="H458">
        <v>4</v>
      </c>
      <c r="I458">
        <v>7.2</v>
      </c>
      <c r="J458">
        <v>4.9000000000000004</v>
      </c>
      <c r="K458">
        <v>4.5999999999999996</v>
      </c>
      <c r="L458">
        <v>2</v>
      </c>
      <c r="M458">
        <v>12</v>
      </c>
      <c r="N458">
        <v>5.8</v>
      </c>
      <c r="O458">
        <v>4.4000000000000004</v>
      </c>
      <c r="P458">
        <v>2</v>
      </c>
      <c r="Q458">
        <f>E458*$Z$2+F458*$Z$3+G458*$Z$4+H458*$Z$5+I458*$Z$6+J458*$Z$7+K458*$Z$8+L458*$Z$9+M458*$Z$10+N458*$Z$11+O458*$Z$12+P458*$Z$13</f>
        <v>5.3936903000000003</v>
      </c>
      <c r="R458">
        <v>1666</v>
      </c>
    </row>
    <row r="459" spans="1:18" x14ac:dyDescent="0.3">
      <c r="A459" s="1">
        <v>29464</v>
      </c>
      <c r="B459" s="1" t="str">
        <f t="shared" si="22"/>
        <v>1980</v>
      </c>
      <c r="C459" t="str">
        <f t="shared" si="23"/>
        <v>08</v>
      </c>
      <c r="D459" t="str">
        <f t="shared" si="24"/>
        <v>31</v>
      </c>
      <c r="E459">
        <v>0.6</v>
      </c>
      <c r="F459">
        <v>0.5</v>
      </c>
      <c r="G459">
        <v>0</v>
      </c>
      <c r="H459">
        <v>2.2999999999999998</v>
      </c>
      <c r="I459">
        <v>2.2000000000000002</v>
      </c>
      <c r="J459">
        <v>0.4</v>
      </c>
      <c r="K459">
        <v>0</v>
      </c>
      <c r="L459">
        <v>1.1000000000000001</v>
      </c>
      <c r="M459">
        <v>1.6</v>
      </c>
      <c r="N459">
        <v>0.3</v>
      </c>
      <c r="O459">
        <v>0</v>
      </c>
      <c r="P459">
        <v>0</v>
      </c>
      <c r="Q459">
        <f>E459*$Z$2+F459*$Z$3+G459*$Z$4+H459*$Z$5+I459*$Z$6+J459*$Z$7+K459*$Z$8+L459*$Z$9+M459*$Z$10+N459*$Z$11+O459*$Z$12+P459*$Z$13</f>
        <v>0.59359160000000011</v>
      </c>
      <c r="R459">
        <v>1618</v>
      </c>
    </row>
    <row r="460" spans="1:18" x14ac:dyDescent="0.3">
      <c r="A460" s="1">
        <v>29465</v>
      </c>
      <c r="B460" s="1" t="str">
        <f t="shared" si="22"/>
        <v>1980</v>
      </c>
      <c r="C460" t="str">
        <f t="shared" si="23"/>
        <v>09</v>
      </c>
      <c r="D460" t="str">
        <f t="shared" si="24"/>
        <v>1</v>
      </c>
      <c r="E460">
        <v>0</v>
      </c>
      <c r="F460">
        <v>0.3</v>
      </c>
      <c r="G460">
        <v>1.9</v>
      </c>
      <c r="H460">
        <v>4.2</v>
      </c>
      <c r="I460">
        <v>0</v>
      </c>
      <c r="J460">
        <v>0</v>
      </c>
      <c r="K460">
        <v>1.5</v>
      </c>
      <c r="L460">
        <v>2.2000000000000002</v>
      </c>
      <c r="M460">
        <v>0</v>
      </c>
      <c r="N460">
        <v>0</v>
      </c>
      <c r="O460">
        <v>0.6</v>
      </c>
      <c r="P460">
        <v>1.7</v>
      </c>
      <c r="Q460">
        <f>E460*$Z$2+F460*$Z$3+G460*$Z$4+H460*$Z$5+I460*$Z$6+J460*$Z$7+K460*$Z$8+L460*$Z$9+M460*$Z$10+N460*$Z$11+O460*$Z$12+P460*$Z$13</f>
        <v>0.6232570999999999</v>
      </c>
      <c r="R460">
        <v>912</v>
      </c>
    </row>
    <row r="461" spans="1:18" x14ac:dyDescent="0.3">
      <c r="A461" s="1">
        <v>29466</v>
      </c>
      <c r="B461" s="1" t="str">
        <f t="shared" si="22"/>
        <v>1980</v>
      </c>
      <c r="C461" t="str">
        <f t="shared" si="23"/>
        <v>09</v>
      </c>
      <c r="D461" t="str">
        <f t="shared" si="24"/>
        <v>2</v>
      </c>
      <c r="E461">
        <v>10.5</v>
      </c>
      <c r="F461">
        <v>17.5</v>
      </c>
      <c r="G461">
        <v>9.1999999999999993</v>
      </c>
      <c r="H461">
        <v>11.4</v>
      </c>
      <c r="I461">
        <v>5.6</v>
      </c>
      <c r="J461">
        <v>6.1</v>
      </c>
      <c r="K461">
        <v>10</v>
      </c>
      <c r="L461">
        <v>20.399999999999999</v>
      </c>
      <c r="M461">
        <v>0</v>
      </c>
      <c r="N461">
        <v>0</v>
      </c>
      <c r="O461">
        <v>7.4</v>
      </c>
      <c r="P461">
        <v>19</v>
      </c>
      <c r="Q461">
        <f>E461*$Z$2+F461*$Z$3+G461*$Z$4+H461*$Z$5+I461*$Z$6+J461*$Z$7+K461*$Z$8+L461*$Z$9+M461*$Z$10+N461*$Z$11+O461*$Z$12+P461*$Z$13</f>
        <v>7.8293132999999981</v>
      </c>
      <c r="R461">
        <v>644</v>
      </c>
    </row>
    <row r="462" spans="1:18" x14ac:dyDescent="0.3">
      <c r="A462" s="1">
        <v>29467</v>
      </c>
      <c r="B462" s="1" t="str">
        <f t="shared" si="22"/>
        <v>1980</v>
      </c>
      <c r="C462" t="str">
        <f t="shared" si="23"/>
        <v>09</v>
      </c>
      <c r="D462" t="str">
        <f t="shared" si="24"/>
        <v>3</v>
      </c>
      <c r="E462">
        <v>2.1</v>
      </c>
      <c r="F462">
        <v>3.8</v>
      </c>
      <c r="G462">
        <v>2.7</v>
      </c>
      <c r="H462">
        <v>1.9</v>
      </c>
      <c r="I462">
        <v>1.1000000000000001</v>
      </c>
      <c r="J462">
        <v>1.2</v>
      </c>
      <c r="K462">
        <v>0.9</v>
      </c>
      <c r="L462">
        <v>0.3</v>
      </c>
      <c r="M462">
        <v>3.8</v>
      </c>
      <c r="N462">
        <v>0</v>
      </c>
      <c r="O462">
        <v>0</v>
      </c>
      <c r="P462">
        <v>0</v>
      </c>
      <c r="Q462">
        <f>E462*$Z$2+F462*$Z$3+G462*$Z$4+H462*$Z$5+I462*$Z$6+J462*$Z$7+K462*$Z$8+L462*$Z$9+M462*$Z$10+N462*$Z$11+O462*$Z$12+P462*$Z$13</f>
        <v>1.1490132</v>
      </c>
      <c r="R462">
        <v>414</v>
      </c>
    </row>
    <row r="463" spans="1:18" x14ac:dyDescent="0.3">
      <c r="A463" s="1">
        <v>29468</v>
      </c>
      <c r="B463" s="1" t="str">
        <f t="shared" si="22"/>
        <v>1980</v>
      </c>
      <c r="C463" t="str">
        <f t="shared" si="23"/>
        <v>09</v>
      </c>
      <c r="D463" t="str">
        <f t="shared" si="24"/>
        <v>4</v>
      </c>
      <c r="E463">
        <v>19.5</v>
      </c>
      <c r="F463">
        <v>27.7</v>
      </c>
      <c r="G463">
        <v>6.7</v>
      </c>
      <c r="H463">
        <v>5.9</v>
      </c>
      <c r="I463">
        <v>40.700000000000003</v>
      </c>
      <c r="J463">
        <v>22.7</v>
      </c>
      <c r="K463">
        <v>13.7</v>
      </c>
      <c r="L463">
        <v>13.9</v>
      </c>
      <c r="M463">
        <v>40.4</v>
      </c>
      <c r="N463">
        <v>38.4</v>
      </c>
      <c r="O463">
        <v>29.2</v>
      </c>
      <c r="P463">
        <v>17.100000000000001</v>
      </c>
      <c r="Q463">
        <f>E463*$Z$2+F463*$Z$3+G463*$Z$4+H463*$Z$5+I463*$Z$6+J463*$Z$7+K463*$Z$8+L463*$Z$9+M463*$Z$10+N463*$Z$11+O463*$Z$12+P463*$Z$13</f>
        <v>26.554741500000002</v>
      </c>
      <c r="R463">
        <v>295</v>
      </c>
    </row>
    <row r="464" spans="1:18" x14ac:dyDescent="0.3">
      <c r="A464" s="1">
        <v>29469</v>
      </c>
      <c r="B464" s="1" t="str">
        <f t="shared" si="22"/>
        <v>1980</v>
      </c>
      <c r="C464" t="str">
        <f t="shared" si="23"/>
        <v>09</v>
      </c>
      <c r="D464" t="str">
        <f t="shared" si="24"/>
        <v>5</v>
      </c>
      <c r="E464">
        <v>76.5</v>
      </c>
      <c r="F464">
        <v>59</v>
      </c>
      <c r="G464">
        <v>33.799999999999997</v>
      </c>
      <c r="H464">
        <v>30.8</v>
      </c>
      <c r="I464">
        <v>58.7</v>
      </c>
      <c r="J464">
        <v>56.6</v>
      </c>
      <c r="K464">
        <v>29.4</v>
      </c>
      <c r="L464">
        <v>22.7</v>
      </c>
      <c r="M464">
        <v>33.5</v>
      </c>
      <c r="N464">
        <v>21.5</v>
      </c>
      <c r="O464">
        <v>18.3</v>
      </c>
      <c r="P464">
        <v>21.9</v>
      </c>
      <c r="Q464">
        <f>E464*$Z$2+F464*$Z$3+G464*$Z$4+H464*$Z$5+I464*$Z$6+J464*$Z$7+K464*$Z$8+L464*$Z$9+M464*$Z$10+N464*$Z$11+O464*$Z$12+P464*$Z$13</f>
        <v>36.372362500000001</v>
      </c>
      <c r="R464">
        <v>649.20000000000005</v>
      </c>
    </row>
    <row r="465" spans="1:18" x14ac:dyDescent="0.3">
      <c r="A465" s="1">
        <v>29470</v>
      </c>
      <c r="B465" s="1" t="str">
        <f t="shared" si="22"/>
        <v>1980</v>
      </c>
      <c r="C465" t="str">
        <f t="shared" si="23"/>
        <v>09</v>
      </c>
      <c r="D465" t="str">
        <f t="shared" si="24"/>
        <v>6</v>
      </c>
      <c r="E465">
        <v>2.8</v>
      </c>
      <c r="F465">
        <v>3.8</v>
      </c>
      <c r="G465">
        <v>11.8</v>
      </c>
      <c r="H465">
        <v>11.2</v>
      </c>
      <c r="I465">
        <v>14.8</v>
      </c>
      <c r="J465">
        <v>3.9</v>
      </c>
      <c r="K465">
        <v>7.6</v>
      </c>
      <c r="L465">
        <v>4.0999999999999996</v>
      </c>
      <c r="M465">
        <v>15.8</v>
      </c>
      <c r="N465">
        <v>8.3000000000000007</v>
      </c>
      <c r="O465">
        <v>8.8000000000000007</v>
      </c>
      <c r="P465">
        <v>9.4</v>
      </c>
      <c r="Q465">
        <f>E465*$Z$2+F465*$Z$3+G465*$Z$4+H465*$Z$5+I465*$Z$6+J465*$Z$7+K465*$Z$8+L465*$Z$9+M465*$Z$10+N465*$Z$11+O465*$Z$12+P465*$Z$13</f>
        <v>8.297963300000001</v>
      </c>
      <c r="R465">
        <v>768</v>
      </c>
    </row>
    <row r="466" spans="1:18" x14ac:dyDescent="0.3">
      <c r="A466" s="1">
        <v>29471</v>
      </c>
      <c r="B466" s="1" t="str">
        <f t="shared" si="22"/>
        <v>1980</v>
      </c>
      <c r="C466" t="str">
        <f t="shared" si="23"/>
        <v>09</v>
      </c>
      <c r="D466" t="str">
        <f t="shared" si="24"/>
        <v>7</v>
      </c>
      <c r="E466">
        <v>1.7</v>
      </c>
      <c r="F466">
        <v>2.8</v>
      </c>
      <c r="G466">
        <v>0.8</v>
      </c>
      <c r="H466">
        <v>0.8</v>
      </c>
      <c r="I466">
        <v>0.9</v>
      </c>
      <c r="J466">
        <v>1</v>
      </c>
      <c r="K466">
        <v>0.7</v>
      </c>
      <c r="L466">
        <v>1.7</v>
      </c>
      <c r="M466">
        <v>0</v>
      </c>
      <c r="N466">
        <v>1</v>
      </c>
      <c r="O466">
        <v>1</v>
      </c>
      <c r="P466">
        <v>1.3</v>
      </c>
      <c r="Q466">
        <f>E466*$Z$2+F466*$Z$3+G466*$Z$4+H466*$Z$5+I466*$Z$6+J466*$Z$7+K466*$Z$8+L466*$Z$9+M466*$Z$10+N466*$Z$11+O466*$Z$12+P466*$Z$13</f>
        <v>1.0174618</v>
      </c>
      <c r="R466">
        <v>524</v>
      </c>
    </row>
    <row r="467" spans="1:18" x14ac:dyDescent="0.3">
      <c r="A467" s="1">
        <v>29472</v>
      </c>
      <c r="B467" s="1" t="str">
        <f t="shared" si="22"/>
        <v>1980</v>
      </c>
      <c r="C467" t="str">
        <f t="shared" si="23"/>
        <v>09</v>
      </c>
      <c r="D467" t="str">
        <f t="shared" si="24"/>
        <v>8</v>
      </c>
      <c r="E467">
        <v>6.4</v>
      </c>
      <c r="F467">
        <v>9.9</v>
      </c>
      <c r="G467">
        <v>1.6</v>
      </c>
      <c r="H467">
        <v>0.3</v>
      </c>
      <c r="I467">
        <v>3.3</v>
      </c>
      <c r="J467">
        <v>3.7</v>
      </c>
      <c r="K467">
        <v>0</v>
      </c>
      <c r="L467">
        <v>0.1</v>
      </c>
      <c r="M467">
        <v>0</v>
      </c>
      <c r="N467">
        <v>0</v>
      </c>
      <c r="O467">
        <v>0</v>
      </c>
      <c r="P467">
        <v>0</v>
      </c>
      <c r="Q467">
        <f>E467*$Z$2+F467*$Z$3+G467*$Z$4+H467*$Z$5+I467*$Z$6+J467*$Z$7+K467*$Z$8+L467*$Z$9+M467*$Z$10+N467*$Z$11+O467*$Z$12+P467*$Z$13</f>
        <v>1.6375065999999998</v>
      </c>
      <c r="R467">
        <v>400</v>
      </c>
    </row>
    <row r="468" spans="1:18" x14ac:dyDescent="0.3">
      <c r="A468" s="1">
        <v>29473</v>
      </c>
      <c r="B468" s="1" t="str">
        <f t="shared" si="22"/>
        <v>1980</v>
      </c>
      <c r="C468" t="str">
        <f t="shared" si="23"/>
        <v>09</v>
      </c>
      <c r="D468" t="str">
        <f t="shared" si="24"/>
        <v>9</v>
      </c>
      <c r="E468">
        <v>25.7</v>
      </c>
      <c r="F468">
        <v>26.5</v>
      </c>
      <c r="G468">
        <v>76.5</v>
      </c>
      <c r="H468">
        <v>108.2</v>
      </c>
      <c r="I468">
        <v>18.7</v>
      </c>
      <c r="J468">
        <v>22</v>
      </c>
      <c r="K468">
        <v>88.7</v>
      </c>
      <c r="L468">
        <v>147.80000000000001</v>
      </c>
      <c r="M468">
        <v>13.2</v>
      </c>
      <c r="N468">
        <v>12</v>
      </c>
      <c r="O468">
        <v>52.2</v>
      </c>
      <c r="P468">
        <v>120.4</v>
      </c>
      <c r="Q468">
        <f>E468*$Z$2+F468*$Z$3+G468*$Z$4+H468*$Z$5+I468*$Z$6+J468*$Z$7+K468*$Z$8+L468*$Z$9+M468*$Z$10+N468*$Z$11+O468*$Z$12+P468*$Z$13</f>
        <v>49.487043699999994</v>
      </c>
      <c r="R468">
        <v>270</v>
      </c>
    </row>
    <row r="469" spans="1:18" x14ac:dyDescent="0.3">
      <c r="A469" s="1">
        <v>29474</v>
      </c>
      <c r="B469" s="1" t="str">
        <f t="shared" si="22"/>
        <v>1980</v>
      </c>
      <c r="C469" t="str">
        <f t="shared" si="23"/>
        <v>09</v>
      </c>
      <c r="D469" t="str">
        <f t="shared" si="24"/>
        <v>10</v>
      </c>
      <c r="E469">
        <v>0.8</v>
      </c>
      <c r="F469">
        <v>0.6</v>
      </c>
      <c r="G469">
        <v>2.1</v>
      </c>
      <c r="H469">
        <v>4.3</v>
      </c>
      <c r="I469">
        <v>1</v>
      </c>
      <c r="J469">
        <v>3.7</v>
      </c>
      <c r="K469">
        <v>6.9</v>
      </c>
      <c r="L469">
        <v>10.8</v>
      </c>
      <c r="M469">
        <v>3.5</v>
      </c>
      <c r="N469">
        <v>9.5</v>
      </c>
      <c r="O469">
        <v>13.5</v>
      </c>
      <c r="P469">
        <v>16.399999999999999</v>
      </c>
      <c r="Q469">
        <f>E469*$Z$2+F469*$Z$3+G469*$Z$4+H469*$Z$5+I469*$Z$6+J469*$Z$7+K469*$Z$8+L469*$Z$9+M469*$Z$10+N469*$Z$11+O469*$Z$12+P469*$Z$13</f>
        <v>6.7679118000000003</v>
      </c>
      <c r="R469">
        <v>611</v>
      </c>
    </row>
    <row r="470" spans="1:18" x14ac:dyDescent="0.3">
      <c r="A470" s="1">
        <v>29475</v>
      </c>
      <c r="B470" s="1" t="str">
        <f t="shared" si="22"/>
        <v>1980</v>
      </c>
      <c r="C470" t="str">
        <f t="shared" si="23"/>
        <v>09</v>
      </c>
      <c r="D470" t="str">
        <f t="shared" si="24"/>
        <v>11</v>
      </c>
      <c r="E470">
        <v>0</v>
      </c>
      <c r="F470">
        <v>0</v>
      </c>
      <c r="G470">
        <v>0</v>
      </c>
      <c r="H470">
        <v>0.2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f>E470*$Z$2+F470*$Z$3+G470*$Z$4+H470*$Z$5+I470*$Z$6+J470*$Z$7+K470*$Z$8+L470*$Z$9+M470*$Z$10+N470*$Z$11+O470*$Z$12+P470*$Z$13</f>
        <v>1.1999999999999999E-4</v>
      </c>
      <c r="R470">
        <v>449</v>
      </c>
    </row>
    <row r="471" spans="1:18" x14ac:dyDescent="0.3">
      <c r="A471" s="1">
        <v>29476</v>
      </c>
      <c r="B471" s="1" t="str">
        <f t="shared" si="22"/>
        <v>1980</v>
      </c>
      <c r="C471" t="str">
        <f t="shared" si="23"/>
        <v>09</v>
      </c>
      <c r="D471" t="str">
        <f t="shared" si="24"/>
        <v>12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0.9</v>
      </c>
      <c r="N471">
        <v>0.1</v>
      </c>
      <c r="O471">
        <v>0</v>
      </c>
      <c r="P471">
        <v>0</v>
      </c>
      <c r="Q471">
        <f>E471*$Z$2+F471*$Z$3+G471*$Z$4+H471*$Z$5+I471*$Z$6+J471*$Z$7+K471*$Z$8+L471*$Z$9+M471*$Z$10+N471*$Z$11+O471*$Z$12+P471*$Z$13</f>
        <v>0.19512070000000004</v>
      </c>
      <c r="R471">
        <v>204</v>
      </c>
    </row>
    <row r="472" spans="1:18" x14ac:dyDescent="0.3">
      <c r="A472" s="1">
        <v>29477</v>
      </c>
      <c r="B472" s="1" t="str">
        <f t="shared" si="22"/>
        <v>1980</v>
      </c>
      <c r="C472" t="str">
        <f t="shared" si="23"/>
        <v>09</v>
      </c>
      <c r="D472" t="str">
        <f t="shared" si="24"/>
        <v>13</v>
      </c>
      <c r="E472">
        <v>4.3</v>
      </c>
      <c r="F472">
        <v>3</v>
      </c>
      <c r="G472">
        <v>0.3</v>
      </c>
      <c r="H472">
        <v>0</v>
      </c>
      <c r="I472">
        <v>2.4</v>
      </c>
      <c r="J472">
        <v>2.9</v>
      </c>
      <c r="K472">
        <v>0.3</v>
      </c>
      <c r="L472">
        <v>0</v>
      </c>
      <c r="M472">
        <v>0.5</v>
      </c>
      <c r="N472">
        <v>0.3</v>
      </c>
      <c r="O472">
        <v>0</v>
      </c>
      <c r="P472">
        <v>0</v>
      </c>
      <c r="Q472">
        <f>E472*$Z$2+F472*$Z$3+G472*$Z$4+H472*$Z$5+I472*$Z$6+J472*$Z$7+K472*$Z$8+L472*$Z$9+M472*$Z$10+N472*$Z$11+O472*$Z$12+P472*$Z$13</f>
        <v>1.0984598999999999</v>
      </c>
      <c r="R472">
        <v>416</v>
      </c>
    </row>
    <row r="473" spans="1:18" x14ac:dyDescent="0.3">
      <c r="A473" s="1">
        <v>29478</v>
      </c>
      <c r="B473" s="1" t="str">
        <f t="shared" si="22"/>
        <v>1980</v>
      </c>
      <c r="C473" t="str">
        <f t="shared" si="23"/>
        <v>09</v>
      </c>
      <c r="D473" t="str">
        <f t="shared" si="24"/>
        <v>14</v>
      </c>
      <c r="E473">
        <v>0.2</v>
      </c>
      <c r="F473">
        <v>0.1</v>
      </c>
      <c r="G473">
        <v>0</v>
      </c>
      <c r="H473">
        <v>0.9</v>
      </c>
      <c r="I473">
        <v>0</v>
      </c>
      <c r="J473">
        <v>0.1</v>
      </c>
      <c r="K473">
        <v>0.1</v>
      </c>
      <c r="L473">
        <v>0.5</v>
      </c>
      <c r="M473">
        <v>0</v>
      </c>
      <c r="N473">
        <v>0</v>
      </c>
      <c r="O473">
        <v>0</v>
      </c>
      <c r="P473">
        <v>0.2</v>
      </c>
      <c r="Q473">
        <f>E473*$Z$2+F473*$Z$3+G473*$Z$4+H473*$Z$5+I473*$Z$6+J473*$Z$7+K473*$Z$8+L473*$Z$9+M473*$Z$10+N473*$Z$11+O473*$Z$12+P473*$Z$13</f>
        <v>8.91261E-2</v>
      </c>
      <c r="R473">
        <v>116</v>
      </c>
    </row>
    <row r="474" spans="1:18" x14ac:dyDescent="0.3">
      <c r="A474" s="1">
        <v>29479</v>
      </c>
      <c r="B474" s="1" t="str">
        <f t="shared" si="22"/>
        <v>1980</v>
      </c>
      <c r="C474" t="str">
        <f t="shared" si="23"/>
        <v>09</v>
      </c>
      <c r="D474" t="str">
        <f t="shared" si="24"/>
        <v>15</v>
      </c>
      <c r="E474">
        <v>12.6</v>
      </c>
      <c r="F474">
        <v>9.3000000000000007</v>
      </c>
      <c r="G474">
        <v>4.5</v>
      </c>
      <c r="H474">
        <v>3.4</v>
      </c>
      <c r="I474">
        <v>5.3</v>
      </c>
      <c r="J474">
        <v>8.8000000000000007</v>
      </c>
      <c r="K474">
        <v>2.1</v>
      </c>
      <c r="L474">
        <v>0.6</v>
      </c>
      <c r="M474">
        <v>1.1000000000000001</v>
      </c>
      <c r="N474">
        <v>0.1</v>
      </c>
      <c r="O474">
        <v>0</v>
      </c>
      <c r="P474">
        <v>0</v>
      </c>
      <c r="Q474">
        <f>E474*$Z$2+F474*$Z$3+G474*$Z$4+H474*$Z$5+I474*$Z$6+J474*$Z$7+K474*$Z$8+L474*$Z$9+M474*$Z$10+N474*$Z$11+O474*$Z$12+P474*$Z$13</f>
        <v>3.3207034000000002</v>
      </c>
      <c r="R474">
        <v>98</v>
      </c>
    </row>
    <row r="475" spans="1:18" x14ac:dyDescent="0.3">
      <c r="A475" s="1">
        <v>29480</v>
      </c>
      <c r="B475" s="1" t="str">
        <f t="shared" si="22"/>
        <v>1980</v>
      </c>
      <c r="C475" t="str">
        <f t="shared" si="23"/>
        <v>09</v>
      </c>
      <c r="D475" t="str">
        <f t="shared" si="24"/>
        <v>16</v>
      </c>
      <c r="E475">
        <v>0</v>
      </c>
      <c r="F475">
        <v>0</v>
      </c>
      <c r="G475">
        <v>0</v>
      </c>
      <c r="H475">
        <v>0.6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f>E475*$Z$2+F475*$Z$3+G475*$Z$4+H475*$Z$5+I475*$Z$6+J475*$Z$7+K475*$Z$8+L475*$Z$9+M475*$Z$10+N475*$Z$11+O475*$Z$12+P475*$Z$13</f>
        <v>3.5999999999999997E-4</v>
      </c>
      <c r="R475">
        <v>127.3</v>
      </c>
    </row>
    <row r="476" spans="1:18" x14ac:dyDescent="0.3">
      <c r="A476" s="1">
        <v>29481</v>
      </c>
      <c r="B476" s="1" t="str">
        <f t="shared" si="22"/>
        <v>1980</v>
      </c>
      <c r="C476" t="str">
        <f t="shared" si="23"/>
        <v>09</v>
      </c>
      <c r="D476" t="str">
        <f t="shared" si="24"/>
        <v>17</v>
      </c>
      <c r="E476">
        <v>0</v>
      </c>
      <c r="F476">
        <v>0</v>
      </c>
      <c r="G476">
        <v>0</v>
      </c>
      <c r="H476">
        <v>0.4</v>
      </c>
      <c r="I476">
        <v>0</v>
      </c>
      <c r="J476">
        <v>0</v>
      </c>
      <c r="K476">
        <v>0</v>
      </c>
      <c r="L476">
        <v>0.2</v>
      </c>
      <c r="M476">
        <v>0</v>
      </c>
      <c r="N476">
        <v>0</v>
      </c>
      <c r="O476">
        <v>0</v>
      </c>
      <c r="P476">
        <v>0</v>
      </c>
      <c r="Q476">
        <f>E476*$Z$2+F476*$Z$3+G476*$Z$4+H476*$Z$5+I476*$Z$6+J476*$Z$7+K476*$Z$8+L476*$Z$9+M476*$Z$10+N476*$Z$11+O476*$Z$12+P476*$Z$13</f>
        <v>1.5341000000000002E-2</v>
      </c>
      <c r="R476">
        <v>96</v>
      </c>
    </row>
    <row r="477" spans="1:18" x14ac:dyDescent="0.3">
      <c r="A477" s="1">
        <v>29482</v>
      </c>
      <c r="B477" s="1" t="str">
        <f t="shared" si="22"/>
        <v>1980</v>
      </c>
      <c r="C477" t="str">
        <f t="shared" si="23"/>
        <v>09</v>
      </c>
      <c r="D477" t="str">
        <f t="shared" si="24"/>
        <v>18</v>
      </c>
      <c r="E477">
        <v>4.8</v>
      </c>
      <c r="F477">
        <v>8.1999999999999993</v>
      </c>
      <c r="G477">
        <v>4.4000000000000004</v>
      </c>
      <c r="H477">
        <v>7.1</v>
      </c>
      <c r="I477">
        <v>2.5</v>
      </c>
      <c r="J477">
        <v>2.8</v>
      </c>
      <c r="K477">
        <v>2.2000000000000002</v>
      </c>
      <c r="L477">
        <v>4.7</v>
      </c>
      <c r="M477">
        <v>0</v>
      </c>
      <c r="N477">
        <v>0.5</v>
      </c>
      <c r="O477">
        <v>1</v>
      </c>
      <c r="P477">
        <v>4.0999999999999996</v>
      </c>
      <c r="Q477">
        <f>E477*$Z$2+F477*$Z$3+G477*$Z$4+H477*$Z$5+I477*$Z$6+J477*$Z$7+K477*$Z$8+L477*$Z$9+M477*$Z$10+N477*$Z$11+O477*$Z$12+P477*$Z$13</f>
        <v>2.4371883999999997</v>
      </c>
      <c r="R477">
        <v>85.8</v>
      </c>
    </row>
    <row r="478" spans="1:18" x14ac:dyDescent="0.3">
      <c r="A478" s="1">
        <v>29483</v>
      </c>
      <c r="B478" s="1" t="str">
        <f t="shared" si="22"/>
        <v>1980</v>
      </c>
      <c r="C478" t="str">
        <f t="shared" si="23"/>
        <v>09</v>
      </c>
      <c r="D478" t="str">
        <f t="shared" si="24"/>
        <v>19</v>
      </c>
      <c r="E478">
        <v>20.8</v>
      </c>
      <c r="F478">
        <v>23.5</v>
      </c>
      <c r="G478">
        <v>44.2</v>
      </c>
      <c r="H478">
        <v>42.4</v>
      </c>
      <c r="I478">
        <v>19.100000000000001</v>
      </c>
      <c r="J478">
        <v>23.4</v>
      </c>
      <c r="K478">
        <v>33.299999999999997</v>
      </c>
      <c r="L478">
        <v>26.3</v>
      </c>
      <c r="M478">
        <v>19.8</v>
      </c>
      <c r="N478">
        <v>23.5</v>
      </c>
      <c r="O478">
        <v>27.3</v>
      </c>
      <c r="P478">
        <v>29.9</v>
      </c>
      <c r="Q478">
        <f>E478*$Z$2+F478*$Z$3+G478*$Z$4+H478*$Z$5+I478*$Z$6+J478*$Z$7+K478*$Z$8+L478*$Z$9+M478*$Z$10+N478*$Z$11+O478*$Z$12+P478*$Z$13</f>
        <v>25.720397800000001</v>
      </c>
      <c r="R478">
        <v>888</v>
      </c>
    </row>
    <row r="479" spans="1:18" x14ac:dyDescent="0.3">
      <c r="A479" s="1">
        <v>29484</v>
      </c>
      <c r="B479" s="1" t="str">
        <f t="shared" si="22"/>
        <v>1980</v>
      </c>
      <c r="C479" t="str">
        <f t="shared" si="23"/>
        <v>09</v>
      </c>
      <c r="D479" t="str">
        <f t="shared" si="24"/>
        <v>20</v>
      </c>
      <c r="E479">
        <v>6</v>
      </c>
      <c r="F479">
        <v>5.2</v>
      </c>
      <c r="G479">
        <v>13.6</v>
      </c>
      <c r="H479">
        <v>24.7</v>
      </c>
      <c r="I479">
        <v>3.7</v>
      </c>
      <c r="J479">
        <v>8.5</v>
      </c>
      <c r="K479">
        <v>22.5</v>
      </c>
      <c r="L479">
        <v>38.1</v>
      </c>
      <c r="M479">
        <v>10.6</v>
      </c>
      <c r="N479">
        <v>10.8</v>
      </c>
      <c r="O479">
        <v>24.8</v>
      </c>
      <c r="P479">
        <v>42</v>
      </c>
      <c r="Q479">
        <f>E479*$Z$2+F479*$Z$3+G479*$Z$4+H479*$Z$5+I479*$Z$6+J479*$Z$7+K479*$Z$8+L479*$Z$9+M479*$Z$10+N479*$Z$11+O479*$Z$12+P479*$Z$13</f>
        <v>16.415047900000001</v>
      </c>
      <c r="R479">
        <v>128</v>
      </c>
    </row>
    <row r="480" spans="1:18" x14ac:dyDescent="0.3">
      <c r="A480" s="1">
        <v>29485</v>
      </c>
      <c r="B480" s="1" t="str">
        <f t="shared" si="22"/>
        <v>1980</v>
      </c>
      <c r="C480" t="str">
        <f t="shared" si="23"/>
        <v>09</v>
      </c>
      <c r="D480" t="str">
        <f t="shared" si="24"/>
        <v>21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f>E480*$Z$2+F480*$Z$3+G480*$Z$4+H480*$Z$5+I480*$Z$6+J480*$Z$7+K480*$Z$8+L480*$Z$9+M480*$Z$10+N480*$Z$11+O480*$Z$12+P480*$Z$13</f>
        <v>0</v>
      </c>
      <c r="R480">
        <v>123</v>
      </c>
    </row>
    <row r="481" spans="1:18" x14ac:dyDescent="0.3">
      <c r="A481" s="1">
        <v>29486</v>
      </c>
      <c r="B481" s="1" t="str">
        <f t="shared" si="22"/>
        <v>1980</v>
      </c>
      <c r="C481" t="str">
        <f t="shared" si="23"/>
        <v>09</v>
      </c>
      <c r="D481" t="str">
        <f t="shared" si="24"/>
        <v>22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f>E481*$Z$2+F481*$Z$3+G481*$Z$4+H481*$Z$5+I481*$Z$6+J481*$Z$7+K481*$Z$8+L481*$Z$9+M481*$Z$10+N481*$Z$11+O481*$Z$12+P481*$Z$13</f>
        <v>0</v>
      </c>
      <c r="R481">
        <v>98</v>
      </c>
    </row>
    <row r="482" spans="1:18" x14ac:dyDescent="0.3">
      <c r="A482" s="1">
        <v>29487</v>
      </c>
      <c r="B482" s="1" t="str">
        <f t="shared" si="22"/>
        <v>1980</v>
      </c>
      <c r="C482" t="str">
        <f t="shared" si="23"/>
        <v>09</v>
      </c>
      <c r="D482" t="str">
        <f t="shared" si="24"/>
        <v>23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f>E482*$Z$2+F482*$Z$3+G482*$Z$4+H482*$Z$5+I482*$Z$6+J482*$Z$7+K482*$Z$8+L482*$Z$9+M482*$Z$10+N482*$Z$11+O482*$Z$12+P482*$Z$13</f>
        <v>0</v>
      </c>
      <c r="R482">
        <v>71.2</v>
      </c>
    </row>
    <row r="483" spans="1:18" x14ac:dyDescent="0.3">
      <c r="A483" s="1">
        <v>29488</v>
      </c>
      <c r="B483" s="1" t="str">
        <f t="shared" si="22"/>
        <v>1980</v>
      </c>
      <c r="C483" t="str">
        <f t="shared" si="23"/>
        <v>09</v>
      </c>
      <c r="D483" t="str">
        <f t="shared" si="24"/>
        <v>24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f>E483*$Z$2+F483*$Z$3+G483*$Z$4+H483*$Z$5+I483*$Z$6+J483*$Z$7+K483*$Z$8+L483*$Z$9+M483*$Z$10+N483*$Z$11+O483*$Z$12+P483*$Z$13</f>
        <v>0</v>
      </c>
      <c r="R483">
        <v>61</v>
      </c>
    </row>
    <row r="484" spans="1:18" x14ac:dyDescent="0.3">
      <c r="A484" s="1">
        <v>29489</v>
      </c>
      <c r="B484" s="1" t="str">
        <f t="shared" si="22"/>
        <v>1980</v>
      </c>
      <c r="C484" t="str">
        <f t="shared" si="23"/>
        <v>09</v>
      </c>
      <c r="D484" t="str">
        <f t="shared" si="24"/>
        <v>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f>E484*$Z$2+F484*$Z$3+G484*$Z$4+H484*$Z$5+I484*$Z$6+J484*$Z$7+K484*$Z$8+L484*$Z$9+M484*$Z$10+N484*$Z$11+O484*$Z$12+P484*$Z$13</f>
        <v>0</v>
      </c>
      <c r="R484">
        <v>54</v>
      </c>
    </row>
    <row r="485" spans="1:18" x14ac:dyDescent="0.3">
      <c r="A485" s="1">
        <v>29490</v>
      </c>
      <c r="B485" s="1" t="str">
        <f t="shared" si="22"/>
        <v>1980</v>
      </c>
      <c r="C485" t="str">
        <f t="shared" si="23"/>
        <v>09</v>
      </c>
      <c r="D485" t="str">
        <f t="shared" si="24"/>
        <v>26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f>E485*$Z$2+F485*$Z$3+G485*$Z$4+H485*$Z$5+I485*$Z$6+J485*$Z$7+K485*$Z$8+L485*$Z$9+M485*$Z$10+N485*$Z$11+O485*$Z$12+P485*$Z$13</f>
        <v>0</v>
      </c>
      <c r="R485">
        <v>50</v>
      </c>
    </row>
    <row r="486" spans="1:18" x14ac:dyDescent="0.3">
      <c r="A486" s="1">
        <v>29491</v>
      </c>
      <c r="B486" s="1" t="str">
        <f t="shared" si="22"/>
        <v>1980</v>
      </c>
      <c r="C486" t="str">
        <f t="shared" si="23"/>
        <v>09</v>
      </c>
      <c r="D486" t="str">
        <f t="shared" si="24"/>
        <v>27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f>E486*$Z$2+F486*$Z$3+G486*$Z$4+H486*$Z$5+I486*$Z$6+J486*$Z$7+K486*$Z$8+L486*$Z$9+M486*$Z$10+N486*$Z$11+O486*$Z$12+P486*$Z$13</f>
        <v>0</v>
      </c>
      <c r="R486">
        <v>48</v>
      </c>
    </row>
    <row r="487" spans="1:18" x14ac:dyDescent="0.3">
      <c r="A487" s="1">
        <v>29492</v>
      </c>
      <c r="B487" s="1" t="str">
        <f t="shared" si="22"/>
        <v>1980</v>
      </c>
      <c r="C487" t="str">
        <f t="shared" si="23"/>
        <v>09</v>
      </c>
      <c r="D487" t="str">
        <f t="shared" si="24"/>
        <v>28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f>E487*$Z$2+F487*$Z$3+G487*$Z$4+H487*$Z$5+I487*$Z$6+J487*$Z$7+K487*$Z$8+L487*$Z$9+M487*$Z$10+N487*$Z$11+O487*$Z$12+P487*$Z$13</f>
        <v>0</v>
      </c>
      <c r="R487">
        <v>45</v>
      </c>
    </row>
    <row r="488" spans="1:18" x14ac:dyDescent="0.3">
      <c r="A488" s="1">
        <v>29493</v>
      </c>
      <c r="B488" s="1" t="str">
        <f t="shared" si="22"/>
        <v>1980</v>
      </c>
      <c r="C488" t="str">
        <f t="shared" si="23"/>
        <v>09</v>
      </c>
      <c r="D488" t="str">
        <f t="shared" si="24"/>
        <v>29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f>E488*$Z$2+F488*$Z$3+G488*$Z$4+H488*$Z$5+I488*$Z$6+J488*$Z$7+K488*$Z$8+L488*$Z$9+M488*$Z$10+N488*$Z$11+O488*$Z$12+P488*$Z$13</f>
        <v>0</v>
      </c>
      <c r="R488">
        <v>50</v>
      </c>
    </row>
    <row r="489" spans="1:18" x14ac:dyDescent="0.3">
      <c r="A489" s="1">
        <v>29494</v>
      </c>
      <c r="B489" s="1" t="str">
        <f t="shared" si="22"/>
        <v>1980</v>
      </c>
      <c r="C489" t="str">
        <f t="shared" si="23"/>
        <v>09</v>
      </c>
      <c r="D489" t="str">
        <f t="shared" si="24"/>
        <v>30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f>E489*$Z$2+F489*$Z$3+G489*$Z$4+H489*$Z$5+I489*$Z$6+J489*$Z$7+K489*$Z$8+L489*$Z$9+M489*$Z$10+N489*$Z$11+O489*$Z$12+P489*$Z$13</f>
        <v>0</v>
      </c>
      <c r="R489">
        <v>51</v>
      </c>
    </row>
    <row r="490" spans="1:18" x14ac:dyDescent="0.3">
      <c r="A490" s="1">
        <v>29495</v>
      </c>
      <c r="B490" s="1" t="str">
        <f t="shared" si="22"/>
        <v>1980</v>
      </c>
      <c r="C490" t="str">
        <f t="shared" si="23"/>
        <v>10</v>
      </c>
      <c r="D490" t="str">
        <f t="shared" si="24"/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f>E490*$Z$2+F490*$Z$3+G490*$Z$4+H490*$Z$5+I490*$Z$6+J490*$Z$7+K490*$Z$8+L490*$Z$9+M490*$Z$10+N490*$Z$11+O490*$Z$12+P490*$Z$13</f>
        <v>0</v>
      </c>
      <c r="R490">
        <v>37</v>
      </c>
    </row>
    <row r="491" spans="1:18" x14ac:dyDescent="0.3">
      <c r="A491" s="1">
        <v>29496</v>
      </c>
      <c r="B491" s="1" t="str">
        <f t="shared" si="22"/>
        <v>1980</v>
      </c>
      <c r="C491" t="str">
        <f t="shared" si="23"/>
        <v>10</v>
      </c>
      <c r="D491" t="str">
        <f t="shared" si="24"/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f>E491*$Z$2+F491*$Z$3+G491*$Z$4+H491*$Z$5+I491*$Z$6+J491*$Z$7+K491*$Z$8+L491*$Z$9+M491*$Z$10+N491*$Z$11+O491*$Z$12+P491*$Z$13</f>
        <v>0</v>
      </c>
      <c r="R491">
        <v>96</v>
      </c>
    </row>
    <row r="492" spans="1:18" x14ac:dyDescent="0.3">
      <c r="A492" s="1">
        <v>29497</v>
      </c>
      <c r="B492" s="1" t="str">
        <f t="shared" si="22"/>
        <v>1980</v>
      </c>
      <c r="C492" t="str">
        <f t="shared" si="23"/>
        <v>10</v>
      </c>
      <c r="D492" t="str">
        <f t="shared" si="24"/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f>E492*$Z$2+F492*$Z$3+G492*$Z$4+H492*$Z$5+I492*$Z$6+J492*$Z$7+K492*$Z$8+L492*$Z$9+M492*$Z$10+N492*$Z$11+O492*$Z$12+P492*$Z$13</f>
        <v>0</v>
      </c>
      <c r="R492">
        <v>37</v>
      </c>
    </row>
    <row r="493" spans="1:18" x14ac:dyDescent="0.3">
      <c r="A493" s="1">
        <v>29498</v>
      </c>
      <c r="B493" s="1" t="str">
        <f t="shared" si="22"/>
        <v>1980</v>
      </c>
      <c r="C493" t="str">
        <f t="shared" si="23"/>
        <v>10</v>
      </c>
      <c r="D493" t="str">
        <f t="shared" si="24"/>
        <v>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f>E493*$Z$2+F493*$Z$3+G493*$Z$4+H493*$Z$5+I493*$Z$6+J493*$Z$7+K493*$Z$8+L493*$Z$9+M493*$Z$10+N493*$Z$11+O493*$Z$12+P493*$Z$13</f>
        <v>0</v>
      </c>
      <c r="R493">
        <v>39</v>
      </c>
    </row>
    <row r="494" spans="1:18" x14ac:dyDescent="0.3">
      <c r="A494" s="1">
        <v>29499</v>
      </c>
      <c r="B494" s="1" t="str">
        <f t="shared" si="22"/>
        <v>1980</v>
      </c>
      <c r="C494" t="str">
        <f t="shared" si="23"/>
        <v>10</v>
      </c>
      <c r="D494" t="str">
        <f t="shared" si="24"/>
        <v>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f>E494*$Z$2+F494*$Z$3+G494*$Z$4+H494*$Z$5+I494*$Z$6+J494*$Z$7+K494*$Z$8+L494*$Z$9+M494*$Z$10+N494*$Z$11+O494*$Z$12+P494*$Z$13</f>
        <v>0</v>
      </c>
      <c r="R494">
        <v>42</v>
      </c>
    </row>
    <row r="495" spans="1:18" x14ac:dyDescent="0.3">
      <c r="A495" s="1">
        <v>29500</v>
      </c>
      <c r="B495" s="1" t="str">
        <f t="shared" si="22"/>
        <v>1980</v>
      </c>
      <c r="C495" t="str">
        <f t="shared" si="23"/>
        <v>10</v>
      </c>
      <c r="D495" t="str">
        <f t="shared" si="24"/>
        <v>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f>E495*$Z$2+F495*$Z$3+G495*$Z$4+H495*$Z$5+I495*$Z$6+J495*$Z$7+K495*$Z$8+L495*$Z$9+M495*$Z$10+N495*$Z$11+O495*$Z$12+P495*$Z$13</f>
        <v>0</v>
      </c>
      <c r="R495">
        <v>42</v>
      </c>
    </row>
    <row r="496" spans="1:18" x14ac:dyDescent="0.3">
      <c r="A496" s="1">
        <v>29501</v>
      </c>
      <c r="B496" s="1" t="str">
        <f t="shared" si="22"/>
        <v>1980</v>
      </c>
      <c r="C496" t="str">
        <f t="shared" si="23"/>
        <v>10</v>
      </c>
      <c r="D496" t="str">
        <f t="shared" si="24"/>
        <v>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f>E496*$Z$2+F496*$Z$3+G496*$Z$4+H496*$Z$5+I496*$Z$6+J496*$Z$7+K496*$Z$8+L496*$Z$9+M496*$Z$10+N496*$Z$11+O496*$Z$12+P496*$Z$13</f>
        <v>0</v>
      </c>
      <c r="R496">
        <v>44</v>
      </c>
    </row>
    <row r="497" spans="1:18" x14ac:dyDescent="0.3">
      <c r="A497" s="1">
        <v>29502</v>
      </c>
      <c r="B497" s="1" t="str">
        <f t="shared" si="22"/>
        <v>1980</v>
      </c>
      <c r="C497" t="str">
        <f t="shared" si="23"/>
        <v>10</v>
      </c>
      <c r="D497" t="str">
        <f t="shared" si="24"/>
        <v>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f>E497*$Z$2+F497*$Z$3+G497*$Z$4+H497*$Z$5+I497*$Z$6+J497*$Z$7+K497*$Z$8+L497*$Z$9+M497*$Z$10+N497*$Z$11+O497*$Z$12+P497*$Z$13</f>
        <v>0</v>
      </c>
      <c r="R497">
        <v>45</v>
      </c>
    </row>
    <row r="498" spans="1:18" x14ac:dyDescent="0.3">
      <c r="A498" s="1">
        <v>29503</v>
      </c>
      <c r="B498" s="1" t="str">
        <f t="shared" si="22"/>
        <v>1980</v>
      </c>
      <c r="C498" t="str">
        <f t="shared" si="23"/>
        <v>10</v>
      </c>
      <c r="D498" t="str">
        <f t="shared" si="24"/>
        <v>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f>E498*$Z$2+F498*$Z$3+G498*$Z$4+H498*$Z$5+I498*$Z$6+J498*$Z$7+K498*$Z$8+L498*$Z$9+M498*$Z$10+N498*$Z$11+O498*$Z$12+P498*$Z$13</f>
        <v>0</v>
      </c>
      <c r="R498">
        <v>44</v>
      </c>
    </row>
    <row r="499" spans="1:18" x14ac:dyDescent="0.3">
      <c r="A499" s="1">
        <v>29504</v>
      </c>
      <c r="B499" s="1" t="str">
        <f t="shared" si="22"/>
        <v>1980</v>
      </c>
      <c r="C499" t="str">
        <f t="shared" si="23"/>
        <v>10</v>
      </c>
      <c r="D499" t="str">
        <f t="shared" si="24"/>
        <v>10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f>E499*$Z$2+F499*$Z$3+G499*$Z$4+H499*$Z$5+I499*$Z$6+J499*$Z$7+K499*$Z$8+L499*$Z$9+M499*$Z$10+N499*$Z$11+O499*$Z$12+P499*$Z$13</f>
        <v>0</v>
      </c>
      <c r="R499">
        <v>45</v>
      </c>
    </row>
    <row r="500" spans="1:18" x14ac:dyDescent="0.3">
      <c r="A500" s="1">
        <v>29505</v>
      </c>
      <c r="B500" s="1" t="str">
        <f t="shared" si="22"/>
        <v>1980</v>
      </c>
      <c r="C500" t="str">
        <f t="shared" si="23"/>
        <v>10</v>
      </c>
      <c r="D500" t="str">
        <f t="shared" si="24"/>
        <v>11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f>E500*$Z$2+F500*$Z$3+G500*$Z$4+H500*$Z$5+I500*$Z$6+J500*$Z$7+K500*$Z$8+L500*$Z$9+M500*$Z$10+N500*$Z$11+O500*$Z$12+P500*$Z$13</f>
        <v>0</v>
      </c>
      <c r="R500">
        <v>45</v>
      </c>
    </row>
    <row r="501" spans="1:18" x14ac:dyDescent="0.3">
      <c r="A501" s="1">
        <v>29506</v>
      </c>
      <c r="B501" s="1" t="str">
        <f t="shared" si="22"/>
        <v>1980</v>
      </c>
      <c r="C501" t="str">
        <f t="shared" si="23"/>
        <v>10</v>
      </c>
      <c r="D501" t="str">
        <f t="shared" si="24"/>
        <v>12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f>E501*$Z$2+F501*$Z$3+G501*$Z$4+H501*$Z$5+I501*$Z$6+J501*$Z$7+K501*$Z$8+L501*$Z$9+M501*$Z$10+N501*$Z$11+O501*$Z$12+P501*$Z$13</f>
        <v>0</v>
      </c>
      <c r="R501">
        <v>44</v>
      </c>
    </row>
    <row r="502" spans="1:18" x14ac:dyDescent="0.3">
      <c r="A502" s="1">
        <v>29507</v>
      </c>
      <c r="B502" s="1" t="str">
        <f t="shared" si="22"/>
        <v>1980</v>
      </c>
      <c r="C502" t="str">
        <f t="shared" si="23"/>
        <v>10</v>
      </c>
      <c r="D502" t="str">
        <f t="shared" si="24"/>
        <v>13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f>E502*$Z$2+F502*$Z$3+G502*$Z$4+H502*$Z$5+I502*$Z$6+J502*$Z$7+K502*$Z$8+L502*$Z$9+M502*$Z$10+N502*$Z$11+O502*$Z$12+P502*$Z$13</f>
        <v>0</v>
      </c>
      <c r="R502">
        <v>41</v>
      </c>
    </row>
    <row r="503" spans="1:18" x14ac:dyDescent="0.3">
      <c r="A503" s="1">
        <v>29508</v>
      </c>
      <c r="B503" s="1" t="str">
        <f t="shared" si="22"/>
        <v>1980</v>
      </c>
      <c r="C503" t="str">
        <f t="shared" si="23"/>
        <v>10</v>
      </c>
      <c r="D503" t="str">
        <f t="shared" si="24"/>
        <v>14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f>E503*$Z$2+F503*$Z$3+G503*$Z$4+H503*$Z$5+I503*$Z$6+J503*$Z$7+K503*$Z$8+L503*$Z$9+M503*$Z$10+N503*$Z$11+O503*$Z$12+P503*$Z$13</f>
        <v>0</v>
      </c>
      <c r="R503">
        <v>52.2</v>
      </c>
    </row>
    <row r="504" spans="1:18" x14ac:dyDescent="0.3">
      <c r="A504" s="1">
        <v>29509</v>
      </c>
      <c r="B504" s="1" t="str">
        <f t="shared" si="22"/>
        <v>1980</v>
      </c>
      <c r="C504" t="str">
        <f t="shared" si="23"/>
        <v>10</v>
      </c>
      <c r="D504" t="str">
        <f t="shared" si="24"/>
        <v>15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f>E504*$Z$2+F504*$Z$3+G504*$Z$4+H504*$Z$5+I504*$Z$6+J504*$Z$7+K504*$Z$8+L504*$Z$9+M504*$Z$10+N504*$Z$11+O504*$Z$12+P504*$Z$13</f>
        <v>0</v>
      </c>
      <c r="R504">
        <v>114</v>
      </c>
    </row>
    <row r="505" spans="1:18" x14ac:dyDescent="0.3">
      <c r="A505" s="1">
        <v>29510</v>
      </c>
      <c r="B505" s="1" t="str">
        <f t="shared" si="22"/>
        <v>1980</v>
      </c>
      <c r="C505" t="str">
        <f t="shared" si="23"/>
        <v>10</v>
      </c>
      <c r="D505" t="str">
        <f t="shared" si="24"/>
        <v>16</v>
      </c>
      <c r="E505">
        <v>0</v>
      </c>
      <c r="F505">
        <v>0</v>
      </c>
      <c r="G505">
        <v>0</v>
      </c>
      <c r="H505">
        <v>0.7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f>E505*$Z$2+F505*$Z$3+G505*$Z$4+H505*$Z$5+I505*$Z$6+J505*$Z$7+K505*$Z$8+L505*$Z$9+M505*$Z$10+N505*$Z$11+O505*$Z$12+P505*$Z$13</f>
        <v>4.1999999999999996E-4</v>
      </c>
      <c r="R505">
        <v>113</v>
      </c>
    </row>
    <row r="506" spans="1:18" x14ac:dyDescent="0.3">
      <c r="A506" s="1">
        <v>29511</v>
      </c>
      <c r="B506" s="1" t="str">
        <f t="shared" si="22"/>
        <v>1980</v>
      </c>
      <c r="C506" t="str">
        <f t="shared" si="23"/>
        <v>10</v>
      </c>
      <c r="D506" t="str">
        <f t="shared" si="24"/>
        <v>17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f>E506*$Z$2+F506*$Z$3+G506*$Z$4+H506*$Z$5+I506*$Z$6+J506*$Z$7+K506*$Z$8+L506*$Z$9+M506*$Z$10+N506*$Z$11+O506*$Z$12+P506*$Z$13</f>
        <v>0</v>
      </c>
      <c r="R506">
        <v>40</v>
      </c>
    </row>
    <row r="507" spans="1:18" x14ac:dyDescent="0.3">
      <c r="A507" s="1">
        <v>29512</v>
      </c>
      <c r="B507" s="1" t="str">
        <f t="shared" si="22"/>
        <v>1980</v>
      </c>
      <c r="C507" t="str">
        <f t="shared" si="23"/>
        <v>10</v>
      </c>
      <c r="D507" t="str">
        <f t="shared" si="24"/>
        <v>18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f>E507*$Z$2+F507*$Z$3+G507*$Z$4+H507*$Z$5+I507*$Z$6+J507*$Z$7+K507*$Z$8+L507*$Z$9+M507*$Z$10+N507*$Z$11+O507*$Z$12+P507*$Z$13</f>
        <v>0</v>
      </c>
      <c r="R507">
        <v>44.5</v>
      </c>
    </row>
    <row r="508" spans="1:18" x14ac:dyDescent="0.3">
      <c r="A508" s="1">
        <v>29513</v>
      </c>
      <c r="B508" s="1" t="str">
        <f t="shared" si="22"/>
        <v>1980</v>
      </c>
      <c r="C508" t="str">
        <f t="shared" si="23"/>
        <v>10</v>
      </c>
      <c r="D508" t="str">
        <f t="shared" si="24"/>
        <v>19</v>
      </c>
      <c r="E508">
        <v>0</v>
      </c>
      <c r="F508">
        <v>0</v>
      </c>
      <c r="G508">
        <v>0</v>
      </c>
      <c r="H508">
        <v>0.2</v>
      </c>
      <c r="I508">
        <v>0</v>
      </c>
      <c r="J508">
        <v>0</v>
      </c>
      <c r="K508">
        <v>0</v>
      </c>
      <c r="L508">
        <v>0.1</v>
      </c>
      <c r="M508">
        <v>0</v>
      </c>
      <c r="N508">
        <v>0</v>
      </c>
      <c r="O508">
        <v>0</v>
      </c>
      <c r="P508">
        <v>0</v>
      </c>
      <c r="Q508">
        <f>E508*$Z$2+F508*$Z$3+G508*$Z$4+H508*$Z$5+I508*$Z$6+J508*$Z$7+K508*$Z$8+L508*$Z$9+M508*$Z$10+N508*$Z$11+O508*$Z$12+P508*$Z$13</f>
        <v>7.6705000000000011E-3</v>
      </c>
      <c r="R508">
        <v>36</v>
      </c>
    </row>
    <row r="509" spans="1:18" x14ac:dyDescent="0.3">
      <c r="A509" s="1">
        <v>29514</v>
      </c>
      <c r="B509" s="1" t="str">
        <f t="shared" si="22"/>
        <v>1980</v>
      </c>
      <c r="C509" t="str">
        <f t="shared" si="23"/>
        <v>10</v>
      </c>
      <c r="D509" t="str">
        <f t="shared" si="24"/>
        <v>20</v>
      </c>
      <c r="E509">
        <v>0</v>
      </c>
      <c r="F509">
        <v>0</v>
      </c>
      <c r="G509">
        <v>0.3</v>
      </c>
      <c r="H509">
        <v>0.6</v>
      </c>
      <c r="I509">
        <v>0</v>
      </c>
      <c r="J509">
        <v>0</v>
      </c>
      <c r="K509">
        <v>0.7</v>
      </c>
      <c r="L509">
        <v>1.5</v>
      </c>
      <c r="M509">
        <v>0</v>
      </c>
      <c r="N509">
        <v>0</v>
      </c>
      <c r="O509">
        <v>0.5</v>
      </c>
      <c r="P509">
        <v>1.2</v>
      </c>
      <c r="Q509">
        <f>E509*$Z$2+F509*$Z$3+G509*$Z$4+H509*$Z$5+I509*$Z$6+J509*$Z$7+K509*$Z$8+L509*$Z$9+M509*$Z$10+N509*$Z$11+O509*$Z$12+P509*$Z$13</f>
        <v>0.34842249999999997</v>
      </c>
      <c r="R509">
        <v>33</v>
      </c>
    </row>
    <row r="510" spans="1:18" x14ac:dyDescent="0.3">
      <c r="A510" s="1">
        <v>29515</v>
      </c>
      <c r="B510" s="1" t="str">
        <f t="shared" si="22"/>
        <v>1980</v>
      </c>
      <c r="C510" t="str">
        <f t="shared" si="23"/>
        <v>10</v>
      </c>
      <c r="D510" t="str">
        <f t="shared" si="24"/>
        <v>21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f>E510*$Z$2+F510*$Z$3+G510*$Z$4+H510*$Z$5+I510*$Z$6+J510*$Z$7+K510*$Z$8+L510*$Z$9+M510*$Z$10+N510*$Z$11+O510*$Z$12+P510*$Z$13</f>
        <v>0</v>
      </c>
      <c r="R510">
        <v>32</v>
      </c>
    </row>
    <row r="511" spans="1:18" x14ac:dyDescent="0.3">
      <c r="A511" s="1">
        <v>29516</v>
      </c>
      <c r="B511" s="1" t="str">
        <f t="shared" si="22"/>
        <v>1980</v>
      </c>
      <c r="C511" t="str">
        <f t="shared" si="23"/>
        <v>10</v>
      </c>
      <c r="D511" t="str">
        <f t="shared" si="24"/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f>E511*$Z$2+F511*$Z$3+G511*$Z$4+H511*$Z$5+I511*$Z$6+J511*$Z$7+K511*$Z$8+L511*$Z$9+M511*$Z$10+N511*$Z$11+O511*$Z$12+P511*$Z$13</f>
        <v>0</v>
      </c>
      <c r="R511">
        <v>31</v>
      </c>
    </row>
    <row r="512" spans="1:18" x14ac:dyDescent="0.3">
      <c r="A512" s="1">
        <v>29517</v>
      </c>
      <c r="B512" s="1" t="str">
        <f t="shared" si="22"/>
        <v>1980</v>
      </c>
      <c r="C512" t="str">
        <f t="shared" si="23"/>
        <v>10</v>
      </c>
      <c r="D512" t="str">
        <f t="shared" si="24"/>
        <v>23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f>E512*$Z$2+F512*$Z$3+G512*$Z$4+H512*$Z$5+I512*$Z$6+J512*$Z$7+K512*$Z$8+L512*$Z$9+M512*$Z$10+N512*$Z$11+O512*$Z$12+P512*$Z$13</f>
        <v>0</v>
      </c>
      <c r="R512">
        <v>31.6</v>
      </c>
    </row>
    <row r="513" spans="1:18" x14ac:dyDescent="0.3">
      <c r="A513" s="1">
        <v>29518</v>
      </c>
      <c r="B513" s="1" t="str">
        <f t="shared" si="22"/>
        <v>1980</v>
      </c>
      <c r="C513" t="str">
        <f t="shared" si="23"/>
        <v>10</v>
      </c>
      <c r="D513" t="str">
        <f t="shared" si="24"/>
        <v>24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f>E513*$Z$2+F513*$Z$3+G513*$Z$4+H513*$Z$5+I513*$Z$6+J513*$Z$7+K513*$Z$8+L513*$Z$9+M513*$Z$10+N513*$Z$11+O513*$Z$12+P513*$Z$13</f>
        <v>0</v>
      </c>
      <c r="R513">
        <v>28</v>
      </c>
    </row>
    <row r="514" spans="1:18" x14ac:dyDescent="0.3">
      <c r="A514" s="1">
        <v>29519</v>
      </c>
      <c r="B514" s="1" t="str">
        <f t="shared" si="22"/>
        <v>1980</v>
      </c>
      <c r="C514" t="str">
        <f t="shared" si="23"/>
        <v>10</v>
      </c>
      <c r="D514" t="str">
        <f t="shared" si="24"/>
        <v>25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f>E514*$Z$2+F514*$Z$3+G514*$Z$4+H514*$Z$5+I514*$Z$6+J514*$Z$7+K514*$Z$8+L514*$Z$9+M514*$Z$10+N514*$Z$11+O514*$Z$12+P514*$Z$13</f>
        <v>0</v>
      </c>
      <c r="R514">
        <v>28</v>
      </c>
    </row>
    <row r="515" spans="1:18" x14ac:dyDescent="0.3">
      <c r="A515" s="1">
        <v>29520</v>
      </c>
      <c r="B515" s="1" t="str">
        <f t="shared" si="22"/>
        <v>1980</v>
      </c>
      <c r="C515" t="str">
        <f t="shared" si="23"/>
        <v>10</v>
      </c>
      <c r="D515" t="str">
        <f t="shared" si="24"/>
        <v>26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f>E515*$Z$2+F515*$Z$3+G515*$Z$4+H515*$Z$5+I515*$Z$6+J515*$Z$7+K515*$Z$8+L515*$Z$9+M515*$Z$10+N515*$Z$11+O515*$Z$12+P515*$Z$13</f>
        <v>0</v>
      </c>
      <c r="R515">
        <v>27</v>
      </c>
    </row>
    <row r="516" spans="1:18" x14ac:dyDescent="0.3">
      <c r="A516" s="1">
        <v>29521</v>
      </c>
      <c r="B516" s="1" t="str">
        <f t="shared" si="22"/>
        <v>1980</v>
      </c>
      <c r="C516" t="str">
        <f t="shared" si="23"/>
        <v>10</v>
      </c>
      <c r="D516" t="str">
        <f t="shared" si="24"/>
        <v>27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f>E516*$Z$2+F516*$Z$3+G516*$Z$4+H516*$Z$5+I516*$Z$6+J516*$Z$7+K516*$Z$8+L516*$Z$9+M516*$Z$10+N516*$Z$11+O516*$Z$12+P516*$Z$13</f>
        <v>0</v>
      </c>
      <c r="R516">
        <v>30.5</v>
      </c>
    </row>
    <row r="517" spans="1:18" x14ac:dyDescent="0.3">
      <c r="A517" s="1">
        <v>29522</v>
      </c>
      <c r="B517" s="1" t="str">
        <f t="shared" si="22"/>
        <v>1980</v>
      </c>
      <c r="C517" t="str">
        <f t="shared" si="23"/>
        <v>10</v>
      </c>
      <c r="D517" t="str">
        <f t="shared" si="24"/>
        <v>28</v>
      </c>
      <c r="E517">
        <v>0.7</v>
      </c>
      <c r="F517">
        <v>0.4</v>
      </c>
      <c r="G517">
        <v>0</v>
      </c>
      <c r="H517">
        <v>0.3</v>
      </c>
      <c r="I517">
        <v>2.2000000000000002</v>
      </c>
      <c r="J517">
        <v>0.4</v>
      </c>
      <c r="K517">
        <v>0</v>
      </c>
      <c r="L517">
        <v>0</v>
      </c>
      <c r="M517">
        <v>1.6</v>
      </c>
      <c r="N517">
        <v>0.3</v>
      </c>
      <c r="O517">
        <v>0</v>
      </c>
      <c r="P517">
        <v>0</v>
      </c>
      <c r="Q517">
        <f>E517*$Z$2+F517*$Z$3+G517*$Z$4+H517*$Z$5+I517*$Z$6+J517*$Z$7+K517*$Z$8+L517*$Z$9+M517*$Z$10+N517*$Z$11+O517*$Z$12+P517*$Z$13</f>
        <v>0.50471490000000008</v>
      </c>
      <c r="R517">
        <v>26</v>
      </c>
    </row>
    <row r="518" spans="1:18" x14ac:dyDescent="0.3">
      <c r="A518" s="1">
        <v>29523</v>
      </c>
      <c r="B518" s="1" t="str">
        <f t="shared" si="22"/>
        <v>1980</v>
      </c>
      <c r="C518" t="str">
        <f t="shared" si="23"/>
        <v>10</v>
      </c>
      <c r="D518" t="str">
        <f t="shared" si="24"/>
        <v>29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f>E518*$Z$2+F518*$Z$3+G518*$Z$4+H518*$Z$5+I518*$Z$6+J518*$Z$7+K518*$Z$8+L518*$Z$9+M518*$Z$10+N518*$Z$11+O518*$Z$12+P518*$Z$13</f>
        <v>0</v>
      </c>
      <c r="R518">
        <v>26</v>
      </c>
    </row>
    <row r="519" spans="1:18" x14ac:dyDescent="0.3">
      <c r="A519" s="1">
        <v>29524</v>
      </c>
      <c r="B519" s="1" t="str">
        <f t="shared" si="22"/>
        <v>1980</v>
      </c>
      <c r="C519" t="str">
        <f t="shared" si="23"/>
        <v>10</v>
      </c>
      <c r="D519" t="str">
        <f t="shared" si="24"/>
        <v>30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f>E519*$Z$2+F519*$Z$3+G519*$Z$4+H519*$Z$5+I519*$Z$6+J519*$Z$7+K519*$Z$8+L519*$Z$9+M519*$Z$10+N519*$Z$11+O519*$Z$12+P519*$Z$13</f>
        <v>0</v>
      </c>
      <c r="R519">
        <v>26</v>
      </c>
    </row>
    <row r="520" spans="1:18" x14ac:dyDescent="0.3">
      <c r="A520" s="1">
        <v>29525</v>
      </c>
      <c r="B520" s="1" t="str">
        <f t="shared" si="22"/>
        <v>1980</v>
      </c>
      <c r="C520" t="str">
        <f t="shared" si="23"/>
        <v>10</v>
      </c>
      <c r="D520" t="str">
        <f t="shared" si="24"/>
        <v>31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f>E520*$Z$2+F520*$Z$3+G520*$Z$4+H520*$Z$5+I520*$Z$6+J520*$Z$7+K520*$Z$8+L520*$Z$9+M520*$Z$10+N520*$Z$11+O520*$Z$12+P520*$Z$13</f>
        <v>0</v>
      </c>
      <c r="R520">
        <v>24</v>
      </c>
    </row>
    <row r="521" spans="1:18" x14ac:dyDescent="0.3">
      <c r="A521" s="1">
        <v>29526</v>
      </c>
      <c r="B521" s="1" t="str">
        <f t="shared" ref="B521:B584" si="25">TEXT(A521,"yyyy")</f>
        <v>1980</v>
      </c>
      <c r="C521" t="str">
        <f t="shared" ref="C521:C584" si="26">TEXT(A521,"mm")</f>
        <v>11</v>
      </c>
      <c r="D521" t="str">
        <f t="shared" ref="D521:D584" si="27">TEXT(A521,"d")</f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f>E521*$Z$2+F521*$Z$3+G521*$Z$4+H521*$Z$5+I521*$Z$6+J521*$Z$7+K521*$Z$8+L521*$Z$9+M521*$Z$10+N521*$Z$11+O521*$Z$12+P521*$Z$13</f>
        <v>0</v>
      </c>
      <c r="R521">
        <v>24</v>
      </c>
    </row>
    <row r="522" spans="1:18" x14ac:dyDescent="0.3">
      <c r="A522" s="1">
        <v>29527</v>
      </c>
      <c r="B522" s="1" t="str">
        <f t="shared" si="25"/>
        <v>1980</v>
      </c>
      <c r="C522" t="str">
        <f t="shared" si="26"/>
        <v>11</v>
      </c>
      <c r="D522" t="str">
        <f t="shared" si="27"/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f>E522*$Z$2+F522*$Z$3+G522*$Z$4+H522*$Z$5+I522*$Z$6+J522*$Z$7+K522*$Z$8+L522*$Z$9+M522*$Z$10+N522*$Z$11+O522*$Z$12+P522*$Z$13</f>
        <v>0</v>
      </c>
      <c r="R522">
        <v>22</v>
      </c>
    </row>
    <row r="523" spans="1:18" x14ac:dyDescent="0.3">
      <c r="A523" s="1">
        <v>29528</v>
      </c>
      <c r="B523" s="1" t="str">
        <f t="shared" si="25"/>
        <v>1980</v>
      </c>
      <c r="C523" t="str">
        <f t="shared" si="26"/>
        <v>11</v>
      </c>
      <c r="D523" t="str">
        <f t="shared" si="27"/>
        <v>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f>E523*$Z$2+F523*$Z$3+G523*$Z$4+H523*$Z$5+I523*$Z$6+J523*$Z$7+K523*$Z$8+L523*$Z$9+M523*$Z$10+N523*$Z$11+O523*$Z$12+P523*$Z$13</f>
        <v>0</v>
      </c>
      <c r="R523">
        <v>22</v>
      </c>
    </row>
    <row r="524" spans="1:18" x14ac:dyDescent="0.3">
      <c r="A524" s="1">
        <v>29529</v>
      </c>
      <c r="B524" s="1" t="str">
        <f t="shared" si="25"/>
        <v>1980</v>
      </c>
      <c r="C524" t="str">
        <f t="shared" si="26"/>
        <v>11</v>
      </c>
      <c r="D524" t="str">
        <f t="shared" si="27"/>
        <v>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f>E524*$Z$2+F524*$Z$3+G524*$Z$4+H524*$Z$5+I524*$Z$6+J524*$Z$7+K524*$Z$8+L524*$Z$9+M524*$Z$10+N524*$Z$11+O524*$Z$12+P524*$Z$13</f>
        <v>0</v>
      </c>
      <c r="R524">
        <v>21</v>
      </c>
    </row>
    <row r="525" spans="1:18" x14ac:dyDescent="0.3">
      <c r="A525" s="1">
        <v>29530</v>
      </c>
      <c r="B525" s="1" t="str">
        <f t="shared" si="25"/>
        <v>1980</v>
      </c>
      <c r="C525" t="str">
        <f t="shared" si="26"/>
        <v>11</v>
      </c>
      <c r="D525" t="str">
        <f t="shared" si="27"/>
        <v>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f>E525*$Z$2+F525*$Z$3+G525*$Z$4+H525*$Z$5+I525*$Z$6+J525*$Z$7+K525*$Z$8+L525*$Z$9+M525*$Z$10+N525*$Z$11+O525*$Z$12+P525*$Z$13</f>
        <v>0</v>
      </c>
      <c r="R525">
        <v>20</v>
      </c>
    </row>
    <row r="526" spans="1:18" x14ac:dyDescent="0.3">
      <c r="A526" s="1">
        <v>29531</v>
      </c>
      <c r="B526" s="1" t="str">
        <f t="shared" si="25"/>
        <v>1980</v>
      </c>
      <c r="C526" t="str">
        <f t="shared" si="26"/>
        <v>11</v>
      </c>
      <c r="D526" t="str">
        <f t="shared" si="27"/>
        <v>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f>E526*$Z$2+F526*$Z$3+G526*$Z$4+H526*$Z$5+I526*$Z$6+J526*$Z$7+K526*$Z$8+L526*$Z$9+M526*$Z$10+N526*$Z$11+O526*$Z$12+P526*$Z$13</f>
        <v>0</v>
      </c>
      <c r="R526">
        <v>19</v>
      </c>
    </row>
    <row r="527" spans="1:18" x14ac:dyDescent="0.3">
      <c r="A527" s="1">
        <v>29532</v>
      </c>
      <c r="B527" s="1" t="str">
        <f t="shared" si="25"/>
        <v>1980</v>
      </c>
      <c r="C527" t="str">
        <f t="shared" si="26"/>
        <v>11</v>
      </c>
      <c r="D527" t="str">
        <f t="shared" si="27"/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f>E527*$Z$2+F527*$Z$3+G527*$Z$4+H527*$Z$5+I527*$Z$6+J527*$Z$7+K527*$Z$8+L527*$Z$9+M527*$Z$10+N527*$Z$11+O527*$Z$12+P527*$Z$13</f>
        <v>0</v>
      </c>
      <c r="R527">
        <v>19</v>
      </c>
    </row>
    <row r="528" spans="1:18" x14ac:dyDescent="0.3">
      <c r="A528" s="1">
        <v>29533</v>
      </c>
      <c r="B528" s="1" t="str">
        <f t="shared" si="25"/>
        <v>1980</v>
      </c>
      <c r="C528" t="str">
        <f t="shared" si="26"/>
        <v>11</v>
      </c>
      <c r="D528" t="str">
        <f t="shared" si="27"/>
        <v>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f>E528*$Z$2+F528*$Z$3+G528*$Z$4+H528*$Z$5+I528*$Z$6+J528*$Z$7+K528*$Z$8+L528*$Z$9+M528*$Z$10+N528*$Z$11+O528*$Z$12+P528*$Z$13</f>
        <v>0</v>
      </c>
      <c r="R528">
        <v>19</v>
      </c>
    </row>
    <row r="529" spans="1:18" x14ac:dyDescent="0.3">
      <c r="A529" s="1">
        <v>29534</v>
      </c>
      <c r="B529" s="1" t="str">
        <f t="shared" si="25"/>
        <v>1980</v>
      </c>
      <c r="C529" t="str">
        <f t="shared" si="26"/>
        <v>11</v>
      </c>
      <c r="D529" t="str">
        <f t="shared" si="27"/>
        <v>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f>E529*$Z$2+F529*$Z$3+G529*$Z$4+H529*$Z$5+I529*$Z$6+J529*$Z$7+K529*$Z$8+L529*$Z$9+M529*$Z$10+N529*$Z$11+O529*$Z$12+P529*$Z$13</f>
        <v>0</v>
      </c>
      <c r="R529">
        <v>18</v>
      </c>
    </row>
    <row r="530" spans="1:18" x14ac:dyDescent="0.3">
      <c r="A530" s="1">
        <v>29535</v>
      </c>
      <c r="B530" s="1" t="str">
        <f t="shared" si="25"/>
        <v>1980</v>
      </c>
      <c r="C530" t="str">
        <f t="shared" si="26"/>
        <v>11</v>
      </c>
      <c r="D530" t="str">
        <f t="shared" si="27"/>
        <v>10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f>E530*$Z$2+F530*$Z$3+G530*$Z$4+H530*$Z$5+I530*$Z$6+J530*$Z$7+K530*$Z$8+L530*$Z$9+M530*$Z$10+N530*$Z$11+O530*$Z$12+P530*$Z$13</f>
        <v>0</v>
      </c>
      <c r="R530">
        <v>19.3</v>
      </c>
    </row>
    <row r="531" spans="1:18" x14ac:dyDescent="0.3">
      <c r="A531" s="1">
        <v>29536</v>
      </c>
      <c r="B531" s="1" t="str">
        <f t="shared" si="25"/>
        <v>1980</v>
      </c>
      <c r="C531" t="str">
        <f t="shared" si="26"/>
        <v>11</v>
      </c>
      <c r="D531" t="str">
        <f t="shared" si="27"/>
        <v>11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f>E531*$Z$2+F531*$Z$3+G531*$Z$4+H531*$Z$5+I531*$Z$6+J531*$Z$7+K531*$Z$8+L531*$Z$9+M531*$Z$10+N531*$Z$11+O531*$Z$12+P531*$Z$13</f>
        <v>0</v>
      </c>
      <c r="R531">
        <v>18</v>
      </c>
    </row>
    <row r="532" spans="1:18" x14ac:dyDescent="0.3">
      <c r="A532" s="1">
        <v>29537</v>
      </c>
      <c r="B532" s="1" t="str">
        <f t="shared" si="25"/>
        <v>1980</v>
      </c>
      <c r="C532" t="str">
        <f t="shared" si="26"/>
        <v>11</v>
      </c>
      <c r="D532" t="str">
        <f t="shared" si="27"/>
        <v>12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f>E532*$Z$2+F532*$Z$3+G532*$Z$4+H532*$Z$5+I532*$Z$6+J532*$Z$7+K532*$Z$8+L532*$Z$9+M532*$Z$10+N532*$Z$11+O532*$Z$12+P532*$Z$13</f>
        <v>0</v>
      </c>
      <c r="R532">
        <v>17</v>
      </c>
    </row>
    <row r="533" spans="1:18" x14ac:dyDescent="0.3">
      <c r="A533" s="1">
        <v>29538</v>
      </c>
      <c r="B533" s="1" t="str">
        <f t="shared" si="25"/>
        <v>1980</v>
      </c>
      <c r="C533" t="str">
        <f t="shared" si="26"/>
        <v>11</v>
      </c>
      <c r="D533" t="str">
        <f t="shared" si="27"/>
        <v>13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f>E533*$Z$2+F533*$Z$3+G533*$Z$4+H533*$Z$5+I533*$Z$6+J533*$Z$7+K533*$Z$8+L533*$Z$9+M533*$Z$10+N533*$Z$11+O533*$Z$12+P533*$Z$13</f>
        <v>0</v>
      </c>
      <c r="R533">
        <v>17</v>
      </c>
    </row>
    <row r="534" spans="1:18" x14ac:dyDescent="0.3">
      <c r="A534" s="1">
        <v>29539</v>
      </c>
      <c r="B534" s="1" t="str">
        <f t="shared" si="25"/>
        <v>1980</v>
      </c>
      <c r="C534" t="str">
        <f t="shared" si="26"/>
        <v>11</v>
      </c>
      <c r="D534" t="str">
        <f t="shared" si="27"/>
        <v>14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f>E534*$Z$2+F534*$Z$3+G534*$Z$4+H534*$Z$5+I534*$Z$6+J534*$Z$7+K534*$Z$8+L534*$Z$9+M534*$Z$10+N534*$Z$11+O534*$Z$12+P534*$Z$13</f>
        <v>0</v>
      </c>
      <c r="R534">
        <v>17</v>
      </c>
    </row>
    <row r="535" spans="1:18" x14ac:dyDescent="0.3">
      <c r="A535" s="1">
        <v>29540</v>
      </c>
      <c r="B535" s="1" t="str">
        <f t="shared" si="25"/>
        <v>1980</v>
      </c>
      <c r="C535" t="str">
        <f t="shared" si="26"/>
        <v>11</v>
      </c>
      <c r="D535" t="str">
        <f t="shared" si="27"/>
        <v>15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f>E535*$Z$2+F535*$Z$3+G535*$Z$4+H535*$Z$5+I535*$Z$6+J535*$Z$7+K535*$Z$8+L535*$Z$9+M535*$Z$10+N535*$Z$11+O535*$Z$12+P535*$Z$13</f>
        <v>0</v>
      </c>
      <c r="R535">
        <v>15</v>
      </c>
    </row>
    <row r="536" spans="1:18" x14ac:dyDescent="0.3">
      <c r="A536" s="1">
        <v>29541</v>
      </c>
      <c r="B536" s="1" t="str">
        <f t="shared" si="25"/>
        <v>1980</v>
      </c>
      <c r="C536" t="str">
        <f t="shared" si="26"/>
        <v>11</v>
      </c>
      <c r="D536" t="str">
        <f t="shared" si="27"/>
        <v>16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f>E536*$Z$2+F536*$Z$3+G536*$Z$4+H536*$Z$5+I536*$Z$6+J536*$Z$7+K536*$Z$8+L536*$Z$9+M536*$Z$10+N536*$Z$11+O536*$Z$12+P536*$Z$13</f>
        <v>0</v>
      </c>
      <c r="R536">
        <v>16</v>
      </c>
    </row>
    <row r="537" spans="1:18" x14ac:dyDescent="0.3">
      <c r="A537" s="1">
        <v>29542</v>
      </c>
      <c r="B537" s="1" t="str">
        <f t="shared" si="25"/>
        <v>1980</v>
      </c>
      <c r="C537" t="str">
        <f t="shared" si="26"/>
        <v>11</v>
      </c>
      <c r="D537" t="str">
        <f t="shared" si="27"/>
        <v>17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f>E537*$Z$2+F537*$Z$3+G537*$Z$4+H537*$Z$5+I537*$Z$6+J537*$Z$7+K537*$Z$8+L537*$Z$9+M537*$Z$10+N537*$Z$11+O537*$Z$12+P537*$Z$13</f>
        <v>0</v>
      </c>
      <c r="R537">
        <v>16</v>
      </c>
    </row>
    <row r="538" spans="1:18" x14ac:dyDescent="0.3">
      <c r="A538" s="1">
        <v>29543</v>
      </c>
      <c r="B538" s="1" t="str">
        <f t="shared" si="25"/>
        <v>1980</v>
      </c>
      <c r="C538" t="str">
        <f t="shared" si="26"/>
        <v>11</v>
      </c>
      <c r="D538" t="str">
        <f t="shared" si="27"/>
        <v>18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f>E538*$Z$2+F538*$Z$3+G538*$Z$4+H538*$Z$5+I538*$Z$6+J538*$Z$7+K538*$Z$8+L538*$Z$9+M538*$Z$10+N538*$Z$11+O538*$Z$12+P538*$Z$13</f>
        <v>0</v>
      </c>
      <c r="R538">
        <v>15</v>
      </c>
    </row>
    <row r="539" spans="1:18" x14ac:dyDescent="0.3">
      <c r="A539" s="1">
        <v>29544</v>
      </c>
      <c r="B539" s="1" t="str">
        <f t="shared" si="25"/>
        <v>1980</v>
      </c>
      <c r="C539" t="str">
        <f t="shared" si="26"/>
        <v>11</v>
      </c>
      <c r="D539" t="str">
        <f t="shared" si="27"/>
        <v>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f>E539*$Z$2+F539*$Z$3+G539*$Z$4+H539*$Z$5+I539*$Z$6+J539*$Z$7+K539*$Z$8+L539*$Z$9+M539*$Z$10+N539*$Z$11+O539*$Z$12+P539*$Z$13</f>
        <v>0</v>
      </c>
      <c r="R539">
        <v>15</v>
      </c>
    </row>
    <row r="540" spans="1:18" x14ac:dyDescent="0.3">
      <c r="A540" s="1">
        <v>29545</v>
      </c>
      <c r="B540" s="1" t="str">
        <f t="shared" si="25"/>
        <v>1980</v>
      </c>
      <c r="C540" t="str">
        <f t="shared" si="26"/>
        <v>11</v>
      </c>
      <c r="D540" t="str">
        <f t="shared" si="27"/>
        <v>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f>E540*$Z$2+F540*$Z$3+G540*$Z$4+H540*$Z$5+I540*$Z$6+J540*$Z$7+K540*$Z$8+L540*$Z$9+M540*$Z$10+N540*$Z$11+O540*$Z$12+P540*$Z$13</f>
        <v>0</v>
      </c>
      <c r="R540">
        <v>15</v>
      </c>
    </row>
    <row r="541" spans="1:18" x14ac:dyDescent="0.3">
      <c r="A541" s="1">
        <v>29546</v>
      </c>
      <c r="B541" s="1" t="str">
        <f t="shared" si="25"/>
        <v>1980</v>
      </c>
      <c r="C541" t="str">
        <f t="shared" si="26"/>
        <v>11</v>
      </c>
      <c r="D541" t="str">
        <f t="shared" si="27"/>
        <v>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f>E541*$Z$2+F541*$Z$3+G541*$Z$4+H541*$Z$5+I541*$Z$6+J541*$Z$7+K541*$Z$8+L541*$Z$9+M541*$Z$10+N541*$Z$11+O541*$Z$12+P541*$Z$13</f>
        <v>0</v>
      </c>
      <c r="R541">
        <v>14</v>
      </c>
    </row>
    <row r="542" spans="1:18" x14ac:dyDescent="0.3">
      <c r="A542" s="1">
        <v>29547</v>
      </c>
      <c r="B542" s="1" t="str">
        <f t="shared" si="25"/>
        <v>1980</v>
      </c>
      <c r="C542" t="str">
        <f t="shared" si="26"/>
        <v>11</v>
      </c>
      <c r="D542" t="str">
        <f t="shared" si="27"/>
        <v>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f>E542*$Z$2+F542*$Z$3+G542*$Z$4+H542*$Z$5+I542*$Z$6+J542*$Z$7+K542*$Z$8+L542*$Z$9+M542*$Z$10+N542*$Z$11+O542*$Z$12+P542*$Z$13</f>
        <v>0</v>
      </c>
      <c r="R542">
        <v>13</v>
      </c>
    </row>
    <row r="543" spans="1:18" x14ac:dyDescent="0.3">
      <c r="A543" s="1">
        <v>29548</v>
      </c>
      <c r="B543" s="1" t="str">
        <f t="shared" si="25"/>
        <v>1980</v>
      </c>
      <c r="C543" t="str">
        <f t="shared" si="26"/>
        <v>11</v>
      </c>
      <c r="D543" t="str">
        <f t="shared" si="27"/>
        <v>23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f>E543*$Z$2+F543*$Z$3+G543*$Z$4+H543*$Z$5+I543*$Z$6+J543*$Z$7+K543*$Z$8+L543*$Z$9+M543*$Z$10+N543*$Z$11+O543*$Z$12+P543*$Z$13</f>
        <v>0</v>
      </c>
      <c r="R543">
        <v>13</v>
      </c>
    </row>
    <row r="544" spans="1:18" x14ac:dyDescent="0.3">
      <c r="A544" s="1">
        <v>29549</v>
      </c>
      <c r="B544" s="1" t="str">
        <f t="shared" si="25"/>
        <v>1980</v>
      </c>
      <c r="C544" t="str">
        <f t="shared" si="26"/>
        <v>11</v>
      </c>
      <c r="D544" t="str">
        <f t="shared" si="27"/>
        <v>24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f>E544*$Z$2+F544*$Z$3+G544*$Z$4+H544*$Z$5+I544*$Z$6+J544*$Z$7+K544*$Z$8+L544*$Z$9+M544*$Z$10+N544*$Z$11+O544*$Z$12+P544*$Z$13</f>
        <v>0</v>
      </c>
      <c r="R544">
        <v>13</v>
      </c>
    </row>
    <row r="545" spans="1:18" x14ac:dyDescent="0.3">
      <c r="A545" s="1">
        <v>29550</v>
      </c>
      <c r="B545" s="1" t="str">
        <f t="shared" si="25"/>
        <v>1980</v>
      </c>
      <c r="C545" t="str">
        <f t="shared" si="26"/>
        <v>11</v>
      </c>
      <c r="D545" t="str">
        <f t="shared" si="27"/>
        <v>25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f>E545*$Z$2+F545*$Z$3+G545*$Z$4+H545*$Z$5+I545*$Z$6+J545*$Z$7+K545*$Z$8+L545*$Z$9+M545*$Z$10+N545*$Z$11+O545*$Z$12+P545*$Z$13</f>
        <v>0</v>
      </c>
      <c r="R545">
        <v>13</v>
      </c>
    </row>
    <row r="546" spans="1:18" x14ac:dyDescent="0.3">
      <c r="A546" s="1">
        <v>29551</v>
      </c>
      <c r="B546" s="1" t="str">
        <f t="shared" si="25"/>
        <v>1980</v>
      </c>
      <c r="C546" t="str">
        <f t="shared" si="26"/>
        <v>11</v>
      </c>
      <c r="D546" t="str">
        <f t="shared" si="27"/>
        <v>26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f>E546*$Z$2+F546*$Z$3+G546*$Z$4+H546*$Z$5+I546*$Z$6+J546*$Z$7+K546*$Z$8+L546*$Z$9+M546*$Z$10+N546*$Z$11+O546*$Z$12+P546*$Z$13</f>
        <v>0</v>
      </c>
      <c r="R546">
        <v>13</v>
      </c>
    </row>
    <row r="547" spans="1:18" x14ac:dyDescent="0.3">
      <c r="A547" s="1">
        <v>29552</v>
      </c>
      <c r="B547" s="1" t="str">
        <f t="shared" si="25"/>
        <v>1980</v>
      </c>
      <c r="C547" t="str">
        <f t="shared" si="26"/>
        <v>11</v>
      </c>
      <c r="D547" t="str">
        <f t="shared" si="27"/>
        <v>27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f>E547*$Z$2+F547*$Z$3+G547*$Z$4+H547*$Z$5+I547*$Z$6+J547*$Z$7+K547*$Z$8+L547*$Z$9+M547*$Z$10+N547*$Z$11+O547*$Z$12+P547*$Z$13</f>
        <v>0</v>
      </c>
      <c r="R547">
        <v>10</v>
      </c>
    </row>
    <row r="548" spans="1:18" x14ac:dyDescent="0.3">
      <c r="A548" s="1">
        <v>29553</v>
      </c>
      <c r="B548" s="1" t="str">
        <f t="shared" si="25"/>
        <v>1980</v>
      </c>
      <c r="C548" t="str">
        <f t="shared" si="26"/>
        <v>11</v>
      </c>
      <c r="D548" t="str">
        <f t="shared" si="27"/>
        <v>28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f>E548*$Z$2+F548*$Z$3+G548*$Z$4+H548*$Z$5+I548*$Z$6+J548*$Z$7+K548*$Z$8+L548*$Z$9+M548*$Z$10+N548*$Z$11+O548*$Z$12+P548*$Z$13</f>
        <v>0</v>
      </c>
      <c r="R548">
        <v>12</v>
      </c>
    </row>
    <row r="549" spans="1:18" x14ac:dyDescent="0.3">
      <c r="A549" s="1">
        <v>29554</v>
      </c>
      <c r="B549" s="1" t="str">
        <f t="shared" si="25"/>
        <v>1980</v>
      </c>
      <c r="C549" t="str">
        <f t="shared" si="26"/>
        <v>11</v>
      </c>
      <c r="D549" t="str">
        <f t="shared" si="27"/>
        <v>29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f>E549*$Z$2+F549*$Z$3+G549*$Z$4+H549*$Z$5+I549*$Z$6+J549*$Z$7+K549*$Z$8+L549*$Z$9+M549*$Z$10+N549*$Z$11+O549*$Z$12+P549*$Z$13</f>
        <v>0</v>
      </c>
      <c r="R549">
        <v>11</v>
      </c>
    </row>
    <row r="550" spans="1:18" x14ac:dyDescent="0.3">
      <c r="A550" s="1">
        <v>29555</v>
      </c>
      <c r="B550" s="1" t="str">
        <f t="shared" si="25"/>
        <v>1980</v>
      </c>
      <c r="C550" t="str">
        <f t="shared" si="26"/>
        <v>11</v>
      </c>
      <c r="D550" t="str">
        <f t="shared" si="27"/>
        <v>30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f>E550*$Z$2+F550*$Z$3+G550*$Z$4+H550*$Z$5+I550*$Z$6+J550*$Z$7+K550*$Z$8+L550*$Z$9+M550*$Z$10+N550*$Z$11+O550*$Z$12+P550*$Z$13</f>
        <v>0</v>
      </c>
      <c r="R550">
        <v>11</v>
      </c>
    </row>
    <row r="551" spans="1:18" x14ac:dyDescent="0.3">
      <c r="A551" s="1">
        <v>29556</v>
      </c>
      <c r="B551" s="1" t="str">
        <f t="shared" si="25"/>
        <v>1980</v>
      </c>
      <c r="C551" t="str">
        <f t="shared" si="26"/>
        <v>12</v>
      </c>
      <c r="D551" t="str">
        <f t="shared" si="27"/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f>E551*$Z$2+F551*$Z$3+G551*$Z$4+H551*$Z$5+I551*$Z$6+J551*$Z$7+K551*$Z$8+L551*$Z$9+M551*$Z$10+N551*$Z$11+O551*$Z$12+P551*$Z$13</f>
        <v>0</v>
      </c>
      <c r="R551">
        <v>10.8</v>
      </c>
    </row>
    <row r="552" spans="1:18" x14ac:dyDescent="0.3">
      <c r="A552" s="1">
        <v>29557</v>
      </c>
      <c r="B552" s="1" t="str">
        <f t="shared" si="25"/>
        <v>1980</v>
      </c>
      <c r="C552" t="str">
        <f t="shared" si="26"/>
        <v>12</v>
      </c>
      <c r="D552" t="str">
        <f t="shared" si="27"/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f>E552*$Z$2+F552*$Z$3+G552*$Z$4+H552*$Z$5+I552*$Z$6+J552*$Z$7+K552*$Z$8+L552*$Z$9+M552*$Z$10+N552*$Z$11+O552*$Z$12+P552*$Z$13</f>
        <v>0</v>
      </c>
      <c r="R552">
        <v>10.5</v>
      </c>
    </row>
    <row r="553" spans="1:18" x14ac:dyDescent="0.3">
      <c r="A553" s="1">
        <v>29558</v>
      </c>
      <c r="B553" s="1" t="str">
        <f t="shared" si="25"/>
        <v>1980</v>
      </c>
      <c r="C553" t="str">
        <f t="shared" si="26"/>
        <v>12</v>
      </c>
      <c r="D553" t="str">
        <f t="shared" si="27"/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f>E553*$Z$2+F553*$Z$3+G553*$Z$4+H553*$Z$5+I553*$Z$6+J553*$Z$7+K553*$Z$8+L553*$Z$9+M553*$Z$10+N553*$Z$11+O553*$Z$12+P553*$Z$13</f>
        <v>0</v>
      </c>
      <c r="R553">
        <v>10.3</v>
      </c>
    </row>
    <row r="554" spans="1:18" x14ac:dyDescent="0.3">
      <c r="A554" s="1">
        <v>29559</v>
      </c>
      <c r="B554" s="1" t="str">
        <f t="shared" si="25"/>
        <v>1980</v>
      </c>
      <c r="C554" t="str">
        <f t="shared" si="26"/>
        <v>12</v>
      </c>
      <c r="D554" t="str">
        <f t="shared" si="27"/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f>E554*$Z$2+F554*$Z$3+G554*$Z$4+H554*$Z$5+I554*$Z$6+J554*$Z$7+K554*$Z$8+L554*$Z$9+M554*$Z$10+N554*$Z$11+O554*$Z$12+P554*$Z$13</f>
        <v>0</v>
      </c>
      <c r="R554">
        <v>10</v>
      </c>
    </row>
    <row r="555" spans="1:18" x14ac:dyDescent="0.3">
      <c r="A555" s="1">
        <v>29560</v>
      </c>
      <c r="B555" s="1" t="str">
        <f t="shared" si="25"/>
        <v>1980</v>
      </c>
      <c r="C555" t="str">
        <f t="shared" si="26"/>
        <v>12</v>
      </c>
      <c r="D555" t="str">
        <f t="shared" si="27"/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f>E555*$Z$2+F555*$Z$3+G555*$Z$4+H555*$Z$5+I555*$Z$6+J555*$Z$7+K555*$Z$8+L555*$Z$9+M555*$Z$10+N555*$Z$11+O555*$Z$12+P555*$Z$13</f>
        <v>0</v>
      </c>
      <c r="R555">
        <v>9.8000000000000007</v>
      </c>
    </row>
    <row r="556" spans="1:18" x14ac:dyDescent="0.3">
      <c r="A556" s="1">
        <v>29561</v>
      </c>
      <c r="B556" s="1" t="str">
        <f t="shared" si="25"/>
        <v>1980</v>
      </c>
      <c r="C556" t="str">
        <f t="shared" si="26"/>
        <v>12</v>
      </c>
      <c r="D556" t="str">
        <f t="shared" si="27"/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f>E556*$Z$2+F556*$Z$3+G556*$Z$4+H556*$Z$5+I556*$Z$6+J556*$Z$7+K556*$Z$8+L556*$Z$9+M556*$Z$10+N556*$Z$11+O556*$Z$12+P556*$Z$13</f>
        <v>0</v>
      </c>
      <c r="R556">
        <v>9.5</v>
      </c>
    </row>
    <row r="557" spans="1:18" x14ac:dyDescent="0.3">
      <c r="A557" s="1">
        <v>29562</v>
      </c>
      <c r="B557" s="1" t="str">
        <f t="shared" si="25"/>
        <v>1980</v>
      </c>
      <c r="C557" t="str">
        <f t="shared" si="26"/>
        <v>12</v>
      </c>
      <c r="D557" t="str">
        <f t="shared" si="27"/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f>E557*$Z$2+F557*$Z$3+G557*$Z$4+H557*$Z$5+I557*$Z$6+J557*$Z$7+K557*$Z$8+L557*$Z$9+M557*$Z$10+N557*$Z$11+O557*$Z$12+P557*$Z$13</f>
        <v>0</v>
      </c>
      <c r="R557">
        <v>9.4</v>
      </c>
    </row>
    <row r="558" spans="1:18" x14ac:dyDescent="0.3">
      <c r="A558" s="1">
        <v>29563</v>
      </c>
      <c r="B558" s="1" t="str">
        <f t="shared" si="25"/>
        <v>1980</v>
      </c>
      <c r="C558" t="str">
        <f t="shared" si="26"/>
        <v>12</v>
      </c>
      <c r="D558" t="str">
        <f t="shared" si="27"/>
        <v>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f>E558*$Z$2+F558*$Z$3+G558*$Z$4+H558*$Z$5+I558*$Z$6+J558*$Z$7+K558*$Z$8+L558*$Z$9+M558*$Z$10+N558*$Z$11+O558*$Z$12+P558*$Z$13</f>
        <v>0</v>
      </c>
      <c r="R558">
        <v>9.3000000000000007</v>
      </c>
    </row>
    <row r="559" spans="1:18" x14ac:dyDescent="0.3">
      <c r="A559" s="1">
        <v>29564</v>
      </c>
      <c r="B559" s="1" t="str">
        <f t="shared" si="25"/>
        <v>1980</v>
      </c>
      <c r="C559" t="str">
        <f t="shared" si="26"/>
        <v>12</v>
      </c>
      <c r="D559" t="str">
        <f t="shared" si="27"/>
        <v>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f>E559*$Z$2+F559*$Z$3+G559*$Z$4+H559*$Z$5+I559*$Z$6+J559*$Z$7+K559*$Z$8+L559*$Z$9+M559*$Z$10+N559*$Z$11+O559*$Z$12+P559*$Z$13</f>
        <v>0</v>
      </c>
      <c r="R559">
        <v>10</v>
      </c>
    </row>
    <row r="560" spans="1:18" x14ac:dyDescent="0.3">
      <c r="A560" s="1">
        <v>29565</v>
      </c>
      <c r="B560" s="1" t="str">
        <f t="shared" si="25"/>
        <v>1980</v>
      </c>
      <c r="C560" t="str">
        <f t="shared" si="26"/>
        <v>12</v>
      </c>
      <c r="D560" t="str">
        <f t="shared" si="27"/>
        <v>10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f>E560*$Z$2+F560*$Z$3+G560*$Z$4+H560*$Z$5+I560*$Z$6+J560*$Z$7+K560*$Z$8+L560*$Z$9+M560*$Z$10+N560*$Z$11+O560*$Z$12+P560*$Z$13</f>
        <v>0</v>
      </c>
      <c r="R560">
        <v>9.5</v>
      </c>
    </row>
    <row r="561" spans="1:18" x14ac:dyDescent="0.3">
      <c r="A561" s="1">
        <v>29566</v>
      </c>
      <c r="B561" s="1" t="str">
        <f t="shared" si="25"/>
        <v>1980</v>
      </c>
      <c r="C561" t="str">
        <f t="shared" si="26"/>
        <v>12</v>
      </c>
      <c r="D561" t="str">
        <f t="shared" si="27"/>
        <v>11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f>E561*$Z$2+F561*$Z$3+G561*$Z$4+H561*$Z$5+I561*$Z$6+J561*$Z$7+K561*$Z$8+L561*$Z$9+M561*$Z$10+N561*$Z$11+O561*$Z$12+P561*$Z$13</f>
        <v>0</v>
      </c>
      <c r="R561">
        <v>9.4</v>
      </c>
    </row>
    <row r="562" spans="1:18" x14ac:dyDescent="0.3">
      <c r="A562" s="1">
        <v>29567</v>
      </c>
      <c r="B562" s="1" t="str">
        <f t="shared" si="25"/>
        <v>1980</v>
      </c>
      <c r="C562" t="str">
        <f t="shared" si="26"/>
        <v>12</v>
      </c>
      <c r="D562" t="str">
        <f t="shared" si="27"/>
        <v>12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f>E562*$Z$2+F562*$Z$3+G562*$Z$4+H562*$Z$5+I562*$Z$6+J562*$Z$7+K562*$Z$8+L562*$Z$9+M562*$Z$10+N562*$Z$11+O562*$Z$12+P562*$Z$13</f>
        <v>0</v>
      </c>
      <c r="R562">
        <v>9.3000000000000007</v>
      </c>
    </row>
    <row r="563" spans="1:18" x14ac:dyDescent="0.3">
      <c r="A563" s="1">
        <v>29568</v>
      </c>
      <c r="B563" s="1" t="str">
        <f t="shared" si="25"/>
        <v>1980</v>
      </c>
      <c r="C563" t="str">
        <f t="shared" si="26"/>
        <v>12</v>
      </c>
      <c r="D563" t="str">
        <f t="shared" si="27"/>
        <v>13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f>E563*$Z$2+F563*$Z$3+G563*$Z$4+H563*$Z$5+I563*$Z$6+J563*$Z$7+K563*$Z$8+L563*$Z$9+M563*$Z$10+N563*$Z$11+O563*$Z$12+P563*$Z$13</f>
        <v>0</v>
      </c>
      <c r="R563">
        <v>9.1</v>
      </c>
    </row>
    <row r="564" spans="1:18" x14ac:dyDescent="0.3">
      <c r="A564" s="1">
        <v>29569</v>
      </c>
      <c r="B564" s="1" t="str">
        <f t="shared" si="25"/>
        <v>1980</v>
      </c>
      <c r="C564" t="str">
        <f t="shared" si="26"/>
        <v>12</v>
      </c>
      <c r="D564" t="str">
        <f t="shared" si="27"/>
        <v>14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f>E564*$Z$2+F564*$Z$3+G564*$Z$4+H564*$Z$5+I564*$Z$6+J564*$Z$7+K564*$Z$8+L564*$Z$9+M564*$Z$10+N564*$Z$11+O564*$Z$12+P564*$Z$13</f>
        <v>0</v>
      </c>
      <c r="R564">
        <v>9.1</v>
      </c>
    </row>
    <row r="565" spans="1:18" x14ac:dyDescent="0.3">
      <c r="A565" s="1">
        <v>29570</v>
      </c>
      <c r="B565" s="1" t="str">
        <f t="shared" si="25"/>
        <v>1980</v>
      </c>
      <c r="C565" t="str">
        <f t="shared" si="26"/>
        <v>12</v>
      </c>
      <c r="D565" t="str">
        <f t="shared" si="27"/>
        <v>15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f>E565*$Z$2+F565*$Z$3+G565*$Z$4+H565*$Z$5+I565*$Z$6+J565*$Z$7+K565*$Z$8+L565*$Z$9+M565*$Z$10+N565*$Z$11+O565*$Z$12+P565*$Z$13</f>
        <v>0</v>
      </c>
      <c r="R565">
        <v>8.6</v>
      </c>
    </row>
    <row r="566" spans="1:18" x14ac:dyDescent="0.3">
      <c r="A566" s="1">
        <v>29571</v>
      </c>
      <c r="B566" s="1" t="str">
        <f t="shared" si="25"/>
        <v>1980</v>
      </c>
      <c r="C566" t="str">
        <f t="shared" si="26"/>
        <v>12</v>
      </c>
      <c r="D566" t="str">
        <f t="shared" si="27"/>
        <v>16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f>E566*$Z$2+F566*$Z$3+G566*$Z$4+H566*$Z$5+I566*$Z$6+J566*$Z$7+K566*$Z$8+L566*$Z$9+M566*$Z$10+N566*$Z$11+O566*$Z$12+P566*$Z$13</f>
        <v>0</v>
      </c>
      <c r="R566">
        <v>9.1</v>
      </c>
    </row>
    <row r="567" spans="1:18" x14ac:dyDescent="0.3">
      <c r="A567" s="1">
        <v>29572</v>
      </c>
      <c r="B567" s="1" t="str">
        <f t="shared" si="25"/>
        <v>1980</v>
      </c>
      <c r="C567" t="str">
        <f t="shared" si="26"/>
        <v>12</v>
      </c>
      <c r="D567" t="str">
        <f t="shared" si="27"/>
        <v>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f>E567*$Z$2+F567*$Z$3+G567*$Z$4+H567*$Z$5+I567*$Z$6+J567*$Z$7+K567*$Z$8+L567*$Z$9+M567*$Z$10+N567*$Z$11+O567*$Z$12+P567*$Z$13</f>
        <v>0</v>
      </c>
      <c r="R567">
        <v>9.1</v>
      </c>
    </row>
    <row r="568" spans="1:18" x14ac:dyDescent="0.3">
      <c r="A568" s="1">
        <v>29573</v>
      </c>
      <c r="B568" s="1" t="str">
        <f t="shared" si="25"/>
        <v>1980</v>
      </c>
      <c r="C568" t="str">
        <f t="shared" si="26"/>
        <v>12</v>
      </c>
      <c r="D568" t="str">
        <f t="shared" si="27"/>
        <v>18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f>E568*$Z$2+F568*$Z$3+G568*$Z$4+H568*$Z$5+I568*$Z$6+J568*$Z$7+K568*$Z$8+L568*$Z$9+M568*$Z$10+N568*$Z$11+O568*$Z$12+P568*$Z$13</f>
        <v>0</v>
      </c>
      <c r="R568">
        <v>9</v>
      </c>
    </row>
    <row r="569" spans="1:18" x14ac:dyDescent="0.3">
      <c r="A569" s="1">
        <v>29574</v>
      </c>
      <c r="B569" s="1" t="str">
        <f t="shared" si="25"/>
        <v>1980</v>
      </c>
      <c r="C569" t="str">
        <f t="shared" si="26"/>
        <v>12</v>
      </c>
      <c r="D569" t="str">
        <f t="shared" si="27"/>
        <v>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f>E569*$Z$2+F569*$Z$3+G569*$Z$4+H569*$Z$5+I569*$Z$6+J569*$Z$7+K569*$Z$8+L569*$Z$9+M569*$Z$10+N569*$Z$11+O569*$Z$12+P569*$Z$13</f>
        <v>0</v>
      </c>
      <c r="R569">
        <v>8.9</v>
      </c>
    </row>
    <row r="570" spans="1:18" x14ac:dyDescent="0.3">
      <c r="A570" s="1">
        <v>29575</v>
      </c>
      <c r="B570" s="1" t="str">
        <f t="shared" si="25"/>
        <v>1980</v>
      </c>
      <c r="C570" t="str">
        <f t="shared" si="26"/>
        <v>12</v>
      </c>
      <c r="D570" t="str">
        <f t="shared" si="27"/>
        <v>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f>E570*$Z$2+F570*$Z$3+G570*$Z$4+H570*$Z$5+I570*$Z$6+J570*$Z$7+K570*$Z$8+L570*$Z$9+M570*$Z$10+N570*$Z$11+O570*$Z$12+P570*$Z$13</f>
        <v>0</v>
      </c>
      <c r="R570">
        <v>8.9</v>
      </c>
    </row>
    <row r="571" spans="1:18" x14ac:dyDescent="0.3">
      <c r="A571" s="1">
        <v>29576</v>
      </c>
      <c r="B571" s="1" t="str">
        <f t="shared" si="25"/>
        <v>1980</v>
      </c>
      <c r="C571" t="str">
        <f t="shared" si="26"/>
        <v>12</v>
      </c>
      <c r="D571" t="str">
        <f t="shared" si="27"/>
        <v>21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f>E571*$Z$2+F571*$Z$3+G571*$Z$4+H571*$Z$5+I571*$Z$6+J571*$Z$7+K571*$Z$8+L571*$Z$9+M571*$Z$10+N571*$Z$11+O571*$Z$12+P571*$Z$13</f>
        <v>0</v>
      </c>
      <c r="R571">
        <v>8.6</v>
      </c>
    </row>
    <row r="572" spans="1:18" x14ac:dyDescent="0.3">
      <c r="A572" s="1">
        <v>29577</v>
      </c>
      <c r="B572" s="1" t="str">
        <f t="shared" si="25"/>
        <v>1980</v>
      </c>
      <c r="C572" t="str">
        <f t="shared" si="26"/>
        <v>12</v>
      </c>
      <c r="D572" t="str">
        <f t="shared" si="27"/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f>E572*$Z$2+F572*$Z$3+G572*$Z$4+H572*$Z$5+I572*$Z$6+J572*$Z$7+K572*$Z$8+L572*$Z$9+M572*$Z$10+N572*$Z$11+O572*$Z$12+P572*$Z$13</f>
        <v>0</v>
      </c>
      <c r="R572">
        <v>8.6</v>
      </c>
    </row>
    <row r="573" spans="1:18" x14ac:dyDescent="0.3">
      <c r="A573" s="1">
        <v>29578</v>
      </c>
      <c r="B573" s="1" t="str">
        <f t="shared" si="25"/>
        <v>1980</v>
      </c>
      <c r="C573" t="str">
        <f t="shared" si="26"/>
        <v>12</v>
      </c>
      <c r="D573" t="str">
        <f t="shared" si="27"/>
        <v>23</v>
      </c>
      <c r="E573">
        <v>0.9</v>
      </c>
      <c r="F573">
        <v>0.6</v>
      </c>
      <c r="G573">
        <v>0</v>
      </c>
      <c r="H573">
        <v>1.2</v>
      </c>
      <c r="I573">
        <v>0.4</v>
      </c>
      <c r="J573">
        <v>5.5</v>
      </c>
      <c r="K573">
        <v>3.5</v>
      </c>
      <c r="L573">
        <v>1.6</v>
      </c>
      <c r="M573">
        <v>4.7</v>
      </c>
      <c r="N573">
        <v>9.6</v>
      </c>
      <c r="O573">
        <v>11.8</v>
      </c>
      <c r="P573">
        <v>9.6999999999999993</v>
      </c>
      <c r="Q573">
        <f>E573*$Z$2+F573*$Z$3+G573*$Z$4+H573*$Z$5+I573*$Z$6+J573*$Z$7+K573*$Z$8+L573*$Z$9+M573*$Z$10+N573*$Z$11+O573*$Z$12+P573*$Z$13</f>
        <v>5.3477876000000002</v>
      </c>
      <c r="R573">
        <v>8.6</v>
      </c>
    </row>
    <row r="574" spans="1:18" x14ac:dyDescent="0.3">
      <c r="A574" s="1">
        <v>29579</v>
      </c>
      <c r="B574" s="1" t="str">
        <f t="shared" si="25"/>
        <v>1980</v>
      </c>
      <c r="C574" t="str">
        <f t="shared" si="26"/>
        <v>12</v>
      </c>
      <c r="D574" t="str">
        <f t="shared" si="27"/>
        <v>24</v>
      </c>
      <c r="E574">
        <v>26</v>
      </c>
      <c r="F574">
        <v>25.3</v>
      </c>
      <c r="G574">
        <v>21.4</v>
      </c>
      <c r="H574">
        <v>18.600000000000001</v>
      </c>
      <c r="I574">
        <v>26.6</v>
      </c>
      <c r="J574">
        <v>16.899999999999999</v>
      </c>
      <c r="K574">
        <v>17.100000000000001</v>
      </c>
      <c r="L574">
        <v>22</v>
      </c>
      <c r="M574">
        <v>18.5</v>
      </c>
      <c r="N574">
        <v>10.4</v>
      </c>
      <c r="O574">
        <v>9.9</v>
      </c>
      <c r="P574">
        <v>16.8</v>
      </c>
      <c r="Q574">
        <f>E574*$Z$2+F574*$Z$3+G574*$Z$4+H574*$Z$5+I574*$Z$6+J574*$Z$7+K574*$Z$8+L574*$Z$9+M574*$Z$10+N574*$Z$11+O574*$Z$12+P574*$Z$13</f>
        <v>17.337501899999999</v>
      </c>
      <c r="R574">
        <v>8.6</v>
      </c>
    </row>
    <row r="575" spans="1:18" x14ac:dyDescent="0.3">
      <c r="A575" s="1">
        <v>29580</v>
      </c>
      <c r="B575" s="1" t="str">
        <f t="shared" si="25"/>
        <v>1980</v>
      </c>
      <c r="C575" t="str">
        <f t="shared" si="26"/>
        <v>12</v>
      </c>
      <c r="D575" t="str">
        <f t="shared" si="27"/>
        <v>25</v>
      </c>
      <c r="E575">
        <v>0.2</v>
      </c>
      <c r="F575">
        <v>0.1</v>
      </c>
      <c r="G575">
        <v>0.8</v>
      </c>
      <c r="H575">
        <v>4.7</v>
      </c>
      <c r="I575">
        <v>0</v>
      </c>
      <c r="J575">
        <v>0.1</v>
      </c>
      <c r="K575">
        <v>1.7</v>
      </c>
      <c r="L575">
        <v>3.7</v>
      </c>
      <c r="M575">
        <v>0.3</v>
      </c>
      <c r="N575">
        <v>0</v>
      </c>
      <c r="O575">
        <v>1.2</v>
      </c>
      <c r="P575">
        <v>3.1</v>
      </c>
      <c r="Q575">
        <f>E575*$Z$2+F575*$Z$3+G575*$Z$4+H575*$Z$5+I575*$Z$6+J575*$Z$7+K575*$Z$8+L575*$Z$9+M575*$Z$10+N575*$Z$11+O575*$Z$12+P575*$Z$13</f>
        <v>0.91409070000000003</v>
      </c>
      <c r="R575">
        <v>10</v>
      </c>
    </row>
    <row r="576" spans="1:18" x14ac:dyDescent="0.3">
      <c r="A576" s="1">
        <v>29581</v>
      </c>
      <c r="B576" s="1" t="str">
        <f t="shared" si="25"/>
        <v>1980</v>
      </c>
      <c r="C576" t="str">
        <f t="shared" si="26"/>
        <v>12</v>
      </c>
      <c r="D576" t="str">
        <f t="shared" si="27"/>
        <v>26</v>
      </c>
      <c r="E576">
        <v>1</v>
      </c>
      <c r="F576">
        <v>1</v>
      </c>
      <c r="G576">
        <v>0.2</v>
      </c>
      <c r="H576">
        <v>0</v>
      </c>
      <c r="I576">
        <v>0.5</v>
      </c>
      <c r="J576">
        <v>0.7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f>E576*$Z$2+F576*$Z$3+G576*$Z$4+H576*$Z$5+I576*$Z$6+J576*$Z$7+K576*$Z$8+L576*$Z$9+M576*$Z$10+N576*$Z$11+O576*$Z$12+P576*$Z$13</f>
        <v>0.24173849999999997</v>
      </c>
      <c r="R576">
        <v>11.5</v>
      </c>
    </row>
    <row r="577" spans="1:18" x14ac:dyDescent="0.3">
      <c r="A577" s="1">
        <v>29582</v>
      </c>
      <c r="B577" s="1" t="str">
        <f t="shared" si="25"/>
        <v>1980</v>
      </c>
      <c r="C577" t="str">
        <f t="shared" si="26"/>
        <v>12</v>
      </c>
      <c r="D577" t="str">
        <f t="shared" si="27"/>
        <v>27</v>
      </c>
      <c r="E577">
        <v>18.8</v>
      </c>
      <c r="F577">
        <v>12.6</v>
      </c>
      <c r="G577">
        <v>0</v>
      </c>
      <c r="H577">
        <v>0</v>
      </c>
      <c r="I577">
        <v>7.9</v>
      </c>
      <c r="J577">
        <v>13.3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f>E577*$Z$2+F577*$Z$3+G577*$Z$4+H577*$Z$5+I577*$Z$6+J577*$Z$7+K577*$Z$8+L577*$Z$9+M577*$Z$10+N577*$Z$11+O577*$Z$12+P577*$Z$13</f>
        <v>3.9893991</v>
      </c>
      <c r="R577">
        <v>10.6</v>
      </c>
    </row>
    <row r="578" spans="1:18" x14ac:dyDescent="0.3">
      <c r="A578" s="1">
        <v>29583</v>
      </c>
      <c r="B578" s="1" t="str">
        <f t="shared" si="25"/>
        <v>1980</v>
      </c>
      <c r="C578" t="str">
        <f t="shared" si="26"/>
        <v>12</v>
      </c>
      <c r="D578" t="str">
        <f t="shared" si="27"/>
        <v>28</v>
      </c>
      <c r="E578">
        <v>0</v>
      </c>
      <c r="F578">
        <v>0</v>
      </c>
      <c r="G578">
        <v>0</v>
      </c>
      <c r="H578">
        <v>0.8</v>
      </c>
      <c r="I578">
        <v>0</v>
      </c>
      <c r="J578">
        <v>0</v>
      </c>
      <c r="K578">
        <v>0</v>
      </c>
      <c r="L578">
        <v>0.4</v>
      </c>
      <c r="M578">
        <v>0</v>
      </c>
      <c r="N578">
        <v>0</v>
      </c>
      <c r="O578">
        <v>0.4</v>
      </c>
      <c r="P578">
        <v>0.8</v>
      </c>
      <c r="Q578">
        <f>E578*$Z$2+F578*$Z$3+G578*$Z$4+H578*$Z$5+I578*$Z$6+J578*$Z$7+K578*$Z$8+L578*$Z$9+M578*$Z$10+N578*$Z$11+O578*$Z$12+P578*$Z$13</f>
        <v>0.11179600000000001</v>
      </c>
      <c r="R578">
        <v>9.5</v>
      </c>
    </row>
    <row r="579" spans="1:18" x14ac:dyDescent="0.3">
      <c r="A579" s="1">
        <v>29584</v>
      </c>
      <c r="B579" s="1" t="str">
        <f t="shared" si="25"/>
        <v>1980</v>
      </c>
      <c r="C579" t="str">
        <f t="shared" si="26"/>
        <v>12</v>
      </c>
      <c r="D579" t="str">
        <f t="shared" si="27"/>
        <v>29</v>
      </c>
      <c r="E579">
        <v>23.3</v>
      </c>
      <c r="F579">
        <v>23.6</v>
      </c>
      <c r="G579">
        <v>18.899999999999999</v>
      </c>
      <c r="H579">
        <v>19.899999999999999</v>
      </c>
      <c r="I579">
        <v>29.2</v>
      </c>
      <c r="J579">
        <v>16.399999999999999</v>
      </c>
      <c r="K579">
        <v>23</v>
      </c>
      <c r="L579">
        <v>35.299999999999997</v>
      </c>
      <c r="M579">
        <v>19.3</v>
      </c>
      <c r="N579">
        <v>12.2</v>
      </c>
      <c r="O579">
        <v>15.8</v>
      </c>
      <c r="P579">
        <v>29.2</v>
      </c>
      <c r="Q579">
        <f>E579*$Z$2+F579*$Z$3+G579*$Z$4+H579*$Z$5+I579*$Z$6+J579*$Z$7+K579*$Z$8+L579*$Z$9+M579*$Z$10+N579*$Z$11+O579*$Z$12+P579*$Z$13</f>
        <v>20.874313899999997</v>
      </c>
      <c r="R579">
        <v>10</v>
      </c>
    </row>
    <row r="580" spans="1:18" x14ac:dyDescent="0.3">
      <c r="A580" s="1">
        <v>29585</v>
      </c>
      <c r="B580" s="1" t="str">
        <f t="shared" si="25"/>
        <v>1980</v>
      </c>
      <c r="C580" t="str">
        <f t="shared" si="26"/>
        <v>12</v>
      </c>
      <c r="D580" t="str">
        <f t="shared" si="27"/>
        <v>30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f>E580*$Z$2+F580*$Z$3+G580*$Z$4+H580*$Z$5+I580*$Z$6+J580*$Z$7+K580*$Z$8+L580*$Z$9+M580*$Z$10+N580*$Z$11+O580*$Z$12+P580*$Z$13</f>
        <v>0</v>
      </c>
      <c r="R580">
        <v>21</v>
      </c>
    </row>
    <row r="581" spans="1:18" x14ac:dyDescent="0.3">
      <c r="A581" s="1">
        <v>29586</v>
      </c>
      <c r="B581" s="1" t="str">
        <f t="shared" si="25"/>
        <v>1980</v>
      </c>
      <c r="C581" t="str">
        <f t="shared" si="26"/>
        <v>12</v>
      </c>
      <c r="D581" t="str">
        <f t="shared" si="27"/>
        <v>31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f>E581*$Z$2+F581*$Z$3+G581*$Z$4+H581*$Z$5+I581*$Z$6+J581*$Z$7+K581*$Z$8+L581*$Z$9+M581*$Z$10+N581*$Z$11+O581*$Z$12+P581*$Z$13</f>
        <v>0</v>
      </c>
      <c r="R581">
        <v>20</v>
      </c>
    </row>
    <row r="582" spans="1:18" x14ac:dyDescent="0.3">
      <c r="A582" s="1">
        <v>29587</v>
      </c>
      <c r="B582" s="1" t="str">
        <f t="shared" si="25"/>
        <v>1981</v>
      </c>
      <c r="C582" t="str">
        <f t="shared" si="26"/>
        <v>01</v>
      </c>
      <c r="D582" t="str">
        <f t="shared" si="27"/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f>E582*$Z$2+F582*$Z$3+G582*$Z$4+H582*$Z$5+I582*$Z$6+J582*$Z$7+K582*$Z$8+L582*$Z$9+M582*$Z$10+N582*$Z$11+O582*$Z$12+P582*$Z$13</f>
        <v>0</v>
      </c>
      <c r="R582">
        <v>13.5</v>
      </c>
    </row>
    <row r="583" spans="1:18" x14ac:dyDescent="0.3">
      <c r="A583" s="1">
        <v>29588</v>
      </c>
      <c r="B583" s="1" t="str">
        <f t="shared" si="25"/>
        <v>1981</v>
      </c>
      <c r="C583" t="str">
        <f t="shared" si="26"/>
        <v>01</v>
      </c>
      <c r="D583" t="str">
        <f t="shared" si="27"/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f>E583*$Z$2+F583*$Z$3+G583*$Z$4+H583*$Z$5+I583*$Z$6+J583*$Z$7+K583*$Z$8+L583*$Z$9+M583*$Z$10+N583*$Z$11+O583*$Z$12+P583*$Z$13</f>
        <v>0</v>
      </c>
      <c r="R583">
        <v>10.5</v>
      </c>
    </row>
    <row r="584" spans="1:18" x14ac:dyDescent="0.3">
      <c r="A584" s="1">
        <v>29589</v>
      </c>
      <c r="B584" s="1" t="str">
        <f t="shared" si="25"/>
        <v>1981</v>
      </c>
      <c r="C584" t="str">
        <f t="shared" si="26"/>
        <v>01</v>
      </c>
      <c r="D584" t="str">
        <f t="shared" si="27"/>
        <v>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f>E584*$Z$2+F584*$Z$3+G584*$Z$4+H584*$Z$5+I584*$Z$6+J584*$Z$7+K584*$Z$8+L584*$Z$9+M584*$Z$10+N584*$Z$11+O584*$Z$12+P584*$Z$13</f>
        <v>0</v>
      </c>
      <c r="R584">
        <v>9.5</v>
      </c>
    </row>
    <row r="585" spans="1:18" x14ac:dyDescent="0.3">
      <c r="A585" s="1">
        <v>29590</v>
      </c>
      <c r="B585" s="1" t="str">
        <f t="shared" ref="B585:B648" si="28">TEXT(A585,"yyyy")</f>
        <v>1981</v>
      </c>
      <c r="C585" t="str">
        <f t="shared" ref="C585:C648" si="29">TEXT(A585,"mm")</f>
        <v>01</v>
      </c>
      <c r="D585" t="str">
        <f t="shared" ref="D585:D648" si="30">TEXT(A585,"d")</f>
        <v>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f>E585*$Z$2+F585*$Z$3+G585*$Z$4+H585*$Z$5+I585*$Z$6+J585*$Z$7+K585*$Z$8+L585*$Z$9+M585*$Z$10+N585*$Z$11+O585*$Z$12+P585*$Z$13</f>
        <v>0</v>
      </c>
      <c r="R585">
        <v>9.3000000000000007</v>
      </c>
    </row>
    <row r="586" spans="1:18" x14ac:dyDescent="0.3">
      <c r="A586" s="1">
        <v>29591</v>
      </c>
      <c r="B586" s="1" t="str">
        <f t="shared" si="28"/>
        <v>1981</v>
      </c>
      <c r="C586" t="str">
        <f t="shared" si="29"/>
        <v>01</v>
      </c>
      <c r="D586" t="str">
        <f t="shared" si="30"/>
        <v>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f>E586*$Z$2+F586*$Z$3+G586*$Z$4+H586*$Z$5+I586*$Z$6+J586*$Z$7+K586*$Z$8+L586*$Z$9+M586*$Z$10+N586*$Z$11+O586*$Z$12+P586*$Z$13</f>
        <v>0</v>
      </c>
      <c r="R586">
        <v>9</v>
      </c>
    </row>
    <row r="587" spans="1:18" x14ac:dyDescent="0.3">
      <c r="A587" s="1">
        <v>29592</v>
      </c>
      <c r="B587" s="1" t="str">
        <f t="shared" si="28"/>
        <v>1981</v>
      </c>
      <c r="C587" t="str">
        <f t="shared" si="29"/>
        <v>01</v>
      </c>
      <c r="D587" t="str">
        <f t="shared" si="30"/>
        <v>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0.3</v>
      </c>
      <c r="Q587">
        <f>E587*$Z$2+F587*$Z$3+G587*$Z$4+H587*$Z$5+I587*$Z$6+J587*$Z$7+K587*$Z$8+L587*$Z$9+M587*$Z$10+N587*$Z$11+O587*$Z$12+P587*$Z$13</f>
        <v>1.29444E-2</v>
      </c>
      <c r="R587">
        <v>8.9</v>
      </c>
    </row>
    <row r="588" spans="1:18" x14ac:dyDescent="0.3">
      <c r="A588" s="1">
        <v>29593</v>
      </c>
      <c r="B588" s="1" t="str">
        <f t="shared" si="28"/>
        <v>1981</v>
      </c>
      <c r="C588" t="str">
        <f t="shared" si="29"/>
        <v>01</v>
      </c>
      <c r="D588" t="str">
        <f t="shared" si="30"/>
        <v>7</v>
      </c>
      <c r="E588">
        <v>0.1</v>
      </c>
      <c r="F588">
        <v>0</v>
      </c>
      <c r="G588">
        <v>0.2</v>
      </c>
      <c r="H588">
        <v>0.6</v>
      </c>
      <c r="I588">
        <v>0</v>
      </c>
      <c r="J588">
        <v>0.1</v>
      </c>
      <c r="K588">
        <v>0.6</v>
      </c>
      <c r="L588">
        <v>1.3</v>
      </c>
      <c r="M588">
        <v>0</v>
      </c>
      <c r="N588">
        <v>0</v>
      </c>
      <c r="O588">
        <v>3.3</v>
      </c>
      <c r="P588">
        <v>2.7</v>
      </c>
      <c r="Q588">
        <f>E588*$Z$2+F588*$Z$3+G588*$Z$4+H588*$Z$5+I588*$Z$6+J588*$Z$7+K588*$Z$8+L588*$Z$9+M588*$Z$10+N588*$Z$11+O588*$Z$12+P588*$Z$13</f>
        <v>0.72358690000000003</v>
      </c>
      <c r="R588">
        <v>8.6</v>
      </c>
    </row>
    <row r="589" spans="1:18" x14ac:dyDescent="0.3">
      <c r="A589" s="1">
        <v>29594</v>
      </c>
      <c r="B589" s="1" t="str">
        <f t="shared" si="28"/>
        <v>1981</v>
      </c>
      <c r="C589" t="str">
        <f t="shared" si="29"/>
        <v>01</v>
      </c>
      <c r="D589" t="str">
        <f t="shared" si="30"/>
        <v>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f>E589*$Z$2+F589*$Z$3+G589*$Z$4+H589*$Z$5+I589*$Z$6+J589*$Z$7+K589*$Z$8+L589*$Z$9+M589*$Z$10+N589*$Z$11+O589*$Z$12+P589*$Z$13</f>
        <v>0</v>
      </c>
      <c r="R589">
        <v>8.5</v>
      </c>
    </row>
    <row r="590" spans="1:18" x14ac:dyDescent="0.3">
      <c r="A590" s="1">
        <v>29595</v>
      </c>
      <c r="B590" s="1" t="str">
        <f t="shared" si="28"/>
        <v>1981</v>
      </c>
      <c r="C590" t="str">
        <f t="shared" si="29"/>
        <v>01</v>
      </c>
      <c r="D590" t="str">
        <f t="shared" si="30"/>
        <v>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f>E590*$Z$2+F590*$Z$3+G590*$Z$4+H590*$Z$5+I590*$Z$6+J590*$Z$7+K590*$Z$8+L590*$Z$9+M590*$Z$10+N590*$Z$11+O590*$Z$12+P590*$Z$13</f>
        <v>0</v>
      </c>
      <c r="R590">
        <v>8.4</v>
      </c>
    </row>
    <row r="591" spans="1:18" x14ac:dyDescent="0.3">
      <c r="A591" s="1">
        <v>29596</v>
      </c>
      <c r="B591" s="1" t="str">
        <f t="shared" si="28"/>
        <v>1981</v>
      </c>
      <c r="C591" t="str">
        <f t="shared" si="29"/>
        <v>01</v>
      </c>
      <c r="D591" t="str">
        <f t="shared" si="30"/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f>E591*$Z$2+F591*$Z$3+G591*$Z$4+H591*$Z$5+I591*$Z$6+J591*$Z$7+K591*$Z$8+L591*$Z$9+M591*$Z$10+N591*$Z$11+O591*$Z$12+P591*$Z$13</f>
        <v>0</v>
      </c>
      <c r="R591">
        <v>8.3000000000000007</v>
      </c>
    </row>
    <row r="592" spans="1:18" x14ac:dyDescent="0.3">
      <c r="A592" s="1">
        <v>29597</v>
      </c>
      <c r="B592" s="1" t="str">
        <f t="shared" si="28"/>
        <v>1981</v>
      </c>
      <c r="C592" t="str">
        <f t="shared" si="29"/>
        <v>01</v>
      </c>
      <c r="D592" t="str">
        <f t="shared" si="30"/>
        <v>11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f>E592*$Z$2+F592*$Z$3+G592*$Z$4+H592*$Z$5+I592*$Z$6+J592*$Z$7+K592*$Z$8+L592*$Z$9+M592*$Z$10+N592*$Z$11+O592*$Z$12+P592*$Z$13</f>
        <v>0</v>
      </c>
      <c r="R592">
        <v>8.1</v>
      </c>
    </row>
    <row r="593" spans="1:18" x14ac:dyDescent="0.3">
      <c r="A593" s="1">
        <v>29598</v>
      </c>
      <c r="B593" s="1" t="str">
        <f t="shared" si="28"/>
        <v>1981</v>
      </c>
      <c r="C593" t="str">
        <f t="shared" si="29"/>
        <v>01</v>
      </c>
      <c r="D593" t="str">
        <f t="shared" si="30"/>
        <v>12</v>
      </c>
      <c r="E593">
        <v>0</v>
      </c>
      <c r="F593">
        <v>0</v>
      </c>
      <c r="G593">
        <v>0</v>
      </c>
      <c r="H593">
        <v>1.1000000000000001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f>E593*$Z$2+F593*$Z$3+G593*$Z$4+H593*$Z$5+I593*$Z$6+J593*$Z$7+K593*$Z$8+L593*$Z$9+M593*$Z$10+N593*$Z$11+O593*$Z$12+P593*$Z$13</f>
        <v>6.6E-4</v>
      </c>
      <c r="R593">
        <v>8.4</v>
      </c>
    </row>
    <row r="594" spans="1:18" x14ac:dyDescent="0.3">
      <c r="A594" s="1">
        <v>29599</v>
      </c>
      <c r="B594" s="1" t="str">
        <f t="shared" si="28"/>
        <v>1981</v>
      </c>
      <c r="C594" t="str">
        <f t="shared" si="29"/>
        <v>01</v>
      </c>
      <c r="D594" t="str">
        <f t="shared" si="30"/>
        <v>13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f>E594*$Z$2+F594*$Z$3+G594*$Z$4+H594*$Z$5+I594*$Z$6+J594*$Z$7+K594*$Z$8+L594*$Z$9+M594*$Z$10+N594*$Z$11+O594*$Z$12+P594*$Z$13</f>
        <v>0</v>
      </c>
      <c r="R594">
        <v>8.1</v>
      </c>
    </row>
    <row r="595" spans="1:18" x14ac:dyDescent="0.3">
      <c r="A595" s="1">
        <v>29600</v>
      </c>
      <c r="B595" s="1" t="str">
        <f t="shared" si="28"/>
        <v>1981</v>
      </c>
      <c r="C595" t="str">
        <f t="shared" si="29"/>
        <v>01</v>
      </c>
      <c r="D595" t="str">
        <f t="shared" si="30"/>
        <v>14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f>E595*$Z$2+F595*$Z$3+G595*$Z$4+H595*$Z$5+I595*$Z$6+J595*$Z$7+K595*$Z$8+L595*$Z$9+M595*$Z$10+N595*$Z$11+O595*$Z$12+P595*$Z$13</f>
        <v>0</v>
      </c>
      <c r="R595">
        <v>7.9</v>
      </c>
    </row>
    <row r="596" spans="1:18" x14ac:dyDescent="0.3">
      <c r="A596" s="1">
        <v>29601</v>
      </c>
      <c r="B596" s="1" t="str">
        <f t="shared" si="28"/>
        <v>1981</v>
      </c>
      <c r="C596" t="str">
        <f t="shared" si="29"/>
        <v>01</v>
      </c>
      <c r="D596" t="str">
        <f t="shared" si="30"/>
        <v>15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f>E596*$Z$2+F596*$Z$3+G596*$Z$4+H596*$Z$5+I596*$Z$6+J596*$Z$7+K596*$Z$8+L596*$Z$9+M596*$Z$10+N596*$Z$11+O596*$Z$12+P596*$Z$13</f>
        <v>0</v>
      </c>
      <c r="R596">
        <v>7.7</v>
      </c>
    </row>
    <row r="597" spans="1:18" x14ac:dyDescent="0.3">
      <c r="A597" s="1">
        <v>29602</v>
      </c>
      <c r="B597" s="1" t="str">
        <f t="shared" si="28"/>
        <v>1981</v>
      </c>
      <c r="C597" t="str">
        <f t="shared" si="29"/>
        <v>01</v>
      </c>
      <c r="D597" t="str">
        <f t="shared" si="30"/>
        <v>16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f>E597*$Z$2+F597*$Z$3+G597*$Z$4+H597*$Z$5+I597*$Z$6+J597*$Z$7+K597*$Z$8+L597*$Z$9+M597*$Z$10+N597*$Z$11+O597*$Z$12+P597*$Z$13</f>
        <v>0</v>
      </c>
      <c r="R597">
        <v>7.7</v>
      </c>
    </row>
    <row r="598" spans="1:18" x14ac:dyDescent="0.3">
      <c r="A598" s="1">
        <v>29603</v>
      </c>
      <c r="B598" s="1" t="str">
        <f t="shared" si="28"/>
        <v>1981</v>
      </c>
      <c r="C598" t="str">
        <f t="shared" si="29"/>
        <v>01</v>
      </c>
      <c r="D598" t="str">
        <f t="shared" si="30"/>
        <v>17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f>E598*$Z$2+F598*$Z$3+G598*$Z$4+H598*$Z$5+I598*$Z$6+J598*$Z$7+K598*$Z$8+L598*$Z$9+M598*$Z$10+N598*$Z$11+O598*$Z$12+P598*$Z$13</f>
        <v>0</v>
      </c>
      <c r="R598">
        <v>7.7</v>
      </c>
    </row>
    <row r="599" spans="1:18" x14ac:dyDescent="0.3">
      <c r="A599" s="1">
        <v>29604</v>
      </c>
      <c r="B599" s="1" t="str">
        <f t="shared" si="28"/>
        <v>1981</v>
      </c>
      <c r="C599" t="str">
        <f t="shared" si="29"/>
        <v>01</v>
      </c>
      <c r="D599" t="str">
        <f t="shared" si="30"/>
        <v>18</v>
      </c>
      <c r="E599">
        <v>0.5</v>
      </c>
      <c r="F599">
        <v>0</v>
      </c>
      <c r="G599">
        <v>0</v>
      </c>
      <c r="H599">
        <v>0</v>
      </c>
      <c r="I599">
        <v>0.1</v>
      </c>
      <c r="J599">
        <v>0.2</v>
      </c>
      <c r="K599">
        <v>0</v>
      </c>
      <c r="L599">
        <v>0.1</v>
      </c>
      <c r="M599">
        <v>0</v>
      </c>
      <c r="N599">
        <v>0.2</v>
      </c>
      <c r="O599">
        <v>0</v>
      </c>
      <c r="P599">
        <v>0</v>
      </c>
      <c r="Q599">
        <f>E599*$Z$2+F599*$Z$3+G599*$Z$4+H599*$Z$5+I599*$Z$6+J599*$Z$7+K599*$Z$8+L599*$Z$9+M599*$Z$10+N599*$Z$11+O599*$Z$12+P599*$Z$13</f>
        <v>8.5656300000000005E-2</v>
      </c>
      <c r="R599">
        <v>7.7</v>
      </c>
    </row>
    <row r="600" spans="1:18" x14ac:dyDescent="0.3">
      <c r="A600" s="1">
        <v>29605</v>
      </c>
      <c r="B600" s="1" t="str">
        <f t="shared" si="28"/>
        <v>1981</v>
      </c>
      <c r="C600" t="str">
        <f t="shared" si="29"/>
        <v>01</v>
      </c>
      <c r="D600" t="str">
        <f t="shared" si="30"/>
        <v>19</v>
      </c>
      <c r="E600">
        <v>0</v>
      </c>
      <c r="F600">
        <v>0</v>
      </c>
      <c r="G600">
        <v>0</v>
      </c>
      <c r="H600">
        <v>1.7</v>
      </c>
      <c r="I600">
        <v>0</v>
      </c>
      <c r="J600">
        <v>0</v>
      </c>
      <c r="K600">
        <v>0.2</v>
      </c>
      <c r="L600">
        <v>0.4</v>
      </c>
      <c r="M600">
        <v>0</v>
      </c>
      <c r="N600">
        <v>0</v>
      </c>
      <c r="O600">
        <v>0.2</v>
      </c>
      <c r="P600">
        <v>0.3</v>
      </c>
      <c r="Q600">
        <f>E600*$Z$2+F600*$Z$3+G600*$Z$4+H600*$Z$5+I600*$Z$6+J600*$Z$7+K600*$Z$8+L600*$Z$9+M600*$Z$10+N600*$Z$11+O600*$Z$12+P600*$Z$13</f>
        <v>0.10129279999999999</v>
      </c>
      <c r="R600">
        <v>7.4</v>
      </c>
    </row>
    <row r="601" spans="1:18" x14ac:dyDescent="0.3">
      <c r="A601" s="1">
        <v>29606</v>
      </c>
      <c r="B601" s="1" t="str">
        <f t="shared" si="28"/>
        <v>1981</v>
      </c>
      <c r="C601" t="str">
        <f t="shared" si="29"/>
        <v>01</v>
      </c>
      <c r="D601" t="str">
        <f t="shared" si="30"/>
        <v>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f>E601*$Z$2+F601*$Z$3+G601*$Z$4+H601*$Z$5+I601*$Z$6+J601*$Z$7+K601*$Z$8+L601*$Z$9+M601*$Z$10+N601*$Z$11+O601*$Z$12+P601*$Z$13</f>
        <v>0</v>
      </c>
      <c r="R601">
        <v>7.6</v>
      </c>
    </row>
    <row r="602" spans="1:18" x14ac:dyDescent="0.3">
      <c r="A602" s="1">
        <v>29607</v>
      </c>
      <c r="B602" s="1" t="str">
        <f t="shared" si="28"/>
        <v>1981</v>
      </c>
      <c r="C602" t="str">
        <f t="shared" si="29"/>
        <v>01</v>
      </c>
      <c r="D602" t="str">
        <f t="shared" si="30"/>
        <v>21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f>E602*$Z$2+F602*$Z$3+G602*$Z$4+H602*$Z$5+I602*$Z$6+J602*$Z$7+K602*$Z$8+L602*$Z$9+M602*$Z$10+N602*$Z$11+O602*$Z$12+P602*$Z$13</f>
        <v>0</v>
      </c>
      <c r="R602">
        <v>7.3</v>
      </c>
    </row>
    <row r="603" spans="1:18" x14ac:dyDescent="0.3">
      <c r="A603" s="1">
        <v>29608</v>
      </c>
      <c r="B603" s="1" t="str">
        <f t="shared" si="28"/>
        <v>1981</v>
      </c>
      <c r="C603" t="str">
        <f t="shared" si="29"/>
        <v>01</v>
      </c>
      <c r="D603" t="str">
        <f t="shared" si="30"/>
        <v>22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f>E603*$Z$2+F603*$Z$3+G603*$Z$4+H603*$Z$5+I603*$Z$6+J603*$Z$7+K603*$Z$8+L603*$Z$9+M603*$Z$10+N603*$Z$11+O603*$Z$12+P603*$Z$13</f>
        <v>0</v>
      </c>
      <c r="R603">
        <v>7.2</v>
      </c>
    </row>
    <row r="604" spans="1:18" x14ac:dyDescent="0.3">
      <c r="A604" s="1">
        <v>29609</v>
      </c>
      <c r="B604" s="1" t="str">
        <f t="shared" si="28"/>
        <v>1981</v>
      </c>
      <c r="C604" t="str">
        <f t="shared" si="29"/>
        <v>01</v>
      </c>
      <c r="D604" t="str">
        <f t="shared" si="30"/>
        <v>23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0.4</v>
      </c>
      <c r="M604">
        <v>0</v>
      </c>
      <c r="N604">
        <v>0</v>
      </c>
      <c r="O604">
        <v>0</v>
      </c>
      <c r="P604">
        <v>5.2</v>
      </c>
      <c r="Q604">
        <f>E604*$Z$2+F604*$Z$3+G604*$Z$4+H604*$Z$5+I604*$Z$6+J604*$Z$7+K604*$Z$8+L604*$Z$9+M604*$Z$10+N604*$Z$11+O604*$Z$12+P604*$Z$13</f>
        <v>0.25457160000000001</v>
      </c>
      <c r="R604">
        <v>7.1</v>
      </c>
    </row>
    <row r="605" spans="1:18" x14ac:dyDescent="0.3">
      <c r="A605" s="1">
        <v>29610</v>
      </c>
      <c r="B605" s="1" t="str">
        <f t="shared" si="28"/>
        <v>1981</v>
      </c>
      <c r="C605" t="str">
        <f t="shared" si="29"/>
        <v>01</v>
      </c>
      <c r="D605" t="str">
        <f t="shared" si="30"/>
        <v>24</v>
      </c>
      <c r="E605">
        <v>1</v>
      </c>
      <c r="F605">
        <v>4.9000000000000004</v>
      </c>
      <c r="G605">
        <v>2.7</v>
      </c>
      <c r="H605">
        <v>4.5999999999999996</v>
      </c>
      <c r="I605">
        <v>1.1000000000000001</v>
      </c>
      <c r="J605">
        <v>2.7</v>
      </c>
      <c r="K605">
        <v>6.2</v>
      </c>
      <c r="L605">
        <v>10.1</v>
      </c>
      <c r="M605">
        <v>0.5</v>
      </c>
      <c r="N605">
        <v>2</v>
      </c>
      <c r="O605">
        <v>5.5</v>
      </c>
      <c r="P605">
        <v>9</v>
      </c>
      <c r="Q605">
        <f>E605*$Z$2+F605*$Z$3+G605*$Z$4+H605*$Z$5+I605*$Z$6+J605*$Z$7+K605*$Z$8+L605*$Z$9+M605*$Z$10+N605*$Z$11+O605*$Z$12+P605*$Z$13</f>
        <v>4.0962243000000003</v>
      </c>
      <c r="R605">
        <v>7</v>
      </c>
    </row>
    <row r="606" spans="1:18" x14ac:dyDescent="0.3">
      <c r="A606" s="1">
        <v>29611</v>
      </c>
      <c r="B606" s="1" t="str">
        <f t="shared" si="28"/>
        <v>1981</v>
      </c>
      <c r="C606" t="str">
        <f t="shared" si="29"/>
        <v>01</v>
      </c>
      <c r="D606" t="str">
        <f t="shared" si="30"/>
        <v>25</v>
      </c>
      <c r="E606">
        <v>0</v>
      </c>
      <c r="F606">
        <v>0</v>
      </c>
      <c r="G606">
        <v>0</v>
      </c>
      <c r="H606">
        <v>0.8</v>
      </c>
      <c r="I606">
        <v>0</v>
      </c>
      <c r="J606">
        <v>0</v>
      </c>
      <c r="K606">
        <v>0</v>
      </c>
      <c r="L606">
        <v>0</v>
      </c>
      <c r="M606">
        <v>0.7</v>
      </c>
      <c r="N606">
        <v>0</v>
      </c>
      <c r="O606">
        <v>5.6</v>
      </c>
      <c r="P606">
        <v>3.5</v>
      </c>
      <c r="Q606">
        <f>E606*$Z$2+F606*$Z$3+G606*$Z$4+H606*$Z$5+I606*$Z$6+J606*$Z$7+K606*$Z$8+L606*$Z$9+M606*$Z$10+N606*$Z$11+O606*$Z$12+P606*$Z$13</f>
        <v>0.87034339999999999</v>
      </c>
      <c r="R606">
        <v>6.8</v>
      </c>
    </row>
    <row r="607" spans="1:18" x14ac:dyDescent="0.3">
      <c r="A607" s="1">
        <v>29612</v>
      </c>
      <c r="B607" s="1" t="str">
        <f t="shared" si="28"/>
        <v>1981</v>
      </c>
      <c r="C607" t="str">
        <f t="shared" si="29"/>
        <v>01</v>
      </c>
      <c r="D607" t="str">
        <f t="shared" si="30"/>
        <v>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f>E607*$Z$2+F607*$Z$3+G607*$Z$4+H607*$Z$5+I607*$Z$6+J607*$Z$7+K607*$Z$8+L607*$Z$9+M607*$Z$10+N607*$Z$11+O607*$Z$12+P607*$Z$13</f>
        <v>0</v>
      </c>
      <c r="R607">
        <v>6.7</v>
      </c>
    </row>
    <row r="608" spans="1:18" x14ac:dyDescent="0.3">
      <c r="A608" s="1">
        <v>29613</v>
      </c>
      <c r="B608" s="1" t="str">
        <f t="shared" si="28"/>
        <v>1981</v>
      </c>
      <c r="C608" t="str">
        <f t="shared" si="29"/>
        <v>01</v>
      </c>
      <c r="D608" t="str">
        <f t="shared" si="30"/>
        <v>27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f>E608*$Z$2+F608*$Z$3+G608*$Z$4+H608*$Z$5+I608*$Z$6+J608*$Z$7+K608*$Z$8+L608*$Z$9+M608*$Z$10+N608*$Z$11+O608*$Z$12+P608*$Z$13</f>
        <v>0</v>
      </c>
      <c r="R608">
        <v>6.6</v>
      </c>
    </row>
    <row r="609" spans="1:18" x14ac:dyDescent="0.3">
      <c r="A609" s="1">
        <v>29614</v>
      </c>
      <c r="B609" s="1" t="str">
        <f t="shared" si="28"/>
        <v>1981</v>
      </c>
      <c r="C609" t="str">
        <f t="shared" si="29"/>
        <v>01</v>
      </c>
      <c r="D609" t="str">
        <f t="shared" si="30"/>
        <v>28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f>E609*$Z$2+F609*$Z$3+G609*$Z$4+H609*$Z$5+I609*$Z$6+J609*$Z$7+K609*$Z$8+L609*$Z$9+M609*$Z$10+N609*$Z$11+O609*$Z$12+P609*$Z$13</f>
        <v>0</v>
      </c>
      <c r="R609">
        <v>6.6</v>
      </c>
    </row>
    <row r="610" spans="1:18" x14ac:dyDescent="0.3">
      <c r="A610" s="1">
        <v>29615</v>
      </c>
      <c r="B610" s="1" t="str">
        <f t="shared" si="28"/>
        <v>1981</v>
      </c>
      <c r="C610" t="str">
        <f t="shared" si="29"/>
        <v>01</v>
      </c>
      <c r="D610" t="str">
        <f t="shared" si="30"/>
        <v>29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f>E610*$Z$2+F610*$Z$3+G610*$Z$4+H610*$Z$5+I610*$Z$6+J610*$Z$7+K610*$Z$8+L610*$Z$9+M610*$Z$10+N610*$Z$11+O610*$Z$12+P610*$Z$13</f>
        <v>0</v>
      </c>
      <c r="R610">
        <v>7.4</v>
      </c>
    </row>
    <row r="611" spans="1:18" x14ac:dyDescent="0.3">
      <c r="A611" s="1">
        <v>29616</v>
      </c>
      <c r="B611" s="1" t="str">
        <f t="shared" si="28"/>
        <v>1981</v>
      </c>
      <c r="C611" t="str">
        <f t="shared" si="29"/>
        <v>01</v>
      </c>
      <c r="D611" t="str">
        <f t="shared" si="30"/>
        <v>30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f>E611*$Z$2+F611*$Z$3+G611*$Z$4+H611*$Z$5+I611*$Z$6+J611*$Z$7+K611*$Z$8+L611*$Z$9+M611*$Z$10+N611*$Z$11+O611*$Z$12+P611*$Z$13</f>
        <v>0</v>
      </c>
      <c r="R611">
        <v>6.6</v>
      </c>
    </row>
    <row r="612" spans="1:18" x14ac:dyDescent="0.3">
      <c r="A612" s="1">
        <v>29617</v>
      </c>
      <c r="B612" s="1" t="str">
        <f t="shared" si="28"/>
        <v>1981</v>
      </c>
      <c r="C612" t="str">
        <f t="shared" si="29"/>
        <v>01</v>
      </c>
      <c r="D612" t="str">
        <f t="shared" si="30"/>
        <v>31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f>E612*$Z$2+F612*$Z$3+G612*$Z$4+H612*$Z$5+I612*$Z$6+J612*$Z$7+K612*$Z$8+L612*$Z$9+M612*$Z$10+N612*$Z$11+O612*$Z$12+P612*$Z$13</f>
        <v>0</v>
      </c>
      <c r="R612">
        <v>6.5</v>
      </c>
    </row>
    <row r="613" spans="1:18" x14ac:dyDescent="0.3">
      <c r="A613" s="1">
        <v>29618</v>
      </c>
      <c r="B613" s="1" t="str">
        <f t="shared" si="28"/>
        <v>1981</v>
      </c>
      <c r="C613" t="str">
        <f t="shared" si="29"/>
        <v>02</v>
      </c>
      <c r="D613" t="str">
        <f t="shared" si="30"/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f>E613*$Z$2+F613*$Z$3+G613*$Z$4+H613*$Z$5+I613*$Z$6+J613*$Z$7+K613*$Z$8+L613*$Z$9+M613*$Z$10+N613*$Z$11+O613*$Z$12+P613*$Z$13</f>
        <v>0</v>
      </c>
      <c r="R613">
        <v>6.5</v>
      </c>
    </row>
    <row r="614" spans="1:18" x14ac:dyDescent="0.3">
      <c r="A614" s="1">
        <v>29619</v>
      </c>
      <c r="B614" s="1" t="str">
        <f t="shared" si="28"/>
        <v>1981</v>
      </c>
      <c r="C614" t="str">
        <f t="shared" si="29"/>
        <v>02</v>
      </c>
      <c r="D614" t="str">
        <f t="shared" si="30"/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f>E614*$Z$2+F614*$Z$3+G614*$Z$4+H614*$Z$5+I614*$Z$6+J614*$Z$7+K614*$Z$8+L614*$Z$9+M614*$Z$10+N614*$Z$11+O614*$Z$12+P614*$Z$13</f>
        <v>0</v>
      </c>
      <c r="R614">
        <v>6.5</v>
      </c>
    </row>
    <row r="615" spans="1:18" x14ac:dyDescent="0.3">
      <c r="A615" s="1">
        <v>29620</v>
      </c>
      <c r="B615" s="1" t="str">
        <f t="shared" si="28"/>
        <v>1981</v>
      </c>
      <c r="C615" t="str">
        <f t="shared" si="29"/>
        <v>02</v>
      </c>
      <c r="D615" t="str">
        <f t="shared" si="30"/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f>E615*$Z$2+F615*$Z$3+G615*$Z$4+H615*$Z$5+I615*$Z$6+J615*$Z$7+K615*$Z$8+L615*$Z$9+M615*$Z$10+N615*$Z$11+O615*$Z$12+P615*$Z$13</f>
        <v>0</v>
      </c>
      <c r="R615">
        <v>6.5</v>
      </c>
    </row>
    <row r="616" spans="1:18" x14ac:dyDescent="0.3">
      <c r="A616" s="1">
        <v>29621</v>
      </c>
      <c r="B616" s="1" t="str">
        <f t="shared" si="28"/>
        <v>1981</v>
      </c>
      <c r="C616" t="str">
        <f t="shared" si="29"/>
        <v>02</v>
      </c>
      <c r="D616" t="str">
        <f t="shared" si="30"/>
        <v>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f>E616*$Z$2+F616*$Z$3+G616*$Z$4+H616*$Z$5+I616*$Z$6+J616*$Z$7+K616*$Z$8+L616*$Z$9+M616*$Z$10+N616*$Z$11+O616*$Z$12+P616*$Z$13</f>
        <v>0</v>
      </c>
      <c r="R616">
        <v>6.4</v>
      </c>
    </row>
    <row r="617" spans="1:18" x14ac:dyDescent="0.3">
      <c r="A617" s="1">
        <v>29622</v>
      </c>
      <c r="B617" s="1" t="str">
        <f t="shared" si="28"/>
        <v>1981</v>
      </c>
      <c r="C617" t="str">
        <f t="shared" si="29"/>
        <v>02</v>
      </c>
      <c r="D617" t="str">
        <f t="shared" si="30"/>
        <v>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f>E617*$Z$2+F617*$Z$3+G617*$Z$4+H617*$Z$5+I617*$Z$6+J617*$Z$7+K617*$Z$8+L617*$Z$9+M617*$Z$10+N617*$Z$11+O617*$Z$12+P617*$Z$13</f>
        <v>0</v>
      </c>
      <c r="R617">
        <v>6.4</v>
      </c>
    </row>
    <row r="618" spans="1:18" x14ac:dyDescent="0.3">
      <c r="A618" s="1">
        <v>29623</v>
      </c>
      <c r="B618" s="1" t="str">
        <f t="shared" si="28"/>
        <v>1981</v>
      </c>
      <c r="C618" t="str">
        <f t="shared" si="29"/>
        <v>02</v>
      </c>
      <c r="D618" t="str">
        <f t="shared" si="30"/>
        <v>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f>E618*$Z$2+F618*$Z$3+G618*$Z$4+H618*$Z$5+I618*$Z$6+J618*$Z$7+K618*$Z$8+L618*$Z$9+M618*$Z$10+N618*$Z$11+O618*$Z$12+P618*$Z$13</f>
        <v>0</v>
      </c>
      <c r="R618">
        <v>6.4</v>
      </c>
    </row>
    <row r="619" spans="1:18" x14ac:dyDescent="0.3">
      <c r="A619" s="1">
        <v>29624</v>
      </c>
      <c r="B619" s="1" t="str">
        <f t="shared" si="28"/>
        <v>1981</v>
      </c>
      <c r="C619" t="str">
        <f t="shared" si="29"/>
        <v>02</v>
      </c>
      <c r="D619" t="str">
        <f t="shared" si="30"/>
        <v>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0.4</v>
      </c>
      <c r="N619">
        <v>0</v>
      </c>
      <c r="O619">
        <v>0</v>
      </c>
      <c r="P619">
        <v>0</v>
      </c>
      <c r="Q619">
        <f>E619*$Z$2+F619*$Z$3+G619*$Z$4+H619*$Z$5+I619*$Z$6+J619*$Z$7+K619*$Z$8+L619*$Z$9+M619*$Z$10+N619*$Z$11+O619*$Z$12+P619*$Z$13</f>
        <v>3.8004000000000003E-2</v>
      </c>
      <c r="R619">
        <v>6.4</v>
      </c>
    </row>
    <row r="620" spans="1:18" x14ac:dyDescent="0.3">
      <c r="A620" s="1">
        <v>29625</v>
      </c>
      <c r="B620" s="1" t="str">
        <f t="shared" si="28"/>
        <v>1981</v>
      </c>
      <c r="C620" t="str">
        <f t="shared" si="29"/>
        <v>02</v>
      </c>
      <c r="D620" t="str">
        <f t="shared" si="30"/>
        <v>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f>E620*$Z$2+F620*$Z$3+G620*$Z$4+H620*$Z$5+I620*$Z$6+J620*$Z$7+K620*$Z$8+L620*$Z$9+M620*$Z$10+N620*$Z$11+O620*$Z$12+P620*$Z$13</f>
        <v>0</v>
      </c>
      <c r="R620">
        <v>6.3</v>
      </c>
    </row>
    <row r="621" spans="1:18" x14ac:dyDescent="0.3">
      <c r="A621" s="1">
        <v>29626</v>
      </c>
      <c r="B621" s="1" t="str">
        <f t="shared" si="28"/>
        <v>1981</v>
      </c>
      <c r="C621" t="str">
        <f t="shared" si="29"/>
        <v>02</v>
      </c>
      <c r="D621" t="str">
        <f t="shared" si="30"/>
        <v>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f>E621*$Z$2+F621*$Z$3+G621*$Z$4+H621*$Z$5+I621*$Z$6+J621*$Z$7+K621*$Z$8+L621*$Z$9+M621*$Z$10+N621*$Z$11+O621*$Z$12+P621*$Z$13</f>
        <v>0</v>
      </c>
      <c r="R621">
        <v>6.3</v>
      </c>
    </row>
    <row r="622" spans="1:18" x14ac:dyDescent="0.3">
      <c r="A622" s="1">
        <v>29627</v>
      </c>
      <c r="B622" s="1" t="str">
        <f t="shared" si="28"/>
        <v>1981</v>
      </c>
      <c r="C622" t="str">
        <f t="shared" si="29"/>
        <v>02</v>
      </c>
      <c r="D622" t="str">
        <f t="shared" si="30"/>
        <v>10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f>E622*$Z$2+F622*$Z$3+G622*$Z$4+H622*$Z$5+I622*$Z$6+J622*$Z$7+K622*$Z$8+L622*$Z$9+M622*$Z$10+N622*$Z$11+O622*$Z$12+P622*$Z$13</f>
        <v>0</v>
      </c>
      <c r="R622">
        <v>6.3</v>
      </c>
    </row>
    <row r="623" spans="1:18" x14ac:dyDescent="0.3">
      <c r="A623" s="1">
        <v>29628</v>
      </c>
      <c r="B623" s="1" t="str">
        <f t="shared" si="28"/>
        <v>1981</v>
      </c>
      <c r="C623" t="str">
        <f t="shared" si="29"/>
        <v>02</v>
      </c>
      <c r="D623" t="str">
        <f t="shared" si="30"/>
        <v>11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f>E623*$Z$2+F623*$Z$3+G623*$Z$4+H623*$Z$5+I623*$Z$6+J623*$Z$7+K623*$Z$8+L623*$Z$9+M623*$Z$10+N623*$Z$11+O623*$Z$12+P623*$Z$13</f>
        <v>0</v>
      </c>
      <c r="R623">
        <v>6.3</v>
      </c>
    </row>
    <row r="624" spans="1:18" x14ac:dyDescent="0.3">
      <c r="A624" s="1">
        <v>29629</v>
      </c>
      <c r="B624" s="1" t="str">
        <f t="shared" si="28"/>
        <v>1981</v>
      </c>
      <c r="C624" t="str">
        <f t="shared" si="29"/>
        <v>02</v>
      </c>
      <c r="D624" t="str">
        <f t="shared" si="30"/>
        <v>12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f>E624*$Z$2+F624*$Z$3+G624*$Z$4+H624*$Z$5+I624*$Z$6+J624*$Z$7+K624*$Z$8+L624*$Z$9+M624*$Z$10+N624*$Z$11+O624*$Z$12+P624*$Z$13</f>
        <v>0</v>
      </c>
      <c r="R624">
        <v>6.2</v>
      </c>
    </row>
    <row r="625" spans="1:18" x14ac:dyDescent="0.3">
      <c r="A625" s="1">
        <v>29630</v>
      </c>
      <c r="B625" s="1" t="str">
        <f t="shared" si="28"/>
        <v>1981</v>
      </c>
      <c r="C625" t="str">
        <f t="shared" si="29"/>
        <v>02</v>
      </c>
      <c r="D625" t="str">
        <f t="shared" si="30"/>
        <v>13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f>E625*$Z$2+F625*$Z$3+G625*$Z$4+H625*$Z$5+I625*$Z$6+J625*$Z$7+K625*$Z$8+L625*$Z$9+M625*$Z$10+N625*$Z$11+O625*$Z$12+P625*$Z$13</f>
        <v>0</v>
      </c>
      <c r="R625">
        <v>6.2</v>
      </c>
    </row>
    <row r="626" spans="1:18" x14ac:dyDescent="0.3">
      <c r="A626" s="1">
        <v>29631</v>
      </c>
      <c r="B626" s="1" t="str">
        <f t="shared" si="28"/>
        <v>1981</v>
      </c>
      <c r="C626" t="str">
        <f t="shared" si="29"/>
        <v>02</v>
      </c>
      <c r="D626" t="str">
        <f t="shared" si="30"/>
        <v>14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f>E626*$Z$2+F626*$Z$3+G626*$Z$4+H626*$Z$5+I626*$Z$6+J626*$Z$7+K626*$Z$8+L626*$Z$9+M626*$Z$10+N626*$Z$11+O626*$Z$12+P626*$Z$13</f>
        <v>0</v>
      </c>
      <c r="R626">
        <v>6.2</v>
      </c>
    </row>
    <row r="627" spans="1:18" x14ac:dyDescent="0.3">
      <c r="A627" s="1">
        <v>29632</v>
      </c>
      <c r="B627" s="1" t="str">
        <f t="shared" si="28"/>
        <v>1981</v>
      </c>
      <c r="C627" t="str">
        <f t="shared" si="29"/>
        <v>02</v>
      </c>
      <c r="D627" t="str">
        <f t="shared" si="30"/>
        <v>15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f>E627*$Z$2+F627*$Z$3+G627*$Z$4+H627*$Z$5+I627*$Z$6+J627*$Z$7+K627*$Z$8+L627*$Z$9+M627*$Z$10+N627*$Z$11+O627*$Z$12+P627*$Z$13</f>
        <v>0</v>
      </c>
      <c r="R627">
        <v>6.1</v>
      </c>
    </row>
    <row r="628" spans="1:18" x14ac:dyDescent="0.3">
      <c r="A628" s="1">
        <v>29633</v>
      </c>
      <c r="B628" s="1" t="str">
        <f t="shared" si="28"/>
        <v>1981</v>
      </c>
      <c r="C628" t="str">
        <f t="shared" si="29"/>
        <v>02</v>
      </c>
      <c r="D628" t="str">
        <f t="shared" si="30"/>
        <v>16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f>E628*$Z$2+F628*$Z$3+G628*$Z$4+H628*$Z$5+I628*$Z$6+J628*$Z$7+K628*$Z$8+L628*$Z$9+M628*$Z$10+N628*$Z$11+O628*$Z$12+P628*$Z$13</f>
        <v>0</v>
      </c>
      <c r="R628">
        <v>6.1</v>
      </c>
    </row>
    <row r="629" spans="1:18" x14ac:dyDescent="0.3">
      <c r="A629" s="1">
        <v>29634</v>
      </c>
      <c r="B629" s="1" t="str">
        <f t="shared" si="28"/>
        <v>1981</v>
      </c>
      <c r="C629" t="str">
        <f t="shared" si="29"/>
        <v>02</v>
      </c>
      <c r="D629" t="str">
        <f t="shared" si="30"/>
        <v>17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f>E629*$Z$2+F629*$Z$3+G629*$Z$4+H629*$Z$5+I629*$Z$6+J629*$Z$7+K629*$Z$8+L629*$Z$9+M629*$Z$10+N629*$Z$11+O629*$Z$12+P629*$Z$13</f>
        <v>0</v>
      </c>
      <c r="R629">
        <v>6</v>
      </c>
    </row>
    <row r="630" spans="1:18" x14ac:dyDescent="0.3">
      <c r="A630" s="1">
        <v>29635</v>
      </c>
      <c r="B630" s="1" t="str">
        <f t="shared" si="28"/>
        <v>1981</v>
      </c>
      <c r="C630" t="str">
        <f t="shared" si="29"/>
        <v>02</v>
      </c>
      <c r="D630" t="str">
        <f t="shared" si="30"/>
        <v>18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f>E630*$Z$2+F630*$Z$3+G630*$Z$4+H630*$Z$5+I630*$Z$6+J630*$Z$7+K630*$Z$8+L630*$Z$9+M630*$Z$10+N630*$Z$11+O630*$Z$12+P630*$Z$13</f>
        <v>0</v>
      </c>
      <c r="R630">
        <v>6</v>
      </c>
    </row>
    <row r="631" spans="1:18" x14ac:dyDescent="0.3">
      <c r="A631" s="1">
        <v>29636</v>
      </c>
      <c r="B631" s="1" t="str">
        <f t="shared" si="28"/>
        <v>1981</v>
      </c>
      <c r="C631" t="str">
        <f t="shared" si="29"/>
        <v>02</v>
      </c>
      <c r="D631" t="str">
        <f t="shared" si="30"/>
        <v>19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f>E631*$Z$2+F631*$Z$3+G631*$Z$4+H631*$Z$5+I631*$Z$6+J631*$Z$7+K631*$Z$8+L631*$Z$9+M631*$Z$10+N631*$Z$11+O631*$Z$12+P631*$Z$13</f>
        <v>0</v>
      </c>
      <c r="R631">
        <v>5.8</v>
      </c>
    </row>
    <row r="632" spans="1:18" x14ac:dyDescent="0.3">
      <c r="A632" s="1">
        <v>29637</v>
      </c>
      <c r="B632" s="1" t="str">
        <f t="shared" si="28"/>
        <v>1981</v>
      </c>
      <c r="C632" t="str">
        <f t="shared" si="29"/>
        <v>02</v>
      </c>
      <c r="D632" t="str">
        <f t="shared" si="30"/>
        <v>20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f>E632*$Z$2+F632*$Z$3+G632*$Z$4+H632*$Z$5+I632*$Z$6+J632*$Z$7+K632*$Z$8+L632*$Z$9+M632*$Z$10+N632*$Z$11+O632*$Z$12+P632*$Z$13</f>
        <v>0</v>
      </c>
      <c r="R632">
        <v>5.8</v>
      </c>
    </row>
    <row r="633" spans="1:18" x14ac:dyDescent="0.3">
      <c r="A633" s="1">
        <v>29638</v>
      </c>
      <c r="B633" s="1" t="str">
        <f t="shared" si="28"/>
        <v>1981</v>
      </c>
      <c r="C633" t="str">
        <f t="shared" si="29"/>
        <v>02</v>
      </c>
      <c r="D633" t="str">
        <f t="shared" si="30"/>
        <v>21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f>E633*$Z$2+F633*$Z$3+G633*$Z$4+H633*$Z$5+I633*$Z$6+J633*$Z$7+K633*$Z$8+L633*$Z$9+M633*$Z$10+N633*$Z$11+O633*$Z$12+P633*$Z$13</f>
        <v>0</v>
      </c>
      <c r="R633">
        <v>5.8</v>
      </c>
    </row>
    <row r="634" spans="1:18" x14ac:dyDescent="0.3">
      <c r="A634" s="1">
        <v>29639</v>
      </c>
      <c r="B634" s="1" t="str">
        <f t="shared" si="28"/>
        <v>1981</v>
      </c>
      <c r="C634" t="str">
        <f t="shared" si="29"/>
        <v>02</v>
      </c>
      <c r="D634" t="str">
        <f t="shared" si="30"/>
        <v>22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f>E634*$Z$2+F634*$Z$3+G634*$Z$4+H634*$Z$5+I634*$Z$6+J634*$Z$7+K634*$Z$8+L634*$Z$9+M634*$Z$10+N634*$Z$11+O634*$Z$12+P634*$Z$13</f>
        <v>0</v>
      </c>
      <c r="R634">
        <v>5.6</v>
      </c>
    </row>
    <row r="635" spans="1:18" x14ac:dyDescent="0.3">
      <c r="A635" s="1">
        <v>29640</v>
      </c>
      <c r="B635" s="1" t="str">
        <f t="shared" si="28"/>
        <v>1981</v>
      </c>
      <c r="C635" t="str">
        <f t="shared" si="29"/>
        <v>02</v>
      </c>
      <c r="D635" t="str">
        <f t="shared" si="30"/>
        <v>23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f>E635*$Z$2+F635*$Z$3+G635*$Z$4+H635*$Z$5+I635*$Z$6+J635*$Z$7+K635*$Z$8+L635*$Z$9+M635*$Z$10+N635*$Z$11+O635*$Z$12+P635*$Z$13</f>
        <v>0</v>
      </c>
      <c r="R635">
        <v>5.5</v>
      </c>
    </row>
    <row r="636" spans="1:18" x14ac:dyDescent="0.3">
      <c r="A636" s="1">
        <v>29641</v>
      </c>
      <c r="B636" s="1" t="str">
        <f t="shared" si="28"/>
        <v>1981</v>
      </c>
      <c r="C636" t="str">
        <f t="shared" si="29"/>
        <v>02</v>
      </c>
      <c r="D636" t="str">
        <f t="shared" si="30"/>
        <v>24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f>E636*$Z$2+F636*$Z$3+G636*$Z$4+H636*$Z$5+I636*$Z$6+J636*$Z$7+K636*$Z$8+L636*$Z$9+M636*$Z$10+N636*$Z$11+O636*$Z$12+P636*$Z$13</f>
        <v>0</v>
      </c>
      <c r="R636">
        <v>5.5</v>
      </c>
    </row>
    <row r="637" spans="1:18" x14ac:dyDescent="0.3">
      <c r="A637" s="1">
        <v>29642</v>
      </c>
      <c r="B637" s="1" t="str">
        <f t="shared" si="28"/>
        <v>1981</v>
      </c>
      <c r="C637" t="str">
        <f t="shared" si="29"/>
        <v>02</v>
      </c>
      <c r="D637" t="str">
        <f t="shared" si="30"/>
        <v>25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f>E637*$Z$2+F637*$Z$3+G637*$Z$4+H637*$Z$5+I637*$Z$6+J637*$Z$7+K637*$Z$8+L637*$Z$9+M637*$Z$10+N637*$Z$11+O637*$Z$12+P637*$Z$13</f>
        <v>0</v>
      </c>
      <c r="R637">
        <v>5.4</v>
      </c>
    </row>
    <row r="638" spans="1:18" x14ac:dyDescent="0.3">
      <c r="A638" s="1">
        <v>29643</v>
      </c>
      <c r="B638" s="1" t="str">
        <f t="shared" si="28"/>
        <v>1981</v>
      </c>
      <c r="C638" t="str">
        <f t="shared" si="29"/>
        <v>02</v>
      </c>
      <c r="D638" t="str">
        <f t="shared" si="30"/>
        <v>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f>E638*$Z$2+F638*$Z$3+G638*$Z$4+H638*$Z$5+I638*$Z$6+J638*$Z$7+K638*$Z$8+L638*$Z$9+M638*$Z$10+N638*$Z$11+O638*$Z$12+P638*$Z$13</f>
        <v>0</v>
      </c>
      <c r="R638">
        <v>5.4</v>
      </c>
    </row>
    <row r="639" spans="1:18" x14ac:dyDescent="0.3">
      <c r="A639" s="1">
        <v>29644</v>
      </c>
      <c r="B639" s="1" t="str">
        <f t="shared" si="28"/>
        <v>1981</v>
      </c>
      <c r="C639" t="str">
        <f t="shared" si="29"/>
        <v>02</v>
      </c>
      <c r="D639" t="str">
        <f t="shared" si="30"/>
        <v>27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f>E639*$Z$2+F639*$Z$3+G639*$Z$4+H639*$Z$5+I639*$Z$6+J639*$Z$7+K639*$Z$8+L639*$Z$9+M639*$Z$10+N639*$Z$11+O639*$Z$12+P639*$Z$13</f>
        <v>0</v>
      </c>
      <c r="R639">
        <v>5.4</v>
      </c>
    </row>
    <row r="640" spans="1:18" x14ac:dyDescent="0.3">
      <c r="A640" s="1">
        <v>29645</v>
      </c>
      <c r="B640" s="1" t="str">
        <f t="shared" si="28"/>
        <v>1981</v>
      </c>
      <c r="C640" t="str">
        <f t="shared" si="29"/>
        <v>02</v>
      </c>
      <c r="D640" t="str">
        <f t="shared" si="30"/>
        <v>28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f>E640*$Z$2+F640*$Z$3+G640*$Z$4+H640*$Z$5+I640*$Z$6+J640*$Z$7+K640*$Z$8+L640*$Z$9+M640*$Z$10+N640*$Z$11+O640*$Z$12+P640*$Z$13</f>
        <v>0</v>
      </c>
      <c r="R640">
        <v>5.3</v>
      </c>
    </row>
    <row r="641" spans="1:18" x14ac:dyDescent="0.3">
      <c r="A641" s="1">
        <v>29646</v>
      </c>
      <c r="B641" s="1" t="str">
        <f t="shared" si="28"/>
        <v>1981</v>
      </c>
      <c r="C641" t="str">
        <f t="shared" si="29"/>
        <v>03</v>
      </c>
      <c r="D641" t="str">
        <f t="shared" si="30"/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f>E641*$Z$2+F641*$Z$3+G641*$Z$4+H641*$Z$5+I641*$Z$6+J641*$Z$7+K641*$Z$8+L641*$Z$9+M641*$Z$10+N641*$Z$11+O641*$Z$12+P641*$Z$13</f>
        <v>0</v>
      </c>
      <c r="R641">
        <v>5.3</v>
      </c>
    </row>
    <row r="642" spans="1:18" x14ac:dyDescent="0.3">
      <c r="A642" s="1">
        <v>29647</v>
      </c>
      <c r="B642" s="1" t="str">
        <f t="shared" si="28"/>
        <v>1981</v>
      </c>
      <c r="C642" t="str">
        <f t="shared" si="29"/>
        <v>03</v>
      </c>
      <c r="D642" t="str">
        <f t="shared" si="30"/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f>E642*$Z$2+F642*$Z$3+G642*$Z$4+H642*$Z$5+I642*$Z$6+J642*$Z$7+K642*$Z$8+L642*$Z$9+M642*$Z$10+N642*$Z$11+O642*$Z$12+P642*$Z$13</f>
        <v>0</v>
      </c>
      <c r="R642">
        <v>5.2</v>
      </c>
    </row>
    <row r="643" spans="1:18" x14ac:dyDescent="0.3">
      <c r="A643" s="1">
        <v>29648</v>
      </c>
      <c r="B643" s="1" t="str">
        <f t="shared" si="28"/>
        <v>1981</v>
      </c>
      <c r="C643" t="str">
        <f t="shared" si="29"/>
        <v>03</v>
      </c>
      <c r="D643" t="str">
        <f t="shared" si="30"/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f>E643*$Z$2+F643*$Z$3+G643*$Z$4+H643*$Z$5+I643*$Z$6+J643*$Z$7+K643*$Z$8+L643*$Z$9+M643*$Z$10+N643*$Z$11+O643*$Z$12+P643*$Z$13</f>
        <v>0</v>
      </c>
      <c r="R643">
        <v>5.2</v>
      </c>
    </row>
    <row r="644" spans="1:18" x14ac:dyDescent="0.3">
      <c r="A644" s="1">
        <v>29649</v>
      </c>
      <c r="B644" s="1" t="str">
        <f t="shared" si="28"/>
        <v>1981</v>
      </c>
      <c r="C644" t="str">
        <f t="shared" si="29"/>
        <v>03</v>
      </c>
      <c r="D644" t="str">
        <f t="shared" si="30"/>
        <v>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f>E644*$Z$2+F644*$Z$3+G644*$Z$4+H644*$Z$5+I644*$Z$6+J644*$Z$7+K644*$Z$8+L644*$Z$9+M644*$Z$10+N644*$Z$11+O644*$Z$12+P644*$Z$13</f>
        <v>0</v>
      </c>
      <c r="R644">
        <v>5</v>
      </c>
    </row>
    <row r="645" spans="1:18" x14ac:dyDescent="0.3">
      <c r="A645" s="1">
        <v>29650</v>
      </c>
      <c r="B645" s="1" t="str">
        <f t="shared" si="28"/>
        <v>1981</v>
      </c>
      <c r="C645" t="str">
        <f t="shared" si="29"/>
        <v>03</v>
      </c>
      <c r="D645" t="str">
        <f t="shared" si="30"/>
        <v>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f>E645*$Z$2+F645*$Z$3+G645*$Z$4+H645*$Z$5+I645*$Z$6+J645*$Z$7+K645*$Z$8+L645*$Z$9+M645*$Z$10+N645*$Z$11+O645*$Z$12+P645*$Z$13</f>
        <v>0</v>
      </c>
      <c r="R645">
        <v>5</v>
      </c>
    </row>
    <row r="646" spans="1:18" x14ac:dyDescent="0.3">
      <c r="A646" s="1">
        <v>29651</v>
      </c>
      <c r="B646" s="1" t="str">
        <f t="shared" si="28"/>
        <v>1981</v>
      </c>
      <c r="C646" t="str">
        <f t="shared" si="29"/>
        <v>03</v>
      </c>
      <c r="D646" t="str">
        <f t="shared" si="30"/>
        <v>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f>E646*$Z$2+F646*$Z$3+G646*$Z$4+H646*$Z$5+I646*$Z$6+J646*$Z$7+K646*$Z$8+L646*$Z$9+M646*$Z$10+N646*$Z$11+O646*$Z$12+P646*$Z$13</f>
        <v>0</v>
      </c>
      <c r="R646">
        <v>5</v>
      </c>
    </row>
    <row r="647" spans="1:18" x14ac:dyDescent="0.3">
      <c r="A647" s="1">
        <v>29652</v>
      </c>
      <c r="B647" s="1" t="str">
        <f t="shared" si="28"/>
        <v>1981</v>
      </c>
      <c r="C647" t="str">
        <f t="shared" si="29"/>
        <v>03</v>
      </c>
      <c r="D647" t="str">
        <f t="shared" si="30"/>
        <v>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f>E647*$Z$2+F647*$Z$3+G647*$Z$4+H647*$Z$5+I647*$Z$6+J647*$Z$7+K647*$Z$8+L647*$Z$9+M647*$Z$10+N647*$Z$11+O647*$Z$12+P647*$Z$13</f>
        <v>0</v>
      </c>
      <c r="R647">
        <v>5</v>
      </c>
    </row>
    <row r="648" spans="1:18" x14ac:dyDescent="0.3">
      <c r="A648" s="1">
        <v>29653</v>
      </c>
      <c r="B648" s="1" t="str">
        <f t="shared" si="28"/>
        <v>1981</v>
      </c>
      <c r="C648" t="str">
        <f t="shared" si="29"/>
        <v>03</v>
      </c>
      <c r="D648" t="str">
        <f t="shared" si="30"/>
        <v>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f>E648*$Z$2+F648*$Z$3+G648*$Z$4+H648*$Z$5+I648*$Z$6+J648*$Z$7+K648*$Z$8+L648*$Z$9+M648*$Z$10+N648*$Z$11+O648*$Z$12+P648*$Z$13</f>
        <v>0</v>
      </c>
      <c r="R648">
        <v>4.9000000000000004</v>
      </c>
    </row>
    <row r="649" spans="1:18" x14ac:dyDescent="0.3">
      <c r="A649" s="1">
        <v>29654</v>
      </c>
      <c r="B649" s="1" t="str">
        <f t="shared" ref="B649:B712" si="31">TEXT(A649,"yyyy")</f>
        <v>1981</v>
      </c>
      <c r="C649" t="str">
        <f t="shared" ref="C649:C712" si="32">TEXT(A649,"mm")</f>
        <v>03</v>
      </c>
      <c r="D649" t="str">
        <f t="shared" ref="D649:D712" si="33">TEXT(A649,"d")</f>
        <v>9</v>
      </c>
      <c r="E649">
        <v>0</v>
      </c>
      <c r="F649">
        <v>0</v>
      </c>
      <c r="G649">
        <v>0</v>
      </c>
      <c r="H649">
        <v>1.8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f>E649*$Z$2+F649*$Z$3+G649*$Z$4+H649*$Z$5+I649*$Z$6+J649*$Z$7+K649*$Z$8+L649*$Z$9+M649*$Z$10+N649*$Z$11+O649*$Z$12+P649*$Z$13</f>
        <v>1.08E-3</v>
      </c>
      <c r="R649">
        <v>4.9000000000000004</v>
      </c>
    </row>
    <row r="650" spans="1:18" x14ac:dyDescent="0.3">
      <c r="A650" s="1">
        <v>29655</v>
      </c>
      <c r="B650" s="1" t="str">
        <f t="shared" si="31"/>
        <v>1981</v>
      </c>
      <c r="C650" t="str">
        <f t="shared" si="32"/>
        <v>03</v>
      </c>
      <c r="D650" t="str">
        <f t="shared" si="33"/>
        <v>10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f>E650*$Z$2+F650*$Z$3+G650*$Z$4+H650*$Z$5+I650*$Z$6+J650*$Z$7+K650*$Z$8+L650*$Z$9+M650*$Z$10+N650*$Z$11+O650*$Z$12+P650*$Z$13</f>
        <v>0</v>
      </c>
      <c r="R650">
        <v>4.9000000000000004</v>
      </c>
    </row>
    <row r="651" spans="1:18" x14ac:dyDescent="0.3">
      <c r="A651" s="1">
        <v>29656</v>
      </c>
      <c r="B651" s="1" t="str">
        <f t="shared" si="31"/>
        <v>1981</v>
      </c>
      <c r="C651" t="str">
        <f t="shared" si="32"/>
        <v>03</v>
      </c>
      <c r="D651" t="str">
        <f t="shared" si="33"/>
        <v>11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f>E651*$Z$2+F651*$Z$3+G651*$Z$4+H651*$Z$5+I651*$Z$6+J651*$Z$7+K651*$Z$8+L651*$Z$9+M651*$Z$10+N651*$Z$11+O651*$Z$12+P651*$Z$13</f>
        <v>0</v>
      </c>
      <c r="R651">
        <v>4.9000000000000004</v>
      </c>
    </row>
    <row r="652" spans="1:18" x14ac:dyDescent="0.3">
      <c r="A652" s="1">
        <v>29657</v>
      </c>
      <c r="B652" s="1" t="str">
        <f t="shared" si="31"/>
        <v>1981</v>
      </c>
      <c r="C652" t="str">
        <f t="shared" si="32"/>
        <v>03</v>
      </c>
      <c r="D652" t="str">
        <f t="shared" si="33"/>
        <v>12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f>E652*$Z$2+F652*$Z$3+G652*$Z$4+H652*$Z$5+I652*$Z$6+J652*$Z$7+K652*$Z$8+L652*$Z$9+M652*$Z$10+N652*$Z$11+O652*$Z$12+P652*$Z$13</f>
        <v>0</v>
      </c>
      <c r="R652">
        <v>4.9000000000000004</v>
      </c>
    </row>
    <row r="653" spans="1:18" x14ac:dyDescent="0.3">
      <c r="A653" s="1">
        <v>29658</v>
      </c>
      <c r="B653" s="1" t="str">
        <f t="shared" si="31"/>
        <v>1981</v>
      </c>
      <c r="C653" t="str">
        <f t="shared" si="32"/>
        <v>03</v>
      </c>
      <c r="D653" t="str">
        <f t="shared" si="33"/>
        <v>13</v>
      </c>
      <c r="E653">
        <v>0</v>
      </c>
      <c r="F653">
        <v>0</v>
      </c>
      <c r="G653">
        <v>0</v>
      </c>
      <c r="H653">
        <v>0</v>
      </c>
      <c r="I653">
        <v>1.1000000000000001</v>
      </c>
      <c r="J653">
        <v>0</v>
      </c>
      <c r="K653">
        <v>0</v>
      </c>
      <c r="L653">
        <v>0</v>
      </c>
      <c r="M653">
        <v>0.8</v>
      </c>
      <c r="N653">
        <v>0.5</v>
      </c>
      <c r="O653">
        <v>0</v>
      </c>
      <c r="P653">
        <v>0</v>
      </c>
      <c r="Q653">
        <f>E653*$Z$2+F653*$Z$3+G653*$Z$4+H653*$Z$5+I653*$Z$6+J653*$Z$7+K653*$Z$8+L653*$Z$9+M653*$Z$10+N653*$Z$11+O653*$Z$12+P653*$Z$13</f>
        <v>0.25186610000000004</v>
      </c>
      <c r="R653">
        <v>4.9000000000000004</v>
      </c>
    </row>
    <row r="654" spans="1:18" x14ac:dyDescent="0.3">
      <c r="A654" s="1">
        <v>29659</v>
      </c>
      <c r="B654" s="1" t="str">
        <f t="shared" si="31"/>
        <v>1981</v>
      </c>
      <c r="C654" t="str">
        <f t="shared" si="32"/>
        <v>03</v>
      </c>
      <c r="D654" t="str">
        <f t="shared" si="33"/>
        <v>14</v>
      </c>
      <c r="E654">
        <v>0.2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0.1</v>
      </c>
      <c r="O654">
        <v>0</v>
      </c>
      <c r="P654">
        <v>0</v>
      </c>
      <c r="Q654">
        <f>E654*$Z$2+F654*$Z$3+G654*$Z$4+H654*$Z$5+I654*$Z$6+J654*$Z$7+K654*$Z$8+L654*$Z$9+M654*$Z$10+N654*$Z$11+O654*$Z$12+P654*$Z$13</f>
        <v>1.6428100000000001E-2</v>
      </c>
      <c r="R654">
        <v>4.9000000000000004</v>
      </c>
    </row>
    <row r="655" spans="1:18" x14ac:dyDescent="0.3">
      <c r="A655" s="1">
        <v>29660</v>
      </c>
      <c r="B655" s="1" t="str">
        <f t="shared" si="31"/>
        <v>1981</v>
      </c>
      <c r="C655" t="str">
        <f t="shared" si="32"/>
        <v>03</v>
      </c>
      <c r="D655" t="str">
        <f t="shared" si="33"/>
        <v>15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0.2</v>
      </c>
      <c r="Q655">
        <f>E655*$Z$2+F655*$Z$3+G655*$Z$4+H655*$Z$5+I655*$Z$6+J655*$Z$7+K655*$Z$8+L655*$Z$9+M655*$Z$10+N655*$Z$11+O655*$Z$12+P655*$Z$13</f>
        <v>8.6295999999999994E-3</v>
      </c>
      <c r="R655">
        <v>4.9000000000000004</v>
      </c>
    </row>
    <row r="656" spans="1:18" x14ac:dyDescent="0.3">
      <c r="A656" s="1">
        <v>29661</v>
      </c>
      <c r="B656" s="1" t="str">
        <f t="shared" si="31"/>
        <v>1981</v>
      </c>
      <c r="C656" t="str">
        <f t="shared" si="32"/>
        <v>03</v>
      </c>
      <c r="D656" t="str">
        <f t="shared" si="33"/>
        <v>16</v>
      </c>
      <c r="E656">
        <v>8.6999999999999993</v>
      </c>
      <c r="F656">
        <v>13.6</v>
      </c>
      <c r="G656">
        <v>19.5</v>
      </c>
      <c r="H656">
        <v>14.7</v>
      </c>
      <c r="I656">
        <v>12.7</v>
      </c>
      <c r="J656">
        <v>12</v>
      </c>
      <c r="K656">
        <v>13.4</v>
      </c>
      <c r="L656">
        <v>9.1</v>
      </c>
      <c r="M656">
        <v>12.2</v>
      </c>
      <c r="N656">
        <v>12.3</v>
      </c>
      <c r="O656">
        <v>16.100000000000001</v>
      </c>
      <c r="P656">
        <v>10.8</v>
      </c>
      <c r="Q656">
        <f>E656*$Z$2+F656*$Z$3+G656*$Z$4+H656*$Z$5+I656*$Z$6+J656*$Z$7+K656*$Z$8+L656*$Z$9+M656*$Z$10+N656*$Z$11+O656*$Z$12+P656*$Z$13</f>
        <v>12.787969100000002</v>
      </c>
      <c r="R656">
        <v>5.5</v>
      </c>
    </row>
    <row r="657" spans="1:18" x14ac:dyDescent="0.3">
      <c r="A657" s="1">
        <v>29662</v>
      </c>
      <c r="B657" s="1" t="str">
        <f t="shared" si="31"/>
        <v>1981</v>
      </c>
      <c r="C657" t="str">
        <f t="shared" si="32"/>
        <v>03</v>
      </c>
      <c r="D657" t="str">
        <f t="shared" si="33"/>
        <v>17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f>E657*$Z$2+F657*$Z$3+G657*$Z$4+H657*$Z$5+I657*$Z$6+J657*$Z$7+K657*$Z$8+L657*$Z$9+M657*$Z$10+N657*$Z$11+O657*$Z$12+P657*$Z$13</f>
        <v>0</v>
      </c>
      <c r="R657">
        <v>5.5</v>
      </c>
    </row>
    <row r="658" spans="1:18" x14ac:dyDescent="0.3">
      <c r="A658" s="1">
        <v>29663</v>
      </c>
      <c r="B658" s="1" t="str">
        <f t="shared" si="31"/>
        <v>1981</v>
      </c>
      <c r="C658" t="str">
        <f t="shared" si="32"/>
        <v>03</v>
      </c>
      <c r="D658" t="str">
        <f t="shared" si="33"/>
        <v>18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f>E658*$Z$2+F658*$Z$3+G658*$Z$4+H658*$Z$5+I658*$Z$6+J658*$Z$7+K658*$Z$8+L658*$Z$9+M658*$Z$10+N658*$Z$11+O658*$Z$12+P658*$Z$13</f>
        <v>0</v>
      </c>
      <c r="R658">
        <v>5.8</v>
      </c>
    </row>
    <row r="659" spans="1:18" x14ac:dyDescent="0.3">
      <c r="A659" s="1">
        <v>29664</v>
      </c>
      <c r="B659" s="1" t="str">
        <f t="shared" si="31"/>
        <v>1981</v>
      </c>
      <c r="C659" t="str">
        <f t="shared" si="32"/>
        <v>03</v>
      </c>
      <c r="D659" t="str">
        <f t="shared" si="33"/>
        <v>19</v>
      </c>
      <c r="E659">
        <v>1.2</v>
      </c>
      <c r="F659">
        <v>0</v>
      </c>
      <c r="G659">
        <v>0</v>
      </c>
      <c r="H659">
        <v>0</v>
      </c>
      <c r="I659">
        <v>0.3</v>
      </c>
      <c r="J659">
        <v>0.4</v>
      </c>
      <c r="K659">
        <v>0.1</v>
      </c>
      <c r="L659">
        <v>0</v>
      </c>
      <c r="M659">
        <v>0</v>
      </c>
      <c r="N659">
        <v>0.5</v>
      </c>
      <c r="O659">
        <v>0</v>
      </c>
      <c r="P659">
        <v>0.8</v>
      </c>
      <c r="Q659">
        <f>E659*$Z$2+F659*$Z$3+G659*$Z$4+H659*$Z$5+I659*$Z$6+J659*$Z$7+K659*$Z$8+L659*$Z$9+M659*$Z$10+N659*$Z$11+O659*$Z$12+P659*$Z$13</f>
        <v>0.23361599999999999</v>
      </c>
      <c r="R659">
        <v>5.8</v>
      </c>
    </row>
    <row r="660" spans="1:18" x14ac:dyDescent="0.3">
      <c r="A660" s="1">
        <v>29665</v>
      </c>
      <c r="B660" s="1" t="str">
        <f t="shared" si="31"/>
        <v>1981</v>
      </c>
      <c r="C660" t="str">
        <f t="shared" si="32"/>
        <v>03</v>
      </c>
      <c r="D660" t="str">
        <f t="shared" si="33"/>
        <v>20</v>
      </c>
      <c r="E660">
        <v>2.1</v>
      </c>
      <c r="F660">
        <v>2.9</v>
      </c>
      <c r="G660">
        <v>1.4</v>
      </c>
      <c r="H660">
        <v>1.8</v>
      </c>
      <c r="I660">
        <v>1</v>
      </c>
      <c r="J660">
        <v>2.1</v>
      </c>
      <c r="K660">
        <v>2.8</v>
      </c>
      <c r="L660">
        <v>3.7</v>
      </c>
      <c r="M660">
        <v>2.8</v>
      </c>
      <c r="N660">
        <v>2.6</v>
      </c>
      <c r="O660">
        <v>10.7</v>
      </c>
      <c r="P660">
        <v>8</v>
      </c>
      <c r="Q660">
        <f>E660*$Z$2+F660*$Z$3+G660*$Z$4+H660*$Z$5+I660*$Z$6+J660*$Z$7+K660*$Z$8+L660*$Z$9+M660*$Z$10+N660*$Z$11+O660*$Z$12+P660*$Z$13</f>
        <v>3.6588965</v>
      </c>
      <c r="R660">
        <v>6</v>
      </c>
    </row>
    <row r="661" spans="1:18" x14ac:dyDescent="0.3">
      <c r="A661" s="1">
        <v>29666</v>
      </c>
      <c r="B661" s="1" t="str">
        <f t="shared" si="31"/>
        <v>1981</v>
      </c>
      <c r="C661" t="str">
        <f t="shared" si="32"/>
        <v>03</v>
      </c>
      <c r="D661" t="str">
        <f t="shared" si="33"/>
        <v>21</v>
      </c>
      <c r="E661">
        <v>0</v>
      </c>
      <c r="F661">
        <v>0</v>
      </c>
      <c r="G661">
        <v>0</v>
      </c>
      <c r="H661">
        <v>0</v>
      </c>
      <c r="I661">
        <v>2.2000000000000002</v>
      </c>
      <c r="J661">
        <v>0</v>
      </c>
      <c r="K661">
        <v>0</v>
      </c>
      <c r="L661">
        <v>0</v>
      </c>
      <c r="M661">
        <v>7.3</v>
      </c>
      <c r="N661">
        <v>1</v>
      </c>
      <c r="O661">
        <v>0</v>
      </c>
      <c r="P661">
        <v>0</v>
      </c>
      <c r="Q661">
        <f>E661*$Z$2+F661*$Z$3+G661*$Z$4+H661*$Z$5+I661*$Z$6+J661*$Z$7+K661*$Z$8+L661*$Z$9+M661*$Z$10+N661*$Z$11+O661*$Z$12+P661*$Z$13</f>
        <v>1.0452892</v>
      </c>
      <c r="R661">
        <v>5.8</v>
      </c>
    </row>
    <row r="662" spans="1:18" x14ac:dyDescent="0.3">
      <c r="A662" s="1">
        <v>29667</v>
      </c>
      <c r="B662" s="1" t="str">
        <f t="shared" si="31"/>
        <v>1981</v>
      </c>
      <c r="C662" t="str">
        <f t="shared" si="32"/>
        <v>03</v>
      </c>
      <c r="D662" t="str">
        <f t="shared" si="33"/>
        <v>22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f>E662*$Z$2+F662*$Z$3+G662*$Z$4+H662*$Z$5+I662*$Z$6+J662*$Z$7+K662*$Z$8+L662*$Z$9+M662*$Z$10+N662*$Z$11+O662*$Z$12+P662*$Z$13</f>
        <v>0</v>
      </c>
      <c r="R662">
        <v>5.8</v>
      </c>
    </row>
    <row r="663" spans="1:18" x14ac:dyDescent="0.3">
      <c r="A663" s="1">
        <v>29668</v>
      </c>
      <c r="B663" s="1" t="str">
        <f t="shared" si="31"/>
        <v>1981</v>
      </c>
      <c r="C663" t="str">
        <f t="shared" si="32"/>
        <v>03</v>
      </c>
      <c r="D663" t="str">
        <f t="shared" si="33"/>
        <v>23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f>E663*$Z$2+F663*$Z$3+G663*$Z$4+H663*$Z$5+I663*$Z$6+J663*$Z$7+K663*$Z$8+L663*$Z$9+M663*$Z$10+N663*$Z$11+O663*$Z$12+P663*$Z$13</f>
        <v>0</v>
      </c>
      <c r="R663">
        <v>5.8</v>
      </c>
    </row>
    <row r="664" spans="1:18" x14ac:dyDescent="0.3">
      <c r="A664" s="1">
        <v>29669</v>
      </c>
      <c r="B664" s="1" t="str">
        <f t="shared" si="31"/>
        <v>1981</v>
      </c>
      <c r="C664" t="str">
        <f t="shared" si="32"/>
        <v>03</v>
      </c>
      <c r="D664" t="str">
        <f t="shared" si="33"/>
        <v>24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f>E664*$Z$2+F664*$Z$3+G664*$Z$4+H664*$Z$5+I664*$Z$6+J664*$Z$7+K664*$Z$8+L664*$Z$9+M664*$Z$10+N664*$Z$11+O664*$Z$12+P664*$Z$13</f>
        <v>0</v>
      </c>
      <c r="R664">
        <v>5.8</v>
      </c>
    </row>
    <row r="665" spans="1:18" x14ac:dyDescent="0.3">
      <c r="A665" s="1">
        <v>29670</v>
      </c>
      <c r="B665" s="1" t="str">
        <f t="shared" si="31"/>
        <v>1981</v>
      </c>
      <c r="C665" t="str">
        <f t="shared" si="32"/>
        <v>03</v>
      </c>
      <c r="D665" t="str">
        <f t="shared" si="33"/>
        <v>25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f>E665*$Z$2+F665*$Z$3+G665*$Z$4+H665*$Z$5+I665*$Z$6+J665*$Z$7+K665*$Z$8+L665*$Z$9+M665*$Z$10+N665*$Z$11+O665*$Z$12+P665*$Z$13</f>
        <v>0</v>
      </c>
      <c r="R665">
        <v>5.8</v>
      </c>
    </row>
    <row r="666" spans="1:18" x14ac:dyDescent="0.3">
      <c r="A666" s="1">
        <v>29671</v>
      </c>
      <c r="B666" s="1" t="str">
        <f t="shared" si="31"/>
        <v>1981</v>
      </c>
      <c r="C666" t="str">
        <f t="shared" si="32"/>
        <v>03</v>
      </c>
      <c r="D666" t="str">
        <f t="shared" si="33"/>
        <v>26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f>E666*$Z$2+F666*$Z$3+G666*$Z$4+H666*$Z$5+I666*$Z$6+J666*$Z$7+K666*$Z$8+L666*$Z$9+M666*$Z$10+N666*$Z$11+O666*$Z$12+P666*$Z$13</f>
        <v>0</v>
      </c>
      <c r="R666">
        <v>5.6</v>
      </c>
    </row>
    <row r="667" spans="1:18" x14ac:dyDescent="0.3">
      <c r="A667" s="1">
        <v>29672</v>
      </c>
      <c r="B667" s="1" t="str">
        <f t="shared" si="31"/>
        <v>1981</v>
      </c>
      <c r="C667" t="str">
        <f t="shared" si="32"/>
        <v>03</v>
      </c>
      <c r="D667" t="str">
        <f t="shared" si="33"/>
        <v>27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f>E667*$Z$2+F667*$Z$3+G667*$Z$4+H667*$Z$5+I667*$Z$6+J667*$Z$7+K667*$Z$8+L667*$Z$9+M667*$Z$10+N667*$Z$11+O667*$Z$12+P667*$Z$13</f>
        <v>0</v>
      </c>
      <c r="R667">
        <v>5.5</v>
      </c>
    </row>
    <row r="668" spans="1:18" x14ac:dyDescent="0.3">
      <c r="A668" s="1">
        <v>29673</v>
      </c>
      <c r="B668" s="1" t="str">
        <f t="shared" si="31"/>
        <v>1981</v>
      </c>
      <c r="C668" t="str">
        <f t="shared" si="32"/>
        <v>03</v>
      </c>
      <c r="D668" t="str">
        <f t="shared" si="33"/>
        <v>28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f>E668*$Z$2+F668*$Z$3+G668*$Z$4+H668*$Z$5+I668*$Z$6+J668*$Z$7+K668*$Z$8+L668*$Z$9+M668*$Z$10+N668*$Z$11+O668*$Z$12+P668*$Z$13</f>
        <v>0</v>
      </c>
      <c r="R668">
        <v>5.5</v>
      </c>
    </row>
    <row r="669" spans="1:18" x14ac:dyDescent="0.3">
      <c r="A669" s="1">
        <v>29674</v>
      </c>
      <c r="B669" s="1" t="str">
        <f t="shared" si="31"/>
        <v>1981</v>
      </c>
      <c r="C669" t="str">
        <f t="shared" si="32"/>
        <v>03</v>
      </c>
      <c r="D669" t="str">
        <f t="shared" si="33"/>
        <v>29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f>E669*$Z$2+F669*$Z$3+G669*$Z$4+H669*$Z$5+I669*$Z$6+J669*$Z$7+K669*$Z$8+L669*$Z$9+M669*$Z$10+N669*$Z$11+O669*$Z$12+P669*$Z$13</f>
        <v>0</v>
      </c>
      <c r="R669">
        <v>5.5</v>
      </c>
    </row>
    <row r="670" spans="1:18" x14ac:dyDescent="0.3">
      <c r="A670" s="1">
        <v>29675</v>
      </c>
      <c r="B670" s="1" t="str">
        <f t="shared" si="31"/>
        <v>1981</v>
      </c>
      <c r="C670" t="str">
        <f t="shared" si="32"/>
        <v>03</v>
      </c>
      <c r="D670" t="str">
        <f t="shared" si="33"/>
        <v>30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f>E670*$Z$2+F670*$Z$3+G670*$Z$4+H670*$Z$5+I670*$Z$6+J670*$Z$7+K670*$Z$8+L670*$Z$9+M670*$Z$10+N670*$Z$11+O670*$Z$12+P670*$Z$13</f>
        <v>0</v>
      </c>
      <c r="R670">
        <v>5.5</v>
      </c>
    </row>
    <row r="671" spans="1:18" x14ac:dyDescent="0.3">
      <c r="A671" s="1">
        <v>29676</v>
      </c>
      <c r="B671" s="1" t="str">
        <f t="shared" si="31"/>
        <v>1981</v>
      </c>
      <c r="C671" t="str">
        <f t="shared" si="32"/>
        <v>03</v>
      </c>
      <c r="D671" t="str">
        <f t="shared" si="33"/>
        <v>31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f>E671*$Z$2+F671*$Z$3+G671*$Z$4+H671*$Z$5+I671*$Z$6+J671*$Z$7+K671*$Z$8+L671*$Z$9+M671*$Z$10+N671*$Z$11+O671*$Z$12+P671*$Z$13</f>
        <v>0</v>
      </c>
      <c r="R671">
        <v>5.4</v>
      </c>
    </row>
    <row r="672" spans="1:18" x14ac:dyDescent="0.3">
      <c r="A672" s="1">
        <v>29677</v>
      </c>
      <c r="B672" s="1" t="str">
        <f t="shared" si="31"/>
        <v>1981</v>
      </c>
      <c r="C672" t="str">
        <f t="shared" si="32"/>
        <v>04</v>
      </c>
      <c r="D672" t="str">
        <f t="shared" si="33"/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f>E672*$Z$2+F672*$Z$3+G672*$Z$4+H672*$Z$5+I672*$Z$6+J672*$Z$7+K672*$Z$8+L672*$Z$9+M672*$Z$10+N672*$Z$11+O672*$Z$12+P672*$Z$13</f>
        <v>0</v>
      </c>
      <c r="R672">
        <v>5.4</v>
      </c>
    </row>
    <row r="673" spans="1:18" x14ac:dyDescent="0.3">
      <c r="A673" s="1">
        <v>29678</v>
      </c>
      <c r="B673" s="1" t="str">
        <f t="shared" si="31"/>
        <v>1981</v>
      </c>
      <c r="C673" t="str">
        <f t="shared" si="32"/>
        <v>04</v>
      </c>
      <c r="D673" t="str">
        <f t="shared" si="33"/>
        <v>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f>E673*$Z$2+F673*$Z$3+G673*$Z$4+H673*$Z$5+I673*$Z$6+J673*$Z$7+K673*$Z$8+L673*$Z$9+M673*$Z$10+N673*$Z$11+O673*$Z$12+P673*$Z$13</f>
        <v>0</v>
      </c>
      <c r="R673">
        <v>5.4</v>
      </c>
    </row>
    <row r="674" spans="1:18" x14ac:dyDescent="0.3">
      <c r="A674" s="1">
        <v>29679</v>
      </c>
      <c r="B674" s="1" t="str">
        <f t="shared" si="31"/>
        <v>1981</v>
      </c>
      <c r="C674" t="str">
        <f t="shared" si="32"/>
        <v>04</v>
      </c>
      <c r="D674" t="str">
        <f t="shared" si="33"/>
        <v>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f>E674*$Z$2+F674*$Z$3+G674*$Z$4+H674*$Z$5+I674*$Z$6+J674*$Z$7+K674*$Z$8+L674*$Z$9+M674*$Z$10+N674*$Z$11+O674*$Z$12+P674*$Z$13</f>
        <v>0</v>
      </c>
      <c r="R674">
        <v>5.3</v>
      </c>
    </row>
    <row r="675" spans="1:18" x14ac:dyDescent="0.3">
      <c r="A675" s="1">
        <v>29680</v>
      </c>
      <c r="B675" s="1" t="str">
        <f t="shared" si="31"/>
        <v>1981</v>
      </c>
      <c r="C675" t="str">
        <f t="shared" si="32"/>
        <v>04</v>
      </c>
      <c r="D675" t="str">
        <f t="shared" si="33"/>
        <v>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f>E675*$Z$2+F675*$Z$3+G675*$Z$4+H675*$Z$5+I675*$Z$6+J675*$Z$7+K675*$Z$8+L675*$Z$9+M675*$Z$10+N675*$Z$11+O675*$Z$12+P675*$Z$13</f>
        <v>0</v>
      </c>
      <c r="R675">
        <v>5.3</v>
      </c>
    </row>
    <row r="676" spans="1:18" x14ac:dyDescent="0.3">
      <c r="A676" s="1">
        <v>29681</v>
      </c>
      <c r="B676" s="1" t="str">
        <f t="shared" si="31"/>
        <v>1981</v>
      </c>
      <c r="C676" t="str">
        <f t="shared" si="32"/>
        <v>04</v>
      </c>
      <c r="D676" t="str">
        <f t="shared" si="33"/>
        <v>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f>E676*$Z$2+F676*$Z$3+G676*$Z$4+H676*$Z$5+I676*$Z$6+J676*$Z$7+K676*$Z$8+L676*$Z$9+M676*$Z$10+N676*$Z$11+O676*$Z$12+P676*$Z$13</f>
        <v>0</v>
      </c>
      <c r="R676">
        <v>5.3</v>
      </c>
    </row>
    <row r="677" spans="1:18" x14ac:dyDescent="0.3">
      <c r="A677" s="1">
        <v>29682</v>
      </c>
      <c r="B677" s="1" t="str">
        <f t="shared" si="31"/>
        <v>1981</v>
      </c>
      <c r="C677" t="str">
        <f t="shared" si="32"/>
        <v>04</v>
      </c>
      <c r="D677" t="str">
        <f t="shared" si="33"/>
        <v>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f>E677*$Z$2+F677*$Z$3+G677*$Z$4+H677*$Z$5+I677*$Z$6+J677*$Z$7+K677*$Z$8+L677*$Z$9+M677*$Z$10+N677*$Z$11+O677*$Z$12+P677*$Z$13</f>
        <v>0</v>
      </c>
      <c r="R677">
        <v>5.2</v>
      </c>
    </row>
    <row r="678" spans="1:18" x14ac:dyDescent="0.3">
      <c r="A678" s="1">
        <v>29683</v>
      </c>
      <c r="B678" s="1" t="str">
        <f t="shared" si="31"/>
        <v>1981</v>
      </c>
      <c r="C678" t="str">
        <f t="shared" si="32"/>
        <v>04</v>
      </c>
      <c r="D678" t="str">
        <f t="shared" si="33"/>
        <v>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f>E678*$Z$2+F678*$Z$3+G678*$Z$4+H678*$Z$5+I678*$Z$6+J678*$Z$7+K678*$Z$8+L678*$Z$9+M678*$Z$10+N678*$Z$11+O678*$Z$12+P678*$Z$13</f>
        <v>0</v>
      </c>
      <c r="R678">
        <v>5.2</v>
      </c>
    </row>
    <row r="679" spans="1:18" x14ac:dyDescent="0.3">
      <c r="A679" s="1">
        <v>29684</v>
      </c>
      <c r="B679" s="1" t="str">
        <f t="shared" si="31"/>
        <v>1981</v>
      </c>
      <c r="C679" t="str">
        <f t="shared" si="32"/>
        <v>04</v>
      </c>
      <c r="D679" t="str">
        <f t="shared" si="33"/>
        <v>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f>E679*$Z$2+F679*$Z$3+G679*$Z$4+H679*$Z$5+I679*$Z$6+J679*$Z$7+K679*$Z$8+L679*$Z$9+M679*$Z$10+N679*$Z$11+O679*$Z$12+P679*$Z$13</f>
        <v>0</v>
      </c>
      <c r="R679">
        <v>5.2</v>
      </c>
    </row>
    <row r="680" spans="1:18" x14ac:dyDescent="0.3">
      <c r="A680" s="1">
        <v>29685</v>
      </c>
      <c r="B680" s="1" t="str">
        <f t="shared" si="31"/>
        <v>1981</v>
      </c>
      <c r="C680" t="str">
        <f t="shared" si="32"/>
        <v>04</v>
      </c>
      <c r="D680" t="str">
        <f t="shared" si="33"/>
        <v>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f>E680*$Z$2+F680*$Z$3+G680*$Z$4+H680*$Z$5+I680*$Z$6+J680*$Z$7+K680*$Z$8+L680*$Z$9+M680*$Z$10+N680*$Z$11+O680*$Z$12+P680*$Z$13</f>
        <v>0</v>
      </c>
      <c r="R680">
        <v>5.2</v>
      </c>
    </row>
    <row r="681" spans="1:18" x14ac:dyDescent="0.3">
      <c r="A681" s="1">
        <v>29686</v>
      </c>
      <c r="B681" s="1" t="str">
        <f t="shared" si="31"/>
        <v>1981</v>
      </c>
      <c r="C681" t="str">
        <f t="shared" si="32"/>
        <v>04</v>
      </c>
      <c r="D681" t="str">
        <f t="shared" si="33"/>
        <v>10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f>E681*$Z$2+F681*$Z$3+G681*$Z$4+H681*$Z$5+I681*$Z$6+J681*$Z$7+K681*$Z$8+L681*$Z$9+M681*$Z$10+N681*$Z$11+O681*$Z$12+P681*$Z$13</f>
        <v>0</v>
      </c>
      <c r="R681">
        <v>5.2</v>
      </c>
    </row>
    <row r="682" spans="1:18" x14ac:dyDescent="0.3">
      <c r="A682" s="1">
        <v>29687</v>
      </c>
      <c r="B682" s="1" t="str">
        <f t="shared" si="31"/>
        <v>1981</v>
      </c>
      <c r="C682" t="str">
        <f t="shared" si="32"/>
        <v>04</v>
      </c>
      <c r="D682" t="str">
        <f t="shared" si="33"/>
        <v>11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f>E682*$Z$2+F682*$Z$3+G682*$Z$4+H682*$Z$5+I682*$Z$6+J682*$Z$7+K682*$Z$8+L682*$Z$9+M682*$Z$10+N682*$Z$11+O682*$Z$12+P682*$Z$13</f>
        <v>0</v>
      </c>
      <c r="R682">
        <v>5.0999999999999996</v>
      </c>
    </row>
    <row r="683" spans="1:18" x14ac:dyDescent="0.3">
      <c r="A683" s="1">
        <v>29688</v>
      </c>
      <c r="B683" s="1" t="str">
        <f t="shared" si="31"/>
        <v>1981</v>
      </c>
      <c r="C683" t="str">
        <f t="shared" si="32"/>
        <v>04</v>
      </c>
      <c r="D683" t="str">
        <f t="shared" si="33"/>
        <v>12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f>E683*$Z$2+F683*$Z$3+G683*$Z$4+H683*$Z$5+I683*$Z$6+J683*$Z$7+K683*$Z$8+L683*$Z$9+M683*$Z$10+N683*$Z$11+O683*$Z$12+P683*$Z$13</f>
        <v>0</v>
      </c>
      <c r="R683">
        <v>5.0999999999999996</v>
      </c>
    </row>
    <row r="684" spans="1:18" x14ac:dyDescent="0.3">
      <c r="A684" s="1">
        <v>29689</v>
      </c>
      <c r="B684" s="1" t="str">
        <f t="shared" si="31"/>
        <v>1981</v>
      </c>
      <c r="C684" t="str">
        <f t="shared" si="32"/>
        <v>04</v>
      </c>
      <c r="D684" t="str">
        <f t="shared" si="33"/>
        <v>13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f>E684*$Z$2+F684*$Z$3+G684*$Z$4+H684*$Z$5+I684*$Z$6+J684*$Z$7+K684*$Z$8+L684*$Z$9+M684*$Z$10+N684*$Z$11+O684*$Z$12+P684*$Z$13</f>
        <v>0</v>
      </c>
      <c r="R684">
        <v>5.0999999999999996</v>
      </c>
    </row>
    <row r="685" spans="1:18" x14ac:dyDescent="0.3">
      <c r="A685" s="1">
        <v>29690</v>
      </c>
      <c r="B685" s="1" t="str">
        <f t="shared" si="31"/>
        <v>1981</v>
      </c>
      <c r="C685" t="str">
        <f t="shared" si="32"/>
        <v>04</v>
      </c>
      <c r="D685" t="str">
        <f t="shared" si="33"/>
        <v>14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f>E685*$Z$2+F685*$Z$3+G685*$Z$4+H685*$Z$5+I685*$Z$6+J685*$Z$7+K685*$Z$8+L685*$Z$9+M685*$Z$10+N685*$Z$11+O685*$Z$12+P685*$Z$13</f>
        <v>0</v>
      </c>
      <c r="R685">
        <v>5.0999999999999996</v>
      </c>
    </row>
    <row r="686" spans="1:18" x14ac:dyDescent="0.3">
      <c r="A686" s="1">
        <v>29691</v>
      </c>
      <c r="B686" s="1" t="str">
        <f t="shared" si="31"/>
        <v>1981</v>
      </c>
      <c r="C686" t="str">
        <f t="shared" si="32"/>
        <v>04</v>
      </c>
      <c r="D686" t="str">
        <f t="shared" si="33"/>
        <v>15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f>E686*$Z$2+F686*$Z$3+G686*$Z$4+H686*$Z$5+I686*$Z$6+J686*$Z$7+K686*$Z$8+L686*$Z$9+M686*$Z$10+N686*$Z$11+O686*$Z$12+P686*$Z$13</f>
        <v>0</v>
      </c>
      <c r="R686">
        <v>5.0999999999999996</v>
      </c>
    </row>
    <row r="687" spans="1:18" x14ac:dyDescent="0.3">
      <c r="A687" s="1">
        <v>29692</v>
      </c>
      <c r="B687" s="1" t="str">
        <f t="shared" si="31"/>
        <v>1981</v>
      </c>
      <c r="C687" t="str">
        <f t="shared" si="32"/>
        <v>04</v>
      </c>
      <c r="D687" t="str">
        <f t="shared" si="33"/>
        <v>16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f>E687*$Z$2+F687*$Z$3+G687*$Z$4+H687*$Z$5+I687*$Z$6+J687*$Z$7+K687*$Z$8+L687*$Z$9+M687*$Z$10+N687*$Z$11+O687*$Z$12+P687*$Z$13</f>
        <v>0</v>
      </c>
      <c r="R687">
        <v>5</v>
      </c>
    </row>
    <row r="688" spans="1:18" x14ac:dyDescent="0.3">
      <c r="A688" s="1">
        <v>29693</v>
      </c>
      <c r="B688" s="1" t="str">
        <f t="shared" si="31"/>
        <v>1981</v>
      </c>
      <c r="C688" t="str">
        <f t="shared" si="32"/>
        <v>04</v>
      </c>
      <c r="D688" t="str">
        <f t="shared" si="33"/>
        <v>17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f>E688*$Z$2+F688*$Z$3+G688*$Z$4+H688*$Z$5+I688*$Z$6+J688*$Z$7+K688*$Z$8+L688*$Z$9+M688*$Z$10+N688*$Z$11+O688*$Z$12+P688*$Z$13</f>
        <v>0</v>
      </c>
      <c r="R688">
        <v>5</v>
      </c>
    </row>
    <row r="689" spans="1:18" x14ac:dyDescent="0.3">
      <c r="A689" s="1">
        <v>29694</v>
      </c>
      <c r="B689" s="1" t="str">
        <f t="shared" si="31"/>
        <v>1981</v>
      </c>
      <c r="C689" t="str">
        <f t="shared" si="32"/>
        <v>04</v>
      </c>
      <c r="D689" t="str">
        <f t="shared" si="33"/>
        <v>18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f>E689*$Z$2+F689*$Z$3+G689*$Z$4+H689*$Z$5+I689*$Z$6+J689*$Z$7+K689*$Z$8+L689*$Z$9+M689*$Z$10+N689*$Z$11+O689*$Z$12+P689*$Z$13</f>
        <v>0</v>
      </c>
      <c r="R689">
        <v>5</v>
      </c>
    </row>
    <row r="690" spans="1:18" x14ac:dyDescent="0.3">
      <c r="A690" s="1">
        <v>29695</v>
      </c>
      <c r="B690" s="1" t="str">
        <f t="shared" si="31"/>
        <v>1981</v>
      </c>
      <c r="C690" t="str">
        <f t="shared" si="32"/>
        <v>04</v>
      </c>
      <c r="D690" t="str">
        <f t="shared" si="33"/>
        <v>19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f>E690*$Z$2+F690*$Z$3+G690*$Z$4+H690*$Z$5+I690*$Z$6+J690*$Z$7+K690*$Z$8+L690*$Z$9+M690*$Z$10+N690*$Z$11+O690*$Z$12+P690*$Z$13</f>
        <v>0</v>
      </c>
      <c r="R690">
        <v>5</v>
      </c>
    </row>
    <row r="691" spans="1:18" x14ac:dyDescent="0.3">
      <c r="A691" s="1">
        <v>29696</v>
      </c>
      <c r="B691" s="1" t="str">
        <f t="shared" si="31"/>
        <v>1981</v>
      </c>
      <c r="C691" t="str">
        <f t="shared" si="32"/>
        <v>04</v>
      </c>
      <c r="D691" t="str">
        <f t="shared" si="33"/>
        <v>20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f>E691*$Z$2+F691*$Z$3+G691*$Z$4+H691*$Z$5+I691*$Z$6+J691*$Z$7+K691*$Z$8+L691*$Z$9+M691*$Z$10+N691*$Z$11+O691*$Z$12+P691*$Z$13</f>
        <v>0</v>
      </c>
      <c r="R691">
        <v>4.9000000000000004</v>
      </c>
    </row>
    <row r="692" spans="1:18" x14ac:dyDescent="0.3">
      <c r="A692" s="1">
        <v>29697</v>
      </c>
      <c r="B692" s="1" t="str">
        <f t="shared" si="31"/>
        <v>1981</v>
      </c>
      <c r="C692" t="str">
        <f t="shared" si="32"/>
        <v>04</v>
      </c>
      <c r="D692" t="str">
        <f t="shared" si="33"/>
        <v>21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f>E692*$Z$2+F692*$Z$3+G692*$Z$4+H692*$Z$5+I692*$Z$6+J692*$Z$7+K692*$Z$8+L692*$Z$9+M692*$Z$10+N692*$Z$11+O692*$Z$12+P692*$Z$13</f>
        <v>0</v>
      </c>
      <c r="R692">
        <v>4.9000000000000004</v>
      </c>
    </row>
    <row r="693" spans="1:18" x14ac:dyDescent="0.3">
      <c r="A693" s="1">
        <v>29698</v>
      </c>
      <c r="B693" s="1" t="str">
        <f t="shared" si="31"/>
        <v>1981</v>
      </c>
      <c r="C693" t="str">
        <f t="shared" si="32"/>
        <v>04</v>
      </c>
      <c r="D693" t="str">
        <f t="shared" si="33"/>
        <v>22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f>E693*$Z$2+F693*$Z$3+G693*$Z$4+H693*$Z$5+I693*$Z$6+J693*$Z$7+K693*$Z$8+L693*$Z$9+M693*$Z$10+N693*$Z$11+O693*$Z$12+P693*$Z$13</f>
        <v>0</v>
      </c>
      <c r="R693">
        <v>4.9000000000000004</v>
      </c>
    </row>
    <row r="694" spans="1:18" x14ac:dyDescent="0.3">
      <c r="A694" s="1">
        <v>29699</v>
      </c>
      <c r="B694" s="1" t="str">
        <f t="shared" si="31"/>
        <v>1981</v>
      </c>
      <c r="C694" t="str">
        <f t="shared" si="32"/>
        <v>04</v>
      </c>
      <c r="D694" t="str">
        <f t="shared" si="33"/>
        <v>23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f>E694*$Z$2+F694*$Z$3+G694*$Z$4+H694*$Z$5+I694*$Z$6+J694*$Z$7+K694*$Z$8+L694*$Z$9+M694*$Z$10+N694*$Z$11+O694*$Z$12+P694*$Z$13</f>
        <v>0</v>
      </c>
      <c r="R694">
        <v>4.9000000000000004</v>
      </c>
    </row>
    <row r="695" spans="1:18" x14ac:dyDescent="0.3">
      <c r="A695" s="1">
        <v>29700</v>
      </c>
      <c r="B695" s="1" t="str">
        <f t="shared" si="31"/>
        <v>1981</v>
      </c>
      <c r="C695" t="str">
        <f t="shared" si="32"/>
        <v>04</v>
      </c>
      <c r="D695" t="str">
        <f t="shared" si="33"/>
        <v>24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f>E695*$Z$2+F695*$Z$3+G695*$Z$4+H695*$Z$5+I695*$Z$6+J695*$Z$7+K695*$Z$8+L695*$Z$9+M695*$Z$10+N695*$Z$11+O695*$Z$12+P695*$Z$13</f>
        <v>0</v>
      </c>
      <c r="R695">
        <v>4.9000000000000004</v>
      </c>
    </row>
    <row r="696" spans="1:18" x14ac:dyDescent="0.3">
      <c r="A696" s="1">
        <v>29701</v>
      </c>
      <c r="B696" s="1" t="str">
        <f t="shared" si="31"/>
        <v>1981</v>
      </c>
      <c r="C696" t="str">
        <f t="shared" si="32"/>
        <v>04</v>
      </c>
      <c r="D696" t="str">
        <f t="shared" si="33"/>
        <v>25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f>E696*$Z$2+F696*$Z$3+G696*$Z$4+H696*$Z$5+I696*$Z$6+J696*$Z$7+K696*$Z$8+L696*$Z$9+M696*$Z$10+N696*$Z$11+O696*$Z$12+P696*$Z$13</f>
        <v>0</v>
      </c>
      <c r="R696">
        <v>4.9000000000000004</v>
      </c>
    </row>
    <row r="697" spans="1:18" x14ac:dyDescent="0.3">
      <c r="A697" s="1">
        <v>29702</v>
      </c>
      <c r="B697" s="1" t="str">
        <f t="shared" si="31"/>
        <v>1981</v>
      </c>
      <c r="C697" t="str">
        <f t="shared" si="32"/>
        <v>04</v>
      </c>
      <c r="D697" t="str">
        <f t="shared" si="33"/>
        <v>26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f>E697*$Z$2+F697*$Z$3+G697*$Z$4+H697*$Z$5+I697*$Z$6+J697*$Z$7+K697*$Z$8+L697*$Z$9+M697*$Z$10+N697*$Z$11+O697*$Z$12+P697*$Z$13</f>
        <v>0</v>
      </c>
      <c r="R697">
        <v>4.9000000000000004</v>
      </c>
    </row>
    <row r="698" spans="1:18" x14ac:dyDescent="0.3">
      <c r="A698" s="1">
        <v>29703</v>
      </c>
      <c r="B698" s="1" t="str">
        <f t="shared" si="31"/>
        <v>1981</v>
      </c>
      <c r="C698" t="str">
        <f t="shared" si="32"/>
        <v>04</v>
      </c>
      <c r="D698" t="str">
        <f t="shared" si="33"/>
        <v>27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f>E698*$Z$2+F698*$Z$3+G698*$Z$4+H698*$Z$5+I698*$Z$6+J698*$Z$7+K698*$Z$8+L698*$Z$9+M698*$Z$10+N698*$Z$11+O698*$Z$12+P698*$Z$13</f>
        <v>0</v>
      </c>
      <c r="R698">
        <v>4.8</v>
      </c>
    </row>
    <row r="699" spans="1:18" x14ac:dyDescent="0.3">
      <c r="A699" s="1">
        <v>29704</v>
      </c>
      <c r="B699" s="1" t="str">
        <f t="shared" si="31"/>
        <v>1981</v>
      </c>
      <c r="C699" t="str">
        <f t="shared" si="32"/>
        <v>04</v>
      </c>
      <c r="D699" t="str">
        <f t="shared" si="33"/>
        <v>28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f>E699*$Z$2+F699*$Z$3+G699*$Z$4+H699*$Z$5+I699*$Z$6+J699*$Z$7+K699*$Z$8+L699*$Z$9+M699*$Z$10+N699*$Z$11+O699*$Z$12+P699*$Z$13</f>
        <v>0</v>
      </c>
      <c r="R699">
        <v>4.8</v>
      </c>
    </row>
    <row r="700" spans="1:18" x14ac:dyDescent="0.3">
      <c r="A700" s="1">
        <v>29705</v>
      </c>
      <c r="B700" s="1" t="str">
        <f t="shared" si="31"/>
        <v>1981</v>
      </c>
      <c r="C700" t="str">
        <f t="shared" si="32"/>
        <v>04</v>
      </c>
      <c r="D700" t="str">
        <f t="shared" si="33"/>
        <v>29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f>E700*$Z$2+F700*$Z$3+G700*$Z$4+H700*$Z$5+I700*$Z$6+J700*$Z$7+K700*$Z$8+L700*$Z$9+M700*$Z$10+N700*$Z$11+O700*$Z$12+P700*$Z$13</f>
        <v>0</v>
      </c>
      <c r="R700">
        <v>4.8</v>
      </c>
    </row>
    <row r="701" spans="1:18" x14ac:dyDescent="0.3">
      <c r="A701" s="1">
        <v>29706</v>
      </c>
      <c r="B701" s="1" t="str">
        <f t="shared" si="31"/>
        <v>1981</v>
      </c>
      <c r="C701" t="str">
        <f t="shared" si="32"/>
        <v>04</v>
      </c>
      <c r="D701" t="str">
        <f t="shared" si="33"/>
        <v>30</v>
      </c>
      <c r="E701">
        <v>0.9</v>
      </c>
      <c r="F701">
        <v>0.1</v>
      </c>
      <c r="G701">
        <v>0</v>
      </c>
      <c r="H701">
        <v>0</v>
      </c>
      <c r="I701">
        <v>0.4</v>
      </c>
      <c r="J701">
        <v>0.8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f>E701*$Z$2+F701*$Z$3+G701*$Z$4+H701*$Z$5+I701*$Z$6+J701*$Z$7+K701*$Z$8+L701*$Z$9+M701*$Z$10+N701*$Z$11+O701*$Z$12+P701*$Z$13</f>
        <v>0.19237680000000001</v>
      </c>
      <c r="R701">
        <v>4.8</v>
      </c>
    </row>
    <row r="702" spans="1:18" x14ac:dyDescent="0.3">
      <c r="A702" s="1">
        <v>29707</v>
      </c>
      <c r="B702" s="1" t="str">
        <f t="shared" si="31"/>
        <v>1981</v>
      </c>
      <c r="C702" t="str">
        <f t="shared" si="32"/>
        <v>05</v>
      </c>
      <c r="D702" t="str">
        <f t="shared" si="33"/>
        <v>1</v>
      </c>
      <c r="E702">
        <v>0.6</v>
      </c>
      <c r="F702">
        <v>0</v>
      </c>
      <c r="G702">
        <v>0</v>
      </c>
      <c r="H702">
        <v>0</v>
      </c>
      <c r="I702">
        <v>0.1</v>
      </c>
      <c r="J702">
        <v>0.2</v>
      </c>
      <c r="K702">
        <v>0</v>
      </c>
      <c r="L702">
        <v>0</v>
      </c>
      <c r="M702">
        <v>0</v>
      </c>
      <c r="N702">
        <v>0.2</v>
      </c>
      <c r="O702">
        <v>0</v>
      </c>
      <c r="P702">
        <v>0</v>
      </c>
      <c r="Q702">
        <f>E702*$Z$2+F702*$Z$3+G702*$Z$4+H702*$Z$5+I702*$Z$6+J702*$Z$7+K702*$Z$8+L702*$Z$9+M702*$Z$10+N702*$Z$11+O702*$Z$12+P702*$Z$13</f>
        <v>7.9231999999999997E-2</v>
      </c>
      <c r="R702">
        <v>2.5</v>
      </c>
    </row>
    <row r="703" spans="1:18" x14ac:dyDescent="0.3">
      <c r="A703" s="1">
        <v>29708</v>
      </c>
      <c r="B703" s="1" t="str">
        <f t="shared" si="31"/>
        <v>1981</v>
      </c>
      <c r="C703" t="str">
        <f t="shared" si="32"/>
        <v>05</v>
      </c>
      <c r="D703" t="str">
        <f t="shared" si="33"/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f>E703*$Z$2+F703*$Z$3+G703*$Z$4+H703*$Z$5+I703*$Z$6+J703*$Z$7+K703*$Z$8+L703*$Z$9+M703*$Z$10+N703*$Z$11+O703*$Z$12+P703*$Z$13</f>
        <v>0</v>
      </c>
      <c r="R703">
        <v>2.4</v>
      </c>
    </row>
    <row r="704" spans="1:18" x14ac:dyDescent="0.3">
      <c r="A704" s="1">
        <v>29709</v>
      </c>
      <c r="B704" s="1" t="str">
        <f t="shared" si="31"/>
        <v>1981</v>
      </c>
      <c r="C704" t="str">
        <f t="shared" si="32"/>
        <v>05</v>
      </c>
      <c r="D704" t="str">
        <f t="shared" si="33"/>
        <v>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f>E704*$Z$2+F704*$Z$3+G704*$Z$4+H704*$Z$5+I704*$Z$6+J704*$Z$7+K704*$Z$8+L704*$Z$9+M704*$Z$10+N704*$Z$11+O704*$Z$12+P704*$Z$13</f>
        <v>0</v>
      </c>
      <c r="R704">
        <v>2.4</v>
      </c>
    </row>
    <row r="705" spans="1:18" x14ac:dyDescent="0.3">
      <c r="A705" s="1">
        <v>29710</v>
      </c>
      <c r="B705" s="1" t="str">
        <f t="shared" si="31"/>
        <v>1981</v>
      </c>
      <c r="C705" t="str">
        <f t="shared" si="32"/>
        <v>05</v>
      </c>
      <c r="D705" t="str">
        <f t="shared" si="33"/>
        <v>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f>E705*$Z$2+F705*$Z$3+G705*$Z$4+H705*$Z$5+I705*$Z$6+J705*$Z$7+K705*$Z$8+L705*$Z$9+M705*$Z$10+N705*$Z$11+O705*$Z$12+P705*$Z$13</f>
        <v>0</v>
      </c>
      <c r="R705">
        <v>2.4</v>
      </c>
    </row>
    <row r="706" spans="1:18" x14ac:dyDescent="0.3">
      <c r="A706" s="1">
        <v>29711</v>
      </c>
      <c r="B706" s="1" t="str">
        <f t="shared" si="31"/>
        <v>1981</v>
      </c>
      <c r="C706" t="str">
        <f t="shared" si="32"/>
        <v>05</v>
      </c>
      <c r="D706" t="str">
        <f t="shared" si="33"/>
        <v>5</v>
      </c>
      <c r="E706">
        <v>1</v>
      </c>
      <c r="F706">
        <v>0.2</v>
      </c>
      <c r="G706">
        <v>2</v>
      </c>
      <c r="H706">
        <v>1.3</v>
      </c>
      <c r="I706">
        <v>0.5</v>
      </c>
      <c r="J706">
        <v>1.4</v>
      </c>
      <c r="K706">
        <v>0.7</v>
      </c>
      <c r="L706">
        <v>0.5</v>
      </c>
      <c r="M706">
        <v>0</v>
      </c>
      <c r="N706">
        <v>0</v>
      </c>
      <c r="O706">
        <v>0.2</v>
      </c>
      <c r="P706">
        <v>0.1</v>
      </c>
      <c r="Q706">
        <f>E706*$Z$2+F706*$Z$3+G706*$Z$4+H706*$Z$5+I706*$Z$6+J706*$Z$7+K706*$Z$8+L706*$Z$9+M706*$Z$10+N706*$Z$11+O706*$Z$12+P706*$Z$13</f>
        <v>0.53963059999999996</v>
      </c>
      <c r="R706">
        <v>2.4</v>
      </c>
    </row>
    <row r="707" spans="1:18" x14ac:dyDescent="0.3">
      <c r="A707" s="1">
        <v>29712</v>
      </c>
      <c r="B707" s="1" t="str">
        <f t="shared" si="31"/>
        <v>1981</v>
      </c>
      <c r="C707" t="str">
        <f t="shared" si="32"/>
        <v>05</v>
      </c>
      <c r="D707" t="str">
        <f t="shared" si="33"/>
        <v>6</v>
      </c>
      <c r="E707">
        <v>1.8</v>
      </c>
      <c r="F707">
        <v>0.3</v>
      </c>
      <c r="G707">
        <v>0</v>
      </c>
      <c r="H707">
        <v>0</v>
      </c>
      <c r="I707">
        <v>0.9</v>
      </c>
      <c r="J707">
        <v>1.7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f>E707*$Z$2+F707*$Z$3+G707*$Z$4+H707*$Z$5+I707*$Z$6+J707*$Z$7+K707*$Z$8+L707*$Z$9+M707*$Z$10+N707*$Z$11+O707*$Z$12+P707*$Z$13</f>
        <v>0.4173345</v>
      </c>
      <c r="R707">
        <v>2.4</v>
      </c>
    </row>
    <row r="708" spans="1:18" x14ac:dyDescent="0.3">
      <c r="A708" s="1">
        <v>29713</v>
      </c>
      <c r="B708" s="1" t="str">
        <f t="shared" si="31"/>
        <v>1981</v>
      </c>
      <c r="C708" t="str">
        <f t="shared" si="32"/>
        <v>05</v>
      </c>
      <c r="D708" t="str">
        <f t="shared" si="33"/>
        <v>7</v>
      </c>
      <c r="E708">
        <v>7.4</v>
      </c>
      <c r="F708">
        <v>2.9</v>
      </c>
      <c r="G708">
        <v>1.2</v>
      </c>
      <c r="H708">
        <v>0.7</v>
      </c>
      <c r="I708">
        <v>10.3</v>
      </c>
      <c r="J708">
        <v>4.5</v>
      </c>
      <c r="K708">
        <v>2.1</v>
      </c>
      <c r="L708">
        <v>1.5</v>
      </c>
      <c r="M708">
        <v>8</v>
      </c>
      <c r="N708">
        <v>6.8</v>
      </c>
      <c r="O708">
        <v>1.2</v>
      </c>
      <c r="P708">
        <v>1.1000000000000001</v>
      </c>
      <c r="Q708">
        <f>E708*$Z$2+F708*$Z$3+G708*$Z$4+H708*$Z$5+I708*$Z$6+J708*$Z$7+K708*$Z$8+L708*$Z$9+M708*$Z$10+N708*$Z$11+O708*$Z$12+P708*$Z$13</f>
        <v>4.416735899999999</v>
      </c>
      <c r="R708">
        <v>2.4</v>
      </c>
    </row>
    <row r="709" spans="1:18" x14ac:dyDescent="0.3">
      <c r="A709" s="1">
        <v>29714</v>
      </c>
      <c r="B709" s="1" t="str">
        <f t="shared" si="31"/>
        <v>1981</v>
      </c>
      <c r="C709" t="str">
        <f t="shared" si="32"/>
        <v>05</v>
      </c>
      <c r="D709" t="str">
        <f t="shared" si="33"/>
        <v>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0.2</v>
      </c>
      <c r="N709">
        <v>0</v>
      </c>
      <c r="O709">
        <v>0</v>
      </c>
      <c r="P709">
        <v>0</v>
      </c>
      <c r="Q709">
        <f>E709*$Z$2+F709*$Z$3+G709*$Z$4+H709*$Z$5+I709*$Z$6+J709*$Z$7+K709*$Z$8+L709*$Z$9+M709*$Z$10+N709*$Z$11+O709*$Z$12+P709*$Z$13</f>
        <v>1.9002000000000002E-2</v>
      </c>
      <c r="R709">
        <v>2.4</v>
      </c>
    </row>
    <row r="710" spans="1:18" x14ac:dyDescent="0.3">
      <c r="A710" s="1">
        <v>29715</v>
      </c>
      <c r="B710" s="1" t="str">
        <f t="shared" si="31"/>
        <v>1981</v>
      </c>
      <c r="C710" t="str">
        <f t="shared" si="32"/>
        <v>05</v>
      </c>
      <c r="D710" t="str">
        <f t="shared" si="33"/>
        <v>9</v>
      </c>
      <c r="E710">
        <v>1.5</v>
      </c>
      <c r="F710">
        <v>3</v>
      </c>
      <c r="G710">
        <v>0.8</v>
      </c>
      <c r="H710">
        <v>0.2</v>
      </c>
      <c r="I710">
        <v>1</v>
      </c>
      <c r="J710">
        <v>2.2000000000000002</v>
      </c>
      <c r="K710">
        <v>1.1000000000000001</v>
      </c>
      <c r="L710">
        <v>0.2</v>
      </c>
      <c r="M710">
        <v>0.4</v>
      </c>
      <c r="N710">
        <v>1.3</v>
      </c>
      <c r="O710">
        <v>0.8</v>
      </c>
      <c r="P710">
        <v>0</v>
      </c>
      <c r="Q710">
        <f>E710*$Z$2+F710*$Z$3+G710*$Z$4+H710*$Z$5+I710*$Z$6+J710*$Z$7+K710*$Z$8+L710*$Z$9+M710*$Z$10+N710*$Z$11+O710*$Z$12+P710*$Z$13</f>
        <v>1.1989072000000001</v>
      </c>
      <c r="R710">
        <v>2.4</v>
      </c>
    </row>
    <row r="711" spans="1:18" x14ac:dyDescent="0.3">
      <c r="A711" s="1">
        <v>29716</v>
      </c>
      <c r="B711" s="1" t="str">
        <f t="shared" si="31"/>
        <v>1981</v>
      </c>
      <c r="C711" t="str">
        <f t="shared" si="32"/>
        <v>05</v>
      </c>
      <c r="D711" t="str">
        <f t="shared" si="33"/>
        <v>10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0.3</v>
      </c>
      <c r="N711">
        <v>0</v>
      </c>
      <c r="O711">
        <v>0</v>
      </c>
      <c r="P711">
        <v>0</v>
      </c>
      <c r="Q711">
        <f>E711*$Z$2+F711*$Z$3+G711*$Z$4+H711*$Z$5+I711*$Z$6+J711*$Z$7+K711*$Z$8+L711*$Z$9+M711*$Z$10+N711*$Z$11+O711*$Z$12+P711*$Z$13</f>
        <v>2.8502999999999997E-2</v>
      </c>
      <c r="R711">
        <v>2.5</v>
      </c>
    </row>
    <row r="712" spans="1:18" x14ac:dyDescent="0.3">
      <c r="A712" s="1">
        <v>29717</v>
      </c>
      <c r="B712" s="1" t="str">
        <f t="shared" si="31"/>
        <v>1981</v>
      </c>
      <c r="C712" t="str">
        <f t="shared" si="32"/>
        <v>05</v>
      </c>
      <c r="D712" t="str">
        <f t="shared" si="33"/>
        <v>11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0.4</v>
      </c>
      <c r="N712">
        <v>0</v>
      </c>
      <c r="O712">
        <v>0</v>
      </c>
      <c r="P712">
        <v>0</v>
      </c>
      <c r="Q712">
        <f>E712*$Z$2+F712*$Z$3+G712*$Z$4+H712*$Z$5+I712*$Z$6+J712*$Z$7+K712*$Z$8+L712*$Z$9+M712*$Z$10+N712*$Z$11+O712*$Z$12+P712*$Z$13</f>
        <v>3.8004000000000003E-2</v>
      </c>
      <c r="R712">
        <v>2.5</v>
      </c>
    </row>
    <row r="713" spans="1:18" x14ac:dyDescent="0.3">
      <c r="A713" s="1">
        <v>29718</v>
      </c>
      <c r="B713" s="1" t="str">
        <f t="shared" ref="B713:B776" si="34">TEXT(A713,"yyyy")</f>
        <v>1981</v>
      </c>
      <c r="C713" t="str">
        <f t="shared" ref="C713:C776" si="35">TEXT(A713,"mm")</f>
        <v>05</v>
      </c>
      <c r="D713" t="str">
        <f t="shared" ref="D713:D776" si="36">TEXT(A713,"d")</f>
        <v>12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f>E713*$Z$2+F713*$Z$3+G713*$Z$4+H713*$Z$5+I713*$Z$6+J713*$Z$7+K713*$Z$8+L713*$Z$9+M713*$Z$10+N713*$Z$11+O713*$Z$12+P713*$Z$13</f>
        <v>0</v>
      </c>
      <c r="R713">
        <v>2.5</v>
      </c>
    </row>
    <row r="714" spans="1:18" x14ac:dyDescent="0.3">
      <c r="A714" s="1">
        <v>29719</v>
      </c>
      <c r="B714" s="1" t="str">
        <f t="shared" si="34"/>
        <v>1981</v>
      </c>
      <c r="C714" t="str">
        <f t="shared" si="35"/>
        <v>05</v>
      </c>
      <c r="D714" t="str">
        <f t="shared" si="36"/>
        <v>13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f>E714*$Z$2+F714*$Z$3+G714*$Z$4+H714*$Z$5+I714*$Z$6+J714*$Z$7+K714*$Z$8+L714*$Z$9+M714*$Z$10+N714*$Z$11+O714*$Z$12+P714*$Z$13</f>
        <v>0</v>
      </c>
      <c r="R714">
        <v>2.4</v>
      </c>
    </row>
    <row r="715" spans="1:18" x14ac:dyDescent="0.3">
      <c r="A715" s="1">
        <v>29720</v>
      </c>
      <c r="B715" s="1" t="str">
        <f t="shared" si="34"/>
        <v>1981</v>
      </c>
      <c r="C715" t="str">
        <f t="shared" si="35"/>
        <v>05</v>
      </c>
      <c r="D715" t="str">
        <f t="shared" si="36"/>
        <v>14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f>E715*$Z$2+F715*$Z$3+G715*$Z$4+H715*$Z$5+I715*$Z$6+J715*$Z$7+K715*$Z$8+L715*$Z$9+M715*$Z$10+N715*$Z$11+O715*$Z$12+P715*$Z$13</f>
        <v>0</v>
      </c>
      <c r="R715">
        <v>2.4</v>
      </c>
    </row>
    <row r="716" spans="1:18" x14ac:dyDescent="0.3">
      <c r="A716" s="1">
        <v>29721</v>
      </c>
      <c r="B716" s="1" t="str">
        <f t="shared" si="34"/>
        <v>1981</v>
      </c>
      <c r="C716" t="str">
        <f t="shared" si="35"/>
        <v>05</v>
      </c>
      <c r="D716" t="str">
        <f t="shared" si="36"/>
        <v>15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f>E716*$Z$2+F716*$Z$3+G716*$Z$4+H716*$Z$5+I716*$Z$6+J716*$Z$7+K716*$Z$8+L716*$Z$9+M716*$Z$10+N716*$Z$11+O716*$Z$12+P716*$Z$13</f>
        <v>0</v>
      </c>
      <c r="R716">
        <v>2.2999999999999998</v>
      </c>
    </row>
    <row r="717" spans="1:18" x14ac:dyDescent="0.3">
      <c r="A717" s="1">
        <v>29722</v>
      </c>
      <c r="B717" s="1" t="str">
        <f t="shared" si="34"/>
        <v>1981</v>
      </c>
      <c r="C717" t="str">
        <f t="shared" si="35"/>
        <v>05</v>
      </c>
      <c r="D717" t="str">
        <f t="shared" si="36"/>
        <v>16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f>E717*$Z$2+F717*$Z$3+G717*$Z$4+H717*$Z$5+I717*$Z$6+J717*$Z$7+K717*$Z$8+L717*$Z$9+M717*$Z$10+N717*$Z$11+O717*$Z$12+P717*$Z$13</f>
        <v>0</v>
      </c>
      <c r="R717">
        <v>2.2999999999999998</v>
      </c>
    </row>
    <row r="718" spans="1:18" x14ac:dyDescent="0.3">
      <c r="A718" s="1">
        <v>29723</v>
      </c>
      <c r="B718" s="1" t="str">
        <f t="shared" si="34"/>
        <v>1981</v>
      </c>
      <c r="C718" t="str">
        <f t="shared" si="35"/>
        <v>05</v>
      </c>
      <c r="D718" t="str">
        <f t="shared" si="36"/>
        <v>17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f>E718*$Z$2+F718*$Z$3+G718*$Z$4+H718*$Z$5+I718*$Z$6+J718*$Z$7+K718*$Z$8+L718*$Z$9+M718*$Z$10+N718*$Z$11+O718*$Z$12+P718*$Z$13</f>
        <v>0</v>
      </c>
      <c r="R718">
        <v>2.2999999999999998</v>
      </c>
    </row>
    <row r="719" spans="1:18" x14ac:dyDescent="0.3">
      <c r="A719" s="1">
        <v>29724</v>
      </c>
      <c r="B719" s="1" t="str">
        <f t="shared" si="34"/>
        <v>1981</v>
      </c>
      <c r="C719" t="str">
        <f t="shared" si="35"/>
        <v>05</v>
      </c>
      <c r="D719" t="str">
        <f t="shared" si="36"/>
        <v>18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f>E719*$Z$2+F719*$Z$3+G719*$Z$4+H719*$Z$5+I719*$Z$6+J719*$Z$7+K719*$Z$8+L719*$Z$9+M719*$Z$10+N719*$Z$11+O719*$Z$12+P719*$Z$13</f>
        <v>0</v>
      </c>
      <c r="R719">
        <v>2.2999999999999998</v>
      </c>
    </row>
    <row r="720" spans="1:18" x14ac:dyDescent="0.3">
      <c r="A720" s="1">
        <v>29725</v>
      </c>
      <c r="B720" s="1" t="str">
        <f t="shared" si="34"/>
        <v>1981</v>
      </c>
      <c r="C720" t="str">
        <f t="shared" si="35"/>
        <v>05</v>
      </c>
      <c r="D720" t="str">
        <f t="shared" si="36"/>
        <v>19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f>E720*$Z$2+F720*$Z$3+G720*$Z$4+H720*$Z$5+I720*$Z$6+J720*$Z$7+K720*$Z$8+L720*$Z$9+M720*$Z$10+N720*$Z$11+O720*$Z$12+P720*$Z$13</f>
        <v>0</v>
      </c>
      <c r="R720">
        <v>2.2999999999999998</v>
      </c>
    </row>
    <row r="721" spans="1:18" x14ac:dyDescent="0.3">
      <c r="A721" s="1">
        <v>29726</v>
      </c>
      <c r="B721" s="1" t="str">
        <f t="shared" si="34"/>
        <v>1981</v>
      </c>
      <c r="C721" t="str">
        <f t="shared" si="35"/>
        <v>05</v>
      </c>
      <c r="D721" t="str">
        <f t="shared" si="36"/>
        <v>20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f>E721*$Z$2+F721*$Z$3+G721*$Z$4+H721*$Z$5+I721*$Z$6+J721*$Z$7+K721*$Z$8+L721*$Z$9+M721*$Z$10+N721*$Z$11+O721*$Z$12+P721*$Z$13</f>
        <v>0</v>
      </c>
      <c r="R721">
        <v>2.2999999999999998</v>
      </c>
    </row>
    <row r="722" spans="1:18" x14ac:dyDescent="0.3">
      <c r="A722" s="1">
        <v>29727</v>
      </c>
      <c r="B722" s="1" t="str">
        <f t="shared" si="34"/>
        <v>1981</v>
      </c>
      <c r="C722" t="str">
        <f t="shared" si="35"/>
        <v>05</v>
      </c>
      <c r="D722" t="str">
        <f t="shared" si="36"/>
        <v>21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f>E722*$Z$2+F722*$Z$3+G722*$Z$4+H722*$Z$5+I722*$Z$6+J722*$Z$7+K722*$Z$8+L722*$Z$9+M722*$Z$10+N722*$Z$11+O722*$Z$12+P722*$Z$13</f>
        <v>0</v>
      </c>
      <c r="R722">
        <v>2.2999999999999998</v>
      </c>
    </row>
    <row r="723" spans="1:18" x14ac:dyDescent="0.3">
      <c r="A723" s="1">
        <v>29728</v>
      </c>
      <c r="B723" s="1" t="str">
        <f t="shared" si="34"/>
        <v>1981</v>
      </c>
      <c r="C723" t="str">
        <f t="shared" si="35"/>
        <v>05</v>
      </c>
      <c r="D723" t="str">
        <f t="shared" si="36"/>
        <v>22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f>E723*$Z$2+F723*$Z$3+G723*$Z$4+H723*$Z$5+I723*$Z$6+J723*$Z$7+K723*$Z$8+L723*$Z$9+M723*$Z$10+N723*$Z$11+O723*$Z$12+P723*$Z$13</f>
        <v>0</v>
      </c>
      <c r="R723">
        <v>2.2999999999999998</v>
      </c>
    </row>
    <row r="724" spans="1:18" x14ac:dyDescent="0.3">
      <c r="A724" s="1">
        <v>29729</v>
      </c>
      <c r="B724" s="1" t="str">
        <f t="shared" si="34"/>
        <v>1981</v>
      </c>
      <c r="C724" t="str">
        <f t="shared" si="35"/>
        <v>05</v>
      </c>
      <c r="D724" t="str">
        <f t="shared" si="36"/>
        <v>23</v>
      </c>
      <c r="E724">
        <v>0</v>
      </c>
      <c r="F724">
        <v>0</v>
      </c>
      <c r="G724">
        <v>0.2</v>
      </c>
      <c r="H724">
        <v>0.6</v>
      </c>
      <c r="I724">
        <v>0</v>
      </c>
      <c r="J724">
        <v>0</v>
      </c>
      <c r="K724">
        <v>0.6</v>
      </c>
      <c r="L724">
        <v>1.3</v>
      </c>
      <c r="M724">
        <v>0</v>
      </c>
      <c r="N724">
        <v>0</v>
      </c>
      <c r="O724">
        <v>0.5</v>
      </c>
      <c r="P724">
        <v>1</v>
      </c>
      <c r="Q724">
        <f>E724*$Z$2+F724*$Z$3+G724*$Z$4+H724*$Z$5+I724*$Z$6+J724*$Z$7+K724*$Z$8+L724*$Z$9+M724*$Z$10+N724*$Z$11+O724*$Z$12+P724*$Z$13</f>
        <v>0.30564999999999998</v>
      </c>
      <c r="R724">
        <v>2.2999999999999998</v>
      </c>
    </row>
    <row r="725" spans="1:18" x14ac:dyDescent="0.3">
      <c r="A725" s="1">
        <v>29730</v>
      </c>
      <c r="B725" s="1" t="str">
        <f t="shared" si="34"/>
        <v>1981</v>
      </c>
      <c r="C725" t="str">
        <f t="shared" si="35"/>
        <v>05</v>
      </c>
      <c r="D725" t="str">
        <f t="shared" si="36"/>
        <v>24</v>
      </c>
      <c r="E725">
        <v>1.1000000000000001</v>
      </c>
      <c r="F725">
        <v>0</v>
      </c>
      <c r="G725">
        <v>0</v>
      </c>
      <c r="H725">
        <v>0</v>
      </c>
      <c r="I725">
        <v>0.3</v>
      </c>
      <c r="J725">
        <v>0.4</v>
      </c>
      <c r="K725">
        <v>0.1</v>
      </c>
      <c r="L725">
        <v>0</v>
      </c>
      <c r="M725">
        <v>0</v>
      </c>
      <c r="N725">
        <v>0.5</v>
      </c>
      <c r="O725">
        <v>0</v>
      </c>
      <c r="P725">
        <v>0</v>
      </c>
      <c r="Q725">
        <f>E725*$Z$2+F725*$Z$3+G725*$Z$4+H725*$Z$5+I725*$Z$6+J725*$Z$7+K725*$Z$8+L725*$Z$9+M725*$Z$10+N725*$Z$11+O725*$Z$12+P725*$Z$13</f>
        <v>0.19797140000000002</v>
      </c>
      <c r="R725">
        <v>2.2999999999999998</v>
      </c>
    </row>
    <row r="726" spans="1:18" x14ac:dyDescent="0.3">
      <c r="A726" s="1">
        <v>29731</v>
      </c>
      <c r="B726" s="1" t="str">
        <f t="shared" si="34"/>
        <v>1981</v>
      </c>
      <c r="C726" t="str">
        <f t="shared" si="35"/>
        <v>05</v>
      </c>
      <c r="D726" t="str">
        <f t="shared" si="36"/>
        <v>25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f>E726*$Z$2+F726*$Z$3+G726*$Z$4+H726*$Z$5+I726*$Z$6+J726*$Z$7+K726*$Z$8+L726*$Z$9+M726*$Z$10+N726*$Z$11+O726*$Z$12+P726*$Z$13</f>
        <v>0</v>
      </c>
      <c r="R726">
        <v>2.2000000000000002</v>
      </c>
    </row>
    <row r="727" spans="1:18" x14ac:dyDescent="0.3">
      <c r="A727" s="1">
        <v>29732</v>
      </c>
      <c r="B727" s="1" t="str">
        <f t="shared" si="34"/>
        <v>1981</v>
      </c>
      <c r="C727" t="str">
        <f t="shared" si="35"/>
        <v>05</v>
      </c>
      <c r="D727" t="str">
        <f t="shared" si="36"/>
        <v>26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f>E727*$Z$2+F727*$Z$3+G727*$Z$4+H727*$Z$5+I727*$Z$6+J727*$Z$7+K727*$Z$8+L727*$Z$9+M727*$Z$10+N727*$Z$11+O727*$Z$12+P727*$Z$13</f>
        <v>0</v>
      </c>
      <c r="R727">
        <v>2.2000000000000002</v>
      </c>
    </row>
    <row r="728" spans="1:18" x14ac:dyDescent="0.3">
      <c r="A728" s="1">
        <v>29733</v>
      </c>
      <c r="B728" s="1" t="str">
        <f t="shared" si="34"/>
        <v>1981</v>
      </c>
      <c r="C728" t="str">
        <f t="shared" si="35"/>
        <v>05</v>
      </c>
      <c r="D728" t="str">
        <f t="shared" si="36"/>
        <v>27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f>E728*$Z$2+F728*$Z$3+G728*$Z$4+H728*$Z$5+I728*$Z$6+J728*$Z$7+K728*$Z$8+L728*$Z$9+M728*$Z$10+N728*$Z$11+O728*$Z$12+P728*$Z$13</f>
        <v>0</v>
      </c>
      <c r="R728">
        <v>2.2000000000000002</v>
      </c>
    </row>
    <row r="729" spans="1:18" x14ac:dyDescent="0.3">
      <c r="A729" s="1">
        <v>29734</v>
      </c>
      <c r="B729" s="1" t="str">
        <f t="shared" si="34"/>
        <v>1981</v>
      </c>
      <c r="C729" t="str">
        <f t="shared" si="35"/>
        <v>05</v>
      </c>
      <c r="D729" t="str">
        <f t="shared" si="36"/>
        <v>28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f>E729*$Z$2+F729*$Z$3+G729*$Z$4+H729*$Z$5+I729*$Z$6+J729*$Z$7+K729*$Z$8+L729*$Z$9+M729*$Z$10+N729*$Z$11+O729*$Z$12+P729*$Z$13</f>
        <v>0</v>
      </c>
      <c r="R729">
        <v>2.2000000000000002</v>
      </c>
    </row>
    <row r="730" spans="1:18" x14ac:dyDescent="0.3">
      <c r="A730" s="1">
        <v>29735</v>
      </c>
      <c r="B730" s="1" t="str">
        <f t="shared" si="34"/>
        <v>1981</v>
      </c>
      <c r="C730" t="str">
        <f t="shared" si="35"/>
        <v>05</v>
      </c>
      <c r="D730" t="str">
        <f t="shared" si="36"/>
        <v>29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f>E730*$Z$2+F730*$Z$3+G730*$Z$4+H730*$Z$5+I730*$Z$6+J730*$Z$7+K730*$Z$8+L730*$Z$9+M730*$Z$10+N730*$Z$11+O730*$Z$12+P730*$Z$13</f>
        <v>0</v>
      </c>
      <c r="R730">
        <v>2.2000000000000002</v>
      </c>
    </row>
    <row r="731" spans="1:18" x14ac:dyDescent="0.3">
      <c r="A731" s="1">
        <v>29736</v>
      </c>
      <c r="B731" s="1" t="str">
        <f t="shared" si="34"/>
        <v>1981</v>
      </c>
      <c r="C731" t="str">
        <f t="shared" si="35"/>
        <v>05</v>
      </c>
      <c r="D731" t="str">
        <f t="shared" si="36"/>
        <v>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f>E731*$Z$2+F731*$Z$3+G731*$Z$4+H731*$Z$5+I731*$Z$6+J731*$Z$7+K731*$Z$8+L731*$Z$9+M731*$Z$10+N731*$Z$11+O731*$Z$12+P731*$Z$13</f>
        <v>0</v>
      </c>
      <c r="R731">
        <v>2.2000000000000002</v>
      </c>
    </row>
    <row r="732" spans="1:18" x14ac:dyDescent="0.3">
      <c r="A732" s="1">
        <v>29737</v>
      </c>
      <c r="B732" s="1" t="str">
        <f t="shared" si="34"/>
        <v>1981</v>
      </c>
      <c r="C732" t="str">
        <f t="shared" si="35"/>
        <v>05</v>
      </c>
      <c r="D732" t="str">
        <f t="shared" si="36"/>
        <v>31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f>E732*$Z$2+F732*$Z$3+G732*$Z$4+H732*$Z$5+I732*$Z$6+J732*$Z$7+K732*$Z$8+L732*$Z$9+M732*$Z$10+N732*$Z$11+O732*$Z$12+P732*$Z$13</f>
        <v>0</v>
      </c>
      <c r="R732">
        <v>2.2000000000000002</v>
      </c>
    </row>
    <row r="733" spans="1:18" x14ac:dyDescent="0.3">
      <c r="A733" s="1">
        <v>29738</v>
      </c>
      <c r="B733" s="1" t="str">
        <f t="shared" si="34"/>
        <v>1981</v>
      </c>
      <c r="C733" t="str">
        <f t="shared" si="35"/>
        <v>06</v>
      </c>
      <c r="D733" t="str">
        <f t="shared" si="36"/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f>E733*$Z$2+F733*$Z$3+G733*$Z$4+H733*$Z$5+I733*$Z$6+J733*$Z$7+K733*$Z$8+L733*$Z$9+M733*$Z$10+N733*$Z$11+O733*$Z$12+P733*$Z$13</f>
        <v>0</v>
      </c>
      <c r="R733">
        <v>1</v>
      </c>
    </row>
    <row r="734" spans="1:18" x14ac:dyDescent="0.3">
      <c r="A734" s="1">
        <v>29739</v>
      </c>
      <c r="B734" s="1" t="str">
        <f t="shared" si="34"/>
        <v>1981</v>
      </c>
      <c r="C734" t="str">
        <f t="shared" si="35"/>
        <v>06</v>
      </c>
      <c r="D734" t="str">
        <f t="shared" si="36"/>
        <v>2</v>
      </c>
      <c r="E734">
        <v>0.1</v>
      </c>
      <c r="F734">
        <v>0</v>
      </c>
      <c r="G734">
        <v>0</v>
      </c>
      <c r="H734">
        <v>0</v>
      </c>
      <c r="I734">
        <v>0</v>
      </c>
      <c r="J734">
        <v>0.1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f>E734*$Z$2+F734*$Z$3+G734*$Z$4+H734*$Z$5+I734*$Z$6+J734*$Z$7+K734*$Z$8+L734*$Z$9+M734*$Z$10+N734*$Z$11+O734*$Z$12+P734*$Z$13</f>
        <v>1.8416100000000001E-2</v>
      </c>
      <c r="R734">
        <v>1</v>
      </c>
    </row>
    <row r="735" spans="1:18" x14ac:dyDescent="0.3">
      <c r="A735" s="1">
        <v>29740</v>
      </c>
      <c r="B735" s="1" t="str">
        <f t="shared" si="34"/>
        <v>1981</v>
      </c>
      <c r="C735" t="str">
        <f t="shared" si="35"/>
        <v>06</v>
      </c>
      <c r="D735" t="str">
        <f t="shared" si="36"/>
        <v>3</v>
      </c>
      <c r="E735">
        <v>2.4</v>
      </c>
      <c r="F735">
        <v>0.2</v>
      </c>
      <c r="G735">
        <v>0.1</v>
      </c>
      <c r="H735">
        <v>0</v>
      </c>
      <c r="I735">
        <v>1.7</v>
      </c>
      <c r="J735">
        <v>1</v>
      </c>
      <c r="K735">
        <v>0.2</v>
      </c>
      <c r="L735">
        <v>0</v>
      </c>
      <c r="M735">
        <v>0.8</v>
      </c>
      <c r="N735">
        <v>1.5</v>
      </c>
      <c r="O735">
        <v>0</v>
      </c>
      <c r="P735">
        <v>0</v>
      </c>
      <c r="Q735">
        <f>E735*$Z$2+F735*$Z$3+G735*$Z$4+H735*$Z$5+I735*$Z$6+J735*$Z$7+K735*$Z$8+L735*$Z$9+M735*$Z$10+N735*$Z$11+O735*$Z$12+P735*$Z$13</f>
        <v>0.69826349999999993</v>
      </c>
      <c r="R735">
        <v>1</v>
      </c>
    </row>
    <row r="736" spans="1:18" x14ac:dyDescent="0.3">
      <c r="A736" s="1">
        <v>29741</v>
      </c>
      <c r="B736" s="1" t="str">
        <f t="shared" si="34"/>
        <v>1981</v>
      </c>
      <c r="C736" t="str">
        <f t="shared" si="35"/>
        <v>06</v>
      </c>
      <c r="D736" t="str">
        <f t="shared" si="36"/>
        <v>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f>E736*$Z$2+F736*$Z$3+G736*$Z$4+H736*$Z$5+I736*$Z$6+J736*$Z$7+K736*$Z$8+L736*$Z$9+M736*$Z$10+N736*$Z$11+O736*$Z$12+P736*$Z$13</f>
        <v>0</v>
      </c>
      <c r="R736">
        <v>1</v>
      </c>
    </row>
    <row r="737" spans="1:18" x14ac:dyDescent="0.3">
      <c r="A737" s="1">
        <v>29742</v>
      </c>
      <c r="B737" s="1" t="str">
        <f t="shared" si="34"/>
        <v>1981</v>
      </c>
      <c r="C737" t="str">
        <f t="shared" si="35"/>
        <v>06</v>
      </c>
      <c r="D737" t="str">
        <f t="shared" si="36"/>
        <v>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f>E737*$Z$2+F737*$Z$3+G737*$Z$4+H737*$Z$5+I737*$Z$6+J737*$Z$7+K737*$Z$8+L737*$Z$9+M737*$Z$10+N737*$Z$11+O737*$Z$12+P737*$Z$13</f>
        <v>0</v>
      </c>
      <c r="R737">
        <v>1</v>
      </c>
    </row>
    <row r="738" spans="1:18" x14ac:dyDescent="0.3">
      <c r="A738" s="1">
        <v>29743</v>
      </c>
      <c r="B738" s="1" t="str">
        <f t="shared" si="34"/>
        <v>1981</v>
      </c>
      <c r="C738" t="str">
        <f t="shared" si="35"/>
        <v>06</v>
      </c>
      <c r="D738" t="str">
        <f t="shared" si="36"/>
        <v>6</v>
      </c>
      <c r="E738">
        <v>0.1</v>
      </c>
      <c r="F738">
        <v>0</v>
      </c>
      <c r="G738">
        <v>0</v>
      </c>
      <c r="H738">
        <v>4.5999999999999996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f>E738*$Z$2+F738*$Z$3+G738*$Z$4+H738*$Z$5+I738*$Z$6+J738*$Z$7+K738*$Z$8+L738*$Z$9+M738*$Z$10+N738*$Z$11+O738*$Z$12+P738*$Z$13</f>
        <v>3.8861999999999994E-3</v>
      </c>
      <c r="R738">
        <v>1</v>
      </c>
    </row>
    <row r="739" spans="1:18" x14ac:dyDescent="0.3">
      <c r="A739" s="1">
        <v>29744</v>
      </c>
      <c r="B739" s="1" t="str">
        <f t="shared" si="34"/>
        <v>1981</v>
      </c>
      <c r="C739" t="str">
        <f t="shared" si="35"/>
        <v>06</v>
      </c>
      <c r="D739" t="str">
        <f t="shared" si="36"/>
        <v>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f>E739*$Z$2+F739*$Z$3+G739*$Z$4+H739*$Z$5+I739*$Z$6+J739*$Z$7+K739*$Z$8+L739*$Z$9+M739*$Z$10+N739*$Z$11+O739*$Z$12+P739*$Z$13</f>
        <v>0</v>
      </c>
      <c r="R739">
        <v>1</v>
      </c>
    </row>
    <row r="740" spans="1:18" x14ac:dyDescent="0.3">
      <c r="A740" s="1">
        <v>29745</v>
      </c>
      <c r="B740" s="1" t="str">
        <f t="shared" si="34"/>
        <v>1981</v>
      </c>
      <c r="C740" t="str">
        <f t="shared" si="35"/>
        <v>06</v>
      </c>
      <c r="D740" t="str">
        <f t="shared" si="36"/>
        <v>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f>E740*$Z$2+F740*$Z$3+G740*$Z$4+H740*$Z$5+I740*$Z$6+J740*$Z$7+K740*$Z$8+L740*$Z$9+M740*$Z$10+N740*$Z$11+O740*$Z$12+P740*$Z$13</f>
        <v>0</v>
      </c>
      <c r="R740">
        <v>0.9</v>
      </c>
    </row>
    <row r="741" spans="1:18" x14ac:dyDescent="0.3">
      <c r="A741" s="1">
        <v>29746</v>
      </c>
      <c r="B741" s="1" t="str">
        <f t="shared" si="34"/>
        <v>1981</v>
      </c>
      <c r="C741" t="str">
        <f t="shared" si="35"/>
        <v>06</v>
      </c>
      <c r="D741" t="str">
        <f t="shared" si="36"/>
        <v>9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0.3</v>
      </c>
      <c r="M741">
        <v>0</v>
      </c>
      <c r="N741">
        <v>0</v>
      </c>
      <c r="O741">
        <v>0</v>
      </c>
      <c r="P741">
        <v>0</v>
      </c>
      <c r="Q741">
        <f>E741*$Z$2+F741*$Z$3+G741*$Z$4+H741*$Z$5+I741*$Z$6+J741*$Z$7+K741*$Z$8+L741*$Z$9+M741*$Z$10+N741*$Z$11+O741*$Z$12+P741*$Z$13</f>
        <v>2.2651500000000001E-2</v>
      </c>
      <c r="R741">
        <v>0.9</v>
      </c>
    </row>
    <row r="742" spans="1:18" x14ac:dyDescent="0.3">
      <c r="A742" s="1">
        <v>29747</v>
      </c>
      <c r="B742" s="1" t="str">
        <f t="shared" si="34"/>
        <v>1981</v>
      </c>
      <c r="C742" t="str">
        <f t="shared" si="35"/>
        <v>06</v>
      </c>
      <c r="D742" t="str">
        <f t="shared" si="36"/>
        <v>10</v>
      </c>
      <c r="E742">
        <v>1.8</v>
      </c>
      <c r="F742">
        <v>2.4</v>
      </c>
      <c r="G742">
        <v>1.1000000000000001</v>
      </c>
      <c r="H742">
        <v>21.3</v>
      </c>
      <c r="I742">
        <v>3.7</v>
      </c>
      <c r="J742">
        <v>1.9</v>
      </c>
      <c r="K742">
        <v>2.2000000000000002</v>
      </c>
      <c r="L742">
        <v>2.9</v>
      </c>
      <c r="M742">
        <v>2.2999999999999998</v>
      </c>
      <c r="N742">
        <v>2.6</v>
      </c>
      <c r="O742">
        <v>1.8</v>
      </c>
      <c r="P742">
        <v>2.1</v>
      </c>
      <c r="Q742">
        <f>E742*$Z$2+F742*$Z$3+G742*$Z$4+H742*$Z$5+I742*$Z$6+J742*$Z$7+K742*$Z$8+L742*$Z$9+M742*$Z$10+N742*$Z$11+O742*$Z$12+P742*$Z$13</f>
        <v>2.3544753999999997</v>
      </c>
      <c r="R742">
        <v>0.9</v>
      </c>
    </row>
    <row r="743" spans="1:18" x14ac:dyDescent="0.3">
      <c r="A743" s="1">
        <v>29748</v>
      </c>
      <c r="B743" s="1" t="str">
        <f t="shared" si="34"/>
        <v>1981</v>
      </c>
      <c r="C743" t="str">
        <f t="shared" si="35"/>
        <v>06</v>
      </c>
      <c r="D743" t="str">
        <f t="shared" si="36"/>
        <v>11</v>
      </c>
      <c r="E743">
        <v>0</v>
      </c>
      <c r="F743">
        <v>0</v>
      </c>
      <c r="G743">
        <v>0.2</v>
      </c>
      <c r="H743">
        <v>0.7</v>
      </c>
      <c r="I743">
        <v>0</v>
      </c>
      <c r="J743">
        <v>0</v>
      </c>
      <c r="K743">
        <v>0.7</v>
      </c>
      <c r="L743">
        <v>1.5</v>
      </c>
      <c r="M743">
        <v>0</v>
      </c>
      <c r="N743">
        <v>0</v>
      </c>
      <c r="O743">
        <v>0.6</v>
      </c>
      <c r="P743">
        <v>1.2</v>
      </c>
      <c r="Q743">
        <f>E743*$Z$2+F743*$Z$3+G743*$Z$4+H743*$Z$5+I743*$Z$6+J743*$Z$7+K743*$Z$8+L743*$Z$9+M743*$Z$10+N743*$Z$11+O743*$Z$12+P743*$Z$13</f>
        <v>0.35800379999999998</v>
      </c>
      <c r="R743">
        <v>0.9</v>
      </c>
    </row>
    <row r="744" spans="1:18" x14ac:dyDescent="0.3">
      <c r="A744" s="1">
        <v>29749</v>
      </c>
      <c r="B744" s="1" t="str">
        <f t="shared" si="34"/>
        <v>1981</v>
      </c>
      <c r="C744" t="str">
        <f t="shared" si="35"/>
        <v>06</v>
      </c>
      <c r="D744" t="str">
        <f t="shared" si="36"/>
        <v>12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f>E744*$Z$2+F744*$Z$3+G744*$Z$4+H744*$Z$5+I744*$Z$6+J744*$Z$7+K744*$Z$8+L744*$Z$9+M744*$Z$10+N744*$Z$11+O744*$Z$12+P744*$Z$13</f>
        <v>0</v>
      </c>
      <c r="R744">
        <v>0.9</v>
      </c>
    </row>
    <row r="745" spans="1:18" x14ac:dyDescent="0.3">
      <c r="A745" s="1">
        <v>29750</v>
      </c>
      <c r="B745" s="1" t="str">
        <f t="shared" si="34"/>
        <v>1981</v>
      </c>
      <c r="C745" t="str">
        <f t="shared" si="35"/>
        <v>06</v>
      </c>
      <c r="D745" t="str">
        <f t="shared" si="36"/>
        <v>13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f>E745*$Z$2+F745*$Z$3+G745*$Z$4+H745*$Z$5+I745*$Z$6+J745*$Z$7+K745*$Z$8+L745*$Z$9+M745*$Z$10+N745*$Z$11+O745*$Z$12+P745*$Z$13</f>
        <v>0</v>
      </c>
      <c r="R745">
        <v>0.9</v>
      </c>
    </row>
    <row r="746" spans="1:18" x14ac:dyDescent="0.3">
      <c r="A746" s="1">
        <v>29751</v>
      </c>
      <c r="B746" s="1" t="str">
        <f t="shared" si="34"/>
        <v>1981</v>
      </c>
      <c r="C746" t="str">
        <f t="shared" si="35"/>
        <v>06</v>
      </c>
      <c r="D746" t="str">
        <f t="shared" si="36"/>
        <v>14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f>E746*$Z$2+F746*$Z$3+G746*$Z$4+H746*$Z$5+I746*$Z$6+J746*$Z$7+K746*$Z$8+L746*$Z$9+M746*$Z$10+N746*$Z$11+O746*$Z$12+P746*$Z$13</f>
        <v>0</v>
      </c>
      <c r="R746">
        <v>0.8</v>
      </c>
    </row>
    <row r="747" spans="1:18" x14ac:dyDescent="0.3">
      <c r="A747" s="1">
        <v>29752</v>
      </c>
      <c r="B747" s="1" t="str">
        <f t="shared" si="34"/>
        <v>1981</v>
      </c>
      <c r="C747" t="str">
        <f t="shared" si="35"/>
        <v>06</v>
      </c>
      <c r="D747" t="str">
        <f t="shared" si="36"/>
        <v>15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f>E747*$Z$2+F747*$Z$3+G747*$Z$4+H747*$Z$5+I747*$Z$6+J747*$Z$7+K747*$Z$8+L747*$Z$9+M747*$Z$10+N747*$Z$11+O747*$Z$12+P747*$Z$13</f>
        <v>0</v>
      </c>
      <c r="R747">
        <v>0.8</v>
      </c>
    </row>
    <row r="748" spans="1:18" x14ac:dyDescent="0.3">
      <c r="A748" s="1">
        <v>29753</v>
      </c>
      <c r="B748" s="1" t="str">
        <f t="shared" si="34"/>
        <v>1981</v>
      </c>
      <c r="C748" t="str">
        <f t="shared" si="35"/>
        <v>06</v>
      </c>
      <c r="D748" t="str">
        <f t="shared" si="36"/>
        <v>16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f>E748*$Z$2+F748*$Z$3+G748*$Z$4+H748*$Z$5+I748*$Z$6+J748*$Z$7+K748*$Z$8+L748*$Z$9+M748*$Z$10+N748*$Z$11+O748*$Z$12+P748*$Z$13</f>
        <v>0</v>
      </c>
      <c r="R748">
        <v>0.9</v>
      </c>
    </row>
    <row r="749" spans="1:18" x14ac:dyDescent="0.3">
      <c r="A749" s="1">
        <v>29754</v>
      </c>
      <c r="B749" s="1" t="str">
        <f t="shared" si="34"/>
        <v>1981</v>
      </c>
      <c r="C749" t="str">
        <f t="shared" si="35"/>
        <v>06</v>
      </c>
      <c r="D749" t="str">
        <f t="shared" si="36"/>
        <v>17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f>E749*$Z$2+F749*$Z$3+G749*$Z$4+H749*$Z$5+I749*$Z$6+J749*$Z$7+K749*$Z$8+L749*$Z$9+M749*$Z$10+N749*$Z$11+O749*$Z$12+P749*$Z$13</f>
        <v>0</v>
      </c>
      <c r="R749">
        <v>0.9</v>
      </c>
    </row>
    <row r="750" spans="1:18" x14ac:dyDescent="0.3">
      <c r="A750" s="1">
        <v>29755</v>
      </c>
      <c r="B750" s="1" t="str">
        <f t="shared" si="34"/>
        <v>1981</v>
      </c>
      <c r="C750" t="str">
        <f t="shared" si="35"/>
        <v>06</v>
      </c>
      <c r="D750" t="str">
        <f t="shared" si="36"/>
        <v>18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f>E750*$Z$2+F750*$Z$3+G750*$Z$4+H750*$Z$5+I750*$Z$6+J750*$Z$7+K750*$Z$8+L750*$Z$9+M750*$Z$10+N750*$Z$11+O750*$Z$12+P750*$Z$13</f>
        <v>0</v>
      </c>
      <c r="R750">
        <v>0.8</v>
      </c>
    </row>
    <row r="751" spans="1:18" x14ac:dyDescent="0.3">
      <c r="A751" s="1">
        <v>29756</v>
      </c>
      <c r="B751" s="1" t="str">
        <f t="shared" si="34"/>
        <v>1981</v>
      </c>
      <c r="C751" t="str">
        <f t="shared" si="35"/>
        <v>06</v>
      </c>
      <c r="D751" t="str">
        <f t="shared" si="36"/>
        <v>19</v>
      </c>
      <c r="E751">
        <v>0</v>
      </c>
      <c r="F751">
        <v>0</v>
      </c>
      <c r="G751">
        <v>0</v>
      </c>
      <c r="H751">
        <v>0.2</v>
      </c>
      <c r="I751">
        <v>0</v>
      </c>
      <c r="J751">
        <v>0</v>
      </c>
      <c r="K751">
        <v>0.2</v>
      </c>
      <c r="L751">
        <v>0.6</v>
      </c>
      <c r="M751">
        <v>0</v>
      </c>
      <c r="N751">
        <v>0</v>
      </c>
      <c r="O751">
        <v>0.2</v>
      </c>
      <c r="P751">
        <v>0.3</v>
      </c>
      <c r="Q751">
        <f>E751*$Z$2+F751*$Z$3+G751*$Z$4+H751*$Z$5+I751*$Z$6+J751*$Z$7+K751*$Z$8+L751*$Z$9+M751*$Z$10+N751*$Z$11+O751*$Z$12+P751*$Z$13</f>
        <v>0.11549380000000001</v>
      </c>
      <c r="R751">
        <v>0.8</v>
      </c>
    </row>
    <row r="752" spans="1:18" x14ac:dyDescent="0.3">
      <c r="A752" s="1">
        <v>29757</v>
      </c>
      <c r="B752" s="1" t="str">
        <f t="shared" si="34"/>
        <v>1981</v>
      </c>
      <c r="C752" t="str">
        <f t="shared" si="35"/>
        <v>06</v>
      </c>
      <c r="D752" t="str">
        <f t="shared" si="36"/>
        <v>20</v>
      </c>
      <c r="E752">
        <v>12.3</v>
      </c>
      <c r="F752">
        <v>3.3</v>
      </c>
      <c r="G752">
        <v>1.3</v>
      </c>
      <c r="H752">
        <v>0.1</v>
      </c>
      <c r="I752">
        <v>3.9</v>
      </c>
      <c r="J752">
        <v>6.7</v>
      </c>
      <c r="K752">
        <v>2</v>
      </c>
      <c r="L752">
        <v>0.2</v>
      </c>
      <c r="M752">
        <v>0.2</v>
      </c>
      <c r="N752">
        <v>5.3</v>
      </c>
      <c r="O752">
        <v>0.7</v>
      </c>
      <c r="P752">
        <v>0</v>
      </c>
      <c r="Q752">
        <f>E752*$Z$2+F752*$Z$3+G752*$Z$4+H752*$Z$5+I752*$Z$6+J752*$Z$7+K752*$Z$8+L752*$Z$9+M752*$Z$10+N752*$Z$11+O752*$Z$12+P752*$Z$13</f>
        <v>3.0917726999999999</v>
      </c>
      <c r="R752">
        <v>0.8</v>
      </c>
    </row>
    <row r="753" spans="1:18" x14ac:dyDescent="0.3">
      <c r="A753" s="1">
        <v>29758</v>
      </c>
      <c r="B753" s="1" t="str">
        <f t="shared" si="34"/>
        <v>1981</v>
      </c>
      <c r="C753" t="str">
        <f t="shared" si="35"/>
        <v>06</v>
      </c>
      <c r="D753" t="str">
        <f t="shared" si="36"/>
        <v>21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0.6</v>
      </c>
      <c r="Q753">
        <f>E753*$Z$2+F753*$Z$3+G753*$Z$4+H753*$Z$5+I753*$Z$6+J753*$Z$7+K753*$Z$8+L753*$Z$9+M753*$Z$10+N753*$Z$11+O753*$Z$12+P753*$Z$13</f>
        <v>2.58888E-2</v>
      </c>
      <c r="R753">
        <v>1.6</v>
      </c>
    </row>
    <row r="754" spans="1:18" x14ac:dyDescent="0.3">
      <c r="A754" s="1">
        <v>29759</v>
      </c>
      <c r="B754" s="1" t="str">
        <f t="shared" si="34"/>
        <v>1981</v>
      </c>
      <c r="C754" t="str">
        <f t="shared" si="35"/>
        <v>06</v>
      </c>
      <c r="D754" t="str">
        <f t="shared" si="36"/>
        <v>22</v>
      </c>
      <c r="E754">
        <v>2.9</v>
      </c>
      <c r="F754">
        <v>4</v>
      </c>
      <c r="G754">
        <v>1</v>
      </c>
      <c r="H754">
        <v>0.2</v>
      </c>
      <c r="I754">
        <v>2.7</v>
      </c>
      <c r="J754">
        <v>3.3</v>
      </c>
      <c r="K754">
        <v>1.5</v>
      </c>
      <c r="L754">
        <v>2.5</v>
      </c>
      <c r="M754">
        <v>1.5</v>
      </c>
      <c r="N754">
        <v>2.6</v>
      </c>
      <c r="O754">
        <v>6.5</v>
      </c>
      <c r="P754">
        <v>9.1999999999999993</v>
      </c>
      <c r="Q754">
        <f>E754*$Z$2+F754*$Z$3+G754*$Z$4+H754*$Z$5+I754*$Z$6+J754*$Z$7+K754*$Z$8+L754*$Z$9+M754*$Z$10+N754*$Z$11+O754*$Z$12+P754*$Z$13</f>
        <v>3.2198960000000003</v>
      </c>
      <c r="R754">
        <v>0.8</v>
      </c>
    </row>
    <row r="755" spans="1:18" x14ac:dyDescent="0.3">
      <c r="A755" s="1">
        <v>29760</v>
      </c>
      <c r="B755" s="1" t="str">
        <f t="shared" si="34"/>
        <v>1981</v>
      </c>
      <c r="C755" t="str">
        <f t="shared" si="35"/>
        <v>06</v>
      </c>
      <c r="D755" t="str">
        <f t="shared" si="36"/>
        <v>23</v>
      </c>
      <c r="E755">
        <v>63.7</v>
      </c>
      <c r="F755">
        <v>63.7</v>
      </c>
      <c r="G755">
        <v>67.3</v>
      </c>
      <c r="H755">
        <v>77.599999999999994</v>
      </c>
      <c r="I755">
        <v>43.6</v>
      </c>
      <c r="J755">
        <v>64.5</v>
      </c>
      <c r="K755">
        <v>74.099999999999994</v>
      </c>
      <c r="L755">
        <v>85.2</v>
      </c>
      <c r="M755">
        <v>19.100000000000001</v>
      </c>
      <c r="N755">
        <v>48.8</v>
      </c>
      <c r="O755">
        <v>55.5</v>
      </c>
      <c r="P755">
        <v>64.400000000000006</v>
      </c>
      <c r="Q755">
        <f>E755*$Z$2+F755*$Z$3+G755*$Z$4+H755*$Z$5+I755*$Z$6+J755*$Z$7+K755*$Z$8+L755*$Z$9+M755*$Z$10+N755*$Z$11+O755*$Z$12+P755*$Z$13</f>
        <v>58.112738700000001</v>
      </c>
      <c r="R755">
        <v>1</v>
      </c>
    </row>
    <row r="756" spans="1:18" x14ac:dyDescent="0.3">
      <c r="A756" s="1">
        <v>29761</v>
      </c>
      <c r="B756" s="1" t="str">
        <f t="shared" si="34"/>
        <v>1981</v>
      </c>
      <c r="C756" t="str">
        <f t="shared" si="35"/>
        <v>06</v>
      </c>
      <c r="D756" t="str">
        <f t="shared" si="36"/>
        <v>24</v>
      </c>
      <c r="E756">
        <v>67.3</v>
      </c>
      <c r="F756">
        <v>50.1</v>
      </c>
      <c r="G756">
        <v>23.3</v>
      </c>
      <c r="H756">
        <v>14.3</v>
      </c>
      <c r="I756">
        <v>68.599999999999994</v>
      </c>
      <c r="J756">
        <v>56.3</v>
      </c>
      <c r="K756">
        <v>28.9</v>
      </c>
      <c r="L756">
        <v>16.100000000000001</v>
      </c>
      <c r="M756">
        <v>52.7</v>
      </c>
      <c r="N756">
        <v>57.4</v>
      </c>
      <c r="O756">
        <v>18.5</v>
      </c>
      <c r="P756">
        <v>9.6999999999999993</v>
      </c>
      <c r="Q756">
        <f>E756*$Z$2+F756*$Z$3+G756*$Z$4+H756*$Z$5+I756*$Z$6+J756*$Z$7+K756*$Z$8+L756*$Z$9+M756*$Z$10+N756*$Z$11+O756*$Z$12+P756*$Z$13</f>
        <v>42.244138199999995</v>
      </c>
      <c r="R756">
        <v>15.2</v>
      </c>
    </row>
    <row r="757" spans="1:18" x14ac:dyDescent="0.3">
      <c r="A757" s="1">
        <v>29762</v>
      </c>
      <c r="B757" s="1" t="str">
        <f t="shared" si="34"/>
        <v>1981</v>
      </c>
      <c r="C757" t="str">
        <f t="shared" si="35"/>
        <v>06</v>
      </c>
      <c r="D757" t="str">
        <f t="shared" si="36"/>
        <v>25</v>
      </c>
      <c r="E757">
        <v>0</v>
      </c>
      <c r="F757">
        <v>0.4</v>
      </c>
      <c r="G757">
        <v>17</v>
      </c>
      <c r="H757">
        <v>14.6</v>
      </c>
      <c r="I757">
        <v>0</v>
      </c>
      <c r="J757">
        <v>3</v>
      </c>
      <c r="K757">
        <v>8.6999999999999993</v>
      </c>
      <c r="L757">
        <v>8.9</v>
      </c>
      <c r="M757">
        <v>2.4</v>
      </c>
      <c r="N757">
        <v>0.5</v>
      </c>
      <c r="O757">
        <v>4.9000000000000004</v>
      </c>
      <c r="P757">
        <v>6.6</v>
      </c>
      <c r="Q757">
        <f>E757*$Z$2+F757*$Z$3+G757*$Z$4+H757*$Z$5+I757*$Z$6+J757*$Z$7+K757*$Z$8+L757*$Z$9+M757*$Z$10+N757*$Z$11+O757*$Z$12+P757*$Z$13</f>
        <v>4.2101525999999998</v>
      </c>
      <c r="R757">
        <v>79.2</v>
      </c>
    </row>
    <row r="758" spans="1:18" x14ac:dyDescent="0.3">
      <c r="A758" s="1">
        <v>29763</v>
      </c>
      <c r="B758" s="1" t="str">
        <f t="shared" si="34"/>
        <v>1981</v>
      </c>
      <c r="C758" t="str">
        <f t="shared" si="35"/>
        <v>06</v>
      </c>
      <c r="D758" t="str">
        <f t="shared" si="36"/>
        <v>26</v>
      </c>
      <c r="E758">
        <v>16.600000000000001</v>
      </c>
      <c r="F758">
        <v>6.6</v>
      </c>
      <c r="G758">
        <v>2.6</v>
      </c>
      <c r="H758">
        <v>1.1000000000000001</v>
      </c>
      <c r="I758">
        <v>5.0999999999999996</v>
      </c>
      <c r="J758">
        <v>8.8000000000000007</v>
      </c>
      <c r="K758">
        <v>4.2</v>
      </c>
      <c r="L758">
        <v>1.4</v>
      </c>
      <c r="M758">
        <v>3.8</v>
      </c>
      <c r="N758">
        <v>10</v>
      </c>
      <c r="O758">
        <v>2</v>
      </c>
      <c r="P758">
        <v>0.7</v>
      </c>
      <c r="Q758">
        <f>E758*$Z$2+F758*$Z$3+G758*$Z$4+H758*$Z$5+I758*$Z$6+J758*$Z$7+K758*$Z$8+L758*$Z$9+M758*$Z$10+N758*$Z$11+O758*$Z$12+P758*$Z$13</f>
        <v>5.4883871999999991</v>
      </c>
      <c r="R758">
        <v>50.4</v>
      </c>
    </row>
    <row r="759" spans="1:18" x14ac:dyDescent="0.3">
      <c r="A759" s="1">
        <v>29764</v>
      </c>
      <c r="B759" s="1" t="str">
        <f t="shared" si="34"/>
        <v>1981</v>
      </c>
      <c r="C759" t="str">
        <f t="shared" si="35"/>
        <v>06</v>
      </c>
      <c r="D759" t="str">
        <f t="shared" si="36"/>
        <v>27</v>
      </c>
      <c r="E759">
        <v>0.7</v>
      </c>
      <c r="F759">
        <v>0.1</v>
      </c>
      <c r="G759">
        <v>0</v>
      </c>
      <c r="H759">
        <v>0</v>
      </c>
      <c r="I759">
        <v>0.9</v>
      </c>
      <c r="J759">
        <v>0.7</v>
      </c>
      <c r="K759">
        <v>0</v>
      </c>
      <c r="L759">
        <v>0</v>
      </c>
      <c r="M759">
        <v>0.4</v>
      </c>
      <c r="N759">
        <v>0.3</v>
      </c>
      <c r="O759">
        <v>0</v>
      </c>
      <c r="P759">
        <v>0</v>
      </c>
      <c r="Q759">
        <f>E759*$Z$2+F759*$Z$3+G759*$Z$4+H759*$Z$5+I759*$Z$6+J759*$Z$7+K759*$Z$8+L759*$Z$9+M759*$Z$10+N759*$Z$11+O759*$Z$12+P759*$Z$13</f>
        <v>0.30108359999999995</v>
      </c>
      <c r="R759">
        <v>20</v>
      </c>
    </row>
    <row r="760" spans="1:18" x14ac:dyDescent="0.3">
      <c r="A760" s="1">
        <v>29765</v>
      </c>
      <c r="B760" s="1" t="str">
        <f t="shared" si="34"/>
        <v>1981</v>
      </c>
      <c r="C760" t="str">
        <f t="shared" si="35"/>
        <v>06</v>
      </c>
      <c r="D760" t="str">
        <f t="shared" si="36"/>
        <v>28</v>
      </c>
      <c r="E760">
        <v>3</v>
      </c>
      <c r="F760">
        <v>0.5</v>
      </c>
      <c r="G760">
        <v>0</v>
      </c>
      <c r="H760">
        <v>0.2</v>
      </c>
      <c r="I760">
        <v>1.5</v>
      </c>
      <c r="J760">
        <v>2.8</v>
      </c>
      <c r="K760">
        <v>0.2</v>
      </c>
      <c r="L760">
        <v>0.4</v>
      </c>
      <c r="M760">
        <v>0</v>
      </c>
      <c r="N760">
        <v>0</v>
      </c>
      <c r="O760">
        <v>0.2</v>
      </c>
      <c r="P760">
        <v>0.3</v>
      </c>
      <c r="Q760">
        <f>E760*$Z$2+F760*$Z$3+G760*$Z$4+H760*$Z$5+I760*$Z$6+J760*$Z$7+K760*$Z$8+L760*$Z$9+M760*$Z$10+N760*$Z$11+O760*$Z$12+P760*$Z$13</f>
        <v>0.79018699999999997</v>
      </c>
      <c r="R760">
        <v>17.399999999999999</v>
      </c>
    </row>
    <row r="761" spans="1:18" x14ac:dyDescent="0.3">
      <c r="A761" s="1">
        <v>29766</v>
      </c>
      <c r="B761" s="1" t="str">
        <f t="shared" si="34"/>
        <v>1981</v>
      </c>
      <c r="C761" t="str">
        <f t="shared" si="35"/>
        <v>06</v>
      </c>
      <c r="D761" t="str">
        <f t="shared" si="36"/>
        <v>29</v>
      </c>
      <c r="E761">
        <v>1.4</v>
      </c>
      <c r="F761">
        <v>7.3</v>
      </c>
      <c r="G761">
        <v>17.399999999999999</v>
      </c>
      <c r="H761">
        <v>10.9</v>
      </c>
      <c r="I761">
        <v>1.5</v>
      </c>
      <c r="J761">
        <v>6.7</v>
      </c>
      <c r="K761">
        <v>8.5</v>
      </c>
      <c r="L761">
        <v>3.9</v>
      </c>
      <c r="M761">
        <v>0.7</v>
      </c>
      <c r="N761">
        <v>2.9</v>
      </c>
      <c r="O761">
        <v>4.4000000000000004</v>
      </c>
      <c r="P761">
        <v>6.1</v>
      </c>
      <c r="Q761">
        <f>E761*$Z$2+F761*$Z$3+G761*$Z$4+H761*$Z$5+I761*$Z$6+J761*$Z$7+K761*$Z$8+L761*$Z$9+M761*$Z$10+N761*$Z$11+O761*$Z$12+P761*$Z$13</f>
        <v>5.0991884000000001</v>
      </c>
      <c r="R761">
        <v>15.4</v>
      </c>
    </row>
    <row r="762" spans="1:18" x14ac:dyDescent="0.3">
      <c r="A762" s="1">
        <v>29767</v>
      </c>
      <c r="B762" s="1" t="str">
        <f t="shared" si="34"/>
        <v>1981</v>
      </c>
      <c r="C762" t="str">
        <f t="shared" si="35"/>
        <v>06</v>
      </c>
      <c r="D762" t="str">
        <f t="shared" si="36"/>
        <v>30</v>
      </c>
      <c r="E762">
        <v>14.1</v>
      </c>
      <c r="F762">
        <v>29.2</v>
      </c>
      <c r="G762">
        <v>39.1</v>
      </c>
      <c r="H762">
        <v>31.6</v>
      </c>
      <c r="I762">
        <v>8.6999999999999993</v>
      </c>
      <c r="J762">
        <v>24.3</v>
      </c>
      <c r="K762">
        <v>23.4</v>
      </c>
      <c r="L762">
        <v>9.1</v>
      </c>
      <c r="M762">
        <v>4.0999999999999996</v>
      </c>
      <c r="N762">
        <v>15.7</v>
      </c>
      <c r="O762">
        <v>13.1</v>
      </c>
      <c r="P762">
        <v>9.1999999999999993</v>
      </c>
      <c r="Q762">
        <f>E762*$Z$2+F762*$Z$3+G762*$Z$4+H762*$Z$5+I762*$Z$6+J762*$Z$7+K762*$Z$8+L762*$Z$9+M762*$Z$10+N762*$Z$11+O762*$Z$12+P762*$Z$13</f>
        <v>16.902760599999997</v>
      </c>
      <c r="R762">
        <v>14.2</v>
      </c>
    </row>
    <row r="763" spans="1:18" x14ac:dyDescent="0.3">
      <c r="A763" s="1">
        <v>29768</v>
      </c>
      <c r="B763" s="1" t="str">
        <f t="shared" si="34"/>
        <v>1981</v>
      </c>
      <c r="C763" t="str">
        <f t="shared" si="35"/>
        <v>07</v>
      </c>
      <c r="D763" t="str">
        <f t="shared" si="36"/>
        <v>1</v>
      </c>
      <c r="E763">
        <v>0.7</v>
      </c>
      <c r="F763">
        <v>0.3</v>
      </c>
      <c r="G763">
        <v>13.3</v>
      </c>
      <c r="H763">
        <v>17.5</v>
      </c>
      <c r="I763">
        <v>6.8</v>
      </c>
      <c r="J763">
        <v>2.4</v>
      </c>
      <c r="K763">
        <v>8.3000000000000007</v>
      </c>
      <c r="L763">
        <v>10.6</v>
      </c>
      <c r="M763">
        <v>11.6</v>
      </c>
      <c r="N763">
        <v>5</v>
      </c>
      <c r="O763">
        <v>29.9</v>
      </c>
      <c r="P763">
        <v>23.1</v>
      </c>
      <c r="Q763">
        <f>E763*$Z$2+F763*$Z$3+G763*$Z$4+H763*$Z$5+I763*$Z$6+J763*$Z$7+K763*$Z$8+L763*$Z$9+M763*$Z$10+N763*$Z$11+O763*$Z$12+P763*$Z$13</f>
        <v>9.8773995999999986</v>
      </c>
      <c r="R763">
        <v>13.4</v>
      </c>
    </row>
    <row r="764" spans="1:18" x14ac:dyDescent="0.3">
      <c r="A764" s="1">
        <v>29769</v>
      </c>
      <c r="B764" s="1" t="str">
        <f t="shared" si="34"/>
        <v>1981</v>
      </c>
      <c r="C764" t="str">
        <f t="shared" si="35"/>
        <v>07</v>
      </c>
      <c r="D764" t="str">
        <f t="shared" si="36"/>
        <v>2</v>
      </c>
      <c r="E764">
        <v>12.4</v>
      </c>
      <c r="F764">
        <v>12.6</v>
      </c>
      <c r="G764">
        <v>14</v>
      </c>
      <c r="H764">
        <v>20.399999999999999</v>
      </c>
      <c r="I764">
        <v>17.2</v>
      </c>
      <c r="J764">
        <v>12.1</v>
      </c>
      <c r="K764">
        <v>14.1</v>
      </c>
      <c r="L764">
        <v>14.8</v>
      </c>
      <c r="M764">
        <v>11.3</v>
      </c>
      <c r="N764">
        <v>14.3</v>
      </c>
      <c r="O764">
        <v>17.3</v>
      </c>
      <c r="P764">
        <v>15.4</v>
      </c>
      <c r="Q764">
        <f>E764*$Z$2+F764*$Z$3+G764*$Z$4+H764*$Z$5+I764*$Z$6+J764*$Z$7+K764*$Z$8+L764*$Z$9+M764*$Z$10+N764*$Z$11+O764*$Z$12+P764*$Z$13</f>
        <v>14.1903696</v>
      </c>
      <c r="R764">
        <v>94.9</v>
      </c>
    </row>
    <row r="765" spans="1:18" x14ac:dyDescent="0.3">
      <c r="A765" s="1">
        <v>29770</v>
      </c>
      <c r="B765" s="1" t="str">
        <f t="shared" si="34"/>
        <v>1981</v>
      </c>
      <c r="C765" t="str">
        <f t="shared" si="35"/>
        <v>07</v>
      </c>
      <c r="D765" t="str">
        <f t="shared" si="36"/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f>E765*$Z$2+F765*$Z$3+G765*$Z$4+H765*$Z$5+I765*$Z$6+J765*$Z$7+K765*$Z$8+L765*$Z$9+M765*$Z$10+N765*$Z$11+O765*$Z$12+P765*$Z$13</f>
        <v>0</v>
      </c>
      <c r="R765">
        <v>64</v>
      </c>
    </row>
    <row r="766" spans="1:18" x14ac:dyDescent="0.3">
      <c r="A766" s="1">
        <v>29771</v>
      </c>
      <c r="B766" s="1" t="str">
        <f t="shared" si="34"/>
        <v>1981</v>
      </c>
      <c r="C766" t="str">
        <f t="shared" si="35"/>
        <v>07</v>
      </c>
      <c r="D766" t="str">
        <f t="shared" si="36"/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0.4</v>
      </c>
      <c r="N766">
        <v>0</v>
      </c>
      <c r="O766">
        <v>0</v>
      </c>
      <c r="P766">
        <v>0</v>
      </c>
      <c r="Q766">
        <f>E766*$Z$2+F766*$Z$3+G766*$Z$4+H766*$Z$5+I766*$Z$6+J766*$Z$7+K766*$Z$8+L766*$Z$9+M766*$Z$10+N766*$Z$11+O766*$Z$12+P766*$Z$13</f>
        <v>3.8004000000000003E-2</v>
      </c>
      <c r="R766">
        <v>55.4</v>
      </c>
    </row>
    <row r="767" spans="1:18" x14ac:dyDescent="0.3">
      <c r="A767" s="1">
        <v>29772</v>
      </c>
      <c r="B767" s="1" t="str">
        <f t="shared" si="34"/>
        <v>1981</v>
      </c>
      <c r="C767" t="str">
        <f t="shared" si="35"/>
        <v>07</v>
      </c>
      <c r="D767" t="str">
        <f t="shared" si="36"/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f>E767*$Z$2+F767*$Z$3+G767*$Z$4+H767*$Z$5+I767*$Z$6+J767*$Z$7+K767*$Z$8+L767*$Z$9+M767*$Z$10+N767*$Z$11+O767*$Z$12+P767*$Z$13</f>
        <v>0</v>
      </c>
      <c r="R767">
        <v>53</v>
      </c>
    </row>
    <row r="768" spans="1:18" x14ac:dyDescent="0.3">
      <c r="A768" s="1">
        <v>29773</v>
      </c>
      <c r="B768" s="1" t="str">
        <f t="shared" si="34"/>
        <v>1981</v>
      </c>
      <c r="C768" t="str">
        <f t="shared" si="35"/>
        <v>07</v>
      </c>
      <c r="D768" t="str">
        <f t="shared" si="36"/>
        <v>6</v>
      </c>
      <c r="E768">
        <v>5.7</v>
      </c>
      <c r="F768">
        <v>13.2</v>
      </c>
      <c r="G768">
        <v>10.9</v>
      </c>
      <c r="H768">
        <v>14.2</v>
      </c>
      <c r="I768">
        <v>3.7</v>
      </c>
      <c r="J768">
        <v>9.4</v>
      </c>
      <c r="K768">
        <v>13.1</v>
      </c>
      <c r="L768">
        <v>15.2</v>
      </c>
      <c r="M768">
        <v>4.8</v>
      </c>
      <c r="N768">
        <v>6.5</v>
      </c>
      <c r="O768">
        <v>11.9</v>
      </c>
      <c r="P768">
        <v>13.6</v>
      </c>
      <c r="Q768">
        <f>E768*$Z$2+F768*$Z$3+G768*$Z$4+H768*$Z$5+I768*$Z$6+J768*$Z$7+K768*$Z$8+L768*$Z$9+M768*$Z$10+N768*$Z$11+O768*$Z$12+P768*$Z$13</f>
        <v>9.7555920999999994</v>
      </c>
      <c r="R768">
        <v>50.2</v>
      </c>
    </row>
    <row r="769" spans="1:18" x14ac:dyDescent="0.3">
      <c r="A769" s="1">
        <v>29774</v>
      </c>
      <c r="B769" s="1" t="str">
        <f t="shared" si="34"/>
        <v>1981</v>
      </c>
      <c r="C769" t="str">
        <f t="shared" si="35"/>
        <v>07</v>
      </c>
      <c r="D769" t="str">
        <f t="shared" si="36"/>
        <v>7</v>
      </c>
      <c r="E769">
        <v>36.5</v>
      </c>
      <c r="F769">
        <v>47.1</v>
      </c>
      <c r="G769">
        <v>41</v>
      </c>
      <c r="H769">
        <v>21.3</v>
      </c>
      <c r="I769">
        <v>28.5</v>
      </c>
      <c r="J769">
        <v>41.9</v>
      </c>
      <c r="K769">
        <v>28.9</v>
      </c>
      <c r="L769">
        <v>7.3</v>
      </c>
      <c r="M769">
        <v>22.8</v>
      </c>
      <c r="N769">
        <v>34.799999999999997</v>
      </c>
      <c r="O769">
        <v>26.4</v>
      </c>
      <c r="P769">
        <v>10.6</v>
      </c>
      <c r="Q769">
        <f>E769*$Z$2+F769*$Z$3+G769*$Z$4+H769*$Z$5+I769*$Z$6+J769*$Z$7+K769*$Z$8+L769*$Z$9+M769*$Z$10+N769*$Z$11+O769*$Z$12+P769*$Z$13</f>
        <v>30.039047699999998</v>
      </c>
      <c r="R769">
        <v>50.2</v>
      </c>
    </row>
    <row r="770" spans="1:18" x14ac:dyDescent="0.3">
      <c r="A770" s="1">
        <v>29775</v>
      </c>
      <c r="B770" s="1" t="str">
        <f t="shared" si="34"/>
        <v>1981</v>
      </c>
      <c r="C770" t="str">
        <f t="shared" si="35"/>
        <v>07</v>
      </c>
      <c r="D770" t="str">
        <f t="shared" si="36"/>
        <v>8</v>
      </c>
      <c r="E770">
        <v>2</v>
      </c>
      <c r="F770">
        <v>5.8</v>
      </c>
      <c r="G770">
        <v>1.7</v>
      </c>
      <c r="H770">
        <v>1</v>
      </c>
      <c r="I770">
        <v>12</v>
      </c>
      <c r="J770">
        <v>3.4</v>
      </c>
      <c r="K770">
        <v>2.9</v>
      </c>
      <c r="L770">
        <v>2</v>
      </c>
      <c r="M770">
        <v>15.5</v>
      </c>
      <c r="N770">
        <v>8.1999999999999993</v>
      </c>
      <c r="O770">
        <v>4.2</v>
      </c>
      <c r="P770">
        <v>2.4</v>
      </c>
      <c r="Q770">
        <f>E770*$Z$2+F770*$Z$3+G770*$Z$4+H770*$Z$5+I770*$Z$6+J770*$Z$7+K770*$Z$8+L770*$Z$9+M770*$Z$10+N770*$Z$11+O770*$Z$12+P770*$Z$13</f>
        <v>5.9951270999999986</v>
      </c>
      <c r="R770">
        <v>51.6</v>
      </c>
    </row>
    <row r="771" spans="1:18" x14ac:dyDescent="0.3">
      <c r="A771" s="1">
        <v>29776</v>
      </c>
      <c r="B771" s="1" t="str">
        <f t="shared" si="34"/>
        <v>1981</v>
      </c>
      <c r="C771" t="str">
        <f t="shared" si="35"/>
        <v>07</v>
      </c>
      <c r="D771" t="str">
        <f t="shared" si="36"/>
        <v>9</v>
      </c>
      <c r="E771">
        <v>0.8</v>
      </c>
      <c r="F771">
        <v>0</v>
      </c>
      <c r="G771">
        <v>0.5</v>
      </c>
      <c r="H771">
        <v>1.4</v>
      </c>
      <c r="I771">
        <v>0.2</v>
      </c>
      <c r="J771">
        <v>0.4</v>
      </c>
      <c r="K771">
        <v>1.5</v>
      </c>
      <c r="L771">
        <v>3.4</v>
      </c>
      <c r="M771">
        <v>0.5</v>
      </c>
      <c r="N771">
        <v>0.5</v>
      </c>
      <c r="O771">
        <v>1.4</v>
      </c>
      <c r="P771">
        <v>4.9000000000000004</v>
      </c>
      <c r="Q771">
        <f>E771*$Z$2+F771*$Z$3+G771*$Z$4+H771*$Z$5+I771*$Z$6+J771*$Z$7+K771*$Z$8+L771*$Z$9+M771*$Z$10+N771*$Z$11+O771*$Z$12+P771*$Z$13</f>
        <v>1.1120592</v>
      </c>
      <c r="R771">
        <v>56.4</v>
      </c>
    </row>
    <row r="772" spans="1:18" x14ac:dyDescent="0.3">
      <c r="A772" s="1">
        <v>29777</v>
      </c>
      <c r="B772" s="1" t="str">
        <f t="shared" si="34"/>
        <v>1981</v>
      </c>
      <c r="C772" t="str">
        <f t="shared" si="35"/>
        <v>07</v>
      </c>
      <c r="D772" t="str">
        <f t="shared" si="36"/>
        <v>10</v>
      </c>
      <c r="E772">
        <v>6.1</v>
      </c>
      <c r="F772">
        <v>21.6</v>
      </c>
      <c r="G772">
        <v>22.1</v>
      </c>
      <c r="H772">
        <v>14.9</v>
      </c>
      <c r="I772">
        <v>7</v>
      </c>
      <c r="J772">
        <v>15.7</v>
      </c>
      <c r="K772">
        <v>16.899999999999999</v>
      </c>
      <c r="L772">
        <v>11.7</v>
      </c>
      <c r="M772">
        <v>5</v>
      </c>
      <c r="N772">
        <v>10.3</v>
      </c>
      <c r="O772">
        <v>17.899999999999999</v>
      </c>
      <c r="P772">
        <v>11.4</v>
      </c>
      <c r="Q772">
        <f>E772*$Z$2+F772*$Z$3+G772*$Z$4+H772*$Z$5+I772*$Z$6+J772*$Z$7+K772*$Z$8+L772*$Z$9+M772*$Z$10+N772*$Z$11+O772*$Z$12+P772*$Z$13</f>
        <v>13.425955099999999</v>
      </c>
      <c r="R772">
        <v>53</v>
      </c>
    </row>
    <row r="773" spans="1:18" x14ac:dyDescent="0.3">
      <c r="A773" s="1">
        <v>29778</v>
      </c>
      <c r="B773" s="1" t="str">
        <f t="shared" si="34"/>
        <v>1981</v>
      </c>
      <c r="C773" t="str">
        <f t="shared" si="35"/>
        <v>07</v>
      </c>
      <c r="D773" t="str">
        <f t="shared" si="36"/>
        <v>11</v>
      </c>
      <c r="E773">
        <v>0.3</v>
      </c>
      <c r="F773">
        <v>0</v>
      </c>
      <c r="G773">
        <v>0.1</v>
      </c>
      <c r="H773">
        <v>0.3</v>
      </c>
      <c r="I773">
        <v>1.9</v>
      </c>
      <c r="J773">
        <v>0.2</v>
      </c>
      <c r="K773">
        <v>0.3</v>
      </c>
      <c r="L773">
        <v>1.1000000000000001</v>
      </c>
      <c r="M773">
        <v>1.3</v>
      </c>
      <c r="N773">
        <v>0.9</v>
      </c>
      <c r="O773">
        <v>0.3</v>
      </c>
      <c r="P773">
        <v>2</v>
      </c>
      <c r="Q773">
        <f>E773*$Z$2+F773*$Z$3+G773*$Z$4+H773*$Z$5+I773*$Z$6+J773*$Z$7+K773*$Z$8+L773*$Z$9+M773*$Z$10+N773*$Z$11+O773*$Z$12+P773*$Z$13</f>
        <v>0.72772980000000009</v>
      </c>
      <c r="R773">
        <v>51.4</v>
      </c>
    </row>
    <row r="774" spans="1:18" x14ac:dyDescent="0.3">
      <c r="A774" s="1">
        <v>29779</v>
      </c>
      <c r="B774" s="1" t="str">
        <f t="shared" si="34"/>
        <v>1981</v>
      </c>
      <c r="C774" t="str">
        <f t="shared" si="35"/>
        <v>07</v>
      </c>
      <c r="D774" t="str">
        <f t="shared" si="36"/>
        <v>12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0.4</v>
      </c>
      <c r="M774">
        <v>0</v>
      </c>
      <c r="N774">
        <v>0</v>
      </c>
      <c r="O774">
        <v>7.4</v>
      </c>
      <c r="P774">
        <v>6.7</v>
      </c>
      <c r="Q774">
        <f>E774*$Z$2+F774*$Z$3+G774*$Z$4+H774*$Z$5+I774*$Z$6+J774*$Z$7+K774*$Z$8+L774*$Z$9+M774*$Z$10+N774*$Z$11+O774*$Z$12+P774*$Z$13</f>
        <v>1.1813121999999998</v>
      </c>
      <c r="R774">
        <v>49.2</v>
      </c>
    </row>
    <row r="775" spans="1:18" x14ac:dyDescent="0.3">
      <c r="A775" s="1">
        <v>29780</v>
      </c>
      <c r="B775" s="1" t="str">
        <f t="shared" si="34"/>
        <v>1981</v>
      </c>
      <c r="C775" t="str">
        <f t="shared" si="35"/>
        <v>07</v>
      </c>
      <c r="D775" t="str">
        <f t="shared" si="36"/>
        <v>13</v>
      </c>
      <c r="E775">
        <v>0</v>
      </c>
      <c r="F775">
        <v>0</v>
      </c>
      <c r="G775">
        <v>1</v>
      </c>
      <c r="H775">
        <v>4.3</v>
      </c>
      <c r="I775">
        <v>0</v>
      </c>
      <c r="J775">
        <v>0</v>
      </c>
      <c r="K775">
        <v>3.1</v>
      </c>
      <c r="L775">
        <v>6.8</v>
      </c>
      <c r="M775">
        <v>0</v>
      </c>
      <c r="N775">
        <v>0</v>
      </c>
      <c r="O775">
        <v>6.9</v>
      </c>
      <c r="P775">
        <v>9</v>
      </c>
      <c r="Q775">
        <f>E775*$Z$2+F775*$Z$3+G775*$Z$4+H775*$Z$5+I775*$Z$6+J775*$Z$7+K775*$Z$8+L775*$Z$9+M775*$Z$10+N775*$Z$11+O775*$Z$12+P775*$Z$13</f>
        <v>2.2537394000000002</v>
      </c>
      <c r="R775">
        <v>53</v>
      </c>
    </row>
    <row r="776" spans="1:18" x14ac:dyDescent="0.3">
      <c r="A776" s="1">
        <v>29781</v>
      </c>
      <c r="B776" s="1" t="str">
        <f t="shared" si="34"/>
        <v>1981</v>
      </c>
      <c r="C776" t="str">
        <f t="shared" si="35"/>
        <v>07</v>
      </c>
      <c r="D776" t="str">
        <f t="shared" si="36"/>
        <v>14</v>
      </c>
      <c r="E776">
        <v>8.5</v>
      </c>
      <c r="F776">
        <v>21.3</v>
      </c>
      <c r="G776">
        <v>55.8</v>
      </c>
      <c r="H776">
        <v>42.6</v>
      </c>
      <c r="I776">
        <v>6.6</v>
      </c>
      <c r="J776">
        <v>22.2</v>
      </c>
      <c r="K776">
        <v>26.2</v>
      </c>
      <c r="L776">
        <v>10</v>
      </c>
      <c r="M776">
        <v>34.9</v>
      </c>
      <c r="N776">
        <v>20.100000000000001</v>
      </c>
      <c r="O776">
        <v>17.5</v>
      </c>
      <c r="P776">
        <v>7.7</v>
      </c>
      <c r="Q776">
        <f>E776*$Z$2+F776*$Z$3+G776*$Z$4+H776*$Z$5+I776*$Z$6+J776*$Z$7+K776*$Z$8+L776*$Z$9+M776*$Z$10+N776*$Z$11+O776*$Z$12+P776*$Z$13</f>
        <v>20.723477800000001</v>
      </c>
      <c r="R776">
        <v>51.6</v>
      </c>
    </row>
    <row r="777" spans="1:18" x14ac:dyDescent="0.3">
      <c r="A777" s="1">
        <v>29782</v>
      </c>
      <c r="B777" s="1" t="str">
        <f t="shared" ref="B777:B840" si="37">TEXT(A777,"yyyy")</f>
        <v>1981</v>
      </c>
      <c r="C777" t="str">
        <f t="shared" ref="C777:C840" si="38">TEXT(A777,"mm")</f>
        <v>07</v>
      </c>
      <c r="D777" t="str">
        <f t="shared" ref="D777:D840" si="39">TEXT(A777,"d")</f>
        <v>15</v>
      </c>
      <c r="E777">
        <v>3.7</v>
      </c>
      <c r="F777">
        <v>3.6</v>
      </c>
      <c r="G777">
        <v>7.6</v>
      </c>
      <c r="H777">
        <v>7.8</v>
      </c>
      <c r="I777">
        <v>1.5</v>
      </c>
      <c r="J777">
        <v>4</v>
      </c>
      <c r="K777">
        <v>5.5</v>
      </c>
      <c r="L777">
        <v>5.2</v>
      </c>
      <c r="M777">
        <v>2</v>
      </c>
      <c r="N777">
        <v>2.9</v>
      </c>
      <c r="O777">
        <v>5.3</v>
      </c>
      <c r="P777">
        <v>6.2</v>
      </c>
      <c r="Q777">
        <f>E777*$Z$2+F777*$Z$3+G777*$Z$4+H777*$Z$5+I777*$Z$6+J777*$Z$7+K777*$Z$8+L777*$Z$9+M777*$Z$10+N777*$Z$11+O777*$Z$12+P777*$Z$13</f>
        <v>4.0586404999999992</v>
      </c>
      <c r="R777">
        <v>49.8</v>
      </c>
    </row>
    <row r="778" spans="1:18" x14ac:dyDescent="0.3">
      <c r="A778" s="1">
        <v>29783</v>
      </c>
      <c r="B778" s="1" t="str">
        <f t="shared" si="37"/>
        <v>1981</v>
      </c>
      <c r="C778" t="str">
        <f t="shared" si="38"/>
        <v>07</v>
      </c>
      <c r="D778" t="str">
        <f t="shared" si="39"/>
        <v>16</v>
      </c>
      <c r="E778">
        <v>0.8</v>
      </c>
      <c r="F778">
        <v>0</v>
      </c>
      <c r="G778">
        <v>3.8</v>
      </c>
      <c r="H778">
        <v>7.5</v>
      </c>
      <c r="I778">
        <v>19.100000000000001</v>
      </c>
      <c r="J778">
        <v>0.4</v>
      </c>
      <c r="K778">
        <v>6.7</v>
      </c>
      <c r="L778">
        <v>13.5</v>
      </c>
      <c r="M778">
        <v>25.1</v>
      </c>
      <c r="N778">
        <v>9.6</v>
      </c>
      <c r="O778">
        <v>8.9</v>
      </c>
      <c r="P778">
        <v>12.6</v>
      </c>
      <c r="Q778">
        <f>E778*$Z$2+F778*$Z$3+G778*$Z$4+H778*$Z$5+I778*$Z$6+J778*$Z$7+K778*$Z$8+L778*$Z$9+M778*$Z$10+N778*$Z$11+O778*$Z$12+P778*$Z$13</f>
        <v>9.464956299999999</v>
      </c>
      <c r="R778">
        <v>112.5</v>
      </c>
    </row>
    <row r="779" spans="1:18" x14ac:dyDescent="0.3">
      <c r="A779" s="1">
        <v>29784</v>
      </c>
      <c r="B779" s="1" t="str">
        <f t="shared" si="37"/>
        <v>1981</v>
      </c>
      <c r="C779" t="str">
        <f t="shared" si="38"/>
        <v>07</v>
      </c>
      <c r="D779" t="str">
        <f t="shared" si="39"/>
        <v>17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0.4</v>
      </c>
      <c r="M779">
        <v>1.4</v>
      </c>
      <c r="N779">
        <v>0</v>
      </c>
      <c r="O779">
        <v>0</v>
      </c>
      <c r="P779">
        <v>0.2</v>
      </c>
      <c r="Q779">
        <f>E779*$Z$2+F779*$Z$3+G779*$Z$4+H779*$Z$5+I779*$Z$6+J779*$Z$7+K779*$Z$8+L779*$Z$9+M779*$Z$10+N779*$Z$11+O779*$Z$12+P779*$Z$13</f>
        <v>0.17184559999999999</v>
      </c>
      <c r="R779">
        <v>76</v>
      </c>
    </row>
    <row r="780" spans="1:18" x14ac:dyDescent="0.3">
      <c r="A780" s="1">
        <v>29785</v>
      </c>
      <c r="B780" s="1" t="str">
        <f t="shared" si="37"/>
        <v>1981</v>
      </c>
      <c r="C780" t="str">
        <f t="shared" si="38"/>
        <v>07</v>
      </c>
      <c r="D780" t="str">
        <f t="shared" si="39"/>
        <v>18</v>
      </c>
      <c r="E780">
        <v>1.9</v>
      </c>
      <c r="F780">
        <v>0.3</v>
      </c>
      <c r="G780">
        <v>3.3</v>
      </c>
      <c r="H780">
        <v>6</v>
      </c>
      <c r="I780">
        <v>7.5</v>
      </c>
      <c r="J780">
        <v>1.6</v>
      </c>
      <c r="K780">
        <v>2.1</v>
      </c>
      <c r="L780">
        <v>2.7</v>
      </c>
      <c r="M780">
        <v>9.9</v>
      </c>
      <c r="N780">
        <v>3.5</v>
      </c>
      <c r="O780">
        <v>2.1</v>
      </c>
      <c r="P780">
        <v>3.2</v>
      </c>
      <c r="Q780">
        <f>E780*$Z$2+F780*$Z$3+G780*$Z$4+H780*$Z$5+I780*$Z$6+J780*$Z$7+K780*$Z$8+L780*$Z$9+M780*$Z$10+N780*$Z$11+O780*$Z$12+P780*$Z$13</f>
        <v>3.4833719999999997</v>
      </c>
      <c r="R780">
        <v>71</v>
      </c>
    </row>
    <row r="781" spans="1:18" x14ac:dyDescent="0.3">
      <c r="A781" s="1">
        <v>29786</v>
      </c>
      <c r="B781" s="1" t="str">
        <f t="shared" si="37"/>
        <v>1981</v>
      </c>
      <c r="C781" t="str">
        <f t="shared" si="38"/>
        <v>07</v>
      </c>
      <c r="D781" t="str">
        <f t="shared" si="39"/>
        <v>19</v>
      </c>
      <c r="E781">
        <v>1.3</v>
      </c>
      <c r="F781">
        <v>2.2000000000000002</v>
      </c>
      <c r="G781">
        <v>12.6</v>
      </c>
      <c r="H781">
        <v>9</v>
      </c>
      <c r="I781">
        <v>0.8</v>
      </c>
      <c r="J781">
        <v>3.9</v>
      </c>
      <c r="K781">
        <v>5.6</v>
      </c>
      <c r="L781">
        <v>3.3</v>
      </c>
      <c r="M781">
        <v>3</v>
      </c>
      <c r="N781">
        <v>1.6</v>
      </c>
      <c r="O781">
        <v>6.7</v>
      </c>
      <c r="P781">
        <v>4.5</v>
      </c>
      <c r="Q781">
        <f>E781*$Z$2+F781*$Z$3+G781*$Z$4+H781*$Z$5+I781*$Z$6+J781*$Z$7+K781*$Z$8+L781*$Z$9+M781*$Z$10+N781*$Z$11+O781*$Z$12+P781*$Z$13</f>
        <v>3.8480666999999995</v>
      </c>
      <c r="R781">
        <v>64</v>
      </c>
    </row>
    <row r="782" spans="1:18" x14ac:dyDescent="0.3">
      <c r="A782" s="1">
        <v>29787</v>
      </c>
      <c r="B782" s="1" t="str">
        <f t="shared" si="37"/>
        <v>1981</v>
      </c>
      <c r="C782" t="str">
        <f t="shared" si="38"/>
        <v>07</v>
      </c>
      <c r="D782" t="str">
        <f t="shared" si="39"/>
        <v>20</v>
      </c>
      <c r="E782">
        <v>3</v>
      </c>
      <c r="F782">
        <v>3.8</v>
      </c>
      <c r="G782">
        <v>6.3</v>
      </c>
      <c r="H782">
        <v>5.5</v>
      </c>
      <c r="I782">
        <v>7.7</v>
      </c>
      <c r="J782">
        <v>3.8</v>
      </c>
      <c r="K782">
        <v>4.7</v>
      </c>
      <c r="L782">
        <v>4.2</v>
      </c>
      <c r="M782">
        <v>16.5</v>
      </c>
      <c r="N782">
        <v>6.8</v>
      </c>
      <c r="O782">
        <v>3</v>
      </c>
      <c r="P782">
        <v>3.2</v>
      </c>
      <c r="Q782">
        <f>E782*$Z$2+F782*$Z$3+G782*$Z$4+H782*$Z$5+I782*$Z$6+J782*$Z$7+K782*$Z$8+L782*$Z$9+M782*$Z$10+N782*$Z$11+O782*$Z$12+P782*$Z$13</f>
        <v>5.9126457000000006</v>
      </c>
      <c r="R782">
        <v>60</v>
      </c>
    </row>
    <row r="783" spans="1:18" x14ac:dyDescent="0.3">
      <c r="A783" s="1">
        <v>29788</v>
      </c>
      <c r="B783" s="1" t="str">
        <f t="shared" si="37"/>
        <v>1981</v>
      </c>
      <c r="C783" t="str">
        <f t="shared" si="38"/>
        <v>07</v>
      </c>
      <c r="D783" t="str">
        <f t="shared" si="39"/>
        <v>21</v>
      </c>
      <c r="E783">
        <v>0.8</v>
      </c>
      <c r="F783">
        <v>0.1</v>
      </c>
      <c r="G783">
        <v>4.4000000000000004</v>
      </c>
      <c r="H783">
        <v>6.5</v>
      </c>
      <c r="I783">
        <v>3.1</v>
      </c>
      <c r="J783">
        <v>0.8</v>
      </c>
      <c r="K783">
        <v>5.9</v>
      </c>
      <c r="L783">
        <v>11.6</v>
      </c>
      <c r="M783">
        <v>2.5</v>
      </c>
      <c r="N783">
        <v>1.6</v>
      </c>
      <c r="O783">
        <v>4.9000000000000004</v>
      </c>
      <c r="P783">
        <v>8.6999999999999993</v>
      </c>
      <c r="Q783">
        <f>E783*$Z$2+F783*$Z$3+G783*$Z$4+H783*$Z$5+I783*$Z$6+J783*$Z$7+K783*$Z$8+L783*$Z$9+M783*$Z$10+N783*$Z$11+O783*$Z$12+P783*$Z$13</f>
        <v>3.8307637999999997</v>
      </c>
      <c r="R783">
        <v>58</v>
      </c>
    </row>
    <row r="784" spans="1:18" x14ac:dyDescent="0.3">
      <c r="A784" s="1">
        <v>29789</v>
      </c>
      <c r="B784" s="1" t="str">
        <f t="shared" si="37"/>
        <v>1981</v>
      </c>
      <c r="C784" t="str">
        <f t="shared" si="38"/>
        <v>07</v>
      </c>
      <c r="D784" t="str">
        <f t="shared" si="39"/>
        <v>22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1.2</v>
      </c>
      <c r="N784">
        <v>0.1</v>
      </c>
      <c r="O784">
        <v>4.7</v>
      </c>
      <c r="P784">
        <v>3.5</v>
      </c>
      <c r="Q784">
        <f>E784*$Z$2+F784*$Z$3+G784*$Z$4+H784*$Z$5+I784*$Z$6+J784*$Z$7+K784*$Z$8+L784*$Z$9+M784*$Z$10+N784*$Z$11+O784*$Z$12+P784*$Z$13</f>
        <v>0.82670399999999999</v>
      </c>
      <c r="R784">
        <v>56</v>
      </c>
    </row>
    <row r="785" spans="1:18" x14ac:dyDescent="0.3">
      <c r="A785" s="1">
        <v>29790</v>
      </c>
      <c r="B785" s="1" t="str">
        <f t="shared" si="37"/>
        <v>1981</v>
      </c>
      <c r="C785" t="str">
        <f t="shared" si="38"/>
        <v>07</v>
      </c>
      <c r="D785" t="str">
        <f t="shared" si="39"/>
        <v>23</v>
      </c>
      <c r="E785">
        <v>4.2</v>
      </c>
      <c r="F785">
        <v>7.5</v>
      </c>
      <c r="G785">
        <v>24.7</v>
      </c>
      <c r="H785">
        <v>38.4</v>
      </c>
      <c r="I785">
        <v>8.6999999999999993</v>
      </c>
      <c r="J785">
        <v>7.8</v>
      </c>
      <c r="K785">
        <v>28.7</v>
      </c>
      <c r="L785">
        <v>46.6</v>
      </c>
      <c r="M785">
        <v>9.6</v>
      </c>
      <c r="N785">
        <v>7.1</v>
      </c>
      <c r="O785">
        <v>22.7</v>
      </c>
      <c r="P785">
        <v>37.1</v>
      </c>
      <c r="Q785">
        <f>E785*$Z$2+F785*$Z$3+G785*$Z$4+H785*$Z$5+I785*$Z$6+J785*$Z$7+K785*$Z$8+L785*$Z$9+M785*$Z$10+N785*$Z$11+O785*$Z$12+P785*$Z$13</f>
        <v>17.742416899999998</v>
      </c>
      <c r="R785">
        <v>54.4</v>
      </c>
    </row>
    <row r="786" spans="1:18" x14ac:dyDescent="0.3">
      <c r="A786" s="1">
        <v>29791</v>
      </c>
      <c r="B786" s="1" t="str">
        <f t="shared" si="37"/>
        <v>1981</v>
      </c>
      <c r="C786" t="str">
        <f t="shared" si="38"/>
        <v>07</v>
      </c>
      <c r="D786" t="str">
        <f t="shared" si="39"/>
        <v>24</v>
      </c>
      <c r="E786">
        <v>3.3</v>
      </c>
      <c r="F786">
        <v>12</v>
      </c>
      <c r="G786">
        <v>11.9</v>
      </c>
      <c r="H786">
        <v>11.2</v>
      </c>
      <c r="I786">
        <v>3</v>
      </c>
      <c r="J786">
        <v>9</v>
      </c>
      <c r="K786">
        <v>7.4</v>
      </c>
      <c r="L786">
        <v>2.1</v>
      </c>
      <c r="M786">
        <v>1.2</v>
      </c>
      <c r="N786">
        <v>4.8</v>
      </c>
      <c r="O786">
        <v>4.4000000000000004</v>
      </c>
      <c r="P786">
        <v>0.5</v>
      </c>
      <c r="Q786">
        <f>E786*$Z$2+F786*$Z$3+G786*$Z$4+H786*$Z$5+I786*$Z$6+J786*$Z$7+K786*$Z$8+L786*$Z$9+M786*$Z$10+N786*$Z$11+O786*$Z$12+P786*$Z$13</f>
        <v>5.5679458999999998</v>
      </c>
      <c r="R786">
        <v>78</v>
      </c>
    </row>
    <row r="787" spans="1:18" x14ac:dyDescent="0.3">
      <c r="A787" s="1">
        <v>29792</v>
      </c>
      <c r="B787" s="1" t="str">
        <f t="shared" si="37"/>
        <v>1981</v>
      </c>
      <c r="C787" t="str">
        <f t="shared" si="38"/>
        <v>07</v>
      </c>
      <c r="D787" t="str">
        <f t="shared" si="39"/>
        <v>25</v>
      </c>
      <c r="E787">
        <v>2.5</v>
      </c>
      <c r="F787">
        <v>10.5</v>
      </c>
      <c r="G787">
        <v>2.9</v>
      </c>
      <c r="H787">
        <v>1.4</v>
      </c>
      <c r="I787">
        <v>2.8</v>
      </c>
      <c r="J787">
        <v>6</v>
      </c>
      <c r="K787">
        <v>4.3</v>
      </c>
      <c r="L787">
        <v>1.9</v>
      </c>
      <c r="M787">
        <v>4.5</v>
      </c>
      <c r="N787">
        <v>4.5999999999999996</v>
      </c>
      <c r="O787">
        <v>3.4</v>
      </c>
      <c r="P787">
        <v>2.2999999999999998</v>
      </c>
      <c r="Q787">
        <f>E787*$Z$2+F787*$Z$3+G787*$Z$4+H787*$Z$5+I787*$Z$6+J787*$Z$7+K787*$Z$8+L787*$Z$9+M787*$Z$10+N787*$Z$11+O787*$Z$12+P787*$Z$13</f>
        <v>4.4444917999999989</v>
      </c>
      <c r="R787">
        <v>73.8</v>
      </c>
    </row>
    <row r="788" spans="1:18" x14ac:dyDescent="0.3">
      <c r="A788" s="1">
        <v>29793</v>
      </c>
      <c r="B788" s="1" t="str">
        <f t="shared" si="37"/>
        <v>1981</v>
      </c>
      <c r="C788" t="str">
        <f t="shared" si="38"/>
        <v>07</v>
      </c>
      <c r="D788" t="str">
        <f t="shared" si="39"/>
        <v>26</v>
      </c>
      <c r="E788">
        <v>1.1000000000000001</v>
      </c>
      <c r="F788">
        <v>0</v>
      </c>
      <c r="G788">
        <v>1.8</v>
      </c>
      <c r="H788">
        <v>5.0999999999999996</v>
      </c>
      <c r="I788">
        <v>4.7</v>
      </c>
      <c r="J788">
        <v>0.3</v>
      </c>
      <c r="K788">
        <v>5.3</v>
      </c>
      <c r="L788">
        <v>11.4</v>
      </c>
      <c r="M788">
        <v>12.1</v>
      </c>
      <c r="N788">
        <v>4.9000000000000004</v>
      </c>
      <c r="O788">
        <v>4.8</v>
      </c>
      <c r="P788">
        <v>19.600000000000001</v>
      </c>
      <c r="Q788">
        <f>E788*$Z$2+F788*$Z$3+G788*$Z$4+H788*$Z$5+I788*$Z$6+J788*$Z$7+K788*$Z$8+L788*$Z$9+M788*$Z$10+N788*$Z$11+O788*$Z$12+P788*$Z$13</f>
        <v>5.5604570999999998</v>
      </c>
      <c r="R788">
        <v>72.8</v>
      </c>
    </row>
    <row r="789" spans="1:18" x14ac:dyDescent="0.3">
      <c r="A789" s="1">
        <v>29794</v>
      </c>
      <c r="B789" s="1" t="str">
        <f t="shared" si="37"/>
        <v>1981</v>
      </c>
      <c r="C789" t="str">
        <f t="shared" si="38"/>
        <v>07</v>
      </c>
      <c r="D789" t="str">
        <f t="shared" si="39"/>
        <v>27</v>
      </c>
      <c r="E789">
        <v>32.1</v>
      </c>
      <c r="F789">
        <v>83.9</v>
      </c>
      <c r="G789">
        <v>68.599999999999994</v>
      </c>
      <c r="H789">
        <v>41.5</v>
      </c>
      <c r="I789">
        <v>35.6</v>
      </c>
      <c r="J789">
        <v>61.2</v>
      </c>
      <c r="K789">
        <v>55.1</v>
      </c>
      <c r="L789">
        <v>30.6</v>
      </c>
      <c r="M789">
        <v>19.600000000000001</v>
      </c>
      <c r="N789">
        <v>44.3</v>
      </c>
      <c r="O789">
        <v>42.1</v>
      </c>
      <c r="P789">
        <v>24</v>
      </c>
      <c r="Q789">
        <f>E789*$Z$2+F789*$Z$3+G789*$Z$4+H789*$Z$5+I789*$Z$6+J789*$Z$7+K789*$Z$8+L789*$Z$9+M789*$Z$10+N789*$Z$11+O789*$Z$12+P789*$Z$13</f>
        <v>46.358955100000003</v>
      </c>
      <c r="R789">
        <v>73.8</v>
      </c>
    </row>
    <row r="790" spans="1:18" x14ac:dyDescent="0.3">
      <c r="A790" s="1">
        <v>29795</v>
      </c>
      <c r="B790" s="1" t="str">
        <f t="shared" si="37"/>
        <v>1981</v>
      </c>
      <c r="C790" t="str">
        <f t="shared" si="38"/>
        <v>07</v>
      </c>
      <c r="D790" t="str">
        <f t="shared" si="39"/>
        <v>28</v>
      </c>
      <c r="E790">
        <v>34.6</v>
      </c>
      <c r="F790">
        <v>41</v>
      </c>
      <c r="G790">
        <v>35.700000000000003</v>
      </c>
      <c r="H790">
        <v>34.299999999999997</v>
      </c>
      <c r="I790">
        <v>27.8</v>
      </c>
      <c r="J790">
        <v>37</v>
      </c>
      <c r="K790">
        <v>33.1</v>
      </c>
      <c r="L790">
        <v>25</v>
      </c>
      <c r="M790">
        <v>17.2</v>
      </c>
      <c r="N790">
        <v>32.4</v>
      </c>
      <c r="O790">
        <v>23.7</v>
      </c>
      <c r="P790">
        <v>19</v>
      </c>
      <c r="Q790">
        <f>E790*$Z$2+F790*$Z$3+G790*$Z$4+H790*$Z$5+I790*$Z$6+J790*$Z$7+K790*$Z$8+L790*$Z$9+M790*$Z$10+N790*$Z$11+O790*$Z$12+P790*$Z$13</f>
        <v>29.870574599999998</v>
      </c>
      <c r="R790">
        <v>141</v>
      </c>
    </row>
    <row r="791" spans="1:18" x14ac:dyDescent="0.3">
      <c r="A791" s="1">
        <v>29796</v>
      </c>
      <c r="B791" s="1" t="str">
        <f t="shared" si="37"/>
        <v>1981</v>
      </c>
      <c r="C791" t="str">
        <f t="shared" si="38"/>
        <v>07</v>
      </c>
      <c r="D791" t="str">
        <f t="shared" si="39"/>
        <v>29</v>
      </c>
      <c r="E791">
        <v>6</v>
      </c>
      <c r="F791">
        <v>10</v>
      </c>
      <c r="G791">
        <v>16.5</v>
      </c>
      <c r="H791">
        <v>11.2</v>
      </c>
      <c r="I791">
        <v>6.8</v>
      </c>
      <c r="J791">
        <v>9.6999999999999993</v>
      </c>
      <c r="K791">
        <v>9.1</v>
      </c>
      <c r="L791">
        <v>3.7</v>
      </c>
      <c r="M791">
        <v>8</v>
      </c>
      <c r="N791">
        <v>7.8</v>
      </c>
      <c r="O791">
        <v>6.3</v>
      </c>
      <c r="P791">
        <v>2.7</v>
      </c>
      <c r="Q791">
        <f>E791*$Z$2+F791*$Z$3+G791*$Z$4+H791*$Z$5+I791*$Z$6+J791*$Z$7+K791*$Z$8+L791*$Z$9+M791*$Z$10+N791*$Z$11+O791*$Z$12+P791*$Z$13</f>
        <v>7.8609058000000012</v>
      </c>
      <c r="R791">
        <v>185</v>
      </c>
    </row>
    <row r="792" spans="1:18" x14ac:dyDescent="0.3">
      <c r="A792" s="1">
        <v>29797</v>
      </c>
      <c r="B792" s="1" t="str">
        <f t="shared" si="37"/>
        <v>1981</v>
      </c>
      <c r="C792" t="str">
        <f t="shared" si="38"/>
        <v>07</v>
      </c>
      <c r="D792" t="str">
        <f t="shared" si="39"/>
        <v>30</v>
      </c>
      <c r="E792">
        <v>0</v>
      </c>
      <c r="F792">
        <v>0</v>
      </c>
      <c r="G792">
        <v>0</v>
      </c>
      <c r="H792">
        <v>1.2</v>
      </c>
      <c r="I792">
        <v>0</v>
      </c>
      <c r="J792">
        <v>0</v>
      </c>
      <c r="K792">
        <v>0.2</v>
      </c>
      <c r="L792">
        <v>0.5</v>
      </c>
      <c r="M792">
        <v>2.1</v>
      </c>
      <c r="N792">
        <v>0</v>
      </c>
      <c r="O792">
        <v>1.5</v>
      </c>
      <c r="P792">
        <v>1.1000000000000001</v>
      </c>
      <c r="Q792">
        <f>E792*$Z$2+F792*$Z$3+G792*$Z$4+H792*$Z$5+I792*$Z$6+J792*$Z$7+K792*$Z$8+L792*$Z$9+M792*$Z$10+N792*$Z$11+O792*$Z$12+P792*$Z$13</f>
        <v>0.49401839999999997</v>
      </c>
      <c r="R792">
        <v>79.5</v>
      </c>
    </row>
    <row r="793" spans="1:18" x14ac:dyDescent="0.3">
      <c r="A793" s="1">
        <v>29798</v>
      </c>
      <c r="B793" s="1" t="str">
        <f t="shared" si="37"/>
        <v>1981</v>
      </c>
      <c r="C793" t="str">
        <f t="shared" si="38"/>
        <v>07</v>
      </c>
      <c r="D793" t="str">
        <f t="shared" si="39"/>
        <v>31</v>
      </c>
      <c r="E793">
        <v>10.9</v>
      </c>
      <c r="F793">
        <v>13.7</v>
      </c>
      <c r="G793">
        <v>15.4</v>
      </c>
      <c r="H793">
        <v>11.9</v>
      </c>
      <c r="I793">
        <v>13.3</v>
      </c>
      <c r="J793">
        <v>12.7</v>
      </c>
      <c r="K793">
        <v>13.7</v>
      </c>
      <c r="L793">
        <v>12.6</v>
      </c>
      <c r="M793">
        <v>8.1</v>
      </c>
      <c r="N793">
        <v>12.2</v>
      </c>
      <c r="O793">
        <v>9.3000000000000007</v>
      </c>
      <c r="P793">
        <v>9.6</v>
      </c>
      <c r="Q793">
        <f>E793*$Z$2+F793*$Z$3+G793*$Z$4+H793*$Z$5+I793*$Z$6+J793*$Z$7+K793*$Z$8+L793*$Z$9+M793*$Z$10+N793*$Z$11+O793*$Z$12+P793*$Z$13</f>
        <v>11.975263100000001</v>
      </c>
      <c r="R793">
        <v>59</v>
      </c>
    </row>
    <row r="794" spans="1:18" x14ac:dyDescent="0.3">
      <c r="A794" s="1">
        <v>29799</v>
      </c>
      <c r="B794" s="1" t="str">
        <f t="shared" si="37"/>
        <v>1981</v>
      </c>
      <c r="C794" t="str">
        <f t="shared" si="38"/>
        <v>08</v>
      </c>
      <c r="D794" t="str">
        <f t="shared" si="39"/>
        <v>1</v>
      </c>
      <c r="E794">
        <v>13.2</v>
      </c>
      <c r="F794">
        <v>33</v>
      </c>
      <c r="G794">
        <v>15.2</v>
      </c>
      <c r="H794">
        <v>12.7</v>
      </c>
      <c r="I794">
        <v>27.7</v>
      </c>
      <c r="J794">
        <v>20.9</v>
      </c>
      <c r="K794">
        <v>22.6</v>
      </c>
      <c r="L794">
        <v>21.8</v>
      </c>
      <c r="M794">
        <v>25</v>
      </c>
      <c r="N794">
        <v>25.4</v>
      </c>
      <c r="O794">
        <v>19.600000000000001</v>
      </c>
      <c r="P794">
        <v>18.5</v>
      </c>
      <c r="Q794">
        <f>E794*$Z$2+F794*$Z$3+G794*$Z$4+H794*$Z$5+I794*$Z$6+J794*$Z$7+K794*$Z$8+L794*$Z$9+M794*$Z$10+N794*$Z$11+O794*$Z$12+P794*$Z$13</f>
        <v>23.159422900000003</v>
      </c>
      <c r="R794">
        <v>46.8</v>
      </c>
    </row>
    <row r="795" spans="1:18" x14ac:dyDescent="0.3">
      <c r="A795" s="1">
        <v>29800</v>
      </c>
      <c r="B795" s="1" t="str">
        <f t="shared" si="37"/>
        <v>1981</v>
      </c>
      <c r="C795" t="str">
        <f t="shared" si="38"/>
        <v>08</v>
      </c>
      <c r="D795" t="str">
        <f t="shared" si="39"/>
        <v>2</v>
      </c>
      <c r="E795">
        <v>9</v>
      </c>
      <c r="F795">
        <v>38.4</v>
      </c>
      <c r="G795">
        <v>16.8</v>
      </c>
      <c r="H795">
        <v>22.9</v>
      </c>
      <c r="I795">
        <v>17.3</v>
      </c>
      <c r="J795">
        <v>21.7</v>
      </c>
      <c r="K795">
        <v>34.799999999999997</v>
      </c>
      <c r="L795">
        <v>48.9</v>
      </c>
      <c r="M795">
        <v>29.3</v>
      </c>
      <c r="N795">
        <v>21.9</v>
      </c>
      <c r="O795">
        <v>33.4</v>
      </c>
      <c r="P795">
        <v>39.799999999999997</v>
      </c>
      <c r="Q795">
        <f>E795*$Z$2+F795*$Z$3+G795*$Z$4+H795*$Z$5+I795*$Z$6+J795*$Z$7+K795*$Z$8+L795*$Z$9+M795*$Z$10+N795*$Z$11+O795*$Z$12+P795*$Z$13</f>
        <v>29.157152699999997</v>
      </c>
      <c r="R795">
        <v>125</v>
      </c>
    </row>
    <row r="796" spans="1:18" x14ac:dyDescent="0.3">
      <c r="A796" s="1">
        <v>29801</v>
      </c>
      <c r="B796" s="1" t="str">
        <f t="shared" si="37"/>
        <v>1981</v>
      </c>
      <c r="C796" t="str">
        <f t="shared" si="38"/>
        <v>08</v>
      </c>
      <c r="D796" t="str">
        <f t="shared" si="39"/>
        <v>3</v>
      </c>
      <c r="E796">
        <v>0</v>
      </c>
      <c r="F796">
        <v>0</v>
      </c>
      <c r="G796">
        <v>0</v>
      </c>
      <c r="H796">
        <v>3.4</v>
      </c>
      <c r="I796">
        <v>0.9</v>
      </c>
      <c r="J796">
        <v>0</v>
      </c>
      <c r="K796">
        <v>0.2</v>
      </c>
      <c r="L796">
        <v>0.7</v>
      </c>
      <c r="M796">
        <v>5.4</v>
      </c>
      <c r="N796">
        <v>1.3</v>
      </c>
      <c r="O796">
        <v>1.6</v>
      </c>
      <c r="P796">
        <v>1.2</v>
      </c>
      <c r="Q796">
        <f>E796*$Z$2+F796*$Z$3+G796*$Z$4+H796*$Z$5+I796*$Z$6+J796*$Z$7+K796*$Z$8+L796*$Z$9+M796*$Z$10+N796*$Z$11+O796*$Z$12+P796*$Z$13</f>
        <v>1.1101126000000001</v>
      </c>
      <c r="R796">
        <v>61.8</v>
      </c>
    </row>
    <row r="797" spans="1:18" x14ac:dyDescent="0.3">
      <c r="A797" s="1">
        <v>29802</v>
      </c>
      <c r="B797" s="1" t="str">
        <f t="shared" si="37"/>
        <v>1981</v>
      </c>
      <c r="C797" t="str">
        <f t="shared" si="38"/>
        <v>08</v>
      </c>
      <c r="D797" t="str">
        <f t="shared" si="39"/>
        <v>4</v>
      </c>
      <c r="E797">
        <v>19.3</v>
      </c>
      <c r="F797">
        <v>51.9</v>
      </c>
      <c r="G797">
        <v>20.100000000000001</v>
      </c>
      <c r="H797">
        <v>9.1999999999999993</v>
      </c>
      <c r="I797">
        <v>14.1</v>
      </c>
      <c r="J797">
        <v>32.700000000000003</v>
      </c>
      <c r="K797">
        <v>24.1</v>
      </c>
      <c r="L797">
        <v>11.2</v>
      </c>
      <c r="M797">
        <v>6</v>
      </c>
      <c r="N797">
        <v>25.2</v>
      </c>
      <c r="O797">
        <v>17.5</v>
      </c>
      <c r="P797">
        <v>4.3</v>
      </c>
      <c r="Q797">
        <f>E797*$Z$2+F797*$Z$3+G797*$Z$4+H797*$Z$5+I797*$Z$6+J797*$Z$7+K797*$Z$8+L797*$Z$9+M797*$Z$10+N797*$Z$11+O797*$Z$12+P797*$Z$13</f>
        <v>21.921302300000001</v>
      </c>
      <c r="R797">
        <v>64</v>
      </c>
    </row>
    <row r="798" spans="1:18" x14ac:dyDescent="0.3">
      <c r="A798" s="1">
        <v>29803</v>
      </c>
      <c r="B798" s="1" t="str">
        <f t="shared" si="37"/>
        <v>1981</v>
      </c>
      <c r="C798" t="str">
        <f t="shared" si="38"/>
        <v>08</v>
      </c>
      <c r="D798" t="str">
        <f t="shared" si="39"/>
        <v>5</v>
      </c>
      <c r="E798">
        <v>22.5</v>
      </c>
      <c r="F798">
        <v>9.4</v>
      </c>
      <c r="G798">
        <v>15</v>
      </c>
      <c r="H798">
        <v>13.3</v>
      </c>
      <c r="I798">
        <v>22.6</v>
      </c>
      <c r="J798">
        <v>17.7</v>
      </c>
      <c r="K798">
        <v>13.2</v>
      </c>
      <c r="L798">
        <v>14</v>
      </c>
      <c r="M798">
        <v>27.1</v>
      </c>
      <c r="N798">
        <v>17.399999999999999</v>
      </c>
      <c r="O798">
        <v>8.4</v>
      </c>
      <c r="P798">
        <v>12</v>
      </c>
      <c r="Q798">
        <f>E798*$Z$2+F798*$Z$3+G798*$Z$4+H798*$Z$5+I798*$Z$6+J798*$Z$7+K798*$Z$8+L798*$Z$9+M798*$Z$10+N798*$Z$11+O798*$Z$12+P798*$Z$13</f>
        <v>16.1653205</v>
      </c>
      <c r="R798">
        <v>92</v>
      </c>
    </row>
    <row r="799" spans="1:18" x14ac:dyDescent="0.3">
      <c r="A799" s="1">
        <v>29804</v>
      </c>
      <c r="B799" s="1" t="str">
        <f t="shared" si="37"/>
        <v>1981</v>
      </c>
      <c r="C799" t="str">
        <f t="shared" si="38"/>
        <v>08</v>
      </c>
      <c r="D799" t="str">
        <f t="shared" si="39"/>
        <v>6</v>
      </c>
      <c r="E799">
        <v>6.9</v>
      </c>
      <c r="F799">
        <v>19</v>
      </c>
      <c r="G799">
        <v>10.5</v>
      </c>
      <c r="H799">
        <v>8.3000000000000007</v>
      </c>
      <c r="I799">
        <v>38.9</v>
      </c>
      <c r="J799">
        <v>12.5</v>
      </c>
      <c r="K799">
        <v>11.1</v>
      </c>
      <c r="L799">
        <v>7.6</v>
      </c>
      <c r="M799">
        <v>47.8</v>
      </c>
      <c r="N799">
        <v>25.7</v>
      </c>
      <c r="O799">
        <v>12.4</v>
      </c>
      <c r="P799">
        <v>9.6</v>
      </c>
      <c r="Q799">
        <f>E799*$Z$2+F799*$Z$3+G799*$Z$4+H799*$Z$5+I799*$Z$6+J799*$Z$7+K799*$Z$8+L799*$Z$9+M799*$Z$10+N799*$Z$11+O799*$Z$12+P799*$Z$13</f>
        <v>19.766432299999998</v>
      </c>
      <c r="R799">
        <v>106</v>
      </c>
    </row>
    <row r="800" spans="1:18" x14ac:dyDescent="0.3">
      <c r="A800" s="1">
        <v>29805</v>
      </c>
      <c r="B800" s="1" t="str">
        <f t="shared" si="37"/>
        <v>1981</v>
      </c>
      <c r="C800" t="str">
        <f t="shared" si="38"/>
        <v>08</v>
      </c>
      <c r="D800" t="str">
        <f t="shared" si="39"/>
        <v>7</v>
      </c>
      <c r="E800">
        <v>17.8</v>
      </c>
      <c r="F800">
        <v>19.600000000000001</v>
      </c>
      <c r="G800">
        <v>7.9</v>
      </c>
      <c r="H800">
        <v>14.6</v>
      </c>
      <c r="I800">
        <v>45.7</v>
      </c>
      <c r="J800">
        <v>16</v>
      </c>
      <c r="K800">
        <v>9</v>
      </c>
      <c r="L800">
        <v>1.9</v>
      </c>
      <c r="M800">
        <v>35.700000000000003</v>
      </c>
      <c r="N800">
        <v>31</v>
      </c>
      <c r="O800">
        <v>7.9</v>
      </c>
      <c r="P800">
        <v>4.7</v>
      </c>
      <c r="Q800">
        <f>E800*$Z$2+F800*$Z$3+G800*$Z$4+H800*$Z$5+I800*$Z$6+J800*$Z$7+K800*$Z$8+L800*$Z$9+M800*$Z$10+N800*$Z$11+O800*$Z$12+P800*$Z$13</f>
        <v>19.206732800000001</v>
      </c>
      <c r="R800">
        <v>191</v>
      </c>
    </row>
    <row r="801" spans="1:18" x14ac:dyDescent="0.3">
      <c r="A801" s="1">
        <v>29806</v>
      </c>
      <c r="B801" s="1" t="str">
        <f t="shared" si="37"/>
        <v>1981</v>
      </c>
      <c r="C801" t="str">
        <f t="shared" si="38"/>
        <v>08</v>
      </c>
      <c r="D801" t="str">
        <f t="shared" si="39"/>
        <v>8</v>
      </c>
      <c r="E801">
        <v>8.4</v>
      </c>
      <c r="F801">
        <v>11.2</v>
      </c>
      <c r="G801">
        <v>14.6</v>
      </c>
      <c r="H801">
        <v>9.3000000000000007</v>
      </c>
      <c r="I801">
        <v>4</v>
      </c>
      <c r="J801">
        <v>10.5</v>
      </c>
      <c r="K801">
        <v>9.1</v>
      </c>
      <c r="L801">
        <v>3.8</v>
      </c>
      <c r="M801">
        <v>1.1000000000000001</v>
      </c>
      <c r="N801">
        <v>6.8</v>
      </c>
      <c r="O801">
        <v>5</v>
      </c>
      <c r="P801">
        <v>1.8</v>
      </c>
      <c r="Q801">
        <f>E801*$Z$2+F801*$Z$3+G801*$Z$4+H801*$Z$5+I801*$Z$6+J801*$Z$7+K801*$Z$8+L801*$Z$9+M801*$Z$10+N801*$Z$11+O801*$Z$12+P801*$Z$13</f>
        <v>6.806392999999999</v>
      </c>
      <c r="R801">
        <v>202</v>
      </c>
    </row>
    <row r="802" spans="1:18" x14ac:dyDescent="0.3">
      <c r="A802" s="1">
        <v>29807</v>
      </c>
      <c r="B802" s="1" t="str">
        <f t="shared" si="37"/>
        <v>1981</v>
      </c>
      <c r="C802" t="str">
        <f t="shared" si="38"/>
        <v>08</v>
      </c>
      <c r="D802" t="str">
        <f t="shared" si="39"/>
        <v>9</v>
      </c>
      <c r="E802">
        <v>15.5</v>
      </c>
      <c r="F802">
        <v>4.7</v>
      </c>
      <c r="G802">
        <v>7.3</v>
      </c>
      <c r="H802">
        <v>4</v>
      </c>
      <c r="I802">
        <v>20.3</v>
      </c>
      <c r="J802">
        <v>8.8000000000000007</v>
      </c>
      <c r="K802">
        <v>5.0999999999999996</v>
      </c>
      <c r="L802">
        <v>1.9</v>
      </c>
      <c r="M802">
        <v>14</v>
      </c>
      <c r="N802">
        <v>14.4</v>
      </c>
      <c r="O802">
        <v>6.7</v>
      </c>
      <c r="P802">
        <v>4</v>
      </c>
      <c r="Q802">
        <f>E802*$Z$2+F802*$Z$3+G802*$Z$4+H802*$Z$5+I802*$Z$6+J802*$Z$7+K802*$Z$8+L802*$Z$9+M802*$Z$10+N802*$Z$11+O802*$Z$12+P802*$Z$13</f>
        <v>9.3918635000000013</v>
      </c>
      <c r="R802">
        <v>145</v>
      </c>
    </row>
    <row r="803" spans="1:18" x14ac:dyDescent="0.3">
      <c r="A803" s="1">
        <v>29808</v>
      </c>
      <c r="B803" s="1" t="str">
        <f t="shared" si="37"/>
        <v>1981</v>
      </c>
      <c r="C803" t="str">
        <f t="shared" si="38"/>
        <v>08</v>
      </c>
      <c r="D803" t="str">
        <f t="shared" si="39"/>
        <v>10</v>
      </c>
      <c r="E803">
        <v>1.9</v>
      </c>
      <c r="F803">
        <v>0.2</v>
      </c>
      <c r="G803">
        <v>0.1</v>
      </c>
      <c r="H803">
        <v>0</v>
      </c>
      <c r="I803">
        <v>1.1000000000000001</v>
      </c>
      <c r="J803">
        <v>0.9</v>
      </c>
      <c r="K803">
        <v>0.2</v>
      </c>
      <c r="L803">
        <v>0</v>
      </c>
      <c r="M803">
        <v>5.6</v>
      </c>
      <c r="N803">
        <v>1.8</v>
      </c>
      <c r="O803">
        <v>0.9</v>
      </c>
      <c r="P803">
        <v>0.6</v>
      </c>
      <c r="Q803">
        <f>E803*$Z$2+F803*$Z$3+G803*$Z$4+H803*$Z$5+I803*$Z$6+J803*$Z$7+K803*$Z$8+L803*$Z$9+M803*$Z$10+N803*$Z$11+O803*$Z$12+P803*$Z$13</f>
        <v>1.2473849999999997</v>
      </c>
      <c r="R803">
        <v>93.4</v>
      </c>
    </row>
    <row r="804" spans="1:18" x14ac:dyDescent="0.3">
      <c r="A804" s="1">
        <v>29809</v>
      </c>
      <c r="B804" s="1" t="str">
        <f t="shared" si="37"/>
        <v>1981</v>
      </c>
      <c r="C804" t="str">
        <f t="shared" si="38"/>
        <v>08</v>
      </c>
      <c r="D804" t="str">
        <f t="shared" si="39"/>
        <v>11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f>E804*$Z$2+F804*$Z$3+G804*$Z$4+H804*$Z$5+I804*$Z$6+J804*$Z$7+K804*$Z$8+L804*$Z$9+M804*$Z$10+N804*$Z$11+O804*$Z$12+P804*$Z$13</f>
        <v>0</v>
      </c>
      <c r="R804">
        <v>62.4</v>
      </c>
    </row>
    <row r="805" spans="1:18" x14ac:dyDescent="0.3">
      <c r="A805" s="1">
        <v>29810</v>
      </c>
      <c r="B805" s="1" t="str">
        <f t="shared" si="37"/>
        <v>1981</v>
      </c>
      <c r="C805" t="str">
        <f t="shared" si="38"/>
        <v>08</v>
      </c>
      <c r="D805" t="str">
        <f t="shared" si="39"/>
        <v>12</v>
      </c>
      <c r="E805">
        <v>0.1</v>
      </c>
      <c r="F805">
        <v>0</v>
      </c>
      <c r="G805">
        <v>0</v>
      </c>
      <c r="H805">
        <v>0</v>
      </c>
      <c r="I805">
        <v>0</v>
      </c>
      <c r="J805">
        <v>0.1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f>E805*$Z$2+F805*$Z$3+G805*$Z$4+H805*$Z$5+I805*$Z$6+J805*$Z$7+K805*$Z$8+L805*$Z$9+M805*$Z$10+N805*$Z$11+O805*$Z$12+P805*$Z$13</f>
        <v>1.8416100000000001E-2</v>
      </c>
      <c r="R805">
        <v>41.9</v>
      </c>
    </row>
    <row r="806" spans="1:18" x14ac:dyDescent="0.3">
      <c r="A806" s="1">
        <v>29811</v>
      </c>
      <c r="B806" s="1" t="str">
        <f t="shared" si="37"/>
        <v>1981</v>
      </c>
      <c r="C806" t="str">
        <f t="shared" si="38"/>
        <v>08</v>
      </c>
      <c r="D806" t="str">
        <f t="shared" si="39"/>
        <v>13</v>
      </c>
      <c r="E806">
        <v>0</v>
      </c>
      <c r="F806">
        <v>0</v>
      </c>
      <c r="G806">
        <v>0.3</v>
      </c>
      <c r="H806">
        <v>0.9</v>
      </c>
      <c r="I806">
        <v>0</v>
      </c>
      <c r="J806">
        <v>0</v>
      </c>
      <c r="K806">
        <v>1</v>
      </c>
      <c r="L806">
        <v>2.2999999999999998</v>
      </c>
      <c r="M806">
        <v>0</v>
      </c>
      <c r="N806">
        <v>0</v>
      </c>
      <c r="O806">
        <v>0.9</v>
      </c>
      <c r="P806">
        <v>2.1</v>
      </c>
      <c r="Q806">
        <f>E806*$Z$2+F806*$Z$3+G806*$Z$4+H806*$Z$5+I806*$Z$6+J806*$Z$7+K806*$Z$8+L806*$Z$9+M806*$Z$10+N806*$Z$11+O806*$Z$12+P806*$Z$13</f>
        <v>0.54517819999999995</v>
      </c>
      <c r="R806">
        <v>36.6</v>
      </c>
    </row>
    <row r="807" spans="1:18" x14ac:dyDescent="0.3">
      <c r="A807" s="1">
        <v>29812</v>
      </c>
      <c r="B807" s="1" t="str">
        <f t="shared" si="37"/>
        <v>1981</v>
      </c>
      <c r="C807" t="str">
        <f t="shared" si="38"/>
        <v>08</v>
      </c>
      <c r="D807" t="str">
        <f t="shared" si="39"/>
        <v>14</v>
      </c>
      <c r="E807">
        <v>1.1000000000000001</v>
      </c>
      <c r="F807">
        <v>2.4</v>
      </c>
      <c r="G807">
        <v>6.5</v>
      </c>
      <c r="H807">
        <v>8.6</v>
      </c>
      <c r="I807">
        <v>0.7</v>
      </c>
      <c r="J807">
        <v>2.2999999999999998</v>
      </c>
      <c r="K807">
        <v>7.1</v>
      </c>
      <c r="L807">
        <v>11.2</v>
      </c>
      <c r="M807">
        <v>6</v>
      </c>
      <c r="N807">
        <v>2.2000000000000002</v>
      </c>
      <c r="O807">
        <v>14.8</v>
      </c>
      <c r="P807">
        <v>17.5</v>
      </c>
      <c r="Q807">
        <f>E807*$Z$2+F807*$Z$3+G807*$Z$4+H807*$Z$5+I807*$Z$6+J807*$Z$7+K807*$Z$8+L807*$Z$9+M807*$Z$10+N807*$Z$11+O807*$Z$12+P807*$Z$13</f>
        <v>6.1658765999999998</v>
      </c>
      <c r="R807">
        <v>30.4</v>
      </c>
    </row>
    <row r="808" spans="1:18" x14ac:dyDescent="0.3">
      <c r="A808" s="1">
        <v>29813</v>
      </c>
      <c r="B808" s="1" t="str">
        <f t="shared" si="37"/>
        <v>1981</v>
      </c>
      <c r="C808" t="str">
        <f t="shared" si="38"/>
        <v>08</v>
      </c>
      <c r="D808" t="str">
        <f t="shared" si="39"/>
        <v>15</v>
      </c>
      <c r="E808">
        <v>27.3</v>
      </c>
      <c r="F808">
        <v>30.3</v>
      </c>
      <c r="G808">
        <v>28.5</v>
      </c>
      <c r="H808">
        <v>32.799999999999997</v>
      </c>
      <c r="I808">
        <v>30.2</v>
      </c>
      <c r="J808">
        <v>29.2</v>
      </c>
      <c r="K808">
        <v>32</v>
      </c>
      <c r="L808">
        <v>36.1</v>
      </c>
      <c r="M808">
        <v>25.3</v>
      </c>
      <c r="N808">
        <v>28.2</v>
      </c>
      <c r="O808">
        <v>55.3</v>
      </c>
      <c r="P808">
        <v>46.3</v>
      </c>
      <c r="Q808">
        <f>E808*$Z$2+F808*$Z$3+G808*$Z$4+H808*$Z$5+I808*$Z$6+J808*$Z$7+K808*$Z$8+L808*$Z$9+M808*$Z$10+N808*$Z$11+O808*$Z$12+P808*$Z$13</f>
        <v>33.584979799999999</v>
      </c>
      <c r="R808">
        <v>37.6</v>
      </c>
    </row>
    <row r="809" spans="1:18" x14ac:dyDescent="0.3">
      <c r="A809" s="1">
        <v>29814</v>
      </c>
      <c r="B809" s="1" t="str">
        <f t="shared" si="37"/>
        <v>1981</v>
      </c>
      <c r="C809" t="str">
        <f t="shared" si="38"/>
        <v>08</v>
      </c>
      <c r="D809" t="str">
        <f t="shared" si="39"/>
        <v>16</v>
      </c>
      <c r="E809">
        <v>9</v>
      </c>
      <c r="F809">
        <v>9.9</v>
      </c>
      <c r="G809">
        <v>3.8</v>
      </c>
      <c r="H809">
        <v>13.1</v>
      </c>
      <c r="I809">
        <v>19.100000000000001</v>
      </c>
      <c r="J809">
        <v>8</v>
      </c>
      <c r="K809">
        <v>7</v>
      </c>
      <c r="L809">
        <v>7.2</v>
      </c>
      <c r="M809">
        <v>20.7</v>
      </c>
      <c r="N809">
        <v>13.9</v>
      </c>
      <c r="O809">
        <v>5.4</v>
      </c>
      <c r="P809">
        <v>5.0999999999999996</v>
      </c>
      <c r="Q809">
        <f>E809*$Z$2+F809*$Z$3+G809*$Z$4+H809*$Z$5+I809*$Z$6+J809*$Z$7+K809*$Z$8+L809*$Z$9+M809*$Z$10+N809*$Z$11+O809*$Z$12+P809*$Z$13</f>
        <v>10.478940699999999</v>
      </c>
      <c r="R809">
        <v>133</v>
      </c>
    </row>
    <row r="810" spans="1:18" x14ac:dyDescent="0.3">
      <c r="A810" s="1">
        <v>29815</v>
      </c>
      <c r="B810" s="1" t="str">
        <f t="shared" si="37"/>
        <v>1981</v>
      </c>
      <c r="C810" t="str">
        <f t="shared" si="38"/>
        <v>08</v>
      </c>
      <c r="D810" t="str">
        <f t="shared" si="39"/>
        <v>17</v>
      </c>
      <c r="E810">
        <v>1.3</v>
      </c>
      <c r="F810">
        <v>2.4</v>
      </c>
      <c r="G810">
        <v>3</v>
      </c>
      <c r="H810">
        <v>7.1</v>
      </c>
      <c r="I810">
        <v>2.4</v>
      </c>
      <c r="J810">
        <v>1.7</v>
      </c>
      <c r="K810">
        <v>8</v>
      </c>
      <c r="L810">
        <v>15.6</v>
      </c>
      <c r="M810">
        <v>3.6</v>
      </c>
      <c r="N810">
        <v>2</v>
      </c>
      <c r="O810">
        <v>7.2</v>
      </c>
      <c r="P810">
        <v>12.9</v>
      </c>
      <c r="Q810">
        <f>E810*$Z$2+F810*$Z$3+G810*$Z$4+H810*$Z$5+I810*$Z$6+J810*$Z$7+K810*$Z$8+L810*$Z$9+M810*$Z$10+N810*$Z$11+O810*$Z$12+P810*$Z$13</f>
        <v>5.2955429000000009</v>
      </c>
      <c r="R810">
        <v>91</v>
      </c>
    </row>
    <row r="811" spans="1:18" x14ac:dyDescent="0.3">
      <c r="A811" s="1">
        <v>29816</v>
      </c>
      <c r="B811" s="1" t="str">
        <f t="shared" si="37"/>
        <v>1981</v>
      </c>
      <c r="C811" t="str">
        <f t="shared" si="38"/>
        <v>08</v>
      </c>
      <c r="D811" t="str">
        <f t="shared" si="39"/>
        <v>18</v>
      </c>
      <c r="E811">
        <v>1</v>
      </c>
      <c r="F811">
        <v>1.3</v>
      </c>
      <c r="G811">
        <v>0.3</v>
      </c>
      <c r="H811">
        <v>0</v>
      </c>
      <c r="I811">
        <v>0.5</v>
      </c>
      <c r="J811">
        <v>1.1000000000000001</v>
      </c>
      <c r="K811">
        <v>0.5</v>
      </c>
      <c r="L811">
        <v>0</v>
      </c>
      <c r="M811">
        <v>0.1</v>
      </c>
      <c r="N811">
        <v>0.7</v>
      </c>
      <c r="O811">
        <v>0.3</v>
      </c>
      <c r="P811">
        <v>0</v>
      </c>
      <c r="Q811">
        <f>E811*$Z$2+F811*$Z$3+G811*$Z$4+H811*$Z$5+I811*$Z$6+J811*$Z$7+K811*$Z$8+L811*$Z$9+M811*$Z$10+N811*$Z$11+O811*$Z$12+P811*$Z$13</f>
        <v>0.55851699999999993</v>
      </c>
      <c r="R811">
        <v>64.400000000000006</v>
      </c>
    </row>
    <row r="812" spans="1:18" x14ac:dyDescent="0.3">
      <c r="A812" s="1">
        <v>29817</v>
      </c>
      <c r="B812" s="1" t="str">
        <f t="shared" si="37"/>
        <v>1981</v>
      </c>
      <c r="C812" t="str">
        <f t="shared" si="38"/>
        <v>08</v>
      </c>
      <c r="D812" t="str">
        <f t="shared" si="39"/>
        <v>19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f>E812*$Z$2+F812*$Z$3+G812*$Z$4+H812*$Z$5+I812*$Z$6+J812*$Z$7+K812*$Z$8+L812*$Z$9+M812*$Z$10+N812*$Z$11+O812*$Z$12+P812*$Z$13</f>
        <v>0</v>
      </c>
      <c r="R812">
        <v>48.2</v>
      </c>
    </row>
    <row r="813" spans="1:18" x14ac:dyDescent="0.3">
      <c r="A813" s="1">
        <v>29818</v>
      </c>
      <c r="B813" s="1" t="str">
        <f t="shared" si="37"/>
        <v>1981</v>
      </c>
      <c r="C813" t="str">
        <f t="shared" si="38"/>
        <v>08</v>
      </c>
      <c r="D813" t="str">
        <f t="shared" si="39"/>
        <v>20</v>
      </c>
      <c r="E813">
        <v>0.2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f>E813*$Z$2+F813*$Z$3+G813*$Z$4+H813*$Z$5+I813*$Z$6+J813*$Z$7+K813*$Z$8+L813*$Z$9+M813*$Z$10+N813*$Z$11+O813*$Z$12+P813*$Z$13</f>
        <v>4.54004E-2</v>
      </c>
      <c r="R813">
        <v>39.4</v>
      </c>
    </row>
    <row r="814" spans="1:18" x14ac:dyDescent="0.3">
      <c r="A814" s="1">
        <v>29819</v>
      </c>
      <c r="B814" s="1" t="str">
        <f t="shared" si="37"/>
        <v>1981</v>
      </c>
      <c r="C814" t="str">
        <f t="shared" si="38"/>
        <v>08</v>
      </c>
      <c r="D814" t="str">
        <f t="shared" si="39"/>
        <v>21</v>
      </c>
      <c r="E814">
        <v>2.2000000000000002</v>
      </c>
      <c r="F814">
        <v>4.3</v>
      </c>
      <c r="G814">
        <v>1.4</v>
      </c>
      <c r="H814">
        <v>2.1</v>
      </c>
      <c r="I814">
        <v>2.1</v>
      </c>
      <c r="J814">
        <v>2.8</v>
      </c>
      <c r="K814">
        <v>2.2999999999999998</v>
      </c>
      <c r="L814">
        <v>2.1</v>
      </c>
      <c r="M814">
        <v>1.1000000000000001</v>
      </c>
      <c r="N814">
        <v>2.7</v>
      </c>
      <c r="O814">
        <v>1.8</v>
      </c>
      <c r="P814">
        <v>4.8</v>
      </c>
      <c r="Q814">
        <f>E814*$Z$2+F814*$Z$3+G814*$Z$4+H814*$Z$5+I814*$Z$6+J814*$Z$7+K814*$Z$8+L814*$Z$9+M814*$Z$10+N814*$Z$11+O814*$Z$12+P814*$Z$13</f>
        <v>2.4391286999999999</v>
      </c>
      <c r="R814">
        <v>34.799999999999997</v>
      </c>
    </row>
    <row r="815" spans="1:18" x14ac:dyDescent="0.3">
      <c r="A815" s="1">
        <v>29820</v>
      </c>
      <c r="B815" s="1" t="str">
        <f t="shared" si="37"/>
        <v>1981</v>
      </c>
      <c r="C815" t="str">
        <f t="shared" si="38"/>
        <v>08</v>
      </c>
      <c r="D815" t="str">
        <f t="shared" si="39"/>
        <v>22</v>
      </c>
      <c r="E815">
        <v>1.4</v>
      </c>
      <c r="F815">
        <v>3.8</v>
      </c>
      <c r="G815">
        <v>12.1</v>
      </c>
      <c r="H815">
        <v>24.9</v>
      </c>
      <c r="I815">
        <v>1</v>
      </c>
      <c r="J815">
        <v>3.9</v>
      </c>
      <c r="K815">
        <v>12.1</v>
      </c>
      <c r="L815">
        <v>18.5</v>
      </c>
      <c r="M815">
        <v>0.4</v>
      </c>
      <c r="N815">
        <v>1.6</v>
      </c>
      <c r="O815">
        <v>35.299999999999997</v>
      </c>
      <c r="P815">
        <v>36.5</v>
      </c>
      <c r="Q815">
        <f>E815*$Z$2+F815*$Z$3+G815*$Z$4+H815*$Z$5+I815*$Z$6+J815*$Z$7+K815*$Z$8+L815*$Z$9+M815*$Z$10+N815*$Z$11+O815*$Z$12+P815*$Z$13</f>
        <v>10.671541400000001</v>
      </c>
      <c r="R815">
        <v>32.4</v>
      </c>
    </row>
    <row r="816" spans="1:18" x14ac:dyDescent="0.3">
      <c r="A816" s="1">
        <v>29821</v>
      </c>
      <c r="B816" s="1" t="str">
        <f t="shared" si="37"/>
        <v>1981</v>
      </c>
      <c r="C816" t="str">
        <f t="shared" si="38"/>
        <v>08</v>
      </c>
      <c r="D816" t="str">
        <f t="shared" si="39"/>
        <v>23</v>
      </c>
      <c r="E816">
        <v>1.2</v>
      </c>
      <c r="F816">
        <v>0.3</v>
      </c>
      <c r="G816">
        <v>7.9</v>
      </c>
      <c r="H816">
        <v>16.899999999999999</v>
      </c>
      <c r="I816">
        <v>0.5</v>
      </c>
      <c r="J816">
        <v>1.8</v>
      </c>
      <c r="K816">
        <v>12.8</v>
      </c>
      <c r="L816">
        <v>25.1</v>
      </c>
      <c r="M816">
        <v>0</v>
      </c>
      <c r="N816">
        <v>0.1</v>
      </c>
      <c r="O816">
        <v>25.9</v>
      </c>
      <c r="P816">
        <v>29.2</v>
      </c>
      <c r="Q816">
        <f>E816*$Z$2+F816*$Z$3+G816*$Z$4+H816*$Z$5+I816*$Z$6+J816*$Z$7+K816*$Z$8+L816*$Z$9+M816*$Z$10+N816*$Z$11+O816*$Z$12+P816*$Z$13</f>
        <v>8.9192815000000003</v>
      </c>
      <c r="R816">
        <v>30.4</v>
      </c>
    </row>
    <row r="817" spans="1:18" x14ac:dyDescent="0.3">
      <c r="A817" s="1">
        <v>29822</v>
      </c>
      <c r="B817" s="1" t="str">
        <f t="shared" si="37"/>
        <v>1981</v>
      </c>
      <c r="C817" t="str">
        <f t="shared" si="38"/>
        <v>08</v>
      </c>
      <c r="D817" t="str">
        <f t="shared" si="39"/>
        <v>24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f>E817*$Z$2+F817*$Z$3+G817*$Z$4+H817*$Z$5+I817*$Z$6+J817*$Z$7+K817*$Z$8+L817*$Z$9+M817*$Z$10+N817*$Z$11+O817*$Z$12+P817*$Z$13</f>
        <v>0</v>
      </c>
      <c r="R817">
        <v>81.599999999999994</v>
      </c>
    </row>
    <row r="818" spans="1:18" x14ac:dyDescent="0.3">
      <c r="A818" s="1">
        <v>29823</v>
      </c>
      <c r="B818" s="1" t="str">
        <f t="shared" si="37"/>
        <v>1981</v>
      </c>
      <c r="C818" t="str">
        <f t="shared" si="38"/>
        <v>08</v>
      </c>
      <c r="D818" t="str">
        <f t="shared" si="39"/>
        <v>25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f>E818*$Z$2+F818*$Z$3+G818*$Z$4+H818*$Z$5+I818*$Z$6+J818*$Z$7+K818*$Z$8+L818*$Z$9+M818*$Z$10+N818*$Z$11+O818*$Z$12+P818*$Z$13</f>
        <v>0</v>
      </c>
      <c r="R818">
        <v>39.200000000000003</v>
      </c>
    </row>
    <row r="819" spans="1:18" x14ac:dyDescent="0.3">
      <c r="A819" s="1">
        <v>29824</v>
      </c>
      <c r="B819" s="1" t="str">
        <f t="shared" si="37"/>
        <v>1981</v>
      </c>
      <c r="C819" t="str">
        <f t="shared" si="38"/>
        <v>08</v>
      </c>
      <c r="D819" t="str">
        <f t="shared" si="39"/>
        <v>26</v>
      </c>
      <c r="E819">
        <v>0.7</v>
      </c>
      <c r="F819">
        <v>3.5</v>
      </c>
      <c r="G819">
        <v>3.3</v>
      </c>
      <c r="H819">
        <v>2.2999999999999998</v>
      </c>
      <c r="I819">
        <v>0.8</v>
      </c>
      <c r="J819">
        <v>2.4</v>
      </c>
      <c r="K819">
        <v>2.2000000000000002</v>
      </c>
      <c r="L819">
        <v>0.7</v>
      </c>
      <c r="M819">
        <v>2.5</v>
      </c>
      <c r="N819">
        <v>1.4</v>
      </c>
      <c r="O819">
        <v>1.4</v>
      </c>
      <c r="P819">
        <v>0.3</v>
      </c>
      <c r="Q819">
        <f>E819*$Z$2+F819*$Z$3+G819*$Z$4+H819*$Z$5+I819*$Z$6+J819*$Z$7+K819*$Z$8+L819*$Z$9+M819*$Z$10+N819*$Z$11+O819*$Z$12+P819*$Z$13</f>
        <v>1.8089215000000001</v>
      </c>
      <c r="R819">
        <v>31</v>
      </c>
    </row>
    <row r="820" spans="1:18" x14ac:dyDescent="0.3">
      <c r="A820" s="1">
        <v>29825</v>
      </c>
      <c r="B820" s="1" t="str">
        <f t="shared" si="37"/>
        <v>1981</v>
      </c>
      <c r="C820" t="str">
        <f t="shared" si="38"/>
        <v>08</v>
      </c>
      <c r="D820" t="str">
        <f t="shared" si="39"/>
        <v>27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f>E820*$Z$2+F820*$Z$3+G820*$Z$4+H820*$Z$5+I820*$Z$6+J820*$Z$7+K820*$Z$8+L820*$Z$9+M820*$Z$10+N820*$Z$11+O820*$Z$12+P820*$Z$13</f>
        <v>0</v>
      </c>
      <c r="R820">
        <v>26.8</v>
      </c>
    </row>
    <row r="821" spans="1:18" x14ac:dyDescent="0.3">
      <c r="A821" s="1">
        <v>29826</v>
      </c>
      <c r="B821" s="1" t="str">
        <f t="shared" si="37"/>
        <v>1981</v>
      </c>
      <c r="C821" t="str">
        <f t="shared" si="38"/>
        <v>08</v>
      </c>
      <c r="D821" t="str">
        <f t="shared" si="39"/>
        <v>28</v>
      </c>
      <c r="E821">
        <v>1.4</v>
      </c>
      <c r="F821">
        <v>2</v>
      </c>
      <c r="G821">
        <v>4.7</v>
      </c>
      <c r="H821">
        <v>2.7</v>
      </c>
      <c r="I821">
        <v>3.8</v>
      </c>
      <c r="J821">
        <v>2.1</v>
      </c>
      <c r="K821">
        <v>2.2000000000000002</v>
      </c>
      <c r="L821">
        <v>0.6</v>
      </c>
      <c r="M821">
        <v>2.4</v>
      </c>
      <c r="N821">
        <v>2.6</v>
      </c>
      <c r="O821">
        <v>1</v>
      </c>
      <c r="P821">
        <v>0.2</v>
      </c>
      <c r="Q821">
        <f>E821*$Z$2+F821*$Z$3+G821*$Z$4+H821*$Z$5+I821*$Z$6+J821*$Z$7+K821*$Z$8+L821*$Z$9+M821*$Z$10+N821*$Z$11+O821*$Z$12+P821*$Z$13</f>
        <v>2.0972051</v>
      </c>
      <c r="R821">
        <v>24.2</v>
      </c>
    </row>
    <row r="822" spans="1:18" x14ac:dyDescent="0.3">
      <c r="A822" s="1">
        <v>29827</v>
      </c>
      <c r="B822" s="1" t="str">
        <f t="shared" si="37"/>
        <v>1981</v>
      </c>
      <c r="C822" t="str">
        <f t="shared" si="38"/>
        <v>08</v>
      </c>
      <c r="D822" t="str">
        <f t="shared" si="39"/>
        <v>29</v>
      </c>
      <c r="E822">
        <v>0</v>
      </c>
      <c r="F822">
        <v>0</v>
      </c>
      <c r="G822">
        <v>0</v>
      </c>
      <c r="H822">
        <v>4.0999999999999996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f>E822*$Z$2+F822*$Z$3+G822*$Z$4+H822*$Z$5+I822*$Z$6+J822*$Z$7+K822*$Z$8+L822*$Z$9+M822*$Z$10+N822*$Z$11+O822*$Z$12+P822*$Z$13</f>
        <v>2.4599999999999995E-3</v>
      </c>
      <c r="R822">
        <v>22.4</v>
      </c>
    </row>
    <row r="823" spans="1:18" x14ac:dyDescent="0.3">
      <c r="A823" s="1">
        <v>29828</v>
      </c>
      <c r="B823" s="1" t="str">
        <f t="shared" si="37"/>
        <v>1981</v>
      </c>
      <c r="C823" t="str">
        <f t="shared" si="38"/>
        <v>08</v>
      </c>
      <c r="D823" t="str">
        <f t="shared" si="39"/>
        <v>30</v>
      </c>
      <c r="E823">
        <v>0.7</v>
      </c>
      <c r="F823">
        <v>3.5</v>
      </c>
      <c r="G823">
        <v>0.9</v>
      </c>
      <c r="H823">
        <v>0.2</v>
      </c>
      <c r="I823">
        <v>0.8</v>
      </c>
      <c r="J823">
        <v>1.9</v>
      </c>
      <c r="K823">
        <v>1.3</v>
      </c>
      <c r="L823">
        <v>0.9</v>
      </c>
      <c r="M823">
        <v>1.7</v>
      </c>
      <c r="N823">
        <v>1.4</v>
      </c>
      <c r="O823">
        <v>1</v>
      </c>
      <c r="P823">
        <v>0</v>
      </c>
      <c r="Q823">
        <f>E823*$Z$2+F823*$Z$3+G823*$Z$4+H823*$Z$5+I823*$Z$6+J823*$Z$7+K823*$Z$8+L823*$Z$9+M823*$Z$10+N823*$Z$11+O823*$Z$12+P823*$Z$13</f>
        <v>1.3974739</v>
      </c>
      <c r="R823">
        <v>21.8</v>
      </c>
    </row>
    <row r="824" spans="1:18" x14ac:dyDescent="0.3">
      <c r="A824" s="1">
        <v>29829</v>
      </c>
      <c r="B824" s="1" t="str">
        <f t="shared" si="37"/>
        <v>1981</v>
      </c>
      <c r="C824" t="str">
        <f t="shared" si="38"/>
        <v>08</v>
      </c>
      <c r="D824" t="str">
        <f t="shared" si="39"/>
        <v>31</v>
      </c>
      <c r="E824">
        <v>8.1999999999999993</v>
      </c>
      <c r="F824">
        <v>3.7</v>
      </c>
      <c r="G824">
        <v>0.7</v>
      </c>
      <c r="H824">
        <v>1.1000000000000001</v>
      </c>
      <c r="I824">
        <v>3</v>
      </c>
      <c r="J824">
        <v>3.3</v>
      </c>
      <c r="K824">
        <v>1.2</v>
      </c>
      <c r="L824">
        <v>0.3</v>
      </c>
      <c r="M824">
        <v>1</v>
      </c>
      <c r="N824">
        <v>3.3</v>
      </c>
      <c r="O824">
        <v>0.7</v>
      </c>
      <c r="P824">
        <v>0</v>
      </c>
      <c r="Q824">
        <f>E824*$Z$2+F824*$Z$3+G824*$Z$4+H824*$Z$5+I824*$Z$6+J824*$Z$7+K824*$Z$8+L824*$Z$9+M824*$Z$10+N824*$Z$11+O824*$Z$12+P824*$Z$13</f>
        <v>2.0474036</v>
      </c>
      <c r="R824">
        <v>22.1</v>
      </c>
    </row>
    <row r="825" spans="1:18" x14ac:dyDescent="0.3">
      <c r="A825" s="1">
        <v>29830</v>
      </c>
      <c r="B825" s="1" t="str">
        <f t="shared" si="37"/>
        <v>1981</v>
      </c>
      <c r="C825" t="str">
        <f t="shared" si="38"/>
        <v>09</v>
      </c>
      <c r="D825" t="str">
        <f t="shared" si="39"/>
        <v>1</v>
      </c>
      <c r="E825">
        <v>1.1000000000000001</v>
      </c>
      <c r="F825">
        <v>0.2</v>
      </c>
      <c r="G825">
        <v>0</v>
      </c>
      <c r="H825">
        <v>0</v>
      </c>
      <c r="I825">
        <v>0.6</v>
      </c>
      <c r="J825">
        <v>1</v>
      </c>
      <c r="K825">
        <v>0</v>
      </c>
      <c r="L825">
        <v>0</v>
      </c>
      <c r="M825">
        <v>3.9</v>
      </c>
      <c r="N825">
        <v>1</v>
      </c>
      <c r="O825">
        <v>0</v>
      </c>
      <c r="P825">
        <v>0</v>
      </c>
      <c r="Q825">
        <f>E825*$Z$2+F825*$Z$3+G825*$Z$4+H825*$Z$5+I825*$Z$6+J825*$Z$7+K825*$Z$8+L825*$Z$9+M825*$Z$10+N825*$Z$11+O825*$Z$12+P825*$Z$13</f>
        <v>0.76633960000000012</v>
      </c>
      <c r="R825">
        <v>21</v>
      </c>
    </row>
    <row r="826" spans="1:18" x14ac:dyDescent="0.3">
      <c r="A826" s="1">
        <v>29831</v>
      </c>
      <c r="B826" s="1" t="str">
        <f t="shared" si="37"/>
        <v>1981</v>
      </c>
      <c r="C826" t="str">
        <f t="shared" si="38"/>
        <v>09</v>
      </c>
      <c r="D826" t="str">
        <f t="shared" si="39"/>
        <v>2</v>
      </c>
      <c r="E826">
        <v>3.1</v>
      </c>
      <c r="F826">
        <v>2.8</v>
      </c>
      <c r="G826">
        <v>0.8</v>
      </c>
      <c r="H826">
        <v>0.2</v>
      </c>
      <c r="I826">
        <v>2.1</v>
      </c>
      <c r="J826">
        <v>2.6</v>
      </c>
      <c r="K826">
        <v>1.2</v>
      </c>
      <c r="L826">
        <v>0.2</v>
      </c>
      <c r="M826">
        <v>3.3</v>
      </c>
      <c r="N826">
        <v>3</v>
      </c>
      <c r="O826">
        <v>0.7</v>
      </c>
      <c r="P826">
        <v>0</v>
      </c>
      <c r="Q826">
        <f>E826*$Z$2+F826*$Z$3+G826*$Z$4+H826*$Z$5+I826*$Z$6+J826*$Z$7+K826*$Z$8+L826*$Z$9+M826*$Z$10+N826*$Z$11+O826*$Z$12+P826*$Z$13</f>
        <v>1.9013520999999998</v>
      </c>
      <c r="R826">
        <v>25</v>
      </c>
    </row>
    <row r="827" spans="1:18" x14ac:dyDescent="0.3">
      <c r="A827" s="1">
        <v>29832</v>
      </c>
      <c r="B827" s="1" t="str">
        <f t="shared" si="37"/>
        <v>1981</v>
      </c>
      <c r="C827" t="str">
        <f t="shared" si="38"/>
        <v>09</v>
      </c>
      <c r="D827" t="str">
        <f t="shared" si="39"/>
        <v>3</v>
      </c>
      <c r="E827">
        <v>6.3</v>
      </c>
      <c r="F827">
        <v>19</v>
      </c>
      <c r="G827">
        <v>7.7</v>
      </c>
      <c r="H827">
        <v>10.3</v>
      </c>
      <c r="I827">
        <v>5.2</v>
      </c>
      <c r="J827">
        <v>12.4</v>
      </c>
      <c r="K827">
        <v>15.5</v>
      </c>
      <c r="L827">
        <v>20.3</v>
      </c>
      <c r="M827">
        <v>9.9</v>
      </c>
      <c r="N827">
        <v>8.4</v>
      </c>
      <c r="O827">
        <v>13.3</v>
      </c>
      <c r="P827">
        <v>15</v>
      </c>
      <c r="Q827">
        <f>E827*$Z$2+F827*$Z$3+G827*$Z$4+H827*$Z$5+I827*$Z$6+J827*$Z$7+K827*$Z$8+L827*$Z$9+M827*$Z$10+N827*$Z$11+O827*$Z$12+P827*$Z$13</f>
        <v>12.4555261</v>
      </c>
      <c r="R827">
        <v>20.2</v>
      </c>
    </row>
    <row r="828" spans="1:18" x14ac:dyDescent="0.3">
      <c r="A828" s="1">
        <v>29833</v>
      </c>
      <c r="B828" s="1" t="str">
        <f t="shared" si="37"/>
        <v>1981</v>
      </c>
      <c r="C828" t="str">
        <f t="shared" si="38"/>
        <v>09</v>
      </c>
      <c r="D828" t="str">
        <f t="shared" si="39"/>
        <v>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0.2</v>
      </c>
      <c r="M828">
        <v>2</v>
      </c>
      <c r="N828">
        <v>0.5</v>
      </c>
      <c r="O828">
        <v>0</v>
      </c>
      <c r="P828">
        <v>0.1</v>
      </c>
      <c r="Q828">
        <f>E828*$Z$2+F828*$Z$3+G828*$Z$4+H828*$Z$5+I828*$Z$6+J828*$Z$7+K828*$Z$8+L828*$Z$9+M828*$Z$10+N828*$Z$11+O828*$Z$12+P828*$Z$13</f>
        <v>0.28031430000000002</v>
      </c>
      <c r="R828">
        <v>21.5</v>
      </c>
    </row>
    <row r="829" spans="1:18" x14ac:dyDescent="0.3">
      <c r="A829" s="1">
        <v>29834</v>
      </c>
      <c r="B829" s="1" t="str">
        <f t="shared" si="37"/>
        <v>1981</v>
      </c>
      <c r="C829" t="str">
        <f t="shared" si="38"/>
        <v>09</v>
      </c>
      <c r="D829" t="str">
        <f t="shared" si="39"/>
        <v>5</v>
      </c>
      <c r="E829">
        <v>11.8</v>
      </c>
      <c r="F829">
        <v>8.1</v>
      </c>
      <c r="G829">
        <v>7</v>
      </c>
      <c r="H829">
        <v>3.6</v>
      </c>
      <c r="I829">
        <v>8.9</v>
      </c>
      <c r="J829">
        <v>10.199999999999999</v>
      </c>
      <c r="K829">
        <v>5</v>
      </c>
      <c r="L829">
        <v>1.1000000000000001</v>
      </c>
      <c r="M829">
        <v>6.4</v>
      </c>
      <c r="N829">
        <v>7.9</v>
      </c>
      <c r="O829">
        <v>2.6</v>
      </c>
      <c r="P829">
        <v>0.3</v>
      </c>
      <c r="Q829">
        <f>E829*$Z$2+F829*$Z$3+G829*$Z$4+H829*$Z$5+I829*$Z$6+J829*$Z$7+K829*$Z$8+L829*$Z$9+M829*$Z$10+N829*$Z$11+O829*$Z$12+P829*$Z$13</f>
        <v>6.3350038000000009</v>
      </c>
      <c r="R829">
        <v>20.2</v>
      </c>
    </row>
    <row r="830" spans="1:18" x14ac:dyDescent="0.3">
      <c r="A830" s="1">
        <v>29835</v>
      </c>
      <c r="B830" s="1" t="str">
        <f t="shared" si="37"/>
        <v>1981</v>
      </c>
      <c r="C830" t="str">
        <f t="shared" si="38"/>
        <v>09</v>
      </c>
      <c r="D830" t="str">
        <f t="shared" si="39"/>
        <v>6</v>
      </c>
      <c r="E830">
        <v>0.5</v>
      </c>
      <c r="F830">
        <v>1.2</v>
      </c>
      <c r="G830">
        <v>0.3</v>
      </c>
      <c r="H830">
        <v>0.1</v>
      </c>
      <c r="I830">
        <v>7.3</v>
      </c>
      <c r="J830">
        <v>0.7</v>
      </c>
      <c r="K830">
        <v>0.5</v>
      </c>
      <c r="L830">
        <v>0.3</v>
      </c>
      <c r="M830">
        <v>6.5</v>
      </c>
      <c r="N830">
        <v>3.6</v>
      </c>
      <c r="O830">
        <v>0.4</v>
      </c>
      <c r="P830">
        <v>0.1</v>
      </c>
      <c r="Q830">
        <f>E830*$Z$2+F830*$Z$3+G830*$Z$4+H830*$Z$5+I830*$Z$6+J830*$Z$7+K830*$Z$8+L830*$Z$9+M830*$Z$10+N830*$Z$11+O830*$Z$12+P830*$Z$13</f>
        <v>2.1847783000000001</v>
      </c>
      <c r="R830">
        <v>25</v>
      </c>
    </row>
    <row r="831" spans="1:18" x14ac:dyDescent="0.3">
      <c r="A831" s="1">
        <v>29836</v>
      </c>
      <c r="B831" s="1" t="str">
        <f t="shared" si="37"/>
        <v>1981</v>
      </c>
      <c r="C831" t="str">
        <f t="shared" si="38"/>
        <v>09</v>
      </c>
      <c r="D831" t="str">
        <f t="shared" si="39"/>
        <v>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0.2</v>
      </c>
      <c r="M831">
        <v>0</v>
      </c>
      <c r="N831">
        <v>0</v>
      </c>
      <c r="O831">
        <v>0</v>
      </c>
      <c r="P831">
        <v>4</v>
      </c>
      <c r="Q831">
        <f>E831*$Z$2+F831*$Z$3+G831*$Z$4+H831*$Z$5+I831*$Z$6+J831*$Z$7+K831*$Z$8+L831*$Z$9+M831*$Z$10+N831*$Z$11+O831*$Z$12+P831*$Z$13</f>
        <v>0.187693</v>
      </c>
      <c r="R831">
        <v>19.7</v>
      </c>
    </row>
    <row r="832" spans="1:18" x14ac:dyDescent="0.3">
      <c r="A832" s="1">
        <v>29837</v>
      </c>
      <c r="B832" s="1" t="str">
        <f t="shared" si="37"/>
        <v>1981</v>
      </c>
      <c r="C832" t="str">
        <f t="shared" si="38"/>
        <v>09</v>
      </c>
      <c r="D832" t="str">
        <f t="shared" si="39"/>
        <v>8</v>
      </c>
      <c r="E832">
        <v>1.8</v>
      </c>
      <c r="F832">
        <v>0.1</v>
      </c>
      <c r="G832">
        <v>0.5</v>
      </c>
      <c r="H832">
        <v>3.3</v>
      </c>
      <c r="I832">
        <v>0.5</v>
      </c>
      <c r="J832">
        <v>0.8</v>
      </c>
      <c r="K832">
        <v>1.3</v>
      </c>
      <c r="L832">
        <v>2.4</v>
      </c>
      <c r="M832">
        <v>0</v>
      </c>
      <c r="N832">
        <v>0.7</v>
      </c>
      <c r="O832">
        <v>12.2</v>
      </c>
      <c r="P832">
        <v>9.1</v>
      </c>
      <c r="Q832">
        <f>E832*$Z$2+F832*$Z$3+G832*$Z$4+H832*$Z$5+I832*$Z$6+J832*$Z$7+K832*$Z$8+L832*$Z$9+M832*$Z$10+N832*$Z$11+O832*$Z$12+P832*$Z$13</f>
        <v>2.5388145999999998</v>
      </c>
      <c r="R832">
        <v>17</v>
      </c>
    </row>
    <row r="833" spans="1:18" x14ac:dyDescent="0.3">
      <c r="A833" s="1">
        <v>29838</v>
      </c>
      <c r="B833" s="1" t="str">
        <f t="shared" si="37"/>
        <v>1981</v>
      </c>
      <c r="C833" t="str">
        <f t="shared" si="38"/>
        <v>09</v>
      </c>
      <c r="D833" t="str">
        <f t="shared" si="39"/>
        <v>9</v>
      </c>
      <c r="E833">
        <v>0.5</v>
      </c>
      <c r="F833">
        <v>0.2</v>
      </c>
      <c r="G833">
        <v>5.0999999999999996</v>
      </c>
      <c r="H833">
        <v>3.8</v>
      </c>
      <c r="I833">
        <v>0.1</v>
      </c>
      <c r="J833">
        <v>1.1000000000000001</v>
      </c>
      <c r="K833">
        <v>2.4</v>
      </c>
      <c r="L833">
        <v>2.1</v>
      </c>
      <c r="M833">
        <v>0</v>
      </c>
      <c r="N833">
        <v>0.2</v>
      </c>
      <c r="O833">
        <v>3.5</v>
      </c>
      <c r="P833">
        <v>3.2</v>
      </c>
      <c r="Q833">
        <f>E833*$Z$2+F833*$Z$3+G833*$Z$4+H833*$Z$5+I833*$Z$6+J833*$Z$7+K833*$Z$8+L833*$Z$9+M833*$Z$10+N833*$Z$11+O833*$Z$12+P833*$Z$13</f>
        <v>1.4662861</v>
      </c>
      <c r="R833">
        <v>16.399999999999999</v>
      </c>
    </row>
    <row r="834" spans="1:18" x14ac:dyDescent="0.3">
      <c r="A834" s="1">
        <v>29839</v>
      </c>
      <c r="B834" s="1" t="str">
        <f t="shared" si="37"/>
        <v>1981</v>
      </c>
      <c r="C834" t="str">
        <f t="shared" si="38"/>
        <v>09</v>
      </c>
      <c r="D834" t="str">
        <f t="shared" si="39"/>
        <v>10</v>
      </c>
      <c r="E834">
        <v>0</v>
      </c>
      <c r="F834">
        <v>0</v>
      </c>
      <c r="G834">
        <v>0.3</v>
      </c>
      <c r="H834">
        <v>0.8</v>
      </c>
      <c r="I834">
        <v>0</v>
      </c>
      <c r="J834">
        <v>0</v>
      </c>
      <c r="K834">
        <v>0.8</v>
      </c>
      <c r="L834">
        <v>1.7</v>
      </c>
      <c r="M834">
        <v>0</v>
      </c>
      <c r="N834">
        <v>0</v>
      </c>
      <c r="O834">
        <v>0.7</v>
      </c>
      <c r="P834">
        <v>1.3</v>
      </c>
      <c r="Q834">
        <f>E834*$Z$2+F834*$Z$3+G834*$Z$4+H834*$Z$5+I834*$Z$6+J834*$Z$7+K834*$Z$8+L834*$Z$9+M834*$Z$10+N834*$Z$11+O834*$Z$12+P834*$Z$13</f>
        <v>0.40817040000000004</v>
      </c>
      <c r="R834">
        <v>15.6</v>
      </c>
    </row>
    <row r="835" spans="1:18" x14ac:dyDescent="0.3">
      <c r="A835" s="1">
        <v>29840</v>
      </c>
      <c r="B835" s="1" t="str">
        <f t="shared" si="37"/>
        <v>1981</v>
      </c>
      <c r="C835" t="str">
        <f t="shared" si="38"/>
        <v>09</v>
      </c>
      <c r="D835" t="str">
        <f t="shared" si="39"/>
        <v>11</v>
      </c>
      <c r="E835">
        <v>13.3</v>
      </c>
      <c r="F835">
        <v>1.2</v>
      </c>
      <c r="G835">
        <v>3.9</v>
      </c>
      <c r="H835">
        <v>9.3000000000000007</v>
      </c>
      <c r="I835">
        <v>4.0999999999999996</v>
      </c>
      <c r="J835">
        <v>6.6</v>
      </c>
      <c r="K835">
        <v>10.7</v>
      </c>
      <c r="L835">
        <v>20.7</v>
      </c>
      <c r="M835">
        <v>1.7</v>
      </c>
      <c r="N835">
        <v>4.4000000000000004</v>
      </c>
      <c r="O835">
        <v>8.8000000000000007</v>
      </c>
      <c r="P835">
        <v>16.7</v>
      </c>
      <c r="Q835">
        <f>E835*$Z$2+F835*$Z$3+G835*$Z$4+H835*$Z$5+I835*$Z$6+J835*$Z$7+K835*$Z$8+L835*$Z$9+M835*$Z$10+N835*$Z$11+O835*$Z$12+P835*$Z$13</f>
        <v>7.7434370000000001</v>
      </c>
      <c r="R835">
        <v>17.8</v>
      </c>
    </row>
    <row r="836" spans="1:18" x14ac:dyDescent="0.3">
      <c r="A836" s="1">
        <v>29841</v>
      </c>
      <c r="B836" s="1" t="str">
        <f t="shared" si="37"/>
        <v>1981</v>
      </c>
      <c r="C836" t="str">
        <f t="shared" si="38"/>
        <v>09</v>
      </c>
      <c r="D836" t="str">
        <f t="shared" si="39"/>
        <v>12</v>
      </c>
      <c r="E836">
        <v>0</v>
      </c>
      <c r="F836">
        <v>0.2</v>
      </c>
      <c r="G836">
        <v>6.2</v>
      </c>
      <c r="H836">
        <v>5.4</v>
      </c>
      <c r="I836">
        <v>0</v>
      </c>
      <c r="J836">
        <v>1.2</v>
      </c>
      <c r="K836">
        <v>2.2000000000000002</v>
      </c>
      <c r="L836">
        <v>0.9</v>
      </c>
      <c r="M836">
        <v>3.9</v>
      </c>
      <c r="N836">
        <v>0.8</v>
      </c>
      <c r="O836">
        <v>0.8</v>
      </c>
      <c r="P836">
        <v>0.5</v>
      </c>
      <c r="Q836">
        <f>E836*$Z$2+F836*$Z$3+G836*$Z$4+H836*$Z$5+I836*$Z$6+J836*$Z$7+K836*$Z$8+L836*$Z$9+M836*$Z$10+N836*$Z$11+O836*$Z$12+P836*$Z$13</f>
        <v>1.3929037000000002</v>
      </c>
      <c r="R836">
        <v>16</v>
      </c>
    </row>
    <row r="837" spans="1:18" x14ac:dyDescent="0.3">
      <c r="A837" s="1">
        <v>29842</v>
      </c>
      <c r="B837" s="1" t="str">
        <f t="shared" si="37"/>
        <v>1981</v>
      </c>
      <c r="C837" t="str">
        <f t="shared" si="38"/>
        <v>09</v>
      </c>
      <c r="D837" t="str">
        <f t="shared" si="39"/>
        <v>13</v>
      </c>
      <c r="E837">
        <v>0.7</v>
      </c>
      <c r="F837">
        <v>3.3</v>
      </c>
      <c r="G837">
        <v>11.5</v>
      </c>
      <c r="H837">
        <v>8.6</v>
      </c>
      <c r="I837">
        <v>1.9</v>
      </c>
      <c r="J837">
        <v>3.6</v>
      </c>
      <c r="K837">
        <v>6.1</v>
      </c>
      <c r="L837">
        <v>4.5999999999999996</v>
      </c>
      <c r="M837">
        <v>1.2</v>
      </c>
      <c r="N837">
        <v>1.8</v>
      </c>
      <c r="O837">
        <v>6.7</v>
      </c>
      <c r="P837">
        <v>5.0999999999999996</v>
      </c>
      <c r="Q837">
        <f>E837*$Z$2+F837*$Z$3+G837*$Z$4+H837*$Z$5+I837*$Z$6+J837*$Z$7+K837*$Z$8+L837*$Z$9+M837*$Z$10+N837*$Z$11+O837*$Z$12+P837*$Z$13</f>
        <v>3.999947399999999</v>
      </c>
      <c r="R837">
        <v>15.6</v>
      </c>
    </row>
    <row r="838" spans="1:18" x14ac:dyDescent="0.3">
      <c r="A838" s="1">
        <v>29843</v>
      </c>
      <c r="B838" s="1" t="str">
        <f t="shared" si="37"/>
        <v>1981</v>
      </c>
      <c r="C838" t="str">
        <f t="shared" si="38"/>
        <v>09</v>
      </c>
      <c r="D838" t="str">
        <f t="shared" si="39"/>
        <v>14</v>
      </c>
      <c r="E838">
        <v>10.199999999999999</v>
      </c>
      <c r="F838">
        <v>21.5</v>
      </c>
      <c r="G838">
        <v>5.8</v>
      </c>
      <c r="H838">
        <v>2</v>
      </c>
      <c r="I838">
        <v>6.5</v>
      </c>
      <c r="J838">
        <v>14.7</v>
      </c>
      <c r="K838">
        <v>8.6999999999999993</v>
      </c>
      <c r="L838">
        <v>2.7</v>
      </c>
      <c r="M838">
        <v>10.199999999999999</v>
      </c>
      <c r="N838">
        <v>12.5</v>
      </c>
      <c r="O838">
        <v>6.4</v>
      </c>
      <c r="P838">
        <v>0.8</v>
      </c>
      <c r="Q838">
        <f>E838*$Z$2+F838*$Z$3+G838*$Z$4+H838*$Z$5+I838*$Z$6+J838*$Z$7+K838*$Z$8+L838*$Z$9+M838*$Z$10+N838*$Z$11+O838*$Z$12+P838*$Z$13</f>
        <v>9.8336335999999971</v>
      </c>
      <c r="R838">
        <v>17</v>
      </c>
    </row>
    <row r="839" spans="1:18" x14ac:dyDescent="0.3">
      <c r="A839" s="1">
        <v>29844</v>
      </c>
      <c r="B839" s="1" t="str">
        <f t="shared" si="37"/>
        <v>1981</v>
      </c>
      <c r="C839" t="str">
        <f t="shared" si="38"/>
        <v>09</v>
      </c>
      <c r="D839" t="str">
        <f t="shared" si="39"/>
        <v>15</v>
      </c>
      <c r="E839">
        <v>0</v>
      </c>
      <c r="F839">
        <v>0</v>
      </c>
      <c r="G839">
        <v>0</v>
      </c>
      <c r="H839">
        <v>1.6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f>E839*$Z$2+F839*$Z$3+G839*$Z$4+H839*$Z$5+I839*$Z$6+J839*$Z$7+K839*$Z$8+L839*$Z$9+M839*$Z$10+N839*$Z$11+O839*$Z$12+P839*$Z$13</f>
        <v>9.5999999999999992E-4</v>
      </c>
      <c r="R839">
        <v>16</v>
      </c>
    </row>
    <row r="840" spans="1:18" x14ac:dyDescent="0.3">
      <c r="A840" s="1">
        <v>29845</v>
      </c>
      <c r="B840" s="1" t="str">
        <f t="shared" si="37"/>
        <v>1981</v>
      </c>
      <c r="C840" t="str">
        <f t="shared" si="38"/>
        <v>09</v>
      </c>
      <c r="D840" t="str">
        <f t="shared" si="39"/>
        <v>16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1.2</v>
      </c>
      <c r="N840">
        <v>0.3</v>
      </c>
      <c r="O840">
        <v>0</v>
      </c>
      <c r="P840">
        <v>0</v>
      </c>
      <c r="Q840">
        <f>E840*$Z$2+F840*$Z$3+G840*$Z$4+H840*$Z$5+I840*$Z$6+J840*$Z$7+K840*$Z$8+L840*$Z$9+M840*$Z$10+N840*$Z$11+O840*$Z$12+P840*$Z$13</f>
        <v>0.15653909999999999</v>
      </c>
      <c r="R840">
        <v>15.2</v>
      </c>
    </row>
    <row r="841" spans="1:18" x14ac:dyDescent="0.3">
      <c r="A841" s="1">
        <v>29846</v>
      </c>
      <c r="B841" s="1" t="str">
        <f t="shared" ref="B841:B904" si="40">TEXT(A841,"yyyy")</f>
        <v>1981</v>
      </c>
      <c r="C841" t="str">
        <f t="shared" ref="C841:C904" si="41">TEXT(A841,"mm")</f>
        <v>09</v>
      </c>
      <c r="D841" t="str">
        <f t="shared" ref="D841:D904" si="42">TEXT(A841,"d")</f>
        <v>17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4.4000000000000004</v>
      </c>
      <c r="N841">
        <v>1.3</v>
      </c>
      <c r="O841">
        <v>0</v>
      </c>
      <c r="P841">
        <v>4.2</v>
      </c>
      <c r="Q841">
        <f>E841*$Z$2+F841*$Z$3+G841*$Z$4+H841*$Z$5+I841*$Z$6+J841*$Z$7+K841*$Z$8+L841*$Z$9+M841*$Z$10+N841*$Z$11+O841*$Z$12+P841*$Z$13</f>
        <v>0.78354970000000002</v>
      </c>
      <c r="R841">
        <v>14.2</v>
      </c>
    </row>
    <row r="842" spans="1:18" x14ac:dyDescent="0.3">
      <c r="A842" s="1">
        <v>29847</v>
      </c>
      <c r="B842" s="1" t="str">
        <f t="shared" si="40"/>
        <v>1981</v>
      </c>
      <c r="C842" t="str">
        <f t="shared" si="41"/>
        <v>09</v>
      </c>
      <c r="D842" t="str">
        <f t="shared" si="42"/>
        <v>18</v>
      </c>
      <c r="E842">
        <v>0.6</v>
      </c>
      <c r="F842">
        <v>2.2999999999999998</v>
      </c>
      <c r="G842">
        <v>0.6</v>
      </c>
      <c r="H842">
        <v>0.1</v>
      </c>
      <c r="I842">
        <v>3.9</v>
      </c>
      <c r="J842">
        <v>1.3</v>
      </c>
      <c r="K842">
        <v>0.8</v>
      </c>
      <c r="L842">
        <v>0.2</v>
      </c>
      <c r="M842">
        <v>2.7</v>
      </c>
      <c r="N842">
        <v>2.5</v>
      </c>
      <c r="O842">
        <v>0.7</v>
      </c>
      <c r="P842">
        <v>0</v>
      </c>
      <c r="Q842">
        <f>E842*$Z$2+F842*$Z$3+G842*$Z$4+H842*$Z$5+I842*$Z$6+J842*$Z$7+K842*$Z$8+L842*$Z$9+M842*$Z$10+N842*$Z$11+O842*$Z$12+P842*$Z$13</f>
        <v>1.5916192999999998</v>
      </c>
      <c r="R842">
        <v>13</v>
      </c>
    </row>
    <row r="843" spans="1:18" x14ac:dyDescent="0.3">
      <c r="A843" s="1">
        <v>29848</v>
      </c>
      <c r="B843" s="1" t="str">
        <f t="shared" si="40"/>
        <v>1981</v>
      </c>
      <c r="C843" t="str">
        <f t="shared" si="41"/>
        <v>09</v>
      </c>
      <c r="D843" t="str">
        <f t="shared" si="42"/>
        <v>19</v>
      </c>
      <c r="E843">
        <v>0</v>
      </c>
      <c r="F843">
        <v>0.3</v>
      </c>
      <c r="G843">
        <v>12.2</v>
      </c>
      <c r="H843">
        <v>9.5</v>
      </c>
      <c r="I843">
        <v>1.1000000000000001</v>
      </c>
      <c r="J843">
        <v>2.2999999999999998</v>
      </c>
      <c r="K843">
        <v>4.8</v>
      </c>
      <c r="L843">
        <v>3.1</v>
      </c>
      <c r="M843">
        <v>5.6</v>
      </c>
      <c r="N843">
        <v>1.9</v>
      </c>
      <c r="O843">
        <v>2.1</v>
      </c>
      <c r="P843">
        <v>3.4</v>
      </c>
      <c r="Q843">
        <f>E843*$Z$2+F843*$Z$3+G843*$Z$4+H843*$Z$5+I843*$Z$6+J843*$Z$7+K843*$Z$8+L843*$Z$9+M843*$Z$10+N843*$Z$11+O843*$Z$12+P843*$Z$13</f>
        <v>3.0238329999999998</v>
      </c>
      <c r="R843">
        <v>12.9</v>
      </c>
    </row>
    <row r="844" spans="1:18" x14ac:dyDescent="0.3">
      <c r="A844" s="1">
        <v>29849</v>
      </c>
      <c r="B844" s="1" t="str">
        <f t="shared" si="40"/>
        <v>1981</v>
      </c>
      <c r="C844" t="str">
        <f t="shared" si="41"/>
        <v>09</v>
      </c>
      <c r="D844" t="str">
        <f t="shared" si="42"/>
        <v>20</v>
      </c>
      <c r="E844">
        <v>0.1</v>
      </c>
      <c r="F844">
        <v>0</v>
      </c>
      <c r="G844">
        <v>0.1</v>
      </c>
      <c r="H844">
        <v>4</v>
      </c>
      <c r="I844">
        <v>0</v>
      </c>
      <c r="J844">
        <v>0.1</v>
      </c>
      <c r="K844">
        <v>0.4</v>
      </c>
      <c r="L844">
        <v>0.9</v>
      </c>
      <c r="M844">
        <v>8.9</v>
      </c>
      <c r="N844">
        <v>0</v>
      </c>
      <c r="O844">
        <v>0.4</v>
      </c>
      <c r="P844">
        <v>3.3</v>
      </c>
      <c r="Q844">
        <f>E844*$Z$2+F844*$Z$3+G844*$Z$4+H844*$Z$5+I844*$Z$6+J844*$Z$7+K844*$Z$8+L844*$Z$9+M844*$Z$10+N844*$Z$11+O844*$Z$12+P844*$Z$13</f>
        <v>1.1931284</v>
      </c>
      <c r="R844">
        <v>12.6</v>
      </c>
    </row>
    <row r="845" spans="1:18" x14ac:dyDescent="0.3">
      <c r="A845" s="1">
        <v>29850</v>
      </c>
      <c r="B845" s="1" t="str">
        <f t="shared" si="40"/>
        <v>1981</v>
      </c>
      <c r="C845" t="str">
        <f t="shared" si="41"/>
        <v>09</v>
      </c>
      <c r="D845" t="str">
        <f t="shared" si="42"/>
        <v>21</v>
      </c>
      <c r="E845">
        <v>9.1999999999999993</v>
      </c>
      <c r="F845">
        <v>4.4000000000000004</v>
      </c>
      <c r="G845">
        <v>7.5</v>
      </c>
      <c r="H845">
        <v>7.1</v>
      </c>
      <c r="I845">
        <v>17.3</v>
      </c>
      <c r="J845">
        <v>7.3</v>
      </c>
      <c r="K845">
        <v>4.7</v>
      </c>
      <c r="L845">
        <v>2.5</v>
      </c>
      <c r="M845">
        <v>19.600000000000001</v>
      </c>
      <c r="N845">
        <v>11.5</v>
      </c>
      <c r="O845">
        <v>5.6</v>
      </c>
      <c r="P845">
        <v>3.5</v>
      </c>
      <c r="Q845">
        <f>E845*$Z$2+F845*$Z$3+G845*$Z$4+H845*$Z$5+I845*$Z$6+J845*$Z$7+K845*$Z$8+L845*$Z$9+M845*$Z$10+N845*$Z$11+O845*$Z$12+P845*$Z$13</f>
        <v>8.7130240000000008</v>
      </c>
      <c r="R845">
        <v>15.8</v>
      </c>
    </row>
    <row r="846" spans="1:18" x14ac:dyDescent="0.3">
      <c r="A846" s="1">
        <v>29851</v>
      </c>
      <c r="B846" s="1" t="str">
        <f t="shared" si="40"/>
        <v>1981</v>
      </c>
      <c r="C846" t="str">
        <f t="shared" si="41"/>
        <v>09</v>
      </c>
      <c r="D846" t="str">
        <f t="shared" si="42"/>
        <v>22</v>
      </c>
      <c r="E846">
        <v>15.8</v>
      </c>
      <c r="F846">
        <v>15.4</v>
      </c>
      <c r="G846">
        <v>14.6</v>
      </c>
      <c r="H846">
        <v>9</v>
      </c>
      <c r="I846">
        <v>17</v>
      </c>
      <c r="J846">
        <v>16.399999999999999</v>
      </c>
      <c r="K846">
        <v>10.4</v>
      </c>
      <c r="L846">
        <v>3.8</v>
      </c>
      <c r="M846">
        <v>12.8</v>
      </c>
      <c r="N846">
        <v>14.6</v>
      </c>
      <c r="O846">
        <v>5.9</v>
      </c>
      <c r="P846">
        <v>1.8</v>
      </c>
      <c r="Q846">
        <f>E846*$Z$2+F846*$Z$3+G846*$Z$4+H846*$Z$5+I846*$Z$6+J846*$Z$7+K846*$Z$8+L846*$Z$9+M846*$Z$10+N846*$Z$11+O846*$Z$12+P846*$Z$13</f>
        <v>11.933762300000001</v>
      </c>
      <c r="R846">
        <v>15.5</v>
      </c>
    </row>
    <row r="847" spans="1:18" x14ac:dyDescent="0.3">
      <c r="A847" s="1">
        <v>29852</v>
      </c>
      <c r="B847" s="1" t="str">
        <f t="shared" si="40"/>
        <v>1981</v>
      </c>
      <c r="C847" t="str">
        <f t="shared" si="41"/>
        <v>09</v>
      </c>
      <c r="D847" t="str">
        <f t="shared" si="42"/>
        <v>23</v>
      </c>
      <c r="E847">
        <v>7.6</v>
      </c>
      <c r="F847">
        <v>12</v>
      </c>
      <c r="G847">
        <v>8.9</v>
      </c>
      <c r="H847">
        <v>10.9</v>
      </c>
      <c r="I847">
        <v>3.9</v>
      </c>
      <c r="J847">
        <v>8.9</v>
      </c>
      <c r="K847">
        <v>13.3</v>
      </c>
      <c r="L847">
        <v>17.399999999999999</v>
      </c>
      <c r="M847">
        <v>1.2</v>
      </c>
      <c r="N847">
        <v>7.1</v>
      </c>
      <c r="O847">
        <v>12.4</v>
      </c>
      <c r="P847">
        <v>14.2</v>
      </c>
      <c r="Q847">
        <f>E847*$Z$2+F847*$Z$3+G847*$Z$4+H847*$Z$5+I847*$Z$6+J847*$Z$7+K847*$Z$8+L847*$Z$9+M847*$Z$10+N847*$Z$11+O847*$Z$12+P847*$Z$13</f>
        <v>9.6232178999999984</v>
      </c>
      <c r="R847">
        <v>14.8</v>
      </c>
    </row>
    <row r="848" spans="1:18" x14ac:dyDescent="0.3">
      <c r="A848" s="1">
        <v>29853</v>
      </c>
      <c r="B848" s="1" t="str">
        <f t="shared" si="40"/>
        <v>1981</v>
      </c>
      <c r="C848" t="str">
        <f t="shared" si="41"/>
        <v>09</v>
      </c>
      <c r="D848" t="str">
        <f t="shared" si="42"/>
        <v>24</v>
      </c>
      <c r="E848">
        <v>0</v>
      </c>
      <c r="F848">
        <v>0</v>
      </c>
      <c r="G848">
        <v>0</v>
      </c>
      <c r="H848">
        <v>0.7</v>
      </c>
      <c r="I848">
        <v>0</v>
      </c>
      <c r="J848">
        <v>0</v>
      </c>
      <c r="K848">
        <v>0.2</v>
      </c>
      <c r="L848">
        <v>0.4</v>
      </c>
      <c r="M848">
        <v>0</v>
      </c>
      <c r="N848">
        <v>0</v>
      </c>
      <c r="O848">
        <v>0.2</v>
      </c>
      <c r="P848">
        <v>0.3</v>
      </c>
      <c r="Q848">
        <f>E848*$Z$2+F848*$Z$3+G848*$Z$4+H848*$Z$5+I848*$Z$6+J848*$Z$7+K848*$Z$8+L848*$Z$9+M848*$Z$10+N848*$Z$11+O848*$Z$12+P848*$Z$13</f>
        <v>0.1006928</v>
      </c>
      <c r="R848">
        <v>17.3</v>
      </c>
    </row>
    <row r="849" spans="1:18" x14ac:dyDescent="0.3">
      <c r="A849" s="1">
        <v>29854</v>
      </c>
      <c r="B849" s="1" t="str">
        <f t="shared" si="40"/>
        <v>1981</v>
      </c>
      <c r="C849" t="str">
        <f t="shared" si="41"/>
        <v>09</v>
      </c>
      <c r="D849" t="str">
        <f t="shared" si="42"/>
        <v>25</v>
      </c>
      <c r="E849">
        <v>1.3</v>
      </c>
      <c r="F849">
        <v>0.3</v>
      </c>
      <c r="G849">
        <v>0</v>
      </c>
      <c r="H849">
        <v>0</v>
      </c>
      <c r="I849">
        <v>0.7</v>
      </c>
      <c r="J849">
        <v>1.3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f>E849*$Z$2+F849*$Z$3+G849*$Z$4+H849*$Z$5+I849*$Z$6+J849*$Z$7+K849*$Z$8+L849*$Z$9+M849*$Z$10+N849*$Z$11+O849*$Z$12+P849*$Z$13</f>
        <v>0.32345670000000004</v>
      </c>
      <c r="R849">
        <v>16</v>
      </c>
    </row>
    <row r="850" spans="1:18" x14ac:dyDescent="0.3">
      <c r="A850" s="1">
        <v>29855</v>
      </c>
      <c r="B850" s="1" t="str">
        <f t="shared" si="40"/>
        <v>1981</v>
      </c>
      <c r="C850" t="str">
        <f t="shared" si="41"/>
        <v>09</v>
      </c>
      <c r="D850" t="str">
        <f t="shared" si="42"/>
        <v>26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1.2</v>
      </c>
      <c r="M850">
        <v>0</v>
      </c>
      <c r="N850">
        <v>0</v>
      </c>
      <c r="O850">
        <v>0</v>
      </c>
      <c r="P850">
        <v>2.2999999999999998</v>
      </c>
      <c r="Q850">
        <f>E850*$Z$2+F850*$Z$3+G850*$Z$4+H850*$Z$5+I850*$Z$6+J850*$Z$7+K850*$Z$8+L850*$Z$9+M850*$Z$10+N850*$Z$11+O850*$Z$12+P850*$Z$13</f>
        <v>0.1898464</v>
      </c>
      <c r="R850">
        <v>13.8</v>
      </c>
    </row>
    <row r="851" spans="1:18" x14ac:dyDescent="0.3">
      <c r="A851" s="1">
        <v>29856</v>
      </c>
      <c r="B851" s="1" t="str">
        <f t="shared" si="40"/>
        <v>1981</v>
      </c>
      <c r="C851" t="str">
        <f t="shared" si="41"/>
        <v>09</v>
      </c>
      <c r="D851" t="str">
        <f t="shared" si="42"/>
        <v>27</v>
      </c>
      <c r="E851">
        <v>23.2</v>
      </c>
      <c r="F851">
        <v>32.200000000000003</v>
      </c>
      <c r="G851">
        <v>29.7</v>
      </c>
      <c r="H851">
        <v>38.9</v>
      </c>
      <c r="I851">
        <v>24.5</v>
      </c>
      <c r="J851">
        <v>28.1</v>
      </c>
      <c r="K851">
        <v>37.9</v>
      </c>
      <c r="L851">
        <v>48.6</v>
      </c>
      <c r="M851">
        <v>13.8</v>
      </c>
      <c r="N851">
        <v>23.6</v>
      </c>
      <c r="O851">
        <v>40.9</v>
      </c>
      <c r="P851">
        <v>43.6</v>
      </c>
      <c r="Q851">
        <f>E851*$Z$2+F851*$Z$3+G851*$Z$4+H851*$Z$5+I851*$Z$6+J851*$Z$7+K851*$Z$8+L851*$Z$9+M851*$Z$10+N851*$Z$11+O851*$Z$12+P851*$Z$13</f>
        <v>31.346141099999997</v>
      </c>
      <c r="R851">
        <v>12.6</v>
      </c>
    </row>
    <row r="852" spans="1:18" x14ac:dyDescent="0.3">
      <c r="A852" s="1">
        <v>29857</v>
      </c>
      <c r="B852" s="1" t="str">
        <f t="shared" si="40"/>
        <v>1981</v>
      </c>
      <c r="C852" t="str">
        <f t="shared" si="41"/>
        <v>09</v>
      </c>
      <c r="D852" t="str">
        <f t="shared" si="42"/>
        <v>28</v>
      </c>
      <c r="E852">
        <v>10.6</v>
      </c>
      <c r="F852">
        <v>10.4</v>
      </c>
      <c r="G852">
        <v>13.5</v>
      </c>
      <c r="H852">
        <v>21.2</v>
      </c>
      <c r="I852">
        <v>14.3</v>
      </c>
      <c r="J852">
        <v>11.1</v>
      </c>
      <c r="K852">
        <v>16.2</v>
      </c>
      <c r="L852">
        <v>22.4</v>
      </c>
      <c r="M852">
        <v>42.7</v>
      </c>
      <c r="N852">
        <v>19.399999999999999</v>
      </c>
      <c r="O852">
        <v>23.6</v>
      </c>
      <c r="P852">
        <v>24.7</v>
      </c>
      <c r="Q852">
        <f>E852*$Z$2+F852*$Z$3+G852*$Z$4+H852*$Z$5+I852*$Z$6+J852*$Z$7+K852*$Z$8+L852*$Z$9+M852*$Z$10+N852*$Z$11+O852*$Z$12+P852*$Z$13</f>
        <v>19.354303899999998</v>
      </c>
      <c r="R852">
        <v>15</v>
      </c>
    </row>
    <row r="853" spans="1:18" x14ac:dyDescent="0.3">
      <c r="A853" s="1">
        <v>29858</v>
      </c>
      <c r="B853" s="1" t="str">
        <f t="shared" si="40"/>
        <v>1981</v>
      </c>
      <c r="C853" t="str">
        <f t="shared" si="41"/>
        <v>09</v>
      </c>
      <c r="D853" t="str">
        <f t="shared" si="42"/>
        <v>29</v>
      </c>
      <c r="E853">
        <v>0.4</v>
      </c>
      <c r="F853">
        <v>0</v>
      </c>
      <c r="G853">
        <v>2.6</v>
      </c>
      <c r="H853">
        <v>4.5</v>
      </c>
      <c r="I853">
        <v>0.7</v>
      </c>
      <c r="J853">
        <v>0.5</v>
      </c>
      <c r="K853">
        <v>2.8</v>
      </c>
      <c r="L853">
        <v>4.7</v>
      </c>
      <c r="M853">
        <v>3</v>
      </c>
      <c r="N853">
        <v>1.1000000000000001</v>
      </c>
      <c r="O853">
        <v>5.4</v>
      </c>
      <c r="P853">
        <v>5.7</v>
      </c>
      <c r="Q853">
        <f>E853*$Z$2+F853*$Z$3+G853*$Z$4+H853*$Z$5+I853*$Z$6+J853*$Z$7+K853*$Z$8+L853*$Z$9+M853*$Z$10+N853*$Z$11+O853*$Z$12+P853*$Z$13</f>
        <v>2.3601978999999997</v>
      </c>
      <c r="R853">
        <v>22.8</v>
      </c>
    </row>
    <row r="854" spans="1:18" x14ac:dyDescent="0.3">
      <c r="A854" s="1">
        <v>29859</v>
      </c>
      <c r="B854" s="1" t="str">
        <f t="shared" si="40"/>
        <v>1981</v>
      </c>
      <c r="C854" t="str">
        <f t="shared" si="41"/>
        <v>09</v>
      </c>
      <c r="D854" t="str">
        <f t="shared" si="42"/>
        <v>30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3.1</v>
      </c>
      <c r="N854">
        <v>0</v>
      </c>
      <c r="O854">
        <v>0</v>
      </c>
      <c r="P854">
        <v>0</v>
      </c>
      <c r="Q854">
        <f>E854*$Z$2+F854*$Z$3+G854*$Z$4+H854*$Z$5+I854*$Z$6+J854*$Z$7+K854*$Z$8+L854*$Z$9+M854*$Z$10+N854*$Z$11+O854*$Z$12+P854*$Z$13</f>
        <v>0.29453099999999999</v>
      </c>
      <c r="R854">
        <v>18</v>
      </c>
    </row>
    <row r="855" spans="1:18" x14ac:dyDescent="0.3">
      <c r="A855" s="1">
        <v>29860</v>
      </c>
      <c r="B855" s="1" t="str">
        <f t="shared" si="40"/>
        <v>1981</v>
      </c>
      <c r="C855" t="str">
        <f t="shared" si="41"/>
        <v>10</v>
      </c>
      <c r="D855" t="str">
        <f t="shared" si="42"/>
        <v>1</v>
      </c>
      <c r="E855">
        <v>2.5</v>
      </c>
      <c r="F855">
        <v>2.4</v>
      </c>
      <c r="G855">
        <v>0.7</v>
      </c>
      <c r="H855">
        <v>1.5</v>
      </c>
      <c r="I855">
        <v>5.7</v>
      </c>
      <c r="J855">
        <v>2.1</v>
      </c>
      <c r="K855">
        <v>1</v>
      </c>
      <c r="L855">
        <v>0.2</v>
      </c>
      <c r="M855">
        <v>6.9</v>
      </c>
      <c r="N855">
        <v>3.8</v>
      </c>
      <c r="O855">
        <v>0.7</v>
      </c>
      <c r="P855">
        <v>0.6</v>
      </c>
      <c r="Q855">
        <f>E855*$Z$2+F855*$Z$3+G855*$Z$4+H855*$Z$5+I855*$Z$6+J855*$Z$7+K855*$Z$8+L855*$Z$9+M855*$Z$10+N855*$Z$11+O855*$Z$12+P855*$Z$13</f>
        <v>2.5748796000000005</v>
      </c>
      <c r="R855">
        <v>18.2</v>
      </c>
    </row>
    <row r="856" spans="1:18" x14ac:dyDescent="0.3">
      <c r="A856" s="1">
        <v>29861</v>
      </c>
      <c r="B856" s="1" t="str">
        <f t="shared" si="40"/>
        <v>1981</v>
      </c>
      <c r="C856" t="str">
        <f t="shared" si="41"/>
        <v>10</v>
      </c>
      <c r="D856" t="str">
        <f t="shared" si="42"/>
        <v>2</v>
      </c>
      <c r="E856">
        <v>1.2</v>
      </c>
      <c r="F856">
        <v>5.6</v>
      </c>
      <c r="G856">
        <v>1.6</v>
      </c>
      <c r="H856">
        <v>0.8</v>
      </c>
      <c r="I856">
        <v>1.6</v>
      </c>
      <c r="J856">
        <v>3.1</v>
      </c>
      <c r="K856">
        <v>2.5</v>
      </c>
      <c r="L856">
        <v>1.5</v>
      </c>
      <c r="M856">
        <v>0.8</v>
      </c>
      <c r="N856">
        <v>2.5</v>
      </c>
      <c r="O856">
        <v>2</v>
      </c>
      <c r="P856">
        <v>0.8</v>
      </c>
      <c r="Q856">
        <f>E856*$Z$2+F856*$Z$3+G856*$Z$4+H856*$Z$5+I856*$Z$6+J856*$Z$7+K856*$Z$8+L856*$Z$9+M856*$Z$10+N856*$Z$11+O856*$Z$12+P856*$Z$13</f>
        <v>2.2925868000000005</v>
      </c>
      <c r="R856">
        <v>17</v>
      </c>
    </row>
    <row r="857" spans="1:18" x14ac:dyDescent="0.3">
      <c r="A857" s="1">
        <v>29862</v>
      </c>
      <c r="B857" s="1" t="str">
        <f t="shared" si="40"/>
        <v>1981</v>
      </c>
      <c r="C857" t="str">
        <f t="shared" si="41"/>
        <v>10</v>
      </c>
      <c r="D857" t="str">
        <f t="shared" si="42"/>
        <v>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f>E857*$Z$2+F857*$Z$3+G857*$Z$4+H857*$Z$5+I857*$Z$6+J857*$Z$7+K857*$Z$8+L857*$Z$9+M857*$Z$10+N857*$Z$11+O857*$Z$12+P857*$Z$13</f>
        <v>0</v>
      </c>
      <c r="R857">
        <v>17.399999999999999</v>
      </c>
    </row>
    <row r="858" spans="1:18" x14ac:dyDescent="0.3">
      <c r="A858" s="1">
        <v>29863</v>
      </c>
      <c r="B858" s="1" t="str">
        <f t="shared" si="40"/>
        <v>1981</v>
      </c>
      <c r="C858" t="str">
        <f t="shared" si="41"/>
        <v>10</v>
      </c>
      <c r="D858" t="str">
        <f t="shared" si="42"/>
        <v>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f>E858*$Z$2+F858*$Z$3+G858*$Z$4+H858*$Z$5+I858*$Z$6+J858*$Z$7+K858*$Z$8+L858*$Z$9+M858*$Z$10+N858*$Z$11+O858*$Z$12+P858*$Z$13</f>
        <v>0</v>
      </c>
      <c r="R858">
        <v>16.5</v>
      </c>
    </row>
    <row r="859" spans="1:18" x14ac:dyDescent="0.3">
      <c r="A859" s="1">
        <v>29864</v>
      </c>
      <c r="B859" s="1" t="str">
        <f t="shared" si="40"/>
        <v>1981</v>
      </c>
      <c r="C859" t="str">
        <f t="shared" si="41"/>
        <v>10</v>
      </c>
      <c r="D859" t="str">
        <f t="shared" si="42"/>
        <v>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f>E859*$Z$2+F859*$Z$3+G859*$Z$4+H859*$Z$5+I859*$Z$6+J859*$Z$7+K859*$Z$8+L859*$Z$9+M859*$Z$10+N859*$Z$11+O859*$Z$12+P859*$Z$13</f>
        <v>0</v>
      </c>
      <c r="R859">
        <v>11.9</v>
      </c>
    </row>
    <row r="860" spans="1:18" x14ac:dyDescent="0.3">
      <c r="A860" s="1">
        <v>29865</v>
      </c>
      <c r="B860" s="1" t="str">
        <f t="shared" si="40"/>
        <v>1981</v>
      </c>
      <c r="C860" t="str">
        <f t="shared" si="41"/>
        <v>10</v>
      </c>
      <c r="D860" t="str">
        <f t="shared" si="42"/>
        <v>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f>E860*$Z$2+F860*$Z$3+G860*$Z$4+H860*$Z$5+I860*$Z$6+J860*$Z$7+K860*$Z$8+L860*$Z$9+M860*$Z$10+N860*$Z$11+O860*$Z$12+P860*$Z$13</f>
        <v>0</v>
      </c>
      <c r="R860">
        <v>10</v>
      </c>
    </row>
    <row r="861" spans="1:18" x14ac:dyDescent="0.3">
      <c r="A861" s="1">
        <v>29866</v>
      </c>
      <c r="B861" s="1" t="str">
        <f t="shared" si="40"/>
        <v>1981</v>
      </c>
      <c r="C861" t="str">
        <f t="shared" si="41"/>
        <v>10</v>
      </c>
      <c r="D861" t="str">
        <f t="shared" si="42"/>
        <v>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f>E861*$Z$2+F861*$Z$3+G861*$Z$4+H861*$Z$5+I861*$Z$6+J861*$Z$7+K861*$Z$8+L861*$Z$9+M861*$Z$10+N861*$Z$11+O861*$Z$12+P861*$Z$13</f>
        <v>0</v>
      </c>
      <c r="R861">
        <v>9.5</v>
      </c>
    </row>
    <row r="862" spans="1:18" x14ac:dyDescent="0.3">
      <c r="A862" s="1">
        <v>29867</v>
      </c>
      <c r="B862" s="1" t="str">
        <f t="shared" si="40"/>
        <v>1981</v>
      </c>
      <c r="C862" t="str">
        <f t="shared" si="41"/>
        <v>10</v>
      </c>
      <c r="D862" t="str">
        <f t="shared" si="42"/>
        <v>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f>E862*$Z$2+F862*$Z$3+G862*$Z$4+H862*$Z$5+I862*$Z$6+J862*$Z$7+K862*$Z$8+L862*$Z$9+M862*$Z$10+N862*$Z$11+O862*$Z$12+P862*$Z$13</f>
        <v>0</v>
      </c>
      <c r="R862">
        <v>9.5</v>
      </c>
    </row>
    <row r="863" spans="1:18" x14ac:dyDescent="0.3">
      <c r="A863" s="1">
        <v>29868</v>
      </c>
      <c r="B863" s="1" t="str">
        <f t="shared" si="40"/>
        <v>1981</v>
      </c>
      <c r="C863" t="str">
        <f t="shared" si="41"/>
        <v>10</v>
      </c>
      <c r="D863" t="str">
        <f t="shared" si="42"/>
        <v>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f>E863*$Z$2+F863*$Z$3+G863*$Z$4+H863*$Z$5+I863*$Z$6+J863*$Z$7+K863*$Z$8+L863*$Z$9+M863*$Z$10+N863*$Z$11+O863*$Z$12+P863*$Z$13</f>
        <v>0</v>
      </c>
      <c r="R863">
        <v>9</v>
      </c>
    </row>
    <row r="864" spans="1:18" x14ac:dyDescent="0.3">
      <c r="A864" s="1">
        <v>29869</v>
      </c>
      <c r="B864" s="1" t="str">
        <f t="shared" si="40"/>
        <v>1981</v>
      </c>
      <c r="C864" t="str">
        <f t="shared" si="41"/>
        <v>10</v>
      </c>
      <c r="D864" t="str">
        <f t="shared" si="42"/>
        <v>10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f>E864*$Z$2+F864*$Z$3+G864*$Z$4+H864*$Z$5+I864*$Z$6+J864*$Z$7+K864*$Z$8+L864*$Z$9+M864*$Z$10+N864*$Z$11+O864*$Z$12+P864*$Z$13</f>
        <v>0</v>
      </c>
      <c r="R864">
        <v>9</v>
      </c>
    </row>
    <row r="865" spans="1:18" x14ac:dyDescent="0.3">
      <c r="A865" s="1">
        <v>29870</v>
      </c>
      <c r="B865" s="1" t="str">
        <f t="shared" si="40"/>
        <v>1981</v>
      </c>
      <c r="C865" t="str">
        <f t="shared" si="41"/>
        <v>10</v>
      </c>
      <c r="D865" t="str">
        <f t="shared" si="42"/>
        <v>11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f>E865*$Z$2+F865*$Z$3+G865*$Z$4+H865*$Z$5+I865*$Z$6+J865*$Z$7+K865*$Z$8+L865*$Z$9+M865*$Z$10+N865*$Z$11+O865*$Z$12+P865*$Z$13</f>
        <v>0</v>
      </c>
      <c r="R865">
        <v>9</v>
      </c>
    </row>
    <row r="866" spans="1:18" x14ac:dyDescent="0.3">
      <c r="A866" s="1">
        <v>29871</v>
      </c>
      <c r="B866" s="1" t="str">
        <f t="shared" si="40"/>
        <v>1981</v>
      </c>
      <c r="C866" t="str">
        <f t="shared" si="41"/>
        <v>10</v>
      </c>
      <c r="D866" t="str">
        <f t="shared" si="42"/>
        <v>12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f>E866*$Z$2+F866*$Z$3+G866*$Z$4+H866*$Z$5+I866*$Z$6+J866*$Z$7+K866*$Z$8+L866*$Z$9+M866*$Z$10+N866*$Z$11+O866*$Z$12+P866*$Z$13</f>
        <v>0</v>
      </c>
      <c r="R866">
        <v>9</v>
      </c>
    </row>
    <row r="867" spans="1:18" x14ac:dyDescent="0.3">
      <c r="A867" s="1">
        <v>29872</v>
      </c>
      <c r="B867" s="1" t="str">
        <f t="shared" si="40"/>
        <v>1981</v>
      </c>
      <c r="C867" t="str">
        <f t="shared" si="41"/>
        <v>10</v>
      </c>
      <c r="D867" t="str">
        <f t="shared" si="42"/>
        <v>13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f>E867*$Z$2+F867*$Z$3+G867*$Z$4+H867*$Z$5+I867*$Z$6+J867*$Z$7+K867*$Z$8+L867*$Z$9+M867*$Z$10+N867*$Z$11+O867*$Z$12+P867*$Z$13</f>
        <v>0</v>
      </c>
      <c r="R867">
        <v>9</v>
      </c>
    </row>
    <row r="868" spans="1:18" x14ac:dyDescent="0.3">
      <c r="A868" s="1">
        <v>29873</v>
      </c>
      <c r="B868" s="1" t="str">
        <f t="shared" si="40"/>
        <v>1981</v>
      </c>
      <c r="C868" t="str">
        <f t="shared" si="41"/>
        <v>10</v>
      </c>
      <c r="D868" t="str">
        <f t="shared" si="42"/>
        <v>14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f>E868*$Z$2+F868*$Z$3+G868*$Z$4+H868*$Z$5+I868*$Z$6+J868*$Z$7+K868*$Z$8+L868*$Z$9+M868*$Z$10+N868*$Z$11+O868*$Z$12+P868*$Z$13</f>
        <v>0</v>
      </c>
      <c r="R868">
        <v>10.1</v>
      </c>
    </row>
    <row r="869" spans="1:18" x14ac:dyDescent="0.3">
      <c r="A869" s="1">
        <v>29874</v>
      </c>
      <c r="B869" s="1" t="str">
        <f t="shared" si="40"/>
        <v>1981</v>
      </c>
      <c r="C869" t="str">
        <f t="shared" si="41"/>
        <v>10</v>
      </c>
      <c r="D869" t="str">
        <f t="shared" si="42"/>
        <v>15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f>E869*$Z$2+F869*$Z$3+G869*$Z$4+H869*$Z$5+I869*$Z$6+J869*$Z$7+K869*$Z$8+L869*$Z$9+M869*$Z$10+N869*$Z$11+O869*$Z$12+P869*$Z$13</f>
        <v>0</v>
      </c>
      <c r="R869">
        <v>9.9</v>
      </c>
    </row>
    <row r="870" spans="1:18" x14ac:dyDescent="0.3">
      <c r="A870" s="1">
        <v>29875</v>
      </c>
      <c r="B870" s="1" t="str">
        <f t="shared" si="40"/>
        <v>1981</v>
      </c>
      <c r="C870" t="str">
        <f t="shared" si="41"/>
        <v>10</v>
      </c>
      <c r="D870" t="str">
        <f t="shared" si="42"/>
        <v>16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f>E870*$Z$2+F870*$Z$3+G870*$Z$4+H870*$Z$5+I870*$Z$6+J870*$Z$7+K870*$Z$8+L870*$Z$9+M870*$Z$10+N870*$Z$11+O870*$Z$12+P870*$Z$13</f>
        <v>0</v>
      </c>
      <c r="R870">
        <v>8</v>
      </c>
    </row>
    <row r="871" spans="1:18" x14ac:dyDescent="0.3">
      <c r="A871" s="1">
        <v>29876</v>
      </c>
      <c r="B871" s="1" t="str">
        <f t="shared" si="40"/>
        <v>1981</v>
      </c>
      <c r="C871" t="str">
        <f t="shared" si="41"/>
        <v>10</v>
      </c>
      <c r="D871" t="str">
        <f t="shared" si="42"/>
        <v>17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f>E871*$Z$2+F871*$Z$3+G871*$Z$4+H871*$Z$5+I871*$Z$6+J871*$Z$7+K871*$Z$8+L871*$Z$9+M871*$Z$10+N871*$Z$11+O871*$Z$12+P871*$Z$13</f>
        <v>0</v>
      </c>
      <c r="R871">
        <v>8</v>
      </c>
    </row>
    <row r="872" spans="1:18" x14ac:dyDescent="0.3">
      <c r="A872" s="1">
        <v>29877</v>
      </c>
      <c r="B872" s="1" t="str">
        <f t="shared" si="40"/>
        <v>1981</v>
      </c>
      <c r="C872" t="str">
        <f t="shared" si="41"/>
        <v>10</v>
      </c>
      <c r="D872" t="str">
        <f t="shared" si="42"/>
        <v>18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f>E872*$Z$2+F872*$Z$3+G872*$Z$4+H872*$Z$5+I872*$Z$6+J872*$Z$7+K872*$Z$8+L872*$Z$9+M872*$Z$10+N872*$Z$11+O872*$Z$12+P872*$Z$13</f>
        <v>0</v>
      </c>
      <c r="R872">
        <v>8</v>
      </c>
    </row>
    <row r="873" spans="1:18" x14ac:dyDescent="0.3">
      <c r="A873" s="1">
        <v>29878</v>
      </c>
      <c r="B873" s="1" t="str">
        <f t="shared" si="40"/>
        <v>1981</v>
      </c>
      <c r="C873" t="str">
        <f t="shared" si="41"/>
        <v>10</v>
      </c>
      <c r="D873" t="str">
        <f t="shared" si="42"/>
        <v>19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f>E873*$Z$2+F873*$Z$3+G873*$Z$4+H873*$Z$5+I873*$Z$6+J873*$Z$7+K873*$Z$8+L873*$Z$9+M873*$Z$10+N873*$Z$11+O873*$Z$12+P873*$Z$13</f>
        <v>0</v>
      </c>
      <c r="R873">
        <v>8</v>
      </c>
    </row>
    <row r="874" spans="1:18" x14ac:dyDescent="0.3">
      <c r="A874" s="1">
        <v>29879</v>
      </c>
      <c r="B874" s="1" t="str">
        <f t="shared" si="40"/>
        <v>1981</v>
      </c>
      <c r="C874" t="str">
        <f t="shared" si="41"/>
        <v>10</v>
      </c>
      <c r="D874" t="str">
        <f t="shared" si="42"/>
        <v>20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f>E874*$Z$2+F874*$Z$3+G874*$Z$4+H874*$Z$5+I874*$Z$6+J874*$Z$7+K874*$Z$8+L874*$Z$9+M874*$Z$10+N874*$Z$11+O874*$Z$12+P874*$Z$13</f>
        <v>0</v>
      </c>
      <c r="R874">
        <v>8</v>
      </c>
    </row>
    <row r="875" spans="1:18" x14ac:dyDescent="0.3">
      <c r="A875" s="1">
        <v>29880</v>
      </c>
      <c r="B875" s="1" t="str">
        <f t="shared" si="40"/>
        <v>1981</v>
      </c>
      <c r="C875" t="str">
        <f t="shared" si="41"/>
        <v>10</v>
      </c>
      <c r="D875" t="str">
        <f t="shared" si="42"/>
        <v>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f>E875*$Z$2+F875*$Z$3+G875*$Z$4+H875*$Z$5+I875*$Z$6+J875*$Z$7+K875*$Z$8+L875*$Z$9+M875*$Z$10+N875*$Z$11+O875*$Z$12+P875*$Z$13</f>
        <v>0</v>
      </c>
      <c r="R875">
        <v>7.8</v>
      </c>
    </row>
    <row r="876" spans="1:18" x14ac:dyDescent="0.3">
      <c r="A876" s="1">
        <v>29881</v>
      </c>
      <c r="B876" s="1" t="str">
        <f t="shared" si="40"/>
        <v>1981</v>
      </c>
      <c r="C876" t="str">
        <f t="shared" si="41"/>
        <v>10</v>
      </c>
      <c r="D876" t="str">
        <f t="shared" si="42"/>
        <v>22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f>E876*$Z$2+F876*$Z$3+G876*$Z$4+H876*$Z$5+I876*$Z$6+J876*$Z$7+K876*$Z$8+L876*$Z$9+M876*$Z$10+N876*$Z$11+O876*$Z$12+P876*$Z$13</f>
        <v>0</v>
      </c>
      <c r="R876">
        <v>7.8</v>
      </c>
    </row>
    <row r="877" spans="1:18" x14ac:dyDescent="0.3">
      <c r="A877" s="1">
        <v>29882</v>
      </c>
      <c r="B877" s="1" t="str">
        <f t="shared" si="40"/>
        <v>1981</v>
      </c>
      <c r="C877" t="str">
        <f t="shared" si="41"/>
        <v>10</v>
      </c>
      <c r="D877" t="str">
        <f t="shared" si="42"/>
        <v>23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f>E877*$Z$2+F877*$Z$3+G877*$Z$4+H877*$Z$5+I877*$Z$6+J877*$Z$7+K877*$Z$8+L877*$Z$9+M877*$Z$10+N877*$Z$11+O877*$Z$12+P877*$Z$13</f>
        <v>0</v>
      </c>
      <c r="R877">
        <v>9.3000000000000007</v>
      </c>
    </row>
    <row r="878" spans="1:18" x14ac:dyDescent="0.3">
      <c r="A878" s="1">
        <v>29883</v>
      </c>
      <c r="B878" s="1" t="str">
        <f t="shared" si="40"/>
        <v>1981</v>
      </c>
      <c r="C878" t="str">
        <f t="shared" si="41"/>
        <v>10</v>
      </c>
      <c r="D878" t="str">
        <f t="shared" si="42"/>
        <v>24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f>E878*$Z$2+F878*$Z$3+G878*$Z$4+H878*$Z$5+I878*$Z$6+J878*$Z$7+K878*$Z$8+L878*$Z$9+M878*$Z$10+N878*$Z$11+O878*$Z$12+P878*$Z$13</f>
        <v>0</v>
      </c>
      <c r="R878">
        <v>7.8</v>
      </c>
    </row>
    <row r="879" spans="1:18" x14ac:dyDescent="0.3">
      <c r="A879" s="1">
        <v>29884</v>
      </c>
      <c r="B879" s="1" t="str">
        <f t="shared" si="40"/>
        <v>1981</v>
      </c>
      <c r="C879" t="str">
        <f t="shared" si="41"/>
        <v>10</v>
      </c>
      <c r="D879" t="str">
        <f t="shared" si="42"/>
        <v>25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f>E879*$Z$2+F879*$Z$3+G879*$Z$4+H879*$Z$5+I879*$Z$6+J879*$Z$7+K879*$Z$8+L879*$Z$9+M879*$Z$10+N879*$Z$11+O879*$Z$12+P879*$Z$13</f>
        <v>0</v>
      </c>
      <c r="R879">
        <v>7.8</v>
      </c>
    </row>
    <row r="880" spans="1:18" x14ac:dyDescent="0.3">
      <c r="A880" s="1">
        <v>29885</v>
      </c>
      <c r="B880" s="1" t="str">
        <f t="shared" si="40"/>
        <v>1981</v>
      </c>
      <c r="C880" t="str">
        <f t="shared" si="41"/>
        <v>10</v>
      </c>
      <c r="D880" t="str">
        <f t="shared" si="42"/>
        <v>26</v>
      </c>
      <c r="E880">
        <v>0</v>
      </c>
      <c r="F880">
        <v>0</v>
      </c>
      <c r="G880">
        <v>0</v>
      </c>
      <c r="H880">
        <v>0</v>
      </c>
      <c r="I880">
        <v>2</v>
      </c>
      <c r="J880">
        <v>0</v>
      </c>
      <c r="K880">
        <v>0</v>
      </c>
      <c r="L880">
        <v>0</v>
      </c>
      <c r="M880">
        <v>1.5</v>
      </c>
      <c r="N880">
        <v>0.9</v>
      </c>
      <c r="O880">
        <v>0</v>
      </c>
      <c r="P880">
        <v>0</v>
      </c>
      <c r="Q880">
        <f>E880*$Z$2+F880*$Z$3+G880*$Z$4+H880*$Z$5+I880*$Z$6+J880*$Z$7+K880*$Z$8+L880*$Z$9+M880*$Z$10+N880*$Z$11+O880*$Z$12+P880*$Z$13</f>
        <v>0.4609683</v>
      </c>
      <c r="R880">
        <v>10</v>
      </c>
    </row>
    <row r="881" spans="1:18" x14ac:dyDescent="0.3">
      <c r="A881" s="1">
        <v>29886</v>
      </c>
      <c r="B881" s="1" t="str">
        <f t="shared" si="40"/>
        <v>1981</v>
      </c>
      <c r="C881" t="str">
        <f t="shared" si="41"/>
        <v>10</v>
      </c>
      <c r="D881" t="str">
        <f t="shared" si="42"/>
        <v>27</v>
      </c>
      <c r="E881">
        <v>0.4</v>
      </c>
      <c r="F881">
        <v>0</v>
      </c>
      <c r="G881">
        <v>0</v>
      </c>
      <c r="H881">
        <v>0</v>
      </c>
      <c r="I881">
        <v>0.1</v>
      </c>
      <c r="J881">
        <v>0.1</v>
      </c>
      <c r="K881">
        <v>0</v>
      </c>
      <c r="L881">
        <v>0</v>
      </c>
      <c r="M881">
        <v>0</v>
      </c>
      <c r="N881">
        <v>0.2</v>
      </c>
      <c r="O881">
        <v>0</v>
      </c>
      <c r="P881">
        <v>0</v>
      </c>
      <c r="Q881">
        <f>E881*$Z$2+F881*$Z$3+G881*$Z$4+H881*$Z$5+I881*$Z$6+J881*$Z$7+K881*$Z$8+L881*$Z$9+M881*$Z$10+N881*$Z$11+O881*$Z$12+P881*$Z$13</f>
        <v>5.9689699999999998E-2</v>
      </c>
      <c r="R881">
        <v>9.8000000000000007</v>
      </c>
    </row>
    <row r="882" spans="1:18" x14ac:dyDescent="0.3">
      <c r="A882" s="1">
        <v>29887</v>
      </c>
      <c r="B882" s="1" t="str">
        <f t="shared" si="40"/>
        <v>1981</v>
      </c>
      <c r="C882" t="str">
        <f t="shared" si="41"/>
        <v>10</v>
      </c>
      <c r="D882" t="str">
        <f t="shared" si="42"/>
        <v>28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f>E882*$Z$2+F882*$Z$3+G882*$Z$4+H882*$Z$5+I882*$Z$6+J882*$Z$7+K882*$Z$8+L882*$Z$9+M882*$Z$10+N882*$Z$11+O882*$Z$12+P882*$Z$13</f>
        <v>0</v>
      </c>
      <c r="R882">
        <v>9</v>
      </c>
    </row>
    <row r="883" spans="1:18" x14ac:dyDescent="0.3">
      <c r="A883" s="1">
        <v>29888</v>
      </c>
      <c r="B883" s="1" t="str">
        <f t="shared" si="40"/>
        <v>1981</v>
      </c>
      <c r="C883" t="str">
        <f t="shared" si="41"/>
        <v>10</v>
      </c>
      <c r="D883" t="str">
        <f t="shared" si="42"/>
        <v>29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f>E883*$Z$2+F883*$Z$3+G883*$Z$4+H883*$Z$5+I883*$Z$6+J883*$Z$7+K883*$Z$8+L883*$Z$9+M883*$Z$10+N883*$Z$11+O883*$Z$12+P883*$Z$13</f>
        <v>0</v>
      </c>
      <c r="R883">
        <v>9</v>
      </c>
    </row>
    <row r="884" spans="1:18" x14ac:dyDescent="0.3">
      <c r="A884" s="1">
        <v>29889</v>
      </c>
      <c r="B884" s="1" t="str">
        <f t="shared" si="40"/>
        <v>1981</v>
      </c>
      <c r="C884" t="str">
        <f t="shared" si="41"/>
        <v>10</v>
      </c>
      <c r="D884" t="str">
        <f t="shared" si="42"/>
        <v>30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f>E884*$Z$2+F884*$Z$3+G884*$Z$4+H884*$Z$5+I884*$Z$6+J884*$Z$7+K884*$Z$8+L884*$Z$9+M884*$Z$10+N884*$Z$11+O884*$Z$12+P884*$Z$13</f>
        <v>0</v>
      </c>
      <c r="R884">
        <v>9</v>
      </c>
    </row>
    <row r="885" spans="1:18" x14ac:dyDescent="0.3">
      <c r="A885" s="1">
        <v>29890</v>
      </c>
      <c r="B885" s="1" t="str">
        <f t="shared" si="40"/>
        <v>1981</v>
      </c>
      <c r="C885" t="str">
        <f t="shared" si="41"/>
        <v>10</v>
      </c>
      <c r="D885" t="str">
        <f t="shared" si="42"/>
        <v>31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f>E885*$Z$2+F885*$Z$3+G885*$Z$4+H885*$Z$5+I885*$Z$6+J885*$Z$7+K885*$Z$8+L885*$Z$9+M885*$Z$10+N885*$Z$11+O885*$Z$12+P885*$Z$13</f>
        <v>0</v>
      </c>
      <c r="R885">
        <v>8.5</v>
      </c>
    </row>
    <row r="886" spans="1:18" x14ac:dyDescent="0.3">
      <c r="A886" s="1">
        <v>29891</v>
      </c>
      <c r="B886" s="1" t="str">
        <f t="shared" si="40"/>
        <v>1981</v>
      </c>
      <c r="C886" t="str">
        <f t="shared" si="41"/>
        <v>11</v>
      </c>
      <c r="D886" t="str">
        <f t="shared" si="42"/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f>E886*$Z$2+F886*$Z$3+G886*$Z$4+H886*$Z$5+I886*$Z$6+J886*$Z$7+K886*$Z$8+L886*$Z$9+M886*$Z$10+N886*$Z$11+O886*$Z$12+P886*$Z$13</f>
        <v>0</v>
      </c>
      <c r="R886">
        <v>8</v>
      </c>
    </row>
    <row r="887" spans="1:18" x14ac:dyDescent="0.3">
      <c r="A887" s="1">
        <v>29892</v>
      </c>
      <c r="B887" s="1" t="str">
        <f t="shared" si="40"/>
        <v>1981</v>
      </c>
      <c r="C887" t="str">
        <f t="shared" si="41"/>
        <v>11</v>
      </c>
      <c r="D887" t="str">
        <f t="shared" si="42"/>
        <v>2</v>
      </c>
      <c r="E887">
        <v>0.7</v>
      </c>
      <c r="F887">
        <v>0</v>
      </c>
      <c r="G887">
        <v>0</v>
      </c>
      <c r="H887">
        <v>0</v>
      </c>
      <c r="I887">
        <v>0.2</v>
      </c>
      <c r="J887">
        <v>0.2</v>
      </c>
      <c r="K887">
        <v>0</v>
      </c>
      <c r="L887">
        <v>0</v>
      </c>
      <c r="M887">
        <v>0</v>
      </c>
      <c r="N887">
        <v>0.3</v>
      </c>
      <c r="O887">
        <v>0</v>
      </c>
      <c r="P887">
        <v>0</v>
      </c>
      <c r="Q887">
        <f>E887*$Z$2+F887*$Z$3+G887*$Z$4+H887*$Z$5+I887*$Z$6+J887*$Z$7+K887*$Z$8+L887*$Z$9+M887*$Z$10+N887*$Z$11+O887*$Z$12+P887*$Z$13</f>
        <v>0.1040775</v>
      </c>
      <c r="R887">
        <v>8</v>
      </c>
    </row>
    <row r="888" spans="1:18" x14ac:dyDescent="0.3">
      <c r="A888" s="1">
        <v>29893</v>
      </c>
      <c r="B888" s="1" t="str">
        <f t="shared" si="40"/>
        <v>1981</v>
      </c>
      <c r="C888" t="str">
        <f t="shared" si="41"/>
        <v>11</v>
      </c>
      <c r="D888" t="str">
        <f t="shared" si="42"/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0.3</v>
      </c>
      <c r="M888">
        <v>0</v>
      </c>
      <c r="N888">
        <v>0</v>
      </c>
      <c r="O888">
        <v>0</v>
      </c>
      <c r="P888">
        <v>1.3</v>
      </c>
      <c r="Q888">
        <f>E888*$Z$2+F888*$Z$3+G888*$Z$4+H888*$Z$5+I888*$Z$6+J888*$Z$7+K888*$Z$8+L888*$Z$9+M888*$Z$10+N888*$Z$11+O888*$Z$12+P888*$Z$13</f>
        <v>7.8743900000000006E-2</v>
      </c>
      <c r="R888">
        <v>8</v>
      </c>
    </row>
    <row r="889" spans="1:18" x14ac:dyDescent="0.3">
      <c r="A889" s="1">
        <v>29894</v>
      </c>
      <c r="B889" s="1" t="str">
        <f t="shared" si="40"/>
        <v>1981</v>
      </c>
      <c r="C889" t="str">
        <f t="shared" si="41"/>
        <v>11</v>
      </c>
      <c r="D889" t="str">
        <f t="shared" si="42"/>
        <v>4</v>
      </c>
      <c r="E889">
        <v>3.2</v>
      </c>
      <c r="F889">
        <v>0.2</v>
      </c>
      <c r="G889">
        <v>0.2</v>
      </c>
      <c r="H889">
        <v>0</v>
      </c>
      <c r="I889">
        <v>0.8</v>
      </c>
      <c r="J889">
        <v>1.1000000000000001</v>
      </c>
      <c r="K889">
        <v>0.4</v>
      </c>
      <c r="L889">
        <v>0</v>
      </c>
      <c r="M889">
        <v>0</v>
      </c>
      <c r="N889">
        <v>1.4</v>
      </c>
      <c r="O889">
        <v>0</v>
      </c>
      <c r="P889">
        <v>0</v>
      </c>
      <c r="Q889">
        <f>E889*$Z$2+F889*$Z$3+G889*$Z$4+H889*$Z$5+I889*$Z$6+J889*$Z$7+K889*$Z$8+L889*$Z$9+M889*$Z$10+N889*$Z$11+O889*$Z$12+P889*$Z$13</f>
        <v>0.58444309999999999</v>
      </c>
      <c r="R889">
        <v>8</v>
      </c>
    </row>
    <row r="890" spans="1:18" x14ac:dyDescent="0.3">
      <c r="A890" s="1">
        <v>29895</v>
      </c>
      <c r="B890" s="1" t="str">
        <f t="shared" si="40"/>
        <v>1981</v>
      </c>
      <c r="C890" t="str">
        <f t="shared" si="41"/>
        <v>11</v>
      </c>
      <c r="D890" t="str">
        <f t="shared" si="42"/>
        <v>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f>E890*$Z$2+F890*$Z$3+G890*$Z$4+H890*$Z$5+I890*$Z$6+J890*$Z$7+K890*$Z$8+L890*$Z$9+M890*$Z$10+N890*$Z$11+O890*$Z$12+P890*$Z$13</f>
        <v>0</v>
      </c>
      <c r="R890">
        <v>9.5</v>
      </c>
    </row>
    <row r="891" spans="1:18" x14ac:dyDescent="0.3">
      <c r="A891" s="1">
        <v>29896</v>
      </c>
      <c r="B891" s="1" t="str">
        <f t="shared" si="40"/>
        <v>1981</v>
      </c>
      <c r="C891" t="str">
        <f t="shared" si="41"/>
        <v>11</v>
      </c>
      <c r="D891" t="str">
        <f t="shared" si="42"/>
        <v>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f>E891*$Z$2+F891*$Z$3+G891*$Z$4+H891*$Z$5+I891*$Z$6+J891*$Z$7+K891*$Z$8+L891*$Z$9+M891*$Z$10+N891*$Z$11+O891*$Z$12+P891*$Z$13</f>
        <v>0</v>
      </c>
      <c r="R891">
        <v>8.8000000000000007</v>
      </c>
    </row>
    <row r="892" spans="1:18" x14ac:dyDescent="0.3">
      <c r="A892" s="1">
        <v>29897</v>
      </c>
      <c r="B892" s="1" t="str">
        <f t="shared" si="40"/>
        <v>1981</v>
      </c>
      <c r="C892" t="str">
        <f t="shared" si="41"/>
        <v>11</v>
      </c>
      <c r="D892" t="str">
        <f t="shared" si="42"/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f>E892*$Z$2+F892*$Z$3+G892*$Z$4+H892*$Z$5+I892*$Z$6+J892*$Z$7+K892*$Z$8+L892*$Z$9+M892*$Z$10+N892*$Z$11+O892*$Z$12+P892*$Z$13</f>
        <v>0</v>
      </c>
      <c r="R892">
        <v>7.8</v>
      </c>
    </row>
    <row r="893" spans="1:18" x14ac:dyDescent="0.3">
      <c r="A893" s="1">
        <v>29898</v>
      </c>
      <c r="B893" s="1" t="str">
        <f t="shared" si="40"/>
        <v>1981</v>
      </c>
      <c r="C893" t="str">
        <f t="shared" si="41"/>
        <v>11</v>
      </c>
      <c r="D893" t="str">
        <f t="shared" si="42"/>
        <v>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f>E893*$Z$2+F893*$Z$3+G893*$Z$4+H893*$Z$5+I893*$Z$6+J893*$Z$7+K893*$Z$8+L893*$Z$9+M893*$Z$10+N893*$Z$11+O893*$Z$12+P893*$Z$13</f>
        <v>0</v>
      </c>
      <c r="R893">
        <v>7.5</v>
      </c>
    </row>
    <row r="894" spans="1:18" x14ac:dyDescent="0.3">
      <c r="A894" s="1">
        <v>29899</v>
      </c>
      <c r="B894" s="1" t="str">
        <f t="shared" si="40"/>
        <v>1981</v>
      </c>
      <c r="C894" t="str">
        <f t="shared" si="41"/>
        <v>11</v>
      </c>
      <c r="D894" t="str">
        <f t="shared" si="42"/>
        <v>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f>E894*$Z$2+F894*$Z$3+G894*$Z$4+H894*$Z$5+I894*$Z$6+J894*$Z$7+K894*$Z$8+L894*$Z$9+M894*$Z$10+N894*$Z$11+O894*$Z$12+P894*$Z$13</f>
        <v>0</v>
      </c>
      <c r="R894">
        <v>7</v>
      </c>
    </row>
    <row r="895" spans="1:18" x14ac:dyDescent="0.3">
      <c r="A895" s="1">
        <v>29900</v>
      </c>
      <c r="B895" s="1" t="str">
        <f t="shared" si="40"/>
        <v>1981</v>
      </c>
      <c r="C895" t="str">
        <f t="shared" si="41"/>
        <v>11</v>
      </c>
      <c r="D895" t="str">
        <f t="shared" si="42"/>
        <v>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f>E895*$Z$2+F895*$Z$3+G895*$Z$4+H895*$Z$5+I895*$Z$6+J895*$Z$7+K895*$Z$8+L895*$Z$9+M895*$Z$10+N895*$Z$11+O895*$Z$12+P895*$Z$13</f>
        <v>0</v>
      </c>
      <c r="R895">
        <v>6.5</v>
      </c>
    </row>
    <row r="896" spans="1:18" x14ac:dyDescent="0.3">
      <c r="A896" s="1">
        <v>29901</v>
      </c>
      <c r="B896" s="1" t="str">
        <f t="shared" si="40"/>
        <v>1981</v>
      </c>
      <c r="C896" t="str">
        <f t="shared" si="41"/>
        <v>11</v>
      </c>
      <c r="D896" t="str">
        <f t="shared" si="42"/>
        <v>11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f>E896*$Z$2+F896*$Z$3+G896*$Z$4+H896*$Z$5+I896*$Z$6+J896*$Z$7+K896*$Z$8+L896*$Z$9+M896*$Z$10+N896*$Z$11+O896*$Z$12+P896*$Z$13</f>
        <v>0</v>
      </c>
      <c r="R896">
        <v>6.2</v>
      </c>
    </row>
    <row r="897" spans="1:18" x14ac:dyDescent="0.3">
      <c r="A897" s="1">
        <v>29902</v>
      </c>
      <c r="B897" s="1" t="str">
        <f t="shared" si="40"/>
        <v>1981</v>
      </c>
      <c r="C897" t="str">
        <f t="shared" si="41"/>
        <v>11</v>
      </c>
      <c r="D897" t="str">
        <f t="shared" si="42"/>
        <v>12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0.8</v>
      </c>
      <c r="Q897">
        <f>E897*$Z$2+F897*$Z$3+G897*$Z$4+H897*$Z$5+I897*$Z$6+J897*$Z$7+K897*$Z$8+L897*$Z$9+M897*$Z$10+N897*$Z$11+O897*$Z$12+P897*$Z$13</f>
        <v>3.4518399999999998E-2</v>
      </c>
      <c r="R897">
        <v>6</v>
      </c>
    </row>
    <row r="898" spans="1:18" x14ac:dyDescent="0.3">
      <c r="A898" s="1">
        <v>29903</v>
      </c>
      <c r="B898" s="1" t="str">
        <f t="shared" si="40"/>
        <v>1981</v>
      </c>
      <c r="C898" t="str">
        <f t="shared" si="41"/>
        <v>11</v>
      </c>
      <c r="D898" t="str">
        <f t="shared" si="42"/>
        <v>13</v>
      </c>
      <c r="E898">
        <v>0.8</v>
      </c>
      <c r="F898">
        <v>0</v>
      </c>
      <c r="G898">
        <v>0.9</v>
      </c>
      <c r="H898">
        <v>2.5</v>
      </c>
      <c r="I898">
        <v>6.6</v>
      </c>
      <c r="J898">
        <v>0.3</v>
      </c>
      <c r="K898">
        <v>2.6</v>
      </c>
      <c r="L898">
        <v>5.5</v>
      </c>
      <c r="M898">
        <v>6.3</v>
      </c>
      <c r="N898">
        <v>3.2</v>
      </c>
      <c r="O898">
        <v>2.4</v>
      </c>
      <c r="P898">
        <v>4.4000000000000004</v>
      </c>
      <c r="Q898">
        <f>E898*$Z$2+F898*$Z$3+G898*$Z$4+H898*$Z$5+I898*$Z$6+J898*$Z$7+K898*$Z$8+L898*$Z$9+M898*$Z$10+N898*$Z$11+O898*$Z$12+P898*$Z$13</f>
        <v>3.0880647999999997</v>
      </c>
      <c r="R898">
        <v>6</v>
      </c>
    </row>
    <row r="899" spans="1:18" x14ac:dyDescent="0.3">
      <c r="A899" s="1">
        <v>29904</v>
      </c>
      <c r="B899" s="1" t="str">
        <f t="shared" si="40"/>
        <v>1981</v>
      </c>
      <c r="C899" t="str">
        <f t="shared" si="41"/>
        <v>11</v>
      </c>
      <c r="D899" t="str">
        <f t="shared" si="42"/>
        <v>14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f>E899*$Z$2+F899*$Z$3+G899*$Z$4+H899*$Z$5+I899*$Z$6+J899*$Z$7+K899*$Z$8+L899*$Z$9+M899*$Z$10+N899*$Z$11+O899*$Z$12+P899*$Z$13</f>
        <v>0</v>
      </c>
      <c r="R899">
        <v>6.2</v>
      </c>
    </row>
    <row r="900" spans="1:18" x14ac:dyDescent="0.3">
      <c r="A900" s="1">
        <v>29905</v>
      </c>
      <c r="B900" s="1" t="str">
        <f t="shared" si="40"/>
        <v>1981</v>
      </c>
      <c r="C900" t="str">
        <f t="shared" si="41"/>
        <v>11</v>
      </c>
      <c r="D900" t="str">
        <f t="shared" si="42"/>
        <v>15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f>E900*$Z$2+F900*$Z$3+G900*$Z$4+H900*$Z$5+I900*$Z$6+J900*$Z$7+K900*$Z$8+L900*$Z$9+M900*$Z$10+N900*$Z$11+O900*$Z$12+P900*$Z$13</f>
        <v>0</v>
      </c>
      <c r="R900">
        <v>6.1</v>
      </c>
    </row>
    <row r="901" spans="1:18" x14ac:dyDescent="0.3">
      <c r="A901" s="1">
        <v>29906</v>
      </c>
      <c r="B901" s="1" t="str">
        <f t="shared" si="40"/>
        <v>1981</v>
      </c>
      <c r="C901" t="str">
        <f t="shared" si="41"/>
        <v>11</v>
      </c>
      <c r="D901" t="str">
        <f t="shared" si="42"/>
        <v>16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f>E901*$Z$2+F901*$Z$3+G901*$Z$4+H901*$Z$5+I901*$Z$6+J901*$Z$7+K901*$Z$8+L901*$Z$9+M901*$Z$10+N901*$Z$11+O901*$Z$12+P901*$Z$13</f>
        <v>0</v>
      </c>
      <c r="R901">
        <v>5.6</v>
      </c>
    </row>
    <row r="902" spans="1:18" x14ac:dyDescent="0.3">
      <c r="A902" s="1">
        <v>29907</v>
      </c>
      <c r="B902" s="1" t="str">
        <f t="shared" si="40"/>
        <v>1981</v>
      </c>
      <c r="C902" t="str">
        <f t="shared" si="41"/>
        <v>11</v>
      </c>
      <c r="D902" t="str">
        <f t="shared" si="42"/>
        <v>17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f>E902*$Z$2+F902*$Z$3+G902*$Z$4+H902*$Z$5+I902*$Z$6+J902*$Z$7+K902*$Z$8+L902*$Z$9+M902*$Z$10+N902*$Z$11+O902*$Z$12+P902*$Z$13</f>
        <v>0</v>
      </c>
      <c r="R902">
        <v>5.5</v>
      </c>
    </row>
    <row r="903" spans="1:18" x14ac:dyDescent="0.3">
      <c r="A903" s="1">
        <v>29908</v>
      </c>
      <c r="B903" s="1" t="str">
        <f t="shared" si="40"/>
        <v>1981</v>
      </c>
      <c r="C903" t="str">
        <f t="shared" si="41"/>
        <v>11</v>
      </c>
      <c r="D903" t="str">
        <f t="shared" si="42"/>
        <v>18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f>E903*$Z$2+F903*$Z$3+G903*$Z$4+H903*$Z$5+I903*$Z$6+J903*$Z$7+K903*$Z$8+L903*$Z$9+M903*$Z$10+N903*$Z$11+O903*$Z$12+P903*$Z$13</f>
        <v>0</v>
      </c>
      <c r="R903">
        <v>5.2</v>
      </c>
    </row>
    <row r="904" spans="1:18" x14ac:dyDescent="0.3">
      <c r="A904" s="1">
        <v>29909</v>
      </c>
      <c r="B904" s="1" t="str">
        <f t="shared" si="40"/>
        <v>1981</v>
      </c>
      <c r="C904" t="str">
        <f t="shared" si="41"/>
        <v>11</v>
      </c>
      <c r="D904" t="str">
        <f t="shared" si="42"/>
        <v>19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f>E904*$Z$2+F904*$Z$3+G904*$Z$4+H904*$Z$5+I904*$Z$6+J904*$Z$7+K904*$Z$8+L904*$Z$9+M904*$Z$10+N904*$Z$11+O904*$Z$12+P904*$Z$13</f>
        <v>0</v>
      </c>
      <c r="R904">
        <v>6.2</v>
      </c>
    </row>
    <row r="905" spans="1:18" x14ac:dyDescent="0.3">
      <c r="A905" s="1">
        <v>29910</v>
      </c>
      <c r="B905" s="1" t="str">
        <f t="shared" ref="B905:B968" si="43">TEXT(A905,"yyyy")</f>
        <v>1981</v>
      </c>
      <c r="C905" t="str">
        <f t="shared" ref="C905:C968" si="44">TEXT(A905,"mm")</f>
        <v>11</v>
      </c>
      <c r="D905" t="str">
        <f t="shared" ref="D905:D968" si="45">TEXT(A905,"d")</f>
        <v>20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f>E905*$Z$2+F905*$Z$3+G905*$Z$4+H905*$Z$5+I905*$Z$6+J905*$Z$7+K905*$Z$8+L905*$Z$9+M905*$Z$10+N905*$Z$11+O905*$Z$12+P905*$Z$13</f>
        <v>0</v>
      </c>
      <c r="R905">
        <v>5</v>
      </c>
    </row>
    <row r="906" spans="1:18" x14ac:dyDescent="0.3">
      <c r="A906" s="1">
        <v>29911</v>
      </c>
      <c r="B906" s="1" t="str">
        <f t="shared" si="43"/>
        <v>1981</v>
      </c>
      <c r="C906" t="str">
        <f t="shared" si="44"/>
        <v>11</v>
      </c>
      <c r="D906" t="str">
        <f t="shared" si="45"/>
        <v>21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f>E906*$Z$2+F906*$Z$3+G906*$Z$4+H906*$Z$5+I906*$Z$6+J906*$Z$7+K906*$Z$8+L906*$Z$9+M906*$Z$10+N906*$Z$11+O906*$Z$12+P906*$Z$13</f>
        <v>0</v>
      </c>
      <c r="R906">
        <v>4.8</v>
      </c>
    </row>
    <row r="907" spans="1:18" x14ac:dyDescent="0.3">
      <c r="A907" s="1">
        <v>29912</v>
      </c>
      <c r="B907" s="1" t="str">
        <f t="shared" si="43"/>
        <v>1981</v>
      </c>
      <c r="C907" t="str">
        <f t="shared" si="44"/>
        <v>11</v>
      </c>
      <c r="D907" t="str">
        <f t="shared" si="45"/>
        <v>22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f>E907*$Z$2+F907*$Z$3+G907*$Z$4+H907*$Z$5+I907*$Z$6+J907*$Z$7+K907*$Z$8+L907*$Z$9+M907*$Z$10+N907*$Z$11+O907*$Z$12+P907*$Z$13</f>
        <v>0</v>
      </c>
      <c r="R907">
        <v>4.8</v>
      </c>
    </row>
    <row r="908" spans="1:18" x14ac:dyDescent="0.3">
      <c r="A908" s="1">
        <v>29913</v>
      </c>
      <c r="B908" s="1" t="str">
        <f t="shared" si="43"/>
        <v>1981</v>
      </c>
      <c r="C908" t="str">
        <f t="shared" si="44"/>
        <v>11</v>
      </c>
      <c r="D908" t="str">
        <f t="shared" si="45"/>
        <v>23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f>E908*$Z$2+F908*$Z$3+G908*$Z$4+H908*$Z$5+I908*$Z$6+J908*$Z$7+K908*$Z$8+L908*$Z$9+M908*$Z$10+N908*$Z$11+O908*$Z$12+P908*$Z$13</f>
        <v>0</v>
      </c>
      <c r="R908">
        <v>4.7</v>
      </c>
    </row>
    <row r="909" spans="1:18" x14ac:dyDescent="0.3">
      <c r="A909" s="1">
        <v>29914</v>
      </c>
      <c r="B909" s="1" t="str">
        <f t="shared" si="43"/>
        <v>1981</v>
      </c>
      <c r="C909" t="str">
        <f t="shared" si="44"/>
        <v>11</v>
      </c>
      <c r="D909" t="str">
        <f t="shared" si="45"/>
        <v>24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f>E909*$Z$2+F909*$Z$3+G909*$Z$4+H909*$Z$5+I909*$Z$6+J909*$Z$7+K909*$Z$8+L909*$Z$9+M909*$Z$10+N909*$Z$11+O909*$Z$12+P909*$Z$13</f>
        <v>0</v>
      </c>
      <c r="R909">
        <v>4.7</v>
      </c>
    </row>
    <row r="910" spans="1:18" x14ac:dyDescent="0.3">
      <c r="A910" s="1">
        <v>29915</v>
      </c>
      <c r="B910" s="1" t="str">
        <f t="shared" si="43"/>
        <v>1981</v>
      </c>
      <c r="C910" t="str">
        <f t="shared" si="44"/>
        <v>11</v>
      </c>
      <c r="D910" t="str">
        <f t="shared" si="45"/>
        <v>25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f>E910*$Z$2+F910*$Z$3+G910*$Z$4+H910*$Z$5+I910*$Z$6+J910*$Z$7+K910*$Z$8+L910*$Z$9+M910*$Z$10+N910*$Z$11+O910*$Z$12+P910*$Z$13</f>
        <v>0</v>
      </c>
      <c r="R910">
        <v>4.5999999999999996</v>
      </c>
    </row>
    <row r="911" spans="1:18" x14ac:dyDescent="0.3">
      <c r="A911" s="1">
        <v>29916</v>
      </c>
      <c r="B911" s="1" t="str">
        <f t="shared" si="43"/>
        <v>1981</v>
      </c>
      <c r="C911" t="str">
        <f t="shared" si="44"/>
        <v>11</v>
      </c>
      <c r="D911" t="str">
        <f t="shared" si="45"/>
        <v>26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f>E911*$Z$2+F911*$Z$3+G911*$Z$4+H911*$Z$5+I911*$Z$6+J911*$Z$7+K911*$Z$8+L911*$Z$9+M911*$Z$10+N911*$Z$11+O911*$Z$12+P911*$Z$13</f>
        <v>0</v>
      </c>
      <c r="R911">
        <v>4.5999999999999996</v>
      </c>
    </row>
    <row r="912" spans="1:18" x14ac:dyDescent="0.3">
      <c r="A912" s="1">
        <v>29917</v>
      </c>
      <c r="B912" s="1" t="str">
        <f t="shared" si="43"/>
        <v>1981</v>
      </c>
      <c r="C912" t="str">
        <f t="shared" si="44"/>
        <v>11</v>
      </c>
      <c r="D912" t="str">
        <f t="shared" si="45"/>
        <v>27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f>E912*$Z$2+F912*$Z$3+G912*$Z$4+H912*$Z$5+I912*$Z$6+J912*$Z$7+K912*$Z$8+L912*$Z$9+M912*$Z$10+N912*$Z$11+O912*$Z$12+P912*$Z$13</f>
        <v>0</v>
      </c>
      <c r="R912">
        <v>4.4000000000000004</v>
      </c>
    </row>
    <row r="913" spans="1:18" x14ac:dyDescent="0.3">
      <c r="A913" s="1">
        <v>29918</v>
      </c>
      <c r="B913" s="1" t="str">
        <f t="shared" si="43"/>
        <v>1981</v>
      </c>
      <c r="C913" t="str">
        <f t="shared" si="44"/>
        <v>11</v>
      </c>
      <c r="D913" t="str">
        <f t="shared" si="45"/>
        <v>28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f>E913*$Z$2+F913*$Z$3+G913*$Z$4+H913*$Z$5+I913*$Z$6+J913*$Z$7+K913*$Z$8+L913*$Z$9+M913*$Z$10+N913*$Z$11+O913*$Z$12+P913*$Z$13</f>
        <v>0</v>
      </c>
      <c r="R913">
        <v>4.3</v>
      </c>
    </row>
    <row r="914" spans="1:18" x14ac:dyDescent="0.3">
      <c r="A914" s="1">
        <v>29919</v>
      </c>
      <c r="B914" s="1" t="str">
        <f t="shared" si="43"/>
        <v>1981</v>
      </c>
      <c r="C914" t="str">
        <f t="shared" si="44"/>
        <v>11</v>
      </c>
      <c r="D914" t="str">
        <f t="shared" si="45"/>
        <v>29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f>E914*$Z$2+F914*$Z$3+G914*$Z$4+H914*$Z$5+I914*$Z$6+J914*$Z$7+K914*$Z$8+L914*$Z$9+M914*$Z$10+N914*$Z$11+O914*$Z$12+P914*$Z$13</f>
        <v>0</v>
      </c>
      <c r="R914">
        <v>4.9000000000000004</v>
      </c>
    </row>
    <row r="915" spans="1:18" x14ac:dyDescent="0.3">
      <c r="A915" s="1">
        <v>29920</v>
      </c>
      <c r="B915" s="1" t="str">
        <f t="shared" si="43"/>
        <v>1981</v>
      </c>
      <c r="C915" t="str">
        <f t="shared" si="44"/>
        <v>11</v>
      </c>
      <c r="D915" t="str">
        <f t="shared" si="45"/>
        <v>30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f>E915*$Z$2+F915*$Z$3+G915*$Z$4+H915*$Z$5+I915*$Z$6+J915*$Z$7+K915*$Z$8+L915*$Z$9+M915*$Z$10+N915*$Z$11+O915*$Z$12+P915*$Z$13</f>
        <v>0</v>
      </c>
      <c r="R915">
        <v>4.2</v>
      </c>
    </row>
    <row r="916" spans="1:18" x14ac:dyDescent="0.3">
      <c r="A916" s="1">
        <v>29921</v>
      </c>
      <c r="B916" s="1" t="str">
        <f t="shared" si="43"/>
        <v>1981</v>
      </c>
      <c r="C916" t="str">
        <f t="shared" si="44"/>
        <v>12</v>
      </c>
      <c r="D916" t="str">
        <f t="shared" si="45"/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f>E916*$Z$2+F916*$Z$3+G916*$Z$4+H916*$Z$5+I916*$Z$6+J916*$Z$7+K916*$Z$8+L916*$Z$9+M916*$Z$10+N916*$Z$11+O916*$Z$12+P916*$Z$13</f>
        <v>0</v>
      </c>
      <c r="R916">
        <v>4</v>
      </c>
    </row>
    <row r="917" spans="1:18" x14ac:dyDescent="0.3">
      <c r="A917" s="1">
        <v>29922</v>
      </c>
      <c r="B917" s="1" t="str">
        <f t="shared" si="43"/>
        <v>1981</v>
      </c>
      <c r="C917" t="str">
        <f t="shared" si="44"/>
        <v>12</v>
      </c>
      <c r="D917" t="str">
        <f t="shared" si="45"/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f>E917*$Z$2+F917*$Z$3+G917*$Z$4+H917*$Z$5+I917*$Z$6+J917*$Z$7+K917*$Z$8+L917*$Z$9+M917*$Z$10+N917*$Z$11+O917*$Z$12+P917*$Z$13</f>
        <v>0</v>
      </c>
      <c r="R917">
        <v>4</v>
      </c>
    </row>
    <row r="918" spans="1:18" x14ac:dyDescent="0.3">
      <c r="A918" s="1">
        <v>29923</v>
      </c>
      <c r="B918" s="1" t="str">
        <f t="shared" si="43"/>
        <v>1981</v>
      </c>
      <c r="C918" t="str">
        <f t="shared" si="44"/>
        <v>12</v>
      </c>
      <c r="D918" t="str">
        <f t="shared" si="45"/>
        <v>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f>E918*$Z$2+F918*$Z$3+G918*$Z$4+H918*$Z$5+I918*$Z$6+J918*$Z$7+K918*$Z$8+L918*$Z$9+M918*$Z$10+N918*$Z$11+O918*$Z$12+P918*$Z$13</f>
        <v>0</v>
      </c>
      <c r="R918">
        <v>4</v>
      </c>
    </row>
    <row r="919" spans="1:18" x14ac:dyDescent="0.3">
      <c r="A919" s="1">
        <v>29924</v>
      </c>
      <c r="B919" s="1" t="str">
        <f t="shared" si="43"/>
        <v>1981</v>
      </c>
      <c r="C919" t="str">
        <f t="shared" si="44"/>
        <v>12</v>
      </c>
      <c r="D919" t="str">
        <f t="shared" si="45"/>
        <v>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f>E919*$Z$2+F919*$Z$3+G919*$Z$4+H919*$Z$5+I919*$Z$6+J919*$Z$7+K919*$Z$8+L919*$Z$9+M919*$Z$10+N919*$Z$11+O919*$Z$12+P919*$Z$13</f>
        <v>0</v>
      </c>
      <c r="R919">
        <v>4</v>
      </c>
    </row>
    <row r="920" spans="1:18" x14ac:dyDescent="0.3">
      <c r="A920" s="1">
        <v>29925</v>
      </c>
      <c r="B920" s="1" t="str">
        <f t="shared" si="43"/>
        <v>1981</v>
      </c>
      <c r="C920" t="str">
        <f t="shared" si="44"/>
        <v>12</v>
      </c>
      <c r="D920" t="str">
        <f t="shared" si="45"/>
        <v>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f>E920*$Z$2+F920*$Z$3+G920*$Z$4+H920*$Z$5+I920*$Z$6+J920*$Z$7+K920*$Z$8+L920*$Z$9+M920*$Z$10+N920*$Z$11+O920*$Z$12+P920*$Z$13</f>
        <v>0</v>
      </c>
      <c r="R920">
        <v>3.9</v>
      </c>
    </row>
    <row r="921" spans="1:18" x14ac:dyDescent="0.3">
      <c r="A921" s="1">
        <v>29926</v>
      </c>
      <c r="B921" s="1" t="str">
        <f t="shared" si="43"/>
        <v>1981</v>
      </c>
      <c r="C921" t="str">
        <f t="shared" si="44"/>
        <v>12</v>
      </c>
      <c r="D921" t="str">
        <f t="shared" si="45"/>
        <v>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f>E921*$Z$2+F921*$Z$3+G921*$Z$4+H921*$Z$5+I921*$Z$6+J921*$Z$7+K921*$Z$8+L921*$Z$9+M921*$Z$10+N921*$Z$11+O921*$Z$12+P921*$Z$13</f>
        <v>0</v>
      </c>
      <c r="R921">
        <v>3.9</v>
      </c>
    </row>
    <row r="922" spans="1:18" x14ac:dyDescent="0.3">
      <c r="A922" s="1">
        <v>29927</v>
      </c>
      <c r="B922" s="1" t="str">
        <f t="shared" si="43"/>
        <v>1981</v>
      </c>
      <c r="C922" t="str">
        <f t="shared" si="44"/>
        <v>12</v>
      </c>
      <c r="D922" t="str">
        <f t="shared" si="45"/>
        <v>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2.1</v>
      </c>
      <c r="N922">
        <v>0</v>
      </c>
      <c r="O922">
        <v>0</v>
      </c>
      <c r="P922">
        <v>0</v>
      </c>
      <c r="Q922">
        <f>E922*$Z$2+F922*$Z$3+G922*$Z$4+H922*$Z$5+I922*$Z$6+J922*$Z$7+K922*$Z$8+L922*$Z$9+M922*$Z$10+N922*$Z$11+O922*$Z$12+P922*$Z$13</f>
        <v>0.199521</v>
      </c>
      <c r="R922">
        <v>3.9</v>
      </c>
    </row>
    <row r="923" spans="1:18" x14ac:dyDescent="0.3">
      <c r="A923" s="1">
        <v>29928</v>
      </c>
      <c r="B923" s="1" t="str">
        <f t="shared" si="43"/>
        <v>1981</v>
      </c>
      <c r="C923" t="str">
        <f t="shared" si="44"/>
        <v>12</v>
      </c>
      <c r="D923" t="str">
        <f t="shared" si="45"/>
        <v>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f>E923*$Z$2+F923*$Z$3+G923*$Z$4+H923*$Z$5+I923*$Z$6+J923*$Z$7+K923*$Z$8+L923*$Z$9+M923*$Z$10+N923*$Z$11+O923*$Z$12+P923*$Z$13</f>
        <v>0</v>
      </c>
      <c r="R923">
        <v>3.9</v>
      </c>
    </row>
    <row r="924" spans="1:18" x14ac:dyDescent="0.3">
      <c r="A924" s="1">
        <v>29929</v>
      </c>
      <c r="B924" s="1" t="str">
        <f t="shared" si="43"/>
        <v>1981</v>
      </c>
      <c r="C924" t="str">
        <f t="shared" si="44"/>
        <v>12</v>
      </c>
      <c r="D924" t="str">
        <f t="shared" si="45"/>
        <v>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f>E924*$Z$2+F924*$Z$3+G924*$Z$4+H924*$Z$5+I924*$Z$6+J924*$Z$7+K924*$Z$8+L924*$Z$9+M924*$Z$10+N924*$Z$11+O924*$Z$12+P924*$Z$13</f>
        <v>0</v>
      </c>
      <c r="R924">
        <v>3.8</v>
      </c>
    </row>
    <row r="925" spans="1:18" x14ac:dyDescent="0.3">
      <c r="A925" s="1">
        <v>29930</v>
      </c>
      <c r="B925" s="1" t="str">
        <f t="shared" si="43"/>
        <v>1981</v>
      </c>
      <c r="C925" t="str">
        <f t="shared" si="44"/>
        <v>12</v>
      </c>
      <c r="D925" t="str">
        <f t="shared" si="45"/>
        <v>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f>E925*$Z$2+F925*$Z$3+G925*$Z$4+H925*$Z$5+I925*$Z$6+J925*$Z$7+K925*$Z$8+L925*$Z$9+M925*$Z$10+N925*$Z$11+O925*$Z$12+P925*$Z$13</f>
        <v>0</v>
      </c>
      <c r="R925">
        <v>3.8</v>
      </c>
    </row>
    <row r="926" spans="1:18" x14ac:dyDescent="0.3">
      <c r="A926" s="1">
        <v>29931</v>
      </c>
      <c r="B926" s="1" t="str">
        <f t="shared" si="43"/>
        <v>1981</v>
      </c>
      <c r="C926" t="str">
        <f t="shared" si="44"/>
        <v>12</v>
      </c>
      <c r="D926" t="str">
        <f t="shared" si="45"/>
        <v>11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f>E926*$Z$2+F926*$Z$3+G926*$Z$4+H926*$Z$5+I926*$Z$6+J926*$Z$7+K926*$Z$8+L926*$Z$9+M926*$Z$10+N926*$Z$11+O926*$Z$12+P926*$Z$13</f>
        <v>0</v>
      </c>
      <c r="R926">
        <v>3.8</v>
      </c>
    </row>
    <row r="927" spans="1:18" x14ac:dyDescent="0.3">
      <c r="A927" s="1">
        <v>29932</v>
      </c>
      <c r="B927" s="1" t="str">
        <f t="shared" si="43"/>
        <v>1981</v>
      </c>
      <c r="C927" t="str">
        <f t="shared" si="44"/>
        <v>12</v>
      </c>
      <c r="D927" t="str">
        <f t="shared" si="45"/>
        <v>12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f>E927*$Z$2+F927*$Z$3+G927*$Z$4+H927*$Z$5+I927*$Z$6+J927*$Z$7+K927*$Z$8+L927*$Z$9+M927*$Z$10+N927*$Z$11+O927*$Z$12+P927*$Z$13</f>
        <v>0</v>
      </c>
      <c r="R927">
        <v>3.8</v>
      </c>
    </row>
    <row r="928" spans="1:18" x14ac:dyDescent="0.3">
      <c r="A928" s="1">
        <v>29933</v>
      </c>
      <c r="B928" s="1" t="str">
        <f t="shared" si="43"/>
        <v>1981</v>
      </c>
      <c r="C928" t="str">
        <f t="shared" si="44"/>
        <v>12</v>
      </c>
      <c r="D928" t="str">
        <f t="shared" si="45"/>
        <v>13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f>E928*$Z$2+F928*$Z$3+G928*$Z$4+H928*$Z$5+I928*$Z$6+J928*$Z$7+K928*$Z$8+L928*$Z$9+M928*$Z$10+N928*$Z$11+O928*$Z$12+P928*$Z$13</f>
        <v>0</v>
      </c>
      <c r="R928">
        <v>3.8</v>
      </c>
    </row>
    <row r="929" spans="1:18" x14ac:dyDescent="0.3">
      <c r="A929" s="1">
        <v>29934</v>
      </c>
      <c r="B929" s="1" t="str">
        <f t="shared" si="43"/>
        <v>1981</v>
      </c>
      <c r="C929" t="str">
        <f t="shared" si="44"/>
        <v>12</v>
      </c>
      <c r="D929" t="str">
        <f t="shared" si="45"/>
        <v>14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f>E929*$Z$2+F929*$Z$3+G929*$Z$4+H929*$Z$5+I929*$Z$6+J929*$Z$7+K929*$Z$8+L929*$Z$9+M929*$Z$10+N929*$Z$11+O929*$Z$12+P929*$Z$13</f>
        <v>0</v>
      </c>
      <c r="R929">
        <v>3.8</v>
      </c>
    </row>
    <row r="930" spans="1:18" x14ac:dyDescent="0.3">
      <c r="A930" s="1">
        <v>29935</v>
      </c>
      <c r="B930" s="1" t="str">
        <f t="shared" si="43"/>
        <v>1981</v>
      </c>
      <c r="C930" t="str">
        <f t="shared" si="44"/>
        <v>12</v>
      </c>
      <c r="D930" t="str">
        <f t="shared" si="45"/>
        <v>15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f>E930*$Z$2+F930*$Z$3+G930*$Z$4+H930*$Z$5+I930*$Z$6+J930*$Z$7+K930*$Z$8+L930*$Z$9+M930*$Z$10+N930*$Z$11+O930*$Z$12+P930*$Z$13</f>
        <v>0</v>
      </c>
      <c r="R930">
        <v>4.3</v>
      </c>
    </row>
    <row r="931" spans="1:18" x14ac:dyDescent="0.3">
      <c r="A931" s="1">
        <v>29936</v>
      </c>
      <c r="B931" s="1" t="str">
        <f t="shared" si="43"/>
        <v>1981</v>
      </c>
      <c r="C931" t="str">
        <f t="shared" si="44"/>
        <v>12</v>
      </c>
      <c r="D931" t="str">
        <f t="shared" si="45"/>
        <v>16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f>E931*$Z$2+F931*$Z$3+G931*$Z$4+H931*$Z$5+I931*$Z$6+J931*$Z$7+K931*$Z$8+L931*$Z$9+M931*$Z$10+N931*$Z$11+O931*$Z$12+P931*$Z$13</f>
        <v>0</v>
      </c>
      <c r="R931">
        <v>3.7</v>
      </c>
    </row>
    <row r="932" spans="1:18" x14ac:dyDescent="0.3">
      <c r="A932" s="1">
        <v>29937</v>
      </c>
      <c r="B932" s="1" t="str">
        <f t="shared" si="43"/>
        <v>1981</v>
      </c>
      <c r="C932" t="str">
        <f t="shared" si="44"/>
        <v>12</v>
      </c>
      <c r="D932" t="str">
        <f t="shared" si="45"/>
        <v>17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f>E932*$Z$2+F932*$Z$3+G932*$Z$4+H932*$Z$5+I932*$Z$6+J932*$Z$7+K932*$Z$8+L932*$Z$9+M932*$Z$10+N932*$Z$11+O932*$Z$12+P932*$Z$13</f>
        <v>0</v>
      </c>
      <c r="R932">
        <v>3.7</v>
      </c>
    </row>
    <row r="933" spans="1:18" x14ac:dyDescent="0.3">
      <c r="A933" s="1">
        <v>29938</v>
      </c>
      <c r="B933" s="1" t="str">
        <f t="shared" si="43"/>
        <v>1981</v>
      </c>
      <c r="C933" t="str">
        <f t="shared" si="44"/>
        <v>12</v>
      </c>
      <c r="D933" t="str">
        <f t="shared" si="45"/>
        <v>18</v>
      </c>
      <c r="E933">
        <v>1.8</v>
      </c>
      <c r="F933">
        <v>0.1</v>
      </c>
      <c r="G933">
        <v>0.3</v>
      </c>
      <c r="H933">
        <v>0</v>
      </c>
      <c r="I933">
        <v>0.6</v>
      </c>
      <c r="J933">
        <v>0.8</v>
      </c>
      <c r="K933">
        <v>0.2</v>
      </c>
      <c r="L933">
        <v>0</v>
      </c>
      <c r="M933">
        <v>0</v>
      </c>
      <c r="N933">
        <v>0.7</v>
      </c>
      <c r="O933">
        <v>0</v>
      </c>
      <c r="P933">
        <v>0</v>
      </c>
      <c r="Q933">
        <f>E933*$Z$2+F933*$Z$3+G933*$Z$4+H933*$Z$5+I933*$Z$6+J933*$Z$7+K933*$Z$8+L933*$Z$9+M933*$Z$10+N933*$Z$11+O933*$Z$12+P933*$Z$13</f>
        <v>0.3610411</v>
      </c>
      <c r="R933">
        <v>3.7</v>
      </c>
    </row>
    <row r="934" spans="1:18" x14ac:dyDescent="0.3">
      <c r="A934" s="1">
        <v>29939</v>
      </c>
      <c r="B934" s="1" t="str">
        <f t="shared" si="43"/>
        <v>1981</v>
      </c>
      <c r="C934" t="str">
        <f t="shared" si="44"/>
        <v>12</v>
      </c>
      <c r="D934" t="str">
        <f t="shared" si="45"/>
        <v>19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f>E934*$Z$2+F934*$Z$3+G934*$Z$4+H934*$Z$5+I934*$Z$6+J934*$Z$7+K934*$Z$8+L934*$Z$9+M934*$Z$10+N934*$Z$11+O934*$Z$12+P934*$Z$13</f>
        <v>0</v>
      </c>
      <c r="R934">
        <v>3.7</v>
      </c>
    </row>
    <row r="935" spans="1:18" x14ac:dyDescent="0.3">
      <c r="A935" s="1">
        <v>29940</v>
      </c>
      <c r="B935" s="1" t="str">
        <f t="shared" si="43"/>
        <v>1981</v>
      </c>
      <c r="C935" t="str">
        <f t="shared" si="44"/>
        <v>12</v>
      </c>
      <c r="D935" t="str">
        <f t="shared" si="45"/>
        <v>20</v>
      </c>
      <c r="E935">
        <v>25.6</v>
      </c>
      <c r="F935">
        <v>20.9</v>
      </c>
      <c r="G935">
        <v>23.4</v>
      </c>
      <c r="H935">
        <v>14.1</v>
      </c>
      <c r="I935">
        <v>35.700000000000003</v>
      </c>
      <c r="J935">
        <v>23.3</v>
      </c>
      <c r="K935">
        <v>17.7</v>
      </c>
      <c r="L935">
        <v>11.6</v>
      </c>
      <c r="M935">
        <v>26.1</v>
      </c>
      <c r="N935">
        <v>30.3</v>
      </c>
      <c r="O935">
        <v>10.6</v>
      </c>
      <c r="P935">
        <v>8.1999999999999993</v>
      </c>
      <c r="Q935">
        <f>E935*$Z$2+F935*$Z$3+G935*$Z$4+H935*$Z$5+I935*$Z$6+J935*$Z$7+K935*$Z$8+L935*$Z$9+M935*$Z$10+N935*$Z$11+O935*$Z$12+P935*$Z$13</f>
        <v>21.6647283</v>
      </c>
      <c r="R935">
        <v>4.5999999999999996</v>
      </c>
    </row>
    <row r="936" spans="1:18" x14ac:dyDescent="0.3">
      <c r="A936" s="1">
        <v>29941</v>
      </c>
      <c r="B936" s="1" t="str">
        <f t="shared" si="43"/>
        <v>1981</v>
      </c>
      <c r="C936" t="str">
        <f t="shared" si="44"/>
        <v>12</v>
      </c>
      <c r="D936" t="str">
        <f t="shared" si="45"/>
        <v>21</v>
      </c>
      <c r="E936">
        <v>14.2</v>
      </c>
      <c r="F936">
        <v>11.7</v>
      </c>
      <c r="G936">
        <v>9.4</v>
      </c>
      <c r="H936">
        <v>8.6</v>
      </c>
      <c r="I936">
        <v>8.8000000000000007</v>
      </c>
      <c r="J936">
        <v>13</v>
      </c>
      <c r="K936">
        <v>8.1</v>
      </c>
      <c r="L936">
        <v>4.7</v>
      </c>
      <c r="M936">
        <v>5.4</v>
      </c>
      <c r="N936">
        <v>10.3</v>
      </c>
      <c r="O936">
        <v>5</v>
      </c>
      <c r="P936">
        <v>2.9</v>
      </c>
      <c r="Q936">
        <f>E936*$Z$2+F936*$Z$3+G936*$Z$4+H936*$Z$5+I936*$Z$6+J936*$Z$7+K936*$Z$8+L936*$Z$9+M936*$Z$10+N936*$Z$11+O936*$Z$12+P936*$Z$13</f>
        <v>8.530701500000001</v>
      </c>
      <c r="R936">
        <v>4.5999999999999996</v>
      </c>
    </row>
    <row r="937" spans="1:18" x14ac:dyDescent="0.3">
      <c r="A937" s="1">
        <v>29942</v>
      </c>
      <c r="B937" s="1" t="str">
        <f t="shared" si="43"/>
        <v>1981</v>
      </c>
      <c r="C937" t="str">
        <f t="shared" si="44"/>
        <v>12</v>
      </c>
      <c r="D937" t="str">
        <f t="shared" si="45"/>
        <v>22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f>E937*$Z$2+F937*$Z$3+G937*$Z$4+H937*$Z$5+I937*$Z$6+J937*$Z$7+K937*$Z$8+L937*$Z$9+M937*$Z$10+N937*$Z$11+O937*$Z$12+P937*$Z$13</f>
        <v>0</v>
      </c>
      <c r="R937">
        <v>4.5999999999999996</v>
      </c>
    </row>
    <row r="938" spans="1:18" x14ac:dyDescent="0.3">
      <c r="A938" s="1">
        <v>29943</v>
      </c>
      <c r="B938" s="1" t="str">
        <f t="shared" si="43"/>
        <v>1981</v>
      </c>
      <c r="C938" t="str">
        <f t="shared" si="44"/>
        <v>12</v>
      </c>
      <c r="D938" t="str">
        <f t="shared" si="45"/>
        <v>23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f>E938*$Z$2+F938*$Z$3+G938*$Z$4+H938*$Z$5+I938*$Z$6+J938*$Z$7+K938*$Z$8+L938*$Z$9+M938*$Z$10+N938*$Z$11+O938*$Z$12+P938*$Z$13</f>
        <v>0</v>
      </c>
      <c r="R938">
        <v>4.5999999999999996</v>
      </c>
    </row>
    <row r="939" spans="1:18" x14ac:dyDescent="0.3">
      <c r="A939" s="1">
        <v>29944</v>
      </c>
      <c r="B939" s="1" t="str">
        <f t="shared" si="43"/>
        <v>1981</v>
      </c>
      <c r="C939" t="str">
        <f t="shared" si="44"/>
        <v>12</v>
      </c>
      <c r="D939" t="str">
        <f t="shared" si="45"/>
        <v>24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f>E939*$Z$2+F939*$Z$3+G939*$Z$4+H939*$Z$5+I939*$Z$6+J939*$Z$7+K939*$Z$8+L939*$Z$9+M939*$Z$10+N939*$Z$11+O939*$Z$12+P939*$Z$13</f>
        <v>0</v>
      </c>
      <c r="R939">
        <v>4.5999999999999996</v>
      </c>
    </row>
    <row r="940" spans="1:18" x14ac:dyDescent="0.3">
      <c r="A940" s="1">
        <v>29945</v>
      </c>
      <c r="B940" s="1" t="str">
        <f t="shared" si="43"/>
        <v>1981</v>
      </c>
      <c r="C940" t="str">
        <f t="shared" si="44"/>
        <v>12</v>
      </c>
      <c r="D940" t="str">
        <f t="shared" si="45"/>
        <v>25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f>E940*$Z$2+F940*$Z$3+G940*$Z$4+H940*$Z$5+I940*$Z$6+J940*$Z$7+K940*$Z$8+L940*$Z$9+M940*$Z$10+N940*$Z$11+O940*$Z$12+P940*$Z$13</f>
        <v>0</v>
      </c>
      <c r="R940">
        <v>4.5999999999999996</v>
      </c>
    </row>
    <row r="941" spans="1:18" x14ac:dyDescent="0.3">
      <c r="A941" s="1">
        <v>29946</v>
      </c>
      <c r="B941" s="1" t="str">
        <f t="shared" si="43"/>
        <v>1981</v>
      </c>
      <c r="C941" t="str">
        <f t="shared" si="44"/>
        <v>12</v>
      </c>
      <c r="D941" t="str">
        <f t="shared" si="45"/>
        <v>26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f>E941*$Z$2+F941*$Z$3+G941*$Z$4+H941*$Z$5+I941*$Z$6+J941*$Z$7+K941*$Z$8+L941*$Z$9+M941*$Z$10+N941*$Z$11+O941*$Z$12+P941*$Z$13</f>
        <v>0</v>
      </c>
      <c r="R941">
        <v>4.5999999999999996</v>
      </c>
    </row>
    <row r="942" spans="1:18" x14ac:dyDescent="0.3">
      <c r="A942" s="1">
        <v>29947</v>
      </c>
      <c r="B942" s="1" t="str">
        <f t="shared" si="43"/>
        <v>1981</v>
      </c>
      <c r="C942" t="str">
        <f t="shared" si="44"/>
        <v>12</v>
      </c>
      <c r="D942" t="str">
        <f t="shared" si="45"/>
        <v>27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f>E942*$Z$2+F942*$Z$3+G942*$Z$4+H942*$Z$5+I942*$Z$6+J942*$Z$7+K942*$Z$8+L942*$Z$9+M942*$Z$10+N942*$Z$11+O942*$Z$12+P942*$Z$13</f>
        <v>0</v>
      </c>
      <c r="R942">
        <v>4.5999999999999996</v>
      </c>
    </row>
    <row r="943" spans="1:18" x14ac:dyDescent="0.3">
      <c r="A943" s="1">
        <v>29948</v>
      </c>
      <c r="B943" s="1" t="str">
        <f t="shared" si="43"/>
        <v>1981</v>
      </c>
      <c r="C943" t="str">
        <f t="shared" si="44"/>
        <v>12</v>
      </c>
      <c r="D943" t="str">
        <f t="shared" si="45"/>
        <v>28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f>E943*$Z$2+F943*$Z$3+G943*$Z$4+H943*$Z$5+I943*$Z$6+J943*$Z$7+K943*$Z$8+L943*$Z$9+M943*$Z$10+N943*$Z$11+O943*$Z$12+P943*$Z$13</f>
        <v>0</v>
      </c>
      <c r="R943">
        <v>4.5999999999999996</v>
      </c>
    </row>
    <row r="944" spans="1:18" x14ac:dyDescent="0.3">
      <c r="A944" s="1">
        <v>29949</v>
      </c>
      <c r="B944" s="1" t="str">
        <f t="shared" si="43"/>
        <v>1981</v>
      </c>
      <c r="C944" t="str">
        <f t="shared" si="44"/>
        <v>12</v>
      </c>
      <c r="D944" t="str">
        <f t="shared" si="45"/>
        <v>29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f>E944*$Z$2+F944*$Z$3+G944*$Z$4+H944*$Z$5+I944*$Z$6+J944*$Z$7+K944*$Z$8+L944*$Z$9+M944*$Z$10+N944*$Z$11+O944*$Z$12+P944*$Z$13</f>
        <v>0</v>
      </c>
      <c r="R944">
        <v>3.9</v>
      </c>
    </row>
    <row r="945" spans="1:18" x14ac:dyDescent="0.3">
      <c r="A945" s="1">
        <v>29950</v>
      </c>
      <c r="B945" s="1" t="str">
        <f t="shared" si="43"/>
        <v>1981</v>
      </c>
      <c r="C945" t="str">
        <f t="shared" si="44"/>
        <v>12</v>
      </c>
      <c r="D945" t="str">
        <f t="shared" si="45"/>
        <v>30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f>E945*$Z$2+F945*$Z$3+G945*$Z$4+H945*$Z$5+I945*$Z$6+J945*$Z$7+K945*$Z$8+L945*$Z$9+M945*$Z$10+N945*$Z$11+O945*$Z$12+P945*$Z$13</f>
        <v>0</v>
      </c>
      <c r="R945">
        <v>3.9</v>
      </c>
    </row>
    <row r="946" spans="1:18" x14ac:dyDescent="0.3">
      <c r="A946" s="1">
        <v>29951</v>
      </c>
      <c r="B946" s="1" t="str">
        <f t="shared" si="43"/>
        <v>1981</v>
      </c>
      <c r="C946" t="str">
        <f t="shared" si="44"/>
        <v>12</v>
      </c>
      <c r="D946" t="str">
        <f t="shared" si="45"/>
        <v>31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f>E946*$Z$2+F946*$Z$3+G946*$Z$4+H946*$Z$5+I946*$Z$6+J946*$Z$7+K946*$Z$8+L946*$Z$9+M946*$Z$10+N946*$Z$11+O946*$Z$12+P946*$Z$13</f>
        <v>0</v>
      </c>
      <c r="R946">
        <v>3.8</v>
      </c>
    </row>
    <row r="947" spans="1:18" x14ac:dyDescent="0.3">
      <c r="A947" s="1">
        <v>29952</v>
      </c>
      <c r="B947" s="1" t="str">
        <f t="shared" si="43"/>
        <v>1982</v>
      </c>
      <c r="C947" t="str">
        <f t="shared" si="44"/>
        <v>01</v>
      </c>
      <c r="D947" t="str">
        <f t="shared" si="45"/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f>E947*$Z$2+F947*$Z$3+G947*$Z$4+H947*$Z$5+I947*$Z$6+J947*$Z$7+K947*$Z$8+L947*$Z$9+M947*$Z$10+N947*$Z$11+O947*$Z$12+P947*$Z$13</f>
        <v>0</v>
      </c>
      <c r="R947">
        <v>3.8</v>
      </c>
    </row>
    <row r="948" spans="1:18" x14ac:dyDescent="0.3">
      <c r="A948" s="1">
        <v>29953</v>
      </c>
      <c r="B948" s="1" t="str">
        <f t="shared" si="43"/>
        <v>1982</v>
      </c>
      <c r="C948" t="str">
        <f t="shared" si="44"/>
        <v>01</v>
      </c>
      <c r="D948" t="str">
        <f t="shared" si="45"/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f>E948*$Z$2+F948*$Z$3+G948*$Z$4+H948*$Z$5+I948*$Z$6+J948*$Z$7+K948*$Z$8+L948*$Z$9+M948*$Z$10+N948*$Z$11+O948*$Z$12+P948*$Z$13</f>
        <v>0</v>
      </c>
      <c r="R948">
        <v>3.6</v>
      </c>
    </row>
    <row r="949" spans="1:18" x14ac:dyDescent="0.3">
      <c r="A949" s="1">
        <v>29954</v>
      </c>
      <c r="B949" s="1" t="str">
        <f t="shared" si="43"/>
        <v>1982</v>
      </c>
      <c r="C949" t="str">
        <f t="shared" si="44"/>
        <v>01</v>
      </c>
      <c r="D949" t="str">
        <f t="shared" si="45"/>
        <v>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f>E949*$Z$2+F949*$Z$3+G949*$Z$4+H949*$Z$5+I949*$Z$6+J949*$Z$7+K949*$Z$8+L949*$Z$9+M949*$Z$10+N949*$Z$11+O949*$Z$12+P949*$Z$13</f>
        <v>0</v>
      </c>
      <c r="R949">
        <v>3.6</v>
      </c>
    </row>
    <row r="950" spans="1:18" x14ac:dyDescent="0.3">
      <c r="A950" s="1">
        <v>29955</v>
      </c>
      <c r="B950" s="1" t="str">
        <f t="shared" si="43"/>
        <v>1982</v>
      </c>
      <c r="C950" t="str">
        <f t="shared" si="44"/>
        <v>01</v>
      </c>
      <c r="D950" t="str">
        <f t="shared" si="45"/>
        <v>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f>E950*$Z$2+F950*$Z$3+G950*$Z$4+H950*$Z$5+I950*$Z$6+J950*$Z$7+K950*$Z$8+L950*$Z$9+M950*$Z$10+N950*$Z$11+O950*$Z$12+P950*$Z$13</f>
        <v>0</v>
      </c>
      <c r="R950">
        <v>3.6</v>
      </c>
    </row>
    <row r="951" spans="1:18" x14ac:dyDescent="0.3">
      <c r="A951" s="1">
        <v>29956</v>
      </c>
      <c r="B951" s="1" t="str">
        <f t="shared" si="43"/>
        <v>1982</v>
      </c>
      <c r="C951" t="str">
        <f t="shared" si="44"/>
        <v>01</v>
      </c>
      <c r="D951" t="str">
        <f t="shared" si="45"/>
        <v>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f>E951*$Z$2+F951*$Z$3+G951*$Z$4+H951*$Z$5+I951*$Z$6+J951*$Z$7+K951*$Z$8+L951*$Z$9+M951*$Z$10+N951*$Z$11+O951*$Z$12+P951*$Z$13</f>
        <v>0</v>
      </c>
      <c r="R951">
        <v>3.6</v>
      </c>
    </row>
    <row r="952" spans="1:18" x14ac:dyDescent="0.3">
      <c r="A952" s="1">
        <v>29957</v>
      </c>
      <c r="B952" s="1" t="str">
        <f t="shared" si="43"/>
        <v>1982</v>
      </c>
      <c r="C952" t="str">
        <f t="shared" si="44"/>
        <v>01</v>
      </c>
      <c r="D952" t="str">
        <f t="shared" si="45"/>
        <v>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f>E952*$Z$2+F952*$Z$3+G952*$Z$4+H952*$Z$5+I952*$Z$6+J952*$Z$7+K952*$Z$8+L952*$Z$9+M952*$Z$10+N952*$Z$11+O952*$Z$12+P952*$Z$13</f>
        <v>0</v>
      </c>
      <c r="R952">
        <v>3.5</v>
      </c>
    </row>
    <row r="953" spans="1:18" x14ac:dyDescent="0.3">
      <c r="A953" s="1">
        <v>29958</v>
      </c>
      <c r="B953" s="1" t="str">
        <f t="shared" si="43"/>
        <v>1982</v>
      </c>
      <c r="C953" t="str">
        <f t="shared" si="44"/>
        <v>01</v>
      </c>
      <c r="D953" t="str">
        <f t="shared" si="45"/>
        <v>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f>E953*$Z$2+F953*$Z$3+G953*$Z$4+H953*$Z$5+I953*$Z$6+J953*$Z$7+K953*$Z$8+L953*$Z$9+M953*$Z$10+N953*$Z$11+O953*$Z$12+P953*$Z$13</f>
        <v>0</v>
      </c>
      <c r="R953">
        <v>3.4</v>
      </c>
    </row>
    <row r="954" spans="1:18" x14ac:dyDescent="0.3">
      <c r="A954" s="1">
        <v>29959</v>
      </c>
      <c r="B954" s="1" t="str">
        <f t="shared" si="43"/>
        <v>1982</v>
      </c>
      <c r="C954" t="str">
        <f t="shared" si="44"/>
        <v>01</v>
      </c>
      <c r="D954" t="str">
        <f t="shared" si="45"/>
        <v>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f>E954*$Z$2+F954*$Z$3+G954*$Z$4+H954*$Z$5+I954*$Z$6+J954*$Z$7+K954*$Z$8+L954*$Z$9+M954*$Z$10+N954*$Z$11+O954*$Z$12+P954*$Z$13</f>
        <v>0</v>
      </c>
      <c r="R954">
        <v>3.4</v>
      </c>
    </row>
    <row r="955" spans="1:18" x14ac:dyDescent="0.3">
      <c r="A955" s="1">
        <v>29960</v>
      </c>
      <c r="B955" s="1" t="str">
        <f t="shared" si="43"/>
        <v>1982</v>
      </c>
      <c r="C955" t="str">
        <f t="shared" si="44"/>
        <v>01</v>
      </c>
      <c r="D955" t="str">
        <f t="shared" si="45"/>
        <v>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f>E955*$Z$2+F955*$Z$3+G955*$Z$4+H955*$Z$5+I955*$Z$6+J955*$Z$7+K955*$Z$8+L955*$Z$9+M955*$Z$10+N955*$Z$11+O955*$Z$12+P955*$Z$13</f>
        <v>0</v>
      </c>
      <c r="R955">
        <v>3.4</v>
      </c>
    </row>
    <row r="956" spans="1:18" x14ac:dyDescent="0.3">
      <c r="A956" s="1">
        <v>29961</v>
      </c>
      <c r="B956" s="1" t="str">
        <f t="shared" si="43"/>
        <v>1982</v>
      </c>
      <c r="C956" t="str">
        <f t="shared" si="44"/>
        <v>01</v>
      </c>
      <c r="D956" t="str">
        <f t="shared" si="45"/>
        <v>10</v>
      </c>
      <c r="E956">
        <v>4.8</v>
      </c>
      <c r="F956">
        <v>5.4</v>
      </c>
      <c r="G956">
        <v>12</v>
      </c>
      <c r="H956">
        <v>8.9</v>
      </c>
      <c r="I956">
        <v>2.5</v>
      </c>
      <c r="J956">
        <v>1.5</v>
      </c>
      <c r="K956">
        <v>8.9</v>
      </c>
      <c r="L956">
        <v>6.6</v>
      </c>
      <c r="M956">
        <v>0.8</v>
      </c>
      <c r="N956">
        <v>1.1000000000000001</v>
      </c>
      <c r="O956">
        <v>10.6</v>
      </c>
      <c r="P956">
        <v>4.9000000000000004</v>
      </c>
      <c r="Q956">
        <f>E956*$Z$2+F956*$Z$3+G956*$Z$4+H956*$Z$5+I956*$Z$6+J956*$Z$7+K956*$Z$8+L956*$Z$9+M956*$Z$10+N956*$Z$11+O956*$Z$12+P956*$Z$13</f>
        <v>4.8048627000000002</v>
      </c>
      <c r="R956">
        <v>3.2</v>
      </c>
    </row>
    <row r="957" spans="1:18" x14ac:dyDescent="0.3">
      <c r="A957" s="1">
        <v>29962</v>
      </c>
      <c r="B957" s="1" t="str">
        <f t="shared" si="43"/>
        <v>1982</v>
      </c>
      <c r="C957" t="str">
        <f t="shared" si="44"/>
        <v>01</v>
      </c>
      <c r="D957" t="str">
        <f t="shared" si="45"/>
        <v>11</v>
      </c>
      <c r="E957">
        <v>3.7</v>
      </c>
      <c r="F957">
        <v>9.1999999999999993</v>
      </c>
      <c r="G957">
        <v>3.8</v>
      </c>
      <c r="H957">
        <v>20.100000000000001</v>
      </c>
      <c r="I957">
        <v>1</v>
      </c>
      <c r="J957">
        <v>3.4</v>
      </c>
      <c r="K957">
        <v>16.399999999999999</v>
      </c>
      <c r="L957">
        <v>40.799999999999997</v>
      </c>
      <c r="M957">
        <v>0.3</v>
      </c>
      <c r="N957">
        <v>3.1</v>
      </c>
      <c r="O957">
        <v>18.7</v>
      </c>
      <c r="P957">
        <v>23</v>
      </c>
      <c r="Q957">
        <f>E957*$Z$2+F957*$Z$3+G957*$Z$4+H957*$Z$5+I957*$Z$6+J957*$Z$7+K957*$Z$8+L957*$Z$9+M957*$Z$10+N957*$Z$11+O957*$Z$12+P957*$Z$13</f>
        <v>10.839878800000001</v>
      </c>
      <c r="R957">
        <v>3.3</v>
      </c>
    </row>
    <row r="958" spans="1:18" x14ac:dyDescent="0.3">
      <c r="A958" s="1">
        <v>29963</v>
      </c>
      <c r="B958" s="1" t="str">
        <f t="shared" si="43"/>
        <v>1982</v>
      </c>
      <c r="C958" t="str">
        <f t="shared" si="44"/>
        <v>01</v>
      </c>
      <c r="D958" t="str">
        <f t="shared" si="45"/>
        <v>12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f>E958*$Z$2+F958*$Z$3+G958*$Z$4+H958*$Z$5+I958*$Z$6+J958*$Z$7+K958*$Z$8+L958*$Z$9+M958*$Z$10+N958*$Z$11+O958*$Z$12+P958*$Z$13</f>
        <v>0</v>
      </c>
      <c r="R958">
        <v>6.8</v>
      </c>
    </row>
    <row r="959" spans="1:18" x14ac:dyDescent="0.3">
      <c r="A959" s="1">
        <v>29964</v>
      </c>
      <c r="B959" s="1" t="str">
        <f t="shared" si="43"/>
        <v>1982</v>
      </c>
      <c r="C959" t="str">
        <f t="shared" si="44"/>
        <v>01</v>
      </c>
      <c r="D959" t="str">
        <f t="shared" si="45"/>
        <v>13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f>E959*$Z$2+F959*$Z$3+G959*$Z$4+H959*$Z$5+I959*$Z$6+J959*$Z$7+K959*$Z$8+L959*$Z$9+M959*$Z$10+N959*$Z$11+O959*$Z$12+P959*$Z$13</f>
        <v>0</v>
      </c>
      <c r="R959">
        <v>8.8000000000000007</v>
      </c>
    </row>
    <row r="960" spans="1:18" x14ac:dyDescent="0.3">
      <c r="A960" s="1">
        <v>29965</v>
      </c>
      <c r="B960" s="1" t="str">
        <f t="shared" si="43"/>
        <v>1982</v>
      </c>
      <c r="C960" t="str">
        <f t="shared" si="44"/>
        <v>01</v>
      </c>
      <c r="D960" t="str">
        <f t="shared" si="45"/>
        <v>14</v>
      </c>
      <c r="E960">
        <v>1</v>
      </c>
      <c r="F960">
        <v>0</v>
      </c>
      <c r="G960">
        <v>8.6</v>
      </c>
      <c r="H960">
        <v>5.5</v>
      </c>
      <c r="I960">
        <v>3.5</v>
      </c>
      <c r="J960">
        <v>0.4</v>
      </c>
      <c r="K960">
        <v>6.3</v>
      </c>
      <c r="L960">
        <v>0.4</v>
      </c>
      <c r="M960">
        <v>1.1000000000000001</v>
      </c>
      <c r="N960">
        <v>0.6</v>
      </c>
      <c r="O960">
        <v>6.8</v>
      </c>
      <c r="P960">
        <v>0.7</v>
      </c>
      <c r="Q960">
        <f>E960*$Z$2+F960*$Z$3+G960*$Z$4+H960*$Z$5+I960*$Z$6+J960*$Z$7+K960*$Z$8+L960*$Z$9+M960*$Z$10+N960*$Z$11+O960*$Z$12+P960*$Z$13</f>
        <v>2.7084181000000003</v>
      </c>
      <c r="R960">
        <v>11.8</v>
      </c>
    </row>
    <row r="961" spans="1:18" x14ac:dyDescent="0.3">
      <c r="A961" s="1">
        <v>29966</v>
      </c>
      <c r="B961" s="1" t="str">
        <f t="shared" si="43"/>
        <v>1982</v>
      </c>
      <c r="C961" t="str">
        <f t="shared" si="44"/>
        <v>01</v>
      </c>
      <c r="D961" t="str">
        <f t="shared" si="45"/>
        <v>15</v>
      </c>
      <c r="E961">
        <v>0.4</v>
      </c>
      <c r="F961">
        <v>2.2000000000000002</v>
      </c>
      <c r="G961">
        <v>0.6</v>
      </c>
      <c r="H961">
        <v>1.4</v>
      </c>
      <c r="I961">
        <v>2.1</v>
      </c>
      <c r="J961">
        <v>0.7</v>
      </c>
      <c r="K961">
        <v>4.5999999999999996</v>
      </c>
      <c r="L961">
        <v>3.9</v>
      </c>
      <c r="M961">
        <v>0.8</v>
      </c>
      <c r="N961">
        <v>0.4</v>
      </c>
      <c r="O961">
        <v>5.3</v>
      </c>
      <c r="P961">
        <v>3</v>
      </c>
      <c r="Q961">
        <f>E961*$Z$2+F961*$Z$3+G961*$Z$4+H961*$Z$5+I961*$Z$6+J961*$Z$7+K961*$Z$8+L961*$Z$9+M961*$Z$10+N961*$Z$11+O961*$Z$12+P961*$Z$13</f>
        <v>2.4180718999999997</v>
      </c>
      <c r="R961">
        <v>7.4</v>
      </c>
    </row>
    <row r="962" spans="1:18" x14ac:dyDescent="0.3">
      <c r="A962" s="1">
        <v>29967</v>
      </c>
      <c r="B962" s="1" t="str">
        <f t="shared" si="43"/>
        <v>1982</v>
      </c>
      <c r="C962" t="str">
        <f t="shared" si="44"/>
        <v>01</v>
      </c>
      <c r="D962" t="str">
        <f t="shared" si="45"/>
        <v>16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f>E962*$Z$2+F962*$Z$3+G962*$Z$4+H962*$Z$5+I962*$Z$6+J962*$Z$7+K962*$Z$8+L962*$Z$9+M962*$Z$10+N962*$Z$11+O962*$Z$12+P962*$Z$13</f>
        <v>0</v>
      </c>
      <c r="R962">
        <v>6.4</v>
      </c>
    </row>
    <row r="963" spans="1:18" x14ac:dyDescent="0.3">
      <c r="A963" s="1">
        <v>29968</v>
      </c>
      <c r="B963" s="1" t="str">
        <f t="shared" si="43"/>
        <v>1982</v>
      </c>
      <c r="C963" t="str">
        <f t="shared" si="44"/>
        <v>01</v>
      </c>
      <c r="D963" t="str">
        <f t="shared" si="45"/>
        <v>17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f>E963*$Z$2+F963*$Z$3+G963*$Z$4+H963*$Z$5+I963*$Z$6+J963*$Z$7+K963*$Z$8+L963*$Z$9+M963*$Z$10+N963*$Z$11+O963*$Z$12+P963*$Z$13</f>
        <v>0</v>
      </c>
      <c r="R963">
        <v>4.9000000000000004</v>
      </c>
    </row>
    <row r="964" spans="1:18" x14ac:dyDescent="0.3">
      <c r="A964" s="1">
        <v>29969</v>
      </c>
      <c r="B964" s="1" t="str">
        <f t="shared" si="43"/>
        <v>1982</v>
      </c>
      <c r="C964" t="str">
        <f t="shared" si="44"/>
        <v>01</v>
      </c>
      <c r="D964" t="str">
        <f t="shared" si="45"/>
        <v>18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f>E964*$Z$2+F964*$Z$3+G964*$Z$4+H964*$Z$5+I964*$Z$6+J964*$Z$7+K964*$Z$8+L964*$Z$9+M964*$Z$10+N964*$Z$11+O964*$Z$12+P964*$Z$13</f>
        <v>0</v>
      </c>
      <c r="R964">
        <v>4.5999999999999996</v>
      </c>
    </row>
    <row r="965" spans="1:18" x14ac:dyDescent="0.3">
      <c r="A965" s="1">
        <v>29970</v>
      </c>
      <c r="B965" s="1" t="str">
        <f t="shared" si="43"/>
        <v>1982</v>
      </c>
      <c r="C965" t="str">
        <f t="shared" si="44"/>
        <v>01</v>
      </c>
      <c r="D965" t="str">
        <f t="shared" si="45"/>
        <v>19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f>E965*$Z$2+F965*$Z$3+G965*$Z$4+H965*$Z$5+I965*$Z$6+J965*$Z$7+K965*$Z$8+L965*$Z$9+M965*$Z$10+N965*$Z$11+O965*$Z$12+P965*$Z$13</f>
        <v>0</v>
      </c>
      <c r="R965">
        <v>4.5</v>
      </c>
    </row>
    <row r="966" spans="1:18" x14ac:dyDescent="0.3">
      <c r="A966" s="1">
        <v>29971</v>
      </c>
      <c r="B966" s="1" t="str">
        <f t="shared" si="43"/>
        <v>1982</v>
      </c>
      <c r="C966" t="str">
        <f t="shared" si="44"/>
        <v>01</v>
      </c>
      <c r="D966" t="str">
        <f t="shared" si="45"/>
        <v>20</v>
      </c>
      <c r="E966">
        <v>0</v>
      </c>
      <c r="F966">
        <v>0</v>
      </c>
      <c r="G966">
        <v>0</v>
      </c>
      <c r="H966">
        <v>0.9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f>E966*$Z$2+F966*$Z$3+G966*$Z$4+H966*$Z$5+I966*$Z$6+J966*$Z$7+K966*$Z$8+L966*$Z$9+M966*$Z$10+N966*$Z$11+O966*$Z$12+P966*$Z$13</f>
        <v>5.4000000000000001E-4</v>
      </c>
      <c r="R966">
        <v>4.5999999999999996</v>
      </c>
    </row>
    <row r="967" spans="1:18" x14ac:dyDescent="0.3">
      <c r="A967" s="1">
        <v>29972</v>
      </c>
      <c r="B967" s="1" t="str">
        <f t="shared" si="43"/>
        <v>1982</v>
      </c>
      <c r="C967" t="str">
        <f t="shared" si="44"/>
        <v>01</v>
      </c>
      <c r="D967" t="str">
        <f t="shared" si="45"/>
        <v>21</v>
      </c>
      <c r="E967">
        <v>0</v>
      </c>
      <c r="F967">
        <v>0</v>
      </c>
      <c r="G967">
        <v>3.4</v>
      </c>
      <c r="H967">
        <v>2.2999999999999998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f>E967*$Z$2+F967*$Z$3+G967*$Z$4+H967*$Z$5+I967*$Z$6+J967*$Z$7+K967*$Z$8+L967*$Z$9+M967*$Z$10+N967*$Z$11+O967*$Z$12+P967*$Z$13</f>
        <v>7.3718400000000003E-2</v>
      </c>
      <c r="R967">
        <v>4.8</v>
      </c>
    </row>
    <row r="968" spans="1:18" x14ac:dyDescent="0.3">
      <c r="A968" s="1">
        <v>29973</v>
      </c>
      <c r="B968" s="1" t="str">
        <f t="shared" si="43"/>
        <v>1982</v>
      </c>
      <c r="C968" t="str">
        <f t="shared" si="44"/>
        <v>01</v>
      </c>
      <c r="D968" t="str">
        <f t="shared" si="45"/>
        <v>22</v>
      </c>
      <c r="E968">
        <v>0.3</v>
      </c>
      <c r="F968">
        <v>3.4</v>
      </c>
      <c r="G968">
        <v>0.7</v>
      </c>
      <c r="H968">
        <v>0.6</v>
      </c>
      <c r="I968">
        <v>0</v>
      </c>
      <c r="J968">
        <v>0.6</v>
      </c>
      <c r="K968">
        <v>0</v>
      </c>
      <c r="L968">
        <v>0.8</v>
      </c>
      <c r="M968">
        <v>0</v>
      </c>
      <c r="N968">
        <v>0</v>
      </c>
      <c r="O968">
        <v>0</v>
      </c>
      <c r="P968">
        <v>0.2</v>
      </c>
      <c r="Q968">
        <f>E968*$Z$2+F968*$Z$3+G968*$Z$4+H968*$Z$5+I968*$Z$6+J968*$Z$7+K968*$Z$8+L968*$Z$9+M968*$Z$10+N968*$Z$11+O968*$Z$12+P968*$Z$13</f>
        <v>0.3868164</v>
      </c>
      <c r="R968">
        <v>3.9</v>
      </c>
    </row>
    <row r="969" spans="1:18" x14ac:dyDescent="0.3">
      <c r="A969" s="1">
        <v>29974</v>
      </c>
      <c r="B969" s="1" t="str">
        <f t="shared" ref="B969:B1032" si="46">TEXT(A969,"yyyy")</f>
        <v>1982</v>
      </c>
      <c r="C969" t="str">
        <f t="shared" ref="C969:C1032" si="47">TEXT(A969,"mm")</f>
        <v>01</v>
      </c>
      <c r="D969" t="str">
        <f t="shared" ref="D969:D1032" si="48">TEXT(A969,"d")</f>
        <v>23</v>
      </c>
      <c r="E969">
        <v>0</v>
      </c>
      <c r="F969">
        <v>0</v>
      </c>
      <c r="G969">
        <v>0</v>
      </c>
      <c r="H969">
        <v>0.2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f>E969*$Z$2+F969*$Z$3+G969*$Z$4+H969*$Z$5+I969*$Z$6+J969*$Z$7+K969*$Z$8+L969*$Z$9+M969*$Z$10+N969*$Z$11+O969*$Z$12+P969*$Z$13</f>
        <v>1.1999999999999999E-4</v>
      </c>
      <c r="R969">
        <v>3.7</v>
      </c>
    </row>
    <row r="970" spans="1:18" x14ac:dyDescent="0.3">
      <c r="A970" s="1">
        <v>29975</v>
      </c>
      <c r="B970" s="1" t="str">
        <f t="shared" si="46"/>
        <v>1982</v>
      </c>
      <c r="C970" t="str">
        <f t="shared" si="47"/>
        <v>01</v>
      </c>
      <c r="D970" t="str">
        <f t="shared" si="48"/>
        <v>24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f>E970*$Z$2+F970*$Z$3+G970*$Z$4+H970*$Z$5+I970*$Z$6+J970*$Z$7+K970*$Z$8+L970*$Z$9+M970*$Z$10+N970*$Z$11+O970*$Z$12+P970*$Z$13</f>
        <v>0</v>
      </c>
      <c r="R970">
        <v>3.6</v>
      </c>
    </row>
    <row r="971" spans="1:18" x14ac:dyDescent="0.3">
      <c r="A971" s="1">
        <v>29976</v>
      </c>
      <c r="B971" s="1" t="str">
        <f t="shared" si="46"/>
        <v>1982</v>
      </c>
      <c r="C971" t="str">
        <f t="shared" si="47"/>
        <v>01</v>
      </c>
      <c r="D971" t="str">
        <f t="shared" si="48"/>
        <v>25</v>
      </c>
      <c r="E971">
        <v>14.6</v>
      </c>
      <c r="F971">
        <v>4.3</v>
      </c>
      <c r="G971">
        <v>2.1</v>
      </c>
      <c r="H971">
        <v>9.6</v>
      </c>
      <c r="I971">
        <v>1.2</v>
      </c>
      <c r="J971">
        <v>1.9</v>
      </c>
      <c r="K971">
        <v>19.3</v>
      </c>
      <c r="L971">
        <v>16.100000000000001</v>
      </c>
      <c r="M971">
        <v>0.3</v>
      </c>
      <c r="N971">
        <v>2.2000000000000002</v>
      </c>
      <c r="O971">
        <v>21.9</v>
      </c>
      <c r="P971">
        <v>29.9</v>
      </c>
      <c r="Q971">
        <f>E971*$Z$2+F971*$Z$3+G971*$Z$4+H971*$Z$5+I971*$Z$6+J971*$Z$7+K971*$Z$8+L971*$Z$9+M971*$Z$10+N971*$Z$11+O971*$Z$12+P971*$Z$13</f>
        <v>9.5667273999999995</v>
      </c>
      <c r="R971">
        <v>3.6</v>
      </c>
    </row>
    <row r="972" spans="1:18" x14ac:dyDescent="0.3">
      <c r="A972" s="1">
        <v>29977</v>
      </c>
      <c r="B972" s="1" t="str">
        <f t="shared" si="46"/>
        <v>1982</v>
      </c>
      <c r="C972" t="str">
        <f t="shared" si="47"/>
        <v>01</v>
      </c>
      <c r="D972" t="str">
        <f t="shared" si="48"/>
        <v>26</v>
      </c>
      <c r="E972">
        <v>16.2</v>
      </c>
      <c r="F972">
        <v>21.3</v>
      </c>
      <c r="G972">
        <v>5.5</v>
      </c>
      <c r="H972">
        <v>39.9</v>
      </c>
      <c r="I972">
        <v>4.7</v>
      </c>
      <c r="J972">
        <v>4.8</v>
      </c>
      <c r="K972">
        <v>20.7</v>
      </c>
      <c r="L972">
        <v>84.6</v>
      </c>
      <c r="M972">
        <v>13.8</v>
      </c>
      <c r="N972">
        <v>8</v>
      </c>
      <c r="O972">
        <v>24.2</v>
      </c>
      <c r="P972">
        <v>50.6</v>
      </c>
      <c r="Q972">
        <f>E972*$Z$2+F972*$Z$3+G972*$Z$4+H972*$Z$5+I972*$Z$6+J972*$Z$7+K972*$Z$8+L972*$Z$9+M972*$Z$10+N972*$Z$11+O972*$Z$12+P972*$Z$13</f>
        <v>20.162562699999995</v>
      </c>
      <c r="R972">
        <v>4.2</v>
      </c>
    </row>
    <row r="973" spans="1:18" x14ac:dyDescent="0.3">
      <c r="A973" s="1">
        <v>29978</v>
      </c>
      <c r="B973" s="1" t="str">
        <f t="shared" si="46"/>
        <v>1982</v>
      </c>
      <c r="C973" t="str">
        <f t="shared" si="47"/>
        <v>01</v>
      </c>
      <c r="D973" t="str">
        <f t="shared" si="48"/>
        <v>27</v>
      </c>
      <c r="E973">
        <v>28.4</v>
      </c>
      <c r="F973">
        <v>24</v>
      </c>
      <c r="G973">
        <v>16.8</v>
      </c>
      <c r="H973">
        <v>17.600000000000001</v>
      </c>
      <c r="I973">
        <v>9.4</v>
      </c>
      <c r="J973">
        <v>7.1</v>
      </c>
      <c r="K973">
        <v>46.5</v>
      </c>
      <c r="L973">
        <v>30.3</v>
      </c>
      <c r="M973">
        <v>15.1</v>
      </c>
      <c r="N973">
        <v>11.2</v>
      </c>
      <c r="O973">
        <v>53.5</v>
      </c>
      <c r="P973">
        <v>29.8</v>
      </c>
      <c r="Q973">
        <f>E973*$Z$2+F973*$Z$3+G973*$Z$4+H973*$Z$5+I973*$Z$6+J973*$Z$7+K973*$Z$8+L973*$Z$9+M973*$Z$10+N973*$Z$11+O973*$Z$12+P973*$Z$13</f>
        <v>24.885147199999999</v>
      </c>
      <c r="R973">
        <v>16.600000000000001</v>
      </c>
    </row>
    <row r="974" spans="1:18" x14ac:dyDescent="0.3">
      <c r="A974" s="1">
        <v>29979</v>
      </c>
      <c r="B974" s="1" t="str">
        <f t="shared" si="46"/>
        <v>1982</v>
      </c>
      <c r="C974" t="str">
        <f t="shared" si="47"/>
        <v>01</v>
      </c>
      <c r="D974" t="str">
        <f t="shared" si="48"/>
        <v>28</v>
      </c>
      <c r="E974">
        <v>3.9</v>
      </c>
      <c r="F974">
        <v>8.1</v>
      </c>
      <c r="G974">
        <v>5.4</v>
      </c>
      <c r="H974">
        <v>3.7</v>
      </c>
      <c r="I974">
        <v>0.2</v>
      </c>
      <c r="J974">
        <v>1.4</v>
      </c>
      <c r="K974">
        <v>0</v>
      </c>
      <c r="L974">
        <v>2</v>
      </c>
      <c r="M974">
        <v>0.1</v>
      </c>
      <c r="N974">
        <v>0</v>
      </c>
      <c r="O974">
        <v>0</v>
      </c>
      <c r="P974">
        <v>0.5</v>
      </c>
      <c r="Q974">
        <f>E974*$Z$2+F974*$Z$3+G974*$Z$4+H974*$Z$5+I974*$Z$6+J974*$Z$7+K974*$Z$8+L974*$Z$9+M974*$Z$10+N974*$Z$11+O974*$Z$12+P974*$Z$13</f>
        <v>1.0698023999999999</v>
      </c>
      <c r="R974">
        <v>21</v>
      </c>
    </row>
    <row r="975" spans="1:18" x14ac:dyDescent="0.3">
      <c r="A975" s="1">
        <v>29980</v>
      </c>
      <c r="B975" s="1" t="str">
        <f t="shared" si="46"/>
        <v>1982</v>
      </c>
      <c r="C975" t="str">
        <f t="shared" si="47"/>
        <v>01</v>
      </c>
      <c r="D975" t="str">
        <f t="shared" si="48"/>
        <v>29</v>
      </c>
      <c r="E975">
        <v>2.2000000000000002</v>
      </c>
      <c r="F975">
        <v>0.1</v>
      </c>
      <c r="G975">
        <v>0.2</v>
      </c>
      <c r="H975">
        <v>3.3</v>
      </c>
      <c r="I975">
        <v>1.2</v>
      </c>
      <c r="J975">
        <v>0.2</v>
      </c>
      <c r="K975">
        <v>3.7</v>
      </c>
      <c r="L975">
        <v>5</v>
      </c>
      <c r="M975">
        <v>0.3</v>
      </c>
      <c r="N975">
        <v>0.3</v>
      </c>
      <c r="O975">
        <v>4.5</v>
      </c>
      <c r="P975">
        <v>4.5</v>
      </c>
      <c r="Q975">
        <f>E975*$Z$2+F975*$Z$3+G975*$Z$4+H975*$Z$5+I975*$Z$6+J975*$Z$7+K975*$Z$8+L975*$Z$9+M975*$Z$10+N975*$Z$11+O975*$Z$12+P975*$Z$13</f>
        <v>1.9786126999999998</v>
      </c>
      <c r="R975">
        <v>61.5</v>
      </c>
    </row>
    <row r="976" spans="1:18" x14ac:dyDescent="0.3">
      <c r="A976" s="1">
        <v>29981</v>
      </c>
      <c r="B976" s="1" t="str">
        <f t="shared" si="46"/>
        <v>1982</v>
      </c>
      <c r="C976" t="str">
        <f t="shared" si="47"/>
        <v>01</v>
      </c>
      <c r="D976" t="str">
        <f t="shared" si="48"/>
        <v>30</v>
      </c>
      <c r="E976">
        <v>0</v>
      </c>
      <c r="F976">
        <v>0</v>
      </c>
      <c r="G976">
        <v>1.8</v>
      </c>
      <c r="H976">
        <v>1.2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f>E976*$Z$2+F976*$Z$3+G976*$Z$4+H976*$Z$5+I976*$Z$6+J976*$Z$7+K976*$Z$8+L976*$Z$9+M976*$Z$10+N976*$Z$11+O976*$Z$12+P976*$Z$13</f>
        <v>3.9016799999999997E-2</v>
      </c>
      <c r="R976">
        <v>48</v>
      </c>
    </row>
    <row r="977" spans="1:18" x14ac:dyDescent="0.3">
      <c r="A977" s="1">
        <v>29982</v>
      </c>
      <c r="B977" s="1" t="str">
        <f t="shared" si="46"/>
        <v>1982</v>
      </c>
      <c r="C977" t="str">
        <f t="shared" si="47"/>
        <v>01</v>
      </c>
      <c r="D977" t="str">
        <f t="shared" si="48"/>
        <v>31</v>
      </c>
      <c r="E977">
        <v>2</v>
      </c>
      <c r="F977">
        <v>0.1</v>
      </c>
      <c r="G977">
        <v>0.4</v>
      </c>
      <c r="H977">
        <v>3.6</v>
      </c>
      <c r="I977">
        <v>1.4</v>
      </c>
      <c r="J977">
        <v>0.4</v>
      </c>
      <c r="K977">
        <v>5.5</v>
      </c>
      <c r="L977">
        <v>7.9</v>
      </c>
      <c r="M977">
        <v>0.3</v>
      </c>
      <c r="N977">
        <v>0.6</v>
      </c>
      <c r="O977">
        <v>6.6</v>
      </c>
      <c r="P977">
        <v>4.0999999999999996</v>
      </c>
      <c r="Q977">
        <f>E977*$Z$2+F977*$Z$3+G977*$Z$4+H977*$Z$5+I977*$Z$6+J977*$Z$7+K977*$Z$8+L977*$Z$9+M977*$Z$10+N977*$Z$11+O977*$Z$12+P977*$Z$13</f>
        <v>2.8277791999999997</v>
      </c>
      <c r="R977">
        <v>17.399999999999999</v>
      </c>
    </row>
    <row r="978" spans="1:18" x14ac:dyDescent="0.3">
      <c r="A978" s="1">
        <v>29983</v>
      </c>
      <c r="B978" s="1" t="str">
        <f t="shared" si="46"/>
        <v>1982</v>
      </c>
      <c r="C978" t="str">
        <f t="shared" si="47"/>
        <v>02</v>
      </c>
      <c r="D978" t="str">
        <f t="shared" si="48"/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</v>
      </c>
      <c r="L978">
        <v>0</v>
      </c>
      <c r="M978">
        <v>0</v>
      </c>
      <c r="N978">
        <v>0</v>
      </c>
      <c r="O978">
        <v>2</v>
      </c>
      <c r="P978">
        <v>0.4</v>
      </c>
      <c r="Q978">
        <f>E978*$Z$2+F978*$Z$3+G978*$Z$4+H978*$Z$5+I978*$Z$6+J978*$Z$7+K978*$Z$8+L978*$Z$9+M978*$Z$10+N978*$Z$11+O978*$Z$12+P978*$Z$13</f>
        <v>0.58852320000000002</v>
      </c>
      <c r="R978">
        <v>10.5</v>
      </c>
    </row>
    <row r="979" spans="1:18" x14ac:dyDescent="0.3">
      <c r="A979" s="1">
        <v>29984</v>
      </c>
      <c r="B979" s="1" t="str">
        <f t="shared" si="46"/>
        <v>1982</v>
      </c>
      <c r="C979" t="str">
        <f t="shared" si="47"/>
        <v>02</v>
      </c>
      <c r="D979" t="str">
        <f t="shared" si="48"/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f>E979*$Z$2+F979*$Z$3+G979*$Z$4+H979*$Z$5+I979*$Z$6+J979*$Z$7+K979*$Z$8+L979*$Z$9+M979*$Z$10+N979*$Z$11+O979*$Z$12+P979*$Z$13</f>
        <v>0</v>
      </c>
      <c r="R979">
        <v>14.8</v>
      </c>
    </row>
    <row r="980" spans="1:18" x14ac:dyDescent="0.3">
      <c r="A980" s="1">
        <v>29985</v>
      </c>
      <c r="B980" s="1" t="str">
        <f t="shared" si="46"/>
        <v>1982</v>
      </c>
      <c r="C980" t="str">
        <f t="shared" si="47"/>
        <v>02</v>
      </c>
      <c r="D980" t="str">
        <f t="shared" si="48"/>
        <v>3</v>
      </c>
      <c r="E980">
        <v>2.2999999999999998</v>
      </c>
      <c r="F980">
        <v>2.4</v>
      </c>
      <c r="G980">
        <v>4.5999999999999996</v>
      </c>
      <c r="H980">
        <v>4.5999999999999996</v>
      </c>
      <c r="I980">
        <v>2.5</v>
      </c>
      <c r="J980">
        <v>2.2000000000000002</v>
      </c>
      <c r="K980">
        <v>16.399999999999999</v>
      </c>
      <c r="L980">
        <v>6.3</v>
      </c>
      <c r="M980">
        <v>0.7</v>
      </c>
      <c r="N980">
        <v>3</v>
      </c>
      <c r="O980">
        <v>18.7</v>
      </c>
      <c r="P980">
        <v>8.9</v>
      </c>
      <c r="Q980">
        <f>E980*$Z$2+F980*$Z$3+G980*$Z$4+H980*$Z$5+I980*$Z$6+J980*$Z$7+K980*$Z$8+L980*$Z$9+M980*$Z$10+N980*$Z$11+O980*$Z$12+P980*$Z$13</f>
        <v>7.1872037999999989</v>
      </c>
      <c r="R980">
        <v>11.3</v>
      </c>
    </row>
    <row r="981" spans="1:18" x14ac:dyDescent="0.3">
      <c r="A981" s="1">
        <v>29986</v>
      </c>
      <c r="B981" s="1" t="str">
        <f t="shared" si="46"/>
        <v>1982</v>
      </c>
      <c r="C981" t="str">
        <f t="shared" si="47"/>
        <v>02</v>
      </c>
      <c r="D981" t="str">
        <f t="shared" si="48"/>
        <v>4</v>
      </c>
      <c r="E981">
        <v>10.4</v>
      </c>
      <c r="F981">
        <v>5</v>
      </c>
      <c r="G981">
        <v>0.9</v>
      </c>
      <c r="H981">
        <v>5.9</v>
      </c>
      <c r="I981">
        <v>2.6</v>
      </c>
      <c r="J981">
        <v>0.8</v>
      </c>
      <c r="K981">
        <v>3.4</v>
      </c>
      <c r="L981">
        <v>11.3</v>
      </c>
      <c r="M981">
        <v>0.6</v>
      </c>
      <c r="N981">
        <v>0</v>
      </c>
      <c r="O981">
        <v>4.3</v>
      </c>
      <c r="P981">
        <v>6.2</v>
      </c>
      <c r="Q981">
        <f>E981*$Z$2+F981*$Z$3+G981*$Z$4+H981*$Z$5+I981*$Z$6+J981*$Z$7+K981*$Z$8+L981*$Z$9+M981*$Z$10+N981*$Z$11+O981*$Z$12+P981*$Z$13</f>
        <v>3.0673550000000005</v>
      </c>
      <c r="R981">
        <v>46.5</v>
      </c>
    </row>
    <row r="982" spans="1:18" x14ac:dyDescent="0.3">
      <c r="A982" s="1">
        <v>29987</v>
      </c>
      <c r="B982" s="1" t="str">
        <f t="shared" si="46"/>
        <v>1982</v>
      </c>
      <c r="C982" t="str">
        <f t="shared" si="47"/>
        <v>02</v>
      </c>
      <c r="D982" t="str">
        <f t="shared" si="48"/>
        <v>5</v>
      </c>
      <c r="E982">
        <v>0</v>
      </c>
      <c r="F982">
        <v>0</v>
      </c>
      <c r="G982">
        <v>0</v>
      </c>
      <c r="H982">
        <v>0.2</v>
      </c>
      <c r="I982">
        <v>0</v>
      </c>
      <c r="J982">
        <v>0</v>
      </c>
      <c r="K982">
        <v>0</v>
      </c>
      <c r="L982">
        <v>0.5</v>
      </c>
      <c r="M982">
        <v>0</v>
      </c>
      <c r="N982">
        <v>0</v>
      </c>
      <c r="O982">
        <v>0</v>
      </c>
      <c r="P982">
        <v>0.1</v>
      </c>
      <c r="Q982">
        <f>E982*$Z$2+F982*$Z$3+G982*$Z$4+H982*$Z$5+I982*$Z$6+J982*$Z$7+K982*$Z$8+L982*$Z$9+M982*$Z$10+N982*$Z$11+O982*$Z$12+P982*$Z$13</f>
        <v>4.2187300000000004E-2</v>
      </c>
      <c r="R982">
        <v>28.3</v>
      </c>
    </row>
    <row r="983" spans="1:18" x14ac:dyDescent="0.3">
      <c r="A983" s="1">
        <v>29988</v>
      </c>
      <c r="B983" s="1" t="str">
        <f t="shared" si="46"/>
        <v>1982</v>
      </c>
      <c r="C983" t="str">
        <f t="shared" si="47"/>
        <v>02</v>
      </c>
      <c r="D983" t="str">
        <f t="shared" si="48"/>
        <v>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f>E983*$Z$2+F983*$Z$3+G983*$Z$4+H983*$Z$5+I983*$Z$6+J983*$Z$7+K983*$Z$8+L983*$Z$9+M983*$Z$10+N983*$Z$11+O983*$Z$12+P983*$Z$13</f>
        <v>0</v>
      </c>
      <c r="R983">
        <v>32</v>
      </c>
    </row>
    <row r="984" spans="1:18" x14ac:dyDescent="0.3">
      <c r="A984" s="1">
        <v>29989</v>
      </c>
      <c r="B984" s="1" t="str">
        <f t="shared" si="46"/>
        <v>1982</v>
      </c>
      <c r="C984" t="str">
        <f t="shared" si="47"/>
        <v>02</v>
      </c>
      <c r="D984" t="str">
        <f t="shared" si="48"/>
        <v>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f>E984*$Z$2+F984*$Z$3+G984*$Z$4+H984*$Z$5+I984*$Z$6+J984*$Z$7+K984*$Z$8+L984*$Z$9+M984*$Z$10+N984*$Z$11+O984*$Z$12+P984*$Z$13</f>
        <v>0</v>
      </c>
      <c r="R984">
        <v>22.8</v>
      </c>
    </row>
    <row r="985" spans="1:18" x14ac:dyDescent="0.3">
      <c r="A985" s="1">
        <v>29990</v>
      </c>
      <c r="B985" s="1" t="str">
        <f t="shared" si="46"/>
        <v>1982</v>
      </c>
      <c r="C985" t="str">
        <f t="shared" si="47"/>
        <v>02</v>
      </c>
      <c r="D985" t="str">
        <f t="shared" si="48"/>
        <v>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f>E985*$Z$2+F985*$Z$3+G985*$Z$4+H985*$Z$5+I985*$Z$6+J985*$Z$7+K985*$Z$8+L985*$Z$9+M985*$Z$10+N985*$Z$11+O985*$Z$12+P985*$Z$13</f>
        <v>0</v>
      </c>
      <c r="R985">
        <v>13.6</v>
      </c>
    </row>
    <row r="986" spans="1:18" x14ac:dyDescent="0.3">
      <c r="A986" s="1">
        <v>29991</v>
      </c>
      <c r="B986" s="1" t="str">
        <f t="shared" si="46"/>
        <v>1982</v>
      </c>
      <c r="C986" t="str">
        <f t="shared" si="47"/>
        <v>02</v>
      </c>
      <c r="D986" t="str">
        <f t="shared" si="48"/>
        <v>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f>E986*$Z$2+F986*$Z$3+G986*$Z$4+H986*$Z$5+I986*$Z$6+J986*$Z$7+K986*$Z$8+L986*$Z$9+M986*$Z$10+N986*$Z$11+O986*$Z$12+P986*$Z$13</f>
        <v>0</v>
      </c>
      <c r="R986">
        <v>8.4</v>
      </c>
    </row>
    <row r="987" spans="1:18" x14ac:dyDescent="0.3">
      <c r="A987" s="1">
        <v>29992</v>
      </c>
      <c r="B987" s="1" t="str">
        <f t="shared" si="46"/>
        <v>1982</v>
      </c>
      <c r="C987" t="str">
        <f t="shared" si="47"/>
        <v>02</v>
      </c>
      <c r="D987" t="str">
        <f t="shared" si="48"/>
        <v>10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f>E987*$Z$2+F987*$Z$3+G987*$Z$4+H987*$Z$5+I987*$Z$6+J987*$Z$7+K987*$Z$8+L987*$Z$9+M987*$Z$10+N987*$Z$11+O987*$Z$12+P987*$Z$13</f>
        <v>0</v>
      </c>
      <c r="R987">
        <v>8.4</v>
      </c>
    </row>
    <row r="988" spans="1:18" x14ac:dyDescent="0.3">
      <c r="A988" s="1">
        <v>29993</v>
      </c>
      <c r="B988" s="1" t="str">
        <f t="shared" si="46"/>
        <v>1982</v>
      </c>
      <c r="C988" t="str">
        <f t="shared" si="47"/>
        <v>02</v>
      </c>
      <c r="D988" t="str">
        <f t="shared" si="48"/>
        <v>11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f>E988*$Z$2+F988*$Z$3+G988*$Z$4+H988*$Z$5+I988*$Z$6+J988*$Z$7+K988*$Z$8+L988*$Z$9+M988*$Z$10+N988*$Z$11+O988*$Z$12+P988*$Z$13</f>
        <v>0</v>
      </c>
      <c r="R988">
        <v>8</v>
      </c>
    </row>
    <row r="989" spans="1:18" x14ac:dyDescent="0.3">
      <c r="A989" s="1">
        <v>29994</v>
      </c>
      <c r="B989" s="1" t="str">
        <f t="shared" si="46"/>
        <v>1982</v>
      </c>
      <c r="C989" t="str">
        <f t="shared" si="47"/>
        <v>02</v>
      </c>
      <c r="D989" t="str">
        <f t="shared" si="48"/>
        <v>12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f>E989*$Z$2+F989*$Z$3+G989*$Z$4+H989*$Z$5+I989*$Z$6+J989*$Z$7+K989*$Z$8+L989*$Z$9+M989*$Z$10+N989*$Z$11+O989*$Z$12+P989*$Z$13</f>
        <v>0</v>
      </c>
      <c r="R989">
        <v>7.4</v>
      </c>
    </row>
    <row r="990" spans="1:18" x14ac:dyDescent="0.3">
      <c r="A990" s="1">
        <v>29995</v>
      </c>
      <c r="B990" s="1" t="str">
        <f t="shared" si="46"/>
        <v>1982</v>
      </c>
      <c r="C990" t="str">
        <f t="shared" si="47"/>
        <v>02</v>
      </c>
      <c r="D990" t="str">
        <f t="shared" si="48"/>
        <v>13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f>E990*$Z$2+F990*$Z$3+G990*$Z$4+H990*$Z$5+I990*$Z$6+J990*$Z$7+K990*$Z$8+L990*$Z$9+M990*$Z$10+N990*$Z$11+O990*$Z$12+P990*$Z$13</f>
        <v>0</v>
      </c>
      <c r="R990">
        <v>6.7</v>
      </c>
    </row>
    <row r="991" spans="1:18" x14ac:dyDescent="0.3">
      <c r="A991" s="1">
        <v>29996</v>
      </c>
      <c r="B991" s="1" t="str">
        <f t="shared" si="46"/>
        <v>1982</v>
      </c>
      <c r="C991" t="str">
        <f t="shared" si="47"/>
        <v>02</v>
      </c>
      <c r="D991" t="str">
        <f t="shared" si="48"/>
        <v>14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f>E991*$Z$2+F991*$Z$3+G991*$Z$4+H991*$Z$5+I991*$Z$6+J991*$Z$7+K991*$Z$8+L991*$Z$9+M991*$Z$10+N991*$Z$11+O991*$Z$12+P991*$Z$13</f>
        <v>0</v>
      </c>
      <c r="R991">
        <v>6.5</v>
      </c>
    </row>
    <row r="992" spans="1:18" x14ac:dyDescent="0.3">
      <c r="A992" s="1">
        <v>29997</v>
      </c>
      <c r="B992" s="1" t="str">
        <f t="shared" si="46"/>
        <v>1982</v>
      </c>
      <c r="C992" t="str">
        <f t="shared" si="47"/>
        <v>02</v>
      </c>
      <c r="D992" t="str">
        <f t="shared" si="48"/>
        <v>15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f>E992*$Z$2+F992*$Z$3+G992*$Z$4+H992*$Z$5+I992*$Z$6+J992*$Z$7+K992*$Z$8+L992*$Z$9+M992*$Z$10+N992*$Z$11+O992*$Z$12+P992*$Z$13</f>
        <v>0</v>
      </c>
      <c r="R992">
        <v>6</v>
      </c>
    </row>
    <row r="993" spans="1:18" x14ac:dyDescent="0.3">
      <c r="A993" s="1">
        <v>29998</v>
      </c>
      <c r="B993" s="1" t="str">
        <f t="shared" si="46"/>
        <v>1982</v>
      </c>
      <c r="C993" t="str">
        <f t="shared" si="47"/>
        <v>02</v>
      </c>
      <c r="D993" t="str">
        <f t="shared" si="48"/>
        <v>16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f>E993*$Z$2+F993*$Z$3+G993*$Z$4+H993*$Z$5+I993*$Z$6+J993*$Z$7+K993*$Z$8+L993*$Z$9+M993*$Z$10+N993*$Z$11+O993*$Z$12+P993*$Z$13</f>
        <v>0</v>
      </c>
      <c r="R993">
        <v>5.9</v>
      </c>
    </row>
    <row r="994" spans="1:18" x14ac:dyDescent="0.3">
      <c r="A994" s="1">
        <v>29999</v>
      </c>
      <c r="B994" s="1" t="str">
        <f t="shared" si="46"/>
        <v>1982</v>
      </c>
      <c r="C994" t="str">
        <f t="shared" si="47"/>
        <v>02</v>
      </c>
      <c r="D994" t="str">
        <f t="shared" si="48"/>
        <v>17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f>E994*$Z$2+F994*$Z$3+G994*$Z$4+H994*$Z$5+I994*$Z$6+J994*$Z$7+K994*$Z$8+L994*$Z$9+M994*$Z$10+N994*$Z$11+O994*$Z$12+P994*$Z$13</f>
        <v>0</v>
      </c>
      <c r="R994">
        <v>5.7</v>
      </c>
    </row>
    <row r="995" spans="1:18" x14ac:dyDescent="0.3">
      <c r="A995" s="1">
        <v>30000</v>
      </c>
      <c r="B995" s="1" t="str">
        <f t="shared" si="46"/>
        <v>1982</v>
      </c>
      <c r="C995" t="str">
        <f t="shared" si="47"/>
        <v>02</v>
      </c>
      <c r="D995" t="str">
        <f t="shared" si="48"/>
        <v>18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f>E995*$Z$2+F995*$Z$3+G995*$Z$4+H995*$Z$5+I995*$Z$6+J995*$Z$7+K995*$Z$8+L995*$Z$9+M995*$Z$10+N995*$Z$11+O995*$Z$12+P995*$Z$13</f>
        <v>0</v>
      </c>
      <c r="R995">
        <v>5.5</v>
      </c>
    </row>
    <row r="996" spans="1:18" x14ac:dyDescent="0.3">
      <c r="A996" s="1">
        <v>30001</v>
      </c>
      <c r="B996" s="1" t="str">
        <f t="shared" si="46"/>
        <v>1982</v>
      </c>
      <c r="C996" t="str">
        <f t="shared" si="47"/>
        <v>02</v>
      </c>
      <c r="D996" t="str">
        <f t="shared" si="48"/>
        <v>19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f>E996*$Z$2+F996*$Z$3+G996*$Z$4+H996*$Z$5+I996*$Z$6+J996*$Z$7+K996*$Z$8+L996*$Z$9+M996*$Z$10+N996*$Z$11+O996*$Z$12+P996*$Z$13</f>
        <v>0</v>
      </c>
      <c r="R996">
        <v>4.9000000000000004</v>
      </c>
    </row>
    <row r="997" spans="1:18" x14ac:dyDescent="0.3">
      <c r="A997" s="1">
        <v>30002</v>
      </c>
      <c r="B997" s="1" t="str">
        <f t="shared" si="46"/>
        <v>1982</v>
      </c>
      <c r="C997" t="str">
        <f t="shared" si="47"/>
        <v>02</v>
      </c>
      <c r="D997" t="str">
        <f t="shared" si="48"/>
        <v>20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f>E997*$Z$2+F997*$Z$3+G997*$Z$4+H997*$Z$5+I997*$Z$6+J997*$Z$7+K997*$Z$8+L997*$Z$9+M997*$Z$10+N997*$Z$11+O997*$Z$12+P997*$Z$13</f>
        <v>0</v>
      </c>
      <c r="R997">
        <v>6.8</v>
      </c>
    </row>
    <row r="998" spans="1:18" x14ac:dyDescent="0.3">
      <c r="A998" s="1">
        <v>30003</v>
      </c>
      <c r="B998" s="1" t="str">
        <f t="shared" si="46"/>
        <v>1982</v>
      </c>
      <c r="C998" t="str">
        <f t="shared" si="47"/>
        <v>02</v>
      </c>
      <c r="D998" t="str">
        <f t="shared" si="48"/>
        <v>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f>E998*$Z$2+F998*$Z$3+G998*$Z$4+H998*$Z$5+I998*$Z$6+J998*$Z$7+K998*$Z$8+L998*$Z$9+M998*$Z$10+N998*$Z$11+O998*$Z$12+P998*$Z$13</f>
        <v>0</v>
      </c>
      <c r="R998">
        <v>4.8</v>
      </c>
    </row>
    <row r="999" spans="1:18" x14ac:dyDescent="0.3">
      <c r="A999" s="1">
        <v>30004</v>
      </c>
      <c r="B999" s="1" t="str">
        <f t="shared" si="46"/>
        <v>1982</v>
      </c>
      <c r="C999" t="str">
        <f t="shared" si="47"/>
        <v>02</v>
      </c>
      <c r="D999" t="str">
        <f t="shared" si="48"/>
        <v>22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f>E999*$Z$2+F999*$Z$3+G999*$Z$4+H999*$Z$5+I999*$Z$6+J999*$Z$7+K999*$Z$8+L999*$Z$9+M999*$Z$10+N999*$Z$11+O999*$Z$12+P999*$Z$13</f>
        <v>0</v>
      </c>
      <c r="R999">
        <v>4.8</v>
      </c>
    </row>
    <row r="1000" spans="1:18" x14ac:dyDescent="0.3">
      <c r="A1000" s="1">
        <v>30005</v>
      </c>
      <c r="B1000" s="1" t="str">
        <f t="shared" si="46"/>
        <v>1982</v>
      </c>
      <c r="C1000" t="str">
        <f t="shared" si="47"/>
        <v>02</v>
      </c>
      <c r="D1000" t="str">
        <f t="shared" si="48"/>
        <v>23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f>E1000*$Z$2+F1000*$Z$3+G1000*$Z$4+H1000*$Z$5+I1000*$Z$6+J1000*$Z$7+K1000*$Z$8+L1000*$Z$9+M1000*$Z$10+N1000*$Z$11+O1000*$Z$12+P1000*$Z$13</f>
        <v>0</v>
      </c>
      <c r="R1000">
        <v>4.7</v>
      </c>
    </row>
    <row r="1001" spans="1:18" x14ac:dyDescent="0.3">
      <c r="A1001" s="1">
        <v>30006</v>
      </c>
      <c r="B1001" s="1" t="str">
        <f t="shared" si="46"/>
        <v>1982</v>
      </c>
      <c r="C1001" t="str">
        <f t="shared" si="47"/>
        <v>02</v>
      </c>
      <c r="D1001" t="str">
        <f t="shared" si="48"/>
        <v>24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f>E1001*$Z$2+F1001*$Z$3+G1001*$Z$4+H1001*$Z$5+I1001*$Z$6+J1001*$Z$7+K1001*$Z$8+L1001*$Z$9+M1001*$Z$10+N1001*$Z$11+O1001*$Z$12+P1001*$Z$13</f>
        <v>0</v>
      </c>
      <c r="R1001">
        <v>4.5999999999999996</v>
      </c>
    </row>
    <row r="1002" spans="1:18" x14ac:dyDescent="0.3">
      <c r="A1002" s="1">
        <v>30007</v>
      </c>
      <c r="B1002" s="1" t="str">
        <f t="shared" si="46"/>
        <v>1982</v>
      </c>
      <c r="C1002" t="str">
        <f t="shared" si="47"/>
        <v>02</v>
      </c>
      <c r="D1002" t="str">
        <f t="shared" si="48"/>
        <v>25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f>E1002*$Z$2+F1002*$Z$3+G1002*$Z$4+H1002*$Z$5+I1002*$Z$6+J1002*$Z$7+K1002*$Z$8+L1002*$Z$9+M1002*$Z$10+N1002*$Z$11+O1002*$Z$12+P1002*$Z$13</f>
        <v>0</v>
      </c>
      <c r="R1002">
        <v>4.4000000000000004</v>
      </c>
    </row>
    <row r="1003" spans="1:18" x14ac:dyDescent="0.3">
      <c r="A1003" s="1">
        <v>30008</v>
      </c>
      <c r="B1003" s="1" t="str">
        <f t="shared" si="46"/>
        <v>1982</v>
      </c>
      <c r="C1003" t="str">
        <f t="shared" si="47"/>
        <v>02</v>
      </c>
      <c r="D1003" t="str">
        <f t="shared" si="48"/>
        <v>26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f>E1003*$Z$2+F1003*$Z$3+G1003*$Z$4+H1003*$Z$5+I1003*$Z$6+J1003*$Z$7+K1003*$Z$8+L1003*$Z$9+M1003*$Z$10+N1003*$Z$11+O1003*$Z$12+P1003*$Z$13</f>
        <v>0</v>
      </c>
      <c r="R1003">
        <v>4.5</v>
      </c>
    </row>
    <row r="1004" spans="1:18" x14ac:dyDescent="0.3">
      <c r="A1004" s="1">
        <v>30009</v>
      </c>
      <c r="B1004" s="1" t="str">
        <f t="shared" si="46"/>
        <v>1982</v>
      </c>
      <c r="C1004" t="str">
        <f t="shared" si="47"/>
        <v>02</v>
      </c>
      <c r="D1004" t="str">
        <f t="shared" si="48"/>
        <v>27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f>E1004*$Z$2+F1004*$Z$3+G1004*$Z$4+H1004*$Z$5+I1004*$Z$6+J1004*$Z$7+K1004*$Z$8+L1004*$Z$9+M1004*$Z$10+N1004*$Z$11+O1004*$Z$12+P1004*$Z$13</f>
        <v>0</v>
      </c>
      <c r="R1004">
        <v>4.5</v>
      </c>
    </row>
    <row r="1005" spans="1:18" x14ac:dyDescent="0.3">
      <c r="A1005" s="1">
        <v>30010</v>
      </c>
      <c r="B1005" s="1" t="str">
        <f t="shared" si="46"/>
        <v>1982</v>
      </c>
      <c r="C1005" t="str">
        <f t="shared" si="47"/>
        <v>02</v>
      </c>
      <c r="D1005" t="str">
        <f t="shared" si="48"/>
        <v>28</v>
      </c>
      <c r="E1005">
        <v>3.5</v>
      </c>
      <c r="F1005">
        <v>2.7</v>
      </c>
      <c r="G1005">
        <v>3.2</v>
      </c>
      <c r="H1005">
        <v>2.4</v>
      </c>
      <c r="I1005">
        <v>0.2</v>
      </c>
      <c r="J1005">
        <v>0.4</v>
      </c>
      <c r="K1005">
        <v>0</v>
      </c>
      <c r="L1005">
        <v>1.2</v>
      </c>
      <c r="M1005">
        <v>0</v>
      </c>
      <c r="N1005">
        <v>0</v>
      </c>
      <c r="O1005">
        <v>0</v>
      </c>
      <c r="P1005">
        <v>0.3</v>
      </c>
      <c r="Q1005">
        <f>E1005*$Z$2+F1005*$Z$3+G1005*$Z$4+H1005*$Z$5+I1005*$Z$6+J1005*$Z$7+K1005*$Z$8+L1005*$Z$9+M1005*$Z$10+N1005*$Z$11+O1005*$Z$12+P1005*$Z$13</f>
        <v>0.45591720000000008</v>
      </c>
      <c r="R1005">
        <v>4.5</v>
      </c>
    </row>
    <row r="1006" spans="1:18" x14ac:dyDescent="0.3">
      <c r="A1006" s="1">
        <v>30011</v>
      </c>
      <c r="B1006" s="1" t="str">
        <f t="shared" si="46"/>
        <v>1982</v>
      </c>
      <c r="C1006" t="str">
        <f t="shared" si="47"/>
        <v>03</v>
      </c>
      <c r="D1006" t="str">
        <f t="shared" si="48"/>
        <v>1</v>
      </c>
      <c r="E1006">
        <v>1.5</v>
      </c>
      <c r="F1006">
        <v>13.6</v>
      </c>
      <c r="G1006">
        <v>2.7</v>
      </c>
      <c r="H1006">
        <v>1.4</v>
      </c>
      <c r="I1006">
        <v>0</v>
      </c>
      <c r="J1006">
        <v>2.4</v>
      </c>
      <c r="K1006">
        <v>0</v>
      </c>
      <c r="L1006">
        <v>3</v>
      </c>
      <c r="M1006">
        <v>0</v>
      </c>
      <c r="N1006">
        <v>0</v>
      </c>
      <c r="O1006">
        <v>0</v>
      </c>
      <c r="P1006">
        <v>0.7</v>
      </c>
      <c r="Q1006">
        <f>E1006*$Z$2+F1006*$Z$3+G1006*$Z$4+H1006*$Z$5+I1006*$Z$6+J1006*$Z$7+K1006*$Z$8+L1006*$Z$9+M1006*$Z$10+N1006*$Z$11+O1006*$Z$12+P1006*$Z$13</f>
        <v>1.5285007999999998</v>
      </c>
      <c r="R1006">
        <v>4.4000000000000004</v>
      </c>
    </row>
    <row r="1007" spans="1:18" x14ac:dyDescent="0.3">
      <c r="A1007" s="1">
        <v>30012</v>
      </c>
      <c r="B1007" s="1" t="str">
        <f t="shared" si="46"/>
        <v>1982</v>
      </c>
      <c r="C1007" t="str">
        <f t="shared" si="47"/>
        <v>03</v>
      </c>
      <c r="D1007" t="str">
        <f t="shared" si="48"/>
        <v>2</v>
      </c>
      <c r="E1007">
        <v>1.4</v>
      </c>
      <c r="F1007">
        <v>0</v>
      </c>
      <c r="G1007">
        <v>0</v>
      </c>
      <c r="H1007">
        <v>0.3</v>
      </c>
      <c r="I1007">
        <v>0</v>
      </c>
      <c r="J1007">
        <v>0</v>
      </c>
      <c r="K1007">
        <v>0</v>
      </c>
      <c r="L1007">
        <v>0.6</v>
      </c>
      <c r="M1007">
        <v>0</v>
      </c>
      <c r="N1007">
        <v>0</v>
      </c>
      <c r="O1007">
        <v>0</v>
      </c>
      <c r="P1007">
        <v>0.1</v>
      </c>
      <c r="Q1007">
        <f>E1007*$Z$2+F1007*$Z$3+G1007*$Z$4+H1007*$Z$5+I1007*$Z$6+J1007*$Z$7+K1007*$Z$8+L1007*$Z$9+M1007*$Z$10+N1007*$Z$11+O1007*$Z$12+P1007*$Z$13</f>
        <v>6.5564600000000001E-2</v>
      </c>
      <c r="R1007">
        <v>4.4000000000000004</v>
      </c>
    </row>
    <row r="1008" spans="1:18" x14ac:dyDescent="0.3">
      <c r="A1008" s="1">
        <v>30013</v>
      </c>
      <c r="B1008" s="1" t="str">
        <f t="shared" si="46"/>
        <v>1982</v>
      </c>
      <c r="C1008" t="str">
        <f t="shared" si="47"/>
        <v>03</v>
      </c>
      <c r="D1008" t="str">
        <f t="shared" si="48"/>
        <v>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f>E1008*$Z$2+F1008*$Z$3+G1008*$Z$4+H1008*$Z$5+I1008*$Z$6+J1008*$Z$7+K1008*$Z$8+L1008*$Z$9+M1008*$Z$10+N1008*$Z$11+O1008*$Z$12+P1008*$Z$13</f>
        <v>0</v>
      </c>
      <c r="R1008">
        <v>4.5999999999999996</v>
      </c>
    </row>
    <row r="1009" spans="1:18" x14ac:dyDescent="0.3">
      <c r="A1009" s="1">
        <v>30014</v>
      </c>
      <c r="B1009" s="1" t="str">
        <f t="shared" si="46"/>
        <v>1982</v>
      </c>
      <c r="C1009" t="str">
        <f t="shared" si="47"/>
        <v>03</v>
      </c>
      <c r="D1009" t="str">
        <f t="shared" si="48"/>
        <v>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f>E1009*$Z$2+F1009*$Z$3+G1009*$Z$4+H1009*$Z$5+I1009*$Z$6+J1009*$Z$7+K1009*$Z$8+L1009*$Z$9+M1009*$Z$10+N1009*$Z$11+O1009*$Z$12+P1009*$Z$13</f>
        <v>0</v>
      </c>
      <c r="R1009">
        <v>4.5999999999999996</v>
      </c>
    </row>
    <row r="1010" spans="1:18" x14ac:dyDescent="0.3">
      <c r="A1010" s="1">
        <v>30015</v>
      </c>
      <c r="B1010" s="1" t="str">
        <f t="shared" si="46"/>
        <v>1982</v>
      </c>
      <c r="C1010" t="str">
        <f t="shared" si="47"/>
        <v>03</v>
      </c>
      <c r="D1010" t="str">
        <f t="shared" si="48"/>
        <v>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f>E1010*$Z$2+F1010*$Z$3+G1010*$Z$4+H1010*$Z$5+I1010*$Z$6+J1010*$Z$7+K1010*$Z$8+L1010*$Z$9+M1010*$Z$10+N1010*$Z$11+O1010*$Z$12+P1010*$Z$13</f>
        <v>0</v>
      </c>
      <c r="R1010">
        <v>5.7</v>
      </c>
    </row>
    <row r="1011" spans="1:18" x14ac:dyDescent="0.3">
      <c r="A1011" s="1">
        <v>30016</v>
      </c>
      <c r="B1011" s="1" t="str">
        <f t="shared" si="46"/>
        <v>1982</v>
      </c>
      <c r="C1011" t="str">
        <f t="shared" si="47"/>
        <v>03</v>
      </c>
      <c r="D1011" t="str">
        <f t="shared" si="48"/>
        <v>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f>E1011*$Z$2+F1011*$Z$3+G1011*$Z$4+H1011*$Z$5+I1011*$Z$6+J1011*$Z$7+K1011*$Z$8+L1011*$Z$9+M1011*$Z$10+N1011*$Z$11+O1011*$Z$12+P1011*$Z$13</f>
        <v>0</v>
      </c>
      <c r="R1011">
        <v>4.5999999999999996</v>
      </c>
    </row>
    <row r="1012" spans="1:18" x14ac:dyDescent="0.3">
      <c r="A1012" s="1">
        <v>30017</v>
      </c>
      <c r="B1012" s="1" t="str">
        <f t="shared" si="46"/>
        <v>1982</v>
      </c>
      <c r="C1012" t="str">
        <f t="shared" si="47"/>
        <v>03</v>
      </c>
      <c r="D1012" t="str">
        <f t="shared" si="48"/>
        <v>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f>E1012*$Z$2+F1012*$Z$3+G1012*$Z$4+H1012*$Z$5+I1012*$Z$6+J1012*$Z$7+K1012*$Z$8+L1012*$Z$9+M1012*$Z$10+N1012*$Z$11+O1012*$Z$12+P1012*$Z$13</f>
        <v>0</v>
      </c>
      <c r="R1012">
        <v>4.5999999999999996</v>
      </c>
    </row>
    <row r="1013" spans="1:18" x14ac:dyDescent="0.3">
      <c r="A1013" s="1">
        <v>30018</v>
      </c>
      <c r="B1013" s="1" t="str">
        <f t="shared" si="46"/>
        <v>1982</v>
      </c>
      <c r="C1013" t="str">
        <f t="shared" si="47"/>
        <v>03</v>
      </c>
      <c r="D1013" t="str">
        <f t="shared" si="48"/>
        <v>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f>E1013*$Z$2+F1013*$Z$3+G1013*$Z$4+H1013*$Z$5+I1013*$Z$6+J1013*$Z$7+K1013*$Z$8+L1013*$Z$9+M1013*$Z$10+N1013*$Z$11+O1013*$Z$12+P1013*$Z$13</f>
        <v>0</v>
      </c>
      <c r="R1013">
        <v>4.4000000000000004</v>
      </c>
    </row>
    <row r="1014" spans="1:18" x14ac:dyDescent="0.3">
      <c r="A1014" s="1">
        <v>30019</v>
      </c>
      <c r="B1014" s="1" t="str">
        <f t="shared" si="46"/>
        <v>1982</v>
      </c>
      <c r="C1014" t="str">
        <f t="shared" si="47"/>
        <v>03</v>
      </c>
      <c r="D1014" t="str">
        <f t="shared" si="48"/>
        <v>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f>E1014*$Z$2+F1014*$Z$3+G1014*$Z$4+H1014*$Z$5+I1014*$Z$6+J1014*$Z$7+K1014*$Z$8+L1014*$Z$9+M1014*$Z$10+N1014*$Z$11+O1014*$Z$12+P1014*$Z$13</f>
        <v>0</v>
      </c>
      <c r="R1014">
        <v>4.0999999999999996</v>
      </c>
    </row>
    <row r="1015" spans="1:18" x14ac:dyDescent="0.3">
      <c r="A1015" s="1">
        <v>30020</v>
      </c>
      <c r="B1015" s="1" t="str">
        <f t="shared" si="46"/>
        <v>1982</v>
      </c>
      <c r="C1015" t="str">
        <f t="shared" si="47"/>
        <v>03</v>
      </c>
      <c r="D1015" t="str">
        <f t="shared" si="48"/>
        <v>10</v>
      </c>
      <c r="E1015">
        <v>0.2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f>E1015*$Z$2+F1015*$Z$3+G1015*$Z$4+H1015*$Z$5+I1015*$Z$6+J1015*$Z$7+K1015*$Z$8+L1015*$Z$9+M1015*$Z$10+N1015*$Z$11+O1015*$Z$12+P1015*$Z$13</f>
        <v>2.2523999999999999E-3</v>
      </c>
      <c r="R1015">
        <v>4</v>
      </c>
    </row>
    <row r="1016" spans="1:18" x14ac:dyDescent="0.3">
      <c r="A1016" s="1">
        <v>30021</v>
      </c>
      <c r="B1016" s="1" t="str">
        <f t="shared" si="46"/>
        <v>1982</v>
      </c>
      <c r="C1016" t="str">
        <f t="shared" si="47"/>
        <v>03</v>
      </c>
      <c r="D1016" t="str">
        <f t="shared" si="48"/>
        <v>11</v>
      </c>
      <c r="E1016">
        <v>1.4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f>E1016*$Z$2+F1016*$Z$3+G1016*$Z$4+H1016*$Z$5+I1016*$Z$6+J1016*$Z$7+K1016*$Z$8+L1016*$Z$9+M1016*$Z$10+N1016*$Z$11+O1016*$Z$12+P1016*$Z$13</f>
        <v>1.5766799999999997E-2</v>
      </c>
      <c r="R1016">
        <v>4</v>
      </c>
    </row>
    <row r="1017" spans="1:18" x14ac:dyDescent="0.3">
      <c r="A1017" s="1">
        <v>30022</v>
      </c>
      <c r="B1017" s="1" t="str">
        <f t="shared" si="46"/>
        <v>1982</v>
      </c>
      <c r="C1017" t="str">
        <f t="shared" si="47"/>
        <v>03</v>
      </c>
      <c r="D1017" t="str">
        <f t="shared" si="48"/>
        <v>12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f>E1017*$Z$2+F1017*$Z$3+G1017*$Z$4+H1017*$Z$5+I1017*$Z$6+J1017*$Z$7+K1017*$Z$8+L1017*$Z$9+M1017*$Z$10+N1017*$Z$11+O1017*$Z$12+P1017*$Z$13</f>
        <v>0</v>
      </c>
      <c r="R1017">
        <v>4</v>
      </c>
    </row>
    <row r="1018" spans="1:18" x14ac:dyDescent="0.3">
      <c r="A1018" s="1">
        <v>30023</v>
      </c>
      <c r="B1018" s="1" t="str">
        <f t="shared" si="46"/>
        <v>1982</v>
      </c>
      <c r="C1018" t="str">
        <f t="shared" si="47"/>
        <v>03</v>
      </c>
      <c r="D1018" t="str">
        <f t="shared" si="48"/>
        <v>13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f>E1018*$Z$2+F1018*$Z$3+G1018*$Z$4+H1018*$Z$5+I1018*$Z$6+J1018*$Z$7+K1018*$Z$8+L1018*$Z$9+M1018*$Z$10+N1018*$Z$11+O1018*$Z$12+P1018*$Z$13</f>
        <v>0</v>
      </c>
      <c r="R1018">
        <v>3.9</v>
      </c>
    </row>
    <row r="1019" spans="1:18" x14ac:dyDescent="0.3">
      <c r="A1019" s="1">
        <v>30024</v>
      </c>
      <c r="B1019" s="1" t="str">
        <f t="shared" si="46"/>
        <v>1982</v>
      </c>
      <c r="C1019" t="str">
        <f t="shared" si="47"/>
        <v>03</v>
      </c>
      <c r="D1019" t="str">
        <f t="shared" si="48"/>
        <v>14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f>E1019*$Z$2+F1019*$Z$3+G1019*$Z$4+H1019*$Z$5+I1019*$Z$6+J1019*$Z$7+K1019*$Z$8+L1019*$Z$9+M1019*$Z$10+N1019*$Z$11+O1019*$Z$12+P1019*$Z$13</f>
        <v>0</v>
      </c>
      <c r="R1019">
        <v>3.9</v>
      </c>
    </row>
    <row r="1020" spans="1:18" x14ac:dyDescent="0.3">
      <c r="A1020" s="1">
        <v>30025</v>
      </c>
      <c r="B1020" s="1" t="str">
        <f t="shared" si="46"/>
        <v>1982</v>
      </c>
      <c r="C1020" t="str">
        <f t="shared" si="47"/>
        <v>03</v>
      </c>
      <c r="D1020" t="str">
        <f t="shared" si="48"/>
        <v>15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f>E1020*$Z$2+F1020*$Z$3+G1020*$Z$4+H1020*$Z$5+I1020*$Z$6+J1020*$Z$7+K1020*$Z$8+L1020*$Z$9+M1020*$Z$10+N1020*$Z$11+O1020*$Z$12+P1020*$Z$13</f>
        <v>0</v>
      </c>
      <c r="R1020">
        <v>3.9</v>
      </c>
    </row>
    <row r="1021" spans="1:18" x14ac:dyDescent="0.3">
      <c r="A1021" s="1">
        <v>30026</v>
      </c>
      <c r="B1021" s="1" t="str">
        <f t="shared" si="46"/>
        <v>1982</v>
      </c>
      <c r="C1021" t="str">
        <f t="shared" si="47"/>
        <v>03</v>
      </c>
      <c r="D1021" t="str">
        <f t="shared" si="48"/>
        <v>16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f>E1021*$Z$2+F1021*$Z$3+G1021*$Z$4+H1021*$Z$5+I1021*$Z$6+J1021*$Z$7+K1021*$Z$8+L1021*$Z$9+M1021*$Z$10+N1021*$Z$11+O1021*$Z$12+P1021*$Z$13</f>
        <v>0</v>
      </c>
      <c r="R1021">
        <v>3.9</v>
      </c>
    </row>
    <row r="1022" spans="1:18" x14ac:dyDescent="0.3">
      <c r="A1022" s="1">
        <v>30027</v>
      </c>
      <c r="B1022" s="1" t="str">
        <f t="shared" si="46"/>
        <v>1982</v>
      </c>
      <c r="C1022" t="str">
        <f t="shared" si="47"/>
        <v>03</v>
      </c>
      <c r="D1022" t="str">
        <f t="shared" si="48"/>
        <v>17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f>E1022*$Z$2+F1022*$Z$3+G1022*$Z$4+H1022*$Z$5+I1022*$Z$6+J1022*$Z$7+K1022*$Z$8+L1022*$Z$9+M1022*$Z$10+N1022*$Z$11+O1022*$Z$12+P1022*$Z$13</f>
        <v>0</v>
      </c>
      <c r="R1022">
        <v>3.9</v>
      </c>
    </row>
    <row r="1023" spans="1:18" x14ac:dyDescent="0.3">
      <c r="A1023" s="1">
        <v>30028</v>
      </c>
      <c r="B1023" s="1" t="str">
        <f t="shared" si="46"/>
        <v>1982</v>
      </c>
      <c r="C1023" t="str">
        <f t="shared" si="47"/>
        <v>03</v>
      </c>
      <c r="D1023" t="str">
        <f t="shared" si="48"/>
        <v>18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f>E1023*$Z$2+F1023*$Z$3+G1023*$Z$4+H1023*$Z$5+I1023*$Z$6+J1023*$Z$7+K1023*$Z$8+L1023*$Z$9+M1023*$Z$10+N1023*$Z$11+O1023*$Z$12+P1023*$Z$13</f>
        <v>0</v>
      </c>
      <c r="R1023">
        <v>3.7</v>
      </c>
    </row>
    <row r="1024" spans="1:18" x14ac:dyDescent="0.3">
      <c r="A1024" s="1">
        <v>30029</v>
      </c>
      <c r="B1024" s="1" t="str">
        <f t="shared" si="46"/>
        <v>1982</v>
      </c>
      <c r="C1024" t="str">
        <f t="shared" si="47"/>
        <v>03</v>
      </c>
      <c r="D1024" t="str">
        <f t="shared" si="48"/>
        <v>19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f>E1024*$Z$2+F1024*$Z$3+G1024*$Z$4+H1024*$Z$5+I1024*$Z$6+J1024*$Z$7+K1024*$Z$8+L1024*$Z$9+M1024*$Z$10+N1024*$Z$11+O1024*$Z$12+P1024*$Z$13</f>
        <v>0</v>
      </c>
      <c r="R1024">
        <v>3.6</v>
      </c>
    </row>
    <row r="1025" spans="1:18" x14ac:dyDescent="0.3">
      <c r="A1025" s="1">
        <v>30030</v>
      </c>
      <c r="B1025" s="1" t="str">
        <f t="shared" si="46"/>
        <v>1982</v>
      </c>
      <c r="C1025" t="str">
        <f t="shared" si="47"/>
        <v>03</v>
      </c>
      <c r="D1025" t="str">
        <f t="shared" si="48"/>
        <v>20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f>E1025*$Z$2+F1025*$Z$3+G1025*$Z$4+H1025*$Z$5+I1025*$Z$6+J1025*$Z$7+K1025*$Z$8+L1025*$Z$9+M1025*$Z$10+N1025*$Z$11+O1025*$Z$12+P1025*$Z$13</f>
        <v>0</v>
      </c>
      <c r="R1025">
        <v>3.6</v>
      </c>
    </row>
    <row r="1026" spans="1:18" x14ac:dyDescent="0.3">
      <c r="A1026" s="1">
        <v>30031</v>
      </c>
      <c r="B1026" s="1" t="str">
        <f t="shared" si="46"/>
        <v>1982</v>
      </c>
      <c r="C1026" t="str">
        <f t="shared" si="47"/>
        <v>03</v>
      </c>
      <c r="D1026" t="str">
        <f t="shared" si="48"/>
        <v>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f>E1026*$Z$2+F1026*$Z$3+G1026*$Z$4+H1026*$Z$5+I1026*$Z$6+J1026*$Z$7+K1026*$Z$8+L1026*$Z$9+M1026*$Z$10+N1026*$Z$11+O1026*$Z$12+P1026*$Z$13</f>
        <v>0</v>
      </c>
      <c r="R1026">
        <v>3.5</v>
      </c>
    </row>
    <row r="1027" spans="1:18" x14ac:dyDescent="0.3">
      <c r="A1027" s="1">
        <v>30032</v>
      </c>
      <c r="B1027" s="1" t="str">
        <f t="shared" si="46"/>
        <v>1982</v>
      </c>
      <c r="C1027" t="str">
        <f t="shared" si="47"/>
        <v>03</v>
      </c>
      <c r="D1027" t="str">
        <f t="shared" si="48"/>
        <v>22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f>E1027*$Z$2+F1027*$Z$3+G1027*$Z$4+H1027*$Z$5+I1027*$Z$6+J1027*$Z$7+K1027*$Z$8+L1027*$Z$9+M1027*$Z$10+N1027*$Z$11+O1027*$Z$12+P1027*$Z$13</f>
        <v>0</v>
      </c>
      <c r="R1027">
        <v>3.5</v>
      </c>
    </row>
    <row r="1028" spans="1:18" x14ac:dyDescent="0.3">
      <c r="A1028" s="1">
        <v>30033</v>
      </c>
      <c r="B1028" s="1" t="str">
        <f t="shared" si="46"/>
        <v>1982</v>
      </c>
      <c r="C1028" t="str">
        <f t="shared" si="47"/>
        <v>03</v>
      </c>
      <c r="D1028" t="str">
        <f t="shared" si="48"/>
        <v>23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f>E1028*$Z$2+F1028*$Z$3+G1028*$Z$4+H1028*$Z$5+I1028*$Z$6+J1028*$Z$7+K1028*$Z$8+L1028*$Z$9+M1028*$Z$10+N1028*$Z$11+O1028*$Z$12+P1028*$Z$13</f>
        <v>0</v>
      </c>
      <c r="R1028">
        <v>3.5</v>
      </c>
    </row>
    <row r="1029" spans="1:18" x14ac:dyDescent="0.3">
      <c r="A1029" s="1">
        <v>30034</v>
      </c>
      <c r="B1029" s="1" t="str">
        <f t="shared" si="46"/>
        <v>1982</v>
      </c>
      <c r="C1029" t="str">
        <f t="shared" si="47"/>
        <v>03</v>
      </c>
      <c r="D1029" t="str">
        <f t="shared" si="48"/>
        <v>24</v>
      </c>
      <c r="E1029">
        <v>3.3</v>
      </c>
      <c r="F1029">
        <v>0.3</v>
      </c>
      <c r="G1029">
        <v>0</v>
      </c>
      <c r="H1029">
        <v>0.7</v>
      </c>
      <c r="I1029">
        <v>0.2</v>
      </c>
      <c r="J1029">
        <v>0</v>
      </c>
      <c r="K1029">
        <v>1.1000000000000001</v>
      </c>
      <c r="L1029">
        <v>1.4</v>
      </c>
      <c r="M1029">
        <v>0</v>
      </c>
      <c r="N1029">
        <v>0</v>
      </c>
      <c r="O1029">
        <v>1.4</v>
      </c>
      <c r="P1029">
        <v>3.3</v>
      </c>
      <c r="Q1029">
        <f>E1029*$Z$2+F1029*$Z$3+G1029*$Z$4+H1029*$Z$5+I1029*$Z$6+J1029*$Z$7+K1029*$Z$8+L1029*$Z$9+M1029*$Z$10+N1029*$Z$11+O1029*$Z$12+P1029*$Z$13</f>
        <v>0.67115130000000001</v>
      </c>
      <c r="R1029">
        <v>3.6</v>
      </c>
    </row>
    <row r="1030" spans="1:18" x14ac:dyDescent="0.3">
      <c r="A1030" s="1">
        <v>30035</v>
      </c>
      <c r="B1030" s="1" t="str">
        <f t="shared" si="46"/>
        <v>1982</v>
      </c>
      <c r="C1030" t="str">
        <f t="shared" si="47"/>
        <v>03</v>
      </c>
      <c r="D1030" t="str">
        <f t="shared" si="48"/>
        <v>25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1.4</v>
      </c>
      <c r="M1030">
        <v>0</v>
      </c>
      <c r="N1030">
        <v>0</v>
      </c>
      <c r="O1030">
        <v>0</v>
      </c>
      <c r="P1030">
        <v>0.3</v>
      </c>
      <c r="Q1030">
        <f>E1030*$Z$2+F1030*$Z$3+G1030*$Z$4+H1030*$Z$5+I1030*$Z$6+J1030*$Z$7+K1030*$Z$8+L1030*$Z$9+M1030*$Z$10+N1030*$Z$11+O1030*$Z$12+P1030*$Z$13</f>
        <v>0.11925139999999999</v>
      </c>
      <c r="R1030">
        <v>3.6</v>
      </c>
    </row>
    <row r="1031" spans="1:18" x14ac:dyDescent="0.3">
      <c r="A1031" s="1">
        <v>30036</v>
      </c>
      <c r="B1031" s="1" t="str">
        <f t="shared" si="46"/>
        <v>1982</v>
      </c>
      <c r="C1031" t="str">
        <f t="shared" si="47"/>
        <v>03</v>
      </c>
      <c r="D1031" t="str">
        <f t="shared" si="48"/>
        <v>26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f>E1031*$Z$2+F1031*$Z$3+G1031*$Z$4+H1031*$Z$5+I1031*$Z$6+J1031*$Z$7+K1031*$Z$8+L1031*$Z$9+M1031*$Z$10+N1031*$Z$11+O1031*$Z$12+P1031*$Z$13</f>
        <v>0</v>
      </c>
      <c r="R1031">
        <v>3.8</v>
      </c>
    </row>
    <row r="1032" spans="1:18" x14ac:dyDescent="0.3">
      <c r="A1032" s="1">
        <v>30037</v>
      </c>
      <c r="B1032" s="1" t="str">
        <f t="shared" si="46"/>
        <v>1982</v>
      </c>
      <c r="C1032" t="str">
        <f t="shared" si="47"/>
        <v>03</v>
      </c>
      <c r="D1032" t="str">
        <f t="shared" si="48"/>
        <v>27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f>E1032*$Z$2+F1032*$Z$3+G1032*$Z$4+H1032*$Z$5+I1032*$Z$6+J1032*$Z$7+K1032*$Z$8+L1032*$Z$9+M1032*$Z$10+N1032*$Z$11+O1032*$Z$12+P1032*$Z$13</f>
        <v>0</v>
      </c>
      <c r="R1032">
        <v>3.9</v>
      </c>
    </row>
    <row r="1033" spans="1:18" x14ac:dyDescent="0.3">
      <c r="A1033" s="1">
        <v>30038</v>
      </c>
      <c r="B1033" s="1" t="str">
        <f t="shared" ref="B1033:B1096" si="49">TEXT(A1033,"yyyy")</f>
        <v>1982</v>
      </c>
      <c r="C1033" t="str">
        <f t="shared" ref="C1033:C1096" si="50">TEXT(A1033,"mm")</f>
        <v>03</v>
      </c>
      <c r="D1033" t="str">
        <f t="shared" ref="D1033:D1096" si="51">TEXT(A1033,"d")</f>
        <v>28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f>E1033*$Z$2+F1033*$Z$3+G1033*$Z$4+H1033*$Z$5+I1033*$Z$6+J1033*$Z$7+K1033*$Z$8+L1033*$Z$9+M1033*$Z$10+N1033*$Z$11+O1033*$Z$12+P1033*$Z$13</f>
        <v>0</v>
      </c>
      <c r="R1033">
        <v>4.0999999999999996</v>
      </c>
    </row>
    <row r="1034" spans="1:18" x14ac:dyDescent="0.3">
      <c r="A1034" s="1">
        <v>30039</v>
      </c>
      <c r="B1034" s="1" t="str">
        <f t="shared" si="49"/>
        <v>1982</v>
      </c>
      <c r="C1034" t="str">
        <f t="shared" si="50"/>
        <v>03</v>
      </c>
      <c r="D1034" t="str">
        <f t="shared" si="51"/>
        <v>29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f>E1034*$Z$2+F1034*$Z$3+G1034*$Z$4+H1034*$Z$5+I1034*$Z$6+J1034*$Z$7+K1034*$Z$8+L1034*$Z$9+M1034*$Z$10+N1034*$Z$11+O1034*$Z$12+P1034*$Z$13</f>
        <v>0</v>
      </c>
      <c r="R1034">
        <v>3.9</v>
      </c>
    </row>
    <row r="1035" spans="1:18" x14ac:dyDescent="0.3">
      <c r="A1035" s="1">
        <v>30040</v>
      </c>
      <c r="B1035" s="1" t="str">
        <f t="shared" si="49"/>
        <v>1982</v>
      </c>
      <c r="C1035" t="str">
        <f t="shared" si="50"/>
        <v>03</v>
      </c>
      <c r="D1035" t="str">
        <f t="shared" si="51"/>
        <v>30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f>E1035*$Z$2+F1035*$Z$3+G1035*$Z$4+H1035*$Z$5+I1035*$Z$6+J1035*$Z$7+K1035*$Z$8+L1035*$Z$9+M1035*$Z$10+N1035*$Z$11+O1035*$Z$12+P1035*$Z$13</f>
        <v>0</v>
      </c>
      <c r="R1035">
        <v>3.8</v>
      </c>
    </row>
    <row r="1036" spans="1:18" x14ac:dyDescent="0.3">
      <c r="A1036" s="1">
        <v>30041</v>
      </c>
      <c r="B1036" s="1" t="str">
        <f t="shared" si="49"/>
        <v>1982</v>
      </c>
      <c r="C1036" t="str">
        <f t="shared" si="50"/>
        <v>03</v>
      </c>
      <c r="D1036" t="str">
        <f t="shared" si="51"/>
        <v>31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f>E1036*$Z$2+F1036*$Z$3+G1036*$Z$4+H1036*$Z$5+I1036*$Z$6+J1036*$Z$7+K1036*$Z$8+L1036*$Z$9+M1036*$Z$10+N1036*$Z$11+O1036*$Z$12+P1036*$Z$13</f>
        <v>0</v>
      </c>
      <c r="R1036">
        <v>3.8</v>
      </c>
    </row>
    <row r="1037" spans="1:18" x14ac:dyDescent="0.3">
      <c r="A1037" s="1">
        <v>30042</v>
      </c>
      <c r="B1037" s="1" t="str">
        <f t="shared" si="49"/>
        <v>1982</v>
      </c>
      <c r="C1037" t="str">
        <f t="shared" si="50"/>
        <v>04</v>
      </c>
      <c r="D1037" t="str">
        <f t="shared" si="51"/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f>E1037*$Z$2+F1037*$Z$3+G1037*$Z$4+H1037*$Z$5+I1037*$Z$6+J1037*$Z$7+K1037*$Z$8+L1037*$Z$9+M1037*$Z$10+N1037*$Z$11+O1037*$Z$12+P1037*$Z$13</f>
        <v>0</v>
      </c>
      <c r="R1037">
        <v>3.7</v>
      </c>
    </row>
    <row r="1038" spans="1:18" x14ac:dyDescent="0.3">
      <c r="A1038" s="1">
        <v>30043</v>
      </c>
      <c r="B1038" s="1" t="str">
        <f t="shared" si="49"/>
        <v>1982</v>
      </c>
      <c r="C1038" t="str">
        <f t="shared" si="50"/>
        <v>04</v>
      </c>
      <c r="D1038" t="str">
        <f t="shared" si="51"/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f>E1038*$Z$2+F1038*$Z$3+G1038*$Z$4+H1038*$Z$5+I1038*$Z$6+J1038*$Z$7+K1038*$Z$8+L1038*$Z$9+M1038*$Z$10+N1038*$Z$11+O1038*$Z$12+P1038*$Z$13</f>
        <v>0</v>
      </c>
      <c r="R1038">
        <v>3.6</v>
      </c>
    </row>
    <row r="1039" spans="1:18" x14ac:dyDescent="0.3">
      <c r="A1039" s="1">
        <v>30044</v>
      </c>
      <c r="B1039" s="1" t="str">
        <f t="shared" si="49"/>
        <v>1982</v>
      </c>
      <c r="C1039" t="str">
        <f t="shared" si="50"/>
        <v>04</v>
      </c>
      <c r="D1039" t="str">
        <f t="shared" si="51"/>
        <v>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f>E1039*$Z$2+F1039*$Z$3+G1039*$Z$4+H1039*$Z$5+I1039*$Z$6+J1039*$Z$7+K1039*$Z$8+L1039*$Z$9+M1039*$Z$10+N1039*$Z$11+O1039*$Z$12+P1039*$Z$13</f>
        <v>0</v>
      </c>
      <c r="R1039">
        <v>3.5</v>
      </c>
    </row>
    <row r="1040" spans="1:18" x14ac:dyDescent="0.3">
      <c r="A1040" s="1">
        <v>30045</v>
      </c>
      <c r="B1040" s="1" t="str">
        <f t="shared" si="49"/>
        <v>1982</v>
      </c>
      <c r="C1040" t="str">
        <f t="shared" si="50"/>
        <v>04</v>
      </c>
      <c r="D1040" t="str">
        <f t="shared" si="51"/>
        <v>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f>E1040*$Z$2+F1040*$Z$3+G1040*$Z$4+H1040*$Z$5+I1040*$Z$6+J1040*$Z$7+K1040*$Z$8+L1040*$Z$9+M1040*$Z$10+N1040*$Z$11+O1040*$Z$12+P1040*$Z$13</f>
        <v>0</v>
      </c>
      <c r="R1040">
        <v>3.5</v>
      </c>
    </row>
    <row r="1041" spans="1:18" x14ac:dyDescent="0.3">
      <c r="A1041" s="1">
        <v>30046</v>
      </c>
      <c r="B1041" s="1" t="str">
        <f t="shared" si="49"/>
        <v>1982</v>
      </c>
      <c r="C1041" t="str">
        <f t="shared" si="50"/>
        <v>04</v>
      </c>
      <c r="D1041" t="str">
        <f t="shared" si="51"/>
        <v>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f>E1041*$Z$2+F1041*$Z$3+G1041*$Z$4+H1041*$Z$5+I1041*$Z$6+J1041*$Z$7+K1041*$Z$8+L1041*$Z$9+M1041*$Z$10+N1041*$Z$11+O1041*$Z$12+P1041*$Z$13</f>
        <v>0</v>
      </c>
      <c r="R1041">
        <v>3.4</v>
      </c>
    </row>
    <row r="1042" spans="1:18" x14ac:dyDescent="0.3">
      <c r="A1042" s="1">
        <v>30047</v>
      </c>
      <c r="B1042" s="1" t="str">
        <f t="shared" si="49"/>
        <v>1982</v>
      </c>
      <c r="C1042" t="str">
        <f t="shared" si="50"/>
        <v>04</v>
      </c>
      <c r="D1042" t="str">
        <f t="shared" si="51"/>
        <v>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f>E1042*$Z$2+F1042*$Z$3+G1042*$Z$4+H1042*$Z$5+I1042*$Z$6+J1042*$Z$7+K1042*$Z$8+L1042*$Z$9+M1042*$Z$10+N1042*$Z$11+O1042*$Z$12+P1042*$Z$13</f>
        <v>0</v>
      </c>
      <c r="R1042">
        <v>3.4</v>
      </c>
    </row>
    <row r="1043" spans="1:18" x14ac:dyDescent="0.3">
      <c r="A1043" s="1">
        <v>30048</v>
      </c>
      <c r="B1043" s="1" t="str">
        <f t="shared" si="49"/>
        <v>1982</v>
      </c>
      <c r="C1043" t="str">
        <f t="shared" si="50"/>
        <v>04</v>
      </c>
      <c r="D1043" t="str">
        <f t="shared" si="51"/>
        <v>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f>E1043*$Z$2+F1043*$Z$3+G1043*$Z$4+H1043*$Z$5+I1043*$Z$6+J1043*$Z$7+K1043*$Z$8+L1043*$Z$9+M1043*$Z$10+N1043*$Z$11+O1043*$Z$12+P1043*$Z$13</f>
        <v>0</v>
      </c>
      <c r="R1043">
        <v>3</v>
      </c>
    </row>
    <row r="1044" spans="1:18" x14ac:dyDescent="0.3">
      <c r="A1044" s="1">
        <v>30049</v>
      </c>
      <c r="B1044" s="1" t="str">
        <f t="shared" si="49"/>
        <v>1982</v>
      </c>
      <c r="C1044" t="str">
        <f t="shared" si="50"/>
        <v>04</v>
      </c>
      <c r="D1044" t="str">
        <f t="shared" si="51"/>
        <v>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f>E1044*$Z$2+F1044*$Z$3+G1044*$Z$4+H1044*$Z$5+I1044*$Z$6+J1044*$Z$7+K1044*$Z$8+L1044*$Z$9+M1044*$Z$10+N1044*$Z$11+O1044*$Z$12+P1044*$Z$13</f>
        <v>0</v>
      </c>
      <c r="R1044">
        <v>3.4</v>
      </c>
    </row>
    <row r="1045" spans="1:18" x14ac:dyDescent="0.3">
      <c r="A1045" s="1">
        <v>30050</v>
      </c>
      <c r="B1045" s="1" t="str">
        <f t="shared" si="49"/>
        <v>1982</v>
      </c>
      <c r="C1045" t="str">
        <f t="shared" si="50"/>
        <v>04</v>
      </c>
      <c r="D1045" t="str">
        <f t="shared" si="51"/>
        <v>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f>E1045*$Z$2+F1045*$Z$3+G1045*$Z$4+H1045*$Z$5+I1045*$Z$6+J1045*$Z$7+K1045*$Z$8+L1045*$Z$9+M1045*$Z$10+N1045*$Z$11+O1045*$Z$12+P1045*$Z$13</f>
        <v>0</v>
      </c>
      <c r="R1045">
        <v>3.4</v>
      </c>
    </row>
    <row r="1046" spans="1:18" x14ac:dyDescent="0.3">
      <c r="A1046" s="1">
        <v>30051</v>
      </c>
      <c r="B1046" s="1" t="str">
        <f t="shared" si="49"/>
        <v>1982</v>
      </c>
      <c r="C1046" t="str">
        <f t="shared" si="50"/>
        <v>04</v>
      </c>
      <c r="D1046" t="str">
        <f t="shared" si="51"/>
        <v>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f>E1046*$Z$2+F1046*$Z$3+G1046*$Z$4+H1046*$Z$5+I1046*$Z$6+J1046*$Z$7+K1046*$Z$8+L1046*$Z$9+M1046*$Z$10+N1046*$Z$11+O1046*$Z$12+P1046*$Z$13</f>
        <v>0</v>
      </c>
      <c r="R1046">
        <v>3.4</v>
      </c>
    </row>
    <row r="1047" spans="1:18" x14ac:dyDescent="0.3">
      <c r="A1047" s="1">
        <v>30052</v>
      </c>
      <c r="B1047" s="1" t="str">
        <f t="shared" si="49"/>
        <v>1982</v>
      </c>
      <c r="C1047" t="str">
        <f t="shared" si="50"/>
        <v>04</v>
      </c>
      <c r="D1047" t="str">
        <f t="shared" si="51"/>
        <v>11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f>E1047*$Z$2+F1047*$Z$3+G1047*$Z$4+H1047*$Z$5+I1047*$Z$6+J1047*$Z$7+K1047*$Z$8+L1047*$Z$9+M1047*$Z$10+N1047*$Z$11+O1047*$Z$12+P1047*$Z$13</f>
        <v>0</v>
      </c>
      <c r="R1047">
        <v>3.3</v>
      </c>
    </row>
    <row r="1048" spans="1:18" x14ac:dyDescent="0.3">
      <c r="A1048" s="1">
        <v>30053</v>
      </c>
      <c r="B1048" s="1" t="str">
        <f t="shared" si="49"/>
        <v>1982</v>
      </c>
      <c r="C1048" t="str">
        <f t="shared" si="50"/>
        <v>04</v>
      </c>
      <c r="D1048" t="str">
        <f t="shared" si="51"/>
        <v>12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f>E1048*$Z$2+F1048*$Z$3+G1048*$Z$4+H1048*$Z$5+I1048*$Z$6+J1048*$Z$7+K1048*$Z$8+L1048*$Z$9+M1048*$Z$10+N1048*$Z$11+O1048*$Z$12+P1048*$Z$13</f>
        <v>0</v>
      </c>
      <c r="R1048">
        <v>3.2</v>
      </c>
    </row>
    <row r="1049" spans="1:18" x14ac:dyDescent="0.3">
      <c r="A1049" s="1">
        <v>30054</v>
      </c>
      <c r="B1049" s="1" t="str">
        <f t="shared" si="49"/>
        <v>1982</v>
      </c>
      <c r="C1049" t="str">
        <f t="shared" si="50"/>
        <v>04</v>
      </c>
      <c r="D1049" t="str">
        <f t="shared" si="51"/>
        <v>13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f>E1049*$Z$2+F1049*$Z$3+G1049*$Z$4+H1049*$Z$5+I1049*$Z$6+J1049*$Z$7+K1049*$Z$8+L1049*$Z$9+M1049*$Z$10+N1049*$Z$11+O1049*$Z$12+P1049*$Z$13</f>
        <v>0</v>
      </c>
      <c r="R1049">
        <v>3.1</v>
      </c>
    </row>
    <row r="1050" spans="1:18" x14ac:dyDescent="0.3">
      <c r="A1050" s="1">
        <v>30055</v>
      </c>
      <c r="B1050" s="1" t="str">
        <f t="shared" si="49"/>
        <v>1982</v>
      </c>
      <c r="C1050" t="str">
        <f t="shared" si="50"/>
        <v>04</v>
      </c>
      <c r="D1050" t="str">
        <f t="shared" si="51"/>
        <v>14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f>E1050*$Z$2+F1050*$Z$3+G1050*$Z$4+H1050*$Z$5+I1050*$Z$6+J1050*$Z$7+K1050*$Z$8+L1050*$Z$9+M1050*$Z$10+N1050*$Z$11+O1050*$Z$12+P1050*$Z$13</f>
        <v>0</v>
      </c>
      <c r="R1050">
        <v>3</v>
      </c>
    </row>
    <row r="1051" spans="1:18" x14ac:dyDescent="0.3">
      <c r="A1051" s="1">
        <v>30056</v>
      </c>
      <c r="B1051" s="1" t="str">
        <f t="shared" si="49"/>
        <v>1982</v>
      </c>
      <c r="C1051" t="str">
        <f t="shared" si="50"/>
        <v>04</v>
      </c>
      <c r="D1051" t="str">
        <f t="shared" si="51"/>
        <v>15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f>E1051*$Z$2+F1051*$Z$3+G1051*$Z$4+H1051*$Z$5+I1051*$Z$6+J1051*$Z$7+K1051*$Z$8+L1051*$Z$9+M1051*$Z$10+N1051*$Z$11+O1051*$Z$12+P1051*$Z$13</f>
        <v>0</v>
      </c>
      <c r="R1051">
        <v>3</v>
      </c>
    </row>
    <row r="1052" spans="1:18" x14ac:dyDescent="0.3">
      <c r="A1052" s="1">
        <v>30057</v>
      </c>
      <c r="B1052" s="1" t="str">
        <f t="shared" si="49"/>
        <v>1982</v>
      </c>
      <c r="C1052" t="str">
        <f t="shared" si="50"/>
        <v>04</v>
      </c>
      <c r="D1052" t="str">
        <f t="shared" si="51"/>
        <v>16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f>E1052*$Z$2+F1052*$Z$3+G1052*$Z$4+H1052*$Z$5+I1052*$Z$6+J1052*$Z$7+K1052*$Z$8+L1052*$Z$9+M1052*$Z$10+N1052*$Z$11+O1052*$Z$12+P1052*$Z$13</f>
        <v>0</v>
      </c>
      <c r="R1052">
        <v>3</v>
      </c>
    </row>
    <row r="1053" spans="1:18" x14ac:dyDescent="0.3">
      <c r="A1053" s="1">
        <v>30058</v>
      </c>
      <c r="B1053" s="1" t="str">
        <f t="shared" si="49"/>
        <v>1982</v>
      </c>
      <c r="C1053" t="str">
        <f t="shared" si="50"/>
        <v>04</v>
      </c>
      <c r="D1053" t="str">
        <f t="shared" si="51"/>
        <v>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f>E1053*$Z$2+F1053*$Z$3+G1053*$Z$4+H1053*$Z$5+I1053*$Z$6+J1053*$Z$7+K1053*$Z$8+L1053*$Z$9+M1053*$Z$10+N1053*$Z$11+O1053*$Z$12+P1053*$Z$13</f>
        <v>0</v>
      </c>
      <c r="R1053">
        <v>2.4</v>
      </c>
    </row>
    <row r="1054" spans="1:18" x14ac:dyDescent="0.3">
      <c r="A1054" s="1">
        <v>30059</v>
      </c>
      <c r="B1054" s="1" t="str">
        <f t="shared" si="49"/>
        <v>1982</v>
      </c>
      <c r="C1054" t="str">
        <f t="shared" si="50"/>
        <v>04</v>
      </c>
      <c r="D1054" t="str">
        <f t="shared" si="51"/>
        <v>18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f>E1054*$Z$2+F1054*$Z$3+G1054*$Z$4+H1054*$Z$5+I1054*$Z$6+J1054*$Z$7+K1054*$Z$8+L1054*$Z$9+M1054*$Z$10+N1054*$Z$11+O1054*$Z$12+P1054*$Z$13</f>
        <v>0</v>
      </c>
      <c r="R1054">
        <v>2.9</v>
      </c>
    </row>
    <row r="1055" spans="1:18" x14ac:dyDescent="0.3">
      <c r="A1055" s="1">
        <v>30060</v>
      </c>
      <c r="B1055" s="1" t="str">
        <f t="shared" si="49"/>
        <v>1982</v>
      </c>
      <c r="C1055" t="str">
        <f t="shared" si="50"/>
        <v>04</v>
      </c>
      <c r="D1055" t="str">
        <f t="shared" si="51"/>
        <v>19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f>E1055*$Z$2+F1055*$Z$3+G1055*$Z$4+H1055*$Z$5+I1055*$Z$6+J1055*$Z$7+K1055*$Z$8+L1055*$Z$9+M1055*$Z$10+N1055*$Z$11+O1055*$Z$12+P1055*$Z$13</f>
        <v>0</v>
      </c>
      <c r="R1055">
        <v>2.9</v>
      </c>
    </row>
    <row r="1056" spans="1:18" x14ac:dyDescent="0.3">
      <c r="A1056" s="1">
        <v>30061</v>
      </c>
      <c r="B1056" s="1" t="str">
        <f t="shared" si="49"/>
        <v>1982</v>
      </c>
      <c r="C1056" t="str">
        <f t="shared" si="50"/>
        <v>04</v>
      </c>
      <c r="D1056" t="str">
        <f t="shared" si="51"/>
        <v>20</v>
      </c>
      <c r="E1056">
        <v>0</v>
      </c>
      <c r="F1056">
        <v>0</v>
      </c>
      <c r="G1056">
        <v>0</v>
      </c>
      <c r="H1056">
        <v>0.4</v>
      </c>
      <c r="I1056">
        <v>0</v>
      </c>
      <c r="J1056">
        <v>0</v>
      </c>
      <c r="K1056">
        <v>5.9</v>
      </c>
      <c r="L1056">
        <v>3.1</v>
      </c>
      <c r="M1056">
        <v>0</v>
      </c>
      <c r="N1056">
        <v>0</v>
      </c>
      <c r="O1056">
        <v>7.5</v>
      </c>
      <c r="P1056">
        <v>6.9</v>
      </c>
      <c r="Q1056">
        <f>E1056*$Z$2+F1056*$Z$3+G1056*$Z$4+H1056*$Z$5+I1056*$Z$6+J1056*$Z$7+K1056*$Z$8+L1056*$Z$9+M1056*$Z$10+N1056*$Z$11+O1056*$Z$12+P1056*$Z$13</f>
        <v>2.4036378999999997</v>
      </c>
      <c r="R1056">
        <v>3</v>
      </c>
    </row>
    <row r="1057" spans="1:18" x14ac:dyDescent="0.3">
      <c r="A1057" s="1">
        <v>30062</v>
      </c>
      <c r="B1057" s="1" t="str">
        <f t="shared" si="49"/>
        <v>1982</v>
      </c>
      <c r="C1057" t="str">
        <f t="shared" si="50"/>
        <v>04</v>
      </c>
      <c r="D1057" t="str">
        <f t="shared" si="51"/>
        <v>21</v>
      </c>
      <c r="E1057">
        <v>0</v>
      </c>
      <c r="F1057">
        <v>0</v>
      </c>
      <c r="G1057">
        <v>0.9</v>
      </c>
      <c r="H1057">
        <v>0</v>
      </c>
      <c r="I1057">
        <v>0</v>
      </c>
      <c r="J1057">
        <v>0.8</v>
      </c>
      <c r="K1057">
        <v>7.7</v>
      </c>
      <c r="L1057">
        <v>1</v>
      </c>
      <c r="M1057">
        <v>0</v>
      </c>
      <c r="N1057">
        <v>1.4</v>
      </c>
      <c r="O1057">
        <v>8.6999999999999993</v>
      </c>
      <c r="P1057">
        <v>0</v>
      </c>
      <c r="Q1057">
        <f>E1057*$Z$2+F1057*$Z$3+G1057*$Z$4+H1057*$Z$5+I1057*$Z$6+J1057*$Z$7+K1057*$Z$8+L1057*$Z$9+M1057*$Z$10+N1057*$Z$11+O1057*$Z$12+P1057*$Z$13</f>
        <v>2.7472877999999996</v>
      </c>
      <c r="R1057">
        <v>3</v>
      </c>
    </row>
    <row r="1058" spans="1:18" x14ac:dyDescent="0.3">
      <c r="A1058" s="1">
        <v>30063</v>
      </c>
      <c r="B1058" s="1" t="str">
        <f t="shared" si="49"/>
        <v>1982</v>
      </c>
      <c r="C1058" t="str">
        <f t="shared" si="50"/>
        <v>04</v>
      </c>
      <c r="D1058" t="str">
        <f t="shared" si="51"/>
        <v>22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f>E1058*$Z$2+F1058*$Z$3+G1058*$Z$4+H1058*$Z$5+I1058*$Z$6+J1058*$Z$7+K1058*$Z$8+L1058*$Z$9+M1058*$Z$10+N1058*$Z$11+O1058*$Z$12+P1058*$Z$13</f>
        <v>0</v>
      </c>
      <c r="R1058">
        <v>3</v>
      </c>
    </row>
    <row r="1059" spans="1:18" x14ac:dyDescent="0.3">
      <c r="A1059" s="1">
        <v>30064</v>
      </c>
      <c r="B1059" s="1" t="str">
        <f t="shared" si="49"/>
        <v>1982</v>
      </c>
      <c r="C1059" t="str">
        <f t="shared" si="50"/>
        <v>04</v>
      </c>
      <c r="D1059" t="str">
        <f t="shared" si="51"/>
        <v>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f>E1059*$Z$2+F1059*$Z$3+G1059*$Z$4+H1059*$Z$5+I1059*$Z$6+J1059*$Z$7+K1059*$Z$8+L1059*$Z$9+M1059*$Z$10+N1059*$Z$11+O1059*$Z$12+P1059*$Z$13</f>
        <v>0</v>
      </c>
      <c r="R1059">
        <v>3</v>
      </c>
    </row>
    <row r="1060" spans="1:18" x14ac:dyDescent="0.3">
      <c r="A1060" s="1">
        <v>30065</v>
      </c>
      <c r="B1060" s="1" t="str">
        <f t="shared" si="49"/>
        <v>1982</v>
      </c>
      <c r="C1060" t="str">
        <f t="shared" si="50"/>
        <v>04</v>
      </c>
      <c r="D1060" t="str">
        <f t="shared" si="51"/>
        <v>24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f>E1060*$Z$2+F1060*$Z$3+G1060*$Z$4+H1060*$Z$5+I1060*$Z$6+J1060*$Z$7+K1060*$Z$8+L1060*$Z$9+M1060*$Z$10+N1060*$Z$11+O1060*$Z$12+P1060*$Z$13</f>
        <v>0</v>
      </c>
      <c r="R1060">
        <v>2.9</v>
      </c>
    </row>
    <row r="1061" spans="1:18" x14ac:dyDescent="0.3">
      <c r="A1061" s="1">
        <v>30066</v>
      </c>
      <c r="B1061" s="1" t="str">
        <f t="shared" si="49"/>
        <v>1982</v>
      </c>
      <c r="C1061" t="str">
        <f t="shared" si="50"/>
        <v>04</v>
      </c>
      <c r="D1061" t="str">
        <f t="shared" si="51"/>
        <v>25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f>E1061*$Z$2+F1061*$Z$3+G1061*$Z$4+H1061*$Z$5+I1061*$Z$6+J1061*$Z$7+K1061*$Z$8+L1061*$Z$9+M1061*$Z$10+N1061*$Z$11+O1061*$Z$12+P1061*$Z$13</f>
        <v>0</v>
      </c>
      <c r="R1061">
        <v>2.9</v>
      </c>
    </row>
    <row r="1062" spans="1:18" x14ac:dyDescent="0.3">
      <c r="A1062" s="1">
        <v>30067</v>
      </c>
      <c r="B1062" s="1" t="str">
        <f t="shared" si="49"/>
        <v>1982</v>
      </c>
      <c r="C1062" t="str">
        <f t="shared" si="50"/>
        <v>04</v>
      </c>
      <c r="D1062" t="str">
        <f t="shared" si="51"/>
        <v>26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f>E1062*$Z$2+F1062*$Z$3+G1062*$Z$4+H1062*$Z$5+I1062*$Z$6+J1062*$Z$7+K1062*$Z$8+L1062*$Z$9+M1062*$Z$10+N1062*$Z$11+O1062*$Z$12+P1062*$Z$13</f>
        <v>0</v>
      </c>
      <c r="R1062">
        <v>2.9</v>
      </c>
    </row>
    <row r="1063" spans="1:18" x14ac:dyDescent="0.3">
      <c r="A1063" s="1">
        <v>30068</v>
      </c>
      <c r="B1063" s="1" t="str">
        <f t="shared" si="49"/>
        <v>1982</v>
      </c>
      <c r="C1063" t="str">
        <f t="shared" si="50"/>
        <v>04</v>
      </c>
      <c r="D1063" t="str">
        <f t="shared" si="51"/>
        <v>27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f>E1063*$Z$2+F1063*$Z$3+G1063*$Z$4+H1063*$Z$5+I1063*$Z$6+J1063*$Z$7+K1063*$Z$8+L1063*$Z$9+M1063*$Z$10+N1063*$Z$11+O1063*$Z$12+P1063*$Z$13</f>
        <v>0</v>
      </c>
      <c r="R1063">
        <v>2.2999999999999998</v>
      </c>
    </row>
    <row r="1064" spans="1:18" x14ac:dyDescent="0.3">
      <c r="A1064" s="1">
        <v>30069</v>
      </c>
      <c r="B1064" s="1" t="str">
        <f t="shared" si="49"/>
        <v>1982</v>
      </c>
      <c r="C1064" t="str">
        <f t="shared" si="50"/>
        <v>04</v>
      </c>
      <c r="D1064" t="str">
        <f t="shared" si="51"/>
        <v>28</v>
      </c>
      <c r="E1064">
        <v>0.2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f>E1064*$Z$2+F1064*$Z$3+G1064*$Z$4+H1064*$Z$5+I1064*$Z$6+J1064*$Z$7+K1064*$Z$8+L1064*$Z$9+M1064*$Z$10+N1064*$Z$11+O1064*$Z$12+P1064*$Z$13</f>
        <v>2.2523999999999999E-3</v>
      </c>
      <c r="R1064">
        <v>2.7</v>
      </c>
    </row>
    <row r="1065" spans="1:18" x14ac:dyDescent="0.3">
      <c r="A1065" s="1">
        <v>30070</v>
      </c>
      <c r="B1065" s="1" t="str">
        <f t="shared" si="49"/>
        <v>1982</v>
      </c>
      <c r="C1065" t="str">
        <f t="shared" si="50"/>
        <v>04</v>
      </c>
      <c r="D1065" t="str">
        <f t="shared" si="51"/>
        <v>29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f>E1065*$Z$2+F1065*$Z$3+G1065*$Z$4+H1065*$Z$5+I1065*$Z$6+J1065*$Z$7+K1065*$Z$8+L1065*$Z$9+M1065*$Z$10+N1065*$Z$11+O1065*$Z$12+P1065*$Z$13</f>
        <v>0</v>
      </c>
      <c r="R1065">
        <v>2.7</v>
      </c>
    </row>
    <row r="1066" spans="1:18" x14ac:dyDescent="0.3">
      <c r="A1066" s="1">
        <v>30071</v>
      </c>
      <c r="B1066" s="1" t="str">
        <f t="shared" si="49"/>
        <v>1982</v>
      </c>
      <c r="C1066" t="str">
        <f t="shared" si="50"/>
        <v>04</v>
      </c>
      <c r="D1066" t="str">
        <f t="shared" si="51"/>
        <v>30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f>E1066*$Z$2+F1066*$Z$3+G1066*$Z$4+H1066*$Z$5+I1066*$Z$6+J1066*$Z$7+K1066*$Z$8+L1066*$Z$9+M1066*$Z$10+N1066*$Z$11+O1066*$Z$12+P1066*$Z$13</f>
        <v>0</v>
      </c>
      <c r="R1066">
        <v>2.7</v>
      </c>
    </row>
    <row r="1067" spans="1:18" x14ac:dyDescent="0.3">
      <c r="A1067" s="1">
        <v>30072</v>
      </c>
      <c r="B1067" s="1" t="str">
        <f t="shared" si="49"/>
        <v>1982</v>
      </c>
      <c r="C1067" t="str">
        <f t="shared" si="50"/>
        <v>05</v>
      </c>
      <c r="D1067" t="str">
        <f t="shared" si="51"/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f>E1067*$Z$2+F1067*$Z$3+G1067*$Z$4+H1067*$Z$5+I1067*$Z$6+J1067*$Z$7+K1067*$Z$8+L1067*$Z$9+M1067*$Z$10+N1067*$Z$11+O1067*$Z$12+P1067*$Z$13</f>
        <v>0</v>
      </c>
      <c r="R1067">
        <v>2.5</v>
      </c>
    </row>
    <row r="1068" spans="1:18" x14ac:dyDescent="0.3">
      <c r="A1068" s="1">
        <v>30073</v>
      </c>
      <c r="B1068" s="1" t="str">
        <f t="shared" si="49"/>
        <v>1982</v>
      </c>
      <c r="C1068" t="str">
        <f t="shared" si="50"/>
        <v>05</v>
      </c>
      <c r="D1068" t="str">
        <f t="shared" si="51"/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f>E1068*$Z$2+F1068*$Z$3+G1068*$Z$4+H1068*$Z$5+I1068*$Z$6+J1068*$Z$7+K1068*$Z$8+L1068*$Z$9+M1068*$Z$10+N1068*$Z$11+O1068*$Z$12+P1068*$Z$13</f>
        <v>0</v>
      </c>
      <c r="R1068">
        <v>2.5</v>
      </c>
    </row>
    <row r="1069" spans="1:18" x14ac:dyDescent="0.3">
      <c r="A1069" s="1">
        <v>30074</v>
      </c>
      <c r="B1069" s="1" t="str">
        <f t="shared" si="49"/>
        <v>1982</v>
      </c>
      <c r="C1069" t="str">
        <f t="shared" si="50"/>
        <v>05</v>
      </c>
      <c r="D1069" t="str">
        <f t="shared" si="51"/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f>E1069*$Z$2+F1069*$Z$3+G1069*$Z$4+H1069*$Z$5+I1069*$Z$6+J1069*$Z$7+K1069*$Z$8+L1069*$Z$9+M1069*$Z$10+N1069*$Z$11+O1069*$Z$12+P1069*$Z$13</f>
        <v>0</v>
      </c>
      <c r="R1069">
        <v>2.5</v>
      </c>
    </row>
    <row r="1070" spans="1:18" x14ac:dyDescent="0.3">
      <c r="A1070" s="1">
        <v>30075</v>
      </c>
      <c r="B1070" s="1" t="str">
        <f t="shared" si="49"/>
        <v>1982</v>
      </c>
      <c r="C1070" t="str">
        <f t="shared" si="50"/>
        <v>05</v>
      </c>
      <c r="D1070" t="str">
        <f t="shared" si="51"/>
        <v>4</v>
      </c>
      <c r="E1070">
        <v>0.2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f>E1070*$Z$2+F1070*$Z$3+G1070*$Z$4+H1070*$Z$5+I1070*$Z$6+J1070*$Z$7+K1070*$Z$8+L1070*$Z$9+M1070*$Z$10+N1070*$Z$11+O1070*$Z$12+P1070*$Z$13</f>
        <v>2.2523999999999999E-3</v>
      </c>
      <c r="R1070">
        <v>2.4</v>
      </c>
    </row>
    <row r="1071" spans="1:18" x14ac:dyDescent="0.3">
      <c r="A1071" s="1">
        <v>30076</v>
      </c>
      <c r="B1071" s="1" t="str">
        <f t="shared" si="49"/>
        <v>1982</v>
      </c>
      <c r="C1071" t="str">
        <f t="shared" si="50"/>
        <v>05</v>
      </c>
      <c r="D1071" t="str">
        <f t="shared" si="51"/>
        <v>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f>E1071*$Z$2+F1071*$Z$3+G1071*$Z$4+H1071*$Z$5+I1071*$Z$6+J1071*$Z$7+K1071*$Z$8+L1071*$Z$9+M1071*$Z$10+N1071*$Z$11+O1071*$Z$12+P1071*$Z$13</f>
        <v>0</v>
      </c>
      <c r="R1071">
        <v>2</v>
      </c>
    </row>
    <row r="1072" spans="1:18" x14ac:dyDescent="0.3">
      <c r="A1072" s="1">
        <v>30077</v>
      </c>
      <c r="B1072" s="1" t="str">
        <f t="shared" si="49"/>
        <v>1982</v>
      </c>
      <c r="C1072" t="str">
        <f t="shared" si="50"/>
        <v>05</v>
      </c>
      <c r="D1072" t="str">
        <f t="shared" si="51"/>
        <v>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f>E1072*$Z$2+F1072*$Z$3+G1072*$Z$4+H1072*$Z$5+I1072*$Z$6+J1072*$Z$7+K1072*$Z$8+L1072*$Z$9+M1072*$Z$10+N1072*$Z$11+O1072*$Z$12+P1072*$Z$13</f>
        <v>0</v>
      </c>
      <c r="R1072">
        <v>1.9</v>
      </c>
    </row>
    <row r="1073" spans="1:18" x14ac:dyDescent="0.3">
      <c r="A1073" s="1">
        <v>30078</v>
      </c>
      <c r="B1073" s="1" t="str">
        <f t="shared" si="49"/>
        <v>1982</v>
      </c>
      <c r="C1073" t="str">
        <f t="shared" si="50"/>
        <v>05</v>
      </c>
      <c r="D1073" t="str">
        <f t="shared" si="51"/>
        <v>7</v>
      </c>
      <c r="E1073">
        <v>0.4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f>E1073*$Z$2+F1073*$Z$3+G1073*$Z$4+H1073*$Z$5+I1073*$Z$6+J1073*$Z$7+K1073*$Z$8+L1073*$Z$9+M1073*$Z$10+N1073*$Z$11+O1073*$Z$12+P1073*$Z$13</f>
        <v>4.5047999999999998E-3</v>
      </c>
      <c r="R1073">
        <v>1.9</v>
      </c>
    </row>
    <row r="1074" spans="1:18" x14ac:dyDescent="0.3">
      <c r="A1074" s="1">
        <v>30079</v>
      </c>
      <c r="B1074" s="1" t="str">
        <f t="shared" si="49"/>
        <v>1982</v>
      </c>
      <c r="C1074" t="str">
        <f t="shared" si="50"/>
        <v>05</v>
      </c>
      <c r="D1074" t="str">
        <f t="shared" si="51"/>
        <v>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f>E1074*$Z$2+F1074*$Z$3+G1074*$Z$4+H1074*$Z$5+I1074*$Z$6+J1074*$Z$7+K1074*$Z$8+L1074*$Z$9+M1074*$Z$10+N1074*$Z$11+O1074*$Z$12+P1074*$Z$13</f>
        <v>0</v>
      </c>
      <c r="R1074">
        <v>1.9</v>
      </c>
    </row>
    <row r="1075" spans="1:18" x14ac:dyDescent="0.3">
      <c r="A1075" s="1">
        <v>30080</v>
      </c>
      <c r="B1075" s="1" t="str">
        <f t="shared" si="49"/>
        <v>1982</v>
      </c>
      <c r="C1075" t="str">
        <f t="shared" si="50"/>
        <v>05</v>
      </c>
      <c r="D1075" t="str">
        <f t="shared" si="51"/>
        <v>9</v>
      </c>
      <c r="E1075">
        <v>0.1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0.3</v>
      </c>
      <c r="N1075">
        <v>0</v>
      </c>
      <c r="O1075">
        <v>0</v>
      </c>
      <c r="P1075">
        <v>0</v>
      </c>
      <c r="Q1075">
        <f>E1075*$Z$2+F1075*$Z$3+G1075*$Z$4+H1075*$Z$5+I1075*$Z$6+J1075*$Z$7+K1075*$Z$8+L1075*$Z$9+M1075*$Z$10+N1075*$Z$11+O1075*$Z$12+P1075*$Z$13</f>
        <v>0.12506519999999999</v>
      </c>
      <c r="R1075">
        <v>1.9</v>
      </c>
    </row>
    <row r="1076" spans="1:18" x14ac:dyDescent="0.3">
      <c r="A1076" s="1">
        <v>30081</v>
      </c>
      <c r="B1076" s="1" t="str">
        <f t="shared" si="49"/>
        <v>1982</v>
      </c>
      <c r="C1076" t="str">
        <f t="shared" si="50"/>
        <v>05</v>
      </c>
      <c r="D1076" t="str">
        <f t="shared" si="51"/>
        <v>10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f>E1076*$Z$2+F1076*$Z$3+G1076*$Z$4+H1076*$Z$5+I1076*$Z$6+J1076*$Z$7+K1076*$Z$8+L1076*$Z$9+M1076*$Z$10+N1076*$Z$11+O1076*$Z$12+P1076*$Z$13</f>
        <v>0</v>
      </c>
      <c r="R1076">
        <v>2</v>
      </c>
    </row>
    <row r="1077" spans="1:18" x14ac:dyDescent="0.3">
      <c r="A1077" s="1">
        <v>30082</v>
      </c>
      <c r="B1077" s="1" t="str">
        <f t="shared" si="49"/>
        <v>1982</v>
      </c>
      <c r="C1077" t="str">
        <f t="shared" si="50"/>
        <v>05</v>
      </c>
      <c r="D1077" t="str">
        <f t="shared" si="51"/>
        <v>11</v>
      </c>
      <c r="E1077">
        <v>0</v>
      </c>
      <c r="F1077">
        <v>0</v>
      </c>
      <c r="G1077">
        <v>0</v>
      </c>
      <c r="H1077">
        <v>0.6</v>
      </c>
      <c r="I1077">
        <v>0</v>
      </c>
      <c r="J1077">
        <v>0</v>
      </c>
      <c r="K1077">
        <v>0</v>
      </c>
      <c r="L1077">
        <v>0.8</v>
      </c>
      <c r="M1077">
        <v>0</v>
      </c>
      <c r="N1077">
        <v>0</v>
      </c>
      <c r="O1077">
        <v>0</v>
      </c>
      <c r="P1077">
        <v>1.7</v>
      </c>
      <c r="Q1077">
        <f>E1077*$Z$2+F1077*$Z$3+G1077*$Z$4+H1077*$Z$5+I1077*$Z$6+J1077*$Z$7+K1077*$Z$8+L1077*$Z$9+M1077*$Z$10+N1077*$Z$11+O1077*$Z$12+P1077*$Z$13</f>
        <v>0.1341156</v>
      </c>
      <c r="R1077">
        <v>2</v>
      </c>
    </row>
    <row r="1078" spans="1:18" x14ac:dyDescent="0.3">
      <c r="A1078" s="1">
        <v>30083</v>
      </c>
      <c r="B1078" s="1" t="str">
        <f t="shared" si="49"/>
        <v>1982</v>
      </c>
      <c r="C1078" t="str">
        <f t="shared" si="50"/>
        <v>05</v>
      </c>
      <c r="D1078" t="str">
        <f t="shared" si="51"/>
        <v>12</v>
      </c>
      <c r="E1078">
        <v>2.4</v>
      </c>
      <c r="F1078">
        <v>0.6</v>
      </c>
      <c r="G1078">
        <v>0</v>
      </c>
      <c r="H1078">
        <v>0.1</v>
      </c>
      <c r="I1078">
        <v>0.2</v>
      </c>
      <c r="J1078">
        <v>0</v>
      </c>
      <c r="K1078">
        <v>0.9</v>
      </c>
      <c r="L1078">
        <v>0.6</v>
      </c>
      <c r="M1078">
        <v>0</v>
      </c>
      <c r="N1078">
        <v>0</v>
      </c>
      <c r="O1078">
        <v>1.2</v>
      </c>
      <c r="P1078">
        <v>1.1000000000000001</v>
      </c>
      <c r="Q1078">
        <f>E1078*$Z$2+F1078*$Z$3+G1078*$Z$4+H1078*$Z$5+I1078*$Z$6+J1078*$Z$7+K1078*$Z$8+L1078*$Z$9+M1078*$Z$10+N1078*$Z$11+O1078*$Z$12+P1078*$Z$13</f>
        <v>0.46544169999999996</v>
      </c>
      <c r="R1078">
        <v>2.1</v>
      </c>
    </row>
    <row r="1079" spans="1:18" x14ac:dyDescent="0.3">
      <c r="A1079" s="1">
        <v>30084</v>
      </c>
      <c r="B1079" s="1" t="str">
        <f t="shared" si="49"/>
        <v>1982</v>
      </c>
      <c r="C1079" t="str">
        <f t="shared" si="50"/>
        <v>05</v>
      </c>
      <c r="D1079" t="str">
        <f t="shared" si="51"/>
        <v>13</v>
      </c>
      <c r="E1079">
        <v>1.3</v>
      </c>
      <c r="F1079">
        <v>0</v>
      </c>
      <c r="G1079">
        <v>0</v>
      </c>
      <c r="H1079">
        <v>6</v>
      </c>
      <c r="I1079">
        <v>0.2</v>
      </c>
      <c r="J1079">
        <v>0</v>
      </c>
      <c r="K1079">
        <v>1.4</v>
      </c>
      <c r="L1079">
        <v>13.8</v>
      </c>
      <c r="M1079">
        <v>0</v>
      </c>
      <c r="N1079">
        <v>0</v>
      </c>
      <c r="O1079">
        <v>1.7</v>
      </c>
      <c r="P1079">
        <v>4.5999999999999996</v>
      </c>
      <c r="Q1079">
        <f>E1079*$Z$2+F1079*$Z$3+G1079*$Z$4+H1079*$Z$5+I1079*$Z$6+J1079*$Z$7+K1079*$Z$8+L1079*$Z$9+M1079*$Z$10+N1079*$Z$11+O1079*$Z$12+P1079*$Z$13</f>
        <v>1.7126091000000001</v>
      </c>
      <c r="R1079">
        <v>2.1</v>
      </c>
    </row>
    <row r="1080" spans="1:18" x14ac:dyDescent="0.3">
      <c r="A1080" s="1">
        <v>30085</v>
      </c>
      <c r="B1080" s="1" t="str">
        <f t="shared" si="49"/>
        <v>1982</v>
      </c>
      <c r="C1080" t="str">
        <f t="shared" si="50"/>
        <v>05</v>
      </c>
      <c r="D1080" t="str">
        <f t="shared" si="51"/>
        <v>14</v>
      </c>
      <c r="E1080">
        <v>2.2999999999999998</v>
      </c>
      <c r="F1080">
        <v>0.1</v>
      </c>
      <c r="G1080">
        <v>0</v>
      </c>
      <c r="H1080">
        <v>1.8</v>
      </c>
      <c r="I1080">
        <v>0.1</v>
      </c>
      <c r="J1080">
        <v>0</v>
      </c>
      <c r="K1080">
        <v>0</v>
      </c>
      <c r="L1080">
        <v>3.9</v>
      </c>
      <c r="M1080">
        <v>0</v>
      </c>
      <c r="N1080">
        <v>0</v>
      </c>
      <c r="O1080">
        <v>0</v>
      </c>
      <c r="P1080">
        <v>0.9</v>
      </c>
      <c r="Q1080">
        <f>E1080*$Z$2+F1080*$Z$3+G1080*$Z$4+H1080*$Z$5+I1080*$Z$6+J1080*$Z$7+K1080*$Z$8+L1080*$Z$9+M1080*$Z$10+N1080*$Z$11+O1080*$Z$12+P1080*$Z$13</f>
        <v>0.37557629999999997</v>
      </c>
      <c r="R1080">
        <v>1.9</v>
      </c>
    </row>
    <row r="1081" spans="1:18" x14ac:dyDescent="0.3">
      <c r="A1081" s="1">
        <v>30086</v>
      </c>
      <c r="B1081" s="1" t="str">
        <f t="shared" si="49"/>
        <v>1982</v>
      </c>
      <c r="C1081" t="str">
        <f t="shared" si="50"/>
        <v>05</v>
      </c>
      <c r="D1081" t="str">
        <f t="shared" si="51"/>
        <v>15</v>
      </c>
      <c r="E1081">
        <v>0</v>
      </c>
      <c r="F1081">
        <v>0</v>
      </c>
      <c r="G1081">
        <v>0</v>
      </c>
      <c r="H1081">
        <v>5.7</v>
      </c>
      <c r="I1081">
        <v>0</v>
      </c>
      <c r="J1081">
        <v>0</v>
      </c>
      <c r="K1081">
        <v>0</v>
      </c>
      <c r="L1081">
        <v>7.1</v>
      </c>
      <c r="M1081">
        <v>0</v>
      </c>
      <c r="N1081">
        <v>0</v>
      </c>
      <c r="O1081">
        <v>0</v>
      </c>
      <c r="P1081">
        <v>15.7</v>
      </c>
      <c r="Q1081">
        <f>E1081*$Z$2+F1081*$Z$3+G1081*$Z$4+H1081*$Z$5+I1081*$Z$6+J1081*$Z$7+K1081*$Z$8+L1081*$Z$9+M1081*$Z$10+N1081*$Z$11+O1081*$Z$12+P1081*$Z$13</f>
        <v>1.2169290999999998</v>
      </c>
      <c r="R1081">
        <v>1.9</v>
      </c>
    </row>
    <row r="1082" spans="1:18" x14ac:dyDescent="0.3">
      <c r="A1082" s="1">
        <v>30087</v>
      </c>
      <c r="B1082" s="1" t="str">
        <f t="shared" si="49"/>
        <v>1982</v>
      </c>
      <c r="C1082" t="str">
        <f t="shared" si="50"/>
        <v>05</v>
      </c>
      <c r="D1082" t="str">
        <f t="shared" si="51"/>
        <v>16</v>
      </c>
      <c r="E1082">
        <v>4.8</v>
      </c>
      <c r="F1082">
        <v>16.2</v>
      </c>
      <c r="G1082">
        <v>3.2</v>
      </c>
      <c r="H1082">
        <v>0.5</v>
      </c>
      <c r="I1082">
        <v>0.2</v>
      </c>
      <c r="J1082">
        <v>2.8</v>
      </c>
      <c r="K1082">
        <v>0</v>
      </c>
      <c r="L1082">
        <v>1.2</v>
      </c>
      <c r="M1082">
        <v>0</v>
      </c>
      <c r="N1082">
        <v>0</v>
      </c>
      <c r="O1082">
        <v>0</v>
      </c>
      <c r="P1082">
        <v>0.3</v>
      </c>
      <c r="Q1082">
        <f>E1082*$Z$2+F1082*$Z$3+G1082*$Z$4+H1082*$Z$5+I1082*$Z$6+J1082*$Z$7+K1082*$Z$8+L1082*$Z$9+M1082*$Z$10+N1082*$Z$11+O1082*$Z$12+P1082*$Z$13</f>
        <v>1.6602743999999998</v>
      </c>
      <c r="R1082">
        <v>1.8</v>
      </c>
    </row>
    <row r="1083" spans="1:18" x14ac:dyDescent="0.3">
      <c r="A1083" s="1">
        <v>30088</v>
      </c>
      <c r="B1083" s="1" t="str">
        <f t="shared" si="49"/>
        <v>1982</v>
      </c>
      <c r="C1083" t="str">
        <f t="shared" si="50"/>
        <v>05</v>
      </c>
      <c r="D1083" t="str">
        <f t="shared" si="51"/>
        <v>17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f>E1083*$Z$2+F1083*$Z$3+G1083*$Z$4+H1083*$Z$5+I1083*$Z$6+J1083*$Z$7+K1083*$Z$8+L1083*$Z$9+M1083*$Z$10+N1083*$Z$11+O1083*$Z$12+P1083*$Z$13</f>
        <v>0</v>
      </c>
      <c r="R1083">
        <v>1.8</v>
      </c>
    </row>
    <row r="1084" spans="1:18" x14ac:dyDescent="0.3">
      <c r="A1084" s="1">
        <v>30089</v>
      </c>
      <c r="B1084" s="1" t="str">
        <f t="shared" si="49"/>
        <v>1982</v>
      </c>
      <c r="C1084" t="str">
        <f t="shared" si="50"/>
        <v>05</v>
      </c>
      <c r="D1084" t="str">
        <f t="shared" si="51"/>
        <v>18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f>E1084*$Z$2+F1084*$Z$3+G1084*$Z$4+H1084*$Z$5+I1084*$Z$6+J1084*$Z$7+K1084*$Z$8+L1084*$Z$9+M1084*$Z$10+N1084*$Z$11+O1084*$Z$12+P1084*$Z$13</f>
        <v>0</v>
      </c>
      <c r="R1084">
        <v>1.8</v>
      </c>
    </row>
    <row r="1085" spans="1:18" x14ac:dyDescent="0.3">
      <c r="A1085" s="1">
        <v>30090</v>
      </c>
      <c r="B1085" s="1" t="str">
        <f t="shared" si="49"/>
        <v>1982</v>
      </c>
      <c r="C1085" t="str">
        <f t="shared" si="50"/>
        <v>05</v>
      </c>
      <c r="D1085" t="str">
        <f t="shared" si="51"/>
        <v>19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f>E1085*$Z$2+F1085*$Z$3+G1085*$Z$4+H1085*$Z$5+I1085*$Z$6+J1085*$Z$7+K1085*$Z$8+L1085*$Z$9+M1085*$Z$10+N1085*$Z$11+O1085*$Z$12+P1085*$Z$13</f>
        <v>0</v>
      </c>
      <c r="R1085">
        <v>1.8</v>
      </c>
    </row>
    <row r="1086" spans="1:18" x14ac:dyDescent="0.3">
      <c r="A1086" s="1">
        <v>30091</v>
      </c>
      <c r="B1086" s="1" t="str">
        <f t="shared" si="49"/>
        <v>1982</v>
      </c>
      <c r="C1086" t="str">
        <f t="shared" si="50"/>
        <v>05</v>
      </c>
      <c r="D1086" t="str">
        <f t="shared" si="51"/>
        <v>20</v>
      </c>
      <c r="E1086">
        <v>5.5</v>
      </c>
      <c r="F1086">
        <v>3.6</v>
      </c>
      <c r="G1086">
        <v>4.8</v>
      </c>
      <c r="H1086">
        <v>3</v>
      </c>
      <c r="I1086">
        <v>0.4</v>
      </c>
      <c r="J1086">
        <v>0.6</v>
      </c>
      <c r="K1086">
        <v>0</v>
      </c>
      <c r="L1086">
        <v>0.5</v>
      </c>
      <c r="M1086">
        <v>0</v>
      </c>
      <c r="N1086">
        <v>0</v>
      </c>
      <c r="O1086">
        <v>0</v>
      </c>
      <c r="P1086">
        <v>0.1</v>
      </c>
      <c r="Q1086">
        <f>E1086*$Z$2+F1086*$Z$3+G1086*$Z$4+H1086*$Z$5+I1086*$Z$6+J1086*$Z$7+K1086*$Z$8+L1086*$Z$9+M1086*$Z$10+N1086*$Z$11+O1086*$Z$12+P1086*$Z$13</f>
        <v>0.5567532999999999</v>
      </c>
      <c r="R1086">
        <v>1.8</v>
      </c>
    </row>
    <row r="1087" spans="1:18" x14ac:dyDescent="0.3">
      <c r="A1087" s="1">
        <v>30092</v>
      </c>
      <c r="B1087" s="1" t="str">
        <f t="shared" si="49"/>
        <v>1982</v>
      </c>
      <c r="C1087" t="str">
        <f t="shared" si="50"/>
        <v>05</v>
      </c>
      <c r="D1087" t="str">
        <f t="shared" si="51"/>
        <v>21</v>
      </c>
      <c r="E1087">
        <v>0.3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f>E1087*$Z$2+F1087*$Z$3+G1087*$Z$4+H1087*$Z$5+I1087*$Z$6+J1087*$Z$7+K1087*$Z$8+L1087*$Z$9+M1087*$Z$10+N1087*$Z$11+O1087*$Z$12+P1087*$Z$13</f>
        <v>3.3785999999999998E-3</v>
      </c>
      <c r="R1087">
        <v>1.8</v>
      </c>
    </row>
    <row r="1088" spans="1:18" x14ac:dyDescent="0.3">
      <c r="A1088" s="1">
        <v>30093</v>
      </c>
      <c r="B1088" s="1" t="str">
        <f t="shared" si="49"/>
        <v>1982</v>
      </c>
      <c r="C1088" t="str">
        <f t="shared" si="50"/>
        <v>05</v>
      </c>
      <c r="D1088" t="str">
        <f t="shared" si="51"/>
        <v>22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f>E1088*$Z$2+F1088*$Z$3+G1088*$Z$4+H1088*$Z$5+I1088*$Z$6+J1088*$Z$7+K1088*$Z$8+L1088*$Z$9+M1088*$Z$10+N1088*$Z$11+O1088*$Z$12+P1088*$Z$13</f>
        <v>0</v>
      </c>
      <c r="R1088">
        <v>1.8</v>
      </c>
    </row>
    <row r="1089" spans="1:18" x14ac:dyDescent="0.3">
      <c r="A1089" s="1">
        <v>30094</v>
      </c>
      <c r="B1089" s="1" t="str">
        <f t="shared" si="49"/>
        <v>1982</v>
      </c>
      <c r="C1089" t="str">
        <f t="shared" si="50"/>
        <v>05</v>
      </c>
      <c r="D1089" t="str">
        <f t="shared" si="51"/>
        <v>23</v>
      </c>
      <c r="E1089">
        <v>0.5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f>E1089*$Z$2+F1089*$Z$3+G1089*$Z$4+H1089*$Z$5+I1089*$Z$6+J1089*$Z$7+K1089*$Z$8+L1089*$Z$9+M1089*$Z$10+N1089*$Z$11+O1089*$Z$12+P1089*$Z$13</f>
        <v>5.6309999999999997E-3</v>
      </c>
      <c r="R1089">
        <v>2</v>
      </c>
    </row>
    <row r="1090" spans="1:18" x14ac:dyDescent="0.3">
      <c r="A1090" s="1">
        <v>30095</v>
      </c>
      <c r="B1090" s="1" t="str">
        <f t="shared" si="49"/>
        <v>1982</v>
      </c>
      <c r="C1090" t="str">
        <f t="shared" si="50"/>
        <v>05</v>
      </c>
      <c r="D1090" t="str">
        <f t="shared" si="51"/>
        <v>24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f>E1090*$Z$2+F1090*$Z$3+G1090*$Z$4+H1090*$Z$5+I1090*$Z$6+J1090*$Z$7+K1090*$Z$8+L1090*$Z$9+M1090*$Z$10+N1090*$Z$11+O1090*$Z$12+P1090*$Z$13</f>
        <v>0</v>
      </c>
      <c r="R1090">
        <v>1.8</v>
      </c>
    </row>
    <row r="1091" spans="1:18" x14ac:dyDescent="0.3">
      <c r="A1091" s="1">
        <v>30096</v>
      </c>
      <c r="B1091" s="1" t="str">
        <f t="shared" si="49"/>
        <v>1982</v>
      </c>
      <c r="C1091" t="str">
        <f t="shared" si="50"/>
        <v>05</v>
      </c>
      <c r="D1091" t="str">
        <f t="shared" si="51"/>
        <v>25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f>E1091*$Z$2+F1091*$Z$3+G1091*$Z$4+H1091*$Z$5+I1091*$Z$6+J1091*$Z$7+K1091*$Z$8+L1091*$Z$9+M1091*$Z$10+N1091*$Z$11+O1091*$Z$12+P1091*$Z$13</f>
        <v>0</v>
      </c>
      <c r="R1091">
        <v>1.8</v>
      </c>
    </row>
    <row r="1092" spans="1:18" x14ac:dyDescent="0.3">
      <c r="A1092" s="1">
        <v>30097</v>
      </c>
      <c r="B1092" s="1" t="str">
        <f t="shared" si="49"/>
        <v>1982</v>
      </c>
      <c r="C1092" t="str">
        <f t="shared" si="50"/>
        <v>05</v>
      </c>
      <c r="D1092" t="str">
        <f t="shared" si="51"/>
        <v>26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f>E1092*$Z$2+F1092*$Z$3+G1092*$Z$4+H1092*$Z$5+I1092*$Z$6+J1092*$Z$7+K1092*$Z$8+L1092*$Z$9+M1092*$Z$10+N1092*$Z$11+O1092*$Z$12+P1092*$Z$13</f>
        <v>0</v>
      </c>
      <c r="R1092">
        <v>1.7</v>
      </c>
    </row>
    <row r="1093" spans="1:18" x14ac:dyDescent="0.3">
      <c r="A1093" s="1">
        <v>30098</v>
      </c>
      <c r="B1093" s="1" t="str">
        <f t="shared" si="49"/>
        <v>1982</v>
      </c>
      <c r="C1093" t="str">
        <f t="shared" si="50"/>
        <v>05</v>
      </c>
      <c r="D1093" t="str">
        <f t="shared" si="51"/>
        <v>27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f>E1093*$Z$2+F1093*$Z$3+G1093*$Z$4+H1093*$Z$5+I1093*$Z$6+J1093*$Z$7+K1093*$Z$8+L1093*$Z$9+M1093*$Z$10+N1093*$Z$11+O1093*$Z$12+P1093*$Z$13</f>
        <v>0</v>
      </c>
      <c r="R1093">
        <v>1.7</v>
      </c>
    </row>
    <row r="1094" spans="1:18" x14ac:dyDescent="0.3">
      <c r="A1094" s="1">
        <v>30099</v>
      </c>
      <c r="B1094" s="1" t="str">
        <f t="shared" si="49"/>
        <v>1982</v>
      </c>
      <c r="C1094" t="str">
        <f t="shared" si="50"/>
        <v>05</v>
      </c>
      <c r="D1094" t="str">
        <f t="shared" si="51"/>
        <v>28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f>E1094*$Z$2+F1094*$Z$3+G1094*$Z$4+H1094*$Z$5+I1094*$Z$6+J1094*$Z$7+K1094*$Z$8+L1094*$Z$9+M1094*$Z$10+N1094*$Z$11+O1094*$Z$12+P1094*$Z$13</f>
        <v>0</v>
      </c>
      <c r="R1094">
        <v>1.6</v>
      </c>
    </row>
    <row r="1095" spans="1:18" x14ac:dyDescent="0.3">
      <c r="A1095" s="1">
        <v>30100</v>
      </c>
      <c r="B1095" s="1" t="str">
        <f t="shared" si="49"/>
        <v>1982</v>
      </c>
      <c r="C1095" t="str">
        <f t="shared" si="50"/>
        <v>05</v>
      </c>
      <c r="D1095" t="str">
        <f t="shared" si="51"/>
        <v>29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f>E1095*$Z$2+F1095*$Z$3+G1095*$Z$4+H1095*$Z$5+I1095*$Z$6+J1095*$Z$7+K1095*$Z$8+L1095*$Z$9+M1095*$Z$10+N1095*$Z$11+O1095*$Z$12+P1095*$Z$13</f>
        <v>0</v>
      </c>
      <c r="R1095">
        <v>1.6</v>
      </c>
    </row>
    <row r="1096" spans="1:18" x14ac:dyDescent="0.3">
      <c r="A1096" s="1">
        <v>30101</v>
      </c>
      <c r="B1096" s="1" t="str">
        <f t="shared" si="49"/>
        <v>1982</v>
      </c>
      <c r="C1096" t="str">
        <f t="shared" si="50"/>
        <v>05</v>
      </c>
      <c r="D1096" t="str">
        <f t="shared" si="51"/>
        <v>30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f>E1096*$Z$2+F1096*$Z$3+G1096*$Z$4+H1096*$Z$5+I1096*$Z$6+J1096*$Z$7+K1096*$Z$8+L1096*$Z$9+M1096*$Z$10+N1096*$Z$11+O1096*$Z$12+P1096*$Z$13</f>
        <v>0</v>
      </c>
      <c r="R1096">
        <v>1.6</v>
      </c>
    </row>
    <row r="1097" spans="1:18" x14ac:dyDescent="0.3">
      <c r="A1097" s="1">
        <v>30102</v>
      </c>
      <c r="B1097" s="1" t="str">
        <f t="shared" ref="B1097:B1160" si="52">TEXT(A1097,"yyyy")</f>
        <v>1982</v>
      </c>
      <c r="C1097" t="str">
        <f t="shared" ref="C1097:C1160" si="53">TEXT(A1097,"mm")</f>
        <v>05</v>
      </c>
      <c r="D1097" t="str">
        <f t="shared" ref="D1097:D1160" si="54">TEXT(A1097,"d")</f>
        <v>31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f>E1097*$Z$2+F1097*$Z$3+G1097*$Z$4+H1097*$Z$5+I1097*$Z$6+J1097*$Z$7+K1097*$Z$8+L1097*$Z$9+M1097*$Z$10+N1097*$Z$11+O1097*$Z$12+P1097*$Z$13</f>
        <v>0</v>
      </c>
      <c r="R1097">
        <v>1.6</v>
      </c>
    </row>
    <row r="1098" spans="1:18" x14ac:dyDescent="0.3">
      <c r="A1098" s="1">
        <v>30103</v>
      </c>
      <c r="B1098" s="1" t="str">
        <f t="shared" si="52"/>
        <v>1982</v>
      </c>
      <c r="C1098" t="str">
        <f t="shared" si="53"/>
        <v>06</v>
      </c>
      <c r="D1098" t="str">
        <f t="shared" si="54"/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f>E1098*$Z$2+F1098*$Z$3+G1098*$Z$4+H1098*$Z$5+I1098*$Z$6+J1098*$Z$7+K1098*$Z$8+L1098*$Z$9+M1098*$Z$10+N1098*$Z$11+O1098*$Z$12+P1098*$Z$13</f>
        <v>0</v>
      </c>
      <c r="R1098">
        <v>2.7</v>
      </c>
    </row>
    <row r="1099" spans="1:18" x14ac:dyDescent="0.3">
      <c r="A1099" s="1">
        <v>30104</v>
      </c>
      <c r="B1099" s="1" t="str">
        <f t="shared" si="52"/>
        <v>1982</v>
      </c>
      <c r="C1099" t="str">
        <f t="shared" si="53"/>
        <v>06</v>
      </c>
      <c r="D1099" t="str">
        <f t="shared" si="54"/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f>E1099*$Z$2+F1099*$Z$3+G1099*$Z$4+H1099*$Z$5+I1099*$Z$6+J1099*$Z$7+K1099*$Z$8+L1099*$Z$9+M1099*$Z$10+N1099*$Z$11+O1099*$Z$12+P1099*$Z$13</f>
        <v>0</v>
      </c>
      <c r="R1099">
        <v>2.7</v>
      </c>
    </row>
    <row r="1100" spans="1:18" x14ac:dyDescent="0.3">
      <c r="A1100" s="1">
        <v>30105</v>
      </c>
      <c r="B1100" s="1" t="str">
        <f t="shared" si="52"/>
        <v>1982</v>
      </c>
      <c r="C1100" t="str">
        <f t="shared" si="53"/>
        <v>06</v>
      </c>
      <c r="D1100" t="str">
        <f t="shared" si="54"/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f>E1100*$Z$2+F1100*$Z$3+G1100*$Z$4+H1100*$Z$5+I1100*$Z$6+J1100*$Z$7+K1100*$Z$8+L1100*$Z$9+M1100*$Z$10+N1100*$Z$11+O1100*$Z$12+P1100*$Z$13</f>
        <v>0</v>
      </c>
      <c r="R1100">
        <v>2.7</v>
      </c>
    </row>
    <row r="1101" spans="1:18" x14ac:dyDescent="0.3">
      <c r="A1101" s="1">
        <v>30106</v>
      </c>
      <c r="B1101" s="1" t="str">
        <f t="shared" si="52"/>
        <v>1982</v>
      </c>
      <c r="C1101" t="str">
        <f t="shared" si="53"/>
        <v>06</v>
      </c>
      <c r="D1101" t="str">
        <f t="shared" si="54"/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f>E1101*$Z$2+F1101*$Z$3+G1101*$Z$4+H1101*$Z$5+I1101*$Z$6+J1101*$Z$7+K1101*$Z$8+L1101*$Z$9+M1101*$Z$10+N1101*$Z$11+O1101*$Z$12+P1101*$Z$13</f>
        <v>0</v>
      </c>
      <c r="R1101">
        <v>2.7</v>
      </c>
    </row>
    <row r="1102" spans="1:18" x14ac:dyDescent="0.3">
      <c r="A1102" s="1">
        <v>30107</v>
      </c>
      <c r="B1102" s="1" t="str">
        <f t="shared" si="52"/>
        <v>1982</v>
      </c>
      <c r="C1102" t="str">
        <f t="shared" si="53"/>
        <v>06</v>
      </c>
      <c r="D1102" t="str">
        <f t="shared" si="54"/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0.1</v>
      </c>
      <c r="L1102">
        <v>0</v>
      </c>
      <c r="M1102">
        <v>0</v>
      </c>
      <c r="N1102">
        <v>0.4</v>
      </c>
      <c r="O1102">
        <v>0</v>
      </c>
      <c r="P1102">
        <v>0</v>
      </c>
      <c r="Q1102">
        <f>E1102*$Z$2+F1102*$Z$3+G1102*$Z$4+H1102*$Z$5+I1102*$Z$6+J1102*$Z$7+K1102*$Z$8+L1102*$Z$9+M1102*$Z$10+N1102*$Z$11+O1102*$Z$12+P1102*$Z$13</f>
        <v>7.3617099999999991E-2</v>
      </c>
      <c r="R1102">
        <v>2.6</v>
      </c>
    </row>
    <row r="1103" spans="1:18" x14ac:dyDescent="0.3">
      <c r="A1103" s="1">
        <v>30108</v>
      </c>
      <c r="B1103" s="1" t="str">
        <f t="shared" si="52"/>
        <v>1982</v>
      </c>
      <c r="C1103" t="str">
        <f t="shared" si="53"/>
        <v>06</v>
      </c>
      <c r="D1103" t="str">
        <f t="shared" si="54"/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f>E1103*$Z$2+F1103*$Z$3+G1103*$Z$4+H1103*$Z$5+I1103*$Z$6+J1103*$Z$7+K1103*$Z$8+L1103*$Z$9+M1103*$Z$10+N1103*$Z$11+O1103*$Z$12+P1103*$Z$13</f>
        <v>0</v>
      </c>
      <c r="R1103">
        <v>2.6</v>
      </c>
    </row>
    <row r="1104" spans="1:18" x14ac:dyDescent="0.3">
      <c r="A1104" s="1">
        <v>30109</v>
      </c>
      <c r="B1104" s="1" t="str">
        <f t="shared" si="52"/>
        <v>1982</v>
      </c>
      <c r="C1104" t="str">
        <f t="shared" si="53"/>
        <v>06</v>
      </c>
      <c r="D1104" t="str">
        <f t="shared" si="54"/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f>E1104*$Z$2+F1104*$Z$3+G1104*$Z$4+H1104*$Z$5+I1104*$Z$6+J1104*$Z$7+K1104*$Z$8+L1104*$Z$9+M1104*$Z$10+N1104*$Z$11+O1104*$Z$12+P1104*$Z$13</f>
        <v>0</v>
      </c>
      <c r="R1104">
        <v>2.6</v>
      </c>
    </row>
    <row r="1105" spans="1:18" x14ac:dyDescent="0.3">
      <c r="A1105" s="1">
        <v>30110</v>
      </c>
      <c r="B1105" s="1" t="str">
        <f t="shared" si="52"/>
        <v>1982</v>
      </c>
      <c r="C1105" t="str">
        <f t="shared" si="53"/>
        <v>06</v>
      </c>
      <c r="D1105" t="str">
        <f t="shared" si="54"/>
        <v>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f>E1105*$Z$2+F1105*$Z$3+G1105*$Z$4+H1105*$Z$5+I1105*$Z$6+J1105*$Z$7+K1105*$Z$8+L1105*$Z$9+M1105*$Z$10+N1105*$Z$11+O1105*$Z$12+P1105*$Z$13</f>
        <v>0</v>
      </c>
      <c r="R1105">
        <v>2.5</v>
      </c>
    </row>
    <row r="1106" spans="1:18" x14ac:dyDescent="0.3">
      <c r="A1106" s="1">
        <v>30111</v>
      </c>
      <c r="B1106" s="1" t="str">
        <f t="shared" si="52"/>
        <v>1982</v>
      </c>
      <c r="C1106" t="str">
        <f t="shared" si="53"/>
        <v>06</v>
      </c>
      <c r="D1106" t="str">
        <f t="shared" si="54"/>
        <v>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f>E1106*$Z$2+F1106*$Z$3+G1106*$Z$4+H1106*$Z$5+I1106*$Z$6+J1106*$Z$7+K1106*$Z$8+L1106*$Z$9+M1106*$Z$10+N1106*$Z$11+O1106*$Z$12+P1106*$Z$13</f>
        <v>0</v>
      </c>
      <c r="R1106">
        <v>2.5</v>
      </c>
    </row>
    <row r="1107" spans="1:18" x14ac:dyDescent="0.3">
      <c r="A1107" s="1">
        <v>30112</v>
      </c>
      <c r="B1107" s="1" t="str">
        <f t="shared" si="52"/>
        <v>1982</v>
      </c>
      <c r="C1107" t="str">
        <f t="shared" si="53"/>
        <v>06</v>
      </c>
      <c r="D1107" t="str">
        <f t="shared" si="54"/>
        <v>10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f>E1107*$Z$2+F1107*$Z$3+G1107*$Z$4+H1107*$Z$5+I1107*$Z$6+J1107*$Z$7+K1107*$Z$8+L1107*$Z$9+M1107*$Z$10+N1107*$Z$11+O1107*$Z$12+P1107*$Z$13</f>
        <v>0</v>
      </c>
      <c r="R1107">
        <v>2.5</v>
      </c>
    </row>
    <row r="1108" spans="1:18" x14ac:dyDescent="0.3">
      <c r="A1108" s="1">
        <v>30113</v>
      </c>
      <c r="B1108" s="1" t="str">
        <f t="shared" si="52"/>
        <v>1982</v>
      </c>
      <c r="C1108" t="str">
        <f t="shared" si="53"/>
        <v>06</v>
      </c>
      <c r="D1108" t="str">
        <f t="shared" si="54"/>
        <v>11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f>E1108*$Z$2+F1108*$Z$3+G1108*$Z$4+H1108*$Z$5+I1108*$Z$6+J1108*$Z$7+K1108*$Z$8+L1108*$Z$9+M1108*$Z$10+N1108*$Z$11+O1108*$Z$12+P1108*$Z$13</f>
        <v>0</v>
      </c>
      <c r="R1108">
        <v>2.5</v>
      </c>
    </row>
    <row r="1109" spans="1:18" x14ac:dyDescent="0.3">
      <c r="A1109" s="1">
        <v>30114</v>
      </c>
      <c r="B1109" s="1" t="str">
        <f t="shared" si="52"/>
        <v>1982</v>
      </c>
      <c r="C1109" t="str">
        <f t="shared" si="53"/>
        <v>06</v>
      </c>
      <c r="D1109" t="str">
        <f t="shared" si="54"/>
        <v>12</v>
      </c>
      <c r="E1109">
        <v>4.4000000000000004</v>
      </c>
      <c r="F1109">
        <v>0.2</v>
      </c>
      <c r="G1109">
        <v>0</v>
      </c>
      <c r="H1109">
        <v>0.7</v>
      </c>
      <c r="I1109">
        <v>0.8</v>
      </c>
      <c r="J1109">
        <v>0</v>
      </c>
      <c r="K1109">
        <v>0</v>
      </c>
      <c r="L1109">
        <v>1.1000000000000001</v>
      </c>
      <c r="M1109">
        <v>0.1</v>
      </c>
      <c r="N1109">
        <v>0</v>
      </c>
      <c r="O1109">
        <v>0</v>
      </c>
      <c r="P1109">
        <v>1.8</v>
      </c>
      <c r="Q1109">
        <f>E1109*$Z$2+F1109*$Z$3+G1109*$Z$4+H1109*$Z$5+I1109*$Z$6+J1109*$Z$7+K1109*$Z$8+L1109*$Z$9+M1109*$Z$10+N1109*$Z$11+O1109*$Z$12+P1109*$Z$13</f>
        <v>0.30803930000000002</v>
      </c>
      <c r="R1109">
        <v>2.5</v>
      </c>
    </row>
    <row r="1110" spans="1:18" x14ac:dyDescent="0.3">
      <c r="A1110" s="1">
        <v>30115</v>
      </c>
      <c r="B1110" s="1" t="str">
        <f t="shared" si="52"/>
        <v>1982</v>
      </c>
      <c r="C1110" t="str">
        <f t="shared" si="53"/>
        <v>06</v>
      </c>
      <c r="D1110" t="str">
        <f t="shared" si="54"/>
        <v>13</v>
      </c>
      <c r="E1110">
        <v>1.9</v>
      </c>
      <c r="F1110">
        <v>18.100000000000001</v>
      </c>
      <c r="G1110">
        <v>3.7</v>
      </c>
      <c r="H1110">
        <v>6</v>
      </c>
      <c r="I1110">
        <v>0.6</v>
      </c>
      <c r="J1110">
        <v>3.1</v>
      </c>
      <c r="K1110">
        <v>0</v>
      </c>
      <c r="L1110">
        <v>13.3</v>
      </c>
      <c r="M1110">
        <v>0.2</v>
      </c>
      <c r="N1110">
        <v>0</v>
      </c>
      <c r="O1110">
        <v>0</v>
      </c>
      <c r="P1110">
        <v>3</v>
      </c>
      <c r="Q1110">
        <f>E1110*$Z$2+F1110*$Z$3+G1110*$Z$4+H1110*$Z$5+I1110*$Z$6+J1110*$Z$7+K1110*$Z$8+L1110*$Z$9+M1110*$Z$10+N1110*$Z$11+O1110*$Z$12+P1110*$Z$13</f>
        <v>2.8899093999999996</v>
      </c>
      <c r="R1110">
        <v>2.5</v>
      </c>
    </row>
    <row r="1111" spans="1:18" x14ac:dyDescent="0.3">
      <c r="A1111" s="1">
        <v>30116</v>
      </c>
      <c r="B1111" s="1" t="str">
        <f t="shared" si="52"/>
        <v>1982</v>
      </c>
      <c r="C1111" t="str">
        <f t="shared" si="53"/>
        <v>06</v>
      </c>
      <c r="D1111" t="str">
        <f t="shared" si="54"/>
        <v>14</v>
      </c>
      <c r="E1111">
        <v>1.1000000000000001</v>
      </c>
      <c r="F1111">
        <v>4.5999999999999996</v>
      </c>
      <c r="G1111">
        <v>13.9</v>
      </c>
      <c r="H1111">
        <v>8.1999999999999993</v>
      </c>
      <c r="I1111">
        <v>0</v>
      </c>
      <c r="J1111">
        <v>3.7</v>
      </c>
      <c r="K1111">
        <v>26.8</v>
      </c>
      <c r="L1111">
        <v>7.5</v>
      </c>
      <c r="M1111">
        <v>0</v>
      </c>
      <c r="N1111">
        <v>4.9000000000000004</v>
      </c>
      <c r="O1111">
        <v>30.6</v>
      </c>
      <c r="P1111">
        <v>0.9</v>
      </c>
      <c r="Q1111">
        <f>E1111*$Z$2+F1111*$Z$3+G1111*$Z$4+H1111*$Z$5+I1111*$Z$6+J1111*$Z$7+K1111*$Z$8+L1111*$Z$9+M1111*$Z$10+N1111*$Z$11+O1111*$Z$12+P1111*$Z$13</f>
        <v>10.614477099999998</v>
      </c>
      <c r="R1111">
        <v>2.7</v>
      </c>
    </row>
    <row r="1112" spans="1:18" x14ac:dyDescent="0.3">
      <c r="A1112" s="1">
        <v>30117</v>
      </c>
      <c r="B1112" s="1" t="str">
        <f t="shared" si="52"/>
        <v>1982</v>
      </c>
      <c r="C1112" t="str">
        <f t="shared" si="53"/>
        <v>06</v>
      </c>
      <c r="D1112" t="str">
        <f t="shared" si="54"/>
        <v>15</v>
      </c>
      <c r="E1112">
        <v>2.5</v>
      </c>
      <c r="F1112">
        <v>0.2</v>
      </c>
      <c r="G1112">
        <v>1.9</v>
      </c>
      <c r="H1112">
        <v>2.1</v>
      </c>
      <c r="I1112">
        <v>1</v>
      </c>
      <c r="J1112">
        <v>0</v>
      </c>
      <c r="K1112">
        <v>0</v>
      </c>
      <c r="L1112">
        <v>1</v>
      </c>
      <c r="M1112">
        <v>0.2</v>
      </c>
      <c r="N1112">
        <v>0</v>
      </c>
      <c r="O1112">
        <v>0</v>
      </c>
      <c r="P1112">
        <v>2.2999999999999998</v>
      </c>
      <c r="Q1112">
        <f>E1112*$Z$2+F1112*$Z$3+G1112*$Z$4+H1112*$Z$5+I1112*$Z$6+J1112*$Z$7+K1112*$Z$8+L1112*$Z$9+M1112*$Z$10+N1112*$Z$11+O1112*$Z$12+P1112*$Z$13</f>
        <v>0.3705176</v>
      </c>
      <c r="R1112">
        <v>2.6</v>
      </c>
    </row>
    <row r="1113" spans="1:18" x14ac:dyDescent="0.3">
      <c r="A1113" s="1">
        <v>30118</v>
      </c>
      <c r="B1113" s="1" t="str">
        <f t="shared" si="52"/>
        <v>1982</v>
      </c>
      <c r="C1113" t="str">
        <f t="shared" si="53"/>
        <v>06</v>
      </c>
      <c r="D1113" t="str">
        <f t="shared" si="54"/>
        <v>16</v>
      </c>
      <c r="E1113">
        <v>0.3</v>
      </c>
      <c r="F1113">
        <v>0</v>
      </c>
      <c r="G1113">
        <v>3.4</v>
      </c>
      <c r="H1113">
        <v>3.4</v>
      </c>
      <c r="I1113">
        <v>0</v>
      </c>
      <c r="J1113">
        <v>0.4</v>
      </c>
      <c r="K1113">
        <v>4.2</v>
      </c>
      <c r="L1113">
        <v>2.9</v>
      </c>
      <c r="M1113">
        <v>0</v>
      </c>
      <c r="N1113">
        <v>0.7</v>
      </c>
      <c r="O1113">
        <v>4.8</v>
      </c>
      <c r="P1113">
        <v>2.9</v>
      </c>
      <c r="Q1113">
        <f>E1113*$Z$2+F1113*$Z$3+G1113*$Z$4+H1113*$Z$5+I1113*$Z$6+J1113*$Z$7+K1113*$Z$8+L1113*$Z$9+M1113*$Z$10+N1113*$Z$11+O1113*$Z$12+P1113*$Z$13</f>
        <v>1.859788</v>
      </c>
      <c r="R1113">
        <v>2.7</v>
      </c>
    </row>
    <row r="1114" spans="1:18" x14ac:dyDescent="0.3">
      <c r="A1114" s="1">
        <v>30119</v>
      </c>
      <c r="B1114" s="1" t="str">
        <f t="shared" si="52"/>
        <v>1982</v>
      </c>
      <c r="C1114" t="str">
        <f t="shared" si="53"/>
        <v>06</v>
      </c>
      <c r="D1114" t="str">
        <f t="shared" si="54"/>
        <v>17</v>
      </c>
      <c r="E1114">
        <v>13</v>
      </c>
      <c r="F1114">
        <v>7.4</v>
      </c>
      <c r="G1114">
        <v>11.8</v>
      </c>
      <c r="H1114">
        <v>9.8000000000000007</v>
      </c>
      <c r="I1114">
        <v>2.2000000000000002</v>
      </c>
      <c r="J1114">
        <v>1.3</v>
      </c>
      <c r="K1114">
        <v>13</v>
      </c>
      <c r="L1114">
        <v>6.1</v>
      </c>
      <c r="M1114">
        <v>0.4</v>
      </c>
      <c r="N1114">
        <v>12.6</v>
      </c>
      <c r="O1114">
        <v>10.1</v>
      </c>
      <c r="P1114">
        <v>3</v>
      </c>
      <c r="Q1114">
        <f>E1114*$Z$2+F1114*$Z$3+G1114*$Z$4+H1114*$Z$5+I1114*$Z$6+J1114*$Z$7+K1114*$Z$8+L1114*$Z$9+M1114*$Z$10+N1114*$Z$11+O1114*$Z$12+P1114*$Z$13</f>
        <v>7.0529428999999997</v>
      </c>
      <c r="R1114">
        <v>3.4</v>
      </c>
    </row>
    <row r="1115" spans="1:18" x14ac:dyDescent="0.3">
      <c r="A1115" s="1">
        <v>30120</v>
      </c>
      <c r="B1115" s="1" t="str">
        <f t="shared" si="52"/>
        <v>1982</v>
      </c>
      <c r="C1115" t="str">
        <f t="shared" si="53"/>
        <v>06</v>
      </c>
      <c r="D1115" t="str">
        <f t="shared" si="54"/>
        <v>18</v>
      </c>
      <c r="E1115">
        <v>43.1</v>
      </c>
      <c r="F1115">
        <v>22.4</v>
      </c>
      <c r="G1115">
        <v>4.3</v>
      </c>
      <c r="H1115">
        <v>0</v>
      </c>
      <c r="I1115">
        <v>9.1999999999999993</v>
      </c>
      <c r="J1115">
        <v>3.8</v>
      </c>
      <c r="K1115">
        <v>5.8</v>
      </c>
      <c r="L1115">
        <v>1.7</v>
      </c>
      <c r="M1115">
        <v>1.9</v>
      </c>
      <c r="N1115">
        <v>0.6</v>
      </c>
      <c r="O1115">
        <v>7.1</v>
      </c>
      <c r="P1115">
        <v>4.7</v>
      </c>
      <c r="Q1115">
        <f>E1115*$Z$2+F1115*$Z$3+G1115*$Z$4+H1115*$Z$5+I1115*$Z$6+J1115*$Z$7+K1115*$Z$8+L1115*$Z$9+M1115*$Z$10+N1115*$Z$11+O1115*$Z$12+P1115*$Z$13</f>
        <v>5.8041526000000001</v>
      </c>
      <c r="R1115">
        <v>3.3</v>
      </c>
    </row>
    <row r="1116" spans="1:18" x14ac:dyDescent="0.3">
      <c r="A1116" s="1">
        <v>30121</v>
      </c>
      <c r="B1116" s="1" t="str">
        <f t="shared" si="52"/>
        <v>1982</v>
      </c>
      <c r="C1116" t="str">
        <f t="shared" si="53"/>
        <v>06</v>
      </c>
      <c r="D1116" t="str">
        <f t="shared" si="54"/>
        <v>19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27.8</v>
      </c>
      <c r="L1116">
        <v>0</v>
      </c>
      <c r="M1116">
        <v>0</v>
      </c>
      <c r="N1116">
        <v>0</v>
      </c>
      <c r="O1116">
        <v>27.8</v>
      </c>
      <c r="P1116">
        <v>6.2</v>
      </c>
      <c r="Q1116">
        <f>E1116*$Z$2+F1116*$Z$3+G1116*$Z$4+H1116*$Z$5+I1116*$Z$6+J1116*$Z$7+K1116*$Z$8+L1116*$Z$9+M1116*$Z$10+N1116*$Z$11+O1116*$Z$12+P1116*$Z$13</f>
        <v>8.2080871999999996</v>
      </c>
      <c r="R1116">
        <v>2.9</v>
      </c>
    </row>
    <row r="1117" spans="1:18" x14ac:dyDescent="0.3">
      <c r="A1117" s="1">
        <v>30122</v>
      </c>
      <c r="B1117" s="1" t="str">
        <f t="shared" si="52"/>
        <v>1982</v>
      </c>
      <c r="C1117" t="str">
        <f t="shared" si="53"/>
        <v>06</v>
      </c>
      <c r="D1117" t="str">
        <f t="shared" si="54"/>
        <v>20</v>
      </c>
      <c r="E1117">
        <v>0.5</v>
      </c>
      <c r="F1117">
        <v>0</v>
      </c>
      <c r="G1117">
        <v>45.2</v>
      </c>
      <c r="H1117">
        <v>30</v>
      </c>
      <c r="I1117">
        <v>5.4</v>
      </c>
      <c r="J1117">
        <v>1.2</v>
      </c>
      <c r="K1117">
        <v>15.8</v>
      </c>
      <c r="L1117">
        <v>3.4</v>
      </c>
      <c r="M1117">
        <v>1.5</v>
      </c>
      <c r="N1117">
        <v>10.7</v>
      </c>
      <c r="O1117">
        <v>15.6</v>
      </c>
      <c r="P1117">
        <v>2.1</v>
      </c>
      <c r="Q1117">
        <f>E1117*$Z$2+F1117*$Z$3+G1117*$Z$4+H1117*$Z$5+I1117*$Z$6+J1117*$Z$7+K1117*$Z$8+L1117*$Z$9+M1117*$Z$10+N1117*$Z$11+O1117*$Z$12+P1117*$Z$13</f>
        <v>8.2044698999999994</v>
      </c>
      <c r="R1117">
        <v>3.9</v>
      </c>
    </row>
    <row r="1118" spans="1:18" x14ac:dyDescent="0.3">
      <c r="A1118" s="1">
        <v>30123</v>
      </c>
      <c r="B1118" s="1" t="str">
        <f t="shared" si="52"/>
        <v>1982</v>
      </c>
      <c r="C1118" t="str">
        <f t="shared" si="53"/>
        <v>06</v>
      </c>
      <c r="D1118" t="str">
        <f t="shared" si="54"/>
        <v>21</v>
      </c>
      <c r="E1118">
        <v>0.2</v>
      </c>
      <c r="F1118">
        <v>0</v>
      </c>
      <c r="G1118">
        <v>0</v>
      </c>
      <c r="H1118">
        <v>3.5</v>
      </c>
      <c r="I1118">
        <v>0</v>
      </c>
      <c r="J1118">
        <v>0</v>
      </c>
      <c r="K1118">
        <v>0</v>
      </c>
      <c r="L1118">
        <v>2.8</v>
      </c>
      <c r="M1118">
        <v>0</v>
      </c>
      <c r="N1118">
        <v>0</v>
      </c>
      <c r="O1118">
        <v>0</v>
      </c>
      <c r="P1118">
        <v>0.6</v>
      </c>
      <c r="Q1118">
        <f>E1118*$Z$2+F1118*$Z$3+G1118*$Z$4+H1118*$Z$5+I1118*$Z$6+J1118*$Z$7+K1118*$Z$8+L1118*$Z$9+M1118*$Z$10+N1118*$Z$11+O1118*$Z$12+P1118*$Z$13</f>
        <v>0.24165519999999999</v>
      </c>
      <c r="R1118">
        <v>4</v>
      </c>
    </row>
    <row r="1119" spans="1:18" x14ac:dyDescent="0.3">
      <c r="A1119" s="1">
        <v>30124</v>
      </c>
      <c r="B1119" s="1" t="str">
        <f t="shared" si="52"/>
        <v>1982</v>
      </c>
      <c r="C1119" t="str">
        <f t="shared" si="53"/>
        <v>06</v>
      </c>
      <c r="D1119" t="str">
        <f t="shared" si="54"/>
        <v>22</v>
      </c>
      <c r="E1119">
        <v>0</v>
      </c>
      <c r="F1119">
        <v>0</v>
      </c>
      <c r="G1119">
        <v>0</v>
      </c>
      <c r="H1119">
        <v>0.6</v>
      </c>
      <c r="I1119">
        <v>0</v>
      </c>
      <c r="J1119">
        <v>0</v>
      </c>
      <c r="K1119">
        <v>0</v>
      </c>
      <c r="L1119">
        <v>0</v>
      </c>
      <c r="M1119">
        <v>0.1</v>
      </c>
      <c r="N1119">
        <v>0</v>
      </c>
      <c r="O1119">
        <v>0</v>
      </c>
      <c r="P1119">
        <v>0</v>
      </c>
      <c r="Q1119">
        <f>E1119*$Z$2+F1119*$Z$3+G1119*$Z$4+H1119*$Z$5+I1119*$Z$6+J1119*$Z$7+K1119*$Z$8+L1119*$Z$9+M1119*$Z$10+N1119*$Z$11+O1119*$Z$12+P1119*$Z$13</f>
        <v>9.861E-3</v>
      </c>
      <c r="R1119">
        <v>4.3</v>
      </c>
    </row>
    <row r="1120" spans="1:18" x14ac:dyDescent="0.3">
      <c r="A1120" s="1">
        <v>30125</v>
      </c>
      <c r="B1120" s="1" t="str">
        <f t="shared" si="52"/>
        <v>1982</v>
      </c>
      <c r="C1120" t="str">
        <f t="shared" si="53"/>
        <v>06</v>
      </c>
      <c r="D1120" t="str">
        <f t="shared" si="54"/>
        <v>23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f>E1120*$Z$2+F1120*$Z$3+G1120*$Z$4+H1120*$Z$5+I1120*$Z$6+J1120*$Z$7+K1120*$Z$8+L1120*$Z$9+M1120*$Z$10+N1120*$Z$11+O1120*$Z$12+P1120*$Z$13</f>
        <v>0</v>
      </c>
      <c r="R1120">
        <v>4.2</v>
      </c>
    </row>
    <row r="1121" spans="1:18" x14ac:dyDescent="0.3">
      <c r="A1121" s="1">
        <v>30126</v>
      </c>
      <c r="B1121" s="1" t="str">
        <f t="shared" si="52"/>
        <v>1982</v>
      </c>
      <c r="C1121" t="str">
        <f t="shared" si="53"/>
        <v>06</v>
      </c>
      <c r="D1121" t="str">
        <f t="shared" si="54"/>
        <v>24</v>
      </c>
      <c r="E1121">
        <v>5.5</v>
      </c>
      <c r="F1121">
        <v>0.3</v>
      </c>
      <c r="G1121">
        <v>0</v>
      </c>
      <c r="H1121">
        <v>0</v>
      </c>
      <c r="I1121">
        <v>0.4</v>
      </c>
      <c r="J1121">
        <v>0</v>
      </c>
      <c r="K1121">
        <v>0.7</v>
      </c>
      <c r="L1121">
        <v>0</v>
      </c>
      <c r="M1121">
        <v>0</v>
      </c>
      <c r="N1121">
        <v>1.8</v>
      </c>
      <c r="O1121">
        <v>0.2</v>
      </c>
      <c r="P1121">
        <v>0</v>
      </c>
      <c r="Q1121">
        <f>E1121*$Z$2+F1121*$Z$3+G1121*$Z$4+H1121*$Z$5+I1121*$Z$6+J1121*$Z$7+K1121*$Z$8+L1121*$Z$9+M1121*$Z$10+N1121*$Z$11+O1121*$Z$12+P1121*$Z$13</f>
        <v>0.51421810000000001</v>
      </c>
      <c r="R1121">
        <v>3.8</v>
      </c>
    </row>
    <row r="1122" spans="1:18" x14ac:dyDescent="0.3">
      <c r="A1122" s="1">
        <v>30127</v>
      </c>
      <c r="B1122" s="1" t="str">
        <f t="shared" si="52"/>
        <v>1982</v>
      </c>
      <c r="C1122" t="str">
        <f t="shared" si="53"/>
        <v>06</v>
      </c>
      <c r="D1122" t="str">
        <f t="shared" si="54"/>
        <v>25</v>
      </c>
      <c r="E1122">
        <v>0</v>
      </c>
      <c r="F1122">
        <v>0</v>
      </c>
      <c r="G1122">
        <v>0</v>
      </c>
      <c r="H1122">
        <v>2.1</v>
      </c>
      <c r="I1122">
        <v>0</v>
      </c>
      <c r="J1122">
        <v>0</v>
      </c>
      <c r="K1122">
        <v>44.4</v>
      </c>
      <c r="L1122">
        <v>1.4</v>
      </c>
      <c r="M1122">
        <v>0</v>
      </c>
      <c r="N1122">
        <v>0</v>
      </c>
      <c r="O1122">
        <v>44.5</v>
      </c>
      <c r="P1122">
        <v>10.3</v>
      </c>
      <c r="Q1122">
        <f>E1122*$Z$2+F1122*$Z$3+G1122*$Z$4+H1122*$Z$5+I1122*$Z$6+J1122*$Z$7+K1122*$Z$8+L1122*$Z$9+M1122*$Z$10+N1122*$Z$11+O1122*$Z$12+P1122*$Z$13</f>
        <v>13.245101100000001</v>
      </c>
      <c r="R1122">
        <v>3.9</v>
      </c>
    </row>
    <row r="1123" spans="1:18" x14ac:dyDescent="0.3">
      <c r="A1123" s="1">
        <v>30128</v>
      </c>
      <c r="B1123" s="1" t="str">
        <f t="shared" si="52"/>
        <v>1982</v>
      </c>
      <c r="C1123" t="str">
        <f t="shared" si="53"/>
        <v>06</v>
      </c>
      <c r="D1123" t="str">
        <f t="shared" si="54"/>
        <v>26</v>
      </c>
      <c r="E1123">
        <v>0</v>
      </c>
      <c r="F1123">
        <v>0</v>
      </c>
      <c r="G1123">
        <v>0.2</v>
      </c>
      <c r="H1123">
        <v>4.3</v>
      </c>
      <c r="I1123">
        <v>0</v>
      </c>
      <c r="J1123">
        <v>0.2</v>
      </c>
      <c r="K1123">
        <v>23.6</v>
      </c>
      <c r="L1123">
        <v>5.9</v>
      </c>
      <c r="M1123">
        <v>0</v>
      </c>
      <c r="N1123">
        <v>3.9</v>
      </c>
      <c r="O1123">
        <v>23</v>
      </c>
      <c r="P1123">
        <v>17.100000000000001</v>
      </c>
      <c r="Q1123">
        <f>E1123*$Z$2+F1123*$Z$3+G1123*$Z$4+H1123*$Z$5+I1123*$Z$6+J1123*$Z$7+K1123*$Z$8+L1123*$Z$9+M1123*$Z$10+N1123*$Z$11+O1123*$Z$12+P1123*$Z$13</f>
        <v>8.4485993999999991</v>
      </c>
      <c r="R1123">
        <v>4.9000000000000004</v>
      </c>
    </row>
    <row r="1124" spans="1:18" x14ac:dyDescent="0.3">
      <c r="A1124" s="1">
        <v>30129</v>
      </c>
      <c r="B1124" s="1" t="str">
        <f t="shared" si="52"/>
        <v>1982</v>
      </c>
      <c r="C1124" t="str">
        <f t="shared" si="53"/>
        <v>06</v>
      </c>
      <c r="D1124" t="str">
        <f t="shared" si="54"/>
        <v>27</v>
      </c>
      <c r="E1124">
        <v>5.2</v>
      </c>
      <c r="F1124">
        <v>12.3</v>
      </c>
      <c r="G1124">
        <v>3.4</v>
      </c>
      <c r="H1124">
        <v>4.3</v>
      </c>
      <c r="I1124">
        <v>6.4</v>
      </c>
      <c r="J1124">
        <v>10.6</v>
      </c>
      <c r="K1124">
        <v>0.8</v>
      </c>
      <c r="L1124">
        <v>2.2999999999999998</v>
      </c>
      <c r="M1124">
        <v>1.2</v>
      </c>
      <c r="N1124">
        <v>2.2000000000000002</v>
      </c>
      <c r="O1124">
        <v>0.3</v>
      </c>
      <c r="P1124">
        <v>0.5</v>
      </c>
      <c r="Q1124">
        <f>E1124*$Z$2+F1124*$Z$3+G1124*$Z$4+H1124*$Z$5+I1124*$Z$6+J1124*$Z$7+K1124*$Z$8+L1124*$Z$9+M1124*$Z$10+N1124*$Z$11+O1124*$Z$12+P1124*$Z$13</f>
        <v>4.0753047999999996</v>
      </c>
      <c r="R1124">
        <v>4.4000000000000004</v>
      </c>
    </row>
    <row r="1125" spans="1:18" x14ac:dyDescent="0.3">
      <c r="A1125" s="1">
        <v>30130</v>
      </c>
      <c r="B1125" s="1" t="str">
        <f t="shared" si="52"/>
        <v>1982</v>
      </c>
      <c r="C1125" t="str">
        <f t="shared" si="53"/>
        <v>06</v>
      </c>
      <c r="D1125" t="str">
        <f t="shared" si="54"/>
        <v>28</v>
      </c>
      <c r="E1125">
        <v>0</v>
      </c>
      <c r="F1125">
        <v>0</v>
      </c>
      <c r="G1125">
        <v>0</v>
      </c>
      <c r="H1125">
        <v>0.7</v>
      </c>
      <c r="I1125">
        <v>0</v>
      </c>
      <c r="J1125">
        <v>0</v>
      </c>
      <c r="K1125">
        <v>0</v>
      </c>
      <c r="L1125">
        <v>1.5</v>
      </c>
      <c r="M1125">
        <v>0</v>
      </c>
      <c r="N1125">
        <v>0</v>
      </c>
      <c r="O1125">
        <v>0</v>
      </c>
      <c r="P1125">
        <v>0.8</v>
      </c>
      <c r="Q1125">
        <f>E1125*$Z$2+F1125*$Z$3+G1125*$Z$4+H1125*$Z$5+I1125*$Z$6+J1125*$Z$7+K1125*$Z$8+L1125*$Z$9+M1125*$Z$10+N1125*$Z$11+O1125*$Z$12+P1125*$Z$13</f>
        <v>0.14819590000000002</v>
      </c>
      <c r="R1125">
        <v>4</v>
      </c>
    </row>
    <row r="1126" spans="1:18" x14ac:dyDescent="0.3">
      <c r="A1126" s="1">
        <v>30131</v>
      </c>
      <c r="B1126" s="1" t="str">
        <f t="shared" si="52"/>
        <v>1982</v>
      </c>
      <c r="C1126" t="str">
        <f t="shared" si="53"/>
        <v>06</v>
      </c>
      <c r="D1126" t="str">
        <f t="shared" si="54"/>
        <v>29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f>E1126*$Z$2+F1126*$Z$3+G1126*$Z$4+H1126*$Z$5+I1126*$Z$6+J1126*$Z$7+K1126*$Z$8+L1126*$Z$9+M1126*$Z$10+N1126*$Z$11+O1126*$Z$12+P1126*$Z$13</f>
        <v>0</v>
      </c>
      <c r="R1126">
        <v>3.5</v>
      </c>
    </row>
    <row r="1127" spans="1:18" x14ac:dyDescent="0.3">
      <c r="A1127" s="1">
        <v>30132</v>
      </c>
      <c r="B1127" s="1" t="str">
        <f t="shared" si="52"/>
        <v>1982</v>
      </c>
      <c r="C1127" t="str">
        <f t="shared" si="53"/>
        <v>06</v>
      </c>
      <c r="D1127" t="str">
        <f t="shared" si="54"/>
        <v>30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f>E1127*$Z$2+F1127*$Z$3+G1127*$Z$4+H1127*$Z$5+I1127*$Z$6+J1127*$Z$7+K1127*$Z$8+L1127*$Z$9+M1127*$Z$10+N1127*$Z$11+O1127*$Z$12+P1127*$Z$13</f>
        <v>0</v>
      </c>
      <c r="R1127">
        <v>8.6</v>
      </c>
    </row>
    <row r="1128" spans="1:18" x14ac:dyDescent="0.3">
      <c r="A1128" s="1">
        <v>30133</v>
      </c>
      <c r="B1128" s="1" t="str">
        <f t="shared" si="52"/>
        <v>1982</v>
      </c>
      <c r="C1128" t="str">
        <f t="shared" si="53"/>
        <v>07</v>
      </c>
      <c r="D1128" t="str">
        <f t="shared" si="54"/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f>E1128*$Z$2+F1128*$Z$3+G1128*$Z$4+H1128*$Z$5+I1128*$Z$6+J1128*$Z$7+K1128*$Z$8+L1128*$Z$9+M1128*$Z$10+N1128*$Z$11+O1128*$Z$12+P1128*$Z$13</f>
        <v>0</v>
      </c>
      <c r="R1128">
        <v>10.4</v>
      </c>
    </row>
    <row r="1129" spans="1:18" x14ac:dyDescent="0.3">
      <c r="A1129" s="1">
        <v>30134</v>
      </c>
      <c r="B1129" s="1" t="str">
        <f t="shared" si="52"/>
        <v>1982</v>
      </c>
      <c r="C1129" t="str">
        <f t="shared" si="53"/>
        <v>07</v>
      </c>
      <c r="D1129" t="str">
        <f t="shared" si="54"/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f>E1129*$Z$2+F1129*$Z$3+G1129*$Z$4+H1129*$Z$5+I1129*$Z$6+J1129*$Z$7+K1129*$Z$8+L1129*$Z$9+M1129*$Z$10+N1129*$Z$11+O1129*$Z$12+P1129*$Z$13</f>
        <v>0</v>
      </c>
      <c r="R1129">
        <v>7.4</v>
      </c>
    </row>
    <row r="1130" spans="1:18" x14ac:dyDescent="0.3">
      <c r="A1130" s="1">
        <v>30135</v>
      </c>
      <c r="B1130" s="1" t="str">
        <f t="shared" si="52"/>
        <v>1982</v>
      </c>
      <c r="C1130" t="str">
        <f t="shared" si="53"/>
        <v>07</v>
      </c>
      <c r="D1130" t="str">
        <f t="shared" si="54"/>
        <v>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f>E1130*$Z$2+F1130*$Z$3+G1130*$Z$4+H1130*$Z$5+I1130*$Z$6+J1130*$Z$7+K1130*$Z$8+L1130*$Z$9+M1130*$Z$10+N1130*$Z$11+O1130*$Z$12+P1130*$Z$13</f>
        <v>0</v>
      </c>
      <c r="R1130">
        <v>5.8</v>
      </c>
    </row>
    <row r="1131" spans="1:18" x14ac:dyDescent="0.3">
      <c r="A1131" s="1">
        <v>30136</v>
      </c>
      <c r="B1131" s="1" t="str">
        <f t="shared" si="52"/>
        <v>1982</v>
      </c>
      <c r="C1131" t="str">
        <f t="shared" si="53"/>
        <v>07</v>
      </c>
      <c r="D1131" t="str">
        <f t="shared" si="54"/>
        <v>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f>E1131*$Z$2+F1131*$Z$3+G1131*$Z$4+H1131*$Z$5+I1131*$Z$6+J1131*$Z$7+K1131*$Z$8+L1131*$Z$9+M1131*$Z$10+N1131*$Z$11+O1131*$Z$12+P1131*$Z$13</f>
        <v>0</v>
      </c>
      <c r="R1131">
        <v>4.8</v>
      </c>
    </row>
    <row r="1132" spans="1:18" x14ac:dyDescent="0.3">
      <c r="A1132" s="1">
        <v>30137</v>
      </c>
      <c r="B1132" s="1" t="str">
        <f t="shared" si="52"/>
        <v>1982</v>
      </c>
      <c r="C1132" t="str">
        <f t="shared" si="53"/>
        <v>07</v>
      </c>
      <c r="D1132" t="str">
        <f t="shared" si="54"/>
        <v>5</v>
      </c>
      <c r="E1132">
        <v>0.4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f>E1132*$Z$2+F1132*$Z$3+G1132*$Z$4+H1132*$Z$5+I1132*$Z$6+J1132*$Z$7+K1132*$Z$8+L1132*$Z$9+M1132*$Z$10+N1132*$Z$11+O1132*$Z$12+P1132*$Z$13</f>
        <v>4.5047999999999998E-3</v>
      </c>
      <c r="R1132">
        <v>4</v>
      </c>
    </row>
    <row r="1133" spans="1:18" x14ac:dyDescent="0.3">
      <c r="A1133" s="1">
        <v>30138</v>
      </c>
      <c r="B1133" s="1" t="str">
        <f t="shared" si="52"/>
        <v>1982</v>
      </c>
      <c r="C1133" t="str">
        <f t="shared" si="53"/>
        <v>07</v>
      </c>
      <c r="D1133" t="str">
        <f t="shared" si="54"/>
        <v>6</v>
      </c>
      <c r="E1133">
        <v>0.3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f>E1133*$Z$2+F1133*$Z$3+G1133*$Z$4+H1133*$Z$5+I1133*$Z$6+J1133*$Z$7+K1133*$Z$8+L1133*$Z$9+M1133*$Z$10+N1133*$Z$11+O1133*$Z$12+P1133*$Z$13</f>
        <v>3.3785999999999998E-3</v>
      </c>
      <c r="R1133">
        <v>3.7</v>
      </c>
    </row>
    <row r="1134" spans="1:18" x14ac:dyDescent="0.3">
      <c r="A1134" s="1">
        <v>30139</v>
      </c>
      <c r="B1134" s="1" t="str">
        <f t="shared" si="52"/>
        <v>1982</v>
      </c>
      <c r="C1134" t="str">
        <f t="shared" si="53"/>
        <v>07</v>
      </c>
      <c r="D1134" t="str">
        <f t="shared" si="54"/>
        <v>7</v>
      </c>
      <c r="E1134">
        <v>19.7</v>
      </c>
      <c r="F1134">
        <v>1.5</v>
      </c>
      <c r="G1134">
        <v>0.2</v>
      </c>
      <c r="H1134">
        <v>0</v>
      </c>
      <c r="I1134">
        <v>2.2999999999999998</v>
      </c>
      <c r="J1134">
        <v>1.6</v>
      </c>
      <c r="K1134">
        <v>0.5</v>
      </c>
      <c r="L1134">
        <v>0</v>
      </c>
      <c r="M1134">
        <v>0.3</v>
      </c>
      <c r="N1134">
        <v>0.1</v>
      </c>
      <c r="O1134">
        <v>0.5</v>
      </c>
      <c r="P1134">
        <v>0.1</v>
      </c>
      <c r="Q1134">
        <f>E1134*$Z$2+F1134*$Z$3+G1134*$Z$4+H1134*$Z$5+I1134*$Z$6+J1134*$Z$7+K1134*$Z$8+L1134*$Z$9+M1134*$Z$10+N1134*$Z$11+O1134*$Z$12+P1134*$Z$13</f>
        <v>0.99827829999999995</v>
      </c>
      <c r="R1134">
        <v>3.5</v>
      </c>
    </row>
    <row r="1135" spans="1:18" x14ac:dyDescent="0.3">
      <c r="A1135" s="1">
        <v>30140</v>
      </c>
      <c r="B1135" s="1" t="str">
        <f t="shared" si="52"/>
        <v>1982</v>
      </c>
      <c r="C1135" t="str">
        <f t="shared" si="53"/>
        <v>07</v>
      </c>
      <c r="D1135" t="str">
        <f t="shared" si="54"/>
        <v>8</v>
      </c>
      <c r="E1135">
        <v>0</v>
      </c>
      <c r="F1135">
        <v>0.2</v>
      </c>
      <c r="G1135">
        <v>0.3</v>
      </c>
      <c r="H1135">
        <v>4.0999999999999996</v>
      </c>
      <c r="I1135">
        <v>1.6</v>
      </c>
      <c r="J1135">
        <v>2.2000000000000002</v>
      </c>
      <c r="K1135">
        <v>2.2999999999999998</v>
      </c>
      <c r="L1135">
        <v>9</v>
      </c>
      <c r="M1135">
        <v>0.4</v>
      </c>
      <c r="N1135">
        <v>3.7</v>
      </c>
      <c r="O1135">
        <v>1.4</v>
      </c>
      <c r="P1135">
        <v>2.2999999999999998</v>
      </c>
      <c r="Q1135">
        <f>E1135*$Z$2+F1135*$Z$3+G1135*$Z$4+H1135*$Z$5+I1135*$Z$6+J1135*$Z$7+K1135*$Z$8+L1135*$Z$9+M1135*$Z$10+N1135*$Z$11+O1135*$Z$12+P1135*$Z$13</f>
        <v>2.4468167999999997</v>
      </c>
      <c r="R1135">
        <v>3.5</v>
      </c>
    </row>
    <row r="1136" spans="1:18" x14ac:dyDescent="0.3">
      <c r="A1136" s="1">
        <v>30141</v>
      </c>
      <c r="B1136" s="1" t="str">
        <f t="shared" si="52"/>
        <v>1982</v>
      </c>
      <c r="C1136" t="str">
        <f t="shared" si="53"/>
        <v>07</v>
      </c>
      <c r="D1136" t="str">
        <f t="shared" si="54"/>
        <v>9</v>
      </c>
      <c r="E1136">
        <v>21.8</v>
      </c>
      <c r="F1136">
        <v>9</v>
      </c>
      <c r="G1136">
        <v>18.8</v>
      </c>
      <c r="H1136">
        <v>12.9</v>
      </c>
      <c r="I1136">
        <v>1.4</v>
      </c>
      <c r="J1136">
        <v>1.4</v>
      </c>
      <c r="K1136">
        <v>1.4</v>
      </c>
      <c r="L1136">
        <v>0</v>
      </c>
      <c r="M1136">
        <v>8.9</v>
      </c>
      <c r="N1136">
        <v>5.7</v>
      </c>
      <c r="O1136">
        <v>1</v>
      </c>
      <c r="P1136">
        <v>0.2</v>
      </c>
      <c r="Q1136">
        <f>E1136*$Z$2+F1136*$Z$3+G1136*$Z$4+H1136*$Z$5+I1136*$Z$6+J1136*$Z$7+K1136*$Z$8+L1136*$Z$9+M1136*$Z$10+N1136*$Z$11+O1136*$Z$12+P1136*$Z$13</f>
        <v>3.5616981000000001</v>
      </c>
      <c r="R1136">
        <v>5.4</v>
      </c>
    </row>
    <row r="1137" spans="1:18" x14ac:dyDescent="0.3">
      <c r="A1137" s="1">
        <v>30142</v>
      </c>
      <c r="B1137" s="1" t="str">
        <f t="shared" si="52"/>
        <v>1982</v>
      </c>
      <c r="C1137" t="str">
        <f t="shared" si="53"/>
        <v>07</v>
      </c>
      <c r="D1137" t="str">
        <f t="shared" si="54"/>
        <v>10</v>
      </c>
      <c r="E1137">
        <v>5.4</v>
      </c>
      <c r="F1137">
        <v>2.4</v>
      </c>
      <c r="G1137">
        <v>0.5</v>
      </c>
      <c r="H1137">
        <v>0</v>
      </c>
      <c r="I1137">
        <v>0.3</v>
      </c>
      <c r="J1137">
        <v>0.4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f>E1137*$Z$2+F1137*$Z$3+G1137*$Z$4+H1137*$Z$5+I1137*$Z$6+J1137*$Z$7+K1137*$Z$8+L1137*$Z$9+M1137*$Z$10+N1137*$Z$11+O1137*$Z$12+P1137*$Z$13</f>
        <v>0.30718080000000003</v>
      </c>
      <c r="R1137">
        <v>3.9</v>
      </c>
    </row>
    <row r="1138" spans="1:18" x14ac:dyDescent="0.3">
      <c r="A1138" s="1">
        <v>30143</v>
      </c>
      <c r="B1138" s="1" t="str">
        <f t="shared" si="52"/>
        <v>1982</v>
      </c>
      <c r="C1138" t="str">
        <f t="shared" si="53"/>
        <v>07</v>
      </c>
      <c r="D1138" t="str">
        <f t="shared" si="54"/>
        <v>11</v>
      </c>
      <c r="E1138">
        <v>0.9</v>
      </c>
      <c r="F1138">
        <v>0</v>
      </c>
      <c r="G1138">
        <v>8.1999999999999993</v>
      </c>
      <c r="H1138">
        <v>5.7</v>
      </c>
      <c r="I1138">
        <v>6.3</v>
      </c>
      <c r="J1138">
        <v>0</v>
      </c>
      <c r="K1138">
        <v>1</v>
      </c>
      <c r="L1138">
        <v>0</v>
      </c>
      <c r="M1138">
        <v>1.7</v>
      </c>
      <c r="N1138">
        <v>1.3</v>
      </c>
      <c r="O1138">
        <v>0.6</v>
      </c>
      <c r="P1138">
        <v>0.1</v>
      </c>
      <c r="Q1138">
        <f>E1138*$Z$2+F1138*$Z$3+G1138*$Z$4+H1138*$Z$5+I1138*$Z$6+J1138*$Z$7+K1138*$Z$8+L1138*$Z$9+M1138*$Z$10+N1138*$Z$11+O1138*$Z$12+P1138*$Z$13</f>
        <v>1.3784181</v>
      </c>
      <c r="R1138">
        <v>11.2</v>
      </c>
    </row>
    <row r="1139" spans="1:18" x14ac:dyDescent="0.3">
      <c r="A1139" s="1">
        <v>30144</v>
      </c>
      <c r="B1139" s="1" t="str">
        <f t="shared" si="52"/>
        <v>1982</v>
      </c>
      <c r="C1139" t="str">
        <f t="shared" si="53"/>
        <v>07</v>
      </c>
      <c r="D1139" t="str">
        <f t="shared" si="54"/>
        <v>12</v>
      </c>
      <c r="E1139">
        <v>2.8</v>
      </c>
      <c r="F1139">
        <v>0.3</v>
      </c>
      <c r="G1139">
        <v>0.2</v>
      </c>
      <c r="H1139">
        <v>0</v>
      </c>
      <c r="I1139">
        <v>0.9</v>
      </c>
      <c r="J1139">
        <v>1</v>
      </c>
      <c r="K1139">
        <v>5.3</v>
      </c>
      <c r="L1139">
        <v>0.7</v>
      </c>
      <c r="M1139">
        <v>0.3</v>
      </c>
      <c r="N1139">
        <v>3.3</v>
      </c>
      <c r="O1139">
        <v>5.2</v>
      </c>
      <c r="P1139">
        <v>2.2000000000000002</v>
      </c>
      <c r="Q1139">
        <f>E1139*$Z$2+F1139*$Z$3+G1139*$Z$4+H1139*$Z$5+I1139*$Z$6+J1139*$Z$7+K1139*$Z$8+L1139*$Z$9+M1139*$Z$10+N1139*$Z$11+O1139*$Z$12+P1139*$Z$13</f>
        <v>2.4581032999999999</v>
      </c>
      <c r="R1139">
        <v>8.5</v>
      </c>
    </row>
    <row r="1140" spans="1:18" x14ac:dyDescent="0.3">
      <c r="A1140" s="1">
        <v>30145</v>
      </c>
      <c r="B1140" s="1" t="str">
        <f t="shared" si="52"/>
        <v>1982</v>
      </c>
      <c r="C1140" t="str">
        <f t="shared" si="53"/>
        <v>07</v>
      </c>
      <c r="D1140" t="str">
        <f t="shared" si="54"/>
        <v>13</v>
      </c>
      <c r="E1140">
        <v>9.8000000000000007</v>
      </c>
      <c r="F1140">
        <v>9.6</v>
      </c>
      <c r="G1140">
        <v>2</v>
      </c>
      <c r="H1140">
        <v>0.3</v>
      </c>
      <c r="I1140">
        <v>7.7</v>
      </c>
      <c r="J1140">
        <v>3.1</v>
      </c>
      <c r="K1140">
        <v>11.2</v>
      </c>
      <c r="L1140">
        <v>3.2</v>
      </c>
      <c r="M1140">
        <v>8.3000000000000007</v>
      </c>
      <c r="N1140">
        <v>10.199999999999999</v>
      </c>
      <c r="O1140">
        <v>11.7</v>
      </c>
      <c r="P1140">
        <v>9.6999999999999993</v>
      </c>
      <c r="Q1140">
        <f>E1140*$Z$2+F1140*$Z$3+G1140*$Z$4+H1140*$Z$5+I1140*$Z$6+J1140*$Z$7+K1140*$Z$8+L1140*$Z$9+M1140*$Z$10+N1140*$Z$11+O1140*$Z$12+P1140*$Z$13</f>
        <v>8.1276729999999997</v>
      </c>
      <c r="R1140">
        <v>36.4</v>
      </c>
    </row>
    <row r="1141" spans="1:18" x14ac:dyDescent="0.3">
      <c r="A1141" s="1">
        <v>30146</v>
      </c>
      <c r="B1141" s="1" t="str">
        <f t="shared" si="52"/>
        <v>1982</v>
      </c>
      <c r="C1141" t="str">
        <f t="shared" si="53"/>
        <v>07</v>
      </c>
      <c r="D1141" t="str">
        <f t="shared" si="54"/>
        <v>14</v>
      </c>
      <c r="E1141">
        <v>2.7</v>
      </c>
      <c r="F1141">
        <v>0.3</v>
      </c>
      <c r="G1141">
        <v>4.0999999999999996</v>
      </c>
      <c r="H1141">
        <v>4.2</v>
      </c>
      <c r="I1141">
        <v>0.1</v>
      </c>
      <c r="J1141">
        <v>0</v>
      </c>
      <c r="K1141">
        <v>0</v>
      </c>
      <c r="L1141">
        <v>0</v>
      </c>
      <c r="M1141">
        <v>5.0999999999999996</v>
      </c>
      <c r="N1141">
        <v>2.4</v>
      </c>
      <c r="O1141">
        <v>0</v>
      </c>
      <c r="P1141">
        <v>0</v>
      </c>
      <c r="Q1141">
        <f>E1141*$Z$2+F1141*$Z$3+G1141*$Z$4+H1141*$Z$5+I1141*$Z$6+J1141*$Z$7+K1141*$Z$8+L1141*$Z$9+M1141*$Z$10+N1141*$Z$11+O1141*$Z$12+P1141*$Z$13</f>
        <v>0.97171259999999993</v>
      </c>
      <c r="R1141">
        <v>16.5</v>
      </c>
    </row>
    <row r="1142" spans="1:18" x14ac:dyDescent="0.3">
      <c r="A1142" s="1">
        <v>30147</v>
      </c>
      <c r="B1142" s="1" t="str">
        <f t="shared" si="52"/>
        <v>1982</v>
      </c>
      <c r="C1142" t="str">
        <f t="shared" si="53"/>
        <v>07</v>
      </c>
      <c r="D1142" t="str">
        <f t="shared" si="54"/>
        <v>15</v>
      </c>
      <c r="E1142">
        <v>0.5</v>
      </c>
      <c r="F1142">
        <v>1.2</v>
      </c>
      <c r="G1142">
        <v>14.9</v>
      </c>
      <c r="H1142">
        <v>15.3</v>
      </c>
      <c r="I1142">
        <v>9.6</v>
      </c>
      <c r="J1142">
        <v>13.2</v>
      </c>
      <c r="K1142">
        <v>1.5</v>
      </c>
      <c r="L1142">
        <v>13.9</v>
      </c>
      <c r="M1142">
        <v>2.2000000000000002</v>
      </c>
      <c r="N1142">
        <v>0.2</v>
      </c>
      <c r="O1142">
        <v>1.6</v>
      </c>
      <c r="P1142">
        <v>3.7</v>
      </c>
      <c r="Q1142">
        <f>E1142*$Z$2+F1142*$Z$3+G1142*$Z$4+H1142*$Z$5+I1142*$Z$6+J1142*$Z$7+K1142*$Z$8+L1142*$Z$9+M1142*$Z$10+N1142*$Z$11+O1142*$Z$12+P1142*$Z$13</f>
        <v>5.4858820000000001</v>
      </c>
      <c r="R1142">
        <v>7.3</v>
      </c>
    </row>
    <row r="1143" spans="1:18" x14ac:dyDescent="0.3">
      <c r="A1143" s="1">
        <v>30148</v>
      </c>
      <c r="B1143" s="1" t="str">
        <f t="shared" si="52"/>
        <v>1982</v>
      </c>
      <c r="C1143" t="str">
        <f t="shared" si="53"/>
        <v>07</v>
      </c>
      <c r="D1143" t="str">
        <f t="shared" si="54"/>
        <v>16</v>
      </c>
      <c r="E1143">
        <v>2.6</v>
      </c>
      <c r="F1143">
        <v>0.5</v>
      </c>
      <c r="G1143">
        <v>0.4</v>
      </c>
      <c r="H1143">
        <v>1.4</v>
      </c>
      <c r="I1143">
        <v>4.5</v>
      </c>
      <c r="J1143">
        <v>3.1</v>
      </c>
      <c r="K1143">
        <v>0.8</v>
      </c>
      <c r="L1143">
        <v>2.6</v>
      </c>
      <c r="M1143">
        <v>1</v>
      </c>
      <c r="N1143">
        <v>2</v>
      </c>
      <c r="O1143">
        <v>0.3</v>
      </c>
      <c r="P1143">
        <v>0.6</v>
      </c>
      <c r="Q1143">
        <f>E1143*$Z$2+F1143*$Z$3+G1143*$Z$4+H1143*$Z$5+I1143*$Z$6+J1143*$Z$7+K1143*$Z$8+L1143*$Z$9+M1143*$Z$10+N1143*$Z$11+O1143*$Z$12+P1143*$Z$13</f>
        <v>1.8038044</v>
      </c>
      <c r="R1143">
        <v>6.4</v>
      </c>
    </row>
    <row r="1144" spans="1:18" x14ac:dyDescent="0.3">
      <c r="A1144" s="1">
        <v>30149</v>
      </c>
      <c r="B1144" s="1" t="str">
        <f t="shared" si="52"/>
        <v>1982</v>
      </c>
      <c r="C1144" t="str">
        <f t="shared" si="53"/>
        <v>07</v>
      </c>
      <c r="D1144" t="str">
        <f t="shared" si="54"/>
        <v>17</v>
      </c>
      <c r="E1144">
        <v>79.099999999999994</v>
      </c>
      <c r="F1144">
        <v>19.100000000000001</v>
      </c>
      <c r="G1144">
        <v>5.4</v>
      </c>
      <c r="H1144">
        <v>1.5</v>
      </c>
      <c r="I1144">
        <v>5.4</v>
      </c>
      <c r="J1144">
        <v>2.8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f>E1144*$Z$2+F1144*$Z$3+G1144*$Z$4+H1144*$Z$5+I1144*$Z$6+J1144*$Z$7+K1144*$Z$8+L1144*$Z$9+M1144*$Z$10+N1144*$Z$11+O1144*$Z$12+P1144*$Z$13</f>
        <v>3.1038396000000001</v>
      </c>
      <c r="R1144">
        <v>8.5</v>
      </c>
    </row>
    <row r="1145" spans="1:18" x14ac:dyDescent="0.3">
      <c r="A1145" s="1">
        <v>30150</v>
      </c>
      <c r="B1145" s="1" t="str">
        <f t="shared" si="52"/>
        <v>1982</v>
      </c>
      <c r="C1145" t="str">
        <f t="shared" si="53"/>
        <v>07</v>
      </c>
      <c r="D1145" t="str">
        <f t="shared" si="54"/>
        <v>18</v>
      </c>
      <c r="E1145">
        <v>1.5</v>
      </c>
      <c r="F1145">
        <v>0</v>
      </c>
      <c r="G1145">
        <v>0</v>
      </c>
      <c r="H1145">
        <v>4.2</v>
      </c>
      <c r="I1145">
        <v>0</v>
      </c>
      <c r="J1145">
        <v>0</v>
      </c>
      <c r="K1145">
        <v>0.5</v>
      </c>
      <c r="L1145">
        <v>7.2</v>
      </c>
      <c r="M1145">
        <v>0</v>
      </c>
      <c r="N1145">
        <v>0</v>
      </c>
      <c r="O1145">
        <v>0.5</v>
      </c>
      <c r="P1145">
        <v>4.5</v>
      </c>
      <c r="Q1145">
        <f>E1145*$Z$2+F1145*$Z$3+G1145*$Z$4+H1145*$Z$5+I1145*$Z$6+J1145*$Z$7+K1145*$Z$8+L1145*$Z$9+M1145*$Z$10+N1145*$Z$11+O1145*$Z$12+P1145*$Z$13</f>
        <v>0.90003100000000003</v>
      </c>
      <c r="R1145">
        <v>8</v>
      </c>
    </row>
    <row r="1146" spans="1:18" x14ac:dyDescent="0.3">
      <c r="A1146" s="1">
        <v>30151</v>
      </c>
      <c r="B1146" s="1" t="str">
        <f t="shared" si="52"/>
        <v>1982</v>
      </c>
      <c r="C1146" t="str">
        <f t="shared" si="53"/>
        <v>07</v>
      </c>
      <c r="D1146" t="str">
        <f t="shared" si="54"/>
        <v>19</v>
      </c>
      <c r="E1146">
        <v>1.7</v>
      </c>
      <c r="F1146">
        <v>9.1999999999999993</v>
      </c>
      <c r="G1146">
        <v>16.2</v>
      </c>
      <c r="H1146">
        <v>10</v>
      </c>
      <c r="I1146">
        <v>0</v>
      </c>
      <c r="J1146">
        <v>2</v>
      </c>
      <c r="K1146">
        <v>4.9000000000000004</v>
      </c>
      <c r="L1146">
        <v>1.3</v>
      </c>
      <c r="M1146">
        <v>0</v>
      </c>
      <c r="N1146">
        <v>3.9</v>
      </c>
      <c r="O1146">
        <v>4.5999999999999996</v>
      </c>
      <c r="P1146">
        <v>0.2</v>
      </c>
      <c r="Q1146">
        <f>E1146*$Z$2+F1146*$Z$3+G1146*$Z$4+H1146*$Z$5+I1146*$Z$6+J1146*$Z$7+K1146*$Z$8+L1146*$Z$9+M1146*$Z$10+N1146*$Z$11+O1146*$Z$12+P1146*$Z$13</f>
        <v>3.2686638999999995</v>
      </c>
      <c r="R1146">
        <v>11.5</v>
      </c>
    </row>
    <row r="1147" spans="1:18" x14ac:dyDescent="0.3">
      <c r="A1147" s="1">
        <v>30152</v>
      </c>
      <c r="B1147" s="1" t="str">
        <f t="shared" si="52"/>
        <v>1982</v>
      </c>
      <c r="C1147" t="str">
        <f t="shared" si="53"/>
        <v>07</v>
      </c>
      <c r="D1147" t="str">
        <f t="shared" si="54"/>
        <v>20</v>
      </c>
      <c r="E1147">
        <v>0</v>
      </c>
      <c r="F1147">
        <v>0</v>
      </c>
      <c r="G1147">
        <v>0</v>
      </c>
      <c r="H1147">
        <v>0.6</v>
      </c>
      <c r="I1147">
        <v>0</v>
      </c>
      <c r="J1147">
        <v>0</v>
      </c>
      <c r="K1147">
        <v>0</v>
      </c>
      <c r="L1147">
        <v>1.3</v>
      </c>
      <c r="M1147">
        <v>5.0999999999999996</v>
      </c>
      <c r="N1147">
        <v>2.4</v>
      </c>
      <c r="O1147">
        <v>0</v>
      </c>
      <c r="P1147">
        <v>0.3</v>
      </c>
      <c r="Q1147">
        <f>E1147*$Z$2+F1147*$Z$3+G1147*$Z$4+H1147*$Z$5+I1147*$Z$6+J1147*$Z$7+K1147*$Z$8+L1147*$Z$9+M1147*$Z$10+N1147*$Z$11+O1147*$Z$12+P1147*$Z$13</f>
        <v>0.93622869999999991</v>
      </c>
      <c r="R1147">
        <v>19.7</v>
      </c>
    </row>
    <row r="1148" spans="1:18" x14ac:dyDescent="0.3">
      <c r="A1148" s="1">
        <v>30153</v>
      </c>
      <c r="B1148" s="1" t="str">
        <f t="shared" si="52"/>
        <v>1982</v>
      </c>
      <c r="C1148" t="str">
        <f t="shared" si="53"/>
        <v>07</v>
      </c>
      <c r="D1148" t="str">
        <f t="shared" si="54"/>
        <v>21</v>
      </c>
      <c r="E1148">
        <v>0.1</v>
      </c>
      <c r="F1148">
        <v>0</v>
      </c>
      <c r="G1148">
        <v>1.8</v>
      </c>
      <c r="H1148">
        <v>0.8</v>
      </c>
      <c r="I1148">
        <v>0</v>
      </c>
      <c r="J1148">
        <v>1.6</v>
      </c>
      <c r="K1148">
        <v>15.3</v>
      </c>
      <c r="L1148">
        <v>3.6</v>
      </c>
      <c r="M1148">
        <v>0</v>
      </c>
      <c r="N1148">
        <v>3.5</v>
      </c>
      <c r="O1148">
        <v>17.100000000000001</v>
      </c>
      <c r="P1148">
        <v>0.4</v>
      </c>
      <c r="Q1148">
        <f>E1148*$Z$2+F1148*$Z$3+G1148*$Z$4+H1148*$Z$5+I1148*$Z$6+J1148*$Z$7+K1148*$Z$8+L1148*$Z$9+M1148*$Z$10+N1148*$Z$11+O1148*$Z$12+P1148*$Z$13</f>
        <v>5.6816179000000009</v>
      </c>
      <c r="R1148">
        <v>12.8</v>
      </c>
    </row>
    <row r="1149" spans="1:18" x14ac:dyDescent="0.3">
      <c r="A1149" s="1">
        <v>30154</v>
      </c>
      <c r="B1149" s="1" t="str">
        <f t="shared" si="52"/>
        <v>1982</v>
      </c>
      <c r="C1149" t="str">
        <f t="shared" si="53"/>
        <v>07</v>
      </c>
      <c r="D1149" t="str">
        <f t="shared" si="54"/>
        <v>22</v>
      </c>
      <c r="E1149">
        <v>8.1999999999999993</v>
      </c>
      <c r="F1149">
        <v>3.7</v>
      </c>
      <c r="G1149">
        <v>1.7</v>
      </c>
      <c r="H1149">
        <v>12</v>
      </c>
      <c r="I1149">
        <v>7</v>
      </c>
      <c r="J1149">
        <v>9.6</v>
      </c>
      <c r="K1149">
        <v>1.1000000000000001</v>
      </c>
      <c r="L1149">
        <v>13.7</v>
      </c>
      <c r="M1149">
        <v>1.3</v>
      </c>
      <c r="N1149">
        <v>2.2999999999999998</v>
      </c>
      <c r="O1149">
        <v>0.5</v>
      </c>
      <c r="P1149">
        <v>22.7</v>
      </c>
      <c r="Q1149">
        <f>E1149*$Z$2+F1149*$Z$3+G1149*$Z$4+H1149*$Z$5+I1149*$Z$6+J1149*$Z$7+K1149*$Z$8+L1149*$Z$9+M1149*$Z$10+N1149*$Z$11+O1149*$Z$12+P1149*$Z$13</f>
        <v>5.3839877999999999</v>
      </c>
      <c r="R1149">
        <v>9.4</v>
      </c>
    </row>
    <row r="1150" spans="1:18" x14ac:dyDescent="0.3">
      <c r="A1150" s="1">
        <v>30155</v>
      </c>
      <c r="B1150" s="1" t="str">
        <f t="shared" si="52"/>
        <v>1982</v>
      </c>
      <c r="C1150" t="str">
        <f t="shared" si="53"/>
        <v>07</v>
      </c>
      <c r="D1150" t="str">
        <f t="shared" si="54"/>
        <v>23</v>
      </c>
      <c r="E1150">
        <v>2.5</v>
      </c>
      <c r="F1150">
        <v>0.4</v>
      </c>
      <c r="G1150">
        <v>0.3</v>
      </c>
      <c r="H1150">
        <v>1.1000000000000001</v>
      </c>
      <c r="I1150">
        <v>2</v>
      </c>
      <c r="J1150">
        <v>2.5</v>
      </c>
      <c r="K1150">
        <v>3.5</v>
      </c>
      <c r="L1150">
        <v>2.4</v>
      </c>
      <c r="M1150">
        <v>8</v>
      </c>
      <c r="N1150">
        <v>4</v>
      </c>
      <c r="O1150">
        <v>4</v>
      </c>
      <c r="P1150">
        <v>5.0999999999999996</v>
      </c>
      <c r="Q1150">
        <f>E1150*$Z$2+F1150*$Z$3+G1150*$Z$4+H1150*$Z$5+I1150*$Z$6+J1150*$Z$7+K1150*$Z$8+L1150*$Z$9+M1150*$Z$10+N1150*$Z$11+O1150*$Z$12+P1150*$Z$13</f>
        <v>3.4676381999999997</v>
      </c>
      <c r="R1150">
        <v>7.3</v>
      </c>
    </row>
    <row r="1151" spans="1:18" x14ac:dyDescent="0.3">
      <c r="A1151" s="1">
        <v>30156</v>
      </c>
      <c r="B1151" s="1" t="str">
        <f t="shared" si="52"/>
        <v>1982</v>
      </c>
      <c r="C1151" t="str">
        <f t="shared" si="53"/>
        <v>07</v>
      </c>
      <c r="D1151" t="str">
        <f t="shared" si="54"/>
        <v>24</v>
      </c>
      <c r="E1151">
        <v>26.4</v>
      </c>
      <c r="F1151">
        <v>48.9</v>
      </c>
      <c r="G1151">
        <v>37</v>
      </c>
      <c r="H1151">
        <v>21</v>
      </c>
      <c r="I1151">
        <v>5.6</v>
      </c>
      <c r="J1151">
        <v>12.7</v>
      </c>
      <c r="K1151">
        <v>8.1</v>
      </c>
      <c r="L1151">
        <v>2.2999999999999998</v>
      </c>
      <c r="M1151">
        <v>16.399999999999999</v>
      </c>
      <c r="N1151">
        <v>10.9</v>
      </c>
      <c r="O1151">
        <v>8.1999999999999993</v>
      </c>
      <c r="P1151">
        <v>3.8</v>
      </c>
      <c r="Q1151">
        <f>E1151*$Z$2+F1151*$Z$3+G1151*$Z$4+H1151*$Z$5+I1151*$Z$6+J1151*$Z$7+K1151*$Z$8+L1151*$Z$9+M1151*$Z$10+N1151*$Z$11+O1151*$Z$12+P1151*$Z$13</f>
        <v>12.4040736</v>
      </c>
      <c r="R1151">
        <v>6.4</v>
      </c>
    </row>
    <row r="1152" spans="1:18" x14ac:dyDescent="0.3">
      <c r="A1152" s="1">
        <v>30157</v>
      </c>
      <c r="B1152" s="1" t="str">
        <f t="shared" si="52"/>
        <v>1982</v>
      </c>
      <c r="C1152" t="str">
        <f t="shared" si="53"/>
        <v>07</v>
      </c>
      <c r="D1152" t="str">
        <f t="shared" si="54"/>
        <v>25</v>
      </c>
      <c r="E1152">
        <v>6.8</v>
      </c>
      <c r="F1152">
        <v>11.8</v>
      </c>
      <c r="G1152">
        <v>23.4</v>
      </c>
      <c r="H1152">
        <v>16.3</v>
      </c>
      <c r="I1152">
        <v>2.2000000000000002</v>
      </c>
      <c r="J1152">
        <v>4.0999999999999996</v>
      </c>
      <c r="K1152">
        <v>11</v>
      </c>
      <c r="L1152">
        <v>4.2</v>
      </c>
      <c r="M1152">
        <v>3.4</v>
      </c>
      <c r="N1152">
        <v>6</v>
      </c>
      <c r="O1152">
        <v>12</v>
      </c>
      <c r="P1152">
        <v>8.1</v>
      </c>
      <c r="Q1152">
        <f>E1152*$Z$2+F1152*$Z$3+G1152*$Z$4+H1152*$Z$5+I1152*$Z$6+J1152*$Z$7+K1152*$Z$8+L1152*$Z$9+M1152*$Z$10+N1152*$Z$11+O1152*$Z$12+P1152*$Z$13</f>
        <v>7.2798951000000001</v>
      </c>
      <c r="R1152">
        <v>6.2</v>
      </c>
    </row>
    <row r="1153" spans="1:18" x14ac:dyDescent="0.3">
      <c r="A1153" s="1">
        <v>30158</v>
      </c>
      <c r="B1153" s="1" t="str">
        <f t="shared" si="52"/>
        <v>1982</v>
      </c>
      <c r="C1153" t="str">
        <f t="shared" si="53"/>
        <v>07</v>
      </c>
      <c r="D1153" t="str">
        <f t="shared" si="54"/>
        <v>26</v>
      </c>
      <c r="E1153">
        <v>4.3</v>
      </c>
      <c r="F1153">
        <v>6.2</v>
      </c>
      <c r="G1153">
        <v>6.7</v>
      </c>
      <c r="H1153">
        <v>6.1</v>
      </c>
      <c r="I1153">
        <v>2.5</v>
      </c>
      <c r="J1153">
        <v>4.4000000000000004</v>
      </c>
      <c r="K1153">
        <v>5.3</v>
      </c>
      <c r="L1153">
        <v>5</v>
      </c>
      <c r="M1153">
        <v>4.5999999999999996</v>
      </c>
      <c r="N1153">
        <v>4.8</v>
      </c>
      <c r="O1153">
        <v>5.4</v>
      </c>
      <c r="P1153">
        <v>3.4</v>
      </c>
      <c r="Q1153">
        <f>E1153*$Z$2+F1153*$Z$3+G1153*$Z$4+H1153*$Z$5+I1153*$Z$6+J1153*$Z$7+K1153*$Z$8+L1153*$Z$9+M1153*$Z$10+N1153*$Z$11+O1153*$Z$12+P1153*$Z$13</f>
        <v>4.7175265</v>
      </c>
      <c r="R1153">
        <v>6.7</v>
      </c>
    </row>
    <row r="1154" spans="1:18" x14ac:dyDescent="0.3">
      <c r="A1154" s="1">
        <v>30159</v>
      </c>
      <c r="B1154" s="1" t="str">
        <f t="shared" si="52"/>
        <v>1982</v>
      </c>
      <c r="C1154" t="str">
        <f t="shared" si="53"/>
        <v>07</v>
      </c>
      <c r="D1154" t="str">
        <f t="shared" si="54"/>
        <v>27</v>
      </c>
      <c r="E1154">
        <v>0.8</v>
      </c>
      <c r="F1154">
        <v>0.4</v>
      </c>
      <c r="G1154">
        <v>0.7</v>
      </c>
      <c r="H1154">
        <v>2.6</v>
      </c>
      <c r="I1154">
        <v>3.1</v>
      </c>
      <c r="J1154">
        <v>3.9</v>
      </c>
      <c r="K1154">
        <v>8.1</v>
      </c>
      <c r="L1154">
        <v>4.4000000000000004</v>
      </c>
      <c r="M1154">
        <v>3.5</v>
      </c>
      <c r="N1154">
        <v>3.1</v>
      </c>
      <c r="O1154">
        <v>8.6999999999999993</v>
      </c>
      <c r="P1154">
        <v>8.3000000000000007</v>
      </c>
      <c r="Q1154">
        <f>E1154*$Z$2+F1154*$Z$3+G1154*$Z$4+H1154*$Z$5+I1154*$Z$6+J1154*$Z$7+K1154*$Z$8+L1154*$Z$9+M1154*$Z$10+N1154*$Z$11+O1154*$Z$12+P1154*$Z$13</f>
        <v>4.8644547999999999</v>
      </c>
      <c r="R1154">
        <v>13.9</v>
      </c>
    </row>
    <row r="1155" spans="1:18" x14ac:dyDescent="0.3">
      <c r="A1155" s="1">
        <v>30160</v>
      </c>
      <c r="B1155" s="1" t="str">
        <f t="shared" si="52"/>
        <v>1982</v>
      </c>
      <c r="C1155" t="str">
        <f t="shared" si="53"/>
        <v>07</v>
      </c>
      <c r="D1155" t="str">
        <f t="shared" si="54"/>
        <v>28</v>
      </c>
      <c r="E1155">
        <v>4.5</v>
      </c>
      <c r="F1155">
        <v>5.2</v>
      </c>
      <c r="G1155">
        <v>8.1</v>
      </c>
      <c r="H1155">
        <v>20.2</v>
      </c>
      <c r="I1155">
        <v>4.0999999999999996</v>
      </c>
      <c r="J1155">
        <v>7.1</v>
      </c>
      <c r="K1155">
        <v>25.2</v>
      </c>
      <c r="L1155">
        <v>27.8</v>
      </c>
      <c r="M1155">
        <v>12.2</v>
      </c>
      <c r="N1155">
        <v>17.399999999999999</v>
      </c>
      <c r="O1155">
        <v>26.1</v>
      </c>
      <c r="P1155">
        <v>26.3</v>
      </c>
      <c r="Q1155">
        <f>E1155*$Z$2+F1155*$Z$3+G1155*$Z$4+H1155*$Z$5+I1155*$Z$6+J1155*$Z$7+K1155*$Z$8+L1155*$Z$9+M1155*$Z$10+N1155*$Z$11+O1155*$Z$12+P1155*$Z$13</f>
        <v>16.3151616</v>
      </c>
      <c r="R1155">
        <v>15.3</v>
      </c>
    </row>
    <row r="1156" spans="1:18" x14ac:dyDescent="0.3">
      <c r="A1156" s="1">
        <v>30161</v>
      </c>
      <c r="B1156" s="1" t="str">
        <f t="shared" si="52"/>
        <v>1982</v>
      </c>
      <c r="C1156" t="str">
        <f t="shared" si="53"/>
        <v>07</v>
      </c>
      <c r="D1156" t="str">
        <f t="shared" si="54"/>
        <v>29</v>
      </c>
      <c r="E1156">
        <v>5.8</v>
      </c>
      <c r="F1156">
        <v>8.1</v>
      </c>
      <c r="G1156">
        <v>13</v>
      </c>
      <c r="H1156">
        <v>12.8</v>
      </c>
      <c r="I1156">
        <v>16</v>
      </c>
      <c r="J1156">
        <v>17.2</v>
      </c>
      <c r="K1156">
        <v>22.8</v>
      </c>
      <c r="L1156">
        <v>16.2</v>
      </c>
      <c r="M1156">
        <v>19.600000000000001</v>
      </c>
      <c r="N1156">
        <v>21.6</v>
      </c>
      <c r="O1156">
        <v>23.1</v>
      </c>
      <c r="P1156">
        <v>15.4</v>
      </c>
      <c r="Q1156">
        <f>E1156*$Z$2+F1156*$Z$3+G1156*$Z$4+H1156*$Z$5+I1156*$Z$6+J1156*$Z$7+K1156*$Z$8+L1156*$Z$9+M1156*$Z$10+N1156*$Z$11+O1156*$Z$12+P1156*$Z$13</f>
        <v>18.675129500000001</v>
      </c>
      <c r="R1156">
        <v>14</v>
      </c>
    </row>
    <row r="1157" spans="1:18" x14ac:dyDescent="0.3">
      <c r="A1157" s="1">
        <v>30162</v>
      </c>
      <c r="B1157" s="1" t="str">
        <f t="shared" si="52"/>
        <v>1982</v>
      </c>
      <c r="C1157" t="str">
        <f t="shared" si="53"/>
        <v>07</v>
      </c>
      <c r="D1157" t="str">
        <f t="shared" si="54"/>
        <v>30</v>
      </c>
      <c r="E1157">
        <v>23.3</v>
      </c>
      <c r="F1157">
        <v>20.8</v>
      </c>
      <c r="G1157">
        <v>18.5</v>
      </c>
      <c r="H1157">
        <v>9.9</v>
      </c>
      <c r="I1157">
        <v>6.9</v>
      </c>
      <c r="J1157">
        <v>9.1</v>
      </c>
      <c r="K1157">
        <v>5</v>
      </c>
      <c r="L1157">
        <v>1.1000000000000001</v>
      </c>
      <c r="M1157">
        <v>1.4</v>
      </c>
      <c r="N1157">
        <v>1.2</v>
      </c>
      <c r="O1157">
        <v>4.2</v>
      </c>
      <c r="P1157">
        <v>1.9</v>
      </c>
      <c r="Q1157">
        <f>E1157*$Z$2+F1157*$Z$3+G1157*$Z$4+H1157*$Z$5+I1157*$Z$6+J1157*$Z$7+K1157*$Z$8+L1157*$Z$9+M1157*$Z$10+N1157*$Z$11+O1157*$Z$12+P1157*$Z$13</f>
        <v>5.8924270000000014</v>
      </c>
      <c r="R1157">
        <v>13.1</v>
      </c>
    </row>
    <row r="1158" spans="1:18" x14ac:dyDescent="0.3">
      <c r="A1158" s="1">
        <v>30163</v>
      </c>
      <c r="B1158" s="1" t="str">
        <f t="shared" si="52"/>
        <v>1982</v>
      </c>
      <c r="C1158" t="str">
        <f t="shared" si="53"/>
        <v>07</v>
      </c>
      <c r="D1158" t="str">
        <f t="shared" si="54"/>
        <v>31</v>
      </c>
      <c r="E1158">
        <v>9.6</v>
      </c>
      <c r="F1158">
        <v>14.3</v>
      </c>
      <c r="G1158">
        <v>16.3</v>
      </c>
      <c r="H1158">
        <v>8.4</v>
      </c>
      <c r="I1158">
        <v>19.5</v>
      </c>
      <c r="J1158">
        <v>18.8</v>
      </c>
      <c r="K1158">
        <v>10.4</v>
      </c>
      <c r="L1158">
        <v>2.5</v>
      </c>
      <c r="M1158">
        <v>5.2</v>
      </c>
      <c r="N1158">
        <v>5.3</v>
      </c>
      <c r="O1158">
        <v>11</v>
      </c>
      <c r="P1158">
        <v>3.6</v>
      </c>
      <c r="Q1158">
        <f>E1158*$Z$2+F1158*$Z$3+G1158*$Z$4+H1158*$Z$5+I1158*$Z$6+J1158*$Z$7+K1158*$Z$8+L1158*$Z$9+M1158*$Z$10+N1158*$Z$11+O1158*$Z$12+P1158*$Z$13</f>
        <v>11.023260999999998</v>
      </c>
      <c r="R1158">
        <v>49.4</v>
      </c>
    </row>
    <row r="1159" spans="1:18" x14ac:dyDescent="0.3">
      <c r="A1159" s="1">
        <v>30164</v>
      </c>
      <c r="B1159" s="1" t="str">
        <f t="shared" si="52"/>
        <v>1982</v>
      </c>
      <c r="C1159" t="str">
        <f t="shared" si="53"/>
        <v>08</v>
      </c>
      <c r="D1159" t="str">
        <f t="shared" si="54"/>
        <v>1</v>
      </c>
      <c r="E1159">
        <v>38.200000000000003</v>
      </c>
      <c r="F1159">
        <v>28.4</v>
      </c>
      <c r="G1159">
        <v>24.1</v>
      </c>
      <c r="H1159">
        <v>20.3</v>
      </c>
      <c r="I1159">
        <v>22.6</v>
      </c>
      <c r="J1159">
        <v>18.5</v>
      </c>
      <c r="K1159">
        <v>27.2</v>
      </c>
      <c r="L1159">
        <v>19.5</v>
      </c>
      <c r="M1159">
        <v>15.9</v>
      </c>
      <c r="N1159">
        <v>31.6</v>
      </c>
      <c r="O1159">
        <v>24.5</v>
      </c>
      <c r="P1159">
        <v>27.8</v>
      </c>
      <c r="Q1159">
        <f>E1159*$Z$2+F1159*$Z$3+G1159*$Z$4+H1159*$Z$5+I1159*$Z$6+J1159*$Z$7+K1159*$Z$8+L1159*$Z$9+M1159*$Z$10+N1159*$Z$11+O1159*$Z$12+P1159*$Z$13</f>
        <v>24.059598899999997</v>
      </c>
      <c r="R1159">
        <v>96.7</v>
      </c>
    </row>
    <row r="1160" spans="1:18" x14ac:dyDescent="0.3">
      <c r="A1160" s="1">
        <v>30165</v>
      </c>
      <c r="B1160" s="1" t="str">
        <f t="shared" si="52"/>
        <v>1982</v>
      </c>
      <c r="C1160" t="str">
        <f t="shared" si="53"/>
        <v>08</v>
      </c>
      <c r="D1160" t="str">
        <f t="shared" si="54"/>
        <v>2</v>
      </c>
      <c r="E1160">
        <v>47.6</v>
      </c>
      <c r="F1160">
        <v>26.8</v>
      </c>
      <c r="G1160">
        <v>12.1</v>
      </c>
      <c r="H1160">
        <v>4.9000000000000004</v>
      </c>
      <c r="I1160">
        <v>13.1</v>
      </c>
      <c r="J1160">
        <v>8.6999999999999993</v>
      </c>
      <c r="K1160">
        <v>2.1</v>
      </c>
      <c r="L1160">
        <v>0.6</v>
      </c>
      <c r="M1160">
        <v>11.7</v>
      </c>
      <c r="N1160">
        <v>6.2</v>
      </c>
      <c r="O1160">
        <v>1.9</v>
      </c>
      <c r="P1160">
        <v>1.2</v>
      </c>
      <c r="Q1160">
        <f>E1160*$Z$2+F1160*$Z$3+G1160*$Z$4+H1160*$Z$5+I1160*$Z$6+J1160*$Z$7+K1160*$Z$8+L1160*$Z$9+M1160*$Z$10+N1160*$Z$11+O1160*$Z$12+P1160*$Z$13</f>
        <v>7.7553073000000001</v>
      </c>
      <c r="R1160">
        <v>113.4</v>
      </c>
    </row>
    <row r="1161" spans="1:18" x14ac:dyDescent="0.3">
      <c r="A1161" s="1">
        <v>30166</v>
      </c>
      <c r="B1161" s="1" t="str">
        <f t="shared" ref="B1161:B1224" si="55">TEXT(A1161,"yyyy")</f>
        <v>1982</v>
      </c>
      <c r="C1161" t="str">
        <f t="shared" ref="C1161:C1224" si="56">TEXT(A1161,"mm")</f>
        <v>08</v>
      </c>
      <c r="D1161" t="str">
        <f t="shared" ref="D1161:D1224" si="57">TEXT(A1161,"d")</f>
        <v>3</v>
      </c>
      <c r="E1161">
        <v>5.6</v>
      </c>
      <c r="F1161">
        <v>8.5</v>
      </c>
      <c r="G1161">
        <v>11.7</v>
      </c>
      <c r="H1161">
        <v>9.1</v>
      </c>
      <c r="I1161">
        <v>2.4</v>
      </c>
      <c r="J1161">
        <v>4</v>
      </c>
      <c r="K1161">
        <v>3</v>
      </c>
      <c r="L1161">
        <v>5.5</v>
      </c>
      <c r="M1161">
        <v>4.3</v>
      </c>
      <c r="N1161">
        <v>3.3</v>
      </c>
      <c r="O1161">
        <v>3.2</v>
      </c>
      <c r="P1161">
        <v>4.3</v>
      </c>
      <c r="Q1161">
        <f>E1161*$Z$2+F1161*$Z$3+G1161*$Z$4+H1161*$Z$5+I1161*$Z$6+J1161*$Z$7+K1161*$Z$8+L1161*$Z$9+M1161*$Z$10+N1161*$Z$11+O1161*$Z$12+P1161*$Z$13</f>
        <v>4.0839766000000006</v>
      </c>
      <c r="R1161">
        <v>76.3</v>
      </c>
    </row>
    <row r="1162" spans="1:18" x14ac:dyDescent="0.3">
      <c r="A1162" s="1">
        <v>30167</v>
      </c>
      <c r="B1162" s="1" t="str">
        <f t="shared" si="55"/>
        <v>1982</v>
      </c>
      <c r="C1162" t="str">
        <f t="shared" si="56"/>
        <v>08</v>
      </c>
      <c r="D1162" t="str">
        <f t="shared" si="57"/>
        <v>4</v>
      </c>
      <c r="E1162">
        <v>5</v>
      </c>
      <c r="F1162">
        <v>22.8</v>
      </c>
      <c r="G1162">
        <v>9.4</v>
      </c>
      <c r="H1162">
        <v>7</v>
      </c>
      <c r="I1162">
        <v>0.2</v>
      </c>
      <c r="J1162">
        <v>3.9</v>
      </c>
      <c r="K1162">
        <v>0.3</v>
      </c>
      <c r="L1162">
        <v>7</v>
      </c>
      <c r="M1162">
        <v>15.4</v>
      </c>
      <c r="N1162">
        <v>8</v>
      </c>
      <c r="O1162">
        <v>0.1</v>
      </c>
      <c r="P1162">
        <v>5.7</v>
      </c>
      <c r="Q1162">
        <f>E1162*$Z$2+F1162*$Z$3+G1162*$Z$4+H1162*$Z$5+I1162*$Z$6+J1162*$Z$7+K1162*$Z$8+L1162*$Z$9+M1162*$Z$10+N1162*$Z$11+O1162*$Z$12+P1162*$Z$13</f>
        <v>5.6983853000000009</v>
      </c>
      <c r="R1162">
        <v>51.7</v>
      </c>
    </row>
    <row r="1163" spans="1:18" x14ac:dyDescent="0.3">
      <c r="A1163" s="1">
        <v>30168</v>
      </c>
      <c r="B1163" s="1" t="str">
        <f t="shared" si="55"/>
        <v>1982</v>
      </c>
      <c r="C1163" t="str">
        <f t="shared" si="56"/>
        <v>08</v>
      </c>
      <c r="D1163" t="str">
        <f t="shared" si="57"/>
        <v>5</v>
      </c>
      <c r="E1163">
        <v>0.9</v>
      </c>
      <c r="F1163">
        <v>3.8</v>
      </c>
      <c r="G1163">
        <v>1.2</v>
      </c>
      <c r="H1163">
        <v>0.9</v>
      </c>
      <c r="I1163">
        <v>2.9</v>
      </c>
      <c r="J1163">
        <v>4.5</v>
      </c>
      <c r="K1163">
        <v>1.4</v>
      </c>
      <c r="L1163">
        <v>0.6</v>
      </c>
      <c r="M1163">
        <v>3.3</v>
      </c>
      <c r="N1163">
        <v>1.6</v>
      </c>
      <c r="O1163">
        <v>1.3</v>
      </c>
      <c r="P1163">
        <v>0.4</v>
      </c>
      <c r="Q1163">
        <f>E1163*$Z$2+F1163*$Z$3+G1163*$Z$4+H1163*$Z$5+I1163*$Z$6+J1163*$Z$7+K1163*$Z$8+L1163*$Z$9+M1163*$Z$10+N1163*$Z$11+O1163*$Z$12+P1163*$Z$13</f>
        <v>2.3005603999999997</v>
      </c>
      <c r="R1163">
        <v>41.5</v>
      </c>
    </row>
    <row r="1164" spans="1:18" x14ac:dyDescent="0.3">
      <c r="A1164" s="1">
        <v>30169</v>
      </c>
      <c r="B1164" s="1" t="str">
        <f t="shared" si="55"/>
        <v>1982</v>
      </c>
      <c r="C1164" t="str">
        <f t="shared" si="56"/>
        <v>08</v>
      </c>
      <c r="D1164" t="str">
        <f t="shared" si="57"/>
        <v>6</v>
      </c>
      <c r="E1164">
        <v>1.3</v>
      </c>
      <c r="F1164">
        <v>3.7</v>
      </c>
      <c r="G1164">
        <v>7.6</v>
      </c>
      <c r="H1164">
        <v>12.3</v>
      </c>
      <c r="I1164">
        <v>4.0999999999999996</v>
      </c>
      <c r="J1164">
        <v>4.9000000000000004</v>
      </c>
      <c r="K1164">
        <v>25.6</v>
      </c>
      <c r="L1164">
        <v>15.3</v>
      </c>
      <c r="M1164">
        <v>11.6</v>
      </c>
      <c r="N1164">
        <v>12.9</v>
      </c>
      <c r="O1164">
        <v>26.2</v>
      </c>
      <c r="P1164">
        <v>23.6</v>
      </c>
      <c r="Q1164">
        <f>E1164*$Z$2+F1164*$Z$3+G1164*$Z$4+H1164*$Z$5+I1164*$Z$6+J1164*$Z$7+K1164*$Z$8+L1164*$Z$9+M1164*$Z$10+N1164*$Z$11+O1164*$Z$12+P1164*$Z$13</f>
        <v>14.121237899999999</v>
      </c>
      <c r="R1164">
        <v>42.6</v>
      </c>
    </row>
    <row r="1165" spans="1:18" x14ac:dyDescent="0.3">
      <c r="A1165" s="1">
        <v>30170</v>
      </c>
      <c r="B1165" s="1" t="str">
        <f t="shared" si="55"/>
        <v>1982</v>
      </c>
      <c r="C1165" t="str">
        <f t="shared" si="56"/>
        <v>08</v>
      </c>
      <c r="D1165" t="str">
        <f t="shared" si="57"/>
        <v>7</v>
      </c>
      <c r="E1165">
        <v>17.3</v>
      </c>
      <c r="F1165">
        <v>19.2</v>
      </c>
      <c r="G1165">
        <v>15.9</v>
      </c>
      <c r="H1165">
        <v>23.6</v>
      </c>
      <c r="I1165">
        <v>14</v>
      </c>
      <c r="J1165">
        <v>19.3</v>
      </c>
      <c r="K1165">
        <v>46.3</v>
      </c>
      <c r="L1165">
        <v>38.5</v>
      </c>
      <c r="M1165">
        <v>26.2</v>
      </c>
      <c r="N1165">
        <v>44.4</v>
      </c>
      <c r="O1165">
        <v>45.6</v>
      </c>
      <c r="P1165">
        <v>50.2</v>
      </c>
      <c r="Q1165">
        <f>E1165*$Z$2+F1165*$Z$3+G1165*$Z$4+H1165*$Z$5+I1165*$Z$6+J1165*$Z$7+K1165*$Z$8+L1165*$Z$9+M1165*$Z$10+N1165*$Z$11+O1165*$Z$12+P1165*$Z$13</f>
        <v>33.323300699999997</v>
      </c>
      <c r="R1165">
        <v>35.5</v>
      </c>
    </row>
    <row r="1166" spans="1:18" x14ac:dyDescent="0.3">
      <c r="A1166" s="1">
        <v>30171</v>
      </c>
      <c r="B1166" s="1" t="str">
        <f t="shared" si="55"/>
        <v>1982</v>
      </c>
      <c r="C1166" t="str">
        <f t="shared" si="56"/>
        <v>08</v>
      </c>
      <c r="D1166" t="str">
        <f t="shared" si="57"/>
        <v>8</v>
      </c>
      <c r="E1166">
        <v>40.700000000000003</v>
      </c>
      <c r="F1166">
        <v>40.200000000000003</v>
      </c>
      <c r="G1166">
        <v>49.8</v>
      </c>
      <c r="H1166">
        <v>35.6</v>
      </c>
      <c r="I1166">
        <v>35.700000000000003</v>
      </c>
      <c r="J1166">
        <v>42.5</v>
      </c>
      <c r="K1166">
        <v>6.1</v>
      </c>
      <c r="L1166">
        <v>16.5</v>
      </c>
      <c r="M1166">
        <v>27</v>
      </c>
      <c r="N1166">
        <v>12.5</v>
      </c>
      <c r="O1166">
        <v>6.5</v>
      </c>
      <c r="P1166">
        <v>14.4</v>
      </c>
      <c r="Q1166">
        <f>E1166*$Z$2+F1166*$Z$3+G1166*$Z$4+H1166*$Z$5+I1166*$Z$6+J1166*$Z$7+K1166*$Z$8+L1166*$Z$9+M1166*$Z$10+N1166*$Z$11+O1166*$Z$12+P1166*$Z$13</f>
        <v>22.5983427</v>
      </c>
      <c r="R1166">
        <v>45.8</v>
      </c>
    </row>
    <row r="1167" spans="1:18" x14ac:dyDescent="0.3">
      <c r="A1167" s="1">
        <v>30172</v>
      </c>
      <c r="B1167" s="1" t="str">
        <f t="shared" si="55"/>
        <v>1982</v>
      </c>
      <c r="C1167" t="str">
        <f t="shared" si="56"/>
        <v>08</v>
      </c>
      <c r="D1167" t="str">
        <f t="shared" si="57"/>
        <v>9</v>
      </c>
      <c r="E1167">
        <v>48.5</v>
      </c>
      <c r="F1167">
        <v>41.7</v>
      </c>
      <c r="G1167">
        <v>53.1</v>
      </c>
      <c r="H1167">
        <v>40.200000000000003</v>
      </c>
      <c r="I1167">
        <v>27.4</v>
      </c>
      <c r="J1167">
        <v>28.2</v>
      </c>
      <c r="K1167">
        <v>16.7</v>
      </c>
      <c r="L1167">
        <v>20.8</v>
      </c>
      <c r="M1167">
        <v>22.1</v>
      </c>
      <c r="N1167">
        <v>21.3</v>
      </c>
      <c r="O1167">
        <v>16.2</v>
      </c>
      <c r="P1167">
        <v>14.7</v>
      </c>
      <c r="Q1167">
        <f>E1167*$Z$2+F1167*$Z$3+G1167*$Z$4+H1167*$Z$5+I1167*$Z$6+J1167*$Z$7+K1167*$Z$8+L1167*$Z$9+M1167*$Z$10+N1167*$Z$11+O1167*$Z$12+P1167*$Z$13</f>
        <v>23.623181199999998</v>
      </c>
      <c r="R1167">
        <v>294.8</v>
      </c>
    </row>
    <row r="1168" spans="1:18" x14ac:dyDescent="0.3">
      <c r="A1168" s="1">
        <v>30173</v>
      </c>
      <c r="B1168" s="1" t="str">
        <f t="shared" si="55"/>
        <v>1982</v>
      </c>
      <c r="C1168" t="str">
        <f t="shared" si="56"/>
        <v>08</v>
      </c>
      <c r="D1168" t="str">
        <f t="shared" si="57"/>
        <v>10</v>
      </c>
      <c r="E1168">
        <v>0.8</v>
      </c>
      <c r="F1168">
        <v>2.4</v>
      </c>
      <c r="G1168">
        <v>10.6</v>
      </c>
      <c r="H1168">
        <v>7.9</v>
      </c>
      <c r="I1168">
        <v>2</v>
      </c>
      <c r="J1168">
        <v>2.5</v>
      </c>
      <c r="K1168">
        <v>4.8</v>
      </c>
      <c r="L1168">
        <v>1.2</v>
      </c>
      <c r="M1168">
        <v>30.5</v>
      </c>
      <c r="N1168">
        <v>19.8</v>
      </c>
      <c r="O1168">
        <v>3.7</v>
      </c>
      <c r="P1168">
        <v>1.2</v>
      </c>
      <c r="Q1168">
        <f>E1168*$Z$2+F1168*$Z$3+G1168*$Z$4+H1168*$Z$5+I1168*$Z$6+J1168*$Z$7+K1168*$Z$8+L1168*$Z$9+M1168*$Z$10+N1168*$Z$11+O1168*$Z$12+P1168*$Z$13</f>
        <v>8.0902051999999998</v>
      </c>
      <c r="R1168">
        <v>1981</v>
      </c>
    </row>
    <row r="1169" spans="1:18" x14ac:dyDescent="0.3">
      <c r="A1169" s="1">
        <v>30174</v>
      </c>
      <c r="B1169" s="1" t="str">
        <f t="shared" si="55"/>
        <v>1982</v>
      </c>
      <c r="C1169" t="str">
        <f t="shared" si="56"/>
        <v>08</v>
      </c>
      <c r="D1169" t="str">
        <f t="shared" si="57"/>
        <v>11</v>
      </c>
      <c r="E1169">
        <v>0.5</v>
      </c>
      <c r="F1169">
        <v>1.2</v>
      </c>
      <c r="G1169">
        <v>8.4</v>
      </c>
      <c r="H1169">
        <v>6.5</v>
      </c>
      <c r="I1169">
        <v>0.4</v>
      </c>
      <c r="J1169">
        <v>0.2</v>
      </c>
      <c r="K1169">
        <v>1.2</v>
      </c>
      <c r="L1169">
        <v>0.4</v>
      </c>
      <c r="M1169">
        <v>14.1</v>
      </c>
      <c r="N1169">
        <v>9.8000000000000007</v>
      </c>
      <c r="O1169">
        <v>0.4</v>
      </c>
      <c r="P1169">
        <v>0</v>
      </c>
      <c r="Q1169">
        <f>E1169*$Z$2+F1169*$Z$3+G1169*$Z$4+H1169*$Z$5+I1169*$Z$6+J1169*$Z$7+K1169*$Z$8+L1169*$Z$9+M1169*$Z$10+N1169*$Z$11+O1169*$Z$12+P1169*$Z$13</f>
        <v>3.3386011999999994</v>
      </c>
      <c r="R1169">
        <v>83.6</v>
      </c>
    </row>
    <row r="1170" spans="1:18" x14ac:dyDescent="0.3">
      <c r="A1170" s="1">
        <v>30175</v>
      </c>
      <c r="B1170" s="1" t="str">
        <f t="shared" si="55"/>
        <v>1982</v>
      </c>
      <c r="C1170" t="str">
        <f t="shared" si="56"/>
        <v>08</v>
      </c>
      <c r="D1170" t="str">
        <f t="shared" si="57"/>
        <v>12</v>
      </c>
      <c r="E1170">
        <v>0.2</v>
      </c>
      <c r="F1170">
        <v>0</v>
      </c>
      <c r="G1170">
        <v>0</v>
      </c>
      <c r="H1170">
        <v>0</v>
      </c>
      <c r="I1170">
        <v>0.4</v>
      </c>
      <c r="J1170">
        <v>0</v>
      </c>
      <c r="K1170">
        <v>2.2000000000000002</v>
      </c>
      <c r="L1170">
        <v>0</v>
      </c>
      <c r="M1170">
        <v>3.9</v>
      </c>
      <c r="N1170">
        <v>1.8</v>
      </c>
      <c r="O1170">
        <v>2.2000000000000002</v>
      </c>
      <c r="P1170">
        <v>0.5</v>
      </c>
      <c r="Q1170">
        <f>E1170*$Z$2+F1170*$Z$3+G1170*$Z$4+H1170*$Z$5+I1170*$Z$6+J1170*$Z$7+K1170*$Z$8+L1170*$Z$9+M1170*$Z$10+N1170*$Z$11+O1170*$Z$12+P1170*$Z$13</f>
        <v>1.3160928000000001</v>
      </c>
      <c r="R1170">
        <v>62.2</v>
      </c>
    </row>
    <row r="1171" spans="1:18" x14ac:dyDescent="0.3">
      <c r="A1171" s="1">
        <v>30176</v>
      </c>
      <c r="B1171" s="1" t="str">
        <f t="shared" si="55"/>
        <v>1982</v>
      </c>
      <c r="C1171" t="str">
        <f t="shared" si="56"/>
        <v>08</v>
      </c>
      <c r="D1171" t="str">
        <f t="shared" si="57"/>
        <v>13</v>
      </c>
      <c r="E1171">
        <v>5.7</v>
      </c>
      <c r="F1171">
        <v>2.5</v>
      </c>
      <c r="G1171">
        <v>6.2</v>
      </c>
      <c r="H1171">
        <v>15.4</v>
      </c>
      <c r="I1171">
        <v>0.6</v>
      </c>
      <c r="J1171">
        <v>0.5</v>
      </c>
      <c r="K1171">
        <v>3.7</v>
      </c>
      <c r="L1171">
        <v>18.3</v>
      </c>
      <c r="M1171">
        <v>7.7</v>
      </c>
      <c r="N1171">
        <v>10</v>
      </c>
      <c r="O1171">
        <v>2.2999999999999998</v>
      </c>
      <c r="P1171">
        <v>6.2</v>
      </c>
      <c r="Q1171">
        <f>E1171*$Z$2+F1171*$Z$3+G1171*$Z$4+H1171*$Z$5+I1171*$Z$6+J1171*$Z$7+K1171*$Z$8+L1171*$Z$9+M1171*$Z$10+N1171*$Z$11+O1171*$Z$12+P1171*$Z$13</f>
        <v>5.1849006000000006</v>
      </c>
      <c r="R1171">
        <v>48.5</v>
      </c>
    </row>
    <row r="1172" spans="1:18" x14ac:dyDescent="0.3">
      <c r="A1172" s="1">
        <v>30177</v>
      </c>
      <c r="B1172" s="1" t="str">
        <f t="shared" si="55"/>
        <v>1982</v>
      </c>
      <c r="C1172" t="str">
        <f t="shared" si="56"/>
        <v>08</v>
      </c>
      <c r="D1172" t="str">
        <f t="shared" si="57"/>
        <v>14</v>
      </c>
      <c r="E1172">
        <v>26.2</v>
      </c>
      <c r="F1172">
        <v>51.4</v>
      </c>
      <c r="G1172">
        <v>23.8</v>
      </c>
      <c r="H1172">
        <v>17</v>
      </c>
      <c r="I1172">
        <v>24.2</v>
      </c>
      <c r="J1172">
        <v>28.2</v>
      </c>
      <c r="K1172">
        <v>20.9</v>
      </c>
      <c r="L1172">
        <v>19.899999999999999</v>
      </c>
      <c r="M1172">
        <v>14.8</v>
      </c>
      <c r="N1172">
        <v>8.1999999999999993</v>
      </c>
      <c r="O1172">
        <v>22.8</v>
      </c>
      <c r="P1172">
        <v>17.899999999999999</v>
      </c>
      <c r="Q1172">
        <f>E1172*$Z$2+F1172*$Z$3+G1172*$Z$4+H1172*$Z$5+I1172*$Z$6+J1172*$Z$7+K1172*$Z$8+L1172*$Z$9+M1172*$Z$10+N1172*$Z$11+O1172*$Z$12+P1172*$Z$13</f>
        <v>21.985591799999998</v>
      </c>
      <c r="R1172">
        <v>95.4</v>
      </c>
    </row>
    <row r="1173" spans="1:18" x14ac:dyDescent="0.3">
      <c r="A1173" s="1">
        <v>30178</v>
      </c>
      <c r="B1173" s="1" t="str">
        <f t="shared" si="55"/>
        <v>1982</v>
      </c>
      <c r="C1173" t="str">
        <f t="shared" si="56"/>
        <v>08</v>
      </c>
      <c r="D1173" t="str">
        <f t="shared" si="57"/>
        <v>15</v>
      </c>
      <c r="E1173">
        <v>3.3</v>
      </c>
      <c r="F1173">
        <v>4.5999999999999996</v>
      </c>
      <c r="G1173">
        <v>28.8</v>
      </c>
      <c r="H1173">
        <v>17.7</v>
      </c>
      <c r="I1173">
        <v>27.4</v>
      </c>
      <c r="J1173">
        <v>24.3</v>
      </c>
      <c r="K1173">
        <v>31.7</v>
      </c>
      <c r="L1173">
        <v>6.7</v>
      </c>
      <c r="M1173">
        <v>58.9</v>
      </c>
      <c r="N1173">
        <v>53.7</v>
      </c>
      <c r="O1173">
        <v>29.8</v>
      </c>
      <c r="P1173">
        <v>6.1</v>
      </c>
      <c r="Q1173">
        <f>E1173*$Z$2+F1173*$Z$3+G1173*$Z$4+H1173*$Z$5+I1173*$Z$6+J1173*$Z$7+K1173*$Z$8+L1173*$Z$9+M1173*$Z$10+N1173*$Z$11+O1173*$Z$12+P1173*$Z$13</f>
        <v>30.552037399999996</v>
      </c>
      <c r="R1173">
        <v>147.4</v>
      </c>
    </row>
    <row r="1174" spans="1:18" x14ac:dyDescent="0.3">
      <c r="A1174" s="1">
        <v>30179</v>
      </c>
      <c r="B1174" s="1" t="str">
        <f t="shared" si="55"/>
        <v>1982</v>
      </c>
      <c r="C1174" t="str">
        <f t="shared" si="56"/>
        <v>08</v>
      </c>
      <c r="D1174" t="str">
        <f t="shared" si="57"/>
        <v>16</v>
      </c>
      <c r="E1174">
        <v>119.4</v>
      </c>
      <c r="F1174">
        <v>89.6</v>
      </c>
      <c r="G1174">
        <v>26.5</v>
      </c>
      <c r="H1174">
        <v>30.5</v>
      </c>
      <c r="I1174">
        <v>21.6</v>
      </c>
      <c r="J1174">
        <v>25.6</v>
      </c>
      <c r="K1174">
        <v>1.5</v>
      </c>
      <c r="L1174">
        <v>48.3</v>
      </c>
      <c r="M1174">
        <v>12.2</v>
      </c>
      <c r="N1174">
        <v>5</v>
      </c>
      <c r="O1174">
        <v>1.6</v>
      </c>
      <c r="P1174">
        <v>11</v>
      </c>
      <c r="Q1174">
        <f>E1174*$Z$2+F1174*$Z$3+G1174*$Z$4+H1174*$Z$5+I1174*$Z$6+J1174*$Z$7+K1174*$Z$8+L1174*$Z$9+M1174*$Z$10+N1174*$Z$11+O1174*$Z$12+P1174*$Z$13</f>
        <v>19.993622599999998</v>
      </c>
      <c r="R1174">
        <v>419.4</v>
      </c>
    </row>
    <row r="1175" spans="1:18" x14ac:dyDescent="0.3">
      <c r="A1175" s="1">
        <v>30180</v>
      </c>
      <c r="B1175" s="1" t="str">
        <f t="shared" si="55"/>
        <v>1982</v>
      </c>
      <c r="C1175" t="str">
        <f t="shared" si="56"/>
        <v>08</v>
      </c>
      <c r="D1175" t="str">
        <f t="shared" si="57"/>
        <v>17</v>
      </c>
      <c r="E1175">
        <v>31.4</v>
      </c>
      <c r="F1175">
        <v>43.7</v>
      </c>
      <c r="G1175">
        <v>22.7</v>
      </c>
      <c r="H1175">
        <v>19.2</v>
      </c>
      <c r="I1175">
        <v>16.3</v>
      </c>
      <c r="J1175">
        <v>11.6</v>
      </c>
      <c r="K1175">
        <v>2.7</v>
      </c>
      <c r="L1175">
        <v>18.7</v>
      </c>
      <c r="M1175">
        <v>6.4</v>
      </c>
      <c r="N1175">
        <v>3.3</v>
      </c>
      <c r="O1175">
        <v>2.6</v>
      </c>
      <c r="P1175">
        <v>10</v>
      </c>
      <c r="Q1175">
        <f>E1175*$Z$2+F1175*$Z$3+G1175*$Z$4+H1175*$Z$5+I1175*$Z$6+J1175*$Z$7+K1175*$Z$8+L1175*$Z$9+M1175*$Z$10+N1175*$Z$11+O1175*$Z$12+P1175*$Z$13</f>
        <v>10.599804100000002</v>
      </c>
      <c r="R1175">
        <v>553.1</v>
      </c>
    </row>
    <row r="1176" spans="1:18" x14ac:dyDescent="0.3">
      <c r="A1176" s="1">
        <v>30181</v>
      </c>
      <c r="B1176" s="1" t="str">
        <f t="shared" si="55"/>
        <v>1982</v>
      </c>
      <c r="C1176" t="str">
        <f t="shared" si="56"/>
        <v>08</v>
      </c>
      <c r="D1176" t="str">
        <f t="shared" si="57"/>
        <v>18</v>
      </c>
      <c r="E1176">
        <v>0.8</v>
      </c>
      <c r="F1176">
        <v>0.3</v>
      </c>
      <c r="G1176">
        <v>4.4000000000000004</v>
      </c>
      <c r="H1176">
        <v>4</v>
      </c>
      <c r="I1176">
        <v>1.4</v>
      </c>
      <c r="J1176">
        <v>1.9</v>
      </c>
      <c r="K1176">
        <v>1.3</v>
      </c>
      <c r="L1176">
        <v>2.2000000000000002</v>
      </c>
      <c r="M1176">
        <v>0.3</v>
      </c>
      <c r="N1176">
        <v>1.6</v>
      </c>
      <c r="O1176">
        <v>1.1000000000000001</v>
      </c>
      <c r="P1176">
        <v>1.2</v>
      </c>
      <c r="Q1176">
        <f>E1176*$Z$2+F1176*$Z$3+G1176*$Z$4+H1176*$Z$5+I1176*$Z$6+J1176*$Z$7+K1176*$Z$8+L1176*$Z$9+M1176*$Z$10+N1176*$Z$11+O1176*$Z$12+P1176*$Z$13</f>
        <v>1.4056113000000001</v>
      </c>
      <c r="R1176">
        <v>276.39999999999998</v>
      </c>
    </row>
    <row r="1177" spans="1:18" x14ac:dyDescent="0.3">
      <c r="A1177" s="1">
        <v>30182</v>
      </c>
      <c r="B1177" s="1" t="str">
        <f t="shared" si="55"/>
        <v>1982</v>
      </c>
      <c r="C1177" t="str">
        <f t="shared" si="56"/>
        <v>08</v>
      </c>
      <c r="D1177" t="str">
        <f t="shared" si="57"/>
        <v>19</v>
      </c>
      <c r="E1177">
        <v>0.3</v>
      </c>
      <c r="F1177">
        <v>2.5</v>
      </c>
      <c r="G1177">
        <v>7.6</v>
      </c>
      <c r="H1177">
        <v>4.7</v>
      </c>
      <c r="I1177">
        <v>2</v>
      </c>
      <c r="J1177">
        <v>2.9</v>
      </c>
      <c r="K1177">
        <v>1.1000000000000001</v>
      </c>
      <c r="L1177">
        <v>0.2</v>
      </c>
      <c r="M1177">
        <v>0.4</v>
      </c>
      <c r="N1177">
        <v>0</v>
      </c>
      <c r="O1177">
        <v>1.2</v>
      </c>
      <c r="P1177">
        <v>0.7</v>
      </c>
      <c r="Q1177">
        <f>E1177*$Z$2+F1177*$Z$3+G1177*$Z$4+H1177*$Z$5+I1177*$Z$6+J1177*$Z$7+K1177*$Z$8+L1177*$Z$9+M1177*$Z$10+N1177*$Z$11+O1177*$Z$12+P1177*$Z$13</f>
        <v>1.4130129999999999</v>
      </c>
      <c r="R1177">
        <v>122.4</v>
      </c>
    </row>
    <row r="1178" spans="1:18" x14ac:dyDescent="0.3">
      <c r="A1178" s="1">
        <v>30183</v>
      </c>
      <c r="B1178" s="1" t="str">
        <f t="shared" si="55"/>
        <v>1982</v>
      </c>
      <c r="C1178" t="str">
        <f t="shared" si="56"/>
        <v>08</v>
      </c>
      <c r="D1178" t="str">
        <f t="shared" si="57"/>
        <v>20</v>
      </c>
      <c r="E1178">
        <v>16.2</v>
      </c>
      <c r="F1178">
        <v>3</v>
      </c>
      <c r="G1178">
        <v>3.5</v>
      </c>
      <c r="H1178">
        <v>17.100000000000001</v>
      </c>
      <c r="I1178">
        <v>3.3</v>
      </c>
      <c r="J1178">
        <v>0.8</v>
      </c>
      <c r="K1178">
        <v>11.6</v>
      </c>
      <c r="L1178">
        <v>23.1</v>
      </c>
      <c r="M1178">
        <v>5.8</v>
      </c>
      <c r="N1178">
        <v>4</v>
      </c>
      <c r="O1178">
        <v>11.5</v>
      </c>
      <c r="P1178">
        <v>21.5</v>
      </c>
      <c r="Q1178">
        <f>E1178*$Z$2+F1178*$Z$3+G1178*$Z$4+H1178*$Z$5+I1178*$Z$6+J1178*$Z$7+K1178*$Z$8+L1178*$Z$9+M1178*$Z$10+N1178*$Z$11+O1178*$Z$12+P1178*$Z$13</f>
        <v>7.9844662</v>
      </c>
      <c r="R1178">
        <v>82.2</v>
      </c>
    </row>
    <row r="1179" spans="1:18" x14ac:dyDescent="0.3">
      <c r="A1179" s="1">
        <v>30184</v>
      </c>
      <c r="B1179" s="1" t="str">
        <f t="shared" si="55"/>
        <v>1982</v>
      </c>
      <c r="C1179" t="str">
        <f t="shared" si="56"/>
        <v>08</v>
      </c>
      <c r="D1179" t="str">
        <f t="shared" si="57"/>
        <v>21</v>
      </c>
      <c r="E1179">
        <v>30.9</v>
      </c>
      <c r="F1179">
        <v>21.2</v>
      </c>
      <c r="G1179">
        <v>75.5</v>
      </c>
      <c r="H1179">
        <v>53</v>
      </c>
      <c r="I1179">
        <v>67.2</v>
      </c>
      <c r="J1179">
        <v>54.7</v>
      </c>
      <c r="K1179">
        <v>11.7</v>
      </c>
      <c r="L1179">
        <v>16.600000000000001</v>
      </c>
      <c r="M1179">
        <v>75.099999999999994</v>
      </c>
      <c r="N1179">
        <v>40.5</v>
      </c>
      <c r="O1179">
        <v>12.7</v>
      </c>
      <c r="P1179">
        <v>12.8</v>
      </c>
      <c r="Q1179">
        <f>E1179*$Z$2+F1179*$Z$3+G1179*$Z$4+H1179*$Z$5+I1179*$Z$6+J1179*$Z$7+K1179*$Z$8+L1179*$Z$9+M1179*$Z$10+N1179*$Z$11+O1179*$Z$12+P1179*$Z$13</f>
        <v>37.215927399999998</v>
      </c>
      <c r="R1179">
        <v>168.3</v>
      </c>
    </row>
    <row r="1180" spans="1:18" x14ac:dyDescent="0.3">
      <c r="A1180" s="1">
        <v>30185</v>
      </c>
      <c r="B1180" s="1" t="str">
        <f t="shared" si="55"/>
        <v>1982</v>
      </c>
      <c r="C1180" t="str">
        <f t="shared" si="56"/>
        <v>08</v>
      </c>
      <c r="D1180" t="str">
        <f t="shared" si="57"/>
        <v>22</v>
      </c>
      <c r="E1180">
        <v>63.1</v>
      </c>
      <c r="F1180">
        <v>5.8</v>
      </c>
      <c r="G1180">
        <v>5.4</v>
      </c>
      <c r="H1180">
        <v>6.9</v>
      </c>
      <c r="I1180">
        <v>19.600000000000001</v>
      </c>
      <c r="J1180">
        <v>5.2</v>
      </c>
      <c r="K1180">
        <v>3.8</v>
      </c>
      <c r="L1180">
        <v>5.6</v>
      </c>
      <c r="M1180">
        <v>14.6</v>
      </c>
      <c r="N1180">
        <v>7.5</v>
      </c>
      <c r="O1180">
        <v>3.7</v>
      </c>
      <c r="P1180">
        <v>10.3</v>
      </c>
      <c r="Q1180">
        <f>E1180*$Z$2+F1180*$Z$3+G1180*$Z$4+H1180*$Z$5+I1180*$Z$6+J1180*$Z$7+K1180*$Z$8+L1180*$Z$9+M1180*$Z$10+N1180*$Z$11+O1180*$Z$12+P1180*$Z$13</f>
        <v>8.3239608</v>
      </c>
      <c r="R1180">
        <v>260.5</v>
      </c>
    </row>
    <row r="1181" spans="1:18" x14ac:dyDescent="0.3">
      <c r="A1181" s="1">
        <v>30186</v>
      </c>
      <c r="B1181" s="1" t="str">
        <f t="shared" si="55"/>
        <v>1982</v>
      </c>
      <c r="C1181" t="str">
        <f t="shared" si="56"/>
        <v>08</v>
      </c>
      <c r="D1181" t="str">
        <f t="shared" si="57"/>
        <v>23</v>
      </c>
      <c r="E1181">
        <v>1.3</v>
      </c>
      <c r="F1181">
        <v>11.5</v>
      </c>
      <c r="G1181">
        <v>27.8</v>
      </c>
      <c r="H1181">
        <v>35</v>
      </c>
      <c r="I1181">
        <v>46.8</v>
      </c>
      <c r="J1181">
        <v>44.5</v>
      </c>
      <c r="K1181">
        <v>9.1999999999999993</v>
      </c>
      <c r="L1181">
        <v>42.7</v>
      </c>
      <c r="M1181">
        <v>18.899999999999999</v>
      </c>
      <c r="N1181">
        <v>7.9</v>
      </c>
      <c r="O1181">
        <v>10.6</v>
      </c>
      <c r="P1181">
        <v>23.7</v>
      </c>
      <c r="Q1181">
        <f>E1181*$Z$2+F1181*$Z$3+G1181*$Z$4+H1181*$Z$5+I1181*$Z$6+J1181*$Z$7+K1181*$Z$8+L1181*$Z$9+M1181*$Z$10+N1181*$Z$11+O1181*$Z$12+P1181*$Z$13</f>
        <v>23.4016141</v>
      </c>
      <c r="R1181">
        <v>209.3</v>
      </c>
    </row>
    <row r="1182" spans="1:18" x14ac:dyDescent="0.3">
      <c r="A1182" s="1">
        <v>30187</v>
      </c>
      <c r="B1182" s="1" t="str">
        <f t="shared" si="55"/>
        <v>1982</v>
      </c>
      <c r="C1182" t="str">
        <f t="shared" si="56"/>
        <v>08</v>
      </c>
      <c r="D1182" t="str">
        <f t="shared" si="57"/>
        <v>24</v>
      </c>
      <c r="E1182">
        <v>7.1</v>
      </c>
      <c r="F1182">
        <v>27.9</v>
      </c>
      <c r="G1182">
        <v>25</v>
      </c>
      <c r="H1182">
        <v>14</v>
      </c>
      <c r="I1182">
        <v>7</v>
      </c>
      <c r="J1182">
        <v>12.5</v>
      </c>
      <c r="K1182">
        <v>3.5</v>
      </c>
      <c r="L1182">
        <v>3.2</v>
      </c>
      <c r="M1182">
        <v>2.4</v>
      </c>
      <c r="N1182">
        <v>1.8</v>
      </c>
      <c r="O1182">
        <v>3.7</v>
      </c>
      <c r="P1182">
        <v>2.2999999999999998</v>
      </c>
      <c r="Q1182">
        <f>E1182*$Z$2+F1182*$Z$3+G1182*$Z$4+H1182*$Z$5+I1182*$Z$6+J1182*$Z$7+K1182*$Z$8+L1182*$Z$9+M1182*$Z$10+N1182*$Z$11+O1182*$Z$12+P1182*$Z$13</f>
        <v>6.9001271000000006</v>
      </c>
      <c r="R1182">
        <v>320.60000000000002</v>
      </c>
    </row>
    <row r="1183" spans="1:18" x14ac:dyDescent="0.3">
      <c r="A1183" s="1">
        <v>30188</v>
      </c>
      <c r="B1183" s="1" t="str">
        <f t="shared" si="55"/>
        <v>1982</v>
      </c>
      <c r="C1183" t="str">
        <f t="shared" si="56"/>
        <v>08</v>
      </c>
      <c r="D1183" t="str">
        <f t="shared" si="57"/>
        <v>25</v>
      </c>
      <c r="E1183">
        <v>4.3</v>
      </c>
      <c r="F1183">
        <v>6</v>
      </c>
      <c r="G1183">
        <v>8.9</v>
      </c>
      <c r="H1183">
        <v>5.9</v>
      </c>
      <c r="I1183">
        <v>5.2</v>
      </c>
      <c r="J1183">
        <v>6.4</v>
      </c>
      <c r="K1183">
        <v>4.7</v>
      </c>
      <c r="L1183">
        <v>2.2000000000000002</v>
      </c>
      <c r="M1183">
        <v>3.3</v>
      </c>
      <c r="N1183">
        <v>4.7</v>
      </c>
      <c r="O1183">
        <v>4.2</v>
      </c>
      <c r="P1183">
        <v>0.8</v>
      </c>
      <c r="Q1183">
        <f>E1183*$Z$2+F1183*$Z$3+G1183*$Z$4+H1183*$Z$5+I1183*$Z$6+J1183*$Z$7+K1183*$Z$8+L1183*$Z$9+M1183*$Z$10+N1183*$Z$11+O1183*$Z$12+P1183*$Z$13</f>
        <v>4.6536339999999994</v>
      </c>
      <c r="R1183">
        <v>175.3</v>
      </c>
    </row>
    <row r="1184" spans="1:18" x14ac:dyDescent="0.3">
      <c r="A1184" s="1">
        <v>30189</v>
      </c>
      <c r="B1184" s="1" t="str">
        <f t="shared" si="55"/>
        <v>1982</v>
      </c>
      <c r="C1184" t="str">
        <f t="shared" si="56"/>
        <v>08</v>
      </c>
      <c r="D1184" t="str">
        <f t="shared" si="57"/>
        <v>26</v>
      </c>
      <c r="E1184">
        <v>29.6</v>
      </c>
      <c r="F1184">
        <v>45.1</v>
      </c>
      <c r="G1184">
        <v>34.700000000000003</v>
      </c>
      <c r="H1184">
        <v>24.7</v>
      </c>
      <c r="I1184">
        <v>69.099999999999994</v>
      </c>
      <c r="J1184">
        <v>67.7</v>
      </c>
      <c r="K1184">
        <v>25.8</v>
      </c>
      <c r="L1184">
        <v>19.2</v>
      </c>
      <c r="M1184">
        <v>52.7</v>
      </c>
      <c r="N1184">
        <v>30.1</v>
      </c>
      <c r="O1184">
        <v>26.7</v>
      </c>
      <c r="P1184">
        <v>23.9</v>
      </c>
      <c r="Q1184">
        <f>E1184*$Z$2+F1184*$Z$3+G1184*$Z$4+H1184*$Z$5+I1184*$Z$6+J1184*$Z$7+K1184*$Z$8+L1184*$Z$9+M1184*$Z$10+N1184*$Z$11+O1184*$Z$12+P1184*$Z$13</f>
        <v>41.207411299999997</v>
      </c>
      <c r="R1184">
        <v>147.80000000000001</v>
      </c>
    </row>
    <row r="1185" spans="1:18" x14ac:dyDescent="0.3">
      <c r="A1185" s="1">
        <v>30190</v>
      </c>
      <c r="B1185" s="1" t="str">
        <f t="shared" si="55"/>
        <v>1982</v>
      </c>
      <c r="C1185" t="str">
        <f t="shared" si="56"/>
        <v>08</v>
      </c>
      <c r="D1185" t="str">
        <f t="shared" si="57"/>
        <v>27</v>
      </c>
      <c r="E1185">
        <v>52.5</v>
      </c>
      <c r="F1185">
        <v>83.6</v>
      </c>
      <c r="G1185">
        <v>49.6</v>
      </c>
      <c r="H1185">
        <v>34.799999999999997</v>
      </c>
      <c r="I1185">
        <v>85.1</v>
      </c>
      <c r="J1185">
        <v>93.6</v>
      </c>
      <c r="K1185">
        <v>116.1</v>
      </c>
      <c r="L1185">
        <v>61.4</v>
      </c>
      <c r="M1185">
        <v>70.3</v>
      </c>
      <c r="N1185">
        <v>78.2</v>
      </c>
      <c r="O1185">
        <v>122.5</v>
      </c>
      <c r="P1185">
        <v>51.3</v>
      </c>
      <c r="Q1185">
        <f>E1185*$Z$2+F1185*$Z$3+G1185*$Z$4+H1185*$Z$5+I1185*$Z$6+J1185*$Z$7+K1185*$Z$8+L1185*$Z$9+M1185*$Z$10+N1185*$Z$11+O1185*$Z$12+P1185*$Z$13</f>
        <v>89.298705600000005</v>
      </c>
      <c r="R1185">
        <v>802.8</v>
      </c>
    </row>
    <row r="1186" spans="1:18" x14ac:dyDescent="0.3">
      <c r="A1186" s="1">
        <v>30191</v>
      </c>
      <c r="B1186" s="1" t="str">
        <f t="shared" si="55"/>
        <v>1982</v>
      </c>
      <c r="C1186" t="str">
        <f t="shared" si="56"/>
        <v>08</v>
      </c>
      <c r="D1186" t="str">
        <f t="shared" si="57"/>
        <v>28</v>
      </c>
      <c r="E1186">
        <v>27.3</v>
      </c>
      <c r="F1186">
        <v>31</v>
      </c>
      <c r="G1186">
        <v>18.899999999999999</v>
      </c>
      <c r="H1186">
        <v>15.2</v>
      </c>
      <c r="I1186">
        <v>16.399999999999999</v>
      </c>
      <c r="J1186">
        <v>23</v>
      </c>
      <c r="K1186">
        <v>37.9</v>
      </c>
      <c r="L1186">
        <v>17.5</v>
      </c>
      <c r="M1186">
        <v>9.9</v>
      </c>
      <c r="N1186">
        <v>37</v>
      </c>
      <c r="O1186">
        <v>35.1</v>
      </c>
      <c r="P1186">
        <v>27.4</v>
      </c>
      <c r="Q1186">
        <f>E1186*$Z$2+F1186*$Z$3+G1186*$Z$4+H1186*$Z$5+I1186*$Z$6+J1186*$Z$7+K1186*$Z$8+L1186*$Z$9+M1186*$Z$10+N1186*$Z$11+O1186*$Z$12+P1186*$Z$13</f>
        <v>27.230694700000001</v>
      </c>
      <c r="R1186">
        <v>889.9</v>
      </c>
    </row>
    <row r="1187" spans="1:18" x14ac:dyDescent="0.3">
      <c r="A1187" s="1">
        <v>30192</v>
      </c>
      <c r="B1187" s="1" t="str">
        <f t="shared" si="55"/>
        <v>1982</v>
      </c>
      <c r="C1187" t="str">
        <f t="shared" si="56"/>
        <v>08</v>
      </c>
      <c r="D1187" t="str">
        <f t="shared" si="57"/>
        <v>29</v>
      </c>
      <c r="E1187">
        <v>6.3</v>
      </c>
      <c r="F1187">
        <v>3.9</v>
      </c>
      <c r="G1187">
        <v>2.7</v>
      </c>
      <c r="H1187">
        <v>0</v>
      </c>
      <c r="I1187">
        <v>14.8</v>
      </c>
      <c r="J1187">
        <v>16.3</v>
      </c>
      <c r="K1187">
        <v>1.6</v>
      </c>
      <c r="L1187">
        <v>0.1</v>
      </c>
      <c r="M1187">
        <v>3.4</v>
      </c>
      <c r="N1187">
        <v>0.6</v>
      </c>
      <c r="O1187">
        <v>1.7</v>
      </c>
      <c r="P1187">
        <v>0.1</v>
      </c>
      <c r="Q1187">
        <f>E1187*$Z$2+F1187*$Z$3+G1187*$Z$4+H1187*$Z$5+I1187*$Z$6+J1187*$Z$7+K1187*$Z$8+L1187*$Z$9+M1187*$Z$10+N1187*$Z$11+O1187*$Z$12+P1187*$Z$13</f>
        <v>5.4718645000000006</v>
      </c>
      <c r="R1187">
        <v>707.4</v>
      </c>
    </row>
    <row r="1188" spans="1:18" x14ac:dyDescent="0.3">
      <c r="A1188" s="1">
        <v>30193</v>
      </c>
      <c r="B1188" s="1" t="str">
        <f t="shared" si="55"/>
        <v>1982</v>
      </c>
      <c r="C1188" t="str">
        <f t="shared" si="56"/>
        <v>08</v>
      </c>
      <c r="D1188" t="str">
        <f t="shared" si="57"/>
        <v>30</v>
      </c>
      <c r="E1188">
        <v>1.8</v>
      </c>
      <c r="F1188">
        <v>7.3</v>
      </c>
      <c r="G1188">
        <v>7.3</v>
      </c>
      <c r="H1188">
        <v>8.1999999999999993</v>
      </c>
      <c r="I1188">
        <v>2.2000000000000002</v>
      </c>
      <c r="J1188">
        <v>4.3</v>
      </c>
      <c r="K1188">
        <v>1.9</v>
      </c>
      <c r="L1188">
        <v>8.4</v>
      </c>
      <c r="M1188">
        <v>7.4</v>
      </c>
      <c r="N1188">
        <v>3.3</v>
      </c>
      <c r="O1188">
        <v>1.9</v>
      </c>
      <c r="P1188">
        <v>2.2999999999999998</v>
      </c>
      <c r="Q1188">
        <f>E1188*$Z$2+F1188*$Z$3+G1188*$Z$4+H1188*$Z$5+I1188*$Z$6+J1188*$Z$7+K1188*$Z$8+L1188*$Z$9+M1188*$Z$10+N1188*$Z$11+O1188*$Z$12+P1188*$Z$13</f>
        <v>4.0005468000000004</v>
      </c>
      <c r="R1188">
        <v>431.7</v>
      </c>
    </row>
    <row r="1189" spans="1:18" x14ac:dyDescent="0.3">
      <c r="A1189" s="1">
        <v>30194</v>
      </c>
      <c r="B1189" s="1" t="str">
        <f t="shared" si="55"/>
        <v>1982</v>
      </c>
      <c r="C1189" t="str">
        <f t="shared" si="56"/>
        <v>08</v>
      </c>
      <c r="D1189" t="str">
        <f t="shared" si="57"/>
        <v>31</v>
      </c>
      <c r="E1189">
        <v>45.9</v>
      </c>
      <c r="F1189">
        <v>81.8</v>
      </c>
      <c r="G1189">
        <v>49.2</v>
      </c>
      <c r="H1189">
        <v>32.9</v>
      </c>
      <c r="I1189">
        <v>27.5</v>
      </c>
      <c r="J1189">
        <v>43.1</v>
      </c>
      <c r="K1189">
        <v>16.399999999999999</v>
      </c>
      <c r="L1189">
        <v>23.9</v>
      </c>
      <c r="M1189">
        <v>14.1</v>
      </c>
      <c r="N1189">
        <v>12.2</v>
      </c>
      <c r="O1189">
        <v>17.5</v>
      </c>
      <c r="P1189">
        <v>27.5</v>
      </c>
      <c r="Q1189">
        <f>E1189*$Z$2+F1189*$Z$3+G1189*$Z$4+H1189*$Z$5+I1189*$Z$6+J1189*$Z$7+K1189*$Z$8+L1189*$Z$9+M1189*$Z$10+N1189*$Z$11+O1189*$Z$12+P1189*$Z$13</f>
        <v>27.2339737</v>
      </c>
      <c r="R1189">
        <v>433.2</v>
      </c>
    </row>
    <row r="1190" spans="1:18" x14ac:dyDescent="0.3">
      <c r="A1190" s="1">
        <v>30195</v>
      </c>
      <c r="B1190" s="1" t="str">
        <f t="shared" si="55"/>
        <v>1982</v>
      </c>
      <c r="C1190" t="str">
        <f t="shared" si="56"/>
        <v>09</v>
      </c>
      <c r="D1190" t="str">
        <f t="shared" si="57"/>
        <v>1</v>
      </c>
      <c r="E1190">
        <v>20.2</v>
      </c>
      <c r="F1190">
        <v>18.100000000000001</v>
      </c>
      <c r="G1190">
        <v>18.2</v>
      </c>
      <c r="H1190">
        <v>19.100000000000001</v>
      </c>
      <c r="I1190">
        <v>31.1</v>
      </c>
      <c r="J1190">
        <v>32.700000000000003</v>
      </c>
      <c r="K1190">
        <v>16.899999999999999</v>
      </c>
      <c r="L1190">
        <v>16.3</v>
      </c>
      <c r="M1190">
        <v>23.5</v>
      </c>
      <c r="N1190">
        <v>18.3</v>
      </c>
      <c r="O1190">
        <v>17.2</v>
      </c>
      <c r="P1190">
        <v>22.9</v>
      </c>
      <c r="Q1190">
        <f>E1190*$Z$2+F1190*$Z$3+G1190*$Z$4+H1190*$Z$5+I1190*$Z$6+J1190*$Z$7+K1190*$Z$8+L1190*$Z$9+M1190*$Z$10+N1190*$Z$11+O1190*$Z$12+P1190*$Z$13</f>
        <v>22.196148200000003</v>
      </c>
      <c r="R1190">
        <v>792.2</v>
      </c>
    </row>
    <row r="1191" spans="1:18" x14ac:dyDescent="0.3">
      <c r="A1191" s="1">
        <v>30196</v>
      </c>
      <c r="B1191" s="1" t="str">
        <f t="shared" si="55"/>
        <v>1982</v>
      </c>
      <c r="C1191" t="str">
        <f t="shared" si="56"/>
        <v>09</v>
      </c>
      <c r="D1191" t="str">
        <f t="shared" si="57"/>
        <v>2</v>
      </c>
      <c r="E1191">
        <v>1.1000000000000001</v>
      </c>
      <c r="F1191">
        <v>3</v>
      </c>
      <c r="G1191">
        <v>5.0999999999999996</v>
      </c>
      <c r="H1191">
        <v>5.0999999999999996</v>
      </c>
      <c r="I1191">
        <v>7.8</v>
      </c>
      <c r="J1191">
        <v>9.1999999999999993</v>
      </c>
      <c r="K1191">
        <v>10.3</v>
      </c>
      <c r="L1191">
        <v>5.4</v>
      </c>
      <c r="M1191">
        <v>5.3</v>
      </c>
      <c r="N1191">
        <v>10.7</v>
      </c>
      <c r="O1191">
        <v>9.6</v>
      </c>
      <c r="P1191">
        <v>11.9</v>
      </c>
      <c r="Q1191">
        <f>E1191*$Z$2+F1191*$Z$3+G1191*$Z$4+H1191*$Z$5+I1191*$Z$6+J1191*$Z$7+K1191*$Z$8+L1191*$Z$9+M1191*$Z$10+N1191*$Z$11+O1191*$Z$12+P1191*$Z$13</f>
        <v>8.4334577999999993</v>
      </c>
      <c r="R1191">
        <v>459</v>
      </c>
    </row>
    <row r="1192" spans="1:18" x14ac:dyDescent="0.3">
      <c r="A1192" s="1">
        <v>30197</v>
      </c>
      <c r="B1192" s="1" t="str">
        <f t="shared" si="55"/>
        <v>1982</v>
      </c>
      <c r="C1192" t="str">
        <f t="shared" si="56"/>
        <v>09</v>
      </c>
      <c r="D1192" t="str">
        <f t="shared" si="57"/>
        <v>3</v>
      </c>
      <c r="E1192">
        <v>2.1</v>
      </c>
      <c r="F1192">
        <v>2.9</v>
      </c>
      <c r="G1192">
        <v>5.9</v>
      </c>
      <c r="H1192">
        <v>4.7</v>
      </c>
      <c r="I1192">
        <v>9.5</v>
      </c>
      <c r="J1192">
        <v>8.1999999999999993</v>
      </c>
      <c r="K1192">
        <v>3.9</v>
      </c>
      <c r="L1192">
        <v>2.7</v>
      </c>
      <c r="M1192">
        <v>8.6</v>
      </c>
      <c r="N1192">
        <v>8.1</v>
      </c>
      <c r="O1192">
        <v>3.2</v>
      </c>
      <c r="P1192">
        <v>4.7</v>
      </c>
      <c r="Q1192">
        <f>E1192*$Z$2+F1192*$Z$3+G1192*$Z$4+H1192*$Z$5+I1192*$Z$6+J1192*$Z$7+K1192*$Z$8+L1192*$Z$9+M1192*$Z$10+N1192*$Z$11+O1192*$Z$12+P1192*$Z$13</f>
        <v>6.0474863000000001</v>
      </c>
      <c r="R1192">
        <v>282.39999999999998</v>
      </c>
    </row>
    <row r="1193" spans="1:18" x14ac:dyDescent="0.3">
      <c r="A1193" s="1">
        <v>30198</v>
      </c>
      <c r="B1193" s="1" t="str">
        <f t="shared" si="55"/>
        <v>1982</v>
      </c>
      <c r="C1193" t="str">
        <f t="shared" si="56"/>
        <v>09</v>
      </c>
      <c r="D1193" t="str">
        <f t="shared" si="57"/>
        <v>4</v>
      </c>
      <c r="E1193">
        <v>5.0999999999999996</v>
      </c>
      <c r="F1193">
        <v>2.8</v>
      </c>
      <c r="G1193">
        <v>4.8</v>
      </c>
      <c r="H1193">
        <v>2.8</v>
      </c>
      <c r="I1193">
        <v>4</v>
      </c>
      <c r="J1193">
        <v>4.4000000000000004</v>
      </c>
      <c r="K1193">
        <v>7</v>
      </c>
      <c r="L1193">
        <v>2.2000000000000002</v>
      </c>
      <c r="M1193">
        <v>1.5</v>
      </c>
      <c r="N1193">
        <v>1.9</v>
      </c>
      <c r="O1193">
        <v>8</v>
      </c>
      <c r="P1193">
        <v>3.6</v>
      </c>
      <c r="Q1193">
        <f>E1193*$Z$2+F1193*$Z$3+G1193*$Z$4+H1193*$Z$5+I1193*$Z$6+J1193*$Z$7+K1193*$Z$8+L1193*$Z$9+M1193*$Z$10+N1193*$Z$11+O1193*$Z$12+P1193*$Z$13</f>
        <v>4.3138778999999996</v>
      </c>
      <c r="R1193">
        <v>214.6</v>
      </c>
    </row>
    <row r="1194" spans="1:18" x14ac:dyDescent="0.3">
      <c r="A1194" s="1">
        <v>30199</v>
      </c>
      <c r="B1194" s="1" t="str">
        <f t="shared" si="55"/>
        <v>1982</v>
      </c>
      <c r="C1194" t="str">
        <f t="shared" si="56"/>
        <v>09</v>
      </c>
      <c r="D1194" t="str">
        <f t="shared" si="57"/>
        <v>5</v>
      </c>
      <c r="E1194">
        <v>9.4</v>
      </c>
      <c r="F1194">
        <v>6.9</v>
      </c>
      <c r="G1194">
        <v>12.7</v>
      </c>
      <c r="H1194">
        <v>10.5</v>
      </c>
      <c r="I1194">
        <v>9.1999999999999993</v>
      </c>
      <c r="J1194">
        <v>10.9</v>
      </c>
      <c r="K1194">
        <v>3.5</v>
      </c>
      <c r="L1194">
        <v>6.5</v>
      </c>
      <c r="M1194">
        <v>2.7</v>
      </c>
      <c r="N1194">
        <v>1.3</v>
      </c>
      <c r="O1194">
        <v>3.9</v>
      </c>
      <c r="P1194">
        <v>9.1999999999999993</v>
      </c>
      <c r="Q1194">
        <f>E1194*$Z$2+F1194*$Z$3+G1194*$Z$4+H1194*$Z$5+I1194*$Z$6+J1194*$Z$7+K1194*$Z$8+L1194*$Z$9+M1194*$Z$10+N1194*$Z$11+O1194*$Z$12+P1194*$Z$13</f>
        <v>5.9164117000000003</v>
      </c>
      <c r="R1194">
        <v>163.19999999999999</v>
      </c>
    </row>
    <row r="1195" spans="1:18" x14ac:dyDescent="0.3">
      <c r="A1195" s="1">
        <v>30200</v>
      </c>
      <c r="B1195" s="1" t="str">
        <f t="shared" si="55"/>
        <v>1982</v>
      </c>
      <c r="C1195" t="str">
        <f t="shared" si="56"/>
        <v>09</v>
      </c>
      <c r="D1195" t="str">
        <f t="shared" si="57"/>
        <v>6</v>
      </c>
      <c r="E1195">
        <v>10.3</v>
      </c>
      <c r="F1195">
        <v>7.4</v>
      </c>
      <c r="G1195">
        <v>40.4</v>
      </c>
      <c r="H1195">
        <v>24.3</v>
      </c>
      <c r="I1195">
        <v>3.6</v>
      </c>
      <c r="J1195">
        <v>4.9000000000000004</v>
      </c>
      <c r="K1195">
        <v>49.6</v>
      </c>
      <c r="L1195">
        <v>6.3</v>
      </c>
      <c r="M1195">
        <v>3</v>
      </c>
      <c r="N1195">
        <v>9.1999999999999993</v>
      </c>
      <c r="O1195">
        <v>54.3</v>
      </c>
      <c r="P1195">
        <v>10.3</v>
      </c>
      <c r="Q1195">
        <f>E1195*$Z$2+F1195*$Z$3+G1195*$Z$4+H1195*$Z$5+I1195*$Z$6+J1195*$Z$7+K1195*$Z$8+L1195*$Z$9+M1195*$Z$10+N1195*$Z$11+O1195*$Z$12+P1195*$Z$13</f>
        <v>19.830357099999997</v>
      </c>
      <c r="R1195">
        <v>188</v>
      </c>
    </row>
    <row r="1196" spans="1:18" x14ac:dyDescent="0.3">
      <c r="A1196" s="1">
        <v>30201</v>
      </c>
      <c r="B1196" s="1" t="str">
        <f t="shared" si="55"/>
        <v>1982</v>
      </c>
      <c r="C1196" t="str">
        <f t="shared" si="56"/>
        <v>09</v>
      </c>
      <c r="D1196" t="str">
        <f t="shared" si="57"/>
        <v>7</v>
      </c>
      <c r="E1196">
        <v>36.299999999999997</v>
      </c>
      <c r="F1196">
        <v>49.9</v>
      </c>
      <c r="G1196">
        <v>39.9</v>
      </c>
      <c r="H1196">
        <v>26.6</v>
      </c>
      <c r="I1196">
        <v>26</v>
      </c>
      <c r="J1196">
        <v>34</v>
      </c>
      <c r="K1196">
        <v>19.899999999999999</v>
      </c>
      <c r="L1196">
        <v>15.7</v>
      </c>
      <c r="M1196">
        <v>15.5</v>
      </c>
      <c r="N1196">
        <v>42.5</v>
      </c>
      <c r="O1196">
        <v>12.4</v>
      </c>
      <c r="P1196">
        <v>18.899999999999999</v>
      </c>
      <c r="Q1196">
        <f>E1196*$Z$2+F1196*$Z$3+G1196*$Z$4+H1196*$Z$5+I1196*$Z$6+J1196*$Z$7+K1196*$Z$8+L1196*$Z$9+M1196*$Z$10+N1196*$Z$11+O1196*$Z$12+P1196*$Z$13</f>
        <v>26.810200099999992</v>
      </c>
      <c r="R1196">
        <v>259.3</v>
      </c>
    </row>
    <row r="1197" spans="1:18" x14ac:dyDescent="0.3">
      <c r="A1197" s="1">
        <v>30202</v>
      </c>
      <c r="B1197" s="1" t="str">
        <f t="shared" si="55"/>
        <v>1982</v>
      </c>
      <c r="C1197" t="str">
        <f t="shared" si="56"/>
        <v>09</v>
      </c>
      <c r="D1197" t="str">
        <f t="shared" si="57"/>
        <v>8</v>
      </c>
      <c r="E1197">
        <v>1.5</v>
      </c>
      <c r="F1197">
        <v>15.2</v>
      </c>
      <c r="G1197">
        <v>5.8</v>
      </c>
      <c r="H1197">
        <v>12.2</v>
      </c>
      <c r="I1197">
        <v>5.4</v>
      </c>
      <c r="J1197">
        <v>8</v>
      </c>
      <c r="K1197">
        <v>9.1999999999999993</v>
      </c>
      <c r="L1197">
        <v>18.600000000000001</v>
      </c>
      <c r="M1197">
        <v>2</v>
      </c>
      <c r="N1197">
        <v>1.3</v>
      </c>
      <c r="O1197">
        <v>11.1</v>
      </c>
      <c r="P1197">
        <v>21.5</v>
      </c>
      <c r="Q1197">
        <f>E1197*$Z$2+F1197*$Z$3+G1197*$Z$4+H1197*$Z$5+I1197*$Z$6+J1197*$Z$7+K1197*$Z$8+L1197*$Z$9+M1197*$Z$10+N1197*$Z$11+O1197*$Z$12+P1197*$Z$13</f>
        <v>8.4752876000000015</v>
      </c>
      <c r="R1197">
        <v>430.1</v>
      </c>
    </row>
    <row r="1198" spans="1:18" x14ac:dyDescent="0.3">
      <c r="A1198" s="1">
        <v>30203</v>
      </c>
      <c r="B1198" s="1" t="str">
        <f t="shared" si="55"/>
        <v>1982</v>
      </c>
      <c r="C1198" t="str">
        <f t="shared" si="56"/>
        <v>09</v>
      </c>
      <c r="D1198" t="str">
        <f t="shared" si="57"/>
        <v>9</v>
      </c>
      <c r="E1198">
        <v>0.5</v>
      </c>
      <c r="F1198">
        <v>4.9000000000000004</v>
      </c>
      <c r="G1198">
        <v>1.4</v>
      </c>
      <c r="H1198">
        <v>0</v>
      </c>
      <c r="I1198">
        <v>9</v>
      </c>
      <c r="J1198">
        <v>6.3</v>
      </c>
      <c r="K1198">
        <v>2.4</v>
      </c>
      <c r="L1198">
        <v>0.4</v>
      </c>
      <c r="M1198">
        <v>13.4</v>
      </c>
      <c r="N1198">
        <v>9.4</v>
      </c>
      <c r="O1198">
        <v>1.9</v>
      </c>
      <c r="P1198">
        <v>1.3</v>
      </c>
      <c r="Q1198">
        <f>E1198*$Z$2+F1198*$Z$3+G1198*$Z$4+H1198*$Z$5+I1198*$Z$6+J1198*$Z$7+K1198*$Z$8+L1198*$Z$9+M1198*$Z$10+N1198*$Z$11+O1198*$Z$12+P1198*$Z$13</f>
        <v>5.5844441999999992</v>
      </c>
      <c r="R1198">
        <v>322.7</v>
      </c>
    </row>
    <row r="1199" spans="1:18" x14ac:dyDescent="0.3">
      <c r="A1199" s="1">
        <v>30204</v>
      </c>
      <c r="B1199" s="1" t="str">
        <f t="shared" si="55"/>
        <v>1982</v>
      </c>
      <c r="C1199" t="str">
        <f t="shared" si="56"/>
        <v>09</v>
      </c>
      <c r="D1199" t="str">
        <f t="shared" si="57"/>
        <v>10</v>
      </c>
      <c r="E1199">
        <v>0.5</v>
      </c>
      <c r="F1199">
        <v>0</v>
      </c>
      <c r="G1199">
        <v>7.1</v>
      </c>
      <c r="H1199">
        <v>6.6</v>
      </c>
      <c r="I1199">
        <v>0.4</v>
      </c>
      <c r="J1199">
        <v>0</v>
      </c>
      <c r="K1199">
        <v>0.3</v>
      </c>
      <c r="L1199">
        <v>1.3</v>
      </c>
      <c r="M1199">
        <v>0</v>
      </c>
      <c r="N1199">
        <v>0</v>
      </c>
      <c r="O1199">
        <v>0.3</v>
      </c>
      <c r="P1199">
        <v>0.4</v>
      </c>
      <c r="Q1199">
        <f>E1199*$Z$2+F1199*$Z$3+G1199*$Z$4+H1199*$Z$5+I1199*$Z$6+J1199*$Z$7+K1199*$Z$8+L1199*$Z$9+M1199*$Z$10+N1199*$Z$11+O1199*$Z$12+P1199*$Z$13</f>
        <v>0.39993029999999991</v>
      </c>
      <c r="R1199">
        <v>252.2</v>
      </c>
    </row>
    <row r="1200" spans="1:18" x14ac:dyDescent="0.3">
      <c r="A1200" s="1">
        <v>30205</v>
      </c>
      <c r="B1200" s="1" t="str">
        <f t="shared" si="55"/>
        <v>1982</v>
      </c>
      <c r="C1200" t="str">
        <f t="shared" si="56"/>
        <v>09</v>
      </c>
      <c r="D1200" t="str">
        <f t="shared" si="57"/>
        <v>11</v>
      </c>
      <c r="E1200">
        <v>93.8</v>
      </c>
      <c r="F1200">
        <v>55</v>
      </c>
      <c r="G1200">
        <v>12.2</v>
      </c>
      <c r="H1200">
        <v>1.6</v>
      </c>
      <c r="I1200">
        <v>20.2</v>
      </c>
      <c r="J1200">
        <v>25.2</v>
      </c>
      <c r="K1200">
        <v>0.2</v>
      </c>
      <c r="L1200">
        <v>3.1</v>
      </c>
      <c r="M1200">
        <v>9.1</v>
      </c>
      <c r="N1200">
        <v>3</v>
      </c>
      <c r="O1200">
        <v>0.2</v>
      </c>
      <c r="P1200">
        <v>0.7</v>
      </c>
      <c r="Q1200">
        <f>E1200*$Z$2+F1200*$Z$3+G1200*$Z$4+H1200*$Z$5+I1200*$Z$6+J1200*$Z$7+K1200*$Z$8+L1200*$Z$9+M1200*$Z$10+N1200*$Z$11+O1200*$Z$12+P1200*$Z$13</f>
        <v>12.374092300000001</v>
      </c>
      <c r="R1200">
        <v>181</v>
      </c>
    </row>
    <row r="1201" spans="1:18" x14ac:dyDescent="0.3">
      <c r="A1201" s="1">
        <v>30206</v>
      </c>
      <c r="B1201" s="1" t="str">
        <f t="shared" si="55"/>
        <v>1982</v>
      </c>
      <c r="C1201" t="str">
        <f t="shared" si="56"/>
        <v>09</v>
      </c>
      <c r="D1201" t="str">
        <f t="shared" si="57"/>
        <v>12</v>
      </c>
      <c r="E1201">
        <v>3.6</v>
      </c>
      <c r="F1201">
        <v>11.5</v>
      </c>
      <c r="G1201">
        <v>2.2999999999999998</v>
      </c>
      <c r="H1201">
        <v>3.5</v>
      </c>
      <c r="I1201">
        <v>1.2</v>
      </c>
      <c r="J1201">
        <v>2.2000000000000002</v>
      </c>
      <c r="K1201">
        <v>0.7</v>
      </c>
      <c r="L1201">
        <v>3.2</v>
      </c>
      <c r="M1201">
        <v>1.9</v>
      </c>
      <c r="N1201">
        <v>1.9</v>
      </c>
      <c r="O1201">
        <v>0.5</v>
      </c>
      <c r="P1201">
        <v>5.4</v>
      </c>
      <c r="Q1201">
        <f>E1201*$Z$2+F1201*$Z$3+G1201*$Z$4+H1201*$Z$5+I1201*$Z$6+J1201*$Z$7+K1201*$Z$8+L1201*$Z$9+M1201*$Z$10+N1201*$Z$11+O1201*$Z$12+P1201*$Z$13</f>
        <v>2.3485470999999998</v>
      </c>
      <c r="R1201">
        <v>362.3</v>
      </c>
    </row>
    <row r="1202" spans="1:18" x14ac:dyDescent="0.3">
      <c r="A1202" s="1">
        <v>30207</v>
      </c>
      <c r="B1202" s="1" t="str">
        <f t="shared" si="55"/>
        <v>1982</v>
      </c>
      <c r="C1202" t="str">
        <f t="shared" si="56"/>
        <v>09</v>
      </c>
      <c r="D1202" t="str">
        <f t="shared" si="57"/>
        <v>13</v>
      </c>
      <c r="E1202">
        <v>0.2</v>
      </c>
      <c r="F1202">
        <v>0</v>
      </c>
      <c r="G1202">
        <v>8.1999999999999993</v>
      </c>
      <c r="H1202">
        <v>9.3000000000000007</v>
      </c>
      <c r="I1202">
        <v>0</v>
      </c>
      <c r="J1202">
        <v>0</v>
      </c>
      <c r="K1202">
        <v>0</v>
      </c>
      <c r="L1202">
        <v>5.8</v>
      </c>
      <c r="M1202">
        <v>0</v>
      </c>
      <c r="N1202">
        <v>0</v>
      </c>
      <c r="O1202">
        <v>0</v>
      </c>
      <c r="P1202">
        <v>5.9</v>
      </c>
      <c r="Q1202">
        <f>E1202*$Z$2+F1202*$Z$3+G1202*$Z$4+H1202*$Z$5+I1202*$Z$6+J1202*$Z$7+K1202*$Z$8+L1202*$Z$9+M1202*$Z$10+N1202*$Z$11+O1202*$Z$12+P1202*$Z$13</f>
        <v>0.87479780000000007</v>
      </c>
      <c r="R1202">
        <v>245</v>
      </c>
    </row>
    <row r="1203" spans="1:18" x14ac:dyDescent="0.3">
      <c r="A1203" s="1">
        <v>30208</v>
      </c>
      <c r="B1203" s="1" t="str">
        <f t="shared" si="55"/>
        <v>1982</v>
      </c>
      <c r="C1203" t="str">
        <f t="shared" si="56"/>
        <v>09</v>
      </c>
      <c r="D1203" t="str">
        <f t="shared" si="57"/>
        <v>14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f>E1203*$Z$2+F1203*$Z$3+G1203*$Z$4+H1203*$Z$5+I1203*$Z$6+J1203*$Z$7+K1203*$Z$8+L1203*$Z$9+M1203*$Z$10+N1203*$Z$11+O1203*$Z$12+P1203*$Z$13</f>
        <v>0</v>
      </c>
      <c r="R1203">
        <v>172</v>
      </c>
    </row>
    <row r="1204" spans="1:18" x14ac:dyDescent="0.3">
      <c r="A1204" s="1">
        <v>30209</v>
      </c>
      <c r="B1204" s="1" t="str">
        <f t="shared" si="55"/>
        <v>1982</v>
      </c>
      <c r="C1204" t="str">
        <f t="shared" si="56"/>
        <v>09</v>
      </c>
      <c r="D1204" t="str">
        <f t="shared" si="57"/>
        <v>15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f>E1204*$Z$2+F1204*$Z$3+G1204*$Z$4+H1204*$Z$5+I1204*$Z$6+J1204*$Z$7+K1204*$Z$8+L1204*$Z$9+M1204*$Z$10+N1204*$Z$11+O1204*$Z$12+P1204*$Z$13</f>
        <v>0</v>
      </c>
      <c r="R1204">
        <v>117</v>
      </c>
    </row>
    <row r="1205" spans="1:18" x14ac:dyDescent="0.3">
      <c r="A1205" s="1">
        <v>30210</v>
      </c>
      <c r="B1205" s="1" t="str">
        <f t="shared" si="55"/>
        <v>1982</v>
      </c>
      <c r="C1205" t="str">
        <f t="shared" si="56"/>
        <v>09</v>
      </c>
      <c r="D1205" t="str">
        <f t="shared" si="57"/>
        <v>16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f>E1205*$Z$2+F1205*$Z$3+G1205*$Z$4+H1205*$Z$5+I1205*$Z$6+J1205*$Z$7+K1205*$Z$8+L1205*$Z$9+M1205*$Z$10+N1205*$Z$11+O1205*$Z$12+P1205*$Z$13</f>
        <v>0</v>
      </c>
      <c r="R1205">
        <v>93.6</v>
      </c>
    </row>
    <row r="1206" spans="1:18" x14ac:dyDescent="0.3">
      <c r="A1206" s="1">
        <v>30211</v>
      </c>
      <c r="B1206" s="1" t="str">
        <f t="shared" si="55"/>
        <v>1982</v>
      </c>
      <c r="C1206" t="str">
        <f t="shared" si="56"/>
        <v>09</v>
      </c>
      <c r="D1206" t="str">
        <f t="shared" si="57"/>
        <v>17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f>E1206*$Z$2+F1206*$Z$3+G1206*$Z$4+H1206*$Z$5+I1206*$Z$6+J1206*$Z$7+K1206*$Z$8+L1206*$Z$9+M1206*$Z$10+N1206*$Z$11+O1206*$Z$12+P1206*$Z$13</f>
        <v>0</v>
      </c>
      <c r="R1206">
        <v>74.900000000000006</v>
      </c>
    </row>
    <row r="1207" spans="1:18" x14ac:dyDescent="0.3">
      <c r="A1207" s="1">
        <v>30212</v>
      </c>
      <c r="B1207" s="1" t="str">
        <f t="shared" si="55"/>
        <v>1982</v>
      </c>
      <c r="C1207" t="str">
        <f t="shared" si="56"/>
        <v>09</v>
      </c>
      <c r="D1207" t="str">
        <f t="shared" si="57"/>
        <v>18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f>E1207*$Z$2+F1207*$Z$3+G1207*$Z$4+H1207*$Z$5+I1207*$Z$6+J1207*$Z$7+K1207*$Z$8+L1207*$Z$9+M1207*$Z$10+N1207*$Z$11+O1207*$Z$12+P1207*$Z$13</f>
        <v>0</v>
      </c>
      <c r="R1207">
        <v>62.8</v>
      </c>
    </row>
    <row r="1208" spans="1:18" x14ac:dyDescent="0.3">
      <c r="A1208" s="1">
        <v>30213</v>
      </c>
      <c r="B1208" s="1" t="str">
        <f t="shared" si="55"/>
        <v>1982</v>
      </c>
      <c r="C1208" t="str">
        <f t="shared" si="56"/>
        <v>09</v>
      </c>
      <c r="D1208" t="str">
        <f t="shared" si="57"/>
        <v>19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f>E1208*$Z$2+F1208*$Z$3+G1208*$Z$4+H1208*$Z$5+I1208*$Z$6+J1208*$Z$7+K1208*$Z$8+L1208*$Z$9+M1208*$Z$10+N1208*$Z$11+O1208*$Z$12+P1208*$Z$13</f>
        <v>0</v>
      </c>
      <c r="R1208">
        <v>54.4</v>
      </c>
    </row>
    <row r="1209" spans="1:18" x14ac:dyDescent="0.3">
      <c r="A1209" s="1">
        <v>30214</v>
      </c>
      <c r="B1209" s="1" t="str">
        <f t="shared" si="55"/>
        <v>1982</v>
      </c>
      <c r="C1209" t="str">
        <f t="shared" si="56"/>
        <v>09</v>
      </c>
      <c r="D1209" t="str">
        <f t="shared" si="57"/>
        <v>20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f>E1209*$Z$2+F1209*$Z$3+G1209*$Z$4+H1209*$Z$5+I1209*$Z$6+J1209*$Z$7+K1209*$Z$8+L1209*$Z$9+M1209*$Z$10+N1209*$Z$11+O1209*$Z$12+P1209*$Z$13</f>
        <v>0</v>
      </c>
      <c r="R1209">
        <v>191.8</v>
      </c>
    </row>
    <row r="1210" spans="1:18" x14ac:dyDescent="0.3">
      <c r="A1210" s="1">
        <v>30215</v>
      </c>
      <c r="B1210" s="1" t="str">
        <f t="shared" si="55"/>
        <v>1982</v>
      </c>
      <c r="C1210" t="str">
        <f t="shared" si="56"/>
        <v>09</v>
      </c>
      <c r="D1210" t="str">
        <f t="shared" si="57"/>
        <v>21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f>E1210*$Z$2+F1210*$Z$3+G1210*$Z$4+H1210*$Z$5+I1210*$Z$6+J1210*$Z$7+K1210*$Z$8+L1210*$Z$9+M1210*$Z$10+N1210*$Z$11+O1210*$Z$12+P1210*$Z$13</f>
        <v>0</v>
      </c>
      <c r="R1210">
        <v>100.4</v>
      </c>
    </row>
    <row r="1211" spans="1:18" x14ac:dyDescent="0.3">
      <c r="A1211" s="1">
        <v>30216</v>
      </c>
      <c r="B1211" s="1" t="str">
        <f t="shared" si="55"/>
        <v>1982</v>
      </c>
      <c r="C1211" t="str">
        <f t="shared" si="56"/>
        <v>09</v>
      </c>
      <c r="D1211" t="str">
        <f t="shared" si="57"/>
        <v>22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f>E1211*$Z$2+F1211*$Z$3+G1211*$Z$4+H1211*$Z$5+I1211*$Z$6+J1211*$Z$7+K1211*$Z$8+L1211*$Z$9+M1211*$Z$10+N1211*$Z$11+O1211*$Z$12+P1211*$Z$13</f>
        <v>0</v>
      </c>
      <c r="R1211">
        <v>45.8</v>
      </c>
    </row>
    <row r="1212" spans="1:18" x14ac:dyDescent="0.3">
      <c r="A1212" s="1">
        <v>30217</v>
      </c>
      <c r="B1212" s="1" t="str">
        <f t="shared" si="55"/>
        <v>1982</v>
      </c>
      <c r="C1212" t="str">
        <f t="shared" si="56"/>
        <v>09</v>
      </c>
      <c r="D1212" t="str">
        <f t="shared" si="57"/>
        <v>23</v>
      </c>
      <c r="E1212">
        <v>1.7</v>
      </c>
      <c r="F1212">
        <v>0.4</v>
      </c>
      <c r="G1212">
        <v>0</v>
      </c>
      <c r="H1212">
        <v>0</v>
      </c>
      <c r="I1212">
        <v>0</v>
      </c>
      <c r="J1212">
        <v>0</v>
      </c>
      <c r="K1212">
        <v>2.4</v>
      </c>
      <c r="L1212">
        <v>0</v>
      </c>
      <c r="M1212">
        <v>0</v>
      </c>
      <c r="N1212">
        <v>1.3</v>
      </c>
      <c r="O1212">
        <v>2.1</v>
      </c>
      <c r="P1212">
        <v>0.4</v>
      </c>
      <c r="Q1212">
        <f>E1212*$Z$2+F1212*$Z$3+G1212*$Z$4+H1212*$Z$5+I1212*$Z$6+J1212*$Z$7+K1212*$Z$8+L1212*$Z$9+M1212*$Z$10+N1212*$Z$11+O1212*$Z$12+P1212*$Z$13</f>
        <v>0.89424839999999994</v>
      </c>
      <c r="R1212">
        <v>38</v>
      </c>
    </row>
    <row r="1213" spans="1:18" x14ac:dyDescent="0.3">
      <c r="A1213" s="1">
        <v>30218</v>
      </c>
      <c r="B1213" s="1" t="str">
        <f t="shared" si="55"/>
        <v>1982</v>
      </c>
      <c r="C1213" t="str">
        <f t="shared" si="56"/>
        <v>09</v>
      </c>
      <c r="D1213" t="str">
        <f t="shared" si="57"/>
        <v>24</v>
      </c>
      <c r="E1213">
        <v>0</v>
      </c>
      <c r="F1213">
        <v>0</v>
      </c>
      <c r="G1213">
        <v>27.5</v>
      </c>
      <c r="H1213">
        <v>18.600000000000001</v>
      </c>
      <c r="I1213">
        <v>1.5</v>
      </c>
      <c r="J1213">
        <v>0.6</v>
      </c>
      <c r="K1213">
        <v>1.4</v>
      </c>
      <c r="L1213">
        <v>0</v>
      </c>
      <c r="M1213">
        <v>1.4</v>
      </c>
      <c r="N1213">
        <v>4.3</v>
      </c>
      <c r="O1213">
        <v>0.5</v>
      </c>
      <c r="P1213">
        <v>0</v>
      </c>
      <c r="Q1213">
        <f>E1213*$Z$2+F1213*$Z$3+G1213*$Z$4+H1213*$Z$5+I1213*$Z$6+J1213*$Z$7+K1213*$Z$8+L1213*$Z$9+M1213*$Z$10+N1213*$Z$11+O1213*$Z$12+P1213*$Z$13</f>
        <v>1.8807571999999999</v>
      </c>
      <c r="R1213">
        <v>36</v>
      </c>
    </row>
    <row r="1214" spans="1:18" x14ac:dyDescent="0.3">
      <c r="A1214" s="1">
        <v>30219</v>
      </c>
      <c r="B1214" s="1" t="str">
        <f t="shared" si="55"/>
        <v>1982</v>
      </c>
      <c r="C1214" t="str">
        <f t="shared" si="56"/>
        <v>09</v>
      </c>
      <c r="D1214" t="str">
        <f t="shared" si="57"/>
        <v>25</v>
      </c>
      <c r="E1214">
        <v>4.5999999999999996</v>
      </c>
      <c r="F1214">
        <v>2.9</v>
      </c>
      <c r="G1214">
        <v>7.4</v>
      </c>
      <c r="H1214">
        <v>6.8</v>
      </c>
      <c r="I1214">
        <v>3.4</v>
      </c>
      <c r="J1214">
        <v>2</v>
      </c>
      <c r="K1214">
        <v>1</v>
      </c>
      <c r="L1214">
        <v>3.5</v>
      </c>
      <c r="M1214">
        <v>3.3</v>
      </c>
      <c r="N1214">
        <v>3.4</v>
      </c>
      <c r="O1214">
        <v>0.9</v>
      </c>
      <c r="P1214">
        <v>6.9</v>
      </c>
      <c r="Q1214">
        <f>E1214*$Z$2+F1214*$Z$3+G1214*$Z$4+H1214*$Z$5+I1214*$Z$6+J1214*$Z$7+K1214*$Z$8+L1214*$Z$9+M1214*$Z$10+N1214*$Z$11+O1214*$Z$12+P1214*$Z$13</f>
        <v>2.6817612000000004</v>
      </c>
      <c r="R1214">
        <v>36</v>
      </c>
    </row>
    <row r="1215" spans="1:18" x14ac:dyDescent="0.3">
      <c r="A1215" s="1">
        <v>30220</v>
      </c>
      <c r="B1215" s="1" t="str">
        <f t="shared" si="55"/>
        <v>1982</v>
      </c>
      <c r="C1215" t="str">
        <f t="shared" si="56"/>
        <v>09</v>
      </c>
      <c r="D1215" t="str">
        <f t="shared" si="57"/>
        <v>26</v>
      </c>
      <c r="E1215">
        <v>0</v>
      </c>
      <c r="F1215">
        <v>0</v>
      </c>
      <c r="G1215">
        <v>0.1</v>
      </c>
      <c r="H1215">
        <v>0</v>
      </c>
      <c r="I1215">
        <v>0.7</v>
      </c>
      <c r="J1215">
        <v>0.9</v>
      </c>
      <c r="K1215">
        <v>0</v>
      </c>
      <c r="L1215">
        <v>0</v>
      </c>
      <c r="M1215">
        <v>0.1</v>
      </c>
      <c r="N1215">
        <v>0</v>
      </c>
      <c r="O1215">
        <v>0</v>
      </c>
      <c r="P1215">
        <v>0</v>
      </c>
      <c r="Q1215">
        <f>E1215*$Z$2+F1215*$Z$3+G1215*$Z$4+H1215*$Z$5+I1215*$Z$6+J1215*$Z$7+K1215*$Z$8+L1215*$Z$9+M1215*$Z$10+N1215*$Z$11+O1215*$Z$12+P1215*$Z$13</f>
        <v>0.2340429</v>
      </c>
      <c r="R1215">
        <v>35.5</v>
      </c>
    </row>
    <row r="1216" spans="1:18" x14ac:dyDescent="0.3">
      <c r="A1216" s="1">
        <v>30221</v>
      </c>
      <c r="B1216" s="1" t="str">
        <f t="shared" si="55"/>
        <v>1982</v>
      </c>
      <c r="C1216" t="str">
        <f t="shared" si="56"/>
        <v>09</v>
      </c>
      <c r="D1216" t="str">
        <f t="shared" si="57"/>
        <v>27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f>E1216*$Z$2+F1216*$Z$3+G1216*$Z$4+H1216*$Z$5+I1216*$Z$6+J1216*$Z$7+K1216*$Z$8+L1216*$Z$9+M1216*$Z$10+N1216*$Z$11+O1216*$Z$12+P1216*$Z$13</f>
        <v>0</v>
      </c>
      <c r="R1216">
        <v>84.9</v>
      </c>
    </row>
    <row r="1217" spans="1:18" x14ac:dyDescent="0.3">
      <c r="A1217" s="1">
        <v>30222</v>
      </c>
      <c r="B1217" s="1" t="str">
        <f t="shared" si="55"/>
        <v>1982</v>
      </c>
      <c r="C1217" t="str">
        <f t="shared" si="56"/>
        <v>09</v>
      </c>
      <c r="D1217" t="str">
        <f t="shared" si="57"/>
        <v>28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f>E1217*$Z$2+F1217*$Z$3+G1217*$Z$4+H1217*$Z$5+I1217*$Z$6+J1217*$Z$7+K1217*$Z$8+L1217*$Z$9+M1217*$Z$10+N1217*$Z$11+O1217*$Z$12+P1217*$Z$13</f>
        <v>0</v>
      </c>
      <c r="R1217">
        <v>31.4</v>
      </c>
    </row>
    <row r="1218" spans="1:18" x14ac:dyDescent="0.3">
      <c r="A1218" s="1">
        <v>30223</v>
      </c>
      <c r="B1218" s="1" t="str">
        <f t="shared" si="55"/>
        <v>1982</v>
      </c>
      <c r="C1218" t="str">
        <f t="shared" si="56"/>
        <v>09</v>
      </c>
      <c r="D1218" t="str">
        <f t="shared" si="57"/>
        <v>29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f>E1218*$Z$2+F1218*$Z$3+G1218*$Z$4+H1218*$Z$5+I1218*$Z$6+J1218*$Z$7+K1218*$Z$8+L1218*$Z$9+M1218*$Z$10+N1218*$Z$11+O1218*$Z$12+P1218*$Z$13</f>
        <v>0</v>
      </c>
      <c r="R1218">
        <v>34.200000000000003</v>
      </c>
    </row>
    <row r="1219" spans="1:18" x14ac:dyDescent="0.3">
      <c r="A1219" s="1">
        <v>30224</v>
      </c>
      <c r="B1219" s="1" t="str">
        <f t="shared" si="55"/>
        <v>1982</v>
      </c>
      <c r="C1219" t="str">
        <f t="shared" si="56"/>
        <v>09</v>
      </c>
      <c r="D1219" t="str">
        <f t="shared" si="57"/>
        <v>30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f>E1219*$Z$2+F1219*$Z$3+G1219*$Z$4+H1219*$Z$5+I1219*$Z$6+J1219*$Z$7+K1219*$Z$8+L1219*$Z$9+M1219*$Z$10+N1219*$Z$11+O1219*$Z$12+P1219*$Z$13</f>
        <v>0</v>
      </c>
      <c r="R1219">
        <v>29</v>
      </c>
    </row>
    <row r="1220" spans="1:18" x14ac:dyDescent="0.3">
      <c r="A1220" s="1">
        <v>30225</v>
      </c>
      <c r="B1220" s="1" t="str">
        <f t="shared" si="55"/>
        <v>1982</v>
      </c>
      <c r="C1220" t="str">
        <f t="shared" si="56"/>
        <v>10</v>
      </c>
      <c r="D1220" t="str">
        <f t="shared" si="57"/>
        <v>1</v>
      </c>
      <c r="E1220">
        <v>0</v>
      </c>
      <c r="F1220">
        <v>0</v>
      </c>
      <c r="G1220">
        <v>0</v>
      </c>
      <c r="H1220">
        <v>0</v>
      </c>
      <c r="I1220">
        <v>0.1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f>E1220*$Z$2+F1220*$Z$3+G1220*$Z$4+H1220*$Z$5+I1220*$Z$6+J1220*$Z$7+K1220*$Z$8+L1220*$Z$9+M1220*$Z$10+N1220*$Z$11+O1220*$Z$12+P1220*$Z$13</f>
        <v>9.543600000000001E-3</v>
      </c>
      <c r="R1220">
        <v>27</v>
      </c>
    </row>
    <row r="1221" spans="1:18" x14ac:dyDescent="0.3">
      <c r="A1221" s="1">
        <v>30226</v>
      </c>
      <c r="B1221" s="1" t="str">
        <f t="shared" si="55"/>
        <v>1982</v>
      </c>
      <c r="C1221" t="str">
        <f t="shared" si="56"/>
        <v>10</v>
      </c>
      <c r="D1221" t="str">
        <f t="shared" si="57"/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f>E1221*$Z$2+F1221*$Z$3+G1221*$Z$4+H1221*$Z$5+I1221*$Z$6+J1221*$Z$7+K1221*$Z$8+L1221*$Z$9+M1221*$Z$10+N1221*$Z$11+O1221*$Z$12+P1221*$Z$13</f>
        <v>0</v>
      </c>
      <c r="R1221">
        <v>26.5</v>
      </c>
    </row>
    <row r="1222" spans="1:18" x14ac:dyDescent="0.3">
      <c r="A1222" s="1">
        <v>30227</v>
      </c>
      <c r="B1222" s="1" t="str">
        <f t="shared" si="55"/>
        <v>1982</v>
      </c>
      <c r="C1222" t="str">
        <f t="shared" si="56"/>
        <v>10</v>
      </c>
      <c r="D1222" t="str">
        <f t="shared" si="57"/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f>E1222*$Z$2+F1222*$Z$3+G1222*$Z$4+H1222*$Z$5+I1222*$Z$6+J1222*$Z$7+K1222*$Z$8+L1222*$Z$9+M1222*$Z$10+N1222*$Z$11+O1222*$Z$12+P1222*$Z$13</f>
        <v>0</v>
      </c>
      <c r="R1222">
        <v>26</v>
      </c>
    </row>
    <row r="1223" spans="1:18" x14ac:dyDescent="0.3">
      <c r="A1223" s="1">
        <v>30228</v>
      </c>
      <c r="B1223" s="1" t="str">
        <f t="shared" si="55"/>
        <v>1982</v>
      </c>
      <c r="C1223" t="str">
        <f t="shared" si="56"/>
        <v>10</v>
      </c>
      <c r="D1223" t="str">
        <f t="shared" si="57"/>
        <v>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f>E1223*$Z$2+F1223*$Z$3+G1223*$Z$4+H1223*$Z$5+I1223*$Z$6+J1223*$Z$7+K1223*$Z$8+L1223*$Z$9+M1223*$Z$10+N1223*$Z$11+O1223*$Z$12+P1223*$Z$13</f>
        <v>0</v>
      </c>
      <c r="R1223">
        <v>27</v>
      </c>
    </row>
    <row r="1224" spans="1:18" x14ac:dyDescent="0.3">
      <c r="A1224" s="1">
        <v>30229</v>
      </c>
      <c r="B1224" s="1" t="str">
        <f t="shared" si="55"/>
        <v>1982</v>
      </c>
      <c r="C1224" t="str">
        <f t="shared" si="56"/>
        <v>10</v>
      </c>
      <c r="D1224" t="str">
        <f t="shared" si="57"/>
        <v>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f>E1224*$Z$2+F1224*$Z$3+G1224*$Z$4+H1224*$Z$5+I1224*$Z$6+J1224*$Z$7+K1224*$Z$8+L1224*$Z$9+M1224*$Z$10+N1224*$Z$11+O1224*$Z$12+P1224*$Z$13</f>
        <v>0</v>
      </c>
      <c r="R1224">
        <v>30</v>
      </c>
    </row>
    <row r="1225" spans="1:18" x14ac:dyDescent="0.3">
      <c r="A1225" s="1">
        <v>30230</v>
      </c>
      <c r="B1225" s="1" t="str">
        <f t="shared" ref="B1225:B1288" si="58">TEXT(A1225,"yyyy")</f>
        <v>1982</v>
      </c>
      <c r="C1225" t="str">
        <f t="shared" ref="C1225:C1288" si="59">TEXT(A1225,"mm")</f>
        <v>10</v>
      </c>
      <c r="D1225" t="str">
        <f t="shared" ref="D1225:D1288" si="60">TEXT(A1225,"d")</f>
        <v>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f>E1225*$Z$2+F1225*$Z$3+G1225*$Z$4+H1225*$Z$5+I1225*$Z$6+J1225*$Z$7+K1225*$Z$8+L1225*$Z$9+M1225*$Z$10+N1225*$Z$11+O1225*$Z$12+P1225*$Z$13</f>
        <v>0</v>
      </c>
      <c r="R1225">
        <v>32.200000000000003</v>
      </c>
    </row>
    <row r="1226" spans="1:18" x14ac:dyDescent="0.3">
      <c r="A1226" s="1">
        <v>30231</v>
      </c>
      <c r="B1226" s="1" t="str">
        <f t="shared" si="58"/>
        <v>1982</v>
      </c>
      <c r="C1226" t="str">
        <f t="shared" si="59"/>
        <v>10</v>
      </c>
      <c r="D1226" t="str">
        <f t="shared" si="60"/>
        <v>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f>E1226*$Z$2+F1226*$Z$3+G1226*$Z$4+H1226*$Z$5+I1226*$Z$6+J1226*$Z$7+K1226*$Z$8+L1226*$Z$9+M1226*$Z$10+N1226*$Z$11+O1226*$Z$12+P1226*$Z$13</f>
        <v>0</v>
      </c>
      <c r="R1226">
        <v>32.5</v>
      </c>
    </row>
    <row r="1227" spans="1:18" x14ac:dyDescent="0.3">
      <c r="A1227" s="1">
        <v>30232</v>
      </c>
      <c r="B1227" s="1" t="str">
        <f t="shared" si="58"/>
        <v>1982</v>
      </c>
      <c r="C1227" t="str">
        <f t="shared" si="59"/>
        <v>10</v>
      </c>
      <c r="D1227" t="str">
        <f t="shared" si="60"/>
        <v>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f>E1227*$Z$2+F1227*$Z$3+G1227*$Z$4+H1227*$Z$5+I1227*$Z$6+J1227*$Z$7+K1227*$Z$8+L1227*$Z$9+M1227*$Z$10+N1227*$Z$11+O1227*$Z$12+P1227*$Z$13</f>
        <v>0</v>
      </c>
      <c r="R1227">
        <v>34.299999999999997</v>
      </c>
    </row>
    <row r="1228" spans="1:18" x14ac:dyDescent="0.3">
      <c r="A1228" s="1">
        <v>30233</v>
      </c>
      <c r="B1228" s="1" t="str">
        <f t="shared" si="58"/>
        <v>1982</v>
      </c>
      <c r="C1228" t="str">
        <f t="shared" si="59"/>
        <v>10</v>
      </c>
      <c r="D1228" t="str">
        <f t="shared" si="60"/>
        <v>9</v>
      </c>
      <c r="E1228">
        <v>0</v>
      </c>
      <c r="F1228">
        <v>0</v>
      </c>
      <c r="G1228">
        <v>0</v>
      </c>
      <c r="H1228">
        <v>0.4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f>E1228*$Z$2+F1228*$Z$3+G1228*$Z$4+H1228*$Z$5+I1228*$Z$6+J1228*$Z$7+K1228*$Z$8+L1228*$Z$9+M1228*$Z$10+N1228*$Z$11+O1228*$Z$12+P1228*$Z$13</f>
        <v>2.3999999999999998E-4</v>
      </c>
      <c r="R1228">
        <v>38</v>
      </c>
    </row>
    <row r="1229" spans="1:18" x14ac:dyDescent="0.3">
      <c r="A1229" s="1">
        <v>30234</v>
      </c>
      <c r="B1229" s="1" t="str">
        <f t="shared" si="58"/>
        <v>1982</v>
      </c>
      <c r="C1229" t="str">
        <f t="shared" si="59"/>
        <v>10</v>
      </c>
      <c r="D1229" t="str">
        <f t="shared" si="60"/>
        <v>10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f>E1229*$Z$2+F1229*$Z$3+G1229*$Z$4+H1229*$Z$5+I1229*$Z$6+J1229*$Z$7+K1229*$Z$8+L1229*$Z$9+M1229*$Z$10+N1229*$Z$11+O1229*$Z$12+P1229*$Z$13</f>
        <v>0</v>
      </c>
      <c r="R1229">
        <v>36.5</v>
      </c>
    </row>
    <row r="1230" spans="1:18" x14ac:dyDescent="0.3">
      <c r="A1230" s="1">
        <v>30235</v>
      </c>
      <c r="B1230" s="1" t="str">
        <f t="shared" si="58"/>
        <v>1982</v>
      </c>
      <c r="C1230" t="str">
        <f t="shared" si="59"/>
        <v>10</v>
      </c>
      <c r="D1230" t="str">
        <f t="shared" si="60"/>
        <v>11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f>E1230*$Z$2+F1230*$Z$3+G1230*$Z$4+H1230*$Z$5+I1230*$Z$6+J1230*$Z$7+K1230*$Z$8+L1230*$Z$9+M1230*$Z$10+N1230*$Z$11+O1230*$Z$12+P1230*$Z$13</f>
        <v>0</v>
      </c>
      <c r="R1230">
        <v>44.2</v>
      </c>
    </row>
    <row r="1231" spans="1:18" x14ac:dyDescent="0.3">
      <c r="A1231" s="1">
        <v>30236</v>
      </c>
      <c r="B1231" s="1" t="str">
        <f t="shared" si="58"/>
        <v>1982</v>
      </c>
      <c r="C1231" t="str">
        <f t="shared" si="59"/>
        <v>10</v>
      </c>
      <c r="D1231" t="str">
        <f t="shared" si="60"/>
        <v>12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f>E1231*$Z$2+F1231*$Z$3+G1231*$Z$4+H1231*$Z$5+I1231*$Z$6+J1231*$Z$7+K1231*$Z$8+L1231*$Z$9+M1231*$Z$10+N1231*$Z$11+O1231*$Z$12+P1231*$Z$13</f>
        <v>0</v>
      </c>
      <c r="R1231">
        <v>44.8</v>
      </c>
    </row>
    <row r="1232" spans="1:18" x14ac:dyDescent="0.3">
      <c r="A1232" s="1">
        <v>30237</v>
      </c>
      <c r="B1232" s="1" t="str">
        <f t="shared" si="58"/>
        <v>1982</v>
      </c>
      <c r="C1232" t="str">
        <f t="shared" si="59"/>
        <v>10</v>
      </c>
      <c r="D1232" t="str">
        <f t="shared" si="60"/>
        <v>13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f>E1232*$Z$2+F1232*$Z$3+G1232*$Z$4+H1232*$Z$5+I1232*$Z$6+J1232*$Z$7+K1232*$Z$8+L1232*$Z$9+M1232*$Z$10+N1232*$Z$11+O1232*$Z$12+P1232*$Z$13</f>
        <v>0</v>
      </c>
      <c r="R1232">
        <v>41.5</v>
      </c>
    </row>
    <row r="1233" spans="1:18" x14ac:dyDescent="0.3">
      <c r="A1233" s="1">
        <v>30238</v>
      </c>
      <c r="B1233" s="1" t="str">
        <f t="shared" si="58"/>
        <v>1982</v>
      </c>
      <c r="C1233" t="str">
        <f t="shared" si="59"/>
        <v>10</v>
      </c>
      <c r="D1233" t="str">
        <f t="shared" si="60"/>
        <v>14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f>E1233*$Z$2+F1233*$Z$3+G1233*$Z$4+H1233*$Z$5+I1233*$Z$6+J1233*$Z$7+K1233*$Z$8+L1233*$Z$9+M1233*$Z$10+N1233*$Z$11+O1233*$Z$12+P1233*$Z$13</f>
        <v>0</v>
      </c>
      <c r="R1233">
        <v>37</v>
      </c>
    </row>
    <row r="1234" spans="1:18" x14ac:dyDescent="0.3">
      <c r="A1234" s="1">
        <v>30239</v>
      </c>
      <c r="B1234" s="1" t="str">
        <f t="shared" si="58"/>
        <v>1982</v>
      </c>
      <c r="C1234" t="str">
        <f t="shared" si="59"/>
        <v>10</v>
      </c>
      <c r="D1234" t="str">
        <f t="shared" si="60"/>
        <v>15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f>E1234*$Z$2+F1234*$Z$3+G1234*$Z$4+H1234*$Z$5+I1234*$Z$6+J1234*$Z$7+K1234*$Z$8+L1234*$Z$9+M1234*$Z$10+N1234*$Z$11+O1234*$Z$12+P1234*$Z$13</f>
        <v>0</v>
      </c>
      <c r="R1234">
        <v>36.799999999999997</v>
      </c>
    </row>
    <row r="1235" spans="1:18" x14ac:dyDescent="0.3">
      <c r="A1235" s="1">
        <v>30240</v>
      </c>
      <c r="B1235" s="1" t="str">
        <f t="shared" si="58"/>
        <v>1982</v>
      </c>
      <c r="C1235" t="str">
        <f t="shared" si="59"/>
        <v>10</v>
      </c>
      <c r="D1235" t="str">
        <f t="shared" si="60"/>
        <v>16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f>E1235*$Z$2+F1235*$Z$3+G1235*$Z$4+H1235*$Z$5+I1235*$Z$6+J1235*$Z$7+K1235*$Z$8+L1235*$Z$9+M1235*$Z$10+N1235*$Z$11+O1235*$Z$12+P1235*$Z$13</f>
        <v>0</v>
      </c>
      <c r="R1235">
        <v>35</v>
      </c>
    </row>
    <row r="1236" spans="1:18" x14ac:dyDescent="0.3">
      <c r="A1236" s="1">
        <v>30241</v>
      </c>
      <c r="B1236" s="1" t="str">
        <f t="shared" si="58"/>
        <v>1982</v>
      </c>
      <c r="C1236" t="str">
        <f t="shared" si="59"/>
        <v>10</v>
      </c>
      <c r="D1236" t="str">
        <f t="shared" si="60"/>
        <v>17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f>E1236*$Z$2+F1236*$Z$3+G1236*$Z$4+H1236*$Z$5+I1236*$Z$6+J1236*$Z$7+K1236*$Z$8+L1236*$Z$9+M1236*$Z$10+N1236*$Z$11+O1236*$Z$12+P1236*$Z$13</f>
        <v>0</v>
      </c>
      <c r="R1236">
        <v>33</v>
      </c>
    </row>
    <row r="1237" spans="1:18" x14ac:dyDescent="0.3">
      <c r="A1237" s="1">
        <v>30242</v>
      </c>
      <c r="B1237" s="1" t="str">
        <f t="shared" si="58"/>
        <v>1982</v>
      </c>
      <c r="C1237" t="str">
        <f t="shared" si="59"/>
        <v>10</v>
      </c>
      <c r="D1237" t="str">
        <f t="shared" si="60"/>
        <v>18</v>
      </c>
      <c r="E1237">
        <v>0</v>
      </c>
      <c r="F1237">
        <v>0</v>
      </c>
      <c r="G1237">
        <v>0</v>
      </c>
      <c r="H1237">
        <v>0.3</v>
      </c>
      <c r="I1237">
        <v>0</v>
      </c>
      <c r="J1237">
        <v>0</v>
      </c>
      <c r="K1237">
        <v>0</v>
      </c>
      <c r="L1237">
        <v>0.7</v>
      </c>
      <c r="M1237">
        <v>0</v>
      </c>
      <c r="N1237">
        <v>0</v>
      </c>
      <c r="O1237">
        <v>0</v>
      </c>
      <c r="P1237">
        <v>0.2</v>
      </c>
      <c r="Q1237">
        <f>E1237*$Z$2+F1237*$Z$3+G1237*$Z$4+H1237*$Z$5+I1237*$Z$6+J1237*$Z$7+K1237*$Z$8+L1237*$Z$9+M1237*$Z$10+N1237*$Z$11+O1237*$Z$12+P1237*$Z$13</f>
        <v>6.1663099999999998E-2</v>
      </c>
      <c r="R1237">
        <v>29.6</v>
      </c>
    </row>
    <row r="1238" spans="1:18" x14ac:dyDescent="0.3">
      <c r="A1238" s="1">
        <v>30243</v>
      </c>
      <c r="B1238" s="1" t="str">
        <f t="shared" si="58"/>
        <v>1982</v>
      </c>
      <c r="C1238" t="str">
        <f t="shared" si="59"/>
        <v>10</v>
      </c>
      <c r="D1238" t="str">
        <f t="shared" si="60"/>
        <v>19</v>
      </c>
      <c r="E1238">
        <v>4.4000000000000004</v>
      </c>
      <c r="F1238">
        <v>0.2</v>
      </c>
      <c r="G1238">
        <v>5.5</v>
      </c>
      <c r="H1238">
        <v>4.0999999999999996</v>
      </c>
      <c r="I1238">
        <v>0.3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f>E1238*$Z$2+F1238*$Z$3+G1238*$Z$4+H1238*$Z$5+I1238*$Z$6+J1238*$Z$7+K1238*$Z$8+L1238*$Z$9+M1238*$Z$10+N1238*$Z$11+O1238*$Z$12+P1238*$Z$13</f>
        <v>0.20915639999999999</v>
      </c>
      <c r="R1238">
        <v>30.8</v>
      </c>
    </row>
    <row r="1239" spans="1:18" x14ac:dyDescent="0.3">
      <c r="A1239" s="1">
        <v>30244</v>
      </c>
      <c r="B1239" s="1" t="str">
        <f t="shared" si="58"/>
        <v>1982</v>
      </c>
      <c r="C1239" t="str">
        <f t="shared" si="59"/>
        <v>10</v>
      </c>
      <c r="D1239" t="str">
        <f t="shared" si="60"/>
        <v>20</v>
      </c>
      <c r="E1239">
        <v>0.2</v>
      </c>
      <c r="F1239">
        <v>0</v>
      </c>
      <c r="G1239">
        <v>18.600000000000001</v>
      </c>
      <c r="H1239">
        <v>12.4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f>E1239*$Z$2+F1239*$Z$3+G1239*$Z$4+H1239*$Z$5+I1239*$Z$6+J1239*$Z$7+K1239*$Z$8+L1239*$Z$9+M1239*$Z$10+N1239*$Z$11+O1239*$Z$12+P1239*$Z$13</f>
        <v>0.40542600000000001</v>
      </c>
      <c r="R1239">
        <v>30.2</v>
      </c>
    </row>
    <row r="1240" spans="1:18" x14ac:dyDescent="0.3">
      <c r="A1240" s="1">
        <v>30245</v>
      </c>
      <c r="B1240" s="1" t="str">
        <f t="shared" si="58"/>
        <v>1982</v>
      </c>
      <c r="C1240" t="str">
        <f t="shared" si="59"/>
        <v>10</v>
      </c>
      <c r="D1240" t="str">
        <f t="shared" si="60"/>
        <v>21</v>
      </c>
      <c r="E1240">
        <v>9.5</v>
      </c>
      <c r="F1240">
        <v>7.3</v>
      </c>
      <c r="G1240">
        <v>4.0999999999999996</v>
      </c>
      <c r="H1240">
        <v>2.4</v>
      </c>
      <c r="I1240">
        <v>1.2</v>
      </c>
      <c r="J1240">
        <v>1.2</v>
      </c>
      <c r="K1240">
        <v>0</v>
      </c>
      <c r="L1240">
        <v>0.3</v>
      </c>
      <c r="M1240">
        <v>0.2</v>
      </c>
      <c r="N1240">
        <v>0</v>
      </c>
      <c r="O1240">
        <v>0</v>
      </c>
      <c r="P1240">
        <v>0</v>
      </c>
      <c r="Q1240">
        <f>E1240*$Z$2+F1240*$Z$3+G1240*$Z$4+H1240*$Z$5+I1240*$Z$6+J1240*$Z$7+K1240*$Z$8+L1240*$Z$9+M1240*$Z$10+N1240*$Z$11+O1240*$Z$12+P1240*$Z$13</f>
        <v>0.97887630000000003</v>
      </c>
      <c r="R1240">
        <v>30.6</v>
      </c>
    </row>
    <row r="1241" spans="1:18" x14ac:dyDescent="0.3">
      <c r="A1241" s="1">
        <v>30246</v>
      </c>
      <c r="B1241" s="1" t="str">
        <f t="shared" si="58"/>
        <v>1982</v>
      </c>
      <c r="C1241" t="str">
        <f t="shared" si="59"/>
        <v>10</v>
      </c>
      <c r="D1241" t="str">
        <f t="shared" si="60"/>
        <v>22</v>
      </c>
      <c r="E1241">
        <v>0</v>
      </c>
      <c r="F1241">
        <v>0</v>
      </c>
      <c r="G1241">
        <v>0</v>
      </c>
      <c r="H1241">
        <v>0.9</v>
      </c>
      <c r="I1241">
        <v>0</v>
      </c>
      <c r="J1241">
        <v>0</v>
      </c>
      <c r="K1241">
        <v>0</v>
      </c>
      <c r="L1241">
        <v>0.3</v>
      </c>
      <c r="M1241">
        <v>0</v>
      </c>
      <c r="N1241">
        <v>0</v>
      </c>
      <c r="O1241">
        <v>0</v>
      </c>
      <c r="P1241">
        <v>0</v>
      </c>
      <c r="Q1241">
        <f>E1241*$Z$2+F1241*$Z$3+G1241*$Z$4+H1241*$Z$5+I1241*$Z$6+J1241*$Z$7+K1241*$Z$8+L1241*$Z$9+M1241*$Z$10+N1241*$Z$11+O1241*$Z$12+P1241*$Z$13</f>
        <v>2.31915E-2</v>
      </c>
      <c r="R1241">
        <v>32.200000000000003</v>
      </c>
    </row>
    <row r="1242" spans="1:18" x14ac:dyDescent="0.3">
      <c r="A1242" s="1">
        <v>30247</v>
      </c>
      <c r="B1242" s="1" t="str">
        <f t="shared" si="58"/>
        <v>1982</v>
      </c>
      <c r="C1242" t="str">
        <f t="shared" si="59"/>
        <v>10</v>
      </c>
      <c r="D1242" t="str">
        <f t="shared" si="60"/>
        <v>23</v>
      </c>
      <c r="E1242">
        <v>0</v>
      </c>
      <c r="F1242">
        <v>0</v>
      </c>
      <c r="G1242">
        <v>0</v>
      </c>
      <c r="H1242">
        <v>0.3</v>
      </c>
      <c r="I1242">
        <v>0</v>
      </c>
      <c r="J1242">
        <v>0</v>
      </c>
      <c r="K1242">
        <v>0</v>
      </c>
      <c r="L1242">
        <v>0.6</v>
      </c>
      <c r="M1242">
        <v>0</v>
      </c>
      <c r="N1242">
        <v>0</v>
      </c>
      <c r="O1242">
        <v>0</v>
      </c>
      <c r="P1242">
        <v>0.1</v>
      </c>
      <c r="Q1242">
        <f>E1242*$Z$2+F1242*$Z$3+G1242*$Z$4+H1242*$Z$5+I1242*$Z$6+J1242*$Z$7+K1242*$Z$8+L1242*$Z$9+M1242*$Z$10+N1242*$Z$11+O1242*$Z$12+P1242*$Z$13</f>
        <v>4.9797800000000003E-2</v>
      </c>
      <c r="R1242">
        <v>31.4</v>
      </c>
    </row>
    <row r="1243" spans="1:18" x14ac:dyDescent="0.3">
      <c r="A1243" s="1">
        <v>30248</v>
      </c>
      <c r="B1243" s="1" t="str">
        <f t="shared" si="58"/>
        <v>1982</v>
      </c>
      <c r="C1243" t="str">
        <f t="shared" si="59"/>
        <v>10</v>
      </c>
      <c r="D1243" t="str">
        <f t="shared" si="60"/>
        <v>24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f>E1243*$Z$2+F1243*$Z$3+G1243*$Z$4+H1243*$Z$5+I1243*$Z$6+J1243*$Z$7+K1243*$Z$8+L1243*$Z$9+M1243*$Z$10+N1243*$Z$11+O1243*$Z$12+P1243*$Z$13</f>
        <v>0</v>
      </c>
      <c r="R1243">
        <v>27.9</v>
      </c>
    </row>
    <row r="1244" spans="1:18" x14ac:dyDescent="0.3">
      <c r="A1244" s="1">
        <v>30249</v>
      </c>
      <c r="B1244" s="1" t="str">
        <f t="shared" si="58"/>
        <v>1982</v>
      </c>
      <c r="C1244" t="str">
        <f t="shared" si="59"/>
        <v>10</v>
      </c>
      <c r="D1244" t="str">
        <f t="shared" si="60"/>
        <v>25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f>E1244*$Z$2+F1244*$Z$3+G1244*$Z$4+H1244*$Z$5+I1244*$Z$6+J1244*$Z$7+K1244*$Z$8+L1244*$Z$9+M1244*$Z$10+N1244*$Z$11+O1244*$Z$12+P1244*$Z$13</f>
        <v>0</v>
      </c>
      <c r="R1244">
        <v>25</v>
      </c>
    </row>
    <row r="1245" spans="1:18" x14ac:dyDescent="0.3">
      <c r="A1245" s="1">
        <v>30250</v>
      </c>
      <c r="B1245" s="1" t="str">
        <f t="shared" si="58"/>
        <v>1982</v>
      </c>
      <c r="C1245" t="str">
        <f t="shared" si="59"/>
        <v>10</v>
      </c>
      <c r="D1245" t="str">
        <f t="shared" si="60"/>
        <v>26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f>E1245*$Z$2+F1245*$Z$3+G1245*$Z$4+H1245*$Z$5+I1245*$Z$6+J1245*$Z$7+K1245*$Z$8+L1245*$Z$9+M1245*$Z$10+N1245*$Z$11+O1245*$Z$12+P1245*$Z$13</f>
        <v>0</v>
      </c>
      <c r="R1245">
        <v>36</v>
      </c>
    </row>
    <row r="1246" spans="1:18" x14ac:dyDescent="0.3">
      <c r="A1246" s="1">
        <v>30251</v>
      </c>
      <c r="B1246" s="1" t="str">
        <f t="shared" si="58"/>
        <v>1982</v>
      </c>
      <c r="C1246" t="str">
        <f t="shared" si="59"/>
        <v>10</v>
      </c>
      <c r="D1246" t="str">
        <f t="shared" si="60"/>
        <v>27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f>E1246*$Z$2+F1246*$Z$3+G1246*$Z$4+H1246*$Z$5+I1246*$Z$6+J1246*$Z$7+K1246*$Z$8+L1246*$Z$9+M1246*$Z$10+N1246*$Z$11+O1246*$Z$12+P1246*$Z$13</f>
        <v>0</v>
      </c>
      <c r="R1246">
        <v>23</v>
      </c>
    </row>
    <row r="1247" spans="1:18" x14ac:dyDescent="0.3">
      <c r="A1247" s="1">
        <v>30252</v>
      </c>
      <c r="B1247" s="1" t="str">
        <f t="shared" si="58"/>
        <v>1982</v>
      </c>
      <c r="C1247" t="str">
        <f t="shared" si="59"/>
        <v>10</v>
      </c>
      <c r="D1247" t="str">
        <f t="shared" si="60"/>
        <v>28</v>
      </c>
      <c r="E1247">
        <v>0</v>
      </c>
      <c r="F1247">
        <v>0</v>
      </c>
      <c r="G1247">
        <v>0</v>
      </c>
      <c r="H1247">
        <v>0.6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f>E1247*$Z$2+F1247*$Z$3+G1247*$Z$4+H1247*$Z$5+I1247*$Z$6+J1247*$Z$7+K1247*$Z$8+L1247*$Z$9+M1247*$Z$10+N1247*$Z$11+O1247*$Z$12+P1247*$Z$13</f>
        <v>3.5999999999999997E-4</v>
      </c>
      <c r="R1247">
        <v>22</v>
      </c>
    </row>
    <row r="1248" spans="1:18" x14ac:dyDescent="0.3">
      <c r="A1248" s="1">
        <v>30253</v>
      </c>
      <c r="B1248" s="1" t="str">
        <f t="shared" si="58"/>
        <v>1982</v>
      </c>
      <c r="C1248" t="str">
        <f t="shared" si="59"/>
        <v>10</v>
      </c>
      <c r="D1248" t="str">
        <f t="shared" si="60"/>
        <v>29</v>
      </c>
      <c r="E1248">
        <v>0</v>
      </c>
      <c r="F1248">
        <v>0</v>
      </c>
      <c r="G1248">
        <v>0</v>
      </c>
      <c r="H1248">
        <v>0.2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f>E1248*$Z$2+F1248*$Z$3+G1248*$Z$4+H1248*$Z$5+I1248*$Z$6+J1248*$Z$7+K1248*$Z$8+L1248*$Z$9+M1248*$Z$10+N1248*$Z$11+O1248*$Z$12+P1248*$Z$13</f>
        <v>1.1999999999999999E-4</v>
      </c>
      <c r="R1248">
        <v>21.8</v>
      </c>
    </row>
    <row r="1249" spans="1:18" x14ac:dyDescent="0.3">
      <c r="A1249" s="1">
        <v>30254</v>
      </c>
      <c r="B1249" s="1" t="str">
        <f t="shared" si="58"/>
        <v>1982</v>
      </c>
      <c r="C1249" t="str">
        <f t="shared" si="59"/>
        <v>10</v>
      </c>
      <c r="D1249" t="str">
        <f t="shared" si="60"/>
        <v>30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f>E1249*$Z$2+F1249*$Z$3+G1249*$Z$4+H1249*$Z$5+I1249*$Z$6+J1249*$Z$7+K1249*$Z$8+L1249*$Z$9+M1249*$Z$10+N1249*$Z$11+O1249*$Z$12+P1249*$Z$13</f>
        <v>0</v>
      </c>
      <c r="R1249">
        <v>27</v>
      </c>
    </row>
    <row r="1250" spans="1:18" x14ac:dyDescent="0.3">
      <c r="A1250" s="1">
        <v>30255</v>
      </c>
      <c r="B1250" s="1" t="str">
        <f t="shared" si="58"/>
        <v>1982</v>
      </c>
      <c r="C1250" t="str">
        <f t="shared" si="59"/>
        <v>10</v>
      </c>
      <c r="D1250" t="str">
        <f t="shared" si="60"/>
        <v>31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f>E1250*$Z$2+F1250*$Z$3+G1250*$Z$4+H1250*$Z$5+I1250*$Z$6+J1250*$Z$7+K1250*$Z$8+L1250*$Z$9+M1250*$Z$10+N1250*$Z$11+O1250*$Z$12+P1250*$Z$13</f>
        <v>0</v>
      </c>
      <c r="R1250">
        <v>18.600000000000001</v>
      </c>
    </row>
    <row r="1251" spans="1:18" x14ac:dyDescent="0.3">
      <c r="A1251" s="1">
        <v>30256</v>
      </c>
      <c r="B1251" s="1" t="str">
        <f t="shared" si="58"/>
        <v>1982</v>
      </c>
      <c r="C1251" t="str">
        <f t="shared" si="59"/>
        <v>11</v>
      </c>
      <c r="D1251" t="str">
        <f t="shared" si="60"/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f>E1251*$Z$2+F1251*$Z$3+G1251*$Z$4+H1251*$Z$5+I1251*$Z$6+J1251*$Z$7+K1251*$Z$8+L1251*$Z$9+M1251*$Z$10+N1251*$Z$11+O1251*$Z$12+P1251*$Z$13</f>
        <v>0</v>
      </c>
      <c r="R1251">
        <v>17</v>
      </c>
    </row>
    <row r="1252" spans="1:18" x14ac:dyDescent="0.3">
      <c r="A1252" s="1">
        <v>30257</v>
      </c>
      <c r="B1252" s="1" t="str">
        <f t="shared" si="58"/>
        <v>1982</v>
      </c>
      <c r="C1252" t="str">
        <f t="shared" si="59"/>
        <v>11</v>
      </c>
      <c r="D1252" t="str">
        <f t="shared" si="60"/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f>E1252*$Z$2+F1252*$Z$3+G1252*$Z$4+H1252*$Z$5+I1252*$Z$6+J1252*$Z$7+K1252*$Z$8+L1252*$Z$9+M1252*$Z$10+N1252*$Z$11+O1252*$Z$12+P1252*$Z$13</f>
        <v>0</v>
      </c>
      <c r="R1252">
        <v>22.4</v>
      </c>
    </row>
    <row r="1253" spans="1:18" x14ac:dyDescent="0.3">
      <c r="A1253" s="1">
        <v>30258</v>
      </c>
      <c r="B1253" s="1" t="str">
        <f t="shared" si="58"/>
        <v>1982</v>
      </c>
      <c r="C1253" t="str">
        <f t="shared" si="59"/>
        <v>11</v>
      </c>
      <c r="D1253" t="str">
        <f t="shared" si="60"/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f>E1253*$Z$2+F1253*$Z$3+G1253*$Z$4+H1253*$Z$5+I1253*$Z$6+J1253*$Z$7+K1253*$Z$8+L1253*$Z$9+M1253*$Z$10+N1253*$Z$11+O1253*$Z$12+P1253*$Z$13</f>
        <v>0</v>
      </c>
      <c r="R1253">
        <v>16.8</v>
      </c>
    </row>
    <row r="1254" spans="1:18" x14ac:dyDescent="0.3">
      <c r="A1254" s="1">
        <v>30259</v>
      </c>
      <c r="B1254" s="1" t="str">
        <f t="shared" si="58"/>
        <v>1982</v>
      </c>
      <c r="C1254" t="str">
        <f t="shared" si="59"/>
        <v>11</v>
      </c>
      <c r="D1254" t="str">
        <f t="shared" si="60"/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f>E1254*$Z$2+F1254*$Z$3+G1254*$Z$4+H1254*$Z$5+I1254*$Z$6+J1254*$Z$7+K1254*$Z$8+L1254*$Z$9+M1254*$Z$10+N1254*$Z$11+O1254*$Z$12+P1254*$Z$13</f>
        <v>0</v>
      </c>
      <c r="R1254">
        <v>15.8</v>
      </c>
    </row>
    <row r="1255" spans="1:18" x14ac:dyDescent="0.3">
      <c r="A1255" s="1">
        <v>30260</v>
      </c>
      <c r="B1255" s="1" t="str">
        <f t="shared" si="58"/>
        <v>1982</v>
      </c>
      <c r="C1255" t="str">
        <f t="shared" si="59"/>
        <v>11</v>
      </c>
      <c r="D1255" t="str">
        <f t="shared" si="60"/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f>E1255*$Z$2+F1255*$Z$3+G1255*$Z$4+H1255*$Z$5+I1255*$Z$6+J1255*$Z$7+K1255*$Z$8+L1255*$Z$9+M1255*$Z$10+N1255*$Z$11+O1255*$Z$12+P1255*$Z$13</f>
        <v>0</v>
      </c>
      <c r="R1255">
        <v>14.8</v>
      </c>
    </row>
    <row r="1256" spans="1:18" x14ac:dyDescent="0.3">
      <c r="A1256" s="1">
        <v>30261</v>
      </c>
      <c r="B1256" s="1" t="str">
        <f t="shared" si="58"/>
        <v>1982</v>
      </c>
      <c r="C1256" t="str">
        <f t="shared" si="59"/>
        <v>11</v>
      </c>
      <c r="D1256" t="str">
        <f t="shared" si="60"/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f>E1256*$Z$2+F1256*$Z$3+G1256*$Z$4+H1256*$Z$5+I1256*$Z$6+J1256*$Z$7+K1256*$Z$8+L1256*$Z$9+M1256*$Z$10+N1256*$Z$11+O1256*$Z$12+P1256*$Z$13</f>
        <v>0</v>
      </c>
      <c r="R1256">
        <v>14.4</v>
      </c>
    </row>
    <row r="1257" spans="1:18" x14ac:dyDescent="0.3">
      <c r="A1257" s="1">
        <v>30262</v>
      </c>
      <c r="B1257" s="1" t="str">
        <f t="shared" si="58"/>
        <v>1982</v>
      </c>
      <c r="C1257" t="str">
        <f t="shared" si="59"/>
        <v>11</v>
      </c>
      <c r="D1257" t="str">
        <f t="shared" si="60"/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f>E1257*$Z$2+F1257*$Z$3+G1257*$Z$4+H1257*$Z$5+I1257*$Z$6+J1257*$Z$7+K1257*$Z$8+L1257*$Z$9+M1257*$Z$10+N1257*$Z$11+O1257*$Z$12+P1257*$Z$13</f>
        <v>0</v>
      </c>
      <c r="R1257">
        <v>14</v>
      </c>
    </row>
    <row r="1258" spans="1:18" x14ac:dyDescent="0.3">
      <c r="A1258" s="1">
        <v>30263</v>
      </c>
      <c r="B1258" s="1" t="str">
        <f t="shared" si="58"/>
        <v>1982</v>
      </c>
      <c r="C1258" t="str">
        <f t="shared" si="59"/>
        <v>11</v>
      </c>
      <c r="D1258" t="str">
        <f t="shared" si="60"/>
        <v>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f>E1258*$Z$2+F1258*$Z$3+G1258*$Z$4+H1258*$Z$5+I1258*$Z$6+J1258*$Z$7+K1258*$Z$8+L1258*$Z$9+M1258*$Z$10+N1258*$Z$11+O1258*$Z$12+P1258*$Z$13</f>
        <v>0</v>
      </c>
      <c r="R1258">
        <v>13.7</v>
      </c>
    </row>
    <row r="1259" spans="1:18" x14ac:dyDescent="0.3">
      <c r="A1259" s="1">
        <v>30264</v>
      </c>
      <c r="B1259" s="1" t="str">
        <f t="shared" si="58"/>
        <v>1982</v>
      </c>
      <c r="C1259" t="str">
        <f t="shared" si="59"/>
        <v>11</v>
      </c>
      <c r="D1259" t="str">
        <f t="shared" si="60"/>
        <v>9</v>
      </c>
      <c r="E1259">
        <v>0.6</v>
      </c>
      <c r="F1259">
        <v>3.4</v>
      </c>
      <c r="G1259">
        <v>0.7</v>
      </c>
      <c r="H1259">
        <v>0.1</v>
      </c>
      <c r="I1259">
        <v>0</v>
      </c>
      <c r="J1259">
        <v>0.6</v>
      </c>
      <c r="K1259">
        <v>1.1000000000000001</v>
      </c>
      <c r="L1259">
        <v>0.3</v>
      </c>
      <c r="M1259">
        <v>0</v>
      </c>
      <c r="N1259">
        <v>2.8</v>
      </c>
      <c r="O1259">
        <v>0.4</v>
      </c>
      <c r="P1259">
        <v>0</v>
      </c>
      <c r="Q1259">
        <f>E1259*$Z$2+F1259*$Z$3+G1259*$Z$4+H1259*$Z$5+I1259*$Z$6+J1259*$Z$7+K1259*$Z$8+L1259*$Z$9+M1259*$Z$10+N1259*$Z$11+O1259*$Z$12+P1259*$Z$13</f>
        <v>0.97308539999999988</v>
      </c>
      <c r="R1259">
        <v>15.8</v>
      </c>
    </row>
    <row r="1260" spans="1:18" x14ac:dyDescent="0.3">
      <c r="A1260" s="1">
        <v>30265</v>
      </c>
      <c r="B1260" s="1" t="str">
        <f t="shared" si="58"/>
        <v>1982</v>
      </c>
      <c r="C1260" t="str">
        <f t="shared" si="59"/>
        <v>11</v>
      </c>
      <c r="D1260" t="str">
        <f t="shared" si="60"/>
        <v>10</v>
      </c>
      <c r="E1260">
        <v>2.1</v>
      </c>
      <c r="F1260">
        <v>7.2</v>
      </c>
      <c r="G1260">
        <v>10.199999999999999</v>
      </c>
      <c r="H1260">
        <v>8.6999999999999993</v>
      </c>
      <c r="I1260">
        <v>2.6</v>
      </c>
      <c r="J1260">
        <v>1.7</v>
      </c>
      <c r="K1260">
        <v>7.8</v>
      </c>
      <c r="L1260">
        <v>5.3</v>
      </c>
      <c r="M1260">
        <v>0.7</v>
      </c>
      <c r="N1260">
        <v>7.6</v>
      </c>
      <c r="O1260">
        <v>6.8</v>
      </c>
      <c r="P1260">
        <v>1</v>
      </c>
      <c r="Q1260">
        <f>E1260*$Z$2+F1260*$Z$3+G1260*$Z$4+H1260*$Z$5+I1260*$Z$6+J1260*$Z$7+K1260*$Z$8+L1260*$Z$9+M1260*$Z$10+N1260*$Z$11+O1260*$Z$12+P1260*$Z$13</f>
        <v>4.9003854000000002</v>
      </c>
      <c r="R1260">
        <v>13.7</v>
      </c>
    </row>
    <row r="1261" spans="1:18" x14ac:dyDescent="0.3">
      <c r="A1261" s="1">
        <v>30266</v>
      </c>
      <c r="B1261" s="1" t="str">
        <f t="shared" si="58"/>
        <v>1982</v>
      </c>
      <c r="C1261" t="str">
        <f t="shared" si="59"/>
        <v>11</v>
      </c>
      <c r="D1261" t="str">
        <f t="shared" si="60"/>
        <v>11</v>
      </c>
      <c r="E1261">
        <v>10.199999999999999</v>
      </c>
      <c r="F1261">
        <v>2.6</v>
      </c>
      <c r="G1261">
        <v>2.5</v>
      </c>
      <c r="H1261">
        <v>2.9</v>
      </c>
      <c r="I1261">
        <v>0.7</v>
      </c>
      <c r="J1261">
        <v>0.4</v>
      </c>
      <c r="K1261">
        <v>0</v>
      </c>
      <c r="L1261">
        <v>3.1</v>
      </c>
      <c r="M1261">
        <v>0</v>
      </c>
      <c r="N1261">
        <v>0</v>
      </c>
      <c r="O1261">
        <v>0</v>
      </c>
      <c r="P1261">
        <v>1.7</v>
      </c>
      <c r="Q1261">
        <f>E1261*$Z$2+F1261*$Z$3+G1261*$Z$4+H1261*$Z$5+I1261*$Z$6+J1261*$Z$7+K1261*$Z$8+L1261*$Z$9+M1261*$Z$10+N1261*$Z$11+O1261*$Z$12+P1261*$Z$13</f>
        <v>0.76261670000000004</v>
      </c>
      <c r="R1261">
        <v>13.5</v>
      </c>
    </row>
    <row r="1262" spans="1:18" x14ac:dyDescent="0.3">
      <c r="A1262" s="1">
        <v>30267</v>
      </c>
      <c r="B1262" s="1" t="str">
        <f t="shared" si="58"/>
        <v>1982</v>
      </c>
      <c r="C1262" t="str">
        <f t="shared" si="59"/>
        <v>11</v>
      </c>
      <c r="D1262" t="str">
        <f t="shared" si="60"/>
        <v>12</v>
      </c>
      <c r="E1262">
        <v>0.2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f>E1262*$Z$2+F1262*$Z$3+G1262*$Z$4+H1262*$Z$5+I1262*$Z$6+J1262*$Z$7+K1262*$Z$8+L1262*$Z$9+M1262*$Z$10+N1262*$Z$11+O1262*$Z$12+P1262*$Z$13</f>
        <v>2.2523999999999999E-3</v>
      </c>
      <c r="R1262">
        <v>13.7</v>
      </c>
    </row>
    <row r="1263" spans="1:18" x14ac:dyDescent="0.3">
      <c r="A1263" s="1">
        <v>30268</v>
      </c>
      <c r="B1263" s="1" t="str">
        <f t="shared" si="58"/>
        <v>1982</v>
      </c>
      <c r="C1263" t="str">
        <f t="shared" si="59"/>
        <v>11</v>
      </c>
      <c r="D1263" t="str">
        <f t="shared" si="60"/>
        <v>13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f>E1263*$Z$2+F1263*$Z$3+G1263*$Z$4+H1263*$Z$5+I1263*$Z$6+J1263*$Z$7+K1263*$Z$8+L1263*$Z$9+M1263*$Z$10+N1263*$Z$11+O1263*$Z$12+P1263*$Z$13</f>
        <v>0</v>
      </c>
      <c r="R1263">
        <v>13.3</v>
      </c>
    </row>
    <row r="1264" spans="1:18" x14ac:dyDescent="0.3">
      <c r="A1264" s="1">
        <v>30269</v>
      </c>
      <c r="B1264" s="1" t="str">
        <f t="shared" si="58"/>
        <v>1982</v>
      </c>
      <c r="C1264" t="str">
        <f t="shared" si="59"/>
        <v>11</v>
      </c>
      <c r="D1264" t="str">
        <f t="shared" si="60"/>
        <v>14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f>E1264*$Z$2+F1264*$Z$3+G1264*$Z$4+H1264*$Z$5+I1264*$Z$6+J1264*$Z$7+K1264*$Z$8+L1264*$Z$9+M1264*$Z$10+N1264*$Z$11+O1264*$Z$12+P1264*$Z$13</f>
        <v>0</v>
      </c>
      <c r="R1264">
        <v>13.3</v>
      </c>
    </row>
    <row r="1265" spans="1:18" x14ac:dyDescent="0.3">
      <c r="A1265" s="1">
        <v>30270</v>
      </c>
      <c r="B1265" s="1" t="str">
        <f t="shared" si="58"/>
        <v>1982</v>
      </c>
      <c r="C1265" t="str">
        <f t="shared" si="59"/>
        <v>11</v>
      </c>
      <c r="D1265" t="str">
        <f t="shared" si="60"/>
        <v>15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f>E1265*$Z$2+F1265*$Z$3+G1265*$Z$4+H1265*$Z$5+I1265*$Z$6+J1265*$Z$7+K1265*$Z$8+L1265*$Z$9+M1265*$Z$10+N1265*$Z$11+O1265*$Z$12+P1265*$Z$13</f>
        <v>0</v>
      </c>
      <c r="R1265">
        <v>12.8</v>
      </c>
    </row>
    <row r="1266" spans="1:18" x14ac:dyDescent="0.3">
      <c r="A1266" s="1">
        <v>30271</v>
      </c>
      <c r="B1266" s="1" t="str">
        <f t="shared" si="58"/>
        <v>1982</v>
      </c>
      <c r="C1266" t="str">
        <f t="shared" si="59"/>
        <v>11</v>
      </c>
      <c r="D1266" t="str">
        <f t="shared" si="60"/>
        <v>16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f>E1266*$Z$2+F1266*$Z$3+G1266*$Z$4+H1266*$Z$5+I1266*$Z$6+J1266*$Z$7+K1266*$Z$8+L1266*$Z$9+M1266*$Z$10+N1266*$Z$11+O1266*$Z$12+P1266*$Z$13</f>
        <v>0</v>
      </c>
      <c r="R1266">
        <v>12.3</v>
      </c>
    </row>
    <row r="1267" spans="1:18" x14ac:dyDescent="0.3">
      <c r="A1267" s="1">
        <v>30272</v>
      </c>
      <c r="B1267" s="1" t="str">
        <f t="shared" si="58"/>
        <v>1982</v>
      </c>
      <c r="C1267" t="str">
        <f t="shared" si="59"/>
        <v>11</v>
      </c>
      <c r="D1267" t="str">
        <f t="shared" si="60"/>
        <v>17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f>E1267*$Z$2+F1267*$Z$3+G1267*$Z$4+H1267*$Z$5+I1267*$Z$6+J1267*$Z$7+K1267*$Z$8+L1267*$Z$9+M1267*$Z$10+N1267*$Z$11+O1267*$Z$12+P1267*$Z$13</f>
        <v>0</v>
      </c>
      <c r="R1267">
        <v>12.3</v>
      </c>
    </row>
    <row r="1268" spans="1:18" x14ac:dyDescent="0.3">
      <c r="A1268" s="1">
        <v>30273</v>
      </c>
      <c r="B1268" s="1" t="str">
        <f t="shared" si="58"/>
        <v>1982</v>
      </c>
      <c r="C1268" t="str">
        <f t="shared" si="59"/>
        <v>11</v>
      </c>
      <c r="D1268" t="str">
        <f t="shared" si="60"/>
        <v>18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f>E1268*$Z$2+F1268*$Z$3+G1268*$Z$4+H1268*$Z$5+I1268*$Z$6+J1268*$Z$7+K1268*$Z$8+L1268*$Z$9+M1268*$Z$10+N1268*$Z$11+O1268*$Z$12+P1268*$Z$13</f>
        <v>0</v>
      </c>
      <c r="R1268">
        <v>12.3</v>
      </c>
    </row>
    <row r="1269" spans="1:18" x14ac:dyDescent="0.3">
      <c r="A1269" s="1">
        <v>30274</v>
      </c>
      <c r="B1269" s="1" t="str">
        <f t="shared" si="58"/>
        <v>1982</v>
      </c>
      <c r="C1269" t="str">
        <f t="shared" si="59"/>
        <v>11</v>
      </c>
      <c r="D1269" t="str">
        <f t="shared" si="60"/>
        <v>19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f>E1269*$Z$2+F1269*$Z$3+G1269*$Z$4+H1269*$Z$5+I1269*$Z$6+J1269*$Z$7+K1269*$Z$8+L1269*$Z$9+M1269*$Z$10+N1269*$Z$11+O1269*$Z$12+P1269*$Z$13</f>
        <v>0</v>
      </c>
      <c r="R1269">
        <v>11.7</v>
      </c>
    </row>
    <row r="1270" spans="1:18" x14ac:dyDescent="0.3">
      <c r="A1270" s="1">
        <v>30275</v>
      </c>
      <c r="B1270" s="1" t="str">
        <f t="shared" si="58"/>
        <v>1982</v>
      </c>
      <c r="C1270" t="str">
        <f t="shared" si="59"/>
        <v>11</v>
      </c>
      <c r="D1270" t="str">
        <f t="shared" si="60"/>
        <v>20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f>E1270*$Z$2+F1270*$Z$3+G1270*$Z$4+H1270*$Z$5+I1270*$Z$6+J1270*$Z$7+K1270*$Z$8+L1270*$Z$9+M1270*$Z$10+N1270*$Z$11+O1270*$Z$12+P1270*$Z$13</f>
        <v>0</v>
      </c>
      <c r="R1270">
        <v>11.6</v>
      </c>
    </row>
    <row r="1271" spans="1:18" x14ac:dyDescent="0.3">
      <c r="A1271" s="1">
        <v>30276</v>
      </c>
      <c r="B1271" s="1" t="str">
        <f t="shared" si="58"/>
        <v>1982</v>
      </c>
      <c r="C1271" t="str">
        <f t="shared" si="59"/>
        <v>11</v>
      </c>
      <c r="D1271" t="str">
        <f t="shared" si="60"/>
        <v>21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f>E1271*$Z$2+F1271*$Z$3+G1271*$Z$4+H1271*$Z$5+I1271*$Z$6+J1271*$Z$7+K1271*$Z$8+L1271*$Z$9+M1271*$Z$10+N1271*$Z$11+O1271*$Z$12+P1271*$Z$13</f>
        <v>0</v>
      </c>
      <c r="R1271">
        <v>11.5</v>
      </c>
    </row>
    <row r="1272" spans="1:18" x14ac:dyDescent="0.3">
      <c r="A1272" s="1">
        <v>30277</v>
      </c>
      <c r="B1272" s="1" t="str">
        <f t="shared" si="58"/>
        <v>1982</v>
      </c>
      <c r="C1272" t="str">
        <f t="shared" si="59"/>
        <v>11</v>
      </c>
      <c r="D1272" t="str">
        <f t="shared" si="60"/>
        <v>22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f>E1272*$Z$2+F1272*$Z$3+G1272*$Z$4+H1272*$Z$5+I1272*$Z$6+J1272*$Z$7+K1272*$Z$8+L1272*$Z$9+M1272*$Z$10+N1272*$Z$11+O1272*$Z$12+P1272*$Z$13</f>
        <v>0</v>
      </c>
      <c r="R1272">
        <v>11.6</v>
      </c>
    </row>
    <row r="1273" spans="1:18" x14ac:dyDescent="0.3">
      <c r="A1273" s="1">
        <v>30278</v>
      </c>
      <c r="B1273" s="1" t="str">
        <f t="shared" si="58"/>
        <v>1982</v>
      </c>
      <c r="C1273" t="str">
        <f t="shared" si="59"/>
        <v>11</v>
      </c>
      <c r="D1273" t="str">
        <f t="shared" si="60"/>
        <v>23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f>E1273*$Z$2+F1273*$Z$3+G1273*$Z$4+H1273*$Z$5+I1273*$Z$6+J1273*$Z$7+K1273*$Z$8+L1273*$Z$9+M1273*$Z$10+N1273*$Z$11+O1273*$Z$12+P1273*$Z$13</f>
        <v>0</v>
      </c>
      <c r="R1273">
        <v>11.3</v>
      </c>
    </row>
    <row r="1274" spans="1:18" x14ac:dyDescent="0.3">
      <c r="A1274" s="1">
        <v>30279</v>
      </c>
      <c r="B1274" s="1" t="str">
        <f t="shared" si="58"/>
        <v>1982</v>
      </c>
      <c r="C1274" t="str">
        <f t="shared" si="59"/>
        <v>11</v>
      </c>
      <c r="D1274" t="str">
        <f t="shared" si="60"/>
        <v>24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f>E1274*$Z$2+F1274*$Z$3+G1274*$Z$4+H1274*$Z$5+I1274*$Z$6+J1274*$Z$7+K1274*$Z$8+L1274*$Z$9+M1274*$Z$10+N1274*$Z$11+O1274*$Z$12+P1274*$Z$13</f>
        <v>0</v>
      </c>
      <c r="R1274">
        <v>10.8</v>
      </c>
    </row>
    <row r="1275" spans="1:18" x14ac:dyDescent="0.3">
      <c r="A1275" s="1">
        <v>30280</v>
      </c>
      <c r="B1275" s="1" t="str">
        <f t="shared" si="58"/>
        <v>1982</v>
      </c>
      <c r="C1275" t="str">
        <f t="shared" si="59"/>
        <v>11</v>
      </c>
      <c r="D1275" t="str">
        <f t="shared" si="60"/>
        <v>25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f>E1275*$Z$2+F1275*$Z$3+G1275*$Z$4+H1275*$Z$5+I1275*$Z$6+J1275*$Z$7+K1275*$Z$8+L1275*$Z$9+M1275*$Z$10+N1275*$Z$11+O1275*$Z$12+P1275*$Z$13</f>
        <v>0</v>
      </c>
      <c r="R1275">
        <v>10.6</v>
      </c>
    </row>
    <row r="1276" spans="1:18" x14ac:dyDescent="0.3">
      <c r="A1276" s="1">
        <v>30281</v>
      </c>
      <c r="B1276" s="1" t="str">
        <f t="shared" si="58"/>
        <v>1982</v>
      </c>
      <c r="C1276" t="str">
        <f t="shared" si="59"/>
        <v>11</v>
      </c>
      <c r="D1276" t="str">
        <f t="shared" si="60"/>
        <v>26</v>
      </c>
      <c r="E1276">
        <v>0</v>
      </c>
      <c r="F1276">
        <v>0</v>
      </c>
      <c r="G1276">
        <v>0</v>
      </c>
      <c r="H1276">
        <v>1.2</v>
      </c>
      <c r="I1276">
        <v>0</v>
      </c>
      <c r="J1276">
        <v>0</v>
      </c>
      <c r="K1276">
        <v>0</v>
      </c>
      <c r="L1276">
        <v>2.7</v>
      </c>
      <c r="M1276">
        <v>0</v>
      </c>
      <c r="N1276">
        <v>0</v>
      </c>
      <c r="O1276">
        <v>0</v>
      </c>
      <c r="P1276">
        <v>0.6</v>
      </c>
      <c r="Q1276">
        <f>E1276*$Z$2+F1276*$Z$3+G1276*$Z$4+H1276*$Z$5+I1276*$Z$6+J1276*$Z$7+K1276*$Z$8+L1276*$Z$9+M1276*$Z$10+N1276*$Z$11+O1276*$Z$12+P1276*$Z$13</f>
        <v>0.23047230000000002</v>
      </c>
      <c r="R1276">
        <v>10.4</v>
      </c>
    </row>
    <row r="1277" spans="1:18" x14ac:dyDescent="0.3">
      <c r="A1277" s="1">
        <v>30282</v>
      </c>
      <c r="B1277" s="1" t="str">
        <f t="shared" si="58"/>
        <v>1982</v>
      </c>
      <c r="C1277" t="str">
        <f t="shared" si="59"/>
        <v>11</v>
      </c>
      <c r="D1277" t="str">
        <f t="shared" si="60"/>
        <v>27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f>E1277*$Z$2+F1277*$Z$3+G1277*$Z$4+H1277*$Z$5+I1277*$Z$6+J1277*$Z$7+K1277*$Z$8+L1277*$Z$9+M1277*$Z$10+N1277*$Z$11+O1277*$Z$12+P1277*$Z$13</f>
        <v>0</v>
      </c>
      <c r="R1277">
        <v>10.199999999999999</v>
      </c>
    </row>
    <row r="1278" spans="1:18" x14ac:dyDescent="0.3">
      <c r="A1278" s="1">
        <v>30283</v>
      </c>
      <c r="B1278" s="1" t="str">
        <f t="shared" si="58"/>
        <v>1982</v>
      </c>
      <c r="C1278" t="str">
        <f t="shared" si="59"/>
        <v>11</v>
      </c>
      <c r="D1278" t="str">
        <f t="shared" si="60"/>
        <v>28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f>E1278*$Z$2+F1278*$Z$3+G1278*$Z$4+H1278*$Z$5+I1278*$Z$6+J1278*$Z$7+K1278*$Z$8+L1278*$Z$9+M1278*$Z$10+N1278*$Z$11+O1278*$Z$12+P1278*$Z$13</f>
        <v>0</v>
      </c>
      <c r="R1278">
        <v>10</v>
      </c>
    </row>
    <row r="1279" spans="1:18" x14ac:dyDescent="0.3">
      <c r="A1279" s="1">
        <v>30284</v>
      </c>
      <c r="B1279" s="1" t="str">
        <f t="shared" si="58"/>
        <v>1982</v>
      </c>
      <c r="C1279" t="str">
        <f t="shared" si="59"/>
        <v>11</v>
      </c>
      <c r="D1279" t="str">
        <f t="shared" si="60"/>
        <v>29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f>E1279*$Z$2+F1279*$Z$3+G1279*$Z$4+H1279*$Z$5+I1279*$Z$6+J1279*$Z$7+K1279*$Z$8+L1279*$Z$9+M1279*$Z$10+N1279*$Z$11+O1279*$Z$12+P1279*$Z$13</f>
        <v>0</v>
      </c>
      <c r="R1279">
        <v>10.1</v>
      </c>
    </row>
    <row r="1280" spans="1:18" x14ac:dyDescent="0.3">
      <c r="A1280" s="1">
        <v>30285</v>
      </c>
      <c r="B1280" s="1" t="str">
        <f t="shared" si="58"/>
        <v>1982</v>
      </c>
      <c r="C1280" t="str">
        <f t="shared" si="59"/>
        <v>11</v>
      </c>
      <c r="D1280" t="str">
        <f t="shared" si="60"/>
        <v>30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f>E1280*$Z$2+F1280*$Z$3+G1280*$Z$4+H1280*$Z$5+I1280*$Z$6+J1280*$Z$7+K1280*$Z$8+L1280*$Z$9+M1280*$Z$10+N1280*$Z$11+O1280*$Z$12+P1280*$Z$13</f>
        <v>0</v>
      </c>
      <c r="R1280">
        <v>9.6999999999999993</v>
      </c>
    </row>
    <row r="1281" spans="1:18" x14ac:dyDescent="0.3">
      <c r="A1281" s="1">
        <v>30286</v>
      </c>
      <c r="B1281" s="1" t="str">
        <f t="shared" si="58"/>
        <v>1982</v>
      </c>
      <c r="C1281" t="str">
        <f t="shared" si="59"/>
        <v>12</v>
      </c>
      <c r="D1281" t="str">
        <f t="shared" si="60"/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f>E1281*$Z$2+F1281*$Z$3+G1281*$Z$4+H1281*$Z$5+I1281*$Z$6+J1281*$Z$7+K1281*$Z$8+L1281*$Z$9+M1281*$Z$10+N1281*$Z$11+O1281*$Z$12+P1281*$Z$13</f>
        <v>0</v>
      </c>
      <c r="R1281">
        <v>7.3</v>
      </c>
    </row>
    <row r="1282" spans="1:18" x14ac:dyDescent="0.3">
      <c r="A1282" s="1">
        <v>30287</v>
      </c>
      <c r="B1282" s="1" t="str">
        <f t="shared" si="58"/>
        <v>1982</v>
      </c>
      <c r="C1282" t="str">
        <f t="shared" si="59"/>
        <v>12</v>
      </c>
      <c r="D1282" t="str">
        <f t="shared" si="60"/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f>E1282*$Z$2+F1282*$Z$3+G1282*$Z$4+H1282*$Z$5+I1282*$Z$6+J1282*$Z$7+K1282*$Z$8+L1282*$Z$9+M1282*$Z$10+N1282*$Z$11+O1282*$Z$12+P1282*$Z$13</f>
        <v>0</v>
      </c>
      <c r="R1282">
        <v>9.8000000000000007</v>
      </c>
    </row>
    <row r="1283" spans="1:18" x14ac:dyDescent="0.3">
      <c r="A1283" s="1">
        <v>30288</v>
      </c>
      <c r="B1283" s="1" t="str">
        <f t="shared" si="58"/>
        <v>1982</v>
      </c>
      <c r="C1283" t="str">
        <f t="shared" si="59"/>
        <v>12</v>
      </c>
      <c r="D1283" t="str">
        <f t="shared" si="60"/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f>E1283*$Z$2+F1283*$Z$3+G1283*$Z$4+H1283*$Z$5+I1283*$Z$6+J1283*$Z$7+K1283*$Z$8+L1283*$Z$9+M1283*$Z$10+N1283*$Z$11+O1283*$Z$12+P1283*$Z$13</f>
        <v>0</v>
      </c>
      <c r="R1283">
        <v>9.6</v>
      </c>
    </row>
    <row r="1284" spans="1:18" x14ac:dyDescent="0.3">
      <c r="A1284" s="1">
        <v>30289</v>
      </c>
      <c r="B1284" s="1" t="str">
        <f t="shared" si="58"/>
        <v>1982</v>
      </c>
      <c r="C1284" t="str">
        <f t="shared" si="59"/>
        <v>12</v>
      </c>
      <c r="D1284" t="str">
        <f t="shared" si="60"/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f>E1284*$Z$2+F1284*$Z$3+G1284*$Z$4+H1284*$Z$5+I1284*$Z$6+J1284*$Z$7+K1284*$Z$8+L1284*$Z$9+M1284*$Z$10+N1284*$Z$11+O1284*$Z$12+P1284*$Z$13</f>
        <v>0</v>
      </c>
      <c r="R1284">
        <v>9.6</v>
      </c>
    </row>
    <row r="1285" spans="1:18" x14ac:dyDescent="0.3">
      <c r="A1285" s="1">
        <v>30290</v>
      </c>
      <c r="B1285" s="1" t="str">
        <f t="shared" si="58"/>
        <v>1982</v>
      </c>
      <c r="C1285" t="str">
        <f t="shared" si="59"/>
        <v>12</v>
      </c>
      <c r="D1285" t="str">
        <f t="shared" si="60"/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f>E1285*$Z$2+F1285*$Z$3+G1285*$Z$4+H1285*$Z$5+I1285*$Z$6+J1285*$Z$7+K1285*$Z$8+L1285*$Z$9+M1285*$Z$10+N1285*$Z$11+O1285*$Z$12+P1285*$Z$13</f>
        <v>0</v>
      </c>
      <c r="R1285">
        <v>9.6</v>
      </c>
    </row>
    <row r="1286" spans="1:18" x14ac:dyDescent="0.3">
      <c r="A1286" s="1">
        <v>30291</v>
      </c>
      <c r="B1286" s="1" t="str">
        <f t="shared" si="58"/>
        <v>1982</v>
      </c>
      <c r="C1286" t="str">
        <f t="shared" si="59"/>
        <v>12</v>
      </c>
      <c r="D1286" t="str">
        <f t="shared" si="60"/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f>E1286*$Z$2+F1286*$Z$3+G1286*$Z$4+H1286*$Z$5+I1286*$Z$6+J1286*$Z$7+K1286*$Z$8+L1286*$Z$9+M1286*$Z$10+N1286*$Z$11+O1286*$Z$12+P1286*$Z$13</f>
        <v>0</v>
      </c>
      <c r="R1286">
        <v>9.3000000000000007</v>
      </c>
    </row>
    <row r="1287" spans="1:18" x14ac:dyDescent="0.3">
      <c r="A1287" s="1">
        <v>30292</v>
      </c>
      <c r="B1287" s="1" t="str">
        <f t="shared" si="58"/>
        <v>1982</v>
      </c>
      <c r="C1287" t="str">
        <f t="shared" si="59"/>
        <v>12</v>
      </c>
      <c r="D1287" t="str">
        <f t="shared" si="60"/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f>E1287*$Z$2+F1287*$Z$3+G1287*$Z$4+H1287*$Z$5+I1287*$Z$6+J1287*$Z$7+K1287*$Z$8+L1287*$Z$9+M1287*$Z$10+N1287*$Z$11+O1287*$Z$12+P1287*$Z$13</f>
        <v>0</v>
      </c>
      <c r="R1287">
        <v>9.3000000000000007</v>
      </c>
    </row>
    <row r="1288" spans="1:18" x14ac:dyDescent="0.3">
      <c r="A1288" s="1">
        <v>30293</v>
      </c>
      <c r="B1288" s="1" t="str">
        <f t="shared" si="58"/>
        <v>1982</v>
      </c>
      <c r="C1288" t="str">
        <f t="shared" si="59"/>
        <v>12</v>
      </c>
      <c r="D1288" t="str">
        <f t="shared" si="60"/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f>E1288*$Z$2+F1288*$Z$3+G1288*$Z$4+H1288*$Z$5+I1288*$Z$6+J1288*$Z$7+K1288*$Z$8+L1288*$Z$9+M1288*$Z$10+N1288*$Z$11+O1288*$Z$12+P1288*$Z$13</f>
        <v>0</v>
      </c>
      <c r="R1288">
        <v>9.3000000000000007</v>
      </c>
    </row>
    <row r="1289" spans="1:18" x14ac:dyDescent="0.3">
      <c r="A1289" s="1">
        <v>30294</v>
      </c>
      <c r="B1289" s="1" t="str">
        <f t="shared" ref="B1289:B1352" si="61">TEXT(A1289,"yyyy")</f>
        <v>1982</v>
      </c>
      <c r="C1289" t="str">
        <f t="shared" ref="C1289:C1352" si="62">TEXT(A1289,"mm")</f>
        <v>12</v>
      </c>
      <c r="D1289" t="str">
        <f t="shared" ref="D1289:D1352" si="63">TEXT(A1289,"d")</f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f>E1289*$Z$2+F1289*$Z$3+G1289*$Z$4+H1289*$Z$5+I1289*$Z$6+J1289*$Z$7+K1289*$Z$8+L1289*$Z$9+M1289*$Z$10+N1289*$Z$11+O1289*$Z$12+P1289*$Z$13</f>
        <v>0</v>
      </c>
      <c r="R1289">
        <v>9</v>
      </c>
    </row>
    <row r="1290" spans="1:18" x14ac:dyDescent="0.3">
      <c r="A1290" s="1">
        <v>30295</v>
      </c>
      <c r="B1290" s="1" t="str">
        <f t="shared" si="61"/>
        <v>1982</v>
      </c>
      <c r="C1290" t="str">
        <f t="shared" si="62"/>
        <v>12</v>
      </c>
      <c r="D1290" t="str">
        <f t="shared" si="63"/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f>E1290*$Z$2+F1290*$Z$3+G1290*$Z$4+H1290*$Z$5+I1290*$Z$6+J1290*$Z$7+K1290*$Z$8+L1290*$Z$9+M1290*$Z$10+N1290*$Z$11+O1290*$Z$12+P1290*$Z$13</f>
        <v>0</v>
      </c>
      <c r="R1290">
        <v>8.8000000000000007</v>
      </c>
    </row>
    <row r="1291" spans="1:18" x14ac:dyDescent="0.3">
      <c r="A1291" s="1">
        <v>30296</v>
      </c>
      <c r="B1291" s="1" t="str">
        <f t="shared" si="61"/>
        <v>1982</v>
      </c>
      <c r="C1291" t="str">
        <f t="shared" si="62"/>
        <v>12</v>
      </c>
      <c r="D1291" t="str">
        <f t="shared" si="63"/>
        <v>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f>E1291*$Z$2+F1291*$Z$3+G1291*$Z$4+H1291*$Z$5+I1291*$Z$6+J1291*$Z$7+K1291*$Z$8+L1291*$Z$9+M1291*$Z$10+N1291*$Z$11+O1291*$Z$12+P1291*$Z$13</f>
        <v>0</v>
      </c>
      <c r="R1291">
        <v>8.5</v>
      </c>
    </row>
    <row r="1292" spans="1:18" x14ac:dyDescent="0.3">
      <c r="A1292" s="1">
        <v>30297</v>
      </c>
      <c r="B1292" s="1" t="str">
        <f t="shared" si="61"/>
        <v>1982</v>
      </c>
      <c r="C1292" t="str">
        <f t="shared" si="62"/>
        <v>12</v>
      </c>
      <c r="D1292" t="str">
        <f t="shared" si="63"/>
        <v>12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f>E1292*$Z$2+F1292*$Z$3+G1292*$Z$4+H1292*$Z$5+I1292*$Z$6+J1292*$Z$7+K1292*$Z$8+L1292*$Z$9+M1292*$Z$10+N1292*$Z$11+O1292*$Z$12+P1292*$Z$13</f>
        <v>0</v>
      </c>
      <c r="R1292">
        <v>8.5</v>
      </c>
    </row>
    <row r="1293" spans="1:18" x14ac:dyDescent="0.3">
      <c r="A1293" s="1">
        <v>30298</v>
      </c>
      <c r="B1293" s="1" t="str">
        <f t="shared" si="61"/>
        <v>1982</v>
      </c>
      <c r="C1293" t="str">
        <f t="shared" si="62"/>
        <v>12</v>
      </c>
      <c r="D1293" t="str">
        <f t="shared" si="63"/>
        <v>13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f>E1293*$Z$2+F1293*$Z$3+G1293*$Z$4+H1293*$Z$5+I1293*$Z$6+J1293*$Z$7+K1293*$Z$8+L1293*$Z$9+M1293*$Z$10+N1293*$Z$11+O1293*$Z$12+P1293*$Z$13</f>
        <v>0</v>
      </c>
      <c r="R1293">
        <v>8.6999999999999993</v>
      </c>
    </row>
    <row r="1294" spans="1:18" x14ac:dyDescent="0.3">
      <c r="A1294" s="1">
        <v>30299</v>
      </c>
      <c r="B1294" s="1" t="str">
        <f t="shared" si="61"/>
        <v>1982</v>
      </c>
      <c r="C1294" t="str">
        <f t="shared" si="62"/>
        <v>12</v>
      </c>
      <c r="D1294" t="str">
        <f t="shared" si="63"/>
        <v>14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f>E1294*$Z$2+F1294*$Z$3+G1294*$Z$4+H1294*$Z$5+I1294*$Z$6+J1294*$Z$7+K1294*$Z$8+L1294*$Z$9+M1294*$Z$10+N1294*$Z$11+O1294*$Z$12+P1294*$Z$13</f>
        <v>0</v>
      </c>
      <c r="R1294">
        <v>8.3000000000000007</v>
      </c>
    </row>
    <row r="1295" spans="1:18" x14ac:dyDescent="0.3">
      <c r="A1295" s="1">
        <v>30300</v>
      </c>
      <c r="B1295" s="1" t="str">
        <f t="shared" si="61"/>
        <v>1982</v>
      </c>
      <c r="C1295" t="str">
        <f t="shared" si="62"/>
        <v>12</v>
      </c>
      <c r="D1295" t="str">
        <f t="shared" si="63"/>
        <v>15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f>E1295*$Z$2+F1295*$Z$3+G1295*$Z$4+H1295*$Z$5+I1295*$Z$6+J1295*$Z$7+K1295*$Z$8+L1295*$Z$9+M1295*$Z$10+N1295*$Z$11+O1295*$Z$12+P1295*$Z$13</f>
        <v>0</v>
      </c>
      <c r="R1295">
        <v>8.3000000000000007</v>
      </c>
    </row>
    <row r="1296" spans="1:18" x14ac:dyDescent="0.3">
      <c r="A1296" s="1">
        <v>30301</v>
      </c>
      <c r="B1296" s="1" t="str">
        <f t="shared" si="61"/>
        <v>1982</v>
      </c>
      <c r="C1296" t="str">
        <f t="shared" si="62"/>
        <v>12</v>
      </c>
      <c r="D1296" t="str">
        <f t="shared" si="63"/>
        <v>16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f>E1296*$Z$2+F1296*$Z$3+G1296*$Z$4+H1296*$Z$5+I1296*$Z$6+J1296*$Z$7+K1296*$Z$8+L1296*$Z$9+M1296*$Z$10+N1296*$Z$11+O1296*$Z$12+P1296*$Z$13</f>
        <v>0</v>
      </c>
      <c r="R1296">
        <v>8.3000000000000007</v>
      </c>
    </row>
    <row r="1297" spans="1:18" x14ac:dyDescent="0.3">
      <c r="A1297" s="1">
        <v>30302</v>
      </c>
      <c r="B1297" s="1" t="str">
        <f t="shared" si="61"/>
        <v>1982</v>
      </c>
      <c r="C1297" t="str">
        <f t="shared" si="62"/>
        <v>12</v>
      </c>
      <c r="D1297" t="str">
        <f t="shared" si="63"/>
        <v>17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f>E1297*$Z$2+F1297*$Z$3+G1297*$Z$4+H1297*$Z$5+I1297*$Z$6+J1297*$Z$7+K1297*$Z$8+L1297*$Z$9+M1297*$Z$10+N1297*$Z$11+O1297*$Z$12+P1297*$Z$13</f>
        <v>0</v>
      </c>
      <c r="R1297">
        <v>8.3000000000000007</v>
      </c>
    </row>
    <row r="1298" spans="1:18" x14ac:dyDescent="0.3">
      <c r="A1298" s="1">
        <v>30303</v>
      </c>
      <c r="B1298" s="1" t="str">
        <f t="shared" si="61"/>
        <v>1982</v>
      </c>
      <c r="C1298" t="str">
        <f t="shared" si="62"/>
        <v>12</v>
      </c>
      <c r="D1298" t="str">
        <f t="shared" si="63"/>
        <v>18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f>E1298*$Z$2+F1298*$Z$3+G1298*$Z$4+H1298*$Z$5+I1298*$Z$6+J1298*$Z$7+K1298*$Z$8+L1298*$Z$9+M1298*$Z$10+N1298*$Z$11+O1298*$Z$12+P1298*$Z$13</f>
        <v>0</v>
      </c>
      <c r="R1298">
        <v>8.3000000000000007</v>
      </c>
    </row>
    <row r="1299" spans="1:18" x14ac:dyDescent="0.3">
      <c r="A1299" s="1">
        <v>30304</v>
      </c>
      <c r="B1299" s="1" t="str">
        <f t="shared" si="61"/>
        <v>1982</v>
      </c>
      <c r="C1299" t="str">
        <f t="shared" si="62"/>
        <v>12</v>
      </c>
      <c r="D1299" t="str">
        <f t="shared" si="63"/>
        <v>19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f>E1299*$Z$2+F1299*$Z$3+G1299*$Z$4+H1299*$Z$5+I1299*$Z$6+J1299*$Z$7+K1299*$Z$8+L1299*$Z$9+M1299*$Z$10+N1299*$Z$11+O1299*$Z$12+P1299*$Z$13</f>
        <v>0</v>
      </c>
      <c r="R1299">
        <v>8</v>
      </c>
    </row>
    <row r="1300" spans="1:18" x14ac:dyDescent="0.3">
      <c r="A1300" s="1">
        <v>30305</v>
      </c>
      <c r="B1300" s="1" t="str">
        <f t="shared" si="61"/>
        <v>1982</v>
      </c>
      <c r="C1300" t="str">
        <f t="shared" si="62"/>
        <v>12</v>
      </c>
      <c r="D1300" t="str">
        <f t="shared" si="63"/>
        <v>20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f>E1300*$Z$2+F1300*$Z$3+G1300*$Z$4+H1300*$Z$5+I1300*$Z$6+J1300*$Z$7+K1300*$Z$8+L1300*$Z$9+M1300*$Z$10+N1300*$Z$11+O1300*$Z$12+P1300*$Z$13</f>
        <v>0</v>
      </c>
      <c r="R1300">
        <v>6.9</v>
      </c>
    </row>
    <row r="1301" spans="1:18" x14ac:dyDescent="0.3">
      <c r="A1301" s="1">
        <v>30306</v>
      </c>
      <c r="B1301" s="1" t="str">
        <f t="shared" si="61"/>
        <v>1982</v>
      </c>
      <c r="C1301" t="str">
        <f t="shared" si="62"/>
        <v>12</v>
      </c>
      <c r="D1301" t="str">
        <f t="shared" si="63"/>
        <v>21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f>E1301*$Z$2+F1301*$Z$3+G1301*$Z$4+H1301*$Z$5+I1301*$Z$6+J1301*$Z$7+K1301*$Z$8+L1301*$Z$9+M1301*$Z$10+N1301*$Z$11+O1301*$Z$12+P1301*$Z$13</f>
        <v>0</v>
      </c>
      <c r="R1301">
        <v>7.8</v>
      </c>
    </row>
    <row r="1302" spans="1:18" x14ac:dyDescent="0.3">
      <c r="A1302" s="1">
        <v>30307</v>
      </c>
      <c r="B1302" s="1" t="str">
        <f t="shared" si="61"/>
        <v>1982</v>
      </c>
      <c r="C1302" t="str">
        <f t="shared" si="62"/>
        <v>12</v>
      </c>
      <c r="D1302" t="str">
        <f t="shared" si="63"/>
        <v>22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f>E1302*$Z$2+F1302*$Z$3+G1302*$Z$4+H1302*$Z$5+I1302*$Z$6+J1302*$Z$7+K1302*$Z$8+L1302*$Z$9+M1302*$Z$10+N1302*$Z$11+O1302*$Z$12+P1302*$Z$13</f>
        <v>0</v>
      </c>
      <c r="R1302">
        <v>7.6</v>
      </c>
    </row>
    <row r="1303" spans="1:18" x14ac:dyDescent="0.3">
      <c r="A1303" s="1">
        <v>30308</v>
      </c>
      <c r="B1303" s="1" t="str">
        <f t="shared" si="61"/>
        <v>1982</v>
      </c>
      <c r="C1303" t="str">
        <f t="shared" si="62"/>
        <v>12</v>
      </c>
      <c r="D1303" t="str">
        <f t="shared" si="63"/>
        <v>23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0.6</v>
      </c>
      <c r="L1303">
        <v>0</v>
      </c>
      <c r="M1303">
        <v>0</v>
      </c>
      <c r="N1303">
        <v>1.6</v>
      </c>
      <c r="O1303">
        <v>0.2</v>
      </c>
      <c r="P1303">
        <v>0</v>
      </c>
      <c r="Q1303">
        <f>E1303*$Z$2+F1303*$Z$3+G1303*$Z$4+H1303*$Z$5+I1303*$Z$6+J1303*$Z$7+K1303*$Z$8+L1303*$Z$9+M1303*$Z$10+N1303*$Z$11+O1303*$Z$12+P1303*$Z$13</f>
        <v>0.35159479999999993</v>
      </c>
      <c r="R1303">
        <v>7.4</v>
      </c>
    </row>
    <row r="1304" spans="1:18" x14ac:dyDescent="0.3">
      <c r="A1304" s="1">
        <v>30309</v>
      </c>
      <c r="B1304" s="1" t="str">
        <f t="shared" si="61"/>
        <v>1982</v>
      </c>
      <c r="C1304" t="str">
        <f t="shared" si="62"/>
        <v>12</v>
      </c>
      <c r="D1304" t="str">
        <f t="shared" si="63"/>
        <v>24</v>
      </c>
      <c r="E1304">
        <v>0.8</v>
      </c>
      <c r="F1304">
        <v>4.5999999999999996</v>
      </c>
      <c r="G1304">
        <v>0.9</v>
      </c>
      <c r="H1304">
        <v>0.9</v>
      </c>
      <c r="I1304">
        <v>0.6</v>
      </c>
      <c r="J1304">
        <v>0.8</v>
      </c>
      <c r="K1304">
        <v>0</v>
      </c>
      <c r="L1304">
        <v>2.1</v>
      </c>
      <c r="M1304">
        <v>0.2</v>
      </c>
      <c r="N1304">
        <v>0</v>
      </c>
      <c r="O1304">
        <v>0</v>
      </c>
      <c r="P1304">
        <v>0.5</v>
      </c>
      <c r="Q1304">
        <f>E1304*$Z$2+F1304*$Z$3+G1304*$Z$4+H1304*$Z$5+I1304*$Z$6+J1304*$Z$7+K1304*$Z$8+L1304*$Z$9+M1304*$Z$10+N1304*$Z$11+O1304*$Z$12+P1304*$Z$13</f>
        <v>0.6877956999999999</v>
      </c>
      <c r="R1304">
        <v>7.4</v>
      </c>
    </row>
    <row r="1305" spans="1:18" x14ac:dyDescent="0.3">
      <c r="A1305" s="1">
        <v>30310</v>
      </c>
      <c r="B1305" s="1" t="str">
        <f t="shared" si="61"/>
        <v>1982</v>
      </c>
      <c r="C1305" t="str">
        <f t="shared" si="62"/>
        <v>12</v>
      </c>
      <c r="D1305" t="str">
        <f t="shared" si="63"/>
        <v>25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f>E1305*$Z$2+F1305*$Z$3+G1305*$Z$4+H1305*$Z$5+I1305*$Z$6+J1305*$Z$7+K1305*$Z$8+L1305*$Z$9+M1305*$Z$10+N1305*$Z$11+O1305*$Z$12+P1305*$Z$13</f>
        <v>0</v>
      </c>
      <c r="R1305">
        <v>7.1</v>
      </c>
    </row>
    <row r="1306" spans="1:18" x14ac:dyDescent="0.3">
      <c r="A1306" s="1">
        <v>30311</v>
      </c>
      <c r="B1306" s="1" t="str">
        <f t="shared" si="61"/>
        <v>1982</v>
      </c>
      <c r="C1306" t="str">
        <f t="shared" si="62"/>
        <v>12</v>
      </c>
      <c r="D1306" t="str">
        <f t="shared" si="63"/>
        <v>26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f>E1306*$Z$2+F1306*$Z$3+G1306*$Z$4+H1306*$Z$5+I1306*$Z$6+J1306*$Z$7+K1306*$Z$8+L1306*$Z$9+M1306*$Z$10+N1306*$Z$11+O1306*$Z$12+P1306*$Z$13</f>
        <v>0</v>
      </c>
      <c r="R1306">
        <v>7.1</v>
      </c>
    </row>
    <row r="1307" spans="1:18" x14ac:dyDescent="0.3">
      <c r="A1307" s="1">
        <v>30312</v>
      </c>
      <c r="B1307" s="1" t="str">
        <f t="shared" si="61"/>
        <v>1982</v>
      </c>
      <c r="C1307" t="str">
        <f t="shared" si="62"/>
        <v>12</v>
      </c>
      <c r="D1307" t="str">
        <f t="shared" si="63"/>
        <v>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f>E1307*$Z$2+F1307*$Z$3+G1307*$Z$4+H1307*$Z$5+I1307*$Z$6+J1307*$Z$7+K1307*$Z$8+L1307*$Z$9+M1307*$Z$10+N1307*$Z$11+O1307*$Z$12+P1307*$Z$13</f>
        <v>0</v>
      </c>
      <c r="R1307">
        <v>7.1</v>
      </c>
    </row>
    <row r="1308" spans="1:18" x14ac:dyDescent="0.3">
      <c r="A1308" s="1">
        <v>30313</v>
      </c>
      <c r="B1308" s="1" t="str">
        <f t="shared" si="61"/>
        <v>1982</v>
      </c>
      <c r="C1308" t="str">
        <f t="shared" si="62"/>
        <v>12</v>
      </c>
      <c r="D1308" t="str">
        <f t="shared" si="63"/>
        <v>28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f>E1308*$Z$2+F1308*$Z$3+G1308*$Z$4+H1308*$Z$5+I1308*$Z$6+J1308*$Z$7+K1308*$Z$8+L1308*$Z$9+M1308*$Z$10+N1308*$Z$11+O1308*$Z$12+P1308*$Z$13</f>
        <v>0</v>
      </c>
      <c r="R1308">
        <v>6.9</v>
      </c>
    </row>
    <row r="1309" spans="1:18" x14ac:dyDescent="0.3">
      <c r="A1309" s="1">
        <v>30314</v>
      </c>
      <c r="B1309" s="1" t="str">
        <f t="shared" si="61"/>
        <v>1982</v>
      </c>
      <c r="C1309" t="str">
        <f t="shared" si="62"/>
        <v>12</v>
      </c>
      <c r="D1309" t="str">
        <f t="shared" si="63"/>
        <v>29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f>E1309*$Z$2+F1309*$Z$3+G1309*$Z$4+H1309*$Z$5+I1309*$Z$6+J1309*$Z$7+K1309*$Z$8+L1309*$Z$9+M1309*$Z$10+N1309*$Z$11+O1309*$Z$12+P1309*$Z$13</f>
        <v>0</v>
      </c>
      <c r="R1309">
        <v>6.9</v>
      </c>
    </row>
    <row r="1310" spans="1:18" x14ac:dyDescent="0.3">
      <c r="A1310" s="1">
        <v>30315</v>
      </c>
      <c r="B1310" s="1" t="str">
        <f t="shared" si="61"/>
        <v>1982</v>
      </c>
      <c r="C1310" t="str">
        <f t="shared" si="62"/>
        <v>12</v>
      </c>
      <c r="D1310" t="str">
        <f t="shared" si="63"/>
        <v>30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f>E1310*$Z$2+F1310*$Z$3+G1310*$Z$4+H1310*$Z$5+I1310*$Z$6+J1310*$Z$7+K1310*$Z$8+L1310*$Z$9+M1310*$Z$10+N1310*$Z$11+O1310*$Z$12+P1310*$Z$13</f>
        <v>0</v>
      </c>
      <c r="R1310">
        <v>6.7</v>
      </c>
    </row>
    <row r="1311" spans="1:18" x14ac:dyDescent="0.3">
      <c r="A1311" s="1">
        <v>30316</v>
      </c>
      <c r="B1311" s="1" t="str">
        <f t="shared" si="61"/>
        <v>1982</v>
      </c>
      <c r="C1311" t="str">
        <f t="shared" si="62"/>
        <v>12</v>
      </c>
      <c r="D1311" t="str">
        <f t="shared" si="63"/>
        <v>31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f>E1311*$Z$2+F1311*$Z$3+G1311*$Z$4+H1311*$Z$5+I1311*$Z$6+J1311*$Z$7+K1311*$Z$8+L1311*$Z$9+M1311*$Z$10+N1311*$Z$11+O1311*$Z$12+P1311*$Z$13</f>
        <v>0</v>
      </c>
      <c r="R1311">
        <v>6.7</v>
      </c>
    </row>
    <row r="1312" spans="1:18" x14ac:dyDescent="0.3">
      <c r="A1312" s="1">
        <v>30317</v>
      </c>
      <c r="B1312" s="1" t="str">
        <f t="shared" si="61"/>
        <v>1983</v>
      </c>
      <c r="C1312" t="str">
        <f t="shared" si="62"/>
        <v>01</v>
      </c>
      <c r="D1312" t="str">
        <f t="shared" si="63"/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f>E1312*$Z$2+F1312*$Z$3+G1312*$Z$4+H1312*$Z$5+I1312*$Z$6+J1312*$Z$7+K1312*$Z$8+L1312*$Z$9+M1312*$Z$10+N1312*$Z$11+O1312*$Z$12+P1312*$Z$13</f>
        <v>0</v>
      </c>
      <c r="R1312">
        <v>6.7</v>
      </c>
    </row>
    <row r="1313" spans="1:18" x14ac:dyDescent="0.3">
      <c r="A1313" s="1">
        <v>30318</v>
      </c>
      <c r="B1313" s="1" t="str">
        <f t="shared" si="61"/>
        <v>1983</v>
      </c>
      <c r="C1313" t="str">
        <f t="shared" si="62"/>
        <v>01</v>
      </c>
      <c r="D1313" t="str">
        <f t="shared" si="63"/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f>E1313*$Z$2+F1313*$Z$3+G1313*$Z$4+H1313*$Z$5+I1313*$Z$6+J1313*$Z$7+K1313*$Z$8+L1313*$Z$9+M1313*$Z$10+N1313*$Z$11+O1313*$Z$12+P1313*$Z$13</f>
        <v>0</v>
      </c>
      <c r="R1313">
        <v>6.7</v>
      </c>
    </row>
    <row r="1314" spans="1:18" x14ac:dyDescent="0.3">
      <c r="A1314" s="1">
        <v>30319</v>
      </c>
      <c r="B1314" s="1" t="str">
        <f t="shared" si="61"/>
        <v>1983</v>
      </c>
      <c r="C1314" t="str">
        <f t="shared" si="62"/>
        <v>01</v>
      </c>
      <c r="D1314" t="str">
        <f t="shared" si="63"/>
        <v>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f>E1314*$Z$2+F1314*$Z$3+G1314*$Z$4+H1314*$Z$5+I1314*$Z$6+J1314*$Z$7+K1314*$Z$8+L1314*$Z$9+M1314*$Z$10+N1314*$Z$11+O1314*$Z$12+P1314*$Z$13</f>
        <v>0</v>
      </c>
      <c r="R1314">
        <v>6.4</v>
      </c>
    </row>
    <row r="1315" spans="1:18" x14ac:dyDescent="0.3">
      <c r="A1315" s="1">
        <v>30320</v>
      </c>
      <c r="B1315" s="1" t="str">
        <f t="shared" si="61"/>
        <v>1983</v>
      </c>
      <c r="C1315" t="str">
        <f t="shared" si="62"/>
        <v>01</v>
      </c>
      <c r="D1315" t="str">
        <f t="shared" si="63"/>
        <v>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f>E1315*$Z$2+F1315*$Z$3+G1315*$Z$4+H1315*$Z$5+I1315*$Z$6+J1315*$Z$7+K1315*$Z$8+L1315*$Z$9+M1315*$Z$10+N1315*$Z$11+O1315*$Z$12+P1315*$Z$13</f>
        <v>0</v>
      </c>
      <c r="R1315">
        <v>6.7</v>
      </c>
    </row>
    <row r="1316" spans="1:18" x14ac:dyDescent="0.3">
      <c r="A1316" s="1">
        <v>30321</v>
      </c>
      <c r="B1316" s="1" t="str">
        <f t="shared" si="61"/>
        <v>1983</v>
      </c>
      <c r="C1316" t="str">
        <f t="shared" si="62"/>
        <v>01</v>
      </c>
      <c r="D1316" t="str">
        <f t="shared" si="63"/>
        <v>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f>E1316*$Z$2+F1316*$Z$3+G1316*$Z$4+H1316*$Z$5+I1316*$Z$6+J1316*$Z$7+K1316*$Z$8+L1316*$Z$9+M1316*$Z$10+N1316*$Z$11+O1316*$Z$12+P1316*$Z$13</f>
        <v>0</v>
      </c>
      <c r="R1316">
        <v>6.7</v>
      </c>
    </row>
    <row r="1317" spans="1:18" x14ac:dyDescent="0.3">
      <c r="A1317" s="1">
        <v>30322</v>
      </c>
      <c r="B1317" s="1" t="str">
        <f t="shared" si="61"/>
        <v>1983</v>
      </c>
      <c r="C1317" t="str">
        <f t="shared" si="62"/>
        <v>01</v>
      </c>
      <c r="D1317" t="str">
        <f t="shared" si="63"/>
        <v>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f>E1317*$Z$2+F1317*$Z$3+G1317*$Z$4+H1317*$Z$5+I1317*$Z$6+J1317*$Z$7+K1317*$Z$8+L1317*$Z$9+M1317*$Z$10+N1317*$Z$11+O1317*$Z$12+P1317*$Z$13</f>
        <v>0</v>
      </c>
      <c r="R1317">
        <v>7.1</v>
      </c>
    </row>
    <row r="1318" spans="1:18" x14ac:dyDescent="0.3">
      <c r="A1318" s="1">
        <v>30323</v>
      </c>
      <c r="B1318" s="1" t="str">
        <f t="shared" si="61"/>
        <v>1983</v>
      </c>
      <c r="C1318" t="str">
        <f t="shared" si="62"/>
        <v>01</v>
      </c>
      <c r="D1318" t="str">
        <f t="shared" si="63"/>
        <v>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f>E1318*$Z$2+F1318*$Z$3+G1318*$Z$4+H1318*$Z$5+I1318*$Z$6+J1318*$Z$7+K1318*$Z$8+L1318*$Z$9+M1318*$Z$10+N1318*$Z$11+O1318*$Z$12+P1318*$Z$13</f>
        <v>0</v>
      </c>
      <c r="R1318">
        <v>6.7</v>
      </c>
    </row>
    <row r="1319" spans="1:18" x14ac:dyDescent="0.3">
      <c r="A1319" s="1">
        <v>30324</v>
      </c>
      <c r="B1319" s="1" t="str">
        <f t="shared" si="61"/>
        <v>1983</v>
      </c>
      <c r="C1319" t="str">
        <f t="shared" si="62"/>
        <v>01</v>
      </c>
      <c r="D1319" t="str">
        <f t="shared" si="63"/>
        <v>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f>E1319*$Z$2+F1319*$Z$3+G1319*$Z$4+H1319*$Z$5+I1319*$Z$6+J1319*$Z$7+K1319*$Z$8+L1319*$Z$9+M1319*$Z$10+N1319*$Z$11+O1319*$Z$12+P1319*$Z$13</f>
        <v>0</v>
      </c>
      <c r="R1319">
        <v>6.7</v>
      </c>
    </row>
    <row r="1320" spans="1:18" x14ac:dyDescent="0.3">
      <c r="A1320" s="1">
        <v>30325</v>
      </c>
      <c r="B1320" s="1" t="str">
        <f t="shared" si="61"/>
        <v>1983</v>
      </c>
      <c r="C1320" t="str">
        <f t="shared" si="62"/>
        <v>01</v>
      </c>
      <c r="D1320" t="str">
        <f t="shared" si="63"/>
        <v>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f>E1320*$Z$2+F1320*$Z$3+G1320*$Z$4+H1320*$Z$5+I1320*$Z$6+J1320*$Z$7+K1320*$Z$8+L1320*$Z$9+M1320*$Z$10+N1320*$Z$11+O1320*$Z$12+P1320*$Z$13</f>
        <v>0</v>
      </c>
      <c r="R1320">
        <v>6.7</v>
      </c>
    </row>
    <row r="1321" spans="1:18" x14ac:dyDescent="0.3">
      <c r="A1321" s="1">
        <v>30326</v>
      </c>
      <c r="B1321" s="1" t="str">
        <f t="shared" si="61"/>
        <v>1983</v>
      </c>
      <c r="C1321" t="str">
        <f t="shared" si="62"/>
        <v>01</v>
      </c>
      <c r="D1321" t="str">
        <f t="shared" si="63"/>
        <v>10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f>E1321*$Z$2+F1321*$Z$3+G1321*$Z$4+H1321*$Z$5+I1321*$Z$6+J1321*$Z$7+K1321*$Z$8+L1321*$Z$9+M1321*$Z$10+N1321*$Z$11+O1321*$Z$12+P1321*$Z$13</f>
        <v>0</v>
      </c>
      <c r="R1321">
        <v>6.6</v>
      </c>
    </row>
    <row r="1322" spans="1:18" x14ac:dyDescent="0.3">
      <c r="A1322" s="1">
        <v>30327</v>
      </c>
      <c r="B1322" s="1" t="str">
        <f t="shared" si="61"/>
        <v>1983</v>
      </c>
      <c r="C1322" t="str">
        <f t="shared" si="62"/>
        <v>01</v>
      </c>
      <c r="D1322" t="str">
        <f t="shared" si="63"/>
        <v>11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f>E1322*$Z$2+F1322*$Z$3+G1322*$Z$4+H1322*$Z$5+I1322*$Z$6+J1322*$Z$7+K1322*$Z$8+L1322*$Z$9+M1322*$Z$10+N1322*$Z$11+O1322*$Z$12+P1322*$Z$13</f>
        <v>0</v>
      </c>
      <c r="R1322">
        <v>6.7</v>
      </c>
    </row>
    <row r="1323" spans="1:18" x14ac:dyDescent="0.3">
      <c r="A1323" s="1">
        <v>30328</v>
      </c>
      <c r="B1323" s="1" t="str">
        <f t="shared" si="61"/>
        <v>1983</v>
      </c>
      <c r="C1323" t="str">
        <f t="shared" si="62"/>
        <v>01</v>
      </c>
      <c r="D1323" t="str">
        <f t="shared" si="63"/>
        <v>12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f>E1323*$Z$2+F1323*$Z$3+G1323*$Z$4+H1323*$Z$5+I1323*$Z$6+J1323*$Z$7+K1323*$Z$8+L1323*$Z$9+M1323*$Z$10+N1323*$Z$11+O1323*$Z$12+P1323*$Z$13</f>
        <v>0</v>
      </c>
      <c r="R1323">
        <v>6.5</v>
      </c>
    </row>
    <row r="1324" spans="1:18" x14ac:dyDescent="0.3">
      <c r="A1324" s="1">
        <v>30329</v>
      </c>
      <c r="B1324" s="1" t="str">
        <f t="shared" si="61"/>
        <v>1983</v>
      </c>
      <c r="C1324" t="str">
        <f t="shared" si="62"/>
        <v>01</v>
      </c>
      <c r="D1324" t="str">
        <f t="shared" si="63"/>
        <v>13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f>E1324*$Z$2+F1324*$Z$3+G1324*$Z$4+H1324*$Z$5+I1324*$Z$6+J1324*$Z$7+K1324*$Z$8+L1324*$Z$9+M1324*$Z$10+N1324*$Z$11+O1324*$Z$12+P1324*$Z$13</f>
        <v>0</v>
      </c>
      <c r="R1324">
        <v>6.5</v>
      </c>
    </row>
    <row r="1325" spans="1:18" x14ac:dyDescent="0.3">
      <c r="A1325" s="1">
        <v>30330</v>
      </c>
      <c r="B1325" s="1" t="str">
        <f t="shared" si="61"/>
        <v>1983</v>
      </c>
      <c r="C1325" t="str">
        <f t="shared" si="62"/>
        <v>01</v>
      </c>
      <c r="D1325" t="str">
        <f t="shared" si="63"/>
        <v>14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f>E1325*$Z$2+F1325*$Z$3+G1325*$Z$4+H1325*$Z$5+I1325*$Z$6+J1325*$Z$7+K1325*$Z$8+L1325*$Z$9+M1325*$Z$10+N1325*$Z$11+O1325*$Z$12+P1325*$Z$13</f>
        <v>0</v>
      </c>
      <c r="R1325">
        <v>6.3</v>
      </c>
    </row>
    <row r="1326" spans="1:18" x14ac:dyDescent="0.3">
      <c r="A1326" s="1">
        <v>30331</v>
      </c>
      <c r="B1326" s="1" t="str">
        <f t="shared" si="61"/>
        <v>1983</v>
      </c>
      <c r="C1326" t="str">
        <f t="shared" si="62"/>
        <v>01</v>
      </c>
      <c r="D1326" t="str">
        <f t="shared" si="63"/>
        <v>15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f>E1326*$Z$2+F1326*$Z$3+G1326*$Z$4+H1326*$Z$5+I1326*$Z$6+J1326*$Z$7+K1326*$Z$8+L1326*$Z$9+M1326*$Z$10+N1326*$Z$11+O1326*$Z$12+P1326*$Z$13</f>
        <v>0</v>
      </c>
      <c r="R1326">
        <v>6.3</v>
      </c>
    </row>
    <row r="1327" spans="1:18" x14ac:dyDescent="0.3">
      <c r="A1327" s="1">
        <v>30332</v>
      </c>
      <c r="B1327" s="1" t="str">
        <f t="shared" si="61"/>
        <v>1983</v>
      </c>
      <c r="C1327" t="str">
        <f t="shared" si="62"/>
        <v>01</v>
      </c>
      <c r="D1327" t="str">
        <f t="shared" si="63"/>
        <v>16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f>E1327*$Z$2+F1327*$Z$3+G1327*$Z$4+H1327*$Z$5+I1327*$Z$6+J1327*$Z$7+K1327*$Z$8+L1327*$Z$9+M1327*$Z$10+N1327*$Z$11+O1327*$Z$12+P1327*$Z$13</f>
        <v>0</v>
      </c>
      <c r="R1327">
        <v>6.3</v>
      </c>
    </row>
    <row r="1328" spans="1:18" x14ac:dyDescent="0.3">
      <c r="A1328" s="1">
        <v>30333</v>
      </c>
      <c r="B1328" s="1" t="str">
        <f t="shared" si="61"/>
        <v>1983</v>
      </c>
      <c r="C1328" t="str">
        <f t="shared" si="62"/>
        <v>01</v>
      </c>
      <c r="D1328" t="str">
        <f t="shared" si="63"/>
        <v>17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f>E1328*$Z$2+F1328*$Z$3+G1328*$Z$4+H1328*$Z$5+I1328*$Z$6+J1328*$Z$7+K1328*$Z$8+L1328*$Z$9+M1328*$Z$10+N1328*$Z$11+O1328*$Z$12+P1328*$Z$13</f>
        <v>0</v>
      </c>
      <c r="R1328">
        <v>6.3</v>
      </c>
    </row>
    <row r="1329" spans="1:18" x14ac:dyDescent="0.3">
      <c r="A1329" s="1">
        <v>30334</v>
      </c>
      <c r="B1329" s="1" t="str">
        <f t="shared" si="61"/>
        <v>1983</v>
      </c>
      <c r="C1329" t="str">
        <f t="shared" si="62"/>
        <v>01</v>
      </c>
      <c r="D1329" t="str">
        <f t="shared" si="63"/>
        <v>18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f>E1329*$Z$2+F1329*$Z$3+G1329*$Z$4+H1329*$Z$5+I1329*$Z$6+J1329*$Z$7+K1329*$Z$8+L1329*$Z$9+M1329*$Z$10+N1329*$Z$11+O1329*$Z$12+P1329*$Z$13</f>
        <v>0</v>
      </c>
      <c r="R1329">
        <v>6.3</v>
      </c>
    </row>
    <row r="1330" spans="1:18" x14ac:dyDescent="0.3">
      <c r="A1330" s="1">
        <v>30335</v>
      </c>
      <c r="B1330" s="1" t="str">
        <f t="shared" si="61"/>
        <v>1983</v>
      </c>
      <c r="C1330" t="str">
        <f t="shared" si="62"/>
        <v>01</v>
      </c>
      <c r="D1330" t="str">
        <f t="shared" si="63"/>
        <v>19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f>E1330*$Z$2+F1330*$Z$3+G1330*$Z$4+H1330*$Z$5+I1330*$Z$6+J1330*$Z$7+K1330*$Z$8+L1330*$Z$9+M1330*$Z$10+N1330*$Z$11+O1330*$Z$12+P1330*$Z$13</f>
        <v>0</v>
      </c>
      <c r="R1330">
        <v>5.8</v>
      </c>
    </row>
    <row r="1331" spans="1:18" x14ac:dyDescent="0.3">
      <c r="A1331" s="1">
        <v>30336</v>
      </c>
      <c r="B1331" s="1" t="str">
        <f t="shared" si="61"/>
        <v>1983</v>
      </c>
      <c r="C1331" t="str">
        <f t="shared" si="62"/>
        <v>01</v>
      </c>
      <c r="D1331" t="str">
        <f t="shared" si="63"/>
        <v>20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f>E1331*$Z$2+F1331*$Z$3+G1331*$Z$4+H1331*$Z$5+I1331*$Z$6+J1331*$Z$7+K1331*$Z$8+L1331*$Z$9+M1331*$Z$10+N1331*$Z$11+O1331*$Z$12+P1331*$Z$13</f>
        <v>0</v>
      </c>
      <c r="R1331">
        <v>6.1</v>
      </c>
    </row>
    <row r="1332" spans="1:18" x14ac:dyDescent="0.3">
      <c r="A1332" s="1">
        <v>30337</v>
      </c>
      <c r="B1332" s="1" t="str">
        <f t="shared" si="61"/>
        <v>1983</v>
      </c>
      <c r="C1332" t="str">
        <f t="shared" si="62"/>
        <v>01</v>
      </c>
      <c r="D1332" t="str">
        <f t="shared" si="63"/>
        <v>21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f>E1332*$Z$2+F1332*$Z$3+G1332*$Z$4+H1332*$Z$5+I1332*$Z$6+J1332*$Z$7+K1332*$Z$8+L1332*$Z$9+M1332*$Z$10+N1332*$Z$11+O1332*$Z$12+P1332*$Z$13</f>
        <v>0</v>
      </c>
      <c r="R1332">
        <v>5.7</v>
      </c>
    </row>
    <row r="1333" spans="1:18" x14ac:dyDescent="0.3">
      <c r="A1333" s="1">
        <v>30338</v>
      </c>
      <c r="B1333" s="1" t="str">
        <f t="shared" si="61"/>
        <v>1983</v>
      </c>
      <c r="C1333" t="str">
        <f t="shared" si="62"/>
        <v>01</v>
      </c>
      <c r="D1333" t="str">
        <f t="shared" si="63"/>
        <v>22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f>E1333*$Z$2+F1333*$Z$3+G1333*$Z$4+H1333*$Z$5+I1333*$Z$6+J1333*$Z$7+K1333*$Z$8+L1333*$Z$9+M1333*$Z$10+N1333*$Z$11+O1333*$Z$12+P1333*$Z$13</f>
        <v>0</v>
      </c>
      <c r="R1333">
        <v>5.7</v>
      </c>
    </row>
    <row r="1334" spans="1:18" x14ac:dyDescent="0.3">
      <c r="A1334" s="1">
        <v>30339</v>
      </c>
      <c r="B1334" s="1" t="str">
        <f t="shared" si="61"/>
        <v>1983</v>
      </c>
      <c r="C1334" t="str">
        <f t="shared" si="62"/>
        <v>01</v>
      </c>
      <c r="D1334" t="str">
        <f t="shared" si="63"/>
        <v>23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f>E1334*$Z$2+F1334*$Z$3+G1334*$Z$4+H1334*$Z$5+I1334*$Z$6+J1334*$Z$7+K1334*$Z$8+L1334*$Z$9+M1334*$Z$10+N1334*$Z$11+O1334*$Z$12+P1334*$Z$13</f>
        <v>0</v>
      </c>
      <c r="R1334">
        <v>5.6</v>
      </c>
    </row>
    <row r="1335" spans="1:18" x14ac:dyDescent="0.3">
      <c r="A1335" s="1">
        <v>30340</v>
      </c>
      <c r="B1335" s="1" t="str">
        <f t="shared" si="61"/>
        <v>1983</v>
      </c>
      <c r="C1335" t="str">
        <f t="shared" si="62"/>
        <v>01</v>
      </c>
      <c r="D1335" t="str">
        <f t="shared" si="63"/>
        <v>24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f>E1335*$Z$2+F1335*$Z$3+G1335*$Z$4+H1335*$Z$5+I1335*$Z$6+J1335*$Z$7+K1335*$Z$8+L1335*$Z$9+M1335*$Z$10+N1335*$Z$11+O1335*$Z$12+P1335*$Z$13</f>
        <v>0</v>
      </c>
      <c r="R1335">
        <v>5.9</v>
      </c>
    </row>
    <row r="1336" spans="1:18" x14ac:dyDescent="0.3">
      <c r="A1336" s="1">
        <v>30341</v>
      </c>
      <c r="B1336" s="1" t="str">
        <f t="shared" si="61"/>
        <v>1983</v>
      </c>
      <c r="C1336" t="str">
        <f t="shared" si="62"/>
        <v>01</v>
      </c>
      <c r="D1336" t="str">
        <f t="shared" si="63"/>
        <v>25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f>E1336*$Z$2+F1336*$Z$3+G1336*$Z$4+H1336*$Z$5+I1336*$Z$6+J1336*$Z$7+K1336*$Z$8+L1336*$Z$9+M1336*$Z$10+N1336*$Z$11+O1336*$Z$12+P1336*$Z$13</f>
        <v>0</v>
      </c>
      <c r="R1336">
        <v>5.9</v>
      </c>
    </row>
    <row r="1337" spans="1:18" x14ac:dyDescent="0.3">
      <c r="A1337" s="1">
        <v>30342</v>
      </c>
      <c r="B1337" s="1" t="str">
        <f t="shared" si="61"/>
        <v>1983</v>
      </c>
      <c r="C1337" t="str">
        <f t="shared" si="62"/>
        <v>01</v>
      </c>
      <c r="D1337" t="str">
        <f t="shared" si="63"/>
        <v>26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f>E1337*$Z$2+F1337*$Z$3+G1337*$Z$4+H1337*$Z$5+I1337*$Z$6+J1337*$Z$7+K1337*$Z$8+L1337*$Z$9+M1337*$Z$10+N1337*$Z$11+O1337*$Z$12+P1337*$Z$13</f>
        <v>0</v>
      </c>
      <c r="R1337">
        <v>5.9</v>
      </c>
    </row>
    <row r="1338" spans="1:18" x14ac:dyDescent="0.3">
      <c r="A1338" s="1">
        <v>30343</v>
      </c>
      <c r="B1338" s="1" t="str">
        <f t="shared" si="61"/>
        <v>1983</v>
      </c>
      <c r="C1338" t="str">
        <f t="shared" si="62"/>
        <v>01</v>
      </c>
      <c r="D1338" t="str">
        <f t="shared" si="63"/>
        <v>27</v>
      </c>
      <c r="E1338">
        <v>6.8</v>
      </c>
      <c r="F1338">
        <v>3.3</v>
      </c>
      <c r="G1338">
        <v>0.4</v>
      </c>
      <c r="H1338">
        <v>0</v>
      </c>
      <c r="I1338">
        <v>0.4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f>E1338*$Z$2+F1338*$Z$3+G1338*$Z$4+H1338*$Z$5+I1338*$Z$6+J1338*$Z$7+K1338*$Z$8+L1338*$Z$9+M1338*$Z$10+N1338*$Z$11+O1338*$Z$12+P1338*$Z$13</f>
        <v>0.31293059999999995</v>
      </c>
      <c r="R1338">
        <v>5.8</v>
      </c>
    </row>
    <row r="1339" spans="1:18" x14ac:dyDescent="0.3">
      <c r="A1339" s="1">
        <v>30344</v>
      </c>
      <c r="B1339" s="1" t="str">
        <f t="shared" si="61"/>
        <v>1983</v>
      </c>
      <c r="C1339" t="str">
        <f t="shared" si="62"/>
        <v>01</v>
      </c>
      <c r="D1339" t="str">
        <f t="shared" si="63"/>
        <v>28</v>
      </c>
      <c r="E1339">
        <v>0</v>
      </c>
      <c r="F1339">
        <v>0</v>
      </c>
      <c r="G1339">
        <v>0</v>
      </c>
      <c r="H1339">
        <v>0.3</v>
      </c>
      <c r="I1339">
        <v>0</v>
      </c>
      <c r="J1339">
        <v>0</v>
      </c>
      <c r="K1339">
        <v>0</v>
      </c>
      <c r="L1339">
        <v>0.7</v>
      </c>
      <c r="M1339">
        <v>0</v>
      </c>
      <c r="N1339">
        <v>0</v>
      </c>
      <c r="O1339">
        <v>0</v>
      </c>
      <c r="P1339">
        <v>0.2</v>
      </c>
      <c r="Q1339">
        <f>E1339*$Z$2+F1339*$Z$3+G1339*$Z$4+H1339*$Z$5+I1339*$Z$6+J1339*$Z$7+K1339*$Z$8+L1339*$Z$9+M1339*$Z$10+N1339*$Z$11+O1339*$Z$12+P1339*$Z$13</f>
        <v>6.1663099999999998E-2</v>
      </c>
      <c r="R1339">
        <v>5.6</v>
      </c>
    </row>
    <row r="1340" spans="1:18" x14ac:dyDescent="0.3">
      <c r="A1340" s="1">
        <v>30345</v>
      </c>
      <c r="B1340" s="1" t="str">
        <f t="shared" si="61"/>
        <v>1983</v>
      </c>
      <c r="C1340" t="str">
        <f t="shared" si="62"/>
        <v>01</v>
      </c>
      <c r="D1340" t="str">
        <f t="shared" si="63"/>
        <v>29</v>
      </c>
      <c r="E1340">
        <v>0.6</v>
      </c>
      <c r="F1340">
        <v>0.2</v>
      </c>
      <c r="G1340">
        <v>0</v>
      </c>
      <c r="H1340">
        <v>0.3</v>
      </c>
      <c r="I1340">
        <v>0</v>
      </c>
      <c r="J1340">
        <v>0</v>
      </c>
      <c r="K1340">
        <v>0</v>
      </c>
      <c r="L1340">
        <v>0.6</v>
      </c>
      <c r="M1340">
        <v>0</v>
      </c>
      <c r="N1340">
        <v>0</v>
      </c>
      <c r="O1340">
        <v>0</v>
      </c>
      <c r="P1340">
        <v>0.1</v>
      </c>
      <c r="Q1340">
        <f>E1340*$Z$2+F1340*$Z$3+G1340*$Z$4+H1340*$Z$5+I1340*$Z$6+J1340*$Z$7+K1340*$Z$8+L1340*$Z$9+M1340*$Z$10+N1340*$Z$11+O1340*$Z$12+P1340*$Z$13</f>
        <v>6.8049799999999994E-2</v>
      </c>
      <c r="R1340">
        <v>5.4</v>
      </c>
    </row>
    <row r="1341" spans="1:18" x14ac:dyDescent="0.3">
      <c r="A1341" s="1">
        <v>30346</v>
      </c>
      <c r="B1341" s="1" t="str">
        <f t="shared" si="61"/>
        <v>1983</v>
      </c>
      <c r="C1341" t="str">
        <f t="shared" si="62"/>
        <v>01</v>
      </c>
      <c r="D1341" t="str">
        <f t="shared" si="63"/>
        <v>30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f>E1341*$Z$2+F1341*$Z$3+G1341*$Z$4+H1341*$Z$5+I1341*$Z$6+J1341*$Z$7+K1341*$Z$8+L1341*$Z$9+M1341*$Z$10+N1341*$Z$11+O1341*$Z$12+P1341*$Z$13</f>
        <v>0</v>
      </c>
      <c r="R1341">
        <v>5.4</v>
      </c>
    </row>
    <row r="1342" spans="1:18" x14ac:dyDescent="0.3">
      <c r="A1342" s="1">
        <v>30347</v>
      </c>
      <c r="B1342" s="1" t="str">
        <f t="shared" si="61"/>
        <v>1983</v>
      </c>
      <c r="C1342" t="str">
        <f t="shared" si="62"/>
        <v>01</v>
      </c>
      <c r="D1342" t="str">
        <f t="shared" si="63"/>
        <v>31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f>E1342*$Z$2+F1342*$Z$3+G1342*$Z$4+H1342*$Z$5+I1342*$Z$6+J1342*$Z$7+K1342*$Z$8+L1342*$Z$9+M1342*$Z$10+N1342*$Z$11+O1342*$Z$12+P1342*$Z$13</f>
        <v>0</v>
      </c>
      <c r="R1342">
        <v>5.6</v>
      </c>
    </row>
    <row r="1343" spans="1:18" x14ac:dyDescent="0.3">
      <c r="A1343" s="1">
        <v>30348</v>
      </c>
      <c r="B1343" s="1" t="str">
        <f t="shared" si="61"/>
        <v>1983</v>
      </c>
      <c r="C1343" t="str">
        <f t="shared" si="62"/>
        <v>02</v>
      </c>
      <c r="D1343" t="str">
        <f t="shared" si="63"/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f>E1343*$Z$2+F1343*$Z$3+G1343*$Z$4+H1343*$Z$5+I1343*$Z$6+J1343*$Z$7+K1343*$Z$8+L1343*$Z$9+M1343*$Z$10+N1343*$Z$11+O1343*$Z$12+P1343*$Z$13</f>
        <v>0</v>
      </c>
      <c r="R1343">
        <v>5.4</v>
      </c>
    </row>
    <row r="1344" spans="1:18" x14ac:dyDescent="0.3">
      <c r="A1344" s="1">
        <v>30349</v>
      </c>
      <c r="B1344" s="1" t="str">
        <f t="shared" si="61"/>
        <v>1983</v>
      </c>
      <c r="C1344" t="str">
        <f t="shared" si="62"/>
        <v>02</v>
      </c>
      <c r="D1344" t="str">
        <f t="shared" si="63"/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f>E1344*$Z$2+F1344*$Z$3+G1344*$Z$4+H1344*$Z$5+I1344*$Z$6+J1344*$Z$7+K1344*$Z$8+L1344*$Z$9+M1344*$Z$10+N1344*$Z$11+O1344*$Z$12+P1344*$Z$13</f>
        <v>0</v>
      </c>
      <c r="R1344">
        <v>5.3</v>
      </c>
    </row>
    <row r="1345" spans="1:18" x14ac:dyDescent="0.3">
      <c r="A1345" s="1">
        <v>30350</v>
      </c>
      <c r="B1345" s="1" t="str">
        <f t="shared" si="61"/>
        <v>1983</v>
      </c>
      <c r="C1345" t="str">
        <f t="shared" si="62"/>
        <v>02</v>
      </c>
      <c r="D1345" t="str">
        <f t="shared" si="63"/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f>E1345*$Z$2+F1345*$Z$3+G1345*$Z$4+H1345*$Z$5+I1345*$Z$6+J1345*$Z$7+K1345*$Z$8+L1345*$Z$9+M1345*$Z$10+N1345*$Z$11+O1345*$Z$12+P1345*$Z$13</f>
        <v>0</v>
      </c>
      <c r="R1345">
        <v>5.0999999999999996</v>
      </c>
    </row>
    <row r="1346" spans="1:18" x14ac:dyDescent="0.3">
      <c r="A1346" s="1">
        <v>30351</v>
      </c>
      <c r="B1346" s="1" t="str">
        <f t="shared" si="61"/>
        <v>1983</v>
      </c>
      <c r="C1346" t="str">
        <f t="shared" si="62"/>
        <v>02</v>
      </c>
      <c r="D1346" t="str">
        <f t="shared" si="63"/>
        <v>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f>E1346*$Z$2+F1346*$Z$3+G1346*$Z$4+H1346*$Z$5+I1346*$Z$6+J1346*$Z$7+K1346*$Z$8+L1346*$Z$9+M1346*$Z$10+N1346*$Z$11+O1346*$Z$12+P1346*$Z$13</f>
        <v>0</v>
      </c>
      <c r="R1346">
        <v>4.9000000000000004</v>
      </c>
    </row>
    <row r="1347" spans="1:18" x14ac:dyDescent="0.3">
      <c r="A1347" s="1">
        <v>30352</v>
      </c>
      <c r="B1347" s="1" t="str">
        <f t="shared" si="61"/>
        <v>1983</v>
      </c>
      <c r="C1347" t="str">
        <f t="shared" si="62"/>
        <v>02</v>
      </c>
      <c r="D1347" t="str">
        <f t="shared" si="63"/>
        <v>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f>E1347*$Z$2+F1347*$Z$3+G1347*$Z$4+H1347*$Z$5+I1347*$Z$6+J1347*$Z$7+K1347*$Z$8+L1347*$Z$9+M1347*$Z$10+N1347*$Z$11+O1347*$Z$12+P1347*$Z$13</f>
        <v>0</v>
      </c>
      <c r="R1347">
        <v>4.9000000000000004</v>
      </c>
    </row>
    <row r="1348" spans="1:18" x14ac:dyDescent="0.3">
      <c r="A1348" s="1">
        <v>30353</v>
      </c>
      <c r="B1348" s="1" t="str">
        <f t="shared" si="61"/>
        <v>1983</v>
      </c>
      <c r="C1348" t="str">
        <f t="shared" si="62"/>
        <v>02</v>
      </c>
      <c r="D1348" t="str">
        <f t="shared" si="63"/>
        <v>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f>E1348*$Z$2+F1348*$Z$3+G1348*$Z$4+H1348*$Z$5+I1348*$Z$6+J1348*$Z$7+K1348*$Z$8+L1348*$Z$9+M1348*$Z$10+N1348*$Z$11+O1348*$Z$12+P1348*$Z$13</f>
        <v>0</v>
      </c>
      <c r="R1348">
        <v>4.8</v>
      </c>
    </row>
    <row r="1349" spans="1:18" x14ac:dyDescent="0.3">
      <c r="A1349" s="1">
        <v>30354</v>
      </c>
      <c r="B1349" s="1" t="str">
        <f t="shared" si="61"/>
        <v>1983</v>
      </c>
      <c r="C1349" t="str">
        <f t="shared" si="62"/>
        <v>02</v>
      </c>
      <c r="D1349" t="str">
        <f t="shared" si="63"/>
        <v>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f>E1349*$Z$2+F1349*$Z$3+G1349*$Z$4+H1349*$Z$5+I1349*$Z$6+J1349*$Z$7+K1349*$Z$8+L1349*$Z$9+M1349*$Z$10+N1349*$Z$11+O1349*$Z$12+P1349*$Z$13</f>
        <v>0</v>
      </c>
      <c r="R1349">
        <v>4.9000000000000004</v>
      </c>
    </row>
    <row r="1350" spans="1:18" x14ac:dyDescent="0.3">
      <c r="A1350" s="1">
        <v>30355</v>
      </c>
      <c r="B1350" s="1" t="str">
        <f t="shared" si="61"/>
        <v>1983</v>
      </c>
      <c r="C1350" t="str">
        <f t="shared" si="62"/>
        <v>02</v>
      </c>
      <c r="D1350" t="str">
        <f t="shared" si="63"/>
        <v>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f>E1350*$Z$2+F1350*$Z$3+G1350*$Z$4+H1350*$Z$5+I1350*$Z$6+J1350*$Z$7+K1350*$Z$8+L1350*$Z$9+M1350*$Z$10+N1350*$Z$11+O1350*$Z$12+P1350*$Z$13</f>
        <v>0</v>
      </c>
      <c r="R1350">
        <v>4.8</v>
      </c>
    </row>
    <row r="1351" spans="1:18" x14ac:dyDescent="0.3">
      <c r="A1351" s="1">
        <v>30356</v>
      </c>
      <c r="B1351" s="1" t="str">
        <f t="shared" si="61"/>
        <v>1983</v>
      </c>
      <c r="C1351" t="str">
        <f t="shared" si="62"/>
        <v>02</v>
      </c>
      <c r="D1351" t="str">
        <f t="shared" si="63"/>
        <v>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f>E1351*$Z$2+F1351*$Z$3+G1351*$Z$4+H1351*$Z$5+I1351*$Z$6+J1351*$Z$7+K1351*$Z$8+L1351*$Z$9+M1351*$Z$10+N1351*$Z$11+O1351*$Z$12+P1351*$Z$13</f>
        <v>0</v>
      </c>
      <c r="R1351">
        <v>4.5999999999999996</v>
      </c>
    </row>
    <row r="1352" spans="1:18" x14ac:dyDescent="0.3">
      <c r="A1352" s="1">
        <v>30357</v>
      </c>
      <c r="B1352" s="1" t="str">
        <f t="shared" si="61"/>
        <v>1983</v>
      </c>
      <c r="C1352" t="str">
        <f t="shared" si="62"/>
        <v>02</v>
      </c>
      <c r="D1352" t="str">
        <f t="shared" si="63"/>
        <v>10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f>E1352*$Z$2+F1352*$Z$3+G1352*$Z$4+H1352*$Z$5+I1352*$Z$6+J1352*$Z$7+K1352*$Z$8+L1352*$Z$9+M1352*$Z$10+N1352*$Z$11+O1352*$Z$12+P1352*$Z$13</f>
        <v>0</v>
      </c>
      <c r="R1352">
        <v>5.3</v>
      </c>
    </row>
    <row r="1353" spans="1:18" x14ac:dyDescent="0.3">
      <c r="A1353" s="1">
        <v>30358</v>
      </c>
      <c r="B1353" s="1" t="str">
        <f t="shared" ref="B1353:B1416" si="64">TEXT(A1353,"yyyy")</f>
        <v>1983</v>
      </c>
      <c r="C1353" t="str">
        <f t="shared" ref="C1353:C1416" si="65">TEXT(A1353,"mm")</f>
        <v>02</v>
      </c>
      <c r="D1353" t="str">
        <f t="shared" ref="D1353:D1416" si="66">TEXT(A1353,"d")</f>
        <v>11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f>E1353*$Z$2+F1353*$Z$3+G1353*$Z$4+H1353*$Z$5+I1353*$Z$6+J1353*$Z$7+K1353*$Z$8+L1353*$Z$9+M1353*$Z$10+N1353*$Z$11+O1353*$Z$12+P1353*$Z$13</f>
        <v>0</v>
      </c>
      <c r="R1353">
        <v>4.5999999999999996</v>
      </c>
    </row>
    <row r="1354" spans="1:18" x14ac:dyDescent="0.3">
      <c r="A1354" s="1">
        <v>30359</v>
      </c>
      <c r="B1354" s="1" t="str">
        <f t="shared" si="64"/>
        <v>1983</v>
      </c>
      <c r="C1354" t="str">
        <f t="shared" si="65"/>
        <v>02</v>
      </c>
      <c r="D1354" t="str">
        <f t="shared" si="66"/>
        <v>12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f>E1354*$Z$2+F1354*$Z$3+G1354*$Z$4+H1354*$Z$5+I1354*$Z$6+J1354*$Z$7+K1354*$Z$8+L1354*$Z$9+M1354*$Z$10+N1354*$Z$11+O1354*$Z$12+P1354*$Z$13</f>
        <v>0</v>
      </c>
      <c r="R1354">
        <v>4.5999999999999996</v>
      </c>
    </row>
    <row r="1355" spans="1:18" x14ac:dyDescent="0.3">
      <c r="A1355" s="1">
        <v>30360</v>
      </c>
      <c r="B1355" s="1" t="str">
        <f t="shared" si="64"/>
        <v>1983</v>
      </c>
      <c r="C1355" t="str">
        <f t="shared" si="65"/>
        <v>02</v>
      </c>
      <c r="D1355" t="str">
        <f t="shared" si="66"/>
        <v>13</v>
      </c>
      <c r="E1355">
        <v>5.3</v>
      </c>
      <c r="F1355">
        <v>4.5</v>
      </c>
      <c r="G1355">
        <v>2.2000000000000002</v>
      </c>
      <c r="H1355">
        <v>3.1</v>
      </c>
      <c r="I1355">
        <v>0.3</v>
      </c>
      <c r="J1355">
        <v>1</v>
      </c>
      <c r="K1355">
        <v>8</v>
      </c>
      <c r="L1355">
        <v>5.7</v>
      </c>
      <c r="M1355">
        <v>0</v>
      </c>
      <c r="N1355">
        <v>1.5</v>
      </c>
      <c r="O1355">
        <v>9.1</v>
      </c>
      <c r="P1355">
        <v>7.2</v>
      </c>
      <c r="Q1355">
        <f>E1355*$Z$2+F1355*$Z$3+G1355*$Z$4+H1355*$Z$5+I1355*$Z$6+J1355*$Z$7+K1355*$Z$8+L1355*$Z$9+M1355*$Z$10+N1355*$Z$11+O1355*$Z$12+P1355*$Z$13</f>
        <v>3.9353921000000005</v>
      </c>
      <c r="R1355">
        <v>4.5999999999999996</v>
      </c>
    </row>
    <row r="1356" spans="1:18" x14ac:dyDescent="0.3">
      <c r="A1356" s="1">
        <v>30361</v>
      </c>
      <c r="B1356" s="1" t="str">
        <f t="shared" si="64"/>
        <v>1983</v>
      </c>
      <c r="C1356" t="str">
        <f t="shared" si="65"/>
        <v>02</v>
      </c>
      <c r="D1356" t="str">
        <f t="shared" si="66"/>
        <v>14</v>
      </c>
      <c r="E1356">
        <v>0</v>
      </c>
      <c r="F1356">
        <v>0</v>
      </c>
      <c r="G1356">
        <v>0</v>
      </c>
      <c r="H1356">
        <v>7.7</v>
      </c>
      <c r="I1356">
        <v>0.8</v>
      </c>
      <c r="J1356">
        <v>0</v>
      </c>
      <c r="K1356">
        <v>0</v>
      </c>
      <c r="L1356">
        <v>9.6</v>
      </c>
      <c r="M1356">
        <v>0.2</v>
      </c>
      <c r="N1356">
        <v>0</v>
      </c>
      <c r="O1356">
        <v>0</v>
      </c>
      <c r="P1356">
        <v>21.1</v>
      </c>
      <c r="Q1356">
        <f>E1356*$Z$2+F1356*$Z$3+G1356*$Z$4+H1356*$Z$5+I1356*$Z$6+J1356*$Z$7+K1356*$Z$8+L1356*$Z$9+M1356*$Z$10+N1356*$Z$11+O1356*$Z$12+P1356*$Z$13</f>
        <v>1.7352416000000002</v>
      </c>
      <c r="R1356">
        <v>4.9000000000000004</v>
      </c>
    </row>
    <row r="1357" spans="1:18" x14ac:dyDescent="0.3">
      <c r="A1357" s="1">
        <v>30362</v>
      </c>
      <c r="B1357" s="1" t="str">
        <f t="shared" si="64"/>
        <v>1983</v>
      </c>
      <c r="C1357" t="str">
        <f t="shared" si="65"/>
        <v>02</v>
      </c>
      <c r="D1357" t="str">
        <f t="shared" si="66"/>
        <v>15</v>
      </c>
      <c r="E1357">
        <v>15</v>
      </c>
      <c r="F1357">
        <v>8.8000000000000007</v>
      </c>
      <c r="G1357">
        <v>1</v>
      </c>
      <c r="H1357">
        <v>0.3</v>
      </c>
      <c r="I1357">
        <v>0.9</v>
      </c>
      <c r="J1357">
        <v>0.1</v>
      </c>
      <c r="K1357">
        <v>1.1000000000000001</v>
      </c>
      <c r="L1357">
        <v>0.1</v>
      </c>
      <c r="M1357">
        <v>0</v>
      </c>
      <c r="N1357">
        <v>0.2</v>
      </c>
      <c r="O1357">
        <v>1.2</v>
      </c>
      <c r="P1357">
        <v>0</v>
      </c>
      <c r="Q1357">
        <f>E1357*$Z$2+F1357*$Z$3+G1357*$Z$4+H1357*$Z$5+I1357*$Z$6+J1357*$Z$7+K1357*$Z$8+L1357*$Z$9+M1357*$Z$10+N1357*$Z$11+O1357*$Z$12+P1357*$Z$13</f>
        <v>1.1610854999999998</v>
      </c>
      <c r="R1357">
        <v>4.5999999999999996</v>
      </c>
    </row>
    <row r="1358" spans="1:18" x14ac:dyDescent="0.3">
      <c r="A1358" s="1">
        <v>30363</v>
      </c>
      <c r="B1358" s="1" t="str">
        <f t="shared" si="64"/>
        <v>1983</v>
      </c>
      <c r="C1358" t="str">
        <f t="shared" si="65"/>
        <v>02</v>
      </c>
      <c r="D1358" t="str">
        <f t="shared" si="66"/>
        <v>16</v>
      </c>
      <c r="E1358">
        <v>0</v>
      </c>
      <c r="F1358">
        <v>0.3</v>
      </c>
      <c r="G1358">
        <v>2.2999999999999998</v>
      </c>
      <c r="H1358">
        <v>1.4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f>E1358*$Z$2+F1358*$Z$3+G1358*$Z$4+H1358*$Z$5+I1358*$Z$6+J1358*$Z$7+K1358*$Z$8+L1358*$Z$9+M1358*$Z$10+N1358*$Z$11+O1358*$Z$12+P1358*$Z$13</f>
        <v>6.7016999999999979E-2</v>
      </c>
      <c r="R1358">
        <v>4.5999999999999996</v>
      </c>
    </row>
    <row r="1359" spans="1:18" x14ac:dyDescent="0.3">
      <c r="A1359" s="1">
        <v>30364</v>
      </c>
      <c r="B1359" s="1" t="str">
        <f t="shared" si="64"/>
        <v>1983</v>
      </c>
      <c r="C1359" t="str">
        <f t="shared" si="65"/>
        <v>02</v>
      </c>
      <c r="D1359" t="str">
        <f t="shared" si="66"/>
        <v>17</v>
      </c>
      <c r="E1359">
        <v>0</v>
      </c>
      <c r="F1359">
        <v>0</v>
      </c>
      <c r="G1359">
        <v>0</v>
      </c>
      <c r="H1359">
        <v>0.8</v>
      </c>
      <c r="I1359">
        <v>0</v>
      </c>
      <c r="J1359">
        <v>0</v>
      </c>
      <c r="K1359">
        <v>0</v>
      </c>
      <c r="L1359">
        <v>1.8</v>
      </c>
      <c r="M1359">
        <v>0</v>
      </c>
      <c r="N1359">
        <v>0</v>
      </c>
      <c r="O1359">
        <v>0</v>
      </c>
      <c r="P1359">
        <v>0.4</v>
      </c>
      <c r="Q1359">
        <f>E1359*$Z$2+F1359*$Z$3+G1359*$Z$4+H1359*$Z$5+I1359*$Z$6+J1359*$Z$7+K1359*$Z$8+L1359*$Z$9+M1359*$Z$10+N1359*$Z$11+O1359*$Z$12+P1359*$Z$13</f>
        <v>0.15364820000000001</v>
      </c>
      <c r="R1359">
        <v>12</v>
      </c>
    </row>
    <row r="1360" spans="1:18" x14ac:dyDescent="0.3">
      <c r="A1360" s="1">
        <v>30365</v>
      </c>
      <c r="B1360" s="1" t="str">
        <f t="shared" si="64"/>
        <v>1983</v>
      </c>
      <c r="C1360" t="str">
        <f t="shared" si="65"/>
        <v>02</v>
      </c>
      <c r="D1360" t="str">
        <f t="shared" si="66"/>
        <v>18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f>E1360*$Z$2+F1360*$Z$3+G1360*$Z$4+H1360*$Z$5+I1360*$Z$6+J1360*$Z$7+K1360*$Z$8+L1360*$Z$9+M1360*$Z$10+N1360*$Z$11+O1360*$Z$12+P1360*$Z$13</f>
        <v>0</v>
      </c>
      <c r="R1360">
        <v>19.8</v>
      </c>
    </row>
    <row r="1361" spans="1:18" x14ac:dyDescent="0.3">
      <c r="A1361" s="1">
        <v>30366</v>
      </c>
      <c r="B1361" s="1" t="str">
        <f t="shared" si="64"/>
        <v>1983</v>
      </c>
      <c r="C1361" t="str">
        <f t="shared" si="65"/>
        <v>02</v>
      </c>
      <c r="D1361" t="str">
        <f t="shared" si="66"/>
        <v>19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f>E1361*$Z$2+F1361*$Z$3+G1361*$Z$4+H1361*$Z$5+I1361*$Z$6+J1361*$Z$7+K1361*$Z$8+L1361*$Z$9+M1361*$Z$10+N1361*$Z$11+O1361*$Z$12+P1361*$Z$13</f>
        <v>0</v>
      </c>
      <c r="R1361">
        <v>7.8</v>
      </c>
    </row>
    <row r="1362" spans="1:18" x14ac:dyDescent="0.3">
      <c r="A1362" s="1">
        <v>30367</v>
      </c>
      <c r="B1362" s="1" t="str">
        <f t="shared" si="64"/>
        <v>1983</v>
      </c>
      <c r="C1362" t="str">
        <f t="shared" si="65"/>
        <v>02</v>
      </c>
      <c r="D1362" t="str">
        <f t="shared" si="66"/>
        <v>20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f>E1362*$Z$2+F1362*$Z$3+G1362*$Z$4+H1362*$Z$5+I1362*$Z$6+J1362*$Z$7+K1362*$Z$8+L1362*$Z$9+M1362*$Z$10+N1362*$Z$11+O1362*$Z$12+P1362*$Z$13</f>
        <v>0</v>
      </c>
      <c r="R1362">
        <v>5.9</v>
      </c>
    </row>
    <row r="1363" spans="1:18" x14ac:dyDescent="0.3">
      <c r="A1363" s="1">
        <v>30368</v>
      </c>
      <c r="B1363" s="1" t="str">
        <f t="shared" si="64"/>
        <v>1983</v>
      </c>
      <c r="C1363" t="str">
        <f t="shared" si="65"/>
        <v>02</v>
      </c>
      <c r="D1363" t="str">
        <f t="shared" si="66"/>
        <v>21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f>E1363*$Z$2+F1363*$Z$3+G1363*$Z$4+H1363*$Z$5+I1363*$Z$6+J1363*$Z$7+K1363*$Z$8+L1363*$Z$9+M1363*$Z$10+N1363*$Z$11+O1363*$Z$12+P1363*$Z$13</f>
        <v>0</v>
      </c>
      <c r="R1363">
        <v>5.0999999999999996</v>
      </c>
    </row>
    <row r="1364" spans="1:18" x14ac:dyDescent="0.3">
      <c r="A1364" s="1">
        <v>30369</v>
      </c>
      <c r="B1364" s="1" t="str">
        <f t="shared" si="64"/>
        <v>1983</v>
      </c>
      <c r="C1364" t="str">
        <f t="shared" si="65"/>
        <v>02</v>
      </c>
      <c r="D1364" t="str">
        <f t="shared" si="66"/>
        <v>22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f>E1364*$Z$2+F1364*$Z$3+G1364*$Z$4+H1364*$Z$5+I1364*$Z$6+J1364*$Z$7+K1364*$Z$8+L1364*$Z$9+M1364*$Z$10+N1364*$Z$11+O1364*$Z$12+P1364*$Z$13</f>
        <v>0</v>
      </c>
      <c r="R1364">
        <v>4.9000000000000004</v>
      </c>
    </row>
    <row r="1365" spans="1:18" x14ac:dyDescent="0.3">
      <c r="A1365" s="1">
        <v>30370</v>
      </c>
      <c r="B1365" s="1" t="str">
        <f t="shared" si="64"/>
        <v>1983</v>
      </c>
      <c r="C1365" t="str">
        <f t="shared" si="65"/>
        <v>02</v>
      </c>
      <c r="D1365" t="str">
        <f t="shared" si="66"/>
        <v>23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f>E1365*$Z$2+F1365*$Z$3+G1365*$Z$4+H1365*$Z$5+I1365*$Z$6+J1365*$Z$7+K1365*$Z$8+L1365*$Z$9+M1365*$Z$10+N1365*$Z$11+O1365*$Z$12+P1365*$Z$13</f>
        <v>0</v>
      </c>
      <c r="R1365">
        <v>4.5999999999999996</v>
      </c>
    </row>
    <row r="1366" spans="1:18" x14ac:dyDescent="0.3">
      <c r="A1366" s="1">
        <v>30371</v>
      </c>
      <c r="B1366" s="1" t="str">
        <f t="shared" si="64"/>
        <v>1983</v>
      </c>
      <c r="C1366" t="str">
        <f t="shared" si="65"/>
        <v>02</v>
      </c>
      <c r="D1366" t="str">
        <f t="shared" si="66"/>
        <v>24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f>E1366*$Z$2+F1366*$Z$3+G1366*$Z$4+H1366*$Z$5+I1366*$Z$6+J1366*$Z$7+K1366*$Z$8+L1366*$Z$9+M1366*$Z$10+N1366*$Z$11+O1366*$Z$12+P1366*$Z$13</f>
        <v>0</v>
      </c>
      <c r="R1366">
        <v>4.5999999999999996</v>
      </c>
    </row>
    <row r="1367" spans="1:18" x14ac:dyDescent="0.3">
      <c r="A1367" s="1">
        <v>30372</v>
      </c>
      <c r="B1367" s="1" t="str">
        <f t="shared" si="64"/>
        <v>1983</v>
      </c>
      <c r="C1367" t="str">
        <f t="shared" si="65"/>
        <v>02</v>
      </c>
      <c r="D1367" t="str">
        <f t="shared" si="66"/>
        <v>25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5.7</v>
      </c>
      <c r="L1367">
        <v>2.1</v>
      </c>
      <c r="M1367">
        <v>0</v>
      </c>
      <c r="N1367">
        <v>0</v>
      </c>
      <c r="O1367">
        <v>7.2</v>
      </c>
      <c r="P1367">
        <v>6.5</v>
      </c>
      <c r="Q1367">
        <f>E1367*$Z$2+F1367*$Z$3+G1367*$Z$4+H1367*$Z$5+I1367*$Z$6+J1367*$Z$7+K1367*$Z$8+L1367*$Z$9+M1367*$Z$10+N1367*$Z$11+O1367*$Z$12+P1367*$Z$13</f>
        <v>2.2418583999999999</v>
      </c>
      <c r="R1367">
        <v>4.5</v>
      </c>
    </row>
    <row r="1368" spans="1:18" x14ac:dyDescent="0.3">
      <c r="A1368" s="1">
        <v>30373</v>
      </c>
      <c r="B1368" s="1" t="str">
        <f t="shared" si="64"/>
        <v>1983</v>
      </c>
      <c r="C1368" t="str">
        <f t="shared" si="65"/>
        <v>02</v>
      </c>
      <c r="D1368" t="str">
        <f t="shared" si="66"/>
        <v>26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f>E1368*$Z$2+F1368*$Z$3+G1368*$Z$4+H1368*$Z$5+I1368*$Z$6+J1368*$Z$7+K1368*$Z$8+L1368*$Z$9+M1368*$Z$10+N1368*$Z$11+O1368*$Z$12+P1368*$Z$13</f>
        <v>0</v>
      </c>
      <c r="R1368">
        <v>4.5</v>
      </c>
    </row>
    <row r="1369" spans="1:18" x14ac:dyDescent="0.3">
      <c r="A1369" s="1">
        <v>30374</v>
      </c>
      <c r="B1369" s="1" t="str">
        <f t="shared" si="64"/>
        <v>1983</v>
      </c>
      <c r="C1369" t="str">
        <f t="shared" si="65"/>
        <v>02</v>
      </c>
      <c r="D1369" t="str">
        <f t="shared" si="66"/>
        <v>27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f>E1369*$Z$2+F1369*$Z$3+G1369*$Z$4+H1369*$Z$5+I1369*$Z$6+J1369*$Z$7+K1369*$Z$8+L1369*$Z$9+M1369*$Z$10+N1369*$Z$11+O1369*$Z$12+P1369*$Z$13</f>
        <v>0</v>
      </c>
      <c r="R1369">
        <v>4.0999999999999996</v>
      </c>
    </row>
    <row r="1370" spans="1:18" x14ac:dyDescent="0.3">
      <c r="A1370" s="1">
        <v>30375</v>
      </c>
      <c r="B1370" s="1" t="str">
        <f t="shared" si="64"/>
        <v>1983</v>
      </c>
      <c r="C1370" t="str">
        <f t="shared" si="65"/>
        <v>02</v>
      </c>
      <c r="D1370" t="str">
        <f t="shared" si="66"/>
        <v>28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f>E1370*$Z$2+F1370*$Z$3+G1370*$Z$4+H1370*$Z$5+I1370*$Z$6+J1370*$Z$7+K1370*$Z$8+L1370*$Z$9+M1370*$Z$10+N1370*$Z$11+O1370*$Z$12+P1370*$Z$13</f>
        <v>0</v>
      </c>
      <c r="R1370">
        <v>4</v>
      </c>
    </row>
    <row r="1371" spans="1:18" x14ac:dyDescent="0.3">
      <c r="A1371" s="1">
        <v>30376</v>
      </c>
      <c r="B1371" s="1" t="str">
        <f t="shared" si="64"/>
        <v>1983</v>
      </c>
      <c r="C1371" t="str">
        <f t="shared" si="65"/>
        <v>03</v>
      </c>
      <c r="D1371" t="str">
        <f t="shared" si="66"/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f>E1371*$Z$2+F1371*$Z$3+G1371*$Z$4+H1371*$Z$5+I1371*$Z$6+J1371*$Z$7+K1371*$Z$8+L1371*$Z$9+M1371*$Z$10+N1371*$Z$11+O1371*$Z$12+P1371*$Z$13</f>
        <v>0</v>
      </c>
      <c r="R1371">
        <v>4</v>
      </c>
    </row>
    <row r="1372" spans="1:18" x14ac:dyDescent="0.3">
      <c r="A1372" s="1">
        <v>30377</v>
      </c>
      <c r="B1372" s="1" t="str">
        <f t="shared" si="64"/>
        <v>1983</v>
      </c>
      <c r="C1372" t="str">
        <f t="shared" si="65"/>
        <v>03</v>
      </c>
      <c r="D1372" t="str">
        <f t="shared" si="66"/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f>E1372*$Z$2+F1372*$Z$3+G1372*$Z$4+H1372*$Z$5+I1372*$Z$6+J1372*$Z$7+K1372*$Z$8+L1372*$Z$9+M1372*$Z$10+N1372*$Z$11+O1372*$Z$12+P1372*$Z$13</f>
        <v>0</v>
      </c>
      <c r="R1372">
        <v>4</v>
      </c>
    </row>
    <row r="1373" spans="1:18" x14ac:dyDescent="0.3">
      <c r="A1373" s="1">
        <v>30378</v>
      </c>
      <c r="B1373" s="1" t="str">
        <f t="shared" si="64"/>
        <v>1983</v>
      </c>
      <c r="C1373" t="str">
        <f t="shared" si="65"/>
        <v>03</v>
      </c>
      <c r="D1373" t="str">
        <f t="shared" si="66"/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f>E1373*$Z$2+F1373*$Z$3+G1373*$Z$4+H1373*$Z$5+I1373*$Z$6+J1373*$Z$7+K1373*$Z$8+L1373*$Z$9+M1373*$Z$10+N1373*$Z$11+O1373*$Z$12+P1373*$Z$13</f>
        <v>0</v>
      </c>
      <c r="R1373">
        <v>4</v>
      </c>
    </row>
    <row r="1374" spans="1:18" x14ac:dyDescent="0.3">
      <c r="A1374" s="1">
        <v>30379</v>
      </c>
      <c r="B1374" s="1" t="str">
        <f t="shared" si="64"/>
        <v>1983</v>
      </c>
      <c r="C1374" t="str">
        <f t="shared" si="65"/>
        <v>03</v>
      </c>
      <c r="D1374" t="str">
        <f t="shared" si="66"/>
        <v>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f>E1374*$Z$2+F1374*$Z$3+G1374*$Z$4+H1374*$Z$5+I1374*$Z$6+J1374*$Z$7+K1374*$Z$8+L1374*$Z$9+M1374*$Z$10+N1374*$Z$11+O1374*$Z$12+P1374*$Z$13</f>
        <v>0</v>
      </c>
      <c r="R1374">
        <v>4</v>
      </c>
    </row>
    <row r="1375" spans="1:18" x14ac:dyDescent="0.3">
      <c r="A1375" s="1">
        <v>30380</v>
      </c>
      <c r="B1375" s="1" t="str">
        <f t="shared" si="64"/>
        <v>1983</v>
      </c>
      <c r="C1375" t="str">
        <f t="shared" si="65"/>
        <v>03</v>
      </c>
      <c r="D1375" t="str">
        <f t="shared" si="66"/>
        <v>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f>E1375*$Z$2+F1375*$Z$3+G1375*$Z$4+H1375*$Z$5+I1375*$Z$6+J1375*$Z$7+K1375*$Z$8+L1375*$Z$9+M1375*$Z$10+N1375*$Z$11+O1375*$Z$12+P1375*$Z$13</f>
        <v>0</v>
      </c>
      <c r="R1375">
        <v>4</v>
      </c>
    </row>
    <row r="1376" spans="1:18" x14ac:dyDescent="0.3">
      <c r="A1376" s="1">
        <v>30381</v>
      </c>
      <c r="B1376" s="1" t="str">
        <f t="shared" si="64"/>
        <v>1983</v>
      </c>
      <c r="C1376" t="str">
        <f t="shared" si="65"/>
        <v>03</v>
      </c>
      <c r="D1376" t="str">
        <f t="shared" si="66"/>
        <v>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f>E1376*$Z$2+F1376*$Z$3+G1376*$Z$4+H1376*$Z$5+I1376*$Z$6+J1376*$Z$7+K1376*$Z$8+L1376*$Z$9+M1376*$Z$10+N1376*$Z$11+O1376*$Z$12+P1376*$Z$13</f>
        <v>0</v>
      </c>
      <c r="R1376">
        <v>3.7</v>
      </c>
    </row>
    <row r="1377" spans="1:18" x14ac:dyDescent="0.3">
      <c r="A1377" s="1">
        <v>30382</v>
      </c>
      <c r="B1377" s="1" t="str">
        <f t="shared" si="64"/>
        <v>1983</v>
      </c>
      <c r="C1377" t="str">
        <f t="shared" si="65"/>
        <v>03</v>
      </c>
      <c r="D1377" t="str">
        <f t="shared" si="66"/>
        <v>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f>E1377*$Z$2+F1377*$Z$3+G1377*$Z$4+H1377*$Z$5+I1377*$Z$6+J1377*$Z$7+K1377*$Z$8+L1377*$Z$9+M1377*$Z$10+N1377*$Z$11+O1377*$Z$12+P1377*$Z$13</f>
        <v>0</v>
      </c>
      <c r="R1377">
        <v>3.6</v>
      </c>
    </row>
    <row r="1378" spans="1:18" x14ac:dyDescent="0.3">
      <c r="A1378" s="1">
        <v>30383</v>
      </c>
      <c r="B1378" s="1" t="str">
        <f t="shared" si="64"/>
        <v>1983</v>
      </c>
      <c r="C1378" t="str">
        <f t="shared" si="65"/>
        <v>03</v>
      </c>
      <c r="D1378" t="str">
        <f t="shared" si="66"/>
        <v>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f>E1378*$Z$2+F1378*$Z$3+G1378*$Z$4+H1378*$Z$5+I1378*$Z$6+J1378*$Z$7+K1378*$Z$8+L1378*$Z$9+M1378*$Z$10+N1378*$Z$11+O1378*$Z$12+P1378*$Z$13</f>
        <v>0</v>
      </c>
      <c r="R1378">
        <v>3.6</v>
      </c>
    </row>
    <row r="1379" spans="1:18" x14ac:dyDescent="0.3">
      <c r="A1379" s="1">
        <v>30384</v>
      </c>
      <c r="B1379" s="1" t="str">
        <f t="shared" si="64"/>
        <v>1983</v>
      </c>
      <c r="C1379" t="str">
        <f t="shared" si="65"/>
        <v>03</v>
      </c>
      <c r="D1379" t="str">
        <f t="shared" si="66"/>
        <v>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f>E1379*$Z$2+F1379*$Z$3+G1379*$Z$4+H1379*$Z$5+I1379*$Z$6+J1379*$Z$7+K1379*$Z$8+L1379*$Z$9+M1379*$Z$10+N1379*$Z$11+O1379*$Z$12+P1379*$Z$13</f>
        <v>0</v>
      </c>
      <c r="R1379">
        <v>3.5</v>
      </c>
    </row>
    <row r="1380" spans="1:18" x14ac:dyDescent="0.3">
      <c r="A1380" s="1">
        <v>30385</v>
      </c>
      <c r="B1380" s="1" t="str">
        <f t="shared" si="64"/>
        <v>1983</v>
      </c>
      <c r="C1380" t="str">
        <f t="shared" si="65"/>
        <v>03</v>
      </c>
      <c r="D1380" t="str">
        <f t="shared" si="66"/>
        <v>10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f>E1380*$Z$2+F1380*$Z$3+G1380*$Z$4+H1380*$Z$5+I1380*$Z$6+J1380*$Z$7+K1380*$Z$8+L1380*$Z$9+M1380*$Z$10+N1380*$Z$11+O1380*$Z$12+P1380*$Z$13</f>
        <v>0</v>
      </c>
      <c r="R1380">
        <v>3.5</v>
      </c>
    </row>
    <row r="1381" spans="1:18" x14ac:dyDescent="0.3">
      <c r="A1381" s="1">
        <v>30386</v>
      </c>
      <c r="B1381" s="1" t="str">
        <f t="shared" si="64"/>
        <v>1983</v>
      </c>
      <c r="C1381" t="str">
        <f t="shared" si="65"/>
        <v>03</v>
      </c>
      <c r="D1381" t="str">
        <f t="shared" si="66"/>
        <v>11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f>E1381*$Z$2+F1381*$Z$3+G1381*$Z$4+H1381*$Z$5+I1381*$Z$6+J1381*$Z$7+K1381*$Z$8+L1381*$Z$9+M1381*$Z$10+N1381*$Z$11+O1381*$Z$12+P1381*$Z$13</f>
        <v>0</v>
      </c>
      <c r="R1381">
        <v>3.5</v>
      </c>
    </row>
    <row r="1382" spans="1:18" x14ac:dyDescent="0.3">
      <c r="A1382" s="1">
        <v>30387</v>
      </c>
      <c r="B1382" s="1" t="str">
        <f t="shared" si="64"/>
        <v>1983</v>
      </c>
      <c r="C1382" t="str">
        <f t="shared" si="65"/>
        <v>03</v>
      </c>
      <c r="D1382" t="str">
        <f t="shared" si="66"/>
        <v>12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f>E1382*$Z$2+F1382*$Z$3+G1382*$Z$4+H1382*$Z$5+I1382*$Z$6+J1382*$Z$7+K1382*$Z$8+L1382*$Z$9+M1382*$Z$10+N1382*$Z$11+O1382*$Z$12+P1382*$Z$13</f>
        <v>0</v>
      </c>
      <c r="R1382">
        <v>3.5</v>
      </c>
    </row>
    <row r="1383" spans="1:18" x14ac:dyDescent="0.3">
      <c r="A1383" s="1">
        <v>30388</v>
      </c>
      <c r="B1383" s="1" t="str">
        <f t="shared" si="64"/>
        <v>1983</v>
      </c>
      <c r="C1383" t="str">
        <f t="shared" si="65"/>
        <v>03</v>
      </c>
      <c r="D1383" t="str">
        <f t="shared" si="66"/>
        <v>13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f>E1383*$Z$2+F1383*$Z$3+G1383*$Z$4+H1383*$Z$5+I1383*$Z$6+J1383*$Z$7+K1383*$Z$8+L1383*$Z$9+M1383*$Z$10+N1383*$Z$11+O1383*$Z$12+P1383*$Z$13</f>
        <v>0</v>
      </c>
      <c r="R1383">
        <v>3.4</v>
      </c>
    </row>
    <row r="1384" spans="1:18" x14ac:dyDescent="0.3">
      <c r="A1384" s="1">
        <v>30389</v>
      </c>
      <c r="B1384" s="1" t="str">
        <f t="shared" si="64"/>
        <v>1983</v>
      </c>
      <c r="C1384" t="str">
        <f t="shared" si="65"/>
        <v>03</v>
      </c>
      <c r="D1384" t="str">
        <f t="shared" si="66"/>
        <v>14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f>E1384*$Z$2+F1384*$Z$3+G1384*$Z$4+H1384*$Z$5+I1384*$Z$6+J1384*$Z$7+K1384*$Z$8+L1384*$Z$9+M1384*$Z$10+N1384*$Z$11+O1384*$Z$12+P1384*$Z$13</f>
        <v>0</v>
      </c>
      <c r="R1384">
        <v>4</v>
      </c>
    </row>
    <row r="1385" spans="1:18" x14ac:dyDescent="0.3">
      <c r="A1385" s="1">
        <v>30390</v>
      </c>
      <c r="B1385" s="1" t="str">
        <f t="shared" si="64"/>
        <v>1983</v>
      </c>
      <c r="C1385" t="str">
        <f t="shared" si="65"/>
        <v>03</v>
      </c>
      <c r="D1385" t="str">
        <f t="shared" si="66"/>
        <v>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f>E1385*$Z$2+F1385*$Z$3+G1385*$Z$4+H1385*$Z$5+I1385*$Z$6+J1385*$Z$7+K1385*$Z$8+L1385*$Z$9+M1385*$Z$10+N1385*$Z$11+O1385*$Z$12+P1385*$Z$13</f>
        <v>0</v>
      </c>
      <c r="R1385">
        <v>3.4</v>
      </c>
    </row>
    <row r="1386" spans="1:18" x14ac:dyDescent="0.3">
      <c r="A1386" s="1">
        <v>30391</v>
      </c>
      <c r="B1386" s="1" t="str">
        <f t="shared" si="64"/>
        <v>1983</v>
      </c>
      <c r="C1386" t="str">
        <f t="shared" si="65"/>
        <v>03</v>
      </c>
      <c r="D1386" t="str">
        <f t="shared" si="66"/>
        <v>16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f>E1386*$Z$2+F1386*$Z$3+G1386*$Z$4+H1386*$Z$5+I1386*$Z$6+J1386*$Z$7+K1386*$Z$8+L1386*$Z$9+M1386*$Z$10+N1386*$Z$11+O1386*$Z$12+P1386*$Z$13</f>
        <v>0</v>
      </c>
      <c r="R1386">
        <v>4</v>
      </c>
    </row>
    <row r="1387" spans="1:18" x14ac:dyDescent="0.3">
      <c r="A1387" s="1">
        <v>30392</v>
      </c>
      <c r="B1387" s="1" t="str">
        <f t="shared" si="64"/>
        <v>1983</v>
      </c>
      <c r="C1387" t="str">
        <f t="shared" si="65"/>
        <v>03</v>
      </c>
      <c r="D1387" t="str">
        <f t="shared" si="66"/>
        <v>17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f>E1387*$Z$2+F1387*$Z$3+G1387*$Z$4+H1387*$Z$5+I1387*$Z$6+J1387*$Z$7+K1387*$Z$8+L1387*$Z$9+M1387*$Z$10+N1387*$Z$11+O1387*$Z$12+P1387*$Z$13</f>
        <v>0</v>
      </c>
      <c r="R1387">
        <v>3.3</v>
      </c>
    </row>
    <row r="1388" spans="1:18" x14ac:dyDescent="0.3">
      <c r="A1388" s="1">
        <v>30393</v>
      </c>
      <c r="B1388" s="1" t="str">
        <f t="shared" si="64"/>
        <v>1983</v>
      </c>
      <c r="C1388" t="str">
        <f t="shared" si="65"/>
        <v>03</v>
      </c>
      <c r="D1388" t="str">
        <f t="shared" si="66"/>
        <v>18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f>E1388*$Z$2+F1388*$Z$3+G1388*$Z$4+H1388*$Z$5+I1388*$Z$6+J1388*$Z$7+K1388*$Z$8+L1388*$Z$9+M1388*$Z$10+N1388*$Z$11+O1388*$Z$12+P1388*$Z$13</f>
        <v>0</v>
      </c>
      <c r="R1388">
        <v>3.3</v>
      </c>
    </row>
    <row r="1389" spans="1:18" x14ac:dyDescent="0.3">
      <c r="A1389" s="1">
        <v>30394</v>
      </c>
      <c r="B1389" s="1" t="str">
        <f t="shared" si="64"/>
        <v>1983</v>
      </c>
      <c r="C1389" t="str">
        <f t="shared" si="65"/>
        <v>03</v>
      </c>
      <c r="D1389" t="str">
        <f t="shared" si="66"/>
        <v>19</v>
      </c>
      <c r="E1389">
        <v>0</v>
      </c>
      <c r="F1389">
        <v>0.2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f>E1389*$Z$2+F1389*$Z$3+G1389*$Z$4+H1389*$Z$5+I1389*$Z$6+J1389*$Z$7+K1389*$Z$8+L1389*$Z$9+M1389*$Z$10+N1389*$Z$11+O1389*$Z$12+P1389*$Z$13</f>
        <v>1.1494799999999999E-2</v>
      </c>
      <c r="R1389">
        <v>3.3</v>
      </c>
    </row>
    <row r="1390" spans="1:18" x14ac:dyDescent="0.3">
      <c r="A1390" s="1">
        <v>30395</v>
      </c>
      <c r="B1390" s="1" t="str">
        <f t="shared" si="64"/>
        <v>1983</v>
      </c>
      <c r="C1390" t="str">
        <f t="shared" si="65"/>
        <v>03</v>
      </c>
      <c r="D1390" t="str">
        <f t="shared" si="66"/>
        <v>20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f>E1390*$Z$2+F1390*$Z$3+G1390*$Z$4+H1390*$Z$5+I1390*$Z$6+J1390*$Z$7+K1390*$Z$8+L1390*$Z$9+M1390*$Z$10+N1390*$Z$11+O1390*$Z$12+P1390*$Z$13</f>
        <v>0</v>
      </c>
      <c r="R1390">
        <v>3.2</v>
      </c>
    </row>
    <row r="1391" spans="1:18" x14ac:dyDescent="0.3">
      <c r="A1391" s="1">
        <v>30396</v>
      </c>
      <c r="B1391" s="1" t="str">
        <f t="shared" si="64"/>
        <v>1983</v>
      </c>
      <c r="C1391" t="str">
        <f t="shared" si="65"/>
        <v>03</v>
      </c>
      <c r="D1391" t="str">
        <f t="shared" si="66"/>
        <v>21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f>E1391*$Z$2+F1391*$Z$3+G1391*$Z$4+H1391*$Z$5+I1391*$Z$6+J1391*$Z$7+K1391*$Z$8+L1391*$Z$9+M1391*$Z$10+N1391*$Z$11+O1391*$Z$12+P1391*$Z$13</f>
        <v>0</v>
      </c>
      <c r="R1391">
        <v>3.4</v>
      </c>
    </row>
    <row r="1392" spans="1:18" x14ac:dyDescent="0.3">
      <c r="A1392" s="1">
        <v>30397</v>
      </c>
      <c r="B1392" s="1" t="str">
        <f t="shared" si="64"/>
        <v>1983</v>
      </c>
      <c r="C1392" t="str">
        <f t="shared" si="65"/>
        <v>03</v>
      </c>
      <c r="D1392" t="str">
        <f t="shared" si="66"/>
        <v>22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f>E1392*$Z$2+F1392*$Z$3+G1392*$Z$4+H1392*$Z$5+I1392*$Z$6+J1392*$Z$7+K1392*$Z$8+L1392*$Z$9+M1392*$Z$10+N1392*$Z$11+O1392*$Z$12+P1392*$Z$13</f>
        <v>0</v>
      </c>
      <c r="R1392">
        <v>3.2</v>
      </c>
    </row>
    <row r="1393" spans="1:18" x14ac:dyDescent="0.3">
      <c r="A1393" s="1">
        <v>30398</v>
      </c>
      <c r="B1393" s="1" t="str">
        <f t="shared" si="64"/>
        <v>1983</v>
      </c>
      <c r="C1393" t="str">
        <f t="shared" si="65"/>
        <v>03</v>
      </c>
      <c r="D1393" t="str">
        <f t="shared" si="66"/>
        <v>23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f>E1393*$Z$2+F1393*$Z$3+G1393*$Z$4+H1393*$Z$5+I1393*$Z$6+J1393*$Z$7+K1393*$Z$8+L1393*$Z$9+M1393*$Z$10+N1393*$Z$11+O1393*$Z$12+P1393*$Z$13</f>
        <v>0</v>
      </c>
      <c r="R1393">
        <v>3.2</v>
      </c>
    </row>
    <row r="1394" spans="1:18" x14ac:dyDescent="0.3">
      <c r="A1394" s="1">
        <v>30399</v>
      </c>
      <c r="B1394" s="1" t="str">
        <f t="shared" si="64"/>
        <v>1983</v>
      </c>
      <c r="C1394" t="str">
        <f t="shared" si="65"/>
        <v>03</v>
      </c>
      <c r="D1394" t="str">
        <f t="shared" si="66"/>
        <v>24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f>E1394*$Z$2+F1394*$Z$3+G1394*$Z$4+H1394*$Z$5+I1394*$Z$6+J1394*$Z$7+K1394*$Z$8+L1394*$Z$9+M1394*$Z$10+N1394*$Z$11+O1394*$Z$12+P1394*$Z$13</f>
        <v>0</v>
      </c>
      <c r="R1394">
        <v>3.2</v>
      </c>
    </row>
    <row r="1395" spans="1:18" x14ac:dyDescent="0.3">
      <c r="A1395" s="1">
        <v>30400</v>
      </c>
      <c r="B1395" s="1" t="str">
        <f t="shared" si="64"/>
        <v>1983</v>
      </c>
      <c r="C1395" t="str">
        <f t="shared" si="65"/>
        <v>03</v>
      </c>
      <c r="D1395" t="str">
        <f t="shared" si="66"/>
        <v>25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f>E1395*$Z$2+F1395*$Z$3+G1395*$Z$4+H1395*$Z$5+I1395*$Z$6+J1395*$Z$7+K1395*$Z$8+L1395*$Z$9+M1395*$Z$10+N1395*$Z$11+O1395*$Z$12+P1395*$Z$13</f>
        <v>0</v>
      </c>
      <c r="R1395">
        <v>3.2</v>
      </c>
    </row>
    <row r="1396" spans="1:18" x14ac:dyDescent="0.3">
      <c r="A1396" s="1">
        <v>30401</v>
      </c>
      <c r="B1396" s="1" t="str">
        <f t="shared" si="64"/>
        <v>1983</v>
      </c>
      <c r="C1396" t="str">
        <f t="shared" si="65"/>
        <v>03</v>
      </c>
      <c r="D1396" t="str">
        <f t="shared" si="66"/>
        <v>26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f>E1396*$Z$2+F1396*$Z$3+G1396*$Z$4+H1396*$Z$5+I1396*$Z$6+J1396*$Z$7+K1396*$Z$8+L1396*$Z$9+M1396*$Z$10+N1396*$Z$11+O1396*$Z$12+P1396*$Z$13</f>
        <v>0</v>
      </c>
      <c r="R1396">
        <v>3.2</v>
      </c>
    </row>
    <row r="1397" spans="1:18" x14ac:dyDescent="0.3">
      <c r="A1397" s="1">
        <v>30402</v>
      </c>
      <c r="B1397" s="1" t="str">
        <f t="shared" si="64"/>
        <v>1983</v>
      </c>
      <c r="C1397" t="str">
        <f t="shared" si="65"/>
        <v>03</v>
      </c>
      <c r="D1397" t="str">
        <f t="shared" si="66"/>
        <v>27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f>E1397*$Z$2+F1397*$Z$3+G1397*$Z$4+H1397*$Z$5+I1397*$Z$6+J1397*$Z$7+K1397*$Z$8+L1397*$Z$9+M1397*$Z$10+N1397*$Z$11+O1397*$Z$12+P1397*$Z$13</f>
        <v>0</v>
      </c>
      <c r="R1397">
        <v>3.2</v>
      </c>
    </row>
    <row r="1398" spans="1:18" x14ac:dyDescent="0.3">
      <c r="A1398" s="1">
        <v>30403</v>
      </c>
      <c r="B1398" s="1" t="str">
        <f t="shared" si="64"/>
        <v>1983</v>
      </c>
      <c r="C1398" t="str">
        <f t="shared" si="65"/>
        <v>03</v>
      </c>
      <c r="D1398" t="str">
        <f t="shared" si="66"/>
        <v>28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f>E1398*$Z$2+F1398*$Z$3+G1398*$Z$4+H1398*$Z$5+I1398*$Z$6+J1398*$Z$7+K1398*$Z$8+L1398*$Z$9+M1398*$Z$10+N1398*$Z$11+O1398*$Z$12+P1398*$Z$13</f>
        <v>0</v>
      </c>
      <c r="R1398">
        <v>3.2</v>
      </c>
    </row>
    <row r="1399" spans="1:18" x14ac:dyDescent="0.3">
      <c r="A1399" s="1">
        <v>30404</v>
      </c>
      <c r="B1399" s="1" t="str">
        <f t="shared" si="64"/>
        <v>1983</v>
      </c>
      <c r="C1399" t="str">
        <f t="shared" si="65"/>
        <v>03</v>
      </c>
      <c r="D1399" t="str">
        <f t="shared" si="66"/>
        <v>29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f>E1399*$Z$2+F1399*$Z$3+G1399*$Z$4+H1399*$Z$5+I1399*$Z$6+J1399*$Z$7+K1399*$Z$8+L1399*$Z$9+M1399*$Z$10+N1399*$Z$11+O1399*$Z$12+P1399*$Z$13</f>
        <v>0</v>
      </c>
      <c r="R1399">
        <v>3.2</v>
      </c>
    </row>
    <row r="1400" spans="1:18" x14ac:dyDescent="0.3">
      <c r="A1400" s="1">
        <v>30405</v>
      </c>
      <c r="B1400" s="1" t="str">
        <f t="shared" si="64"/>
        <v>1983</v>
      </c>
      <c r="C1400" t="str">
        <f t="shared" si="65"/>
        <v>03</v>
      </c>
      <c r="D1400" t="str">
        <f t="shared" si="66"/>
        <v>30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f>E1400*$Z$2+F1400*$Z$3+G1400*$Z$4+H1400*$Z$5+I1400*$Z$6+J1400*$Z$7+K1400*$Z$8+L1400*$Z$9+M1400*$Z$10+N1400*$Z$11+O1400*$Z$12+P1400*$Z$13</f>
        <v>0</v>
      </c>
      <c r="R1400">
        <v>3.2</v>
      </c>
    </row>
    <row r="1401" spans="1:18" x14ac:dyDescent="0.3">
      <c r="A1401" s="1">
        <v>30406</v>
      </c>
      <c r="B1401" s="1" t="str">
        <f t="shared" si="64"/>
        <v>1983</v>
      </c>
      <c r="C1401" t="str">
        <f t="shared" si="65"/>
        <v>03</v>
      </c>
      <c r="D1401" t="str">
        <f t="shared" si="66"/>
        <v>31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f>E1401*$Z$2+F1401*$Z$3+G1401*$Z$4+H1401*$Z$5+I1401*$Z$6+J1401*$Z$7+K1401*$Z$8+L1401*$Z$9+M1401*$Z$10+N1401*$Z$11+O1401*$Z$12+P1401*$Z$13</f>
        <v>0</v>
      </c>
      <c r="R1401">
        <v>3.2</v>
      </c>
    </row>
    <row r="1402" spans="1:18" x14ac:dyDescent="0.3">
      <c r="A1402" s="1">
        <v>30407</v>
      </c>
      <c r="B1402" s="1" t="str">
        <f t="shared" si="64"/>
        <v>1983</v>
      </c>
      <c r="C1402" t="str">
        <f t="shared" si="65"/>
        <v>04</v>
      </c>
      <c r="D1402" t="str">
        <f t="shared" si="66"/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f>E1402*$Z$2+F1402*$Z$3+G1402*$Z$4+H1402*$Z$5+I1402*$Z$6+J1402*$Z$7+K1402*$Z$8+L1402*$Z$9+M1402*$Z$10+N1402*$Z$11+O1402*$Z$12+P1402*$Z$13</f>
        <v>0</v>
      </c>
      <c r="R1402">
        <v>3.2</v>
      </c>
    </row>
    <row r="1403" spans="1:18" x14ac:dyDescent="0.3">
      <c r="A1403" s="1">
        <v>30408</v>
      </c>
      <c r="B1403" s="1" t="str">
        <f t="shared" si="64"/>
        <v>1983</v>
      </c>
      <c r="C1403" t="str">
        <f t="shared" si="65"/>
        <v>04</v>
      </c>
      <c r="D1403" t="str">
        <f t="shared" si="66"/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f>E1403*$Z$2+F1403*$Z$3+G1403*$Z$4+H1403*$Z$5+I1403*$Z$6+J1403*$Z$7+K1403*$Z$8+L1403*$Z$9+M1403*$Z$10+N1403*$Z$11+O1403*$Z$12+P1403*$Z$13</f>
        <v>0</v>
      </c>
      <c r="R1403">
        <v>3.2</v>
      </c>
    </row>
    <row r="1404" spans="1:18" x14ac:dyDescent="0.3">
      <c r="A1404" s="1">
        <v>30409</v>
      </c>
      <c r="B1404" s="1" t="str">
        <f t="shared" si="64"/>
        <v>1983</v>
      </c>
      <c r="C1404" t="str">
        <f t="shared" si="65"/>
        <v>04</v>
      </c>
      <c r="D1404" t="str">
        <f t="shared" si="66"/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f>E1404*$Z$2+F1404*$Z$3+G1404*$Z$4+H1404*$Z$5+I1404*$Z$6+J1404*$Z$7+K1404*$Z$8+L1404*$Z$9+M1404*$Z$10+N1404*$Z$11+O1404*$Z$12+P1404*$Z$13</f>
        <v>0</v>
      </c>
      <c r="R1404">
        <v>3</v>
      </c>
    </row>
    <row r="1405" spans="1:18" x14ac:dyDescent="0.3">
      <c r="A1405" s="1">
        <v>30410</v>
      </c>
      <c r="B1405" s="1" t="str">
        <f t="shared" si="64"/>
        <v>1983</v>
      </c>
      <c r="C1405" t="str">
        <f t="shared" si="65"/>
        <v>04</v>
      </c>
      <c r="D1405" t="str">
        <f t="shared" si="66"/>
        <v>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f>E1405*$Z$2+F1405*$Z$3+G1405*$Z$4+H1405*$Z$5+I1405*$Z$6+J1405*$Z$7+K1405*$Z$8+L1405*$Z$9+M1405*$Z$10+N1405*$Z$11+O1405*$Z$12+P1405*$Z$13</f>
        <v>0</v>
      </c>
      <c r="R1405">
        <v>2.6</v>
      </c>
    </row>
    <row r="1406" spans="1:18" x14ac:dyDescent="0.3">
      <c r="A1406" s="1">
        <v>30411</v>
      </c>
      <c r="B1406" s="1" t="str">
        <f t="shared" si="64"/>
        <v>1983</v>
      </c>
      <c r="C1406" t="str">
        <f t="shared" si="65"/>
        <v>04</v>
      </c>
      <c r="D1406" t="str">
        <f t="shared" si="66"/>
        <v>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f>E1406*$Z$2+F1406*$Z$3+G1406*$Z$4+H1406*$Z$5+I1406*$Z$6+J1406*$Z$7+K1406*$Z$8+L1406*$Z$9+M1406*$Z$10+N1406*$Z$11+O1406*$Z$12+P1406*$Z$13</f>
        <v>0</v>
      </c>
      <c r="R1406">
        <v>3</v>
      </c>
    </row>
    <row r="1407" spans="1:18" x14ac:dyDescent="0.3">
      <c r="A1407" s="1">
        <v>30412</v>
      </c>
      <c r="B1407" s="1" t="str">
        <f t="shared" si="64"/>
        <v>1983</v>
      </c>
      <c r="C1407" t="str">
        <f t="shared" si="65"/>
        <v>04</v>
      </c>
      <c r="D1407" t="str">
        <f t="shared" si="66"/>
        <v>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f>E1407*$Z$2+F1407*$Z$3+G1407*$Z$4+H1407*$Z$5+I1407*$Z$6+J1407*$Z$7+K1407*$Z$8+L1407*$Z$9+M1407*$Z$10+N1407*$Z$11+O1407*$Z$12+P1407*$Z$13</f>
        <v>0</v>
      </c>
      <c r="R1407">
        <v>3</v>
      </c>
    </row>
    <row r="1408" spans="1:18" x14ac:dyDescent="0.3">
      <c r="A1408" s="1">
        <v>30413</v>
      </c>
      <c r="B1408" s="1" t="str">
        <f t="shared" si="64"/>
        <v>1983</v>
      </c>
      <c r="C1408" t="str">
        <f t="shared" si="65"/>
        <v>04</v>
      </c>
      <c r="D1408" t="str">
        <f t="shared" si="66"/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f>E1408*$Z$2+F1408*$Z$3+G1408*$Z$4+H1408*$Z$5+I1408*$Z$6+J1408*$Z$7+K1408*$Z$8+L1408*$Z$9+M1408*$Z$10+N1408*$Z$11+O1408*$Z$12+P1408*$Z$13</f>
        <v>0</v>
      </c>
      <c r="R1408">
        <v>3</v>
      </c>
    </row>
    <row r="1409" spans="1:18" x14ac:dyDescent="0.3">
      <c r="A1409" s="1">
        <v>30414</v>
      </c>
      <c r="B1409" s="1" t="str">
        <f t="shared" si="64"/>
        <v>1983</v>
      </c>
      <c r="C1409" t="str">
        <f t="shared" si="65"/>
        <v>04</v>
      </c>
      <c r="D1409" t="str">
        <f t="shared" si="66"/>
        <v>8</v>
      </c>
      <c r="E1409">
        <v>0.3</v>
      </c>
      <c r="F1409">
        <v>0</v>
      </c>
      <c r="G1409">
        <v>0</v>
      </c>
      <c r="H1409">
        <v>0</v>
      </c>
      <c r="I1409">
        <v>0.9</v>
      </c>
      <c r="J1409">
        <v>0</v>
      </c>
      <c r="K1409">
        <v>0</v>
      </c>
      <c r="L1409">
        <v>0</v>
      </c>
      <c r="M1409">
        <v>0.2</v>
      </c>
      <c r="N1409">
        <v>0</v>
      </c>
      <c r="O1409">
        <v>0</v>
      </c>
      <c r="P1409">
        <v>0</v>
      </c>
      <c r="Q1409">
        <f>E1409*$Z$2+F1409*$Z$3+G1409*$Z$4+H1409*$Z$5+I1409*$Z$6+J1409*$Z$7+K1409*$Z$8+L1409*$Z$9+M1409*$Z$10+N1409*$Z$11+O1409*$Z$12+P1409*$Z$13</f>
        <v>0.10827300000000001</v>
      </c>
      <c r="R1409">
        <v>3</v>
      </c>
    </row>
    <row r="1410" spans="1:18" x14ac:dyDescent="0.3">
      <c r="A1410" s="1">
        <v>30415</v>
      </c>
      <c r="B1410" s="1" t="str">
        <f t="shared" si="64"/>
        <v>1983</v>
      </c>
      <c r="C1410" t="str">
        <f t="shared" si="65"/>
        <v>04</v>
      </c>
      <c r="D1410" t="str">
        <f t="shared" si="66"/>
        <v>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f>E1410*$Z$2+F1410*$Z$3+G1410*$Z$4+H1410*$Z$5+I1410*$Z$6+J1410*$Z$7+K1410*$Z$8+L1410*$Z$9+M1410*$Z$10+N1410*$Z$11+O1410*$Z$12+P1410*$Z$13</f>
        <v>0</v>
      </c>
      <c r="R1410">
        <v>2.9</v>
      </c>
    </row>
    <row r="1411" spans="1:18" x14ac:dyDescent="0.3">
      <c r="A1411" s="1">
        <v>30416</v>
      </c>
      <c r="B1411" s="1" t="str">
        <f t="shared" si="64"/>
        <v>1983</v>
      </c>
      <c r="C1411" t="str">
        <f t="shared" si="65"/>
        <v>04</v>
      </c>
      <c r="D1411" t="str">
        <f t="shared" si="66"/>
        <v>10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f>E1411*$Z$2+F1411*$Z$3+G1411*$Z$4+H1411*$Z$5+I1411*$Z$6+J1411*$Z$7+K1411*$Z$8+L1411*$Z$9+M1411*$Z$10+N1411*$Z$11+O1411*$Z$12+P1411*$Z$13</f>
        <v>0</v>
      </c>
      <c r="R1411">
        <v>2.8</v>
      </c>
    </row>
    <row r="1412" spans="1:18" x14ac:dyDescent="0.3">
      <c r="A1412" s="1">
        <v>30417</v>
      </c>
      <c r="B1412" s="1" t="str">
        <f t="shared" si="64"/>
        <v>1983</v>
      </c>
      <c r="C1412" t="str">
        <f t="shared" si="65"/>
        <v>04</v>
      </c>
      <c r="D1412" t="str">
        <f t="shared" si="66"/>
        <v>11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f>E1412*$Z$2+F1412*$Z$3+G1412*$Z$4+H1412*$Z$5+I1412*$Z$6+J1412*$Z$7+K1412*$Z$8+L1412*$Z$9+M1412*$Z$10+N1412*$Z$11+O1412*$Z$12+P1412*$Z$13</f>
        <v>0</v>
      </c>
      <c r="R1412">
        <v>2.7</v>
      </c>
    </row>
    <row r="1413" spans="1:18" x14ac:dyDescent="0.3">
      <c r="A1413" s="1">
        <v>30418</v>
      </c>
      <c r="B1413" s="1" t="str">
        <f t="shared" si="64"/>
        <v>1983</v>
      </c>
      <c r="C1413" t="str">
        <f t="shared" si="65"/>
        <v>04</v>
      </c>
      <c r="D1413" t="str">
        <f t="shared" si="66"/>
        <v>12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f>E1413*$Z$2+F1413*$Z$3+G1413*$Z$4+H1413*$Z$5+I1413*$Z$6+J1413*$Z$7+K1413*$Z$8+L1413*$Z$9+M1413*$Z$10+N1413*$Z$11+O1413*$Z$12+P1413*$Z$13</f>
        <v>0</v>
      </c>
      <c r="R1413">
        <v>2.8</v>
      </c>
    </row>
    <row r="1414" spans="1:18" x14ac:dyDescent="0.3">
      <c r="A1414" s="1">
        <v>30419</v>
      </c>
      <c r="B1414" s="1" t="str">
        <f t="shared" si="64"/>
        <v>1983</v>
      </c>
      <c r="C1414" t="str">
        <f t="shared" si="65"/>
        <v>04</v>
      </c>
      <c r="D1414" t="str">
        <f t="shared" si="66"/>
        <v>13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f>E1414*$Z$2+F1414*$Z$3+G1414*$Z$4+H1414*$Z$5+I1414*$Z$6+J1414*$Z$7+K1414*$Z$8+L1414*$Z$9+M1414*$Z$10+N1414*$Z$11+O1414*$Z$12+P1414*$Z$13</f>
        <v>0</v>
      </c>
      <c r="R1414">
        <v>2.8</v>
      </c>
    </row>
    <row r="1415" spans="1:18" x14ac:dyDescent="0.3">
      <c r="A1415" s="1">
        <v>30420</v>
      </c>
      <c r="B1415" s="1" t="str">
        <f t="shared" si="64"/>
        <v>1983</v>
      </c>
      <c r="C1415" t="str">
        <f t="shared" si="65"/>
        <v>04</v>
      </c>
      <c r="D1415" t="str">
        <f t="shared" si="66"/>
        <v>14</v>
      </c>
      <c r="E1415">
        <v>0</v>
      </c>
      <c r="F1415">
        <v>0</v>
      </c>
      <c r="G1415">
        <v>0</v>
      </c>
      <c r="H1415">
        <v>0</v>
      </c>
      <c r="I1415">
        <v>0.2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f>E1415*$Z$2+F1415*$Z$3+G1415*$Z$4+H1415*$Z$5+I1415*$Z$6+J1415*$Z$7+K1415*$Z$8+L1415*$Z$9+M1415*$Z$10+N1415*$Z$11+O1415*$Z$12+P1415*$Z$13</f>
        <v>1.9087200000000002E-2</v>
      </c>
      <c r="R1415">
        <v>2.8</v>
      </c>
    </row>
    <row r="1416" spans="1:18" x14ac:dyDescent="0.3">
      <c r="A1416" s="1">
        <v>30421</v>
      </c>
      <c r="B1416" s="1" t="str">
        <f t="shared" si="64"/>
        <v>1983</v>
      </c>
      <c r="C1416" t="str">
        <f t="shared" si="65"/>
        <v>04</v>
      </c>
      <c r="D1416" t="str">
        <f t="shared" si="66"/>
        <v>15</v>
      </c>
      <c r="E1416">
        <v>1.3</v>
      </c>
      <c r="F1416">
        <v>0.6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f>E1416*$Z$2+F1416*$Z$3+G1416*$Z$4+H1416*$Z$5+I1416*$Z$6+J1416*$Z$7+K1416*$Z$8+L1416*$Z$9+M1416*$Z$10+N1416*$Z$11+O1416*$Z$12+P1416*$Z$13</f>
        <v>4.9125000000000002E-2</v>
      </c>
      <c r="R1416">
        <v>2.8</v>
      </c>
    </row>
    <row r="1417" spans="1:18" x14ac:dyDescent="0.3">
      <c r="A1417" s="1">
        <v>30422</v>
      </c>
      <c r="B1417" s="1" t="str">
        <f t="shared" ref="B1417:B1480" si="67">TEXT(A1417,"yyyy")</f>
        <v>1983</v>
      </c>
      <c r="C1417" t="str">
        <f t="shared" ref="C1417:C1480" si="68">TEXT(A1417,"mm")</f>
        <v>04</v>
      </c>
      <c r="D1417" t="str">
        <f t="shared" ref="D1417:D1480" si="69">TEXT(A1417,"d")</f>
        <v>16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f>E1417*$Z$2+F1417*$Z$3+G1417*$Z$4+H1417*$Z$5+I1417*$Z$6+J1417*$Z$7+K1417*$Z$8+L1417*$Z$9+M1417*$Z$10+N1417*$Z$11+O1417*$Z$12+P1417*$Z$13</f>
        <v>0</v>
      </c>
      <c r="R1417">
        <v>2.8</v>
      </c>
    </row>
    <row r="1418" spans="1:18" x14ac:dyDescent="0.3">
      <c r="A1418" s="1">
        <v>30423</v>
      </c>
      <c r="B1418" s="1" t="str">
        <f t="shared" si="67"/>
        <v>1983</v>
      </c>
      <c r="C1418" t="str">
        <f t="shared" si="68"/>
        <v>04</v>
      </c>
      <c r="D1418" t="str">
        <f t="shared" si="69"/>
        <v>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f>E1418*$Z$2+F1418*$Z$3+G1418*$Z$4+H1418*$Z$5+I1418*$Z$6+J1418*$Z$7+K1418*$Z$8+L1418*$Z$9+M1418*$Z$10+N1418*$Z$11+O1418*$Z$12+P1418*$Z$13</f>
        <v>0</v>
      </c>
      <c r="R1418">
        <v>2.8</v>
      </c>
    </row>
    <row r="1419" spans="1:18" x14ac:dyDescent="0.3">
      <c r="A1419" s="1">
        <v>30424</v>
      </c>
      <c r="B1419" s="1" t="str">
        <f t="shared" si="67"/>
        <v>1983</v>
      </c>
      <c r="C1419" t="str">
        <f t="shared" si="68"/>
        <v>04</v>
      </c>
      <c r="D1419" t="str">
        <f t="shared" si="69"/>
        <v>18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f>E1419*$Z$2+F1419*$Z$3+G1419*$Z$4+H1419*$Z$5+I1419*$Z$6+J1419*$Z$7+K1419*$Z$8+L1419*$Z$9+M1419*$Z$10+N1419*$Z$11+O1419*$Z$12+P1419*$Z$13</f>
        <v>0</v>
      </c>
      <c r="R1419">
        <v>2.8</v>
      </c>
    </row>
    <row r="1420" spans="1:18" x14ac:dyDescent="0.3">
      <c r="A1420" s="1">
        <v>30425</v>
      </c>
      <c r="B1420" s="1" t="str">
        <f t="shared" si="67"/>
        <v>1983</v>
      </c>
      <c r="C1420" t="str">
        <f t="shared" si="68"/>
        <v>04</v>
      </c>
      <c r="D1420" t="str">
        <f t="shared" si="69"/>
        <v>19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f>E1420*$Z$2+F1420*$Z$3+G1420*$Z$4+H1420*$Z$5+I1420*$Z$6+J1420*$Z$7+K1420*$Z$8+L1420*$Z$9+M1420*$Z$10+N1420*$Z$11+O1420*$Z$12+P1420*$Z$13</f>
        <v>0</v>
      </c>
      <c r="R1420">
        <v>2.8</v>
      </c>
    </row>
    <row r="1421" spans="1:18" x14ac:dyDescent="0.3">
      <c r="A1421" s="1">
        <v>30426</v>
      </c>
      <c r="B1421" s="1" t="str">
        <f t="shared" si="67"/>
        <v>1983</v>
      </c>
      <c r="C1421" t="str">
        <f t="shared" si="68"/>
        <v>04</v>
      </c>
      <c r="D1421" t="str">
        <f t="shared" si="69"/>
        <v>20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f>E1421*$Z$2+F1421*$Z$3+G1421*$Z$4+H1421*$Z$5+I1421*$Z$6+J1421*$Z$7+K1421*$Z$8+L1421*$Z$9+M1421*$Z$10+N1421*$Z$11+O1421*$Z$12+P1421*$Z$13</f>
        <v>0</v>
      </c>
      <c r="R1421">
        <v>2.8</v>
      </c>
    </row>
    <row r="1422" spans="1:18" x14ac:dyDescent="0.3">
      <c r="A1422" s="1">
        <v>30427</v>
      </c>
      <c r="B1422" s="1" t="str">
        <f t="shared" si="67"/>
        <v>1983</v>
      </c>
      <c r="C1422" t="str">
        <f t="shared" si="68"/>
        <v>04</v>
      </c>
      <c r="D1422" t="str">
        <f t="shared" si="69"/>
        <v>21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f>E1422*$Z$2+F1422*$Z$3+G1422*$Z$4+H1422*$Z$5+I1422*$Z$6+J1422*$Z$7+K1422*$Z$8+L1422*$Z$9+M1422*$Z$10+N1422*$Z$11+O1422*$Z$12+P1422*$Z$13</f>
        <v>0</v>
      </c>
      <c r="R1422">
        <v>2.8</v>
      </c>
    </row>
    <row r="1423" spans="1:18" x14ac:dyDescent="0.3">
      <c r="A1423" s="1">
        <v>30428</v>
      </c>
      <c r="B1423" s="1" t="str">
        <f t="shared" si="67"/>
        <v>1983</v>
      </c>
      <c r="C1423" t="str">
        <f t="shared" si="68"/>
        <v>04</v>
      </c>
      <c r="D1423" t="str">
        <f t="shared" si="69"/>
        <v>22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f>E1423*$Z$2+F1423*$Z$3+G1423*$Z$4+H1423*$Z$5+I1423*$Z$6+J1423*$Z$7+K1423*$Z$8+L1423*$Z$9+M1423*$Z$10+N1423*$Z$11+O1423*$Z$12+P1423*$Z$13</f>
        <v>0</v>
      </c>
      <c r="R1423">
        <v>2.8</v>
      </c>
    </row>
    <row r="1424" spans="1:18" x14ac:dyDescent="0.3">
      <c r="A1424" s="1">
        <v>30429</v>
      </c>
      <c r="B1424" s="1" t="str">
        <f t="shared" si="67"/>
        <v>1983</v>
      </c>
      <c r="C1424" t="str">
        <f t="shared" si="68"/>
        <v>04</v>
      </c>
      <c r="D1424" t="str">
        <f t="shared" si="69"/>
        <v>23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f>E1424*$Z$2+F1424*$Z$3+G1424*$Z$4+H1424*$Z$5+I1424*$Z$6+J1424*$Z$7+K1424*$Z$8+L1424*$Z$9+M1424*$Z$10+N1424*$Z$11+O1424*$Z$12+P1424*$Z$13</f>
        <v>0</v>
      </c>
      <c r="R1424">
        <v>2.8</v>
      </c>
    </row>
    <row r="1425" spans="1:18" x14ac:dyDescent="0.3">
      <c r="A1425" s="1">
        <v>30430</v>
      </c>
      <c r="B1425" s="1" t="str">
        <f t="shared" si="67"/>
        <v>1983</v>
      </c>
      <c r="C1425" t="str">
        <f t="shared" si="68"/>
        <v>04</v>
      </c>
      <c r="D1425" t="str">
        <f t="shared" si="69"/>
        <v>24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f>E1425*$Z$2+F1425*$Z$3+G1425*$Z$4+H1425*$Z$5+I1425*$Z$6+J1425*$Z$7+K1425*$Z$8+L1425*$Z$9+M1425*$Z$10+N1425*$Z$11+O1425*$Z$12+P1425*$Z$13</f>
        <v>0</v>
      </c>
      <c r="R1425">
        <v>2.7</v>
      </c>
    </row>
    <row r="1426" spans="1:18" x14ac:dyDescent="0.3">
      <c r="A1426" s="1">
        <v>30431</v>
      </c>
      <c r="B1426" s="1" t="str">
        <f t="shared" si="67"/>
        <v>1983</v>
      </c>
      <c r="C1426" t="str">
        <f t="shared" si="68"/>
        <v>04</v>
      </c>
      <c r="D1426" t="str">
        <f t="shared" si="69"/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f>E1426*$Z$2+F1426*$Z$3+G1426*$Z$4+H1426*$Z$5+I1426*$Z$6+J1426*$Z$7+K1426*$Z$8+L1426*$Z$9+M1426*$Z$10+N1426*$Z$11+O1426*$Z$12+P1426*$Z$13</f>
        <v>0</v>
      </c>
      <c r="R1426">
        <v>2.7</v>
      </c>
    </row>
    <row r="1427" spans="1:18" x14ac:dyDescent="0.3">
      <c r="A1427" s="1">
        <v>30432</v>
      </c>
      <c r="B1427" s="1" t="str">
        <f t="shared" si="67"/>
        <v>1983</v>
      </c>
      <c r="C1427" t="str">
        <f t="shared" si="68"/>
        <v>04</v>
      </c>
      <c r="D1427" t="str">
        <f t="shared" si="69"/>
        <v>26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f>E1427*$Z$2+F1427*$Z$3+G1427*$Z$4+H1427*$Z$5+I1427*$Z$6+J1427*$Z$7+K1427*$Z$8+L1427*$Z$9+M1427*$Z$10+N1427*$Z$11+O1427*$Z$12+P1427*$Z$13</f>
        <v>0</v>
      </c>
      <c r="R1427">
        <v>2.2999999999999998</v>
      </c>
    </row>
    <row r="1428" spans="1:18" x14ac:dyDescent="0.3">
      <c r="A1428" s="1">
        <v>30433</v>
      </c>
      <c r="B1428" s="1" t="str">
        <f t="shared" si="67"/>
        <v>1983</v>
      </c>
      <c r="C1428" t="str">
        <f t="shared" si="68"/>
        <v>04</v>
      </c>
      <c r="D1428" t="str">
        <f t="shared" si="69"/>
        <v>27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f>E1428*$Z$2+F1428*$Z$3+G1428*$Z$4+H1428*$Z$5+I1428*$Z$6+J1428*$Z$7+K1428*$Z$8+L1428*$Z$9+M1428*$Z$10+N1428*$Z$11+O1428*$Z$12+P1428*$Z$13</f>
        <v>0</v>
      </c>
      <c r="R1428">
        <v>2.6</v>
      </c>
    </row>
    <row r="1429" spans="1:18" x14ac:dyDescent="0.3">
      <c r="A1429" s="1">
        <v>30434</v>
      </c>
      <c r="B1429" s="1" t="str">
        <f t="shared" si="67"/>
        <v>1983</v>
      </c>
      <c r="C1429" t="str">
        <f t="shared" si="68"/>
        <v>04</v>
      </c>
      <c r="D1429" t="str">
        <f t="shared" si="69"/>
        <v>28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f>E1429*$Z$2+F1429*$Z$3+G1429*$Z$4+H1429*$Z$5+I1429*$Z$6+J1429*$Z$7+K1429*$Z$8+L1429*$Z$9+M1429*$Z$10+N1429*$Z$11+O1429*$Z$12+P1429*$Z$13</f>
        <v>0</v>
      </c>
      <c r="R1429">
        <v>2.6</v>
      </c>
    </row>
    <row r="1430" spans="1:18" x14ac:dyDescent="0.3">
      <c r="A1430" s="1">
        <v>30435</v>
      </c>
      <c r="B1430" s="1" t="str">
        <f t="shared" si="67"/>
        <v>1983</v>
      </c>
      <c r="C1430" t="str">
        <f t="shared" si="68"/>
        <v>04</v>
      </c>
      <c r="D1430" t="str">
        <f t="shared" si="69"/>
        <v>29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f>E1430*$Z$2+F1430*$Z$3+G1430*$Z$4+H1430*$Z$5+I1430*$Z$6+J1430*$Z$7+K1430*$Z$8+L1430*$Z$9+M1430*$Z$10+N1430*$Z$11+O1430*$Z$12+P1430*$Z$13</f>
        <v>0</v>
      </c>
      <c r="R1430">
        <v>2.2000000000000002</v>
      </c>
    </row>
    <row r="1431" spans="1:18" x14ac:dyDescent="0.3">
      <c r="A1431" s="1">
        <v>30436</v>
      </c>
      <c r="B1431" s="1" t="str">
        <f t="shared" si="67"/>
        <v>1983</v>
      </c>
      <c r="C1431" t="str">
        <f t="shared" si="68"/>
        <v>04</v>
      </c>
      <c r="D1431" t="str">
        <f t="shared" si="69"/>
        <v>30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f>E1431*$Z$2+F1431*$Z$3+G1431*$Z$4+H1431*$Z$5+I1431*$Z$6+J1431*$Z$7+K1431*$Z$8+L1431*$Z$9+M1431*$Z$10+N1431*$Z$11+O1431*$Z$12+P1431*$Z$13</f>
        <v>0</v>
      </c>
      <c r="R1431">
        <v>2.2000000000000002</v>
      </c>
    </row>
    <row r="1432" spans="1:18" x14ac:dyDescent="0.3">
      <c r="A1432" s="1">
        <v>30437</v>
      </c>
      <c r="B1432" s="1" t="str">
        <f t="shared" si="67"/>
        <v>1983</v>
      </c>
      <c r="C1432" t="str">
        <f t="shared" si="68"/>
        <v>05</v>
      </c>
      <c r="D1432" t="str">
        <f t="shared" si="69"/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f>E1432*$Z$2+F1432*$Z$3+G1432*$Z$4+H1432*$Z$5+I1432*$Z$6+J1432*$Z$7+K1432*$Z$8+L1432*$Z$9+M1432*$Z$10+N1432*$Z$11+O1432*$Z$12+P1432*$Z$13</f>
        <v>0</v>
      </c>
      <c r="R1432">
        <v>2.2999999999999998</v>
      </c>
    </row>
    <row r="1433" spans="1:18" x14ac:dyDescent="0.3">
      <c r="A1433" s="1">
        <v>30438</v>
      </c>
      <c r="B1433" s="1" t="str">
        <f t="shared" si="67"/>
        <v>1983</v>
      </c>
      <c r="C1433" t="str">
        <f t="shared" si="68"/>
        <v>05</v>
      </c>
      <c r="D1433" t="str">
        <f t="shared" si="69"/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f>E1433*$Z$2+F1433*$Z$3+G1433*$Z$4+H1433*$Z$5+I1433*$Z$6+J1433*$Z$7+K1433*$Z$8+L1433*$Z$9+M1433*$Z$10+N1433*$Z$11+O1433*$Z$12+P1433*$Z$13</f>
        <v>0</v>
      </c>
      <c r="R1433">
        <v>2.2000000000000002</v>
      </c>
    </row>
    <row r="1434" spans="1:18" x14ac:dyDescent="0.3">
      <c r="A1434" s="1">
        <v>30439</v>
      </c>
      <c r="B1434" s="1" t="str">
        <f t="shared" si="67"/>
        <v>1983</v>
      </c>
      <c r="C1434" t="str">
        <f t="shared" si="68"/>
        <v>05</v>
      </c>
      <c r="D1434" t="str">
        <f t="shared" si="69"/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f>E1434*$Z$2+F1434*$Z$3+G1434*$Z$4+H1434*$Z$5+I1434*$Z$6+J1434*$Z$7+K1434*$Z$8+L1434*$Z$9+M1434*$Z$10+N1434*$Z$11+O1434*$Z$12+P1434*$Z$13</f>
        <v>0</v>
      </c>
      <c r="R1434">
        <v>2.2000000000000002</v>
      </c>
    </row>
    <row r="1435" spans="1:18" x14ac:dyDescent="0.3">
      <c r="A1435" s="1">
        <v>30440</v>
      </c>
      <c r="B1435" s="1" t="str">
        <f t="shared" si="67"/>
        <v>1983</v>
      </c>
      <c r="C1435" t="str">
        <f t="shared" si="68"/>
        <v>05</v>
      </c>
      <c r="D1435" t="str">
        <f t="shared" si="69"/>
        <v>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f>E1435*$Z$2+F1435*$Z$3+G1435*$Z$4+H1435*$Z$5+I1435*$Z$6+J1435*$Z$7+K1435*$Z$8+L1435*$Z$9+M1435*$Z$10+N1435*$Z$11+O1435*$Z$12+P1435*$Z$13</f>
        <v>0</v>
      </c>
      <c r="R1435">
        <v>2.2000000000000002</v>
      </c>
    </row>
    <row r="1436" spans="1:18" x14ac:dyDescent="0.3">
      <c r="A1436" s="1">
        <v>30441</v>
      </c>
      <c r="B1436" s="1" t="str">
        <f t="shared" si="67"/>
        <v>1983</v>
      </c>
      <c r="C1436" t="str">
        <f t="shared" si="68"/>
        <v>05</v>
      </c>
      <c r="D1436" t="str">
        <f t="shared" si="69"/>
        <v>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f>E1436*$Z$2+F1436*$Z$3+G1436*$Z$4+H1436*$Z$5+I1436*$Z$6+J1436*$Z$7+K1436*$Z$8+L1436*$Z$9+M1436*$Z$10+N1436*$Z$11+O1436*$Z$12+P1436*$Z$13</f>
        <v>0</v>
      </c>
      <c r="R1436">
        <v>2.1</v>
      </c>
    </row>
    <row r="1437" spans="1:18" x14ac:dyDescent="0.3">
      <c r="A1437" s="1">
        <v>30442</v>
      </c>
      <c r="B1437" s="1" t="str">
        <f t="shared" si="67"/>
        <v>1983</v>
      </c>
      <c r="C1437" t="str">
        <f t="shared" si="68"/>
        <v>05</v>
      </c>
      <c r="D1437" t="str">
        <f t="shared" si="69"/>
        <v>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f>E1437*$Z$2+F1437*$Z$3+G1437*$Z$4+H1437*$Z$5+I1437*$Z$6+J1437*$Z$7+K1437*$Z$8+L1437*$Z$9+M1437*$Z$10+N1437*$Z$11+O1437*$Z$12+P1437*$Z$13</f>
        <v>0</v>
      </c>
      <c r="R1437">
        <v>2.1</v>
      </c>
    </row>
    <row r="1438" spans="1:18" x14ac:dyDescent="0.3">
      <c r="A1438" s="1">
        <v>30443</v>
      </c>
      <c r="B1438" s="1" t="str">
        <f t="shared" si="67"/>
        <v>1983</v>
      </c>
      <c r="C1438" t="str">
        <f t="shared" si="68"/>
        <v>05</v>
      </c>
      <c r="D1438" t="str">
        <f t="shared" si="69"/>
        <v>7</v>
      </c>
      <c r="E1438">
        <v>0.9</v>
      </c>
      <c r="F1438">
        <v>0.3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f>E1438*$Z$2+F1438*$Z$3+G1438*$Z$4+H1438*$Z$5+I1438*$Z$6+J1438*$Z$7+K1438*$Z$8+L1438*$Z$9+M1438*$Z$10+N1438*$Z$11+O1438*$Z$12+P1438*$Z$13</f>
        <v>2.7378E-2</v>
      </c>
      <c r="R1438">
        <v>2</v>
      </c>
    </row>
    <row r="1439" spans="1:18" x14ac:dyDescent="0.3">
      <c r="A1439" s="1">
        <v>30444</v>
      </c>
      <c r="B1439" s="1" t="str">
        <f t="shared" si="67"/>
        <v>1983</v>
      </c>
      <c r="C1439" t="str">
        <f t="shared" si="68"/>
        <v>05</v>
      </c>
      <c r="D1439" t="str">
        <f t="shared" si="69"/>
        <v>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f>E1439*$Z$2+F1439*$Z$3+G1439*$Z$4+H1439*$Z$5+I1439*$Z$6+J1439*$Z$7+K1439*$Z$8+L1439*$Z$9+M1439*$Z$10+N1439*$Z$11+O1439*$Z$12+P1439*$Z$13</f>
        <v>0</v>
      </c>
      <c r="R1439">
        <v>2</v>
      </c>
    </row>
    <row r="1440" spans="1:18" x14ac:dyDescent="0.3">
      <c r="A1440" s="1">
        <v>30445</v>
      </c>
      <c r="B1440" s="1" t="str">
        <f t="shared" si="67"/>
        <v>1983</v>
      </c>
      <c r="C1440" t="str">
        <f t="shared" si="68"/>
        <v>05</v>
      </c>
      <c r="D1440" t="str">
        <f t="shared" si="69"/>
        <v>9</v>
      </c>
      <c r="E1440">
        <v>0.3</v>
      </c>
      <c r="F1440">
        <v>0.1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f>E1440*$Z$2+F1440*$Z$3+G1440*$Z$4+H1440*$Z$5+I1440*$Z$6+J1440*$Z$7+K1440*$Z$8+L1440*$Z$9+M1440*$Z$10+N1440*$Z$11+O1440*$Z$12+P1440*$Z$13</f>
        <v>9.1259999999999987E-3</v>
      </c>
      <c r="R1440">
        <v>1.9</v>
      </c>
    </row>
    <row r="1441" spans="1:18" x14ac:dyDescent="0.3">
      <c r="A1441" s="1">
        <v>30446</v>
      </c>
      <c r="B1441" s="1" t="str">
        <f t="shared" si="67"/>
        <v>1983</v>
      </c>
      <c r="C1441" t="str">
        <f t="shared" si="68"/>
        <v>05</v>
      </c>
      <c r="D1441" t="str">
        <f t="shared" si="69"/>
        <v>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f>E1441*$Z$2+F1441*$Z$3+G1441*$Z$4+H1441*$Z$5+I1441*$Z$6+J1441*$Z$7+K1441*$Z$8+L1441*$Z$9+M1441*$Z$10+N1441*$Z$11+O1441*$Z$12+P1441*$Z$13</f>
        <v>0</v>
      </c>
      <c r="R1441">
        <v>2</v>
      </c>
    </row>
    <row r="1442" spans="1:18" x14ac:dyDescent="0.3">
      <c r="A1442" s="1">
        <v>30447</v>
      </c>
      <c r="B1442" s="1" t="str">
        <f t="shared" si="67"/>
        <v>1983</v>
      </c>
      <c r="C1442" t="str">
        <f t="shared" si="68"/>
        <v>05</v>
      </c>
      <c r="D1442" t="str">
        <f t="shared" si="69"/>
        <v>11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f>E1442*$Z$2+F1442*$Z$3+G1442*$Z$4+H1442*$Z$5+I1442*$Z$6+J1442*$Z$7+K1442*$Z$8+L1442*$Z$9+M1442*$Z$10+N1442*$Z$11+O1442*$Z$12+P1442*$Z$13</f>
        <v>0</v>
      </c>
      <c r="R1442">
        <v>1.9</v>
      </c>
    </row>
    <row r="1443" spans="1:18" x14ac:dyDescent="0.3">
      <c r="A1443" s="1">
        <v>30448</v>
      </c>
      <c r="B1443" s="1" t="str">
        <f t="shared" si="67"/>
        <v>1983</v>
      </c>
      <c r="C1443" t="str">
        <f t="shared" si="68"/>
        <v>05</v>
      </c>
      <c r="D1443" t="str">
        <f t="shared" si="69"/>
        <v>12</v>
      </c>
      <c r="E1443">
        <v>13.7</v>
      </c>
      <c r="F1443">
        <v>5.3</v>
      </c>
      <c r="G1443">
        <v>5.3</v>
      </c>
      <c r="H1443">
        <v>2.7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f>E1443*$Z$2+F1443*$Z$3+G1443*$Z$4+H1443*$Z$5+I1443*$Z$6+J1443*$Z$7+K1443*$Z$8+L1443*$Z$9+M1443*$Z$10+N1443*$Z$11+O1443*$Z$12+P1443*$Z$13</f>
        <v>0.66872039999999988</v>
      </c>
      <c r="R1443">
        <v>1.8</v>
      </c>
    </row>
    <row r="1444" spans="1:18" x14ac:dyDescent="0.3">
      <c r="A1444" s="1">
        <v>30449</v>
      </c>
      <c r="B1444" s="1" t="str">
        <f t="shared" si="67"/>
        <v>1983</v>
      </c>
      <c r="C1444" t="str">
        <f t="shared" si="68"/>
        <v>05</v>
      </c>
      <c r="D1444" t="str">
        <f t="shared" si="69"/>
        <v>13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f>E1444*$Z$2+F1444*$Z$3+G1444*$Z$4+H1444*$Z$5+I1444*$Z$6+J1444*$Z$7+K1444*$Z$8+L1444*$Z$9+M1444*$Z$10+N1444*$Z$11+O1444*$Z$12+P1444*$Z$13</f>
        <v>0</v>
      </c>
      <c r="R1444">
        <v>1.8</v>
      </c>
    </row>
    <row r="1445" spans="1:18" x14ac:dyDescent="0.3">
      <c r="A1445" s="1">
        <v>30450</v>
      </c>
      <c r="B1445" s="1" t="str">
        <f t="shared" si="67"/>
        <v>1983</v>
      </c>
      <c r="C1445" t="str">
        <f t="shared" si="68"/>
        <v>05</v>
      </c>
      <c r="D1445" t="str">
        <f t="shared" si="69"/>
        <v>14</v>
      </c>
      <c r="E1445">
        <v>5.3</v>
      </c>
      <c r="F1445">
        <v>1.8</v>
      </c>
      <c r="G1445">
        <v>0.3</v>
      </c>
      <c r="H1445">
        <v>0</v>
      </c>
      <c r="I1445">
        <v>0.3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f>E1445*$Z$2+F1445*$Z$3+G1445*$Z$4+H1445*$Z$5+I1445*$Z$6+J1445*$Z$7+K1445*$Z$8+L1445*$Z$9+M1445*$Z$10+N1445*$Z$11+O1445*$Z$12+P1445*$Z$13</f>
        <v>0.19815540000000001</v>
      </c>
      <c r="R1445">
        <v>1.8</v>
      </c>
    </row>
    <row r="1446" spans="1:18" x14ac:dyDescent="0.3">
      <c r="A1446" s="1">
        <v>30451</v>
      </c>
      <c r="B1446" s="1" t="str">
        <f t="shared" si="67"/>
        <v>1983</v>
      </c>
      <c r="C1446" t="str">
        <f t="shared" si="68"/>
        <v>05</v>
      </c>
      <c r="D1446" t="str">
        <f t="shared" si="69"/>
        <v>15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f>E1446*$Z$2+F1446*$Z$3+G1446*$Z$4+H1446*$Z$5+I1446*$Z$6+J1446*$Z$7+K1446*$Z$8+L1446*$Z$9+M1446*$Z$10+N1446*$Z$11+O1446*$Z$12+P1446*$Z$13</f>
        <v>0</v>
      </c>
      <c r="R1446">
        <v>1.8</v>
      </c>
    </row>
    <row r="1447" spans="1:18" x14ac:dyDescent="0.3">
      <c r="A1447" s="1">
        <v>30452</v>
      </c>
      <c r="B1447" s="1" t="str">
        <f t="shared" si="67"/>
        <v>1983</v>
      </c>
      <c r="C1447" t="str">
        <f t="shared" si="68"/>
        <v>05</v>
      </c>
      <c r="D1447" t="str">
        <f t="shared" si="69"/>
        <v>16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f>E1447*$Z$2+F1447*$Z$3+G1447*$Z$4+H1447*$Z$5+I1447*$Z$6+J1447*$Z$7+K1447*$Z$8+L1447*$Z$9+M1447*$Z$10+N1447*$Z$11+O1447*$Z$12+P1447*$Z$13</f>
        <v>0</v>
      </c>
      <c r="R1447">
        <v>2</v>
      </c>
    </row>
    <row r="1448" spans="1:18" x14ac:dyDescent="0.3">
      <c r="A1448" s="1">
        <v>30453</v>
      </c>
      <c r="B1448" s="1" t="str">
        <f t="shared" si="67"/>
        <v>1983</v>
      </c>
      <c r="C1448" t="str">
        <f t="shared" si="68"/>
        <v>05</v>
      </c>
      <c r="D1448" t="str">
        <f t="shared" si="69"/>
        <v>17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f>E1448*$Z$2+F1448*$Z$3+G1448*$Z$4+H1448*$Z$5+I1448*$Z$6+J1448*$Z$7+K1448*$Z$8+L1448*$Z$9+M1448*$Z$10+N1448*$Z$11+O1448*$Z$12+P1448*$Z$13</f>
        <v>0</v>
      </c>
      <c r="R1448">
        <v>1.8</v>
      </c>
    </row>
    <row r="1449" spans="1:18" x14ac:dyDescent="0.3">
      <c r="A1449" s="1">
        <v>30454</v>
      </c>
      <c r="B1449" s="1" t="str">
        <f t="shared" si="67"/>
        <v>1983</v>
      </c>
      <c r="C1449" t="str">
        <f t="shared" si="68"/>
        <v>05</v>
      </c>
      <c r="D1449" t="str">
        <f t="shared" si="69"/>
        <v>18</v>
      </c>
      <c r="E1449">
        <v>12.4</v>
      </c>
      <c r="F1449">
        <v>4.4000000000000004</v>
      </c>
      <c r="G1449">
        <v>0.7</v>
      </c>
      <c r="H1449">
        <v>0</v>
      </c>
      <c r="I1449">
        <v>0.8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f>E1449*$Z$2+F1449*$Z$3+G1449*$Z$4+H1449*$Z$5+I1449*$Z$6+J1449*$Z$7+K1449*$Z$8+L1449*$Z$9+M1449*$Z$10+N1449*$Z$11+O1449*$Z$12+P1449*$Z$13</f>
        <v>0.48377639999999994</v>
      </c>
      <c r="R1449">
        <v>1.8</v>
      </c>
    </row>
    <row r="1450" spans="1:18" x14ac:dyDescent="0.3">
      <c r="A1450" s="1">
        <v>30455</v>
      </c>
      <c r="B1450" s="1" t="str">
        <f t="shared" si="67"/>
        <v>1983</v>
      </c>
      <c r="C1450" t="str">
        <f t="shared" si="68"/>
        <v>05</v>
      </c>
      <c r="D1450" t="str">
        <f t="shared" si="69"/>
        <v>19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f>E1450*$Z$2+F1450*$Z$3+G1450*$Z$4+H1450*$Z$5+I1450*$Z$6+J1450*$Z$7+K1450*$Z$8+L1450*$Z$9+M1450*$Z$10+N1450*$Z$11+O1450*$Z$12+P1450*$Z$13</f>
        <v>0</v>
      </c>
      <c r="R1450">
        <v>1.8</v>
      </c>
    </row>
    <row r="1451" spans="1:18" x14ac:dyDescent="0.3">
      <c r="A1451" s="1">
        <v>30456</v>
      </c>
      <c r="B1451" s="1" t="str">
        <f t="shared" si="67"/>
        <v>1983</v>
      </c>
      <c r="C1451" t="str">
        <f t="shared" si="68"/>
        <v>05</v>
      </c>
      <c r="D1451" t="str">
        <f t="shared" si="69"/>
        <v>20</v>
      </c>
      <c r="E1451">
        <v>6.4</v>
      </c>
      <c r="F1451">
        <v>2.5</v>
      </c>
      <c r="G1451">
        <v>2.6</v>
      </c>
      <c r="H1451">
        <v>1.4</v>
      </c>
      <c r="I1451">
        <v>0.4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f>E1451*$Z$2+F1451*$Z$3+G1451*$Z$4+H1451*$Z$5+I1451*$Z$6+J1451*$Z$7+K1451*$Z$8+L1451*$Z$9+M1451*$Z$10+N1451*$Z$11+O1451*$Z$12+P1451*$Z$13</f>
        <v>0.31009380000000003</v>
      </c>
      <c r="R1451">
        <v>1.8</v>
      </c>
    </row>
    <row r="1452" spans="1:18" x14ac:dyDescent="0.3">
      <c r="A1452" s="1">
        <v>30457</v>
      </c>
      <c r="B1452" s="1" t="str">
        <f t="shared" si="67"/>
        <v>1983</v>
      </c>
      <c r="C1452" t="str">
        <f t="shared" si="68"/>
        <v>05</v>
      </c>
      <c r="D1452" t="str">
        <f t="shared" si="69"/>
        <v>21</v>
      </c>
      <c r="E1452">
        <v>0</v>
      </c>
      <c r="F1452">
        <v>0</v>
      </c>
      <c r="G1452">
        <v>0</v>
      </c>
      <c r="H1452">
        <v>0.5</v>
      </c>
      <c r="I1452">
        <v>0</v>
      </c>
      <c r="J1452">
        <v>0</v>
      </c>
      <c r="K1452">
        <v>0</v>
      </c>
      <c r="L1452">
        <v>1.2</v>
      </c>
      <c r="M1452">
        <v>0</v>
      </c>
      <c r="N1452">
        <v>0</v>
      </c>
      <c r="O1452">
        <v>0</v>
      </c>
      <c r="P1452">
        <v>0.3</v>
      </c>
      <c r="Q1452">
        <f>E1452*$Z$2+F1452*$Z$3+G1452*$Z$4+H1452*$Z$5+I1452*$Z$6+J1452*$Z$7+K1452*$Z$8+L1452*$Z$9+M1452*$Z$10+N1452*$Z$11+O1452*$Z$12+P1452*$Z$13</f>
        <v>0.1038504</v>
      </c>
      <c r="R1452">
        <v>1.7</v>
      </c>
    </row>
    <row r="1453" spans="1:18" x14ac:dyDescent="0.3">
      <c r="A1453" s="1">
        <v>30458</v>
      </c>
      <c r="B1453" s="1" t="str">
        <f t="shared" si="67"/>
        <v>1983</v>
      </c>
      <c r="C1453" t="str">
        <f t="shared" si="68"/>
        <v>05</v>
      </c>
      <c r="D1453" t="str">
        <f t="shared" si="69"/>
        <v>22</v>
      </c>
      <c r="E1453">
        <v>1.7</v>
      </c>
      <c r="F1453">
        <v>4.9000000000000004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f>E1453*$Z$2+F1453*$Z$3+G1453*$Z$4+H1453*$Z$5+I1453*$Z$6+J1453*$Z$7+K1453*$Z$8+L1453*$Z$9+M1453*$Z$10+N1453*$Z$11+O1453*$Z$12+P1453*$Z$13</f>
        <v>0.30076799999999998</v>
      </c>
      <c r="R1453">
        <v>1.7</v>
      </c>
    </row>
    <row r="1454" spans="1:18" x14ac:dyDescent="0.3">
      <c r="A1454" s="1">
        <v>30459</v>
      </c>
      <c r="B1454" s="1" t="str">
        <f t="shared" si="67"/>
        <v>1983</v>
      </c>
      <c r="C1454" t="str">
        <f t="shared" si="68"/>
        <v>05</v>
      </c>
      <c r="D1454" t="str">
        <f t="shared" si="69"/>
        <v>23</v>
      </c>
      <c r="E1454">
        <v>3.5</v>
      </c>
      <c r="F1454">
        <v>2.5</v>
      </c>
      <c r="G1454">
        <v>4.7</v>
      </c>
      <c r="H1454">
        <v>2.7</v>
      </c>
      <c r="I1454">
        <v>0.2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f>E1454*$Z$2+F1454*$Z$3+G1454*$Z$4+H1454*$Z$5+I1454*$Z$6+J1454*$Z$7+K1454*$Z$8+L1454*$Z$9+M1454*$Z$10+N1454*$Z$11+O1454*$Z$12+P1454*$Z$13</f>
        <v>0.30380640000000003</v>
      </c>
      <c r="R1454">
        <v>1.6</v>
      </c>
    </row>
    <row r="1455" spans="1:18" x14ac:dyDescent="0.3">
      <c r="A1455" s="1">
        <v>30460</v>
      </c>
      <c r="B1455" s="1" t="str">
        <f t="shared" si="67"/>
        <v>1983</v>
      </c>
      <c r="C1455" t="str">
        <f t="shared" si="68"/>
        <v>05</v>
      </c>
      <c r="D1455" t="str">
        <f t="shared" si="69"/>
        <v>24</v>
      </c>
      <c r="E1455">
        <v>0</v>
      </c>
      <c r="F1455">
        <v>0</v>
      </c>
      <c r="G1455">
        <v>0</v>
      </c>
      <c r="H1455">
        <v>0.4</v>
      </c>
      <c r="I1455">
        <v>0</v>
      </c>
      <c r="J1455">
        <v>0</v>
      </c>
      <c r="K1455">
        <v>2</v>
      </c>
      <c r="L1455">
        <v>1.7</v>
      </c>
      <c r="M1455">
        <v>0</v>
      </c>
      <c r="N1455">
        <v>0</v>
      </c>
      <c r="O1455">
        <v>2.6</v>
      </c>
      <c r="P1455">
        <v>2.5</v>
      </c>
      <c r="Q1455">
        <f>E1455*$Z$2+F1455*$Z$3+G1455*$Z$4+H1455*$Z$5+I1455*$Z$6+J1455*$Z$7+K1455*$Z$8+L1455*$Z$9+M1455*$Z$10+N1455*$Z$11+O1455*$Z$12+P1455*$Z$13</f>
        <v>0.87762590000000007</v>
      </c>
      <c r="R1455">
        <v>1.6</v>
      </c>
    </row>
    <row r="1456" spans="1:18" x14ac:dyDescent="0.3">
      <c r="A1456" s="1">
        <v>30461</v>
      </c>
      <c r="B1456" s="1" t="str">
        <f t="shared" si="67"/>
        <v>1983</v>
      </c>
      <c r="C1456" t="str">
        <f t="shared" si="68"/>
        <v>05</v>
      </c>
      <c r="D1456" t="str">
        <f t="shared" si="69"/>
        <v>25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f>E1456*$Z$2+F1456*$Z$3+G1456*$Z$4+H1456*$Z$5+I1456*$Z$6+J1456*$Z$7+K1456*$Z$8+L1456*$Z$9+M1456*$Z$10+N1456*$Z$11+O1456*$Z$12+P1456*$Z$13</f>
        <v>0</v>
      </c>
      <c r="R1456">
        <v>1.7</v>
      </c>
    </row>
    <row r="1457" spans="1:18" x14ac:dyDescent="0.3">
      <c r="A1457" s="1">
        <v>30462</v>
      </c>
      <c r="B1457" s="1" t="str">
        <f t="shared" si="67"/>
        <v>1983</v>
      </c>
      <c r="C1457" t="str">
        <f t="shared" si="68"/>
        <v>05</v>
      </c>
      <c r="D1457" t="str">
        <f t="shared" si="69"/>
        <v>26</v>
      </c>
      <c r="E1457">
        <v>0.2</v>
      </c>
      <c r="F1457">
        <v>0.7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f>E1457*$Z$2+F1457*$Z$3+G1457*$Z$4+H1457*$Z$5+I1457*$Z$6+J1457*$Z$7+K1457*$Z$8+L1457*$Z$9+M1457*$Z$10+N1457*$Z$11+O1457*$Z$12+P1457*$Z$13</f>
        <v>4.24842E-2</v>
      </c>
      <c r="R1457">
        <v>1.7</v>
      </c>
    </row>
    <row r="1458" spans="1:18" x14ac:dyDescent="0.3">
      <c r="A1458" s="1">
        <v>30463</v>
      </c>
      <c r="B1458" s="1" t="str">
        <f t="shared" si="67"/>
        <v>1983</v>
      </c>
      <c r="C1458" t="str">
        <f t="shared" si="68"/>
        <v>05</v>
      </c>
      <c r="D1458" t="str">
        <f t="shared" si="69"/>
        <v>27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f>E1458*$Z$2+F1458*$Z$3+G1458*$Z$4+H1458*$Z$5+I1458*$Z$6+J1458*$Z$7+K1458*$Z$8+L1458*$Z$9+M1458*$Z$10+N1458*$Z$11+O1458*$Z$12+P1458*$Z$13</f>
        <v>0</v>
      </c>
      <c r="R1458">
        <v>1.9</v>
      </c>
    </row>
    <row r="1459" spans="1:18" x14ac:dyDescent="0.3">
      <c r="A1459" s="1">
        <v>30464</v>
      </c>
      <c r="B1459" s="1" t="str">
        <f t="shared" si="67"/>
        <v>1983</v>
      </c>
      <c r="C1459" t="str">
        <f t="shared" si="68"/>
        <v>05</v>
      </c>
      <c r="D1459" t="str">
        <f t="shared" si="69"/>
        <v>28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f>E1459*$Z$2+F1459*$Z$3+G1459*$Z$4+H1459*$Z$5+I1459*$Z$6+J1459*$Z$7+K1459*$Z$8+L1459*$Z$9+M1459*$Z$10+N1459*$Z$11+O1459*$Z$12+P1459*$Z$13</f>
        <v>0</v>
      </c>
      <c r="R1459">
        <v>1.8</v>
      </c>
    </row>
    <row r="1460" spans="1:18" x14ac:dyDescent="0.3">
      <c r="A1460" s="1">
        <v>30465</v>
      </c>
      <c r="B1460" s="1" t="str">
        <f t="shared" si="67"/>
        <v>1983</v>
      </c>
      <c r="C1460" t="str">
        <f t="shared" si="68"/>
        <v>05</v>
      </c>
      <c r="D1460" t="str">
        <f t="shared" si="69"/>
        <v>29</v>
      </c>
      <c r="E1460">
        <v>29.4</v>
      </c>
      <c r="F1460">
        <v>10</v>
      </c>
      <c r="G1460">
        <v>1.6</v>
      </c>
      <c r="H1460">
        <v>0</v>
      </c>
      <c r="I1460">
        <v>1.9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f>E1460*$Z$2+F1460*$Z$3+G1460*$Z$4+H1460*$Z$5+I1460*$Z$6+J1460*$Z$7+K1460*$Z$8+L1460*$Z$9+M1460*$Z$10+N1460*$Z$11+O1460*$Z$12+P1460*$Z$13</f>
        <v>1.1212128000000001</v>
      </c>
      <c r="R1460">
        <v>1.7</v>
      </c>
    </row>
    <row r="1461" spans="1:18" x14ac:dyDescent="0.3">
      <c r="A1461" s="1">
        <v>30466</v>
      </c>
      <c r="B1461" s="1" t="str">
        <f t="shared" si="67"/>
        <v>1983</v>
      </c>
      <c r="C1461" t="str">
        <f t="shared" si="68"/>
        <v>05</v>
      </c>
      <c r="D1461" t="str">
        <f t="shared" si="69"/>
        <v>30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f>E1461*$Z$2+F1461*$Z$3+G1461*$Z$4+H1461*$Z$5+I1461*$Z$6+J1461*$Z$7+K1461*$Z$8+L1461*$Z$9+M1461*$Z$10+N1461*$Z$11+O1461*$Z$12+P1461*$Z$13</f>
        <v>0</v>
      </c>
      <c r="R1461">
        <v>1.3</v>
      </c>
    </row>
    <row r="1462" spans="1:18" x14ac:dyDescent="0.3">
      <c r="A1462" s="1">
        <v>30467</v>
      </c>
      <c r="B1462" s="1" t="str">
        <f t="shared" si="67"/>
        <v>1983</v>
      </c>
      <c r="C1462" t="str">
        <f t="shared" si="68"/>
        <v>05</v>
      </c>
      <c r="D1462" t="str">
        <f t="shared" si="69"/>
        <v>31</v>
      </c>
      <c r="E1462">
        <v>0</v>
      </c>
      <c r="F1462">
        <v>0</v>
      </c>
      <c r="G1462">
        <v>0</v>
      </c>
      <c r="H1462">
        <v>0.5</v>
      </c>
      <c r="I1462">
        <v>0</v>
      </c>
      <c r="J1462">
        <v>0</v>
      </c>
      <c r="K1462">
        <v>0</v>
      </c>
      <c r="L1462">
        <v>1.1000000000000001</v>
      </c>
      <c r="M1462">
        <v>0</v>
      </c>
      <c r="N1462">
        <v>0</v>
      </c>
      <c r="O1462">
        <v>0</v>
      </c>
      <c r="P1462">
        <v>0.2</v>
      </c>
      <c r="Q1462">
        <f>E1462*$Z$2+F1462*$Z$3+G1462*$Z$4+H1462*$Z$5+I1462*$Z$6+J1462*$Z$7+K1462*$Z$8+L1462*$Z$9+M1462*$Z$10+N1462*$Z$11+O1462*$Z$12+P1462*$Z$13</f>
        <v>9.19851E-2</v>
      </c>
      <c r="R1462">
        <v>1.6</v>
      </c>
    </row>
    <row r="1463" spans="1:18" x14ac:dyDescent="0.3">
      <c r="A1463" s="1">
        <v>30468</v>
      </c>
      <c r="B1463" s="1" t="str">
        <f t="shared" si="67"/>
        <v>1983</v>
      </c>
      <c r="C1463" t="str">
        <f t="shared" si="68"/>
        <v>06</v>
      </c>
      <c r="D1463" t="str">
        <f t="shared" si="69"/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f>E1463*$Z$2+F1463*$Z$3+G1463*$Z$4+H1463*$Z$5+I1463*$Z$6+J1463*$Z$7+K1463*$Z$8+L1463*$Z$9+M1463*$Z$10+N1463*$Z$11+O1463*$Z$12+P1463*$Z$13</f>
        <v>0</v>
      </c>
      <c r="R1463">
        <v>2.5</v>
      </c>
    </row>
    <row r="1464" spans="1:18" x14ac:dyDescent="0.3">
      <c r="A1464" s="1">
        <v>30469</v>
      </c>
      <c r="B1464" s="1" t="str">
        <f t="shared" si="67"/>
        <v>1983</v>
      </c>
      <c r="C1464" t="str">
        <f t="shared" si="68"/>
        <v>06</v>
      </c>
      <c r="D1464" t="str">
        <f t="shared" si="69"/>
        <v>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f>E1464*$Z$2+F1464*$Z$3+G1464*$Z$4+H1464*$Z$5+I1464*$Z$6+J1464*$Z$7+K1464*$Z$8+L1464*$Z$9+M1464*$Z$10+N1464*$Z$11+O1464*$Z$12+P1464*$Z$13</f>
        <v>0</v>
      </c>
      <c r="R1464">
        <v>2.5</v>
      </c>
    </row>
    <row r="1465" spans="1:18" x14ac:dyDescent="0.3">
      <c r="A1465" s="1">
        <v>30470</v>
      </c>
      <c r="B1465" s="1" t="str">
        <f t="shared" si="67"/>
        <v>1983</v>
      </c>
      <c r="C1465" t="str">
        <f t="shared" si="68"/>
        <v>06</v>
      </c>
      <c r="D1465" t="str">
        <f t="shared" si="69"/>
        <v>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f>E1465*$Z$2+F1465*$Z$3+G1465*$Z$4+H1465*$Z$5+I1465*$Z$6+J1465*$Z$7+K1465*$Z$8+L1465*$Z$9+M1465*$Z$10+N1465*$Z$11+O1465*$Z$12+P1465*$Z$13</f>
        <v>0</v>
      </c>
      <c r="R1465">
        <v>2.5</v>
      </c>
    </row>
    <row r="1466" spans="1:18" x14ac:dyDescent="0.3">
      <c r="A1466" s="1">
        <v>30471</v>
      </c>
      <c r="B1466" s="1" t="str">
        <f t="shared" si="67"/>
        <v>1983</v>
      </c>
      <c r="C1466" t="str">
        <f t="shared" si="68"/>
        <v>06</v>
      </c>
      <c r="D1466" t="str">
        <f t="shared" si="69"/>
        <v>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f>E1466*$Z$2+F1466*$Z$3+G1466*$Z$4+H1466*$Z$5+I1466*$Z$6+J1466*$Z$7+K1466*$Z$8+L1466*$Z$9+M1466*$Z$10+N1466*$Z$11+O1466*$Z$12+P1466*$Z$13</f>
        <v>0</v>
      </c>
      <c r="R1466">
        <v>2.4</v>
      </c>
    </row>
    <row r="1467" spans="1:18" x14ac:dyDescent="0.3">
      <c r="A1467" s="1">
        <v>30472</v>
      </c>
      <c r="B1467" s="1" t="str">
        <f t="shared" si="67"/>
        <v>1983</v>
      </c>
      <c r="C1467" t="str">
        <f t="shared" si="68"/>
        <v>06</v>
      </c>
      <c r="D1467" t="str">
        <f t="shared" si="69"/>
        <v>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f>E1467*$Z$2+F1467*$Z$3+G1467*$Z$4+H1467*$Z$5+I1467*$Z$6+J1467*$Z$7+K1467*$Z$8+L1467*$Z$9+M1467*$Z$10+N1467*$Z$11+O1467*$Z$12+P1467*$Z$13</f>
        <v>0</v>
      </c>
      <c r="R1467">
        <v>2</v>
      </c>
    </row>
    <row r="1468" spans="1:18" x14ac:dyDescent="0.3">
      <c r="A1468" s="1">
        <v>30473</v>
      </c>
      <c r="B1468" s="1" t="str">
        <f t="shared" si="67"/>
        <v>1983</v>
      </c>
      <c r="C1468" t="str">
        <f t="shared" si="68"/>
        <v>06</v>
      </c>
      <c r="D1468" t="str">
        <f t="shared" si="69"/>
        <v>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f>E1468*$Z$2+F1468*$Z$3+G1468*$Z$4+H1468*$Z$5+I1468*$Z$6+J1468*$Z$7+K1468*$Z$8+L1468*$Z$9+M1468*$Z$10+N1468*$Z$11+O1468*$Z$12+P1468*$Z$13</f>
        <v>0</v>
      </c>
      <c r="R1468">
        <v>1.2</v>
      </c>
    </row>
    <row r="1469" spans="1:18" x14ac:dyDescent="0.3">
      <c r="A1469" s="1">
        <v>30474</v>
      </c>
      <c r="B1469" s="1" t="str">
        <f t="shared" si="67"/>
        <v>1983</v>
      </c>
      <c r="C1469" t="str">
        <f t="shared" si="68"/>
        <v>06</v>
      </c>
      <c r="D1469" t="str">
        <f t="shared" si="69"/>
        <v>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f>E1469*$Z$2+F1469*$Z$3+G1469*$Z$4+H1469*$Z$5+I1469*$Z$6+J1469*$Z$7+K1469*$Z$8+L1469*$Z$9+M1469*$Z$10+N1469*$Z$11+O1469*$Z$12+P1469*$Z$13</f>
        <v>0</v>
      </c>
      <c r="R1469">
        <v>2</v>
      </c>
    </row>
    <row r="1470" spans="1:18" x14ac:dyDescent="0.3">
      <c r="A1470" s="1">
        <v>30475</v>
      </c>
      <c r="B1470" s="1" t="str">
        <f t="shared" si="67"/>
        <v>1983</v>
      </c>
      <c r="C1470" t="str">
        <f t="shared" si="68"/>
        <v>06</v>
      </c>
      <c r="D1470" t="str">
        <f t="shared" si="69"/>
        <v>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f>E1470*$Z$2+F1470*$Z$3+G1470*$Z$4+H1470*$Z$5+I1470*$Z$6+J1470*$Z$7+K1470*$Z$8+L1470*$Z$9+M1470*$Z$10+N1470*$Z$11+O1470*$Z$12+P1470*$Z$13</f>
        <v>0</v>
      </c>
      <c r="R1470">
        <v>2</v>
      </c>
    </row>
    <row r="1471" spans="1:18" x14ac:dyDescent="0.3">
      <c r="A1471" s="1">
        <v>30476</v>
      </c>
      <c r="B1471" s="1" t="str">
        <f t="shared" si="67"/>
        <v>1983</v>
      </c>
      <c r="C1471" t="str">
        <f t="shared" si="68"/>
        <v>06</v>
      </c>
      <c r="D1471" t="str">
        <f t="shared" si="69"/>
        <v>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f>E1471*$Z$2+F1471*$Z$3+G1471*$Z$4+H1471*$Z$5+I1471*$Z$6+J1471*$Z$7+K1471*$Z$8+L1471*$Z$9+M1471*$Z$10+N1471*$Z$11+O1471*$Z$12+P1471*$Z$13</f>
        <v>0</v>
      </c>
      <c r="R1471">
        <v>2</v>
      </c>
    </row>
    <row r="1472" spans="1:18" x14ac:dyDescent="0.3">
      <c r="A1472" s="1">
        <v>30477</v>
      </c>
      <c r="B1472" s="1" t="str">
        <f t="shared" si="67"/>
        <v>1983</v>
      </c>
      <c r="C1472" t="str">
        <f t="shared" si="68"/>
        <v>06</v>
      </c>
      <c r="D1472" t="str">
        <f t="shared" si="69"/>
        <v>10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f>E1472*$Z$2+F1472*$Z$3+G1472*$Z$4+H1472*$Z$5+I1472*$Z$6+J1472*$Z$7+K1472*$Z$8+L1472*$Z$9+M1472*$Z$10+N1472*$Z$11+O1472*$Z$12+P1472*$Z$13</f>
        <v>0</v>
      </c>
      <c r="R1472">
        <v>2</v>
      </c>
    </row>
    <row r="1473" spans="1:18" x14ac:dyDescent="0.3">
      <c r="A1473" s="1">
        <v>30478</v>
      </c>
      <c r="B1473" s="1" t="str">
        <f t="shared" si="67"/>
        <v>1983</v>
      </c>
      <c r="C1473" t="str">
        <f t="shared" si="68"/>
        <v>06</v>
      </c>
      <c r="D1473" t="str">
        <f t="shared" si="69"/>
        <v>11</v>
      </c>
      <c r="E1473">
        <v>0</v>
      </c>
      <c r="F1473">
        <v>0.2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f>E1473*$Z$2+F1473*$Z$3+G1473*$Z$4+H1473*$Z$5+I1473*$Z$6+J1473*$Z$7+K1473*$Z$8+L1473*$Z$9+M1473*$Z$10+N1473*$Z$11+O1473*$Z$12+P1473*$Z$13</f>
        <v>1.1494799999999999E-2</v>
      </c>
      <c r="R1473">
        <v>2</v>
      </c>
    </row>
    <row r="1474" spans="1:18" x14ac:dyDescent="0.3">
      <c r="A1474" s="1">
        <v>30479</v>
      </c>
      <c r="B1474" s="1" t="str">
        <f t="shared" si="67"/>
        <v>1983</v>
      </c>
      <c r="C1474" t="str">
        <f t="shared" si="68"/>
        <v>06</v>
      </c>
      <c r="D1474" t="str">
        <f t="shared" si="69"/>
        <v>12</v>
      </c>
      <c r="E1474">
        <v>0</v>
      </c>
      <c r="F1474">
        <v>0</v>
      </c>
      <c r="G1474">
        <v>0</v>
      </c>
      <c r="H1474">
        <v>0</v>
      </c>
      <c r="I1474">
        <v>0.6</v>
      </c>
      <c r="J1474">
        <v>0</v>
      </c>
      <c r="K1474">
        <v>0</v>
      </c>
      <c r="L1474">
        <v>0</v>
      </c>
      <c r="M1474">
        <v>0.2</v>
      </c>
      <c r="N1474">
        <v>0</v>
      </c>
      <c r="O1474">
        <v>0</v>
      </c>
      <c r="P1474">
        <v>0</v>
      </c>
      <c r="Q1474">
        <f>E1474*$Z$2+F1474*$Z$3+G1474*$Z$4+H1474*$Z$5+I1474*$Z$6+J1474*$Z$7+K1474*$Z$8+L1474*$Z$9+M1474*$Z$10+N1474*$Z$11+O1474*$Z$12+P1474*$Z$13</f>
        <v>7.6263600000000001E-2</v>
      </c>
      <c r="R1474">
        <v>2</v>
      </c>
    </row>
    <row r="1475" spans="1:18" x14ac:dyDescent="0.3">
      <c r="A1475" s="1">
        <v>30480</v>
      </c>
      <c r="B1475" s="1" t="str">
        <f t="shared" si="67"/>
        <v>1983</v>
      </c>
      <c r="C1475" t="str">
        <f t="shared" si="68"/>
        <v>06</v>
      </c>
      <c r="D1475" t="str">
        <f t="shared" si="69"/>
        <v>13</v>
      </c>
      <c r="E1475">
        <v>0.1</v>
      </c>
      <c r="F1475">
        <v>0.7</v>
      </c>
      <c r="G1475">
        <v>2.2999999999999998</v>
      </c>
      <c r="H1475">
        <v>1.4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f>E1475*$Z$2+F1475*$Z$3+G1475*$Z$4+H1475*$Z$5+I1475*$Z$6+J1475*$Z$7+K1475*$Z$8+L1475*$Z$9+M1475*$Z$10+N1475*$Z$11+O1475*$Z$12+P1475*$Z$13</f>
        <v>9.1132799999999986E-2</v>
      </c>
      <c r="R1475">
        <v>1.4</v>
      </c>
    </row>
    <row r="1476" spans="1:18" x14ac:dyDescent="0.3">
      <c r="A1476" s="1">
        <v>30481</v>
      </c>
      <c r="B1476" s="1" t="str">
        <f t="shared" si="67"/>
        <v>1983</v>
      </c>
      <c r="C1476" t="str">
        <f t="shared" si="68"/>
        <v>06</v>
      </c>
      <c r="D1476" t="str">
        <f t="shared" si="69"/>
        <v>14</v>
      </c>
      <c r="E1476">
        <v>10.1</v>
      </c>
      <c r="F1476">
        <v>3.4</v>
      </c>
      <c r="G1476">
        <v>0.6</v>
      </c>
      <c r="H1476">
        <v>0.2</v>
      </c>
      <c r="I1476">
        <v>0.7</v>
      </c>
      <c r="J1476">
        <v>0</v>
      </c>
      <c r="K1476">
        <v>0</v>
      </c>
      <c r="L1476">
        <v>0.4</v>
      </c>
      <c r="M1476">
        <v>0</v>
      </c>
      <c r="N1476">
        <v>0</v>
      </c>
      <c r="O1476">
        <v>0</v>
      </c>
      <c r="P1476">
        <v>0</v>
      </c>
      <c r="Q1476">
        <f>E1476*$Z$2+F1476*$Z$3+G1476*$Z$4+H1476*$Z$5+I1476*$Z$6+J1476*$Z$7+K1476*$Z$8+L1476*$Z$9+M1476*$Z$10+N1476*$Z$11+O1476*$Z$12+P1476*$Z$13</f>
        <v>0.4190506</v>
      </c>
      <c r="R1476">
        <v>2</v>
      </c>
    </row>
    <row r="1477" spans="1:18" x14ac:dyDescent="0.3">
      <c r="A1477" s="1">
        <v>30482</v>
      </c>
      <c r="B1477" s="1" t="str">
        <f t="shared" si="67"/>
        <v>1983</v>
      </c>
      <c r="C1477" t="str">
        <f t="shared" si="68"/>
        <v>06</v>
      </c>
      <c r="D1477" t="str">
        <f t="shared" si="69"/>
        <v>15</v>
      </c>
      <c r="E1477">
        <v>0.1</v>
      </c>
      <c r="F1477">
        <v>0.3</v>
      </c>
      <c r="G1477">
        <v>0</v>
      </c>
      <c r="H1477">
        <v>2.6</v>
      </c>
      <c r="I1477">
        <v>0</v>
      </c>
      <c r="J1477">
        <v>0</v>
      </c>
      <c r="K1477">
        <v>2.4</v>
      </c>
      <c r="L1477">
        <v>3.1</v>
      </c>
      <c r="M1477">
        <v>0</v>
      </c>
      <c r="N1477">
        <v>0</v>
      </c>
      <c r="O1477">
        <v>2.4</v>
      </c>
      <c r="P1477">
        <v>1.2</v>
      </c>
      <c r="Q1477">
        <f>E1477*$Z$2+F1477*$Z$3+G1477*$Z$4+H1477*$Z$5+I1477*$Z$6+J1477*$Z$7+K1477*$Z$8+L1477*$Z$9+M1477*$Z$10+N1477*$Z$11+O1477*$Z$12+P1477*$Z$13</f>
        <v>0.9912882999999999</v>
      </c>
      <c r="R1477">
        <v>1.4</v>
      </c>
    </row>
    <row r="1478" spans="1:18" x14ac:dyDescent="0.3">
      <c r="A1478" s="1">
        <v>30483</v>
      </c>
      <c r="B1478" s="1" t="str">
        <f t="shared" si="67"/>
        <v>1983</v>
      </c>
      <c r="C1478" t="str">
        <f t="shared" si="68"/>
        <v>06</v>
      </c>
      <c r="D1478" t="str">
        <f t="shared" si="69"/>
        <v>16</v>
      </c>
      <c r="E1478">
        <v>0</v>
      </c>
      <c r="F1478">
        <v>0</v>
      </c>
      <c r="G1478">
        <v>0</v>
      </c>
      <c r="H1478">
        <v>4.9000000000000004</v>
      </c>
      <c r="I1478">
        <v>0</v>
      </c>
      <c r="J1478">
        <v>0.4</v>
      </c>
      <c r="K1478">
        <v>3.3</v>
      </c>
      <c r="L1478">
        <v>6.5</v>
      </c>
      <c r="M1478">
        <v>0</v>
      </c>
      <c r="N1478">
        <v>4.9000000000000004</v>
      </c>
      <c r="O1478">
        <v>2</v>
      </c>
      <c r="P1478">
        <v>14.6</v>
      </c>
      <c r="Q1478">
        <f>E1478*$Z$2+F1478*$Z$3+G1478*$Z$4+H1478*$Z$5+I1478*$Z$6+J1478*$Z$7+K1478*$Z$8+L1478*$Z$9+M1478*$Z$10+N1478*$Z$11+O1478*$Z$12+P1478*$Z$13</f>
        <v>2.6786021</v>
      </c>
      <c r="R1478">
        <v>2</v>
      </c>
    </row>
    <row r="1479" spans="1:18" x14ac:dyDescent="0.3">
      <c r="A1479" s="1">
        <v>30484</v>
      </c>
      <c r="B1479" s="1" t="str">
        <f t="shared" si="67"/>
        <v>1983</v>
      </c>
      <c r="C1479" t="str">
        <f t="shared" si="68"/>
        <v>06</v>
      </c>
      <c r="D1479" t="str">
        <f t="shared" si="69"/>
        <v>17</v>
      </c>
      <c r="E1479">
        <v>0.7</v>
      </c>
      <c r="F1479">
        <v>3.8</v>
      </c>
      <c r="G1479">
        <v>2.2999999999999998</v>
      </c>
      <c r="H1479">
        <v>9.1</v>
      </c>
      <c r="I1479">
        <v>10.9</v>
      </c>
      <c r="J1479">
        <v>9.9</v>
      </c>
      <c r="K1479">
        <v>0.5</v>
      </c>
      <c r="L1479">
        <v>15</v>
      </c>
      <c r="M1479">
        <v>7.5</v>
      </c>
      <c r="N1479">
        <v>4.8</v>
      </c>
      <c r="O1479">
        <v>0.2</v>
      </c>
      <c r="P1479">
        <v>3.4</v>
      </c>
      <c r="Q1479">
        <f>E1479*$Z$2+F1479*$Z$3+G1479*$Z$4+H1479*$Z$5+I1479*$Z$6+J1479*$Z$7+K1479*$Z$8+L1479*$Z$9+M1479*$Z$10+N1479*$Z$11+O1479*$Z$12+P1479*$Z$13</f>
        <v>5.8127880000000003</v>
      </c>
      <c r="R1479">
        <v>2.4</v>
      </c>
    </row>
    <row r="1480" spans="1:18" x14ac:dyDescent="0.3">
      <c r="A1480" s="1">
        <v>30485</v>
      </c>
      <c r="B1480" s="1" t="str">
        <f t="shared" si="67"/>
        <v>1983</v>
      </c>
      <c r="C1480" t="str">
        <f t="shared" si="68"/>
        <v>06</v>
      </c>
      <c r="D1480" t="str">
        <f t="shared" si="69"/>
        <v>18</v>
      </c>
      <c r="E1480">
        <v>4.5999999999999996</v>
      </c>
      <c r="F1480">
        <v>5.9</v>
      </c>
      <c r="G1480">
        <v>0.9</v>
      </c>
      <c r="H1480">
        <v>1</v>
      </c>
      <c r="I1480">
        <v>7.3</v>
      </c>
      <c r="J1480">
        <v>6.5</v>
      </c>
      <c r="K1480">
        <v>1.6</v>
      </c>
      <c r="L1480">
        <v>1.4</v>
      </c>
      <c r="M1480">
        <v>5.2</v>
      </c>
      <c r="N1480">
        <v>2.7</v>
      </c>
      <c r="O1480">
        <v>1.7</v>
      </c>
      <c r="P1480">
        <v>0.5</v>
      </c>
      <c r="Q1480">
        <f>E1480*$Z$2+F1480*$Z$3+G1480*$Z$4+H1480*$Z$5+I1480*$Z$6+J1480*$Z$7+K1480*$Z$8+L1480*$Z$9+M1480*$Z$10+N1480*$Z$11+O1480*$Z$12+P1480*$Z$13</f>
        <v>3.7039134999999996</v>
      </c>
      <c r="R1480">
        <v>2.6</v>
      </c>
    </row>
    <row r="1481" spans="1:18" x14ac:dyDescent="0.3">
      <c r="A1481" s="1">
        <v>30486</v>
      </c>
      <c r="B1481" s="1" t="str">
        <f t="shared" ref="B1481:B1544" si="70">TEXT(A1481,"yyyy")</f>
        <v>1983</v>
      </c>
      <c r="C1481" t="str">
        <f t="shared" ref="C1481:C1544" si="71">TEXT(A1481,"mm")</f>
        <v>06</v>
      </c>
      <c r="D1481" t="str">
        <f t="shared" ref="D1481:D1544" si="72">TEXT(A1481,"d")</f>
        <v>19</v>
      </c>
      <c r="E1481">
        <v>3.5</v>
      </c>
      <c r="F1481">
        <v>1.2</v>
      </c>
      <c r="G1481">
        <v>0.2</v>
      </c>
      <c r="H1481">
        <v>1.7</v>
      </c>
      <c r="I1481">
        <v>1</v>
      </c>
      <c r="J1481">
        <v>0</v>
      </c>
      <c r="K1481">
        <v>0</v>
      </c>
      <c r="L1481">
        <v>0.6</v>
      </c>
      <c r="M1481">
        <v>0.2</v>
      </c>
      <c r="N1481">
        <v>0</v>
      </c>
      <c r="O1481">
        <v>0</v>
      </c>
      <c r="P1481">
        <v>0.1</v>
      </c>
      <c r="Q1481">
        <f>E1481*$Z$2+F1481*$Z$3+G1481*$Z$4+H1481*$Z$5+I1481*$Z$6+J1481*$Z$7+K1481*$Z$8+L1481*$Z$9+M1481*$Z$10+N1481*$Z$11+O1481*$Z$12+P1481*$Z$13</f>
        <v>0.27771680000000004</v>
      </c>
      <c r="R1481">
        <v>2.8</v>
      </c>
    </row>
    <row r="1482" spans="1:18" x14ac:dyDescent="0.3">
      <c r="A1482" s="1">
        <v>30487</v>
      </c>
      <c r="B1482" s="1" t="str">
        <f t="shared" si="70"/>
        <v>1983</v>
      </c>
      <c r="C1482" t="str">
        <f t="shared" si="71"/>
        <v>06</v>
      </c>
      <c r="D1482" t="str">
        <f t="shared" si="72"/>
        <v>20</v>
      </c>
      <c r="E1482">
        <v>0.7</v>
      </c>
      <c r="F1482">
        <v>2.4</v>
      </c>
      <c r="G1482">
        <v>0.9</v>
      </c>
      <c r="H1482">
        <v>0.3</v>
      </c>
      <c r="I1482">
        <v>11.3</v>
      </c>
      <c r="J1482">
        <v>8.4</v>
      </c>
      <c r="K1482">
        <v>3.8</v>
      </c>
      <c r="L1482">
        <v>0.8</v>
      </c>
      <c r="M1482">
        <v>9.8000000000000007</v>
      </c>
      <c r="N1482">
        <v>11.5</v>
      </c>
      <c r="O1482">
        <v>2.5</v>
      </c>
      <c r="P1482">
        <v>0.1</v>
      </c>
      <c r="Q1482">
        <f>E1482*$Z$2+F1482*$Z$3+G1482*$Z$4+H1482*$Z$5+I1482*$Z$6+J1482*$Z$7+K1482*$Z$8+L1482*$Z$9+M1482*$Z$10+N1482*$Z$11+O1482*$Z$12+P1482*$Z$13</f>
        <v>6.2559160000000009</v>
      </c>
      <c r="R1482">
        <v>1.8</v>
      </c>
    </row>
    <row r="1483" spans="1:18" x14ac:dyDescent="0.3">
      <c r="A1483" s="1">
        <v>30488</v>
      </c>
      <c r="B1483" s="1" t="str">
        <f t="shared" si="70"/>
        <v>1983</v>
      </c>
      <c r="C1483" t="str">
        <f t="shared" si="71"/>
        <v>06</v>
      </c>
      <c r="D1483" t="str">
        <f t="shared" si="72"/>
        <v>21</v>
      </c>
      <c r="E1483">
        <v>0</v>
      </c>
      <c r="F1483">
        <v>0</v>
      </c>
      <c r="G1483">
        <v>0</v>
      </c>
      <c r="H1483">
        <v>5.9</v>
      </c>
      <c r="I1483">
        <v>0</v>
      </c>
      <c r="J1483">
        <v>0</v>
      </c>
      <c r="K1483">
        <v>0</v>
      </c>
      <c r="L1483">
        <v>7.8</v>
      </c>
      <c r="M1483">
        <v>0</v>
      </c>
      <c r="N1483">
        <v>0</v>
      </c>
      <c r="O1483">
        <v>0</v>
      </c>
      <c r="P1483">
        <v>17.100000000000001</v>
      </c>
      <c r="Q1483">
        <f>E1483*$Z$2+F1483*$Z$3+G1483*$Z$4+H1483*$Z$5+I1483*$Z$6+J1483*$Z$7+K1483*$Z$8+L1483*$Z$9+M1483*$Z$10+N1483*$Z$11+O1483*$Z$12+P1483*$Z$13</f>
        <v>1.3303098</v>
      </c>
      <c r="R1483">
        <v>7</v>
      </c>
    </row>
    <row r="1484" spans="1:18" x14ac:dyDescent="0.3">
      <c r="A1484" s="1">
        <v>30489</v>
      </c>
      <c r="B1484" s="1" t="str">
        <f t="shared" si="70"/>
        <v>1983</v>
      </c>
      <c r="C1484" t="str">
        <f t="shared" si="71"/>
        <v>06</v>
      </c>
      <c r="D1484" t="str">
        <f t="shared" si="72"/>
        <v>22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f>E1484*$Z$2+F1484*$Z$3+G1484*$Z$4+H1484*$Z$5+I1484*$Z$6+J1484*$Z$7+K1484*$Z$8+L1484*$Z$9+M1484*$Z$10+N1484*$Z$11+O1484*$Z$12+P1484*$Z$13</f>
        <v>0</v>
      </c>
      <c r="R1484">
        <v>5.8</v>
      </c>
    </row>
    <row r="1485" spans="1:18" x14ac:dyDescent="0.3">
      <c r="A1485" s="1">
        <v>30490</v>
      </c>
      <c r="B1485" s="1" t="str">
        <f t="shared" si="70"/>
        <v>1983</v>
      </c>
      <c r="C1485" t="str">
        <f t="shared" si="71"/>
        <v>06</v>
      </c>
      <c r="D1485" t="str">
        <f t="shared" si="72"/>
        <v>23</v>
      </c>
      <c r="E1485">
        <v>0</v>
      </c>
      <c r="F1485">
        <v>0.5</v>
      </c>
      <c r="G1485">
        <v>3.8</v>
      </c>
      <c r="H1485">
        <v>2.6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f>E1485*$Z$2+F1485*$Z$3+G1485*$Z$4+H1485*$Z$5+I1485*$Z$6+J1485*$Z$7+K1485*$Z$8+L1485*$Z$9+M1485*$Z$10+N1485*$Z$11+O1485*$Z$12+P1485*$Z$13</f>
        <v>0.1111458</v>
      </c>
      <c r="R1485">
        <v>5.5</v>
      </c>
    </row>
    <row r="1486" spans="1:18" x14ac:dyDescent="0.3">
      <c r="A1486" s="1">
        <v>30491</v>
      </c>
      <c r="B1486" s="1" t="str">
        <f t="shared" si="70"/>
        <v>1983</v>
      </c>
      <c r="C1486" t="str">
        <f t="shared" si="71"/>
        <v>06</v>
      </c>
      <c r="D1486" t="str">
        <f t="shared" si="72"/>
        <v>24</v>
      </c>
      <c r="E1486">
        <v>0</v>
      </c>
      <c r="F1486">
        <v>0</v>
      </c>
      <c r="G1486">
        <v>0</v>
      </c>
      <c r="H1486">
        <v>2</v>
      </c>
      <c r="I1486">
        <v>0</v>
      </c>
      <c r="J1486">
        <v>0</v>
      </c>
      <c r="K1486">
        <v>0.5</v>
      </c>
      <c r="L1486">
        <v>2.6</v>
      </c>
      <c r="M1486">
        <v>0</v>
      </c>
      <c r="N1486">
        <v>1.2</v>
      </c>
      <c r="O1486">
        <v>0.2</v>
      </c>
      <c r="P1486">
        <v>5.7</v>
      </c>
      <c r="Q1486">
        <f>E1486*$Z$2+F1486*$Z$3+G1486*$Z$4+H1486*$Z$5+I1486*$Z$6+J1486*$Z$7+K1486*$Z$8+L1486*$Z$9+M1486*$Z$10+N1486*$Z$11+O1486*$Z$12+P1486*$Z$13</f>
        <v>0.72143429999999997</v>
      </c>
      <c r="R1486">
        <v>5</v>
      </c>
    </row>
    <row r="1487" spans="1:18" x14ac:dyDescent="0.3">
      <c r="A1487" s="1">
        <v>30492</v>
      </c>
      <c r="B1487" s="1" t="str">
        <f t="shared" si="70"/>
        <v>1983</v>
      </c>
      <c r="C1487" t="str">
        <f t="shared" si="71"/>
        <v>06</v>
      </c>
      <c r="D1487" t="str">
        <f t="shared" si="72"/>
        <v>25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0.7</v>
      </c>
      <c r="K1487">
        <v>3.4</v>
      </c>
      <c r="L1487">
        <v>0</v>
      </c>
      <c r="M1487">
        <v>0</v>
      </c>
      <c r="N1487">
        <v>9.1999999999999993</v>
      </c>
      <c r="O1487">
        <v>1.2</v>
      </c>
      <c r="P1487">
        <v>0</v>
      </c>
      <c r="Q1487">
        <f>E1487*$Z$2+F1487*$Z$3+G1487*$Z$4+H1487*$Z$5+I1487*$Z$6+J1487*$Z$7+K1487*$Z$8+L1487*$Z$9+M1487*$Z$10+N1487*$Z$11+O1487*$Z$12+P1487*$Z$13</f>
        <v>2.1400666999999998</v>
      </c>
      <c r="R1487">
        <v>4.7</v>
      </c>
    </row>
    <row r="1488" spans="1:18" x14ac:dyDescent="0.3">
      <c r="A1488" s="1">
        <v>30493</v>
      </c>
      <c r="B1488" s="1" t="str">
        <f t="shared" si="70"/>
        <v>1983</v>
      </c>
      <c r="C1488" t="str">
        <f t="shared" si="71"/>
        <v>06</v>
      </c>
      <c r="D1488" t="str">
        <f t="shared" si="72"/>
        <v>26</v>
      </c>
      <c r="E1488">
        <v>26.8</v>
      </c>
      <c r="F1488">
        <v>11.3</v>
      </c>
      <c r="G1488">
        <v>1.3</v>
      </c>
      <c r="H1488">
        <v>0.2</v>
      </c>
      <c r="I1488">
        <v>1.6</v>
      </c>
      <c r="J1488">
        <v>0</v>
      </c>
      <c r="K1488">
        <v>7.9</v>
      </c>
      <c r="L1488">
        <v>0</v>
      </c>
      <c r="M1488">
        <v>0</v>
      </c>
      <c r="N1488">
        <v>0</v>
      </c>
      <c r="O1488">
        <v>7.9</v>
      </c>
      <c r="P1488">
        <v>1.8</v>
      </c>
      <c r="Q1488">
        <f>E1488*$Z$2+F1488*$Z$3+G1488*$Z$4+H1488*$Z$5+I1488*$Z$6+J1488*$Z$7+K1488*$Z$8+L1488*$Z$9+M1488*$Z$10+N1488*$Z$11+O1488*$Z$12+P1488*$Z$13</f>
        <v>3.4659134000000003</v>
      </c>
      <c r="R1488">
        <v>3.8</v>
      </c>
    </row>
    <row r="1489" spans="1:18" x14ac:dyDescent="0.3">
      <c r="A1489" s="1">
        <v>30494</v>
      </c>
      <c r="B1489" s="1" t="str">
        <f t="shared" si="70"/>
        <v>1983</v>
      </c>
      <c r="C1489" t="str">
        <f t="shared" si="71"/>
        <v>06</v>
      </c>
      <c r="D1489" t="str">
        <f t="shared" si="72"/>
        <v>27</v>
      </c>
      <c r="E1489">
        <v>30.8</v>
      </c>
      <c r="F1489">
        <v>31.2</v>
      </c>
      <c r="G1489">
        <v>53.2</v>
      </c>
      <c r="H1489">
        <v>41.7</v>
      </c>
      <c r="I1489">
        <v>15.9</v>
      </c>
      <c r="J1489">
        <v>22.4</v>
      </c>
      <c r="K1489">
        <v>16.5</v>
      </c>
      <c r="L1489">
        <v>22.7</v>
      </c>
      <c r="M1489">
        <v>3.7</v>
      </c>
      <c r="N1489">
        <v>4.5999999999999996</v>
      </c>
      <c r="O1489">
        <v>18.399999999999999</v>
      </c>
      <c r="P1489">
        <v>36.4</v>
      </c>
      <c r="Q1489">
        <f>E1489*$Z$2+F1489*$Z$3+G1489*$Z$4+H1489*$Z$5+I1489*$Z$6+J1489*$Z$7+K1489*$Z$8+L1489*$Z$9+M1489*$Z$10+N1489*$Z$11+O1489*$Z$12+P1489*$Z$13</f>
        <v>17.9097586</v>
      </c>
      <c r="R1489">
        <v>1.9</v>
      </c>
    </row>
    <row r="1490" spans="1:18" x14ac:dyDescent="0.3">
      <c r="A1490" s="1">
        <v>30495</v>
      </c>
      <c r="B1490" s="1" t="str">
        <f t="shared" si="70"/>
        <v>1983</v>
      </c>
      <c r="C1490" t="str">
        <f t="shared" si="71"/>
        <v>06</v>
      </c>
      <c r="D1490" t="str">
        <f t="shared" si="72"/>
        <v>28</v>
      </c>
      <c r="E1490">
        <v>37.299999999999997</v>
      </c>
      <c r="F1490">
        <v>14.3</v>
      </c>
      <c r="G1490">
        <v>2.4</v>
      </c>
      <c r="H1490">
        <v>3.6</v>
      </c>
      <c r="I1490">
        <v>6.1</v>
      </c>
      <c r="J1490">
        <v>3.9</v>
      </c>
      <c r="K1490">
        <v>4.8</v>
      </c>
      <c r="L1490">
        <v>2.6</v>
      </c>
      <c r="M1490">
        <v>0.9</v>
      </c>
      <c r="N1490">
        <v>0.6</v>
      </c>
      <c r="O1490">
        <v>5.8</v>
      </c>
      <c r="P1490">
        <v>5.4</v>
      </c>
      <c r="Q1490">
        <f>E1490*$Z$2+F1490*$Z$3+G1490*$Z$4+H1490*$Z$5+I1490*$Z$6+J1490*$Z$7+K1490*$Z$8+L1490*$Z$9+M1490*$Z$10+N1490*$Z$11+O1490*$Z$12+P1490*$Z$13</f>
        <v>4.6390368999999998</v>
      </c>
      <c r="R1490">
        <v>2.5</v>
      </c>
    </row>
    <row r="1491" spans="1:18" x14ac:dyDescent="0.3">
      <c r="A1491" s="1">
        <v>30496</v>
      </c>
      <c r="B1491" s="1" t="str">
        <f t="shared" si="70"/>
        <v>1983</v>
      </c>
      <c r="C1491" t="str">
        <f t="shared" si="71"/>
        <v>06</v>
      </c>
      <c r="D1491" t="str">
        <f t="shared" si="72"/>
        <v>29</v>
      </c>
      <c r="E1491">
        <v>0.1</v>
      </c>
      <c r="F1491">
        <v>4.7</v>
      </c>
      <c r="G1491">
        <v>13.6</v>
      </c>
      <c r="H1491">
        <v>8.5</v>
      </c>
      <c r="I1491">
        <v>9.1999999999999993</v>
      </c>
      <c r="J1491">
        <v>7.6</v>
      </c>
      <c r="K1491">
        <v>2.2999999999999998</v>
      </c>
      <c r="L1491">
        <v>1.7</v>
      </c>
      <c r="M1491">
        <v>5</v>
      </c>
      <c r="N1491">
        <v>2</v>
      </c>
      <c r="O1491">
        <v>2.9</v>
      </c>
      <c r="P1491">
        <v>2.8</v>
      </c>
      <c r="Q1491">
        <f>E1491*$Z$2+F1491*$Z$3+G1491*$Z$4+H1491*$Z$5+I1491*$Z$6+J1491*$Z$7+K1491*$Z$8+L1491*$Z$9+M1491*$Z$10+N1491*$Z$11+O1491*$Z$12+P1491*$Z$13</f>
        <v>4.4923351</v>
      </c>
      <c r="R1491">
        <v>12</v>
      </c>
    </row>
    <row r="1492" spans="1:18" x14ac:dyDescent="0.3">
      <c r="A1492" s="1">
        <v>30497</v>
      </c>
      <c r="B1492" s="1" t="str">
        <f t="shared" si="70"/>
        <v>1983</v>
      </c>
      <c r="C1492" t="str">
        <f t="shared" si="71"/>
        <v>06</v>
      </c>
      <c r="D1492" t="str">
        <f t="shared" si="72"/>
        <v>30</v>
      </c>
      <c r="E1492">
        <v>7.1</v>
      </c>
      <c r="F1492">
        <v>18.5</v>
      </c>
      <c r="G1492">
        <v>6</v>
      </c>
      <c r="H1492">
        <v>2.2000000000000002</v>
      </c>
      <c r="I1492">
        <v>18.100000000000001</v>
      </c>
      <c r="J1492">
        <v>24.2</v>
      </c>
      <c r="K1492">
        <v>6.6</v>
      </c>
      <c r="L1492">
        <v>0.3</v>
      </c>
      <c r="M1492">
        <v>3.9</v>
      </c>
      <c r="N1492">
        <v>4.9000000000000004</v>
      </c>
      <c r="O1492">
        <v>5.4</v>
      </c>
      <c r="P1492">
        <v>1.1000000000000001</v>
      </c>
      <c r="Q1492">
        <f>E1492*$Z$2+F1492*$Z$3+G1492*$Z$4+H1492*$Z$5+I1492*$Z$6+J1492*$Z$7+K1492*$Z$8+L1492*$Z$9+M1492*$Z$10+N1492*$Z$11+O1492*$Z$12+P1492*$Z$13</f>
        <v>10.0643996</v>
      </c>
      <c r="R1492">
        <v>33</v>
      </c>
    </row>
    <row r="1493" spans="1:18" x14ac:dyDescent="0.3">
      <c r="A1493" s="1">
        <v>30498</v>
      </c>
      <c r="B1493" s="1" t="str">
        <f t="shared" si="70"/>
        <v>1983</v>
      </c>
      <c r="C1493" t="str">
        <f t="shared" si="71"/>
        <v>07</v>
      </c>
      <c r="D1493" t="str">
        <f t="shared" si="72"/>
        <v>1</v>
      </c>
      <c r="E1493">
        <v>22.5</v>
      </c>
      <c r="F1493">
        <v>30.2</v>
      </c>
      <c r="G1493">
        <v>77.2</v>
      </c>
      <c r="H1493">
        <v>65.3</v>
      </c>
      <c r="I1493">
        <v>22.2</v>
      </c>
      <c r="J1493">
        <v>26.4</v>
      </c>
      <c r="K1493">
        <v>25.8</v>
      </c>
      <c r="L1493">
        <v>37.4</v>
      </c>
      <c r="M1493">
        <v>22.7</v>
      </c>
      <c r="N1493">
        <v>42.6</v>
      </c>
      <c r="O1493">
        <v>17.399999999999999</v>
      </c>
      <c r="P1493">
        <v>19.2</v>
      </c>
      <c r="Q1493">
        <f>E1493*$Z$2+F1493*$Z$3+G1493*$Z$4+H1493*$Z$5+I1493*$Z$6+J1493*$Z$7+K1493*$Z$8+L1493*$Z$9+M1493*$Z$10+N1493*$Z$11+O1493*$Z$12+P1493*$Z$13</f>
        <v>28.592711600000001</v>
      </c>
      <c r="R1493">
        <v>63</v>
      </c>
    </row>
    <row r="1494" spans="1:18" x14ac:dyDescent="0.3">
      <c r="A1494" s="1">
        <v>30499</v>
      </c>
      <c r="B1494" s="1" t="str">
        <f t="shared" si="70"/>
        <v>1983</v>
      </c>
      <c r="C1494" t="str">
        <f t="shared" si="71"/>
        <v>07</v>
      </c>
      <c r="D1494" t="str">
        <f t="shared" si="72"/>
        <v>2</v>
      </c>
      <c r="E1494">
        <v>22.7</v>
      </c>
      <c r="F1494">
        <v>32.5</v>
      </c>
      <c r="G1494">
        <v>39.4</v>
      </c>
      <c r="H1494">
        <v>38.9</v>
      </c>
      <c r="I1494">
        <v>56.3</v>
      </c>
      <c r="J1494">
        <v>47.6</v>
      </c>
      <c r="K1494">
        <v>66</v>
      </c>
      <c r="L1494">
        <v>39.9</v>
      </c>
      <c r="M1494">
        <v>48</v>
      </c>
      <c r="N1494">
        <v>38.799999999999997</v>
      </c>
      <c r="O1494">
        <v>74.400000000000006</v>
      </c>
      <c r="P1494">
        <v>75.900000000000006</v>
      </c>
      <c r="Q1494">
        <f>E1494*$Z$2+F1494*$Z$3+G1494*$Z$4+H1494*$Z$5+I1494*$Z$6+J1494*$Z$7+K1494*$Z$8+L1494*$Z$9+M1494*$Z$10+N1494*$Z$11+O1494*$Z$12+P1494*$Z$13</f>
        <v>52.766659900000001</v>
      </c>
      <c r="R1494">
        <v>276</v>
      </c>
    </row>
    <row r="1495" spans="1:18" x14ac:dyDescent="0.3">
      <c r="A1495" s="1">
        <v>30500</v>
      </c>
      <c r="B1495" s="1" t="str">
        <f t="shared" si="70"/>
        <v>1983</v>
      </c>
      <c r="C1495" t="str">
        <f t="shared" si="71"/>
        <v>07</v>
      </c>
      <c r="D1495" t="str">
        <f t="shared" si="72"/>
        <v>3</v>
      </c>
      <c r="E1495">
        <v>14.2</v>
      </c>
      <c r="F1495">
        <v>24.2</v>
      </c>
      <c r="G1495">
        <v>22</v>
      </c>
      <c r="H1495">
        <v>17.399999999999999</v>
      </c>
      <c r="I1495">
        <v>27.5</v>
      </c>
      <c r="J1495">
        <v>33.799999999999997</v>
      </c>
      <c r="K1495">
        <v>13.8</v>
      </c>
      <c r="L1495">
        <v>14.7</v>
      </c>
      <c r="M1495">
        <v>23.9</v>
      </c>
      <c r="N1495">
        <v>12.9</v>
      </c>
      <c r="O1495">
        <v>15.8</v>
      </c>
      <c r="P1495">
        <v>9.6</v>
      </c>
      <c r="Q1495">
        <f>E1495*$Z$2+F1495*$Z$3+G1495*$Z$4+H1495*$Z$5+I1495*$Z$6+J1495*$Z$7+K1495*$Z$8+L1495*$Z$9+M1495*$Z$10+N1495*$Z$11+O1495*$Z$12+P1495*$Z$13</f>
        <v>20.296027599999999</v>
      </c>
      <c r="R1495">
        <v>227</v>
      </c>
    </row>
    <row r="1496" spans="1:18" x14ac:dyDescent="0.3">
      <c r="A1496" s="1">
        <v>30501</v>
      </c>
      <c r="B1496" s="1" t="str">
        <f t="shared" si="70"/>
        <v>1983</v>
      </c>
      <c r="C1496" t="str">
        <f t="shared" si="71"/>
        <v>07</v>
      </c>
      <c r="D1496" t="str">
        <f t="shared" si="72"/>
        <v>4</v>
      </c>
      <c r="E1496">
        <v>13.1</v>
      </c>
      <c r="F1496">
        <v>15.6</v>
      </c>
      <c r="G1496">
        <v>10.7</v>
      </c>
      <c r="H1496">
        <v>11.4</v>
      </c>
      <c r="I1496">
        <v>17.8</v>
      </c>
      <c r="J1496">
        <v>13.5</v>
      </c>
      <c r="K1496">
        <v>0.6</v>
      </c>
      <c r="L1496">
        <v>9.3000000000000007</v>
      </c>
      <c r="M1496">
        <v>24.6</v>
      </c>
      <c r="N1496">
        <v>11.7</v>
      </c>
      <c r="O1496">
        <v>0.7</v>
      </c>
      <c r="P1496">
        <v>4.5</v>
      </c>
      <c r="Q1496">
        <f>E1496*$Z$2+F1496*$Z$3+G1496*$Z$4+H1496*$Z$5+I1496*$Z$6+J1496*$Z$7+K1496*$Z$8+L1496*$Z$9+M1496*$Z$10+N1496*$Z$11+O1496*$Z$12+P1496*$Z$13</f>
        <v>10.386710599999999</v>
      </c>
      <c r="R1496">
        <v>61</v>
      </c>
    </row>
    <row r="1497" spans="1:18" x14ac:dyDescent="0.3">
      <c r="A1497" s="1">
        <v>30502</v>
      </c>
      <c r="B1497" s="1" t="str">
        <f t="shared" si="70"/>
        <v>1983</v>
      </c>
      <c r="C1497" t="str">
        <f t="shared" si="71"/>
        <v>07</v>
      </c>
      <c r="D1497" t="str">
        <f t="shared" si="72"/>
        <v>5</v>
      </c>
      <c r="E1497">
        <v>1.8</v>
      </c>
      <c r="F1497">
        <v>1.6</v>
      </c>
      <c r="G1497">
        <v>5.4</v>
      </c>
      <c r="H1497">
        <v>6.1</v>
      </c>
      <c r="I1497">
        <v>4.9000000000000004</v>
      </c>
      <c r="J1497">
        <v>1</v>
      </c>
      <c r="K1497">
        <v>0.5</v>
      </c>
      <c r="L1497">
        <v>3.1</v>
      </c>
      <c r="M1497">
        <v>6.7</v>
      </c>
      <c r="N1497">
        <v>3</v>
      </c>
      <c r="O1497">
        <v>0.5</v>
      </c>
      <c r="P1497">
        <v>1.5</v>
      </c>
      <c r="Q1497">
        <f>E1497*$Z$2+F1497*$Z$3+G1497*$Z$4+H1497*$Z$5+I1497*$Z$6+J1497*$Z$7+K1497*$Z$8+L1497*$Z$9+M1497*$Z$10+N1497*$Z$11+O1497*$Z$12+P1497*$Z$13</f>
        <v>2.3747573000000002</v>
      </c>
      <c r="R1497">
        <v>48</v>
      </c>
    </row>
    <row r="1498" spans="1:18" x14ac:dyDescent="0.3">
      <c r="A1498" s="1">
        <v>30503</v>
      </c>
      <c r="B1498" s="1" t="str">
        <f t="shared" si="70"/>
        <v>1983</v>
      </c>
      <c r="C1498" t="str">
        <f t="shared" si="71"/>
        <v>07</v>
      </c>
      <c r="D1498" t="str">
        <f t="shared" si="72"/>
        <v>6</v>
      </c>
      <c r="E1498">
        <v>0</v>
      </c>
      <c r="F1498">
        <v>0</v>
      </c>
      <c r="G1498">
        <v>0</v>
      </c>
      <c r="H1498">
        <v>1.5</v>
      </c>
      <c r="I1498">
        <v>0.8</v>
      </c>
      <c r="J1498">
        <v>0</v>
      </c>
      <c r="K1498">
        <v>0</v>
      </c>
      <c r="L1498">
        <v>2</v>
      </c>
      <c r="M1498">
        <v>4.2</v>
      </c>
      <c r="N1498">
        <v>1.9</v>
      </c>
      <c r="O1498">
        <v>0</v>
      </c>
      <c r="P1498">
        <v>2.2000000000000002</v>
      </c>
      <c r="Q1498">
        <f>E1498*$Z$2+F1498*$Z$3+G1498*$Z$4+H1498*$Z$5+I1498*$Z$6+J1498*$Z$7+K1498*$Z$8+L1498*$Z$9+M1498*$Z$10+N1498*$Z$11+O1498*$Z$12+P1498*$Z$13</f>
        <v>0.99156470000000008</v>
      </c>
      <c r="R1498">
        <v>36</v>
      </c>
    </row>
    <row r="1499" spans="1:18" x14ac:dyDescent="0.3">
      <c r="A1499" s="1">
        <v>30504</v>
      </c>
      <c r="B1499" s="1" t="str">
        <f t="shared" si="70"/>
        <v>1983</v>
      </c>
      <c r="C1499" t="str">
        <f t="shared" si="71"/>
        <v>07</v>
      </c>
      <c r="D1499" t="str">
        <f t="shared" si="72"/>
        <v>7</v>
      </c>
      <c r="E1499">
        <v>3.5</v>
      </c>
      <c r="F1499">
        <v>1.2</v>
      </c>
      <c r="G1499">
        <v>0.2</v>
      </c>
      <c r="H1499">
        <v>0.5</v>
      </c>
      <c r="I1499">
        <v>0.8</v>
      </c>
      <c r="J1499">
        <v>0</v>
      </c>
      <c r="K1499">
        <v>2.2999999999999998</v>
      </c>
      <c r="L1499">
        <v>1.2</v>
      </c>
      <c r="M1499">
        <v>0.1</v>
      </c>
      <c r="N1499">
        <v>0</v>
      </c>
      <c r="O1499">
        <v>2.9</v>
      </c>
      <c r="P1499">
        <v>3.3</v>
      </c>
      <c r="Q1499">
        <f>E1499*$Z$2+F1499*$Z$3+G1499*$Z$4+H1499*$Z$5+I1499*$Z$6+J1499*$Z$7+K1499*$Z$8+L1499*$Z$9+M1499*$Z$10+N1499*$Z$11+O1499*$Z$12+P1499*$Z$13</f>
        <v>1.1586321999999998</v>
      </c>
      <c r="R1499">
        <v>32</v>
      </c>
    </row>
    <row r="1500" spans="1:18" x14ac:dyDescent="0.3">
      <c r="A1500" s="1">
        <v>30505</v>
      </c>
      <c r="B1500" s="1" t="str">
        <f t="shared" si="70"/>
        <v>1983</v>
      </c>
      <c r="C1500" t="str">
        <f t="shared" si="71"/>
        <v>07</v>
      </c>
      <c r="D1500" t="str">
        <f t="shared" si="72"/>
        <v>8</v>
      </c>
      <c r="E1500">
        <v>10.1</v>
      </c>
      <c r="F1500">
        <v>6.7</v>
      </c>
      <c r="G1500">
        <v>0.5</v>
      </c>
      <c r="H1500">
        <v>0</v>
      </c>
      <c r="I1500">
        <v>0.6</v>
      </c>
      <c r="J1500">
        <v>0</v>
      </c>
      <c r="K1500">
        <v>0</v>
      </c>
      <c r="L1500">
        <v>0.1</v>
      </c>
      <c r="M1500">
        <v>0</v>
      </c>
      <c r="N1500">
        <v>0</v>
      </c>
      <c r="O1500">
        <v>0</v>
      </c>
      <c r="P1500">
        <v>0.3</v>
      </c>
      <c r="Q1500">
        <f>E1500*$Z$2+F1500*$Z$3+G1500*$Z$4+H1500*$Z$5+I1500*$Z$6+J1500*$Z$7+K1500*$Z$8+L1500*$Z$9+M1500*$Z$10+N1500*$Z$11+O1500*$Z$12+P1500*$Z$13</f>
        <v>0.58721650000000003</v>
      </c>
      <c r="R1500">
        <v>22</v>
      </c>
    </row>
    <row r="1501" spans="1:18" x14ac:dyDescent="0.3">
      <c r="A1501" s="1">
        <v>30506</v>
      </c>
      <c r="B1501" s="1" t="str">
        <f t="shared" si="70"/>
        <v>1983</v>
      </c>
      <c r="C1501" t="str">
        <f t="shared" si="71"/>
        <v>07</v>
      </c>
      <c r="D1501" t="str">
        <f t="shared" si="72"/>
        <v>9</v>
      </c>
      <c r="E1501">
        <v>29.2</v>
      </c>
      <c r="F1501">
        <v>10.3</v>
      </c>
      <c r="G1501">
        <v>1.6</v>
      </c>
      <c r="H1501">
        <v>0.2</v>
      </c>
      <c r="I1501">
        <v>1.9</v>
      </c>
      <c r="J1501">
        <v>0</v>
      </c>
      <c r="K1501">
        <v>0</v>
      </c>
      <c r="L1501">
        <v>0.2</v>
      </c>
      <c r="M1501">
        <v>0</v>
      </c>
      <c r="N1501">
        <v>0</v>
      </c>
      <c r="O1501">
        <v>0</v>
      </c>
      <c r="P1501">
        <v>0.5</v>
      </c>
      <c r="Q1501">
        <f>E1501*$Z$2+F1501*$Z$3+G1501*$Z$4+H1501*$Z$5+I1501*$Z$6+J1501*$Z$7+K1501*$Z$8+L1501*$Z$9+M1501*$Z$10+N1501*$Z$11+O1501*$Z$12+P1501*$Z$13</f>
        <v>1.1729976</v>
      </c>
      <c r="R1501">
        <v>17</v>
      </c>
    </row>
    <row r="1502" spans="1:18" x14ac:dyDescent="0.3">
      <c r="A1502" s="1">
        <v>30507</v>
      </c>
      <c r="B1502" s="1" t="str">
        <f t="shared" si="70"/>
        <v>1983</v>
      </c>
      <c r="C1502" t="str">
        <f t="shared" si="71"/>
        <v>07</v>
      </c>
      <c r="D1502" t="str">
        <f t="shared" si="72"/>
        <v>10</v>
      </c>
      <c r="E1502">
        <v>0.8</v>
      </c>
      <c r="F1502">
        <v>0.3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f>E1502*$Z$2+F1502*$Z$3+G1502*$Z$4+H1502*$Z$5+I1502*$Z$6+J1502*$Z$7+K1502*$Z$8+L1502*$Z$9+M1502*$Z$10+N1502*$Z$11+O1502*$Z$12+P1502*$Z$13</f>
        <v>2.6251799999999999E-2</v>
      </c>
      <c r="R1502">
        <v>13</v>
      </c>
    </row>
    <row r="1503" spans="1:18" x14ac:dyDescent="0.3">
      <c r="A1503" s="1">
        <v>30508</v>
      </c>
      <c r="B1503" s="1" t="str">
        <f t="shared" si="70"/>
        <v>1983</v>
      </c>
      <c r="C1503" t="str">
        <f t="shared" si="71"/>
        <v>07</v>
      </c>
      <c r="D1503" t="str">
        <f t="shared" si="72"/>
        <v>11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f>E1503*$Z$2+F1503*$Z$3+G1503*$Z$4+H1503*$Z$5+I1503*$Z$6+J1503*$Z$7+K1503*$Z$8+L1503*$Z$9+M1503*$Z$10+N1503*$Z$11+O1503*$Z$12+P1503*$Z$13</f>
        <v>0</v>
      </c>
      <c r="R1503">
        <v>7.3</v>
      </c>
    </row>
    <row r="1504" spans="1:18" x14ac:dyDescent="0.3">
      <c r="A1504" s="1">
        <v>30509</v>
      </c>
      <c r="B1504" s="1" t="str">
        <f t="shared" si="70"/>
        <v>1983</v>
      </c>
      <c r="C1504" t="str">
        <f t="shared" si="71"/>
        <v>07</v>
      </c>
      <c r="D1504" t="str">
        <f t="shared" si="72"/>
        <v>12</v>
      </c>
      <c r="E1504">
        <v>0.5</v>
      </c>
      <c r="F1504">
        <v>3.6</v>
      </c>
      <c r="G1504">
        <v>0.6</v>
      </c>
      <c r="H1504">
        <v>0</v>
      </c>
      <c r="I1504">
        <v>2.9</v>
      </c>
      <c r="J1504">
        <v>5</v>
      </c>
      <c r="K1504">
        <v>0</v>
      </c>
      <c r="L1504">
        <v>0.2</v>
      </c>
      <c r="M1504">
        <v>0.6</v>
      </c>
      <c r="N1504">
        <v>0</v>
      </c>
      <c r="O1504">
        <v>0</v>
      </c>
      <c r="P1504">
        <v>0</v>
      </c>
      <c r="Q1504">
        <f>E1504*$Z$2+F1504*$Z$3+G1504*$Z$4+H1504*$Z$5+I1504*$Z$6+J1504*$Z$7+K1504*$Z$8+L1504*$Z$9+M1504*$Z$10+N1504*$Z$11+O1504*$Z$12+P1504*$Z$13</f>
        <v>1.4386694</v>
      </c>
      <c r="R1504">
        <v>10</v>
      </c>
    </row>
    <row r="1505" spans="1:18" x14ac:dyDescent="0.3">
      <c r="A1505" s="1">
        <v>30510</v>
      </c>
      <c r="B1505" s="1" t="str">
        <f t="shared" si="70"/>
        <v>1983</v>
      </c>
      <c r="C1505" t="str">
        <f t="shared" si="71"/>
        <v>07</v>
      </c>
      <c r="D1505" t="str">
        <f t="shared" si="72"/>
        <v>13</v>
      </c>
      <c r="E1505">
        <v>0</v>
      </c>
      <c r="F1505">
        <v>1.6</v>
      </c>
      <c r="G1505">
        <v>4</v>
      </c>
      <c r="H1505">
        <v>2.5</v>
      </c>
      <c r="I1505">
        <v>2</v>
      </c>
      <c r="J1505">
        <v>2.1</v>
      </c>
      <c r="K1505">
        <v>0</v>
      </c>
      <c r="L1505">
        <v>0</v>
      </c>
      <c r="M1505">
        <v>0.5</v>
      </c>
      <c r="N1505">
        <v>0</v>
      </c>
      <c r="O1505">
        <v>0</v>
      </c>
      <c r="P1505">
        <v>0</v>
      </c>
      <c r="Q1505">
        <f>E1505*$Z$2+F1505*$Z$3+G1505*$Z$4+H1505*$Z$5+I1505*$Z$6+J1505*$Z$7+K1505*$Z$8+L1505*$Z$9+M1505*$Z$10+N1505*$Z$11+O1505*$Z$12+P1505*$Z$13</f>
        <v>0.78002730000000009</v>
      </c>
      <c r="R1505">
        <v>9.5</v>
      </c>
    </row>
    <row r="1506" spans="1:18" x14ac:dyDescent="0.3">
      <c r="A1506" s="1">
        <v>30511</v>
      </c>
      <c r="B1506" s="1" t="str">
        <f t="shared" si="70"/>
        <v>1983</v>
      </c>
      <c r="C1506" t="str">
        <f t="shared" si="71"/>
        <v>07</v>
      </c>
      <c r="D1506" t="str">
        <f t="shared" si="72"/>
        <v>14</v>
      </c>
      <c r="E1506">
        <v>0</v>
      </c>
      <c r="F1506">
        <v>0</v>
      </c>
      <c r="G1506">
        <v>0</v>
      </c>
      <c r="H1506">
        <v>0</v>
      </c>
      <c r="I1506">
        <v>0.5</v>
      </c>
      <c r="J1506">
        <v>0</v>
      </c>
      <c r="K1506">
        <v>0</v>
      </c>
      <c r="L1506">
        <v>0</v>
      </c>
      <c r="M1506">
        <v>0.1</v>
      </c>
      <c r="N1506">
        <v>0</v>
      </c>
      <c r="O1506">
        <v>0</v>
      </c>
      <c r="P1506">
        <v>0</v>
      </c>
      <c r="Q1506">
        <f>E1506*$Z$2+F1506*$Z$3+G1506*$Z$4+H1506*$Z$5+I1506*$Z$6+J1506*$Z$7+K1506*$Z$8+L1506*$Z$9+M1506*$Z$10+N1506*$Z$11+O1506*$Z$12+P1506*$Z$13</f>
        <v>5.7219000000000006E-2</v>
      </c>
      <c r="R1506">
        <v>15</v>
      </c>
    </row>
    <row r="1507" spans="1:18" x14ac:dyDescent="0.3">
      <c r="A1507" s="1">
        <v>30512</v>
      </c>
      <c r="B1507" s="1" t="str">
        <f t="shared" si="70"/>
        <v>1983</v>
      </c>
      <c r="C1507" t="str">
        <f t="shared" si="71"/>
        <v>07</v>
      </c>
      <c r="D1507" t="str">
        <f t="shared" si="72"/>
        <v>15</v>
      </c>
      <c r="E1507">
        <v>0</v>
      </c>
      <c r="F1507">
        <v>0.5</v>
      </c>
      <c r="G1507">
        <v>3.8</v>
      </c>
      <c r="H1507">
        <v>4.2</v>
      </c>
      <c r="I1507">
        <v>0</v>
      </c>
      <c r="J1507">
        <v>0</v>
      </c>
      <c r="K1507">
        <v>0.6</v>
      </c>
      <c r="L1507">
        <v>1.5</v>
      </c>
      <c r="M1507">
        <v>0</v>
      </c>
      <c r="N1507">
        <v>0</v>
      </c>
      <c r="O1507">
        <v>0.7</v>
      </c>
      <c r="P1507">
        <v>0.9</v>
      </c>
      <c r="Q1507">
        <f>E1507*$Z$2+F1507*$Z$3+G1507*$Z$4+H1507*$Z$5+I1507*$Z$6+J1507*$Z$7+K1507*$Z$8+L1507*$Z$9+M1507*$Z$10+N1507*$Z$11+O1507*$Z$12+P1507*$Z$13</f>
        <v>0.44722460000000003</v>
      </c>
      <c r="R1507">
        <v>7.2</v>
      </c>
    </row>
    <row r="1508" spans="1:18" x14ac:dyDescent="0.3">
      <c r="A1508" s="1">
        <v>30513</v>
      </c>
      <c r="B1508" s="1" t="str">
        <f t="shared" si="70"/>
        <v>1983</v>
      </c>
      <c r="C1508" t="str">
        <f t="shared" si="71"/>
        <v>07</v>
      </c>
      <c r="D1508" t="str">
        <f t="shared" si="72"/>
        <v>16</v>
      </c>
      <c r="E1508">
        <v>0</v>
      </c>
      <c r="F1508">
        <v>0.8</v>
      </c>
      <c r="G1508">
        <v>6.1</v>
      </c>
      <c r="H1508">
        <v>4.5</v>
      </c>
      <c r="I1508">
        <v>0</v>
      </c>
      <c r="J1508">
        <v>0</v>
      </c>
      <c r="K1508">
        <v>0</v>
      </c>
      <c r="L1508">
        <v>1.9</v>
      </c>
      <c r="M1508">
        <v>0</v>
      </c>
      <c r="N1508">
        <v>0</v>
      </c>
      <c r="O1508">
        <v>0</v>
      </c>
      <c r="P1508">
        <v>0.4</v>
      </c>
      <c r="Q1508">
        <f>E1508*$Z$2+F1508*$Z$3+G1508*$Z$4+H1508*$Z$5+I1508*$Z$6+J1508*$Z$7+K1508*$Z$8+L1508*$Z$9+M1508*$Z$10+N1508*$Z$11+O1508*$Z$12+P1508*$Z$13</f>
        <v>0.33918149999999997</v>
      </c>
      <c r="R1508">
        <v>11</v>
      </c>
    </row>
    <row r="1509" spans="1:18" x14ac:dyDescent="0.3">
      <c r="A1509" s="1">
        <v>30514</v>
      </c>
      <c r="B1509" s="1" t="str">
        <f t="shared" si="70"/>
        <v>1983</v>
      </c>
      <c r="C1509" t="str">
        <f t="shared" si="71"/>
        <v>07</v>
      </c>
      <c r="D1509" t="str">
        <f t="shared" si="72"/>
        <v>17</v>
      </c>
      <c r="E1509">
        <v>0.2</v>
      </c>
      <c r="F1509">
        <v>0</v>
      </c>
      <c r="G1509">
        <v>0</v>
      </c>
      <c r="H1509">
        <v>2</v>
      </c>
      <c r="I1509">
        <v>0</v>
      </c>
      <c r="J1509">
        <v>0</v>
      </c>
      <c r="K1509">
        <v>1.3</v>
      </c>
      <c r="L1509">
        <v>0</v>
      </c>
      <c r="M1509">
        <v>0</v>
      </c>
      <c r="N1509">
        <v>0</v>
      </c>
      <c r="O1509">
        <v>1.3</v>
      </c>
      <c r="P1509">
        <v>0.3</v>
      </c>
      <c r="Q1509">
        <f>E1509*$Z$2+F1509*$Z$3+G1509*$Z$4+H1509*$Z$5+I1509*$Z$6+J1509*$Z$7+K1509*$Z$8+L1509*$Z$9+M1509*$Z$10+N1509*$Z$11+O1509*$Z$12+P1509*$Z$13</f>
        <v>0.38771840000000002</v>
      </c>
      <c r="R1509">
        <v>11</v>
      </c>
    </row>
    <row r="1510" spans="1:18" x14ac:dyDescent="0.3">
      <c r="A1510" s="1">
        <v>30515</v>
      </c>
      <c r="B1510" s="1" t="str">
        <f t="shared" si="70"/>
        <v>1983</v>
      </c>
      <c r="C1510" t="str">
        <f t="shared" si="71"/>
        <v>07</v>
      </c>
      <c r="D1510" t="str">
        <f t="shared" si="72"/>
        <v>18</v>
      </c>
      <c r="E1510">
        <v>1.2</v>
      </c>
      <c r="F1510">
        <v>2.7</v>
      </c>
      <c r="G1510">
        <v>3.8</v>
      </c>
      <c r="H1510">
        <v>2.5</v>
      </c>
      <c r="I1510">
        <v>7.5</v>
      </c>
      <c r="J1510">
        <v>3.4</v>
      </c>
      <c r="K1510">
        <v>13.5</v>
      </c>
      <c r="L1510">
        <v>0.3</v>
      </c>
      <c r="M1510">
        <v>37.9</v>
      </c>
      <c r="N1510">
        <v>22.6</v>
      </c>
      <c r="O1510">
        <v>12.4</v>
      </c>
      <c r="P1510">
        <v>3.4</v>
      </c>
      <c r="Q1510">
        <f>E1510*$Z$2+F1510*$Z$3+G1510*$Z$4+H1510*$Z$5+I1510*$Z$6+J1510*$Z$7+K1510*$Z$8+L1510*$Z$9+M1510*$Z$10+N1510*$Z$11+O1510*$Z$12+P1510*$Z$13</f>
        <v>12.256505599999999</v>
      </c>
      <c r="R1510">
        <v>11</v>
      </c>
    </row>
    <row r="1511" spans="1:18" x14ac:dyDescent="0.3">
      <c r="A1511" s="1">
        <v>30516</v>
      </c>
      <c r="B1511" s="1" t="str">
        <f t="shared" si="70"/>
        <v>1983</v>
      </c>
      <c r="C1511" t="str">
        <f t="shared" si="71"/>
        <v>07</v>
      </c>
      <c r="D1511" t="str">
        <f t="shared" si="72"/>
        <v>19</v>
      </c>
      <c r="E1511">
        <v>4.5999999999999996</v>
      </c>
      <c r="F1511">
        <v>5.6</v>
      </c>
      <c r="G1511">
        <v>1.1000000000000001</v>
      </c>
      <c r="H1511">
        <v>1.5</v>
      </c>
      <c r="I1511">
        <v>6.3</v>
      </c>
      <c r="J1511">
        <v>8.8000000000000007</v>
      </c>
      <c r="K1511">
        <v>1.4</v>
      </c>
      <c r="L1511">
        <v>2.2999999999999998</v>
      </c>
      <c r="M1511">
        <v>2.4</v>
      </c>
      <c r="N1511">
        <v>4.5</v>
      </c>
      <c r="O1511">
        <v>0.5</v>
      </c>
      <c r="P1511">
        <v>0.5</v>
      </c>
      <c r="Q1511">
        <f>E1511*$Z$2+F1511*$Z$3+G1511*$Z$4+H1511*$Z$5+I1511*$Z$6+J1511*$Z$7+K1511*$Z$8+L1511*$Z$9+M1511*$Z$10+N1511*$Z$11+O1511*$Z$12+P1511*$Z$13</f>
        <v>3.8769319000000007</v>
      </c>
      <c r="R1511">
        <v>15.5</v>
      </c>
    </row>
    <row r="1512" spans="1:18" x14ac:dyDescent="0.3">
      <c r="A1512" s="1">
        <v>30517</v>
      </c>
      <c r="B1512" s="1" t="str">
        <f t="shared" si="70"/>
        <v>1983</v>
      </c>
      <c r="C1512" t="str">
        <f t="shared" si="71"/>
        <v>07</v>
      </c>
      <c r="D1512" t="str">
        <f t="shared" si="72"/>
        <v>20</v>
      </c>
      <c r="E1512">
        <v>21.4</v>
      </c>
      <c r="F1512">
        <v>14.7</v>
      </c>
      <c r="G1512">
        <v>60.2</v>
      </c>
      <c r="H1512">
        <v>39.5</v>
      </c>
      <c r="I1512">
        <v>9.6</v>
      </c>
      <c r="J1512">
        <v>7.7</v>
      </c>
      <c r="K1512">
        <v>39.9</v>
      </c>
      <c r="L1512">
        <v>23.2</v>
      </c>
      <c r="M1512">
        <v>5.3</v>
      </c>
      <c r="N1512">
        <v>9.3000000000000007</v>
      </c>
      <c r="O1512">
        <v>45.3</v>
      </c>
      <c r="P1512">
        <v>4.4000000000000004</v>
      </c>
      <c r="Q1512">
        <f>E1512*$Z$2+F1512*$Z$3+G1512*$Z$4+H1512*$Z$5+I1512*$Z$6+J1512*$Z$7+K1512*$Z$8+L1512*$Z$9+M1512*$Z$10+N1512*$Z$11+O1512*$Z$12+P1512*$Z$13</f>
        <v>20.427115399999998</v>
      </c>
      <c r="R1512">
        <v>35.5</v>
      </c>
    </row>
    <row r="1513" spans="1:18" x14ac:dyDescent="0.3">
      <c r="A1513" s="1">
        <v>30518</v>
      </c>
      <c r="B1513" s="1" t="str">
        <f t="shared" si="70"/>
        <v>1983</v>
      </c>
      <c r="C1513" t="str">
        <f t="shared" si="71"/>
        <v>07</v>
      </c>
      <c r="D1513" t="str">
        <f t="shared" si="72"/>
        <v>21</v>
      </c>
      <c r="E1513">
        <v>0.6</v>
      </c>
      <c r="F1513">
        <v>8.8000000000000007</v>
      </c>
      <c r="G1513">
        <v>4.3</v>
      </c>
      <c r="H1513">
        <v>2.1</v>
      </c>
      <c r="I1513">
        <v>11.1</v>
      </c>
      <c r="J1513">
        <v>18.2</v>
      </c>
      <c r="K1513">
        <v>5.6</v>
      </c>
      <c r="L1513">
        <v>1.9</v>
      </c>
      <c r="M1513">
        <v>3</v>
      </c>
      <c r="N1513">
        <v>3.3</v>
      </c>
      <c r="O1513">
        <v>5.8</v>
      </c>
      <c r="P1513">
        <v>4.3</v>
      </c>
      <c r="Q1513">
        <f>E1513*$Z$2+F1513*$Z$3+G1513*$Z$4+H1513*$Z$5+I1513*$Z$6+J1513*$Z$7+K1513*$Z$8+L1513*$Z$9+M1513*$Z$10+N1513*$Z$11+O1513*$Z$12+P1513*$Z$13</f>
        <v>7.516037599999998</v>
      </c>
      <c r="R1513">
        <v>29</v>
      </c>
    </row>
    <row r="1514" spans="1:18" x14ac:dyDescent="0.3">
      <c r="A1514" s="1">
        <v>30519</v>
      </c>
      <c r="B1514" s="1" t="str">
        <f t="shared" si="70"/>
        <v>1983</v>
      </c>
      <c r="C1514" t="str">
        <f t="shared" si="71"/>
        <v>07</v>
      </c>
      <c r="D1514" t="str">
        <f t="shared" si="72"/>
        <v>22</v>
      </c>
      <c r="E1514">
        <v>3.4</v>
      </c>
      <c r="F1514">
        <v>6.4</v>
      </c>
      <c r="G1514">
        <v>14</v>
      </c>
      <c r="H1514">
        <v>17.5</v>
      </c>
      <c r="I1514">
        <v>16.600000000000001</v>
      </c>
      <c r="J1514">
        <v>15.3</v>
      </c>
      <c r="K1514">
        <v>39.799999999999997</v>
      </c>
      <c r="L1514">
        <v>31.2</v>
      </c>
      <c r="M1514">
        <v>13.2</v>
      </c>
      <c r="N1514">
        <v>16.399999999999999</v>
      </c>
      <c r="O1514">
        <v>44.6</v>
      </c>
      <c r="P1514">
        <v>28.1</v>
      </c>
      <c r="Q1514">
        <f>E1514*$Z$2+F1514*$Z$3+G1514*$Z$4+H1514*$Z$5+I1514*$Z$6+J1514*$Z$7+K1514*$Z$8+L1514*$Z$9+M1514*$Z$10+N1514*$Z$11+O1514*$Z$12+P1514*$Z$13</f>
        <v>24.018543099999999</v>
      </c>
      <c r="R1514">
        <v>35.700000000000003</v>
      </c>
    </row>
    <row r="1515" spans="1:18" x14ac:dyDescent="0.3">
      <c r="A1515" s="1">
        <v>30520</v>
      </c>
      <c r="B1515" s="1" t="str">
        <f t="shared" si="70"/>
        <v>1983</v>
      </c>
      <c r="C1515" t="str">
        <f t="shared" si="71"/>
        <v>07</v>
      </c>
      <c r="D1515" t="str">
        <f t="shared" si="72"/>
        <v>23</v>
      </c>
      <c r="E1515">
        <v>2</v>
      </c>
      <c r="F1515">
        <v>0.9</v>
      </c>
      <c r="G1515">
        <v>0.1</v>
      </c>
      <c r="H1515">
        <v>0</v>
      </c>
      <c r="I1515">
        <v>0.1</v>
      </c>
      <c r="J1515">
        <v>0.3</v>
      </c>
      <c r="K1515">
        <v>3.9</v>
      </c>
      <c r="L1515">
        <v>0.8</v>
      </c>
      <c r="M1515">
        <v>0</v>
      </c>
      <c r="N1515">
        <v>4.3</v>
      </c>
      <c r="O1515">
        <v>3.4</v>
      </c>
      <c r="P1515">
        <v>2.6</v>
      </c>
      <c r="Q1515">
        <f>E1515*$Z$2+F1515*$Z$3+G1515*$Z$4+H1515*$Z$5+I1515*$Z$6+J1515*$Z$7+K1515*$Z$8+L1515*$Z$9+M1515*$Z$10+N1515*$Z$11+O1515*$Z$12+P1515*$Z$13</f>
        <v>1.9756556999999999</v>
      </c>
      <c r="R1515">
        <v>40</v>
      </c>
    </row>
    <row r="1516" spans="1:18" x14ac:dyDescent="0.3">
      <c r="A1516" s="1">
        <v>30521</v>
      </c>
      <c r="B1516" s="1" t="str">
        <f t="shared" si="70"/>
        <v>1983</v>
      </c>
      <c r="C1516" t="str">
        <f t="shared" si="71"/>
        <v>07</v>
      </c>
      <c r="D1516" t="str">
        <f t="shared" si="72"/>
        <v>24</v>
      </c>
      <c r="E1516">
        <v>23.7</v>
      </c>
      <c r="F1516">
        <v>11.3</v>
      </c>
      <c r="G1516">
        <v>1.8</v>
      </c>
      <c r="H1516">
        <v>0</v>
      </c>
      <c r="I1516">
        <v>7.1</v>
      </c>
      <c r="J1516">
        <v>5.2</v>
      </c>
      <c r="K1516">
        <v>7.3</v>
      </c>
      <c r="L1516">
        <v>0</v>
      </c>
      <c r="M1516">
        <v>13.5</v>
      </c>
      <c r="N1516">
        <v>7.8</v>
      </c>
      <c r="O1516">
        <v>6.9</v>
      </c>
      <c r="P1516">
        <v>1.5</v>
      </c>
      <c r="Q1516">
        <f>E1516*$Z$2+F1516*$Z$3+G1516*$Z$4+H1516*$Z$5+I1516*$Z$6+J1516*$Z$7+K1516*$Z$8+L1516*$Z$9+M1516*$Z$10+N1516*$Z$11+O1516*$Z$12+P1516*$Z$13</f>
        <v>7.0229124000000001</v>
      </c>
      <c r="R1516">
        <v>29</v>
      </c>
    </row>
    <row r="1517" spans="1:18" x14ac:dyDescent="0.3">
      <c r="A1517" s="1">
        <v>30522</v>
      </c>
      <c r="B1517" s="1" t="str">
        <f t="shared" si="70"/>
        <v>1983</v>
      </c>
      <c r="C1517" t="str">
        <f t="shared" si="71"/>
        <v>07</v>
      </c>
      <c r="D1517" t="str">
        <f t="shared" si="72"/>
        <v>25</v>
      </c>
      <c r="E1517">
        <v>3.8</v>
      </c>
      <c r="F1517">
        <v>5.6</v>
      </c>
      <c r="G1517">
        <v>0.2</v>
      </c>
      <c r="H1517">
        <v>4.0999999999999996</v>
      </c>
      <c r="I1517">
        <v>14.3</v>
      </c>
      <c r="J1517">
        <v>3.1</v>
      </c>
      <c r="K1517">
        <v>6.6</v>
      </c>
      <c r="L1517">
        <v>6.3</v>
      </c>
      <c r="M1517">
        <v>11.8</v>
      </c>
      <c r="N1517">
        <v>4.8</v>
      </c>
      <c r="O1517">
        <v>7.4</v>
      </c>
      <c r="P1517">
        <v>13.3</v>
      </c>
      <c r="Q1517">
        <f>E1517*$Z$2+F1517*$Z$3+G1517*$Z$4+H1517*$Z$5+I1517*$Z$6+J1517*$Z$7+K1517*$Z$8+L1517*$Z$9+M1517*$Z$10+N1517*$Z$11+O1517*$Z$12+P1517*$Z$13</f>
        <v>7.1015508000000001</v>
      </c>
      <c r="R1517">
        <v>51.2</v>
      </c>
    </row>
    <row r="1518" spans="1:18" x14ac:dyDescent="0.3">
      <c r="A1518" s="1">
        <v>30523</v>
      </c>
      <c r="B1518" s="1" t="str">
        <f t="shared" si="70"/>
        <v>1983</v>
      </c>
      <c r="C1518" t="str">
        <f t="shared" si="71"/>
        <v>07</v>
      </c>
      <c r="D1518" t="str">
        <f t="shared" si="72"/>
        <v>26</v>
      </c>
      <c r="E1518">
        <v>40.4</v>
      </c>
      <c r="F1518">
        <v>22.2</v>
      </c>
      <c r="G1518">
        <v>11.6</v>
      </c>
      <c r="H1518">
        <v>18.100000000000001</v>
      </c>
      <c r="I1518">
        <v>10.199999999999999</v>
      </c>
      <c r="J1518">
        <v>7.3</v>
      </c>
      <c r="K1518">
        <v>8.8000000000000007</v>
      </c>
      <c r="L1518">
        <v>18.5</v>
      </c>
      <c r="M1518">
        <v>6.2</v>
      </c>
      <c r="N1518">
        <v>6.3</v>
      </c>
      <c r="O1518">
        <v>8.9</v>
      </c>
      <c r="P1518">
        <v>25.5</v>
      </c>
      <c r="Q1518">
        <f>E1518*$Z$2+F1518*$Z$3+G1518*$Z$4+H1518*$Z$5+I1518*$Z$6+J1518*$Z$7+K1518*$Z$8+L1518*$Z$9+M1518*$Z$10+N1518*$Z$11+O1518*$Z$12+P1518*$Z$13</f>
        <v>10.7286372</v>
      </c>
      <c r="R1518">
        <v>55.5</v>
      </c>
    </row>
    <row r="1519" spans="1:18" x14ac:dyDescent="0.3">
      <c r="A1519" s="1">
        <v>30524</v>
      </c>
      <c r="B1519" s="1" t="str">
        <f t="shared" si="70"/>
        <v>1983</v>
      </c>
      <c r="C1519" t="str">
        <f t="shared" si="71"/>
        <v>07</v>
      </c>
      <c r="D1519" t="str">
        <f t="shared" si="72"/>
        <v>27</v>
      </c>
      <c r="E1519">
        <v>25.4</v>
      </c>
      <c r="F1519">
        <v>21.9</v>
      </c>
      <c r="G1519">
        <v>44.2</v>
      </c>
      <c r="H1519">
        <v>15</v>
      </c>
      <c r="I1519">
        <v>14.7</v>
      </c>
      <c r="J1519">
        <v>22.8</v>
      </c>
      <c r="K1519">
        <v>136.9</v>
      </c>
      <c r="L1519">
        <v>31.7</v>
      </c>
      <c r="M1519">
        <v>16.7</v>
      </c>
      <c r="N1519">
        <v>33.700000000000003</v>
      </c>
      <c r="O1519">
        <v>155.80000000000001</v>
      </c>
      <c r="P1519">
        <v>6.2</v>
      </c>
      <c r="Q1519">
        <f>E1519*$Z$2+F1519*$Z$3+G1519*$Z$4+H1519*$Z$5+I1519*$Z$6+J1519*$Z$7+K1519*$Z$8+L1519*$Z$9+M1519*$Z$10+N1519*$Z$11+O1519*$Z$12+P1519*$Z$13</f>
        <v>58.168707899999994</v>
      </c>
      <c r="R1519">
        <v>51</v>
      </c>
    </row>
    <row r="1520" spans="1:18" x14ac:dyDescent="0.3">
      <c r="A1520" s="1">
        <v>30525</v>
      </c>
      <c r="B1520" s="1" t="str">
        <f t="shared" si="70"/>
        <v>1983</v>
      </c>
      <c r="C1520" t="str">
        <f t="shared" si="71"/>
        <v>07</v>
      </c>
      <c r="D1520" t="str">
        <f t="shared" si="72"/>
        <v>28</v>
      </c>
      <c r="E1520">
        <v>21.6</v>
      </c>
      <c r="F1520">
        <v>22.4</v>
      </c>
      <c r="G1520">
        <v>33.4</v>
      </c>
      <c r="H1520">
        <v>35.799999999999997</v>
      </c>
      <c r="I1520">
        <v>16.2</v>
      </c>
      <c r="J1520">
        <v>23</v>
      </c>
      <c r="K1520">
        <v>28.3</v>
      </c>
      <c r="L1520">
        <v>42.4</v>
      </c>
      <c r="M1520">
        <v>8</v>
      </c>
      <c r="N1520">
        <v>24</v>
      </c>
      <c r="O1520">
        <v>26.4</v>
      </c>
      <c r="P1520">
        <v>16.399999999999999</v>
      </c>
      <c r="Q1520">
        <f>E1520*$Z$2+F1520*$Z$3+G1520*$Z$4+H1520*$Z$5+I1520*$Z$6+J1520*$Z$7+K1520*$Z$8+L1520*$Z$9+M1520*$Z$10+N1520*$Z$11+O1520*$Z$12+P1520*$Z$13</f>
        <v>23.7188591</v>
      </c>
      <c r="R1520">
        <v>75</v>
      </c>
    </row>
    <row r="1521" spans="1:18" x14ac:dyDescent="0.3">
      <c r="A1521" s="1">
        <v>30526</v>
      </c>
      <c r="B1521" s="1" t="str">
        <f t="shared" si="70"/>
        <v>1983</v>
      </c>
      <c r="C1521" t="str">
        <f t="shared" si="71"/>
        <v>07</v>
      </c>
      <c r="D1521" t="str">
        <f t="shared" si="72"/>
        <v>29</v>
      </c>
      <c r="E1521">
        <v>7.5</v>
      </c>
      <c r="F1521">
        <v>12.9</v>
      </c>
      <c r="G1521">
        <v>23.8</v>
      </c>
      <c r="H1521">
        <v>50.9</v>
      </c>
      <c r="I1521">
        <v>26.5</v>
      </c>
      <c r="J1521">
        <v>12.6</v>
      </c>
      <c r="K1521">
        <v>13.1</v>
      </c>
      <c r="L1521">
        <v>73.099999999999994</v>
      </c>
      <c r="M1521">
        <v>40.9</v>
      </c>
      <c r="N1521">
        <v>25.4</v>
      </c>
      <c r="O1521">
        <v>14.4</v>
      </c>
      <c r="P1521">
        <v>36.1</v>
      </c>
      <c r="Q1521">
        <f>E1521*$Z$2+F1521*$Z$3+G1521*$Z$4+H1521*$Z$5+I1521*$Z$6+J1521*$Z$7+K1521*$Z$8+L1521*$Z$9+M1521*$Z$10+N1521*$Z$11+O1521*$Z$12+P1521*$Z$13</f>
        <v>24.527179800000003</v>
      </c>
      <c r="R1521">
        <v>50</v>
      </c>
    </row>
    <row r="1522" spans="1:18" x14ac:dyDescent="0.3">
      <c r="A1522" s="1">
        <v>30527</v>
      </c>
      <c r="B1522" s="1" t="str">
        <f t="shared" si="70"/>
        <v>1983</v>
      </c>
      <c r="C1522" t="str">
        <f t="shared" si="71"/>
        <v>07</v>
      </c>
      <c r="D1522" t="str">
        <f t="shared" si="72"/>
        <v>30</v>
      </c>
      <c r="E1522">
        <v>7.5</v>
      </c>
      <c r="F1522">
        <v>14.1</v>
      </c>
      <c r="G1522">
        <v>50.6</v>
      </c>
      <c r="H1522">
        <v>48.6</v>
      </c>
      <c r="I1522">
        <v>11.4</v>
      </c>
      <c r="J1522">
        <v>12.1</v>
      </c>
      <c r="K1522">
        <v>10.1</v>
      </c>
      <c r="L1522">
        <v>42.4</v>
      </c>
      <c r="M1522">
        <v>8.4</v>
      </c>
      <c r="N1522">
        <v>9.9</v>
      </c>
      <c r="O1522">
        <v>10.1</v>
      </c>
      <c r="P1522">
        <v>13.5</v>
      </c>
      <c r="Q1522">
        <f>E1522*$Z$2+F1522*$Z$3+G1522*$Z$4+H1522*$Z$5+I1522*$Z$6+J1522*$Z$7+K1522*$Z$8+L1522*$Z$9+M1522*$Z$10+N1522*$Z$11+O1522*$Z$12+P1522*$Z$13</f>
        <v>14.050893799999999</v>
      </c>
      <c r="R1522">
        <v>220.7</v>
      </c>
    </row>
    <row r="1523" spans="1:18" x14ac:dyDescent="0.3">
      <c r="A1523" s="1">
        <v>30528</v>
      </c>
      <c r="B1523" s="1" t="str">
        <f t="shared" si="70"/>
        <v>1983</v>
      </c>
      <c r="C1523" t="str">
        <f t="shared" si="71"/>
        <v>07</v>
      </c>
      <c r="D1523" t="str">
        <f t="shared" si="72"/>
        <v>31</v>
      </c>
      <c r="E1523">
        <v>46.6</v>
      </c>
      <c r="F1523">
        <v>24</v>
      </c>
      <c r="G1523">
        <v>22.3</v>
      </c>
      <c r="H1523">
        <v>14.2</v>
      </c>
      <c r="I1523">
        <v>14.9</v>
      </c>
      <c r="J1523">
        <v>5.2</v>
      </c>
      <c r="K1523">
        <v>10.6</v>
      </c>
      <c r="L1523">
        <v>3.1</v>
      </c>
      <c r="M1523">
        <v>6.9</v>
      </c>
      <c r="N1523">
        <v>19.8</v>
      </c>
      <c r="O1523">
        <v>6.6</v>
      </c>
      <c r="P1523">
        <v>4.3</v>
      </c>
      <c r="Q1523">
        <f>E1523*$Z$2+F1523*$Z$3+G1523*$Z$4+H1523*$Z$5+I1523*$Z$6+J1523*$Z$7+K1523*$Z$8+L1523*$Z$9+M1523*$Z$10+N1523*$Z$11+O1523*$Z$12+P1523*$Z$13</f>
        <v>11.1519339</v>
      </c>
      <c r="R1523">
        <v>310</v>
      </c>
    </row>
    <row r="1524" spans="1:18" x14ac:dyDescent="0.3">
      <c r="A1524" s="1">
        <v>30529</v>
      </c>
      <c r="B1524" s="1" t="str">
        <f t="shared" si="70"/>
        <v>1983</v>
      </c>
      <c r="C1524" t="str">
        <f t="shared" si="71"/>
        <v>08</v>
      </c>
      <c r="D1524" t="str">
        <f t="shared" si="72"/>
        <v>1</v>
      </c>
      <c r="E1524">
        <v>22.3</v>
      </c>
      <c r="F1524">
        <v>33</v>
      </c>
      <c r="G1524">
        <v>72</v>
      </c>
      <c r="H1524">
        <v>42.5</v>
      </c>
      <c r="I1524">
        <v>52.2</v>
      </c>
      <c r="J1524">
        <v>42.4</v>
      </c>
      <c r="K1524">
        <v>13.7</v>
      </c>
      <c r="L1524">
        <v>3.7</v>
      </c>
      <c r="M1524">
        <v>50.9</v>
      </c>
      <c r="N1524">
        <v>25.6</v>
      </c>
      <c r="O1524">
        <v>15.4</v>
      </c>
      <c r="P1524">
        <v>0.7</v>
      </c>
      <c r="Q1524">
        <f>E1524*$Z$2+F1524*$Z$3+G1524*$Z$4+H1524*$Z$5+I1524*$Z$6+J1524*$Z$7+K1524*$Z$8+L1524*$Z$9+M1524*$Z$10+N1524*$Z$11+O1524*$Z$12+P1524*$Z$13</f>
        <v>28.903583400000002</v>
      </c>
      <c r="R1524">
        <v>301.60000000000002</v>
      </c>
    </row>
    <row r="1525" spans="1:18" x14ac:dyDescent="0.3">
      <c r="A1525" s="1">
        <v>30530</v>
      </c>
      <c r="B1525" s="1" t="str">
        <f t="shared" si="70"/>
        <v>1983</v>
      </c>
      <c r="C1525" t="str">
        <f t="shared" si="71"/>
        <v>08</v>
      </c>
      <c r="D1525" t="str">
        <f t="shared" si="72"/>
        <v>2</v>
      </c>
      <c r="E1525">
        <v>1.9</v>
      </c>
      <c r="F1525">
        <v>11</v>
      </c>
      <c r="G1525">
        <v>16.600000000000001</v>
      </c>
      <c r="H1525">
        <v>15.6</v>
      </c>
      <c r="I1525">
        <v>15.2</v>
      </c>
      <c r="J1525">
        <v>21</v>
      </c>
      <c r="K1525">
        <v>14</v>
      </c>
      <c r="L1525">
        <v>18.3</v>
      </c>
      <c r="M1525">
        <v>11.2</v>
      </c>
      <c r="N1525">
        <v>7.6</v>
      </c>
      <c r="O1525">
        <v>15.6</v>
      </c>
      <c r="P1525">
        <v>8.5</v>
      </c>
      <c r="Q1525">
        <f>E1525*$Z$2+F1525*$Z$3+G1525*$Z$4+H1525*$Z$5+I1525*$Z$6+J1525*$Z$7+K1525*$Z$8+L1525*$Z$9+M1525*$Z$10+N1525*$Z$11+O1525*$Z$12+P1525*$Z$13</f>
        <v>14.1728547</v>
      </c>
      <c r="R1525">
        <v>234.3</v>
      </c>
    </row>
    <row r="1526" spans="1:18" x14ac:dyDescent="0.3">
      <c r="A1526" s="1">
        <v>30531</v>
      </c>
      <c r="B1526" s="1" t="str">
        <f t="shared" si="70"/>
        <v>1983</v>
      </c>
      <c r="C1526" t="str">
        <f t="shared" si="71"/>
        <v>08</v>
      </c>
      <c r="D1526" t="str">
        <f t="shared" si="72"/>
        <v>3</v>
      </c>
      <c r="E1526">
        <v>15.9</v>
      </c>
      <c r="F1526">
        <v>9.9</v>
      </c>
      <c r="G1526">
        <v>5.0999999999999996</v>
      </c>
      <c r="H1526">
        <v>9.6999999999999993</v>
      </c>
      <c r="I1526">
        <v>24.4</v>
      </c>
      <c r="J1526">
        <v>9.6999999999999993</v>
      </c>
      <c r="K1526">
        <v>2</v>
      </c>
      <c r="L1526">
        <v>10.6</v>
      </c>
      <c r="M1526">
        <v>25.9</v>
      </c>
      <c r="N1526">
        <v>15</v>
      </c>
      <c r="O1526">
        <v>1.9</v>
      </c>
      <c r="P1526">
        <v>17.600000000000001</v>
      </c>
      <c r="Q1526">
        <f>E1526*$Z$2+F1526*$Z$3+G1526*$Z$4+H1526*$Z$5+I1526*$Z$6+J1526*$Z$7+K1526*$Z$8+L1526*$Z$9+M1526*$Z$10+N1526*$Z$11+O1526*$Z$12+P1526*$Z$13</f>
        <v>11.574631600000002</v>
      </c>
      <c r="R1526">
        <v>296.39999999999998</v>
      </c>
    </row>
    <row r="1527" spans="1:18" x14ac:dyDescent="0.3">
      <c r="A1527" s="1">
        <v>30532</v>
      </c>
      <c r="B1527" s="1" t="str">
        <f t="shared" si="70"/>
        <v>1983</v>
      </c>
      <c r="C1527" t="str">
        <f t="shared" si="71"/>
        <v>08</v>
      </c>
      <c r="D1527" t="str">
        <f t="shared" si="72"/>
        <v>4</v>
      </c>
      <c r="E1527">
        <v>6.5</v>
      </c>
      <c r="F1527">
        <v>4.7</v>
      </c>
      <c r="G1527">
        <v>0.7</v>
      </c>
      <c r="H1527">
        <v>0.3</v>
      </c>
      <c r="I1527">
        <v>4.7</v>
      </c>
      <c r="J1527">
        <v>4</v>
      </c>
      <c r="K1527">
        <v>4.0999999999999996</v>
      </c>
      <c r="L1527">
        <v>0.3</v>
      </c>
      <c r="M1527">
        <v>3.1</v>
      </c>
      <c r="N1527">
        <v>1.5</v>
      </c>
      <c r="O1527">
        <v>4.0999999999999996</v>
      </c>
      <c r="P1527">
        <v>1.7</v>
      </c>
      <c r="Q1527">
        <f>E1527*$Z$2+F1527*$Z$3+G1527*$Z$4+H1527*$Z$5+I1527*$Z$6+J1527*$Z$7+K1527*$Z$8+L1527*$Z$9+M1527*$Z$10+N1527*$Z$11+O1527*$Z$12+P1527*$Z$13</f>
        <v>3.2728099999999998</v>
      </c>
      <c r="R1527">
        <v>201.5</v>
      </c>
    </row>
    <row r="1528" spans="1:18" x14ac:dyDescent="0.3">
      <c r="A1528" s="1">
        <v>30533</v>
      </c>
      <c r="B1528" s="1" t="str">
        <f t="shared" si="70"/>
        <v>1983</v>
      </c>
      <c r="C1528" t="str">
        <f t="shared" si="71"/>
        <v>08</v>
      </c>
      <c r="D1528" t="str">
        <f t="shared" si="72"/>
        <v>5</v>
      </c>
      <c r="E1528">
        <v>0</v>
      </c>
      <c r="F1528">
        <v>0.4</v>
      </c>
      <c r="G1528">
        <v>0.5</v>
      </c>
      <c r="H1528">
        <v>0.8</v>
      </c>
      <c r="I1528">
        <v>7.2</v>
      </c>
      <c r="J1528">
        <v>4.5999999999999996</v>
      </c>
      <c r="K1528">
        <v>6</v>
      </c>
      <c r="L1528">
        <v>0.3</v>
      </c>
      <c r="M1528">
        <v>15.4</v>
      </c>
      <c r="N1528">
        <v>18.899999999999999</v>
      </c>
      <c r="O1528">
        <v>3.5</v>
      </c>
      <c r="P1528">
        <v>0.2</v>
      </c>
      <c r="Q1528">
        <f>E1528*$Z$2+F1528*$Z$3+G1528*$Z$4+H1528*$Z$5+I1528*$Z$6+J1528*$Z$7+K1528*$Z$8+L1528*$Z$9+M1528*$Z$10+N1528*$Z$11+O1528*$Z$12+P1528*$Z$13</f>
        <v>7.1127940999999995</v>
      </c>
      <c r="R1528">
        <v>192.6</v>
      </c>
    </row>
    <row r="1529" spans="1:18" x14ac:dyDescent="0.3">
      <c r="A1529" s="1">
        <v>30534</v>
      </c>
      <c r="B1529" s="1" t="str">
        <f t="shared" si="70"/>
        <v>1983</v>
      </c>
      <c r="C1529" t="str">
        <f t="shared" si="71"/>
        <v>08</v>
      </c>
      <c r="D1529" t="str">
        <f t="shared" si="72"/>
        <v>6</v>
      </c>
      <c r="E1529">
        <v>11.7</v>
      </c>
      <c r="F1529">
        <v>8.5</v>
      </c>
      <c r="G1529">
        <v>2.7</v>
      </c>
      <c r="H1529">
        <v>4.0999999999999996</v>
      </c>
      <c r="I1529">
        <v>6.4</v>
      </c>
      <c r="J1529">
        <v>9.6</v>
      </c>
      <c r="K1529">
        <v>6.9</v>
      </c>
      <c r="L1529">
        <v>6.6</v>
      </c>
      <c r="M1529">
        <v>2.8</v>
      </c>
      <c r="N1529">
        <v>1.6</v>
      </c>
      <c r="O1529">
        <v>7.6</v>
      </c>
      <c r="P1529">
        <v>9.6999999999999993</v>
      </c>
      <c r="Q1529">
        <f>E1529*$Z$2+F1529*$Z$3+G1529*$Z$4+H1529*$Z$5+I1529*$Z$6+J1529*$Z$7+K1529*$Z$8+L1529*$Z$9+M1529*$Z$10+N1529*$Z$11+O1529*$Z$12+P1529*$Z$13</f>
        <v>6.4129313000000003</v>
      </c>
      <c r="R1529">
        <v>118</v>
      </c>
    </row>
    <row r="1530" spans="1:18" x14ac:dyDescent="0.3">
      <c r="A1530" s="1">
        <v>30535</v>
      </c>
      <c r="B1530" s="1" t="str">
        <f t="shared" si="70"/>
        <v>1983</v>
      </c>
      <c r="C1530" t="str">
        <f t="shared" si="71"/>
        <v>08</v>
      </c>
      <c r="D1530" t="str">
        <f t="shared" si="72"/>
        <v>7</v>
      </c>
      <c r="E1530">
        <v>29.9</v>
      </c>
      <c r="F1530">
        <v>21.1</v>
      </c>
      <c r="G1530">
        <v>24.1</v>
      </c>
      <c r="H1530">
        <v>22.6</v>
      </c>
      <c r="I1530">
        <v>11.7</v>
      </c>
      <c r="J1530">
        <v>2.1</v>
      </c>
      <c r="K1530">
        <v>2.8</v>
      </c>
      <c r="L1530">
        <v>11.8</v>
      </c>
      <c r="M1530">
        <v>10.3</v>
      </c>
      <c r="N1530">
        <v>11.1</v>
      </c>
      <c r="O1530">
        <v>1.2</v>
      </c>
      <c r="P1530">
        <v>9.3000000000000007</v>
      </c>
      <c r="Q1530">
        <f>E1530*$Z$2+F1530*$Z$3+G1530*$Z$4+H1530*$Z$5+I1530*$Z$6+J1530*$Z$7+K1530*$Z$8+L1530*$Z$9+M1530*$Z$10+N1530*$Z$11+O1530*$Z$12+P1530*$Z$13</f>
        <v>8.0131642000000003</v>
      </c>
      <c r="R1530">
        <v>138</v>
      </c>
    </row>
    <row r="1531" spans="1:18" x14ac:dyDescent="0.3">
      <c r="A1531" s="1">
        <v>30536</v>
      </c>
      <c r="B1531" s="1" t="str">
        <f t="shared" si="70"/>
        <v>1983</v>
      </c>
      <c r="C1531" t="str">
        <f t="shared" si="71"/>
        <v>08</v>
      </c>
      <c r="D1531" t="str">
        <f t="shared" si="72"/>
        <v>8</v>
      </c>
      <c r="E1531">
        <v>0.2</v>
      </c>
      <c r="F1531">
        <v>0.2</v>
      </c>
      <c r="G1531">
        <v>0.8</v>
      </c>
      <c r="H1531">
        <v>0.5</v>
      </c>
      <c r="I1531">
        <v>0.3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f>E1531*$Z$2+F1531*$Z$3+G1531*$Z$4+H1531*$Z$5+I1531*$Z$6+J1531*$Z$7+K1531*$Z$8+L1531*$Z$9+M1531*$Z$10+N1531*$Z$11+O1531*$Z$12+P1531*$Z$13</f>
        <v>5.9698799999999996E-2</v>
      </c>
      <c r="R1531">
        <v>106</v>
      </c>
    </row>
    <row r="1532" spans="1:18" x14ac:dyDescent="0.3">
      <c r="A1532" s="1">
        <v>30537</v>
      </c>
      <c r="B1532" s="1" t="str">
        <f t="shared" si="70"/>
        <v>1983</v>
      </c>
      <c r="C1532" t="str">
        <f t="shared" si="71"/>
        <v>08</v>
      </c>
      <c r="D1532" t="str">
        <f t="shared" si="72"/>
        <v>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f>E1532*$Z$2+F1532*$Z$3+G1532*$Z$4+H1532*$Z$5+I1532*$Z$6+J1532*$Z$7+K1532*$Z$8+L1532*$Z$9+M1532*$Z$10+N1532*$Z$11+O1532*$Z$12+P1532*$Z$13</f>
        <v>0</v>
      </c>
      <c r="R1532">
        <v>80.3</v>
      </c>
    </row>
    <row r="1533" spans="1:18" x14ac:dyDescent="0.3">
      <c r="A1533" s="1">
        <v>30538</v>
      </c>
      <c r="B1533" s="1" t="str">
        <f t="shared" si="70"/>
        <v>1983</v>
      </c>
      <c r="C1533" t="str">
        <f t="shared" si="71"/>
        <v>08</v>
      </c>
      <c r="D1533" t="str">
        <f t="shared" si="72"/>
        <v>10</v>
      </c>
      <c r="E1533">
        <v>0</v>
      </c>
      <c r="F1533">
        <v>0</v>
      </c>
      <c r="G1533">
        <v>0</v>
      </c>
      <c r="H1533">
        <v>0.3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f>E1533*$Z$2+F1533*$Z$3+G1533*$Z$4+H1533*$Z$5+I1533*$Z$6+J1533*$Z$7+K1533*$Z$8+L1533*$Z$9+M1533*$Z$10+N1533*$Z$11+O1533*$Z$12+P1533*$Z$13</f>
        <v>1.7999999999999998E-4</v>
      </c>
      <c r="R1533">
        <v>85.2</v>
      </c>
    </row>
    <row r="1534" spans="1:18" x14ac:dyDescent="0.3">
      <c r="A1534" s="1">
        <v>30539</v>
      </c>
      <c r="B1534" s="1" t="str">
        <f t="shared" si="70"/>
        <v>1983</v>
      </c>
      <c r="C1534" t="str">
        <f t="shared" si="71"/>
        <v>08</v>
      </c>
      <c r="D1534" t="str">
        <f t="shared" si="72"/>
        <v>11</v>
      </c>
      <c r="E1534">
        <v>0</v>
      </c>
      <c r="F1534">
        <v>0.3</v>
      </c>
      <c r="G1534">
        <v>0</v>
      </c>
      <c r="H1534">
        <v>0.8</v>
      </c>
      <c r="I1534">
        <v>0</v>
      </c>
      <c r="J1534">
        <v>0</v>
      </c>
      <c r="K1534">
        <v>0</v>
      </c>
      <c r="L1534">
        <v>1.8</v>
      </c>
      <c r="M1534">
        <v>0</v>
      </c>
      <c r="N1534">
        <v>0</v>
      </c>
      <c r="O1534">
        <v>0</v>
      </c>
      <c r="P1534">
        <v>0.4</v>
      </c>
      <c r="Q1534">
        <f>E1534*$Z$2+F1534*$Z$3+G1534*$Z$4+H1534*$Z$5+I1534*$Z$6+J1534*$Z$7+K1534*$Z$8+L1534*$Z$9+M1534*$Z$10+N1534*$Z$11+O1534*$Z$12+P1534*$Z$13</f>
        <v>0.1708904</v>
      </c>
      <c r="R1534">
        <v>80.3</v>
      </c>
    </row>
    <row r="1535" spans="1:18" x14ac:dyDescent="0.3">
      <c r="A1535" s="1">
        <v>30540</v>
      </c>
      <c r="B1535" s="1" t="str">
        <f t="shared" si="70"/>
        <v>1983</v>
      </c>
      <c r="C1535" t="str">
        <f t="shared" si="71"/>
        <v>08</v>
      </c>
      <c r="D1535" t="str">
        <f t="shared" si="72"/>
        <v>12</v>
      </c>
      <c r="E1535">
        <v>2.4</v>
      </c>
      <c r="F1535">
        <v>5.2</v>
      </c>
      <c r="G1535">
        <v>0</v>
      </c>
      <c r="H1535">
        <v>0</v>
      </c>
      <c r="I1535">
        <v>1.1000000000000001</v>
      </c>
      <c r="J1535">
        <v>0</v>
      </c>
      <c r="K1535">
        <v>0</v>
      </c>
      <c r="L1535">
        <v>0</v>
      </c>
      <c r="M1535">
        <v>0.3</v>
      </c>
      <c r="N1535">
        <v>0</v>
      </c>
      <c r="O1535">
        <v>0</v>
      </c>
      <c r="P1535">
        <v>0</v>
      </c>
      <c r="Q1535">
        <f>E1535*$Z$2+F1535*$Z$3+G1535*$Z$4+H1535*$Z$5+I1535*$Z$6+J1535*$Z$7+K1535*$Z$8+L1535*$Z$9+M1535*$Z$10+N1535*$Z$11+O1535*$Z$12+P1535*$Z$13</f>
        <v>0.45937620000000001</v>
      </c>
      <c r="R1535">
        <v>645</v>
      </c>
    </row>
    <row r="1536" spans="1:18" x14ac:dyDescent="0.3">
      <c r="A1536" s="1">
        <v>30541</v>
      </c>
      <c r="B1536" s="1" t="str">
        <f t="shared" si="70"/>
        <v>1983</v>
      </c>
      <c r="C1536" t="str">
        <f t="shared" si="71"/>
        <v>08</v>
      </c>
      <c r="D1536" t="str">
        <f t="shared" si="72"/>
        <v>13</v>
      </c>
      <c r="E1536">
        <v>20.399999999999999</v>
      </c>
      <c r="F1536">
        <v>17.8</v>
      </c>
      <c r="G1536">
        <v>6.6</v>
      </c>
      <c r="H1536">
        <v>9.6999999999999993</v>
      </c>
      <c r="I1536">
        <v>19.399999999999999</v>
      </c>
      <c r="J1536">
        <v>9.8000000000000007</v>
      </c>
      <c r="K1536">
        <v>6.5</v>
      </c>
      <c r="L1536">
        <v>7.4</v>
      </c>
      <c r="M1536">
        <v>4.5999999999999996</v>
      </c>
      <c r="N1536">
        <v>0</v>
      </c>
      <c r="O1536">
        <v>6.5</v>
      </c>
      <c r="P1536">
        <v>13.5</v>
      </c>
      <c r="Q1536">
        <f>E1536*$Z$2+F1536*$Z$3+G1536*$Z$4+H1536*$Z$5+I1536*$Z$6+J1536*$Z$7+K1536*$Z$8+L1536*$Z$9+M1536*$Z$10+N1536*$Z$11+O1536*$Z$12+P1536*$Z$13</f>
        <v>8.3797811999999983</v>
      </c>
      <c r="R1536">
        <v>110.3</v>
      </c>
    </row>
    <row r="1537" spans="1:18" x14ac:dyDescent="0.3">
      <c r="A1537" s="1">
        <v>30542</v>
      </c>
      <c r="B1537" s="1" t="str">
        <f t="shared" si="70"/>
        <v>1983</v>
      </c>
      <c r="C1537" t="str">
        <f t="shared" si="71"/>
        <v>08</v>
      </c>
      <c r="D1537" t="str">
        <f t="shared" si="72"/>
        <v>14</v>
      </c>
      <c r="E1537">
        <v>10.199999999999999</v>
      </c>
      <c r="F1537">
        <v>14.2</v>
      </c>
      <c r="G1537">
        <v>16.899999999999999</v>
      </c>
      <c r="H1537">
        <v>35.1</v>
      </c>
      <c r="I1537">
        <v>45.2</v>
      </c>
      <c r="J1537">
        <v>32.5</v>
      </c>
      <c r="K1537">
        <v>21.8</v>
      </c>
      <c r="L1537">
        <v>50</v>
      </c>
      <c r="M1537">
        <v>37.9</v>
      </c>
      <c r="N1537">
        <v>31</v>
      </c>
      <c r="O1537">
        <v>22</v>
      </c>
      <c r="P1537">
        <v>59.4</v>
      </c>
      <c r="Q1537">
        <f>E1537*$Z$2+F1537*$Z$3+G1537*$Z$4+H1537*$Z$5+I1537*$Z$6+J1537*$Z$7+K1537*$Z$8+L1537*$Z$9+M1537*$Z$10+N1537*$Z$11+O1537*$Z$12+P1537*$Z$13</f>
        <v>31.828214899999995</v>
      </c>
      <c r="R1537">
        <v>111</v>
      </c>
    </row>
    <row r="1538" spans="1:18" x14ac:dyDescent="0.3">
      <c r="A1538" s="1">
        <v>30543</v>
      </c>
      <c r="B1538" s="1" t="str">
        <f t="shared" si="70"/>
        <v>1983</v>
      </c>
      <c r="C1538" t="str">
        <f t="shared" si="71"/>
        <v>08</v>
      </c>
      <c r="D1538" t="str">
        <f t="shared" si="72"/>
        <v>15</v>
      </c>
      <c r="E1538">
        <v>2</v>
      </c>
      <c r="F1538">
        <v>15.9</v>
      </c>
      <c r="G1538">
        <v>32.799999999999997</v>
      </c>
      <c r="H1538">
        <v>25.1</v>
      </c>
      <c r="I1538">
        <v>12.7</v>
      </c>
      <c r="J1538">
        <v>22</v>
      </c>
      <c r="K1538">
        <v>16.5</v>
      </c>
      <c r="L1538">
        <v>15.8</v>
      </c>
      <c r="M1538">
        <v>3.3</v>
      </c>
      <c r="N1538">
        <v>8.9</v>
      </c>
      <c r="O1538">
        <v>16.899999999999999</v>
      </c>
      <c r="P1538">
        <v>10.3</v>
      </c>
      <c r="Q1538">
        <f>E1538*$Z$2+F1538*$Z$3+G1538*$Z$4+H1538*$Z$5+I1538*$Z$6+J1538*$Z$7+K1538*$Z$8+L1538*$Z$9+M1538*$Z$10+N1538*$Z$11+O1538*$Z$12+P1538*$Z$13</f>
        <v>14.6371859</v>
      </c>
      <c r="R1538">
        <v>146</v>
      </c>
    </row>
    <row r="1539" spans="1:18" x14ac:dyDescent="0.3">
      <c r="A1539" s="1">
        <v>30544</v>
      </c>
      <c r="B1539" s="1" t="str">
        <f t="shared" si="70"/>
        <v>1983</v>
      </c>
      <c r="C1539" t="str">
        <f t="shared" si="71"/>
        <v>08</v>
      </c>
      <c r="D1539" t="str">
        <f t="shared" si="72"/>
        <v>16</v>
      </c>
      <c r="E1539">
        <v>4.5</v>
      </c>
      <c r="F1539">
        <v>12.6</v>
      </c>
      <c r="G1539">
        <v>14.2</v>
      </c>
      <c r="H1539">
        <v>13.2</v>
      </c>
      <c r="I1539">
        <v>8.9</v>
      </c>
      <c r="J1539">
        <v>11.5</v>
      </c>
      <c r="K1539">
        <v>0.6</v>
      </c>
      <c r="L1539">
        <v>9.1</v>
      </c>
      <c r="M1539">
        <v>3.7</v>
      </c>
      <c r="N1539">
        <v>1.3</v>
      </c>
      <c r="O1539">
        <v>0.7</v>
      </c>
      <c r="P1539">
        <v>6.6</v>
      </c>
      <c r="Q1539">
        <f>E1539*$Z$2+F1539*$Z$3+G1539*$Z$4+H1539*$Z$5+I1539*$Z$6+J1539*$Z$7+K1539*$Z$8+L1539*$Z$9+M1539*$Z$10+N1539*$Z$11+O1539*$Z$12+P1539*$Z$13</f>
        <v>5.6133309999999996</v>
      </c>
      <c r="R1539">
        <v>188.8</v>
      </c>
    </row>
    <row r="1540" spans="1:18" x14ac:dyDescent="0.3">
      <c r="A1540" s="1">
        <v>30545</v>
      </c>
      <c r="B1540" s="1" t="str">
        <f t="shared" si="70"/>
        <v>1983</v>
      </c>
      <c r="C1540" t="str">
        <f t="shared" si="71"/>
        <v>08</v>
      </c>
      <c r="D1540" t="str">
        <f t="shared" si="72"/>
        <v>17</v>
      </c>
      <c r="E1540">
        <v>1.6</v>
      </c>
      <c r="F1540">
        <v>3.1</v>
      </c>
      <c r="G1540">
        <v>3.1</v>
      </c>
      <c r="H1540">
        <v>4.5</v>
      </c>
      <c r="I1540">
        <v>10.5</v>
      </c>
      <c r="J1540">
        <v>8.6999999999999993</v>
      </c>
      <c r="K1540">
        <v>6.8</v>
      </c>
      <c r="L1540">
        <v>9.8000000000000007</v>
      </c>
      <c r="M1540">
        <v>6.6</v>
      </c>
      <c r="N1540">
        <v>4.0999999999999996</v>
      </c>
      <c r="O1540">
        <v>7.8</v>
      </c>
      <c r="P1540">
        <v>2.1</v>
      </c>
      <c r="Q1540">
        <f>E1540*$Z$2+F1540*$Z$3+G1540*$Z$4+H1540*$Z$5+I1540*$Z$6+J1540*$Z$7+K1540*$Z$8+L1540*$Z$9+M1540*$Z$10+N1540*$Z$11+O1540*$Z$12+P1540*$Z$13</f>
        <v>6.8687595999999997</v>
      </c>
      <c r="R1540">
        <v>120.4</v>
      </c>
    </row>
    <row r="1541" spans="1:18" x14ac:dyDescent="0.3">
      <c r="A1541" s="1">
        <v>30546</v>
      </c>
      <c r="B1541" s="1" t="str">
        <f t="shared" si="70"/>
        <v>1983</v>
      </c>
      <c r="C1541" t="str">
        <f t="shared" si="71"/>
        <v>08</v>
      </c>
      <c r="D1541" t="str">
        <f t="shared" si="72"/>
        <v>18</v>
      </c>
      <c r="E1541">
        <v>6</v>
      </c>
      <c r="F1541">
        <v>4.9000000000000004</v>
      </c>
      <c r="G1541">
        <v>13.5</v>
      </c>
      <c r="H1541">
        <v>8.5</v>
      </c>
      <c r="I1541">
        <v>15</v>
      </c>
      <c r="J1541">
        <v>5.8</v>
      </c>
      <c r="K1541">
        <v>7.2</v>
      </c>
      <c r="L1541">
        <v>2.6</v>
      </c>
      <c r="M1541">
        <v>12.9</v>
      </c>
      <c r="N1541">
        <v>10.8</v>
      </c>
      <c r="O1541">
        <v>7.2</v>
      </c>
      <c r="P1541">
        <v>3</v>
      </c>
      <c r="Q1541">
        <f>E1541*$Z$2+F1541*$Z$3+G1541*$Z$4+H1541*$Z$5+I1541*$Z$6+J1541*$Z$7+K1541*$Z$8+L1541*$Z$9+M1541*$Z$10+N1541*$Z$11+O1541*$Z$12+P1541*$Z$13</f>
        <v>8.2147867999999988</v>
      </c>
      <c r="R1541">
        <v>142.1</v>
      </c>
    </row>
    <row r="1542" spans="1:18" x14ac:dyDescent="0.3">
      <c r="A1542" s="1">
        <v>30547</v>
      </c>
      <c r="B1542" s="1" t="str">
        <f t="shared" si="70"/>
        <v>1983</v>
      </c>
      <c r="C1542" t="str">
        <f t="shared" si="71"/>
        <v>08</v>
      </c>
      <c r="D1542" t="str">
        <f t="shared" si="72"/>
        <v>19</v>
      </c>
      <c r="E1542">
        <v>0.7</v>
      </c>
      <c r="F1542">
        <v>7.6</v>
      </c>
      <c r="G1542">
        <v>3.4</v>
      </c>
      <c r="H1542">
        <v>7.8</v>
      </c>
      <c r="I1542">
        <v>9.1</v>
      </c>
      <c r="J1542">
        <v>16.399999999999999</v>
      </c>
      <c r="K1542">
        <v>7.4</v>
      </c>
      <c r="L1542">
        <v>15.4</v>
      </c>
      <c r="M1542">
        <v>1.8</v>
      </c>
      <c r="N1542">
        <v>1.2</v>
      </c>
      <c r="O1542">
        <v>8.3000000000000007</v>
      </c>
      <c r="P1542">
        <v>5.0999999999999996</v>
      </c>
      <c r="Q1542">
        <f>E1542*$Z$2+F1542*$Z$3+G1542*$Z$4+H1542*$Z$5+I1542*$Z$6+J1542*$Z$7+K1542*$Z$8+L1542*$Z$9+M1542*$Z$10+N1542*$Z$11+O1542*$Z$12+P1542*$Z$13</f>
        <v>8.1681905000000015</v>
      </c>
      <c r="R1542">
        <v>125.9</v>
      </c>
    </row>
    <row r="1543" spans="1:18" x14ac:dyDescent="0.3">
      <c r="A1543" s="1">
        <v>30548</v>
      </c>
      <c r="B1543" s="1" t="str">
        <f t="shared" si="70"/>
        <v>1983</v>
      </c>
      <c r="C1543" t="str">
        <f t="shared" si="71"/>
        <v>08</v>
      </c>
      <c r="D1543" t="str">
        <f t="shared" si="72"/>
        <v>20</v>
      </c>
      <c r="E1543">
        <v>6.3</v>
      </c>
      <c r="F1543">
        <v>4.8</v>
      </c>
      <c r="G1543">
        <v>6.7</v>
      </c>
      <c r="H1543">
        <v>12.8</v>
      </c>
      <c r="I1543">
        <v>11.6</v>
      </c>
      <c r="J1543">
        <v>4.4000000000000004</v>
      </c>
      <c r="K1543">
        <v>2.6</v>
      </c>
      <c r="L1543">
        <v>14.4</v>
      </c>
      <c r="M1543">
        <v>13.2</v>
      </c>
      <c r="N1543">
        <v>9.1999999999999993</v>
      </c>
      <c r="O1543">
        <v>2.2000000000000002</v>
      </c>
      <c r="P1543">
        <v>9.1999999999999993</v>
      </c>
      <c r="Q1543">
        <f>E1543*$Z$2+F1543*$Z$3+G1543*$Z$4+H1543*$Z$5+I1543*$Z$6+J1543*$Z$7+K1543*$Z$8+L1543*$Z$9+M1543*$Z$10+N1543*$Z$11+O1543*$Z$12+P1543*$Z$13</f>
        <v>7.1034457999999994</v>
      </c>
      <c r="R1543">
        <v>108.6</v>
      </c>
    </row>
    <row r="1544" spans="1:18" x14ac:dyDescent="0.3">
      <c r="A1544" s="1">
        <v>30549</v>
      </c>
      <c r="B1544" s="1" t="str">
        <f t="shared" si="70"/>
        <v>1983</v>
      </c>
      <c r="C1544" t="str">
        <f t="shared" si="71"/>
        <v>08</v>
      </c>
      <c r="D1544" t="str">
        <f t="shared" si="72"/>
        <v>21</v>
      </c>
      <c r="E1544">
        <v>3.7</v>
      </c>
      <c r="F1544">
        <v>3.8</v>
      </c>
      <c r="G1544">
        <v>6.2</v>
      </c>
      <c r="H1544">
        <v>4.2</v>
      </c>
      <c r="I1544">
        <v>2</v>
      </c>
      <c r="J1544">
        <v>0.3</v>
      </c>
      <c r="K1544">
        <v>1</v>
      </c>
      <c r="L1544">
        <v>0.4</v>
      </c>
      <c r="M1544">
        <v>4.3</v>
      </c>
      <c r="N1544">
        <v>2</v>
      </c>
      <c r="O1544">
        <v>1</v>
      </c>
      <c r="P1544">
        <v>0.3</v>
      </c>
      <c r="Q1544">
        <f>E1544*$Z$2+F1544*$Z$3+G1544*$Z$4+H1544*$Z$5+I1544*$Z$6+J1544*$Z$7+K1544*$Z$8+L1544*$Z$9+M1544*$Z$10+N1544*$Z$11+O1544*$Z$12+P1544*$Z$13</f>
        <v>1.6580789000000002</v>
      </c>
      <c r="R1544">
        <v>98</v>
      </c>
    </row>
    <row r="1545" spans="1:18" x14ac:dyDescent="0.3">
      <c r="A1545" s="1">
        <v>30550</v>
      </c>
      <c r="B1545" s="1" t="str">
        <f t="shared" ref="B1545:B1608" si="73">TEXT(A1545,"yyyy")</f>
        <v>1983</v>
      </c>
      <c r="C1545" t="str">
        <f t="shared" ref="C1545:C1608" si="74">TEXT(A1545,"mm")</f>
        <v>08</v>
      </c>
      <c r="D1545" t="str">
        <f t="shared" ref="D1545:D1608" si="75">TEXT(A1545,"d")</f>
        <v>22</v>
      </c>
      <c r="E1545">
        <v>0</v>
      </c>
      <c r="F1545">
        <v>0</v>
      </c>
      <c r="G1545">
        <v>0</v>
      </c>
      <c r="H1545">
        <v>0</v>
      </c>
      <c r="I1545">
        <v>1.7</v>
      </c>
      <c r="J1545">
        <v>0.1</v>
      </c>
      <c r="K1545">
        <v>1.3</v>
      </c>
      <c r="L1545">
        <v>0.3</v>
      </c>
      <c r="M1545">
        <v>8.6999999999999993</v>
      </c>
      <c r="N1545">
        <v>5.5</v>
      </c>
      <c r="O1545">
        <v>1.1000000000000001</v>
      </c>
      <c r="P1545">
        <v>0.8</v>
      </c>
      <c r="Q1545">
        <f>E1545*$Z$2+F1545*$Z$3+G1545*$Z$4+H1545*$Z$5+I1545*$Z$6+J1545*$Z$7+K1545*$Z$8+L1545*$Z$9+M1545*$Z$10+N1545*$Z$11+O1545*$Z$12+P1545*$Z$13</f>
        <v>2.1909752999999998</v>
      </c>
      <c r="R1545">
        <v>67</v>
      </c>
    </row>
    <row r="1546" spans="1:18" x14ac:dyDescent="0.3">
      <c r="A1546" s="1">
        <v>30551</v>
      </c>
      <c r="B1546" s="1" t="str">
        <f t="shared" si="73"/>
        <v>1983</v>
      </c>
      <c r="C1546" t="str">
        <f t="shared" si="74"/>
        <v>08</v>
      </c>
      <c r="D1546" t="str">
        <f t="shared" si="75"/>
        <v>23</v>
      </c>
      <c r="E1546">
        <v>1</v>
      </c>
      <c r="F1546">
        <v>0.6</v>
      </c>
      <c r="G1546">
        <v>0</v>
      </c>
      <c r="H1546">
        <v>1.4</v>
      </c>
      <c r="I1546">
        <v>0.3</v>
      </c>
      <c r="J1546">
        <v>0</v>
      </c>
      <c r="K1546">
        <v>2.1</v>
      </c>
      <c r="L1546">
        <v>3</v>
      </c>
      <c r="M1546">
        <v>4.5</v>
      </c>
      <c r="N1546">
        <v>2.1</v>
      </c>
      <c r="O1546">
        <v>2.1</v>
      </c>
      <c r="P1546">
        <v>1.1000000000000001</v>
      </c>
      <c r="Q1546">
        <f>E1546*$Z$2+F1546*$Z$3+G1546*$Z$4+H1546*$Z$5+I1546*$Z$6+J1546*$Z$7+K1546*$Z$8+L1546*$Z$9+M1546*$Z$10+N1546*$Z$11+O1546*$Z$12+P1546*$Z$13</f>
        <v>1.6742569</v>
      </c>
      <c r="R1546">
        <v>58</v>
      </c>
    </row>
    <row r="1547" spans="1:18" x14ac:dyDescent="0.3">
      <c r="A1547" s="1">
        <v>30552</v>
      </c>
      <c r="B1547" s="1" t="str">
        <f t="shared" si="73"/>
        <v>1983</v>
      </c>
      <c r="C1547" t="str">
        <f t="shared" si="74"/>
        <v>08</v>
      </c>
      <c r="D1547" t="str">
        <f t="shared" si="75"/>
        <v>24</v>
      </c>
      <c r="E1547">
        <v>0.2</v>
      </c>
      <c r="F1547">
        <v>0.4</v>
      </c>
      <c r="G1547">
        <v>0</v>
      </c>
      <c r="H1547">
        <v>1.2</v>
      </c>
      <c r="I1547">
        <v>0.7</v>
      </c>
      <c r="J1547">
        <v>1.5</v>
      </c>
      <c r="K1547">
        <v>3.5</v>
      </c>
      <c r="L1547">
        <v>2.6</v>
      </c>
      <c r="M1547">
        <v>3</v>
      </c>
      <c r="N1547">
        <v>10.6</v>
      </c>
      <c r="O1547">
        <v>1.2</v>
      </c>
      <c r="P1547">
        <v>0.6</v>
      </c>
      <c r="Q1547">
        <f>E1547*$Z$2+F1547*$Z$3+G1547*$Z$4+H1547*$Z$5+I1547*$Z$6+J1547*$Z$7+K1547*$Z$8+L1547*$Z$9+M1547*$Z$10+N1547*$Z$11+O1547*$Z$12+P1547*$Z$13</f>
        <v>3.0937589999999995</v>
      </c>
      <c r="R1547">
        <v>49</v>
      </c>
    </row>
    <row r="1548" spans="1:18" x14ac:dyDescent="0.3">
      <c r="A1548" s="1">
        <v>30553</v>
      </c>
      <c r="B1548" s="1" t="str">
        <f t="shared" si="73"/>
        <v>1983</v>
      </c>
      <c r="C1548" t="str">
        <f t="shared" si="74"/>
        <v>08</v>
      </c>
      <c r="D1548" t="str">
        <f t="shared" si="75"/>
        <v>25</v>
      </c>
      <c r="E1548">
        <v>0.2</v>
      </c>
      <c r="F1548">
        <v>0</v>
      </c>
      <c r="G1548">
        <v>0</v>
      </c>
      <c r="H1548">
        <v>0</v>
      </c>
      <c r="I1548">
        <v>0.5</v>
      </c>
      <c r="J1548">
        <v>0</v>
      </c>
      <c r="K1548">
        <v>0.7</v>
      </c>
      <c r="L1548">
        <v>0.3</v>
      </c>
      <c r="M1548">
        <v>2.7</v>
      </c>
      <c r="N1548">
        <v>1.2</v>
      </c>
      <c r="O1548">
        <v>1</v>
      </c>
      <c r="P1548">
        <v>0.9</v>
      </c>
      <c r="Q1548">
        <f>E1548*$Z$2+F1548*$Z$3+G1548*$Z$4+H1548*$Z$5+I1548*$Z$6+J1548*$Z$7+K1548*$Z$8+L1548*$Z$9+M1548*$Z$10+N1548*$Z$11+O1548*$Z$12+P1548*$Z$13</f>
        <v>0.77297959999999988</v>
      </c>
      <c r="R1548">
        <v>46</v>
      </c>
    </row>
    <row r="1549" spans="1:18" x14ac:dyDescent="0.3">
      <c r="A1549" s="1">
        <v>30554</v>
      </c>
      <c r="B1549" s="1" t="str">
        <f t="shared" si="73"/>
        <v>1983</v>
      </c>
      <c r="C1549" t="str">
        <f t="shared" si="74"/>
        <v>08</v>
      </c>
      <c r="D1549" t="str">
        <f t="shared" si="75"/>
        <v>26</v>
      </c>
      <c r="E1549">
        <v>2.6</v>
      </c>
      <c r="F1549">
        <v>1.1000000000000001</v>
      </c>
      <c r="G1549">
        <v>1.7</v>
      </c>
      <c r="H1549">
        <v>1</v>
      </c>
      <c r="I1549">
        <v>0.2</v>
      </c>
      <c r="J1549">
        <v>0</v>
      </c>
      <c r="K1549">
        <v>4.8</v>
      </c>
      <c r="L1549">
        <v>0.3</v>
      </c>
      <c r="M1549">
        <v>3.8</v>
      </c>
      <c r="N1549">
        <v>1.8</v>
      </c>
      <c r="O1549">
        <v>5.0999999999999996</v>
      </c>
      <c r="P1549">
        <v>1.8</v>
      </c>
      <c r="Q1549">
        <f>E1549*$Z$2+F1549*$Z$3+G1549*$Z$4+H1549*$Z$5+I1549*$Z$6+J1549*$Z$7+K1549*$Z$8+L1549*$Z$9+M1549*$Z$10+N1549*$Z$11+O1549*$Z$12+P1549*$Z$13</f>
        <v>2.2708577999999999</v>
      </c>
      <c r="R1549">
        <v>44</v>
      </c>
    </row>
    <row r="1550" spans="1:18" x14ac:dyDescent="0.3">
      <c r="A1550" s="1">
        <v>30555</v>
      </c>
      <c r="B1550" s="1" t="str">
        <f t="shared" si="73"/>
        <v>1983</v>
      </c>
      <c r="C1550" t="str">
        <f t="shared" si="74"/>
        <v>08</v>
      </c>
      <c r="D1550" t="str">
        <f t="shared" si="75"/>
        <v>27</v>
      </c>
      <c r="E1550">
        <v>0</v>
      </c>
      <c r="F1550">
        <v>1.1000000000000001</v>
      </c>
      <c r="G1550">
        <v>2.4</v>
      </c>
      <c r="H1550">
        <v>2.9</v>
      </c>
      <c r="I1550">
        <v>0.7</v>
      </c>
      <c r="J1550">
        <v>2</v>
      </c>
      <c r="K1550">
        <v>3.7</v>
      </c>
      <c r="L1550">
        <v>2.5</v>
      </c>
      <c r="M1550">
        <v>0.1</v>
      </c>
      <c r="N1550">
        <v>9.9</v>
      </c>
      <c r="O1550">
        <v>1.2</v>
      </c>
      <c r="P1550">
        <v>3.2</v>
      </c>
      <c r="Q1550">
        <f>E1550*$Z$2+F1550*$Z$3+G1550*$Z$4+H1550*$Z$5+I1550*$Z$6+J1550*$Z$7+K1550*$Z$8+L1550*$Z$9+M1550*$Z$10+N1550*$Z$11+O1550*$Z$12+P1550*$Z$13</f>
        <v>3.0339742999999997</v>
      </c>
      <c r="R1550">
        <v>39</v>
      </c>
    </row>
    <row r="1551" spans="1:18" x14ac:dyDescent="0.3">
      <c r="A1551" s="1">
        <v>30556</v>
      </c>
      <c r="B1551" s="1" t="str">
        <f t="shared" si="73"/>
        <v>1983</v>
      </c>
      <c r="C1551" t="str">
        <f t="shared" si="74"/>
        <v>08</v>
      </c>
      <c r="D1551" t="str">
        <f t="shared" si="75"/>
        <v>28</v>
      </c>
      <c r="E1551">
        <v>74.8</v>
      </c>
      <c r="F1551">
        <v>29.6</v>
      </c>
      <c r="G1551">
        <v>7.4</v>
      </c>
      <c r="H1551">
        <v>12.3</v>
      </c>
      <c r="I1551">
        <v>9.6</v>
      </c>
      <c r="J1551">
        <v>3.5</v>
      </c>
      <c r="K1551">
        <v>0.6</v>
      </c>
      <c r="L1551">
        <v>15.9</v>
      </c>
      <c r="M1551">
        <v>5.4</v>
      </c>
      <c r="N1551">
        <v>2.2000000000000002</v>
      </c>
      <c r="O1551">
        <v>0.6</v>
      </c>
      <c r="P1551">
        <v>24.5</v>
      </c>
      <c r="Q1551">
        <f>E1551*$Z$2+F1551*$Z$3+G1551*$Z$4+H1551*$Z$5+I1551*$Z$6+J1551*$Z$7+K1551*$Z$8+L1551*$Z$9+M1551*$Z$10+N1551*$Z$11+O1551*$Z$12+P1551*$Z$13</f>
        <v>7.4837366000000003</v>
      </c>
      <c r="R1551">
        <v>42</v>
      </c>
    </row>
    <row r="1552" spans="1:18" x14ac:dyDescent="0.3">
      <c r="A1552" s="1">
        <v>30557</v>
      </c>
      <c r="B1552" s="1" t="str">
        <f t="shared" si="73"/>
        <v>1983</v>
      </c>
      <c r="C1552" t="str">
        <f t="shared" si="74"/>
        <v>08</v>
      </c>
      <c r="D1552" t="str">
        <f t="shared" si="75"/>
        <v>29</v>
      </c>
      <c r="E1552">
        <v>47</v>
      </c>
      <c r="F1552">
        <v>35</v>
      </c>
      <c r="G1552">
        <v>54.2</v>
      </c>
      <c r="H1552">
        <v>29.6</v>
      </c>
      <c r="I1552">
        <v>25.6</v>
      </c>
      <c r="J1552">
        <v>26.9</v>
      </c>
      <c r="K1552">
        <v>45.1</v>
      </c>
      <c r="L1552">
        <v>11.6</v>
      </c>
      <c r="M1552">
        <v>8.5</v>
      </c>
      <c r="N1552">
        <v>11.6</v>
      </c>
      <c r="O1552">
        <v>51</v>
      </c>
      <c r="P1552">
        <v>10</v>
      </c>
      <c r="Q1552">
        <f>E1552*$Z$2+F1552*$Z$3+G1552*$Z$4+H1552*$Z$5+I1552*$Z$6+J1552*$Z$7+K1552*$Z$8+L1552*$Z$9+M1552*$Z$10+N1552*$Z$11+O1552*$Z$12+P1552*$Z$13</f>
        <v>28.134560400000002</v>
      </c>
      <c r="R1552">
        <v>56</v>
      </c>
    </row>
    <row r="1553" spans="1:18" x14ac:dyDescent="0.3">
      <c r="A1553" s="1">
        <v>30558</v>
      </c>
      <c r="B1553" s="1" t="str">
        <f t="shared" si="73"/>
        <v>1983</v>
      </c>
      <c r="C1553" t="str">
        <f t="shared" si="74"/>
        <v>08</v>
      </c>
      <c r="D1553" t="str">
        <f t="shared" si="75"/>
        <v>30</v>
      </c>
      <c r="E1553">
        <v>32.299999999999997</v>
      </c>
      <c r="F1553">
        <v>13.7</v>
      </c>
      <c r="G1553">
        <v>18.2</v>
      </c>
      <c r="H1553">
        <v>12.5</v>
      </c>
      <c r="I1553">
        <v>6.5</v>
      </c>
      <c r="J1553">
        <v>4.2</v>
      </c>
      <c r="K1553">
        <v>24.8</v>
      </c>
      <c r="L1553">
        <v>12.7</v>
      </c>
      <c r="M1553">
        <v>8.1</v>
      </c>
      <c r="N1553">
        <v>9.6</v>
      </c>
      <c r="O1553">
        <v>27.9</v>
      </c>
      <c r="P1553">
        <v>5.7</v>
      </c>
      <c r="Q1553">
        <f>E1553*$Z$2+F1553*$Z$3+G1553*$Z$4+H1553*$Z$5+I1553*$Z$6+J1553*$Z$7+K1553*$Z$8+L1553*$Z$9+M1553*$Z$10+N1553*$Z$11+O1553*$Z$12+P1553*$Z$13</f>
        <v>13.6724842</v>
      </c>
      <c r="R1553">
        <v>94</v>
      </c>
    </row>
    <row r="1554" spans="1:18" x14ac:dyDescent="0.3">
      <c r="A1554" s="1">
        <v>30559</v>
      </c>
      <c r="B1554" s="1" t="str">
        <f t="shared" si="73"/>
        <v>1983</v>
      </c>
      <c r="C1554" t="str">
        <f t="shared" si="74"/>
        <v>08</v>
      </c>
      <c r="D1554" t="str">
        <f t="shared" si="75"/>
        <v>31</v>
      </c>
      <c r="E1554">
        <v>0.3</v>
      </c>
      <c r="F1554">
        <v>8.4</v>
      </c>
      <c r="G1554">
        <v>15.9</v>
      </c>
      <c r="H1554">
        <v>24.2</v>
      </c>
      <c r="I1554">
        <v>14.8</v>
      </c>
      <c r="J1554">
        <v>18.899999999999999</v>
      </c>
      <c r="K1554">
        <v>22.3</v>
      </c>
      <c r="L1554">
        <v>30.5</v>
      </c>
      <c r="M1554">
        <v>9</v>
      </c>
      <c r="N1554">
        <v>7.2</v>
      </c>
      <c r="O1554">
        <v>25.4</v>
      </c>
      <c r="P1554">
        <v>39.200000000000003</v>
      </c>
      <c r="Q1554">
        <f>E1554*$Z$2+F1554*$Z$3+G1554*$Z$4+H1554*$Z$5+I1554*$Z$6+J1554*$Z$7+K1554*$Z$8+L1554*$Z$9+M1554*$Z$10+N1554*$Z$11+O1554*$Z$12+P1554*$Z$13</f>
        <v>18.1199665</v>
      </c>
      <c r="R1554">
        <v>161</v>
      </c>
    </row>
    <row r="1555" spans="1:18" x14ac:dyDescent="0.3">
      <c r="A1555" s="1">
        <v>30560</v>
      </c>
      <c r="B1555" s="1" t="str">
        <f t="shared" si="73"/>
        <v>1983</v>
      </c>
      <c r="C1555" t="str">
        <f t="shared" si="74"/>
        <v>09</v>
      </c>
      <c r="D1555" t="str">
        <f t="shared" si="75"/>
        <v>1</v>
      </c>
      <c r="E1555">
        <v>72.7</v>
      </c>
      <c r="F1555">
        <v>51.3</v>
      </c>
      <c r="G1555">
        <v>48.5</v>
      </c>
      <c r="H1555">
        <v>38.700000000000003</v>
      </c>
      <c r="I1555">
        <v>46.2</v>
      </c>
      <c r="J1555">
        <v>27</v>
      </c>
      <c r="K1555">
        <v>20</v>
      </c>
      <c r="L1555">
        <v>32</v>
      </c>
      <c r="M1555">
        <v>31.4</v>
      </c>
      <c r="N1555">
        <v>43.9</v>
      </c>
      <c r="O1555">
        <v>14.5</v>
      </c>
      <c r="P1555">
        <v>7</v>
      </c>
      <c r="Q1555">
        <f>E1555*$Z$2+F1555*$Z$3+G1555*$Z$4+H1555*$Z$5+I1555*$Z$6+J1555*$Z$7+K1555*$Z$8+L1555*$Z$9+M1555*$Z$10+N1555*$Z$11+O1555*$Z$12+P1555*$Z$13</f>
        <v>30.896278600000002</v>
      </c>
      <c r="R1555">
        <v>201</v>
      </c>
    </row>
    <row r="1556" spans="1:18" x14ac:dyDescent="0.3">
      <c r="A1556" s="1">
        <v>30561</v>
      </c>
      <c r="B1556" s="1" t="str">
        <f t="shared" si="73"/>
        <v>1983</v>
      </c>
      <c r="C1556" t="str">
        <f t="shared" si="74"/>
        <v>09</v>
      </c>
      <c r="D1556" t="str">
        <f t="shared" si="75"/>
        <v>2</v>
      </c>
      <c r="E1556">
        <v>14.3</v>
      </c>
      <c r="F1556">
        <v>9.1</v>
      </c>
      <c r="G1556">
        <v>6.3</v>
      </c>
      <c r="H1556">
        <v>6.7</v>
      </c>
      <c r="I1556">
        <v>6.8</v>
      </c>
      <c r="J1556">
        <v>4.2</v>
      </c>
      <c r="K1556">
        <v>0</v>
      </c>
      <c r="L1556">
        <v>5.3</v>
      </c>
      <c r="M1556">
        <v>17.2</v>
      </c>
      <c r="N1556">
        <v>8</v>
      </c>
      <c r="O1556">
        <v>0</v>
      </c>
      <c r="P1556">
        <v>1.2</v>
      </c>
      <c r="Q1556">
        <f>E1556*$Z$2+F1556*$Z$3+G1556*$Z$4+H1556*$Z$5+I1556*$Z$6+J1556*$Z$7+K1556*$Z$8+L1556*$Z$9+M1556*$Z$10+N1556*$Z$11+O1556*$Z$12+P1556*$Z$13</f>
        <v>5.4174415000000007</v>
      </c>
      <c r="R1556">
        <v>262.3</v>
      </c>
    </row>
    <row r="1557" spans="1:18" x14ac:dyDescent="0.3">
      <c r="A1557" s="1">
        <v>30562</v>
      </c>
      <c r="B1557" s="1" t="str">
        <f t="shared" si="73"/>
        <v>1983</v>
      </c>
      <c r="C1557" t="str">
        <f t="shared" si="74"/>
        <v>09</v>
      </c>
      <c r="D1557" t="str">
        <f t="shared" si="75"/>
        <v>3</v>
      </c>
      <c r="E1557">
        <v>17.8</v>
      </c>
      <c r="F1557">
        <v>7.4</v>
      </c>
      <c r="G1557">
        <v>10.1</v>
      </c>
      <c r="H1557">
        <v>5.7</v>
      </c>
      <c r="I1557">
        <v>3.5</v>
      </c>
      <c r="J1557">
        <v>0.9</v>
      </c>
      <c r="K1557">
        <v>0</v>
      </c>
      <c r="L1557">
        <v>0</v>
      </c>
      <c r="M1557">
        <v>2.4</v>
      </c>
      <c r="N1557">
        <v>1.3</v>
      </c>
      <c r="O1557">
        <v>0</v>
      </c>
      <c r="P1557">
        <v>0</v>
      </c>
      <c r="Q1557">
        <f>E1557*$Z$2+F1557*$Z$3+G1557*$Z$4+H1557*$Z$5+I1557*$Z$6+J1557*$Z$7+K1557*$Z$8+L1557*$Z$9+M1557*$Z$10+N1557*$Z$11+O1557*$Z$12+P1557*$Z$13</f>
        <v>1.7460219999999997</v>
      </c>
      <c r="R1557">
        <v>266.3</v>
      </c>
    </row>
    <row r="1558" spans="1:18" x14ac:dyDescent="0.3">
      <c r="A1558" s="1">
        <v>30563</v>
      </c>
      <c r="B1558" s="1" t="str">
        <f t="shared" si="73"/>
        <v>1983</v>
      </c>
      <c r="C1558" t="str">
        <f t="shared" si="74"/>
        <v>09</v>
      </c>
      <c r="D1558" t="str">
        <f t="shared" si="75"/>
        <v>4</v>
      </c>
      <c r="E1558">
        <v>1.5</v>
      </c>
      <c r="F1558">
        <v>5.8</v>
      </c>
      <c r="G1558">
        <v>14.4</v>
      </c>
      <c r="H1558">
        <v>9.9</v>
      </c>
      <c r="I1558">
        <v>7.2</v>
      </c>
      <c r="J1558">
        <v>8.1999999999999993</v>
      </c>
      <c r="K1558">
        <v>0</v>
      </c>
      <c r="L1558">
        <v>1.7</v>
      </c>
      <c r="M1558">
        <v>4.2</v>
      </c>
      <c r="N1558">
        <v>1.9</v>
      </c>
      <c r="O1558">
        <v>0</v>
      </c>
      <c r="P1558">
        <v>0.4</v>
      </c>
      <c r="Q1558">
        <f>E1558*$Z$2+F1558*$Z$3+G1558*$Z$4+H1558*$Z$5+I1558*$Z$6+J1558*$Z$7+K1558*$Z$8+L1558*$Z$9+M1558*$Z$10+N1558*$Z$11+O1558*$Z$12+P1558*$Z$13</f>
        <v>3.5814655999999996</v>
      </c>
      <c r="R1558">
        <v>200</v>
      </c>
    </row>
    <row r="1559" spans="1:18" x14ac:dyDescent="0.3">
      <c r="A1559" s="1">
        <v>30564</v>
      </c>
      <c r="B1559" s="1" t="str">
        <f t="shared" si="73"/>
        <v>1983</v>
      </c>
      <c r="C1559" t="str">
        <f t="shared" si="74"/>
        <v>09</v>
      </c>
      <c r="D1559" t="str">
        <f t="shared" si="75"/>
        <v>5</v>
      </c>
      <c r="E1559">
        <v>48.1</v>
      </c>
      <c r="F1559">
        <v>21.7</v>
      </c>
      <c r="G1559">
        <v>55.6</v>
      </c>
      <c r="H1559">
        <v>35</v>
      </c>
      <c r="I1559">
        <v>8.5</v>
      </c>
      <c r="J1559">
        <v>1.6</v>
      </c>
      <c r="K1559">
        <v>6.4</v>
      </c>
      <c r="L1559">
        <v>5.0999999999999996</v>
      </c>
      <c r="M1559">
        <v>5.0999999999999996</v>
      </c>
      <c r="N1559">
        <v>2.7</v>
      </c>
      <c r="O1559">
        <v>6.6</v>
      </c>
      <c r="P1559">
        <v>2.2000000000000002</v>
      </c>
      <c r="Q1559">
        <f>E1559*$Z$2+F1559*$Z$3+G1559*$Z$4+H1559*$Z$5+I1559*$Z$6+J1559*$Z$7+K1559*$Z$8+L1559*$Z$9+M1559*$Z$10+N1559*$Z$11+O1559*$Z$12+P1559*$Z$13</f>
        <v>7.2793166000000005</v>
      </c>
      <c r="R1559">
        <v>193.9</v>
      </c>
    </row>
    <row r="1560" spans="1:18" x14ac:dyDescent="0.3">
      <c r="A1560" s="1">
        <v>30565</v>
      </c>
      <c r="B1560" s="1" t="str">
        <f t="shared" si="73"/>
        <v>1983</v>
      </c>
      <c r="C1560" t="str">
        <f t="shared" si="74"/>
        <v>09</v>
      </c>
      <c r="D1560" t="str">
        <f t="shared" si="75"/>
        <v>6</v>
      </c>
      <c r="E1560">
        <v>33.9</v>
      </c>
      <c r="F1560">
        <v>36.5</v>
      </c>
      <c r="G1560">
        <v>46.3</v>
      </c>
      <c r="H1560">
        <v>39.4</v>
      </c>
      <c r="I1560">
        <v>32.6</v>
      </c>
      <c r="J1560">
        <v>32.4</v>
      </c>
      <c r="K1560">
        <v>28.4</v>
      </c>
      <c r="L1560">
        <v>23.3</v>
      </c>
      <c r="M1560">
        <v>25.3</v>
      </c>
      <c r="N1560">
        <v>13.1</v>
      </c>
      <c r="O1560">
        <v>29.2</v>
      </c>
      <c r="P1560">
        <v>31.2</v>
      </c>
      <c r="Q1560">
        <f>E1560*$Z$2+F1560*$Z$3+G1560*$Z$4+H1560*$Z$5+I1560*$Z$6+J1560*$Z$7+K1560*$Z$8+L1560*$Z$9+M1560*$Z$10+N1560*$Z$11+O1560*$Z$12+P1560*$Z$13</f>
        <v>27.772836599999998</v>
      </c>
      <c r="R1560">
        <v>165</v>
      </c>
    </row>
    <row r="1561" spans="1:18" x14ac:dyDescent="0.3">
      <c r="A1561" s="1">
        <v>30566</v>
      </c>
      <c r="B1561" s="1" t="str">
        <f t="shared" si="73"/>
        <v>1983</v>
      </c>
      <c r="C1561" t="str">
        <f t="shared" si="74"/>
        <v>09</v>
      </c>
      <c r="D1561" t="str">
        <f t="shared" si="75"/>
        <v>7</v>
      </c>
      <c r="E1561">
        <v>21.9</v>
      </c>
      <c r="F1561">
        <v>35.6</v>
      </c>
      <c r="G1561">
        <v>40.5</v>
      </c>
      <c r="H1561">
        <v>34</v>
      </c>
      <c r="I1561">
        <v>29.8</v>
      </c>
      <c r="J1561">
        <v>51.9</v>
      </c>
      <c r="K1561">
        <v>62.7</v>
      </c>
      <c r="L1561">
        <v>40.4</v>
      </c>
      <c r="M1561">
        <v>14.7</v>
      </c>
      <c r="N1561">
        <v>32.200000000000003</v>
      </c>
      <c r="O1561">
        <v>63.6</v>
      </c>
      <c r="P1561">
        <v>26.9</v>
      </c>
      <c r="Q1561">
        <f>E1561*$Z$2+F1561*$Z$3+G1561*$Z$4+H1561*$Z$5+I1561*$Z$6+J1561*$Z$7+K1561*$Z$8+L1561*$Z$9+M1561*$Z$10+N1561*$Z$11+O1561*$Z$12+P1561*$Z$13</f>
        <v>43.178513200000005</v>
      </c>
      <c r="R1561">
        <v>336</v>
      </c>
    </row>
    <row r="1562" spans="1:18" x14ac:dyDescent="0.3">
      <c r="A1562" s="1">
        <v>30567</v>
      </c>
      <c r="B1562" s="1" t="str">
        <f t="shared" si="73"/>
        <v>1983</v>
      </c>
      <c r="C1562" t="str">
        <f t="shared" si="74"/>
        <v>09</v>
      </c>
      <c r="D1562" t="str">
        <f t="shared" si="75"/>
        <v>8</v>
      </c>
      <c r="E1562">
        <v>89.8</v>
      </c>
      <c r="F1562">
        <v>115.8</v>
      </c>
      <c r="G1562">
        <v>111.3</v>
      </c>
      <c r="H1562">
        <v>94.3</v>
      </c>
      <c r="I1562">
        <v>149.6</v>
      </c>
      <c r="J1562">
        <v>153.30000000000001</v>
      </c>
      <c r="K1562">
        <v>105.6</v>
      </c>
      <c r="L1562">
        <v>93.5</v>
      </c>
      <c r="M1562">
        <v>104.8</v>
      </c>
      <c r="N1562">
        <v>111.6</v>
      </c>
      <c r="O1562">
        <v>107</v>
      </c>
      <c r="P1562">
        <v>76.7</v>
      </c>
      <c r="Q1562">
        <f>E1562*$Z$2+F1562*$Z$3+G1562*$Z$4+H1562*$Z$5+I1562*$Z$6+J1562*$Z$7+K1562*$Z$8+L1562*$Z$9+M1562*$Z$10+N1562*$Z$11+O1562*$Z$12+P1562*$Z$13</f>
        <v>117.34618000000002</v>
      </c>
      <c r="R1562">
        <v>489</v>
      </c>
    </row>
    <row r="1563" spans="1:18" x14ac:dyDescent="0.3">
      <c r="A1563" s="1">
        <v>30568</v>
      </c>
      <c r="B1563" s="1" t="str">
        <f t="shared" si="73"/>
        <v>1983</v>
      </c>
      <c r="C1563" t="str">
        <f t="shared" si="74"/>
        <v>09</v>
      </c>
      <c r="D1563" t="str">
        <f t="shared" si="75"/>
        <v>9</v>
      </c>
      <c r="E1563">
        <v>125</v>
      </c>
      <c r="F1563">
        <v>76.400000000000006</v>
      </c>
      <c r="G1563">
        <v>70</v>
      </c>
      <c r="H1563">
        <v>153.19999999999999</v>
      </c>
      <c r="I1563">
        <v>70.599999999999994</v>
      </c>
      <c r="J1563">
        <v>22.2</v>
      </c>
      <c r="K1563">
        <v>62.4</v>
      </c>
      <c r="L1563">
        <v>241.4</v>
      </c>
      <c r="M1563">
        <v>104.9</v>
      </c>
      <c r="N1563">
        <v>88.5</v>
      </c>
      <c r="O1563">
        <v>64.2</v>
      </c>
      <c r="P1563">
        <v>184.3</v>
      </c>
      <c r="Q1563">
        <f>E1563*$Z$2+F1563*$Z$3+G1563*$Z$4+H1563*$Z$5+I1563*$Z$6+J1563*$Z$7+K1563*$Z$8+L1563*$Z$9+M1563*$Z$10+N1563*$Z$11+O1563*$Z$12+P1563*$Z$13</f>
        <v>84.680386900000002</v>
      </c>
      <c r="R1563">
        <v>1315</v>
      </c>
    </row>
    <row r="1564" spans="1:18" x14ac:dyDescent="0.3">
      <c r="A1564" s="1">
        <v>30569</v>
      </c>
      <c r="B1564" s="1" t="str">
        <f t="shared" si="73"/>
        <v>1983</v>
      </c>
      <c r="C1564" t="str">
        <f t="shared" si="74"/>
        <v>09</v>
      </c>
      <c r="D1564" t="str">
        <f t="shared" si="75"/>
        <v>10</v>
      </c>
      <c r="E1564">
        <v>11.5</v>
      </c>
      <c r="F1564">
        <v>4.5999999999999996</v>
      </c>
      <c r="G1564">
        <v>2.2000000000000002</v>
      </c>
      <c r="H1564">
        <v>2.5</v>
      </c>
      <c r="I1564">
        <v>7.4</v>
      </c>
      <c r="J1564">
        <v>1.8</v>
      </c>
      <c r="K1564">
        <v>0.3</v>
      </c>
      <c r="L1564">
        <v>0.6</v>
      </c>
      <c r="M1564">
        <v>6.5</v>
      </c>
      <c r="N1564">
        <v>3.8</v>
      </c>
      <c r="O1564">
        <v>0</v>
      </c>
      <c r="P1564">
        <v>1.4</v>
      </c>
      <c r="Q1564">
        <f>E1564*$Z$2+F1564*$Z$3+G1564*$Z$4+H1564*$Z$5+I1564*$Z$6+J1564*$Z$7+K1564*$Z$8+L1564*$Z$9+M1564*$Z$10+N1564*$Z$11+O1564*$Z$12+P1564*$Z$13</f>
        <v>2.7723398999999995</v>
      </c>
      <c r="R1564">
        <v>1640</v>
      </c>
    </row>
    <row r="1565" spans="1:18" x14ac:dyDescent="0.3">
      <c r="A1565" s="1">
        <v>30570</v>
      </c>
      <c r="B1565" s="1" t="str">
        <f t="shared" si="73"/>
        <v>1983</v>
      </c>
      <c r="C1565" t="str">
        <f t="shared" si="74"/>
        <v>09</v>
      </c>
      <c r="D1565" t="str">
        <f t="shared" si="75"/>
        <v>11</v>
      </c>
      <c r="E1565">
        <v>0</v>
      </c>
      <c r="F1565">
        <v>0.2</v>
      </c>
      <c r="G1565">
        <v>1.5</v>
      </c>
      <c r="H1565">
        <v>1.2</v>
      </c>
      <c r="I1565">
        <v>0</v>
      </c>
      <c r="J1565">
        <v>0</v>
      </c>
      <c r="K1565">
        <v>0.6</v>
      </c>
      <c r="L1565">
        <v>0.2</v>
      </c>
      <c r="M1565">
        <v>0</v>
      </c>
      <c r="N1565">
        <v>0</v>
      </c>
      <c r="O1565">
        <v>0.7</v>
      </c>
      <c r="P1565">
        <v>0.6</v>
      </c>
      <c r="Q1565">
        <f>E1565*$Z$2+F1565*$Z$3+G1565*$Z$4+H1565*$Z$5+I1565*$Z$6+J1565*$Z$7+K1565*$Z$8+L1565*$Z$9+M1565*$Z$10+N1565*$Z$11+O1565*$Z$12+P1565*$Z$13</f>
        <v>0.26814669999999996</v>
      </c>
      <c r="R1565">
        <v>1623</v>
      </c>
    </row>
    <row r="1566" spans="1:18" x14ac:dyDescent="0.3">
      <c r="A1566" s="1">
        <v>30571</v>
      </c>
      <c r="B1566" s="1" t="str">
        <f t="shared" si="73"/>
        <v>1983</v>
      </c>
      <c r="C1566" t="str">
        <f t="shared" si="74"/>
        <v>09</v>
      </c>
      <c r="D1566" t="str">
        <f t="shared" si="75"/>
        <v>12</v>
      </c>
      <c r="E1566">
        <v>0</v>
      </c>
      <c r="F1566">
        <v>0</v>
      </c>
      <c r="G1566">
        <v>0</v>
      </c>
      <c r="H1566">
        <v>0.4</v>
      </c>
      <c r="I1566">
        <v>0</v>
      </c>
      <c r="J1566">
        <v>0</v>
      </c>
      <c r="K1566">
        <v>2.9</v>
      </c>
      <c r="L1566">
        <v>0</v>
      </c>
      <c r="M1566">
        <v>0</v>
      </c>
      <c r="N1566">
        <v>0</v>
      </c>
      <c r="O1566">
        <v>2.9</v>
      </c>
      <c r="P1566">
        <v>0.6</v>
      </c>
      <c r="Q1566">
        <f>E1566*$Z$2+F1566*$Z$3+G1566*$Z$4+H1566*$Z$5+I1566*$Z$6+J1566*$Z$7+K1566*$Z$8+L1566*$Z$9+M1566*$Z$10+N1566*$Z$11+O1566*$Z$12+P1566*$Z$13</f>
        <v>0.85446159999999993</v>
      </c>
      <c r="R1566">
        <v>998.9</v>
      </c>
    </row>
    <row r="1567" spans="1:18" x14ac:dyDescent="0.3">
      <c r="A1567" s="1">
        <v>30572</v>
      </c>
      <c r="B1567" s="1" t="str">
        <f t="shared" si="73"/>
        <v>1983</v>
      </c>
      <c r="C1567" t="str">
        <f t="shared" si="74"/>
        <v>09</v>
      </c>
      <c r="D1567" t="str">
        <f t="shared" si="75"/>
        <v>13</v>
      </c>
      <c r="E1567">
        <v>0.9</v>
      </c>
      <c r="F1567">
        <v>0.9</v>
      </c>
      <c r="G1567">
        <v>7</v>
      </c>
      <c r="H1567">
        <v>9.9</v>
      </c>
      <c r="I1567">
        <v>0</v>
      </c>
      <c r="J1567">
        <v>0</v>
      </c>
      <c r="K1567">
        <v>0</v>
      </c>
      <c r="L1567">
        <v>12.4</v>
      </c>
      <c r="M1567">
        <v>0</v>
      </c>
      <c r="N1567">
        <v>0</v>
      </c>
      <c r="O1567">
        <v>0</v>
      </c>
      <c r="P1567">
        <v>2.8</v>
      </c>
      <c r="Q1567">
        <f>E1567*$Z$2+F1567*$Z$3+G1567*$Z$4+H1567*$Z$5+I1567*$Z$6+J1567*$Z$7+K1567*$Z$8+L1567*$Z$9+M1567*$Z$10+N1567*$Z$11+O1567*$Z$12+P1567*$Z$13</f>
        <v>1.2738108000000001</v>
      </c>
      <c r="R1567">
        <v>630</v>
      </c>
    </row>
    <row r="1568" spans="1:18" x14ac:dyDescent="0.3">
      <c r="A1568" s="1">
        <v>30573</v>
      </c>
      <c r="B1568" s="1" t="str">
        <f t="shared" si="73"/>
        <v>1983</v>
      </c>
      <c r="C1568" t="str">
        <f t="shared" si="74"/>
        <v>09</v>
      </c>
      <c r="D1568" t="str">
        <f t="shared" si="75"/>
        <v>14</v>
      </c>
      <c r="E1568">
        <v>0.3</v>
      </c>
      <c r="F1568">
        <v>2.2000000000000002</v>
      </c>
      <c r="G1568">
        <v>9.1</v>
      </c>
      <c r="H1568">
        <v>8.1</v>
      </c>
      <c r="I1568">
        <v>4.5</v>
      </c>
      <c r="J1568">
        <v>1.6</v>
      </c>
      <c r="K1568">
        <v>4</v>
      </c>
      <c r="L1568">
        <v>5.4</v>
      </c>
      <c r="M1568">
        <v>3</v>
      </c>
      <c r="N1568">
        <v>10.6</v>
      </c>
      <c r="O1568">
        <v>1.7</v>
      </c>
      <c r="P1568">
        <v>2.6</v>
      </c>
      <c r="Q1568">
        <f>E1568*$Z$2+F1568*$Z$3+G1568*$Z$4+H1568*$Z$5+I1568*$Z$6+J1568*$Z$7+K1568*$Z$8+L1568*$Z$9+M1568*$Z$10+N1568*$Z$11+O1568*$Z$12+P1568*$Z$13</f>
        <v>4.2165626999999999</v>
      </c>
      <c r="R1568">
        <v>400.3</v>
      </c>
    </row>
    <row r="1569" spans="1:18" x14ac:dyDescent="0.3">
      <c r="A1569" s="1">
        <v>30574</v>
      </c>
      <c r="B1569" s="1" t="str">
        <f t="shared" si="73"/>
        <v>1983</v>
      </c>
      <c r="C1569" t="str">
        <f t="shared" si="74"/>
        <v>09</v>
      </c>
      <c r="D1569" t="str">
        <f t="shared" si="75"/>
        <v>15</v>
      </c>
      <c r="E1569">
        <v>0.7</v>
      </c>
      <c r="F1569">
        <v>1.5</v>
      </c>
      <c r="G1569">
        <v>10.7</v>
      </c>
      <c r="H1569">
        <v>6.6</v>
      </c>
      <c r="I1569">
        <v>0.9</v>
      </c>
      <c r="J1569">
        <v>0</v>
      </c>
      <c r="K1569">
        <v>0</v>
      </c>
      <c r="L1569">
        <v>0</v>
      </c>
      <c r="M1569">
        <v>0.2</v>
      </c>
      <c r="N1569">
        <v>0</v>
      </c>
      <c r="O1569">
        <v>0</v>
      </c>
      <c r="P1569">
        <v>0</v>
      </c>
      <c r="Q1569">
        <f>E1569*$Z$2+F1569*$Z$3+G1569*$Z$4+H1569*$Z$5+I1569*$Z$6+J1569*$Z$7+K1569*$Z$8+L1569*$Z$9+M1569*$Z$10+N1569*$Z$11+O1569*$Z$12+P1569*$Z$13</f>
        <v>0.43060199999999998</v>
      </c>
      <c r="R1569">
        <v>295.2</v>
      </c>
    </row>
    <row r="1570" spans="1:18" x14ac:dyDescent="0.3">
      <c r="A1570" s="1">
        <v>30575</v>
      </c>
      <c r="B1570" s="1" t="str">
        <f t="shared" si="73"/>
        <v>1983</v>
      </c>
      <c r="C1570" t="str">
        <f t="shared" si="74"/>
        <v>09</v>
      </c>
      <c r="D1570" t="str">
        <f t="shared" si="75"/>
        <v>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1.7</v>
      </c>
      <c r="L1570">
        <v>0</v>
      </c>
      <c r="M1570">
        <v>0.8</v>
      </c>
      <c r="N1570">
        <v>1</v>
      </c>
      <c r="O1570">
        <v>1.5</v>
      </c>
      <c r="P1570">
        <v>0.3</v>
      </c>
      <c r="Q1570">
        <f>E1570*$Z$2+F1570*$Z$3+G1570*$Z$4+H1570*$Z$5+I1570*$Z$6+J1570*$Z$7+K1570*$Z$8+L1570*$Z$9+M1570*$Z$10+N1570*$Z$11+O1570*$Z$12+P1570*$Z$13</f>
        <v>0.69298599999999999</v>
      </c>
      <c r="R1570">
        <v>204</v>
      </c>
    </row>
    <row r="1571" spans="1:18" x14ac:dyDescent="0.3">
      <c r="A1571" s="1">
        <v>30576</v>
      </c>
      <c r="B1571" s="1" t="str">
        <f t="shared" si="73"/>
        <v>1983</v>
      </c>
      <c r="C1571" t="str">
        <f t="shared" si="74"/>
        <v>09</v>
      </c>
      <c r="D1571" t="str">
        <f t="shared" si="75"/>
        <v>17</v>
      </c>
      <c r="E1571">
        <v>0.9</v>
      </c>
      <c r="F1571">
        <v>4.5999999999999996</v>
      </c>
      <c r="G1571">
        <v>19.899999999999999</v>
      </c>
      <c r="H1571">
        <v>33.5</v>
      </c>
      <c r="I1571">
        <v>6.6</v>
      </c>
      <c r="J1571">
        <v>2</v>
      </c>
      <c r="K1571">
        <v>0</v>
      </c>
      <c r="L1571">
        <v>34.9</v>
      </c>
      <c r="M1571">
        <v>1.7</v>
      </c>
      <c r="N1571">
        <v>0</v>
      </c>
      <c r="O1571">
        <v>0</v>
      </c>
      <c r="P1571">
        <v>31.3</v>
      </c>
      <c r="Q1571">
        <f>E1571*$Z$2+F1571*$Z$3+G1571*$Z$4+H1571*$Z$5+I1571*$Z$6+J1571*$Z$7+K1571*$Z$8+L1571*$Z$9+M1571*$Z$10+N1571*$Z$11+O1571*$Z$12+P1571*$Z$13</f>
        <v>5.8408581000000002</v>
      </c>
      <c r="R1571">
        <v>166</v>
      </c>
    </row>
    <row r="1572" spans="1:18" x14ac:dyDescent="0.3">
      <c r="A1572" s="1">
        <v>30577</v>
      </c>
      <c r="B1572" s="1" t="str">
        <f t="shared" si="73"/>
        <v>1983</v>
      </c>
      <c r="C1572" t="str">
        <f t="shared" si="74"/>
        <v>09</v>
      </c>
      <c r="D1572" t="str">
        <f t="shared" si="75"/>
        <v>18</v>
      </c>
      <c r="E1572">
        <v>6</v>
      </c>
      <c r="F1572">
        <v>2.4</v>
      </c>
      <c r="G1572">
        <v>0.3</v>
      </c>
      <c r="H1572">
        <v>8.8000000000000007</v>
      </c>
      <c r="I1572">
        <v>2.2000000000000002</v>
      </c>
      <c r="J1572">
        <v>1.3</v>
      </c>
      <c r="K1572">
        <v>6.7</v>
      </c>
      <c r="L1572">
        <v>17.5</v>
      </c>
      <c r="M1572">
        <v>1.9</v>
      </c>
      <c r="N1572">
        <v>8.4</v>
      </c>
      <c r="O1572">
        <v>5.6</v>
      </c>
      <c r="P1572">
        <v>16.2</v>
      </c>
      <c r="Q1572">
        <f>E1572*$Z$2+F1572*$Z$3+G1572*$Z$4+H1572*$Z$5+I1572*$Z$6+J1572*$Z$7+K1572*$Z$8+L1572*$Z$9+M1572*$Z$10+N1572*$Z$11+O1572*$Z$12+P1572*$Z$13</f>
        <v>5.8291097000000001</v>
      </c>
      <c r="R1572">
        <v>166</v>
      </c>
    </row>
    <row r="1573" spans="1:18" x14ac:dyDescent="0.3">
      <c r="A1573" s="1">
        <v>30578</v>
      </c>
      <c r="B1573" s="1" t="str">
        <f t="shared" si="73"/>
        <v>1983</v>
      </c>
      <c r="C1573" t="str">
        <f t="shared" si="74"/>
        <v>09</v>
      </c>
      <c r="D1573" t="str">
        <f t="shared" si="75"/>
        <v>19</v>
      </c>
      <c r="E1573">
        <v>0.8</v>
      </c>
      <c r="F1573">
        <v>4.7</v>
      </c>
      <c r="G1573">
        <v>1.1000000000000001</v>
      </c>
      <c r="H1573">
        <v>3.2</v>
      </c>
      <c r="I1573">
        <v>5.7</v>
      </c>
      <c r="J1573">
        <v>9.8000000000000007</v>
      </c>
      <c r="K1573">
        <v>0</v>
      </c>
      <c r="L1573">
        <v>4.2</v>
      </c>
      <c r="M1573">
        <v>1.1000000000000001</v>
      </c>
      <c r="N1573">
        <v>0</v>
      </c>
      <c r="O1573">
        <v>0</v>
      </c>
      <c r="P1573">
        <v>9.3000000000000007</v>
      </c>
      <c r="Q1573">
        <f>E1573*$Z$2+F1573*$Z$3+G1573*$Z$4+H1573*$Z$5+I1573*$Z$6+J1573*$Z$7+K1573*$Z$8+L1573*$Z$9+M1573*$Z$10+N1573*$Z$11+O1573*$Z$12+P1573*$Z$13</f>
        <v>3.3657648000000004</v>
      </c>
      <c r="R1573">
        <v>151.1</v>
      </c>
    </row>
    <row r="1574" spans="1:18" x14ac:dyDescent="0.3">
      <c r="A1574" s="1">
        <v>30579</v>
      </c>
      <c r="B1574" s="1" t="str">
        <f t="shared" si="73"/>
        <v>1983</v>
      </c>
      <c r="C1574" t="str">
        <f t="shared" si="74"/>
        <v>09</v>
      </c>
      <c r="D1574" t="str">
        <f t="shared" si="75"/>
        <v>20</v>
      </c>
      <c r="E1574">
        <v>1.9</v>
      </c>
      <c r="F1574">
        <v>7.7</v>
      </c>
      <c r="G1574">
        <v>1.9</v>
      </c>
      <c r="H1574">
        <v>10.4</v>
      </c>
      <c r="I1574">
        <v>7</v>
      </c>
      <c r="J1574">
        <v>10.7</v>
      </c>
      <c r="K1574">
        <v>1.9</v>
      </c>
      <c r="L1574">
        <v>21.6</v>
      </c>
      <c r="M1574">
        <v>2.5</v>
      </c>
      <c r="N1574">
        <v>5.7</v>
      </c>
      <c r="O1574">
        <v>0.6</v>
      </c>
      <c r="P1574">
        <v>6.3</v>
      </c>
      <c r="Q1574">
        <f>E1574*$Z$2+F1574*$Z$3+G1574*$Z$4+H1574*$Z$5+I1574*$Z$6+J1574*$Z$7+K1574*$Z$8+L1574*$Z$9+M1574*$Z$10+N1574*$Z$11+O1574*$Z$12+P1574*$Z$13</f>
        <v>6.3682286999999995</v>
      </c>
      <c r="R1574">
        <v>1327</v>
      </c>
    </row>
    <row r="1575" spans="1:18" x14ac:dyDescent="0.3">
      <c r="A1575" s="1">
        <v>30580</v>
      </c>
      <c r="B1575" s="1" t="str">
        <f t="shared" si="73"/>
        <v>1983</v>
      </c>
      <c r="C1575" t="str">
        <f t="shared" si="74"/>
        <v>09</v>
      </c>
      <c r="D1575" t="str">
        <f t="shared" si="75"/>
        <v>21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3.2</v>
      </c>
      <c r="L1575">
        <v>0</v>
      </c>
      <c r="M1575">
        <v>0</v>
      </c>
      <c r="N1575">
        <v>0</v>
      </c>
      <c r="O1575">
        <v>3.2</v>
      </c>
      <c r="P1575">
        <v>0.7</v>
      </c>
      <c r="Q1575">
        <f>E1575*$Z$2+F1575*$Z$3+G1575*$Z$4+H1575*$Z$5+I1575*$Z$6+J1575*$Z$7+K1575*$Z$8+L1575*$Z$9+M1575*$Z$10+N1575*$Z$11+O1575*$Z$12+P1575*$Z$13</f>
        <v>0.94422600000000001</v>
      </c>
      <c r="R1575">
        <v>125.9</v>
      </c>
    </row>
    <row r="1576" spans="1:18" x14ac:dyDescent="0.3">
      <c r="A1576" s="1">
        <v>30581</v>
      </c>
      <c r="B1576" s="1" t="str">
        <f t="shared" si="73"/>
        <v>1983</v>
      </c>
      <c r="C1576" t="str">
        <f t="shared" si="74"/>
        <v>09</v>
      </c>
      <c r="D1576" t="str">
        <f t="shared" si="75"/>
        <v>22</v>
      </c>
      <c r="E1576">
        <v>0.1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3.2</v>
      </c>
      <c r="L1576">
        <v>0</v>
      </c>
      <c r="M1576">
        <v>0</v>
      </c>
      <c r="N1576">
        <v>0</v>
      </c>
      <c r="O1576">
        <v>3.2</v>
      </c>
      <c r="P1576">
        <v>0.7</v>
      </c>
      <c r="Q1576">
        <f>E1576*$Z$2+F1576*$Z$3+G1576*$Z$4+H1576*$Z$5+I1576*$Z$6+J1576*$Z$7+K1576*$Z$8+L1576*$Z$9+M1576*$Z$10+N1576*$Z$11+O1576*$Z$12+P1576*$Z$13</f>
        <v>0.94535219999999998</v>
      </c>
      <c r="R1576">
        <v>90</v>
      </c>
    </row>
    <row r="1577" spans="1:18" x14ac:dyDescent="0.3">
      <c r="A1577" s="1">
        <v>30582</v>
      </c>
      <c r="B1577" s="1" t="str">
        <f t="shared" si="73"/>
        <v>1983</v>
      </c>
      <c r="C1577" t="str">
        <f t="shared" si="74"/>
        <v>09</v>
      </c>
      <c r="D1577" t="str">
        <f t="shared" si="75"/>
        <v>23</v>
      </c>
      <c r="E1577">
        <v>9.8000000000000007</v>
      </c>
      <c r="F1577">
        <v>20.100000000000001</v>
      </c>
      <c r="G1577">
        <v>3.6</v>
      </c>
      <c r="H1577">
        <v>0</v>
      </c>
      <c r="I1577">
        <v>17</v>
      </c>
      <c r="J1577">
        <v>28.4</v>
      </c>
      <c r="K1577">
        <v>3</v>
      </c>
      <c r="L1577">
        <v>0</v>
      </c>
      <c r="M1577">
        <v>3.3</v>
      </c>
      <c r="N1577">
        <v>7.8</v>
      </c>
      <c r="O1577">
        <v>1</v>
      </c>
      <c r="P1577">
        <v>0</v>
      </c>
      <c r="Q1577">
        <f>E1577*$Z$2+F1577*$Z$3+G1577*$Z$4+H1577*$Z$5+I1577*$Z$6+J1577*$Z$7+K1577*$Z$8+L1577*$Z$9+M1577*$Z$10+N1577*$Z$11+O1577*$Z$12+P1577*$Z$13</f>
        <v>9.9180877999999986</v>
      </c>
      <c r="R1577">
        <v>79</v>
      </c>
    </row>
    <row r="1578" spans="1:18" x14ac:dyDescent="0.3">
      <c r="A1578" s="1">
        <v>30583</v>
      </c>
      <c r="B1578" s="1" t="str">
        <f t="shared" si="73"/>
        <v>1983</v>
      </c>
      <c r="C1578" t="str">
        <f t="shared" si="74"/>
        <v>09</v>
      </c>
      <c r="D1578" t="str">
        <f t="shared" si="75"/>
        <v>24</v>
      </c>
      <c r="E1578">
        <v>21.3</v>
      </c>
      <c r="F1578">
        <v>12.9</v>
      </c>
      <c r="G1578">
        <v>3</v>
      </c>
      <c r="H1578">
        <v>2.4</v>
      </c>
      <c r="I1578">
        <v>11</v>
      </c>
      <c r="J1578">
        <v>11.4</v>
      </c>
      <c r="K1578">
        <v>0</v>
      </c>
      <c r="L1578">
        <v>3.8</v>
      </c>
      <c r="M1578">
        <v>7.9</v>
      </c>
      <c r="N1578">
        <v>3.5</v>
      </c>
      <c r="O1578">
        <v>0</v>
      </c>
      <c r="P1578">
        <v>2.2000000000000002</v>
      </c>
      <c r="Q1578">
        <f>E1578*$Z$2+F1578*$Z$3+G1578*$Z$4+H1578*$Z$5+I1578*$Z$6+J1578*$Z$7+K1578*$Z$8+L1578*$Z$9+M1578*$Z$10+N1578*$Z$11+O1578*$Z$12+P1578*$Z$13</f>
        <v>5.6959808999999995</v>
      </c>
      <c r="R1578">
        <v>83.5</v>
      </c>
    </row>
    <row r="1579" spans="1:18" x14ac:dyDescent="0.3">
      <c r="A1579" s="1">
        <v>30584</v>
      </c>
      <c r="B1579" s="1" t="str">
        <f t="shared" si="73"/>
        <v>1983</v>
      </c>
      <c r="C1579" t="str">
        <f t="shared" si="74"/>
        <v>09</v>
      </c>
      <c r="D1579" t="str">
        <f t="shared" si="75"/>
        <v>25</v>
      </c>
      <c r="E1579">
        <v>0</v>
      </c>
      <c r="F1579">
        <v>0.6</v>
      </c>
      <c r="G1579">
        <v>0.1</v>
      </c>
      <c r="H1579">
        <v>0.9</v>
      </c>
      <c r="I1579">
        <v>3.5</v>
      </c>
      <c r="J1579">
        <v>2.1</v>
      </c>
      <c r="K1579">
        <v>1</v>
      </c>
      <c r="L1579">
        <v>1.9</v>
      </c>
      <c r="M1579">
        <v>2.7</v>
      </c>
      <c r="N1579">
        <v>1.3</v>
      </c>
      <c r="O1579">
        <v>1</v>
      </c>
      <c r="P1579">
        <v>0.6</v>
      </c>
      <c r="Q1579">
        <f>E1579*$Z$2+F1579*$Z$3+G1579*$Z$4+H1579*$Z$5+I1579*$Z$6+J1579*$Z$7+K1579*$Z$8+L1579*$Z$9+M1579*$Z$10+N1579*$Z$11+O1579*$Z$12+P1579*$Z$13</f>
        <v>1.6300573</v>
      </c>
      <c r="R1579">
        <v>91</v>
      </c>
    </row>
    <row r="1580" spans="1:18" x14ac:dyDescent="0.3">
      <c r="A1580" s="1">
        <v>30585</v>
      </c>
      <c r="B1580" s="1" t="str">
        <f t="shared" si="73"/>
        <v>1983</v>
      </c>
      <c r="C1580" t="str">
        <f t="shared" si="74"/>
        <v>09</v>
      </c>
      <c r="D1580" t="str">
        <f t="shared" si="75"/>
        <v>26</v>
      </c>
      <c r="E1580">
        <v>2.2999999999999998</v>
      </c>
      <c r="F1580">
        <v>1</v>
      </c>
      <c r="G1580">
        <v>7.9</v>
      </c>
      <c r="H1580">
        <v>4.5</v>
      </c>
      <c r="I1580">
        <v>8.1</v>
      </c>
      <c r="J1580">
        <v>3.7</v>
      </c>
      <c r="K1580">
        <v>28.8</v>
      </c>
      <c r="L1580">
        <v>8.9</v>
      </c>
      <c r="M1580">
        <v>7.7</v>
      </c>
      <c r="N1580">
        <v>5.5</v>
      </c>
      <c r="O1580">
        <v>34.200000000000003</v>
      </c>
      <c r="P1580">
        <v>20</v>
      </c>
      <c r="Q1580">
        <f>E1580*$Z$2+F1580*$Z$3+G1580*$Z$4+H1580*$Z$5+I1580*$Z$6+J1580*$Z$7+K1580*$Z$8+L1580*$Z$9+M1580*$Z$10+N1580*$Z$11+O1580*$Z$12+P1580*$Z$13</f>
        <v>13.5683521</v>
      </c>
      <c r="R1580">
        <v>133.9</v>
      </c>
    </row>
    <row r="1581" spans="1:18" x14ac:dyDescent="0.3">
      <c r="A1581" s="1">
        <v>30586</v>
      </c>
      <c r="B1581" s="1" t="str">
        <f t="shared" si="73"/>
        <v>1983</v>
      </c>
      <c r="C1581" t="str">
        <f t="shared" si="74"/>
        <v>09</v>
      </c>
      <c r="D1581" t="str">
        <f t="shared" si="75"/>
        <v>27</v>
      </c>
      <c r="E1581">
        <v>71.8</v>
      </c>
      <c r="F1581">
        <v>46.1</v>
      </c>
      <c r="G1581">
        <v>9</v>
      </c>
      <c r="H1581">
        <v>8.3000000000000007</v>
      </c>
      <c r="I1581">
        <v>42.8</v>
      </c>
      <c r="J1581">
        <v>47.9</v>
      </c>
      <c r="K1581">
        <v>19.5</v>
      </c>
      <c r="L1581">
        <v>12.5</v>
      </c>
      <c r="M1581">
        <v>13.8</v>
      </c>
      <c r="N1581">
        <v>9.8000000000000007</v>
      </c>
      <c r="O1581">
        <v>21.8</v>
      </c>
      <c r="P1581">
        <v>24.1</v>
      </c>
      <c r="Q1581">
        <f>E1581*$Z$2+F1581*$Z$3+G1581*$Z$4+H1581*$Z$5+I1581*$Z$6+J1581*$Z$7+K1581*$Z$8+L1581*$Z$9+M1581*$Z$10+N1581*$Z$11+O1581*$Z$12+P1581*$Z$13</f>
        <v>26.542934499999994</v>
      </c>
      <c r="R1581">
        <v>141.80000000000001</v>
      </c>
    </row>
    <row r="1582" spans="1:18" x14ac:dyDescent="0.3">
      <c r="A1582" s="1">
        <v>30587</v>
      </c>
      <c r="B1582" s="1" t="str">
        <f t="shared" si="73"/>
        <v>1983</v>
      </c>
      <c r="C1582" t="str">
        <f t="shared" si="74"/>
        <v>09</v>
      </c>
      <c r="D1582" t="str">
        <f t="shared" si="75"/>
        <v>28</v>
      </c>
      <c r="E1582">
        <v>26.6</v>
      </c>
      <c r="F1582">
        <v>13.5</v>
      </c>
      <c r="G1582">
        <v>14.8</v>
      </c>
      <c r="H1582">
        <v>19.5</v>
      </c>
      <c r="I1582">
        <v>25.1</v>
      </c>
      <c r="J1582">
        <v>12.2</v>
      </c>
      <c r="K1582">
        <v>28.3</v>
      </c>
      <c r="L1582">
        <v>31.8</v>
      </c>
      <c r="M1582">
        <v>24</v>
      </c>
      <c r="N1582">
        <v>29.2</v>
      </c>
      <c r="O1582">
        <v>28.9</v>
      </c>
      <c r="P1582">
        <v>27.4</v>
      </c>
      <c r="Q1582">
        <f>E1582*$Z$2+F1582*$Z$3+G1582*$Z$4+H1582*$Z$5+I1582*$Z$6+J1582*$Z$7+K1582*$Z$8+L1582*$Z$9+M1582*$Z$10+N1582*$Z$11+O1582*$Z$12+P1582*$Z$13</f>
        <v>24.063002000000001</v>
      </c>
      <c r="R1582">
        <v>159.1</v>
      </c>
    </row>
    <row r="1583" spans="1:18" x14ac:dyDescent="0.3">
      <c r="A1583" s="1">
        <v>30588</v>
      </c>
      <c r="B1583" s="1" t="str">
        <f t="shared" si="73"/>
        <v>1983</v>
      </c>
      <c r="C1583" t="str">
        <f t="shared" si="74"/>
        <v>09</v>
      </c>
      <c r="D1583" t="str">
        <f t="shared" si="75"/>
        <v>29</v>
      </c>
      <c r="E1583">
        <v>0.6</v>
      </c>
      <c r="F1583">
        <v>4.9000000000000004</v>
      </c>
      <c r="G1583">
        <v>6.7</v>
      </c>
      <c r="H1583">
        <v>10</v>
      </c>
      <c r="I1583">
        <v>5.7</v>
      </c>
      <c r="J1583">
        <v>12.3</v>
      </c>
      <c r="K1583">
        <v>35.9</v>
      </c>
      <c r="L1583">
        <v>12</v>
      </c>
      <c r="M1583">
        <v>2.7</v>
      </c>
      <c r="N1583">
        <v>11.7</v>
      </c>
      <c r="O1583">
        <v>40.6</v>
      </c>
      <c r="P1583">
        <v>27.1</v>
      </c>
      <c r="Q1583">
        <f>E1583*$Z$2+F1583*$Z$3+G1583*$Z$4+H1583*$Z$5+I1583*$Z$6+J1583*$Z$7+K1583*$Z$8+L1583*$Z$9+M1583*$Z$10+N1583*$Z$11+O1583*$Z$12+P1583*$Z$13</f>
        <v>17.8997137</v>
      </c>
      <c r="R1583">
        <v>265.39999999999998</v>
      </c>
    </row>
    <row r="1584" spans="1:18" x14ac:dyDescent="0.3">
      <c r="A1584" s="1">
        <v>30589</v>
      </c>
      <c r="B1584" s="1" t="str">
        <f t="shared" si="73"/>
        <v>1983</v>
      </c>
      <c r="C1584" t="str">
        <f t="shared" si="74"/>
        <v>09</v>
      </c>
      <c r="D1584" t="str">
        <f t="shared" si="75"/>
        <v>30</v>
      </c>
      <c r="E1584">
        <v>5.7</v>
      </c>
      <c r="F1584">
        <v>4</v>
      </c>
      <c r="G1584">
        <v>0.7</v>
      </c>
      <c r="H1584">
        <v>0</v>
      </c>
      <c r="I1584">
        <v>40.299999999999997</v>
      </c>
      <c r="J1584">
        <v>15.7</v>
      </c>
      <c r="K1584">
        <v>6.8</v>
      </c>
      <c r="L1584">
        <v>0.8</v>
      </c>
      <c r="M1584">
        <v>46</v>
      </c>
      <c r="N1584">
        <v>34.299999999999997</v>
      </c>
      <c r="O1584">
        <v>4.9000000000000004</v>
      </c>
      <c r="P1584">
        <v>1.7</v>
      </c>
      <c r="Q1584">
        <f>E1584*$Z$2+F1584*$Z$3+G1584*$Z$4+H1584*$Z$5+I1584*$Z$6+J1584*$Z$7+K1584*$Z$8+L1584*$Z$9+M1584*$Z$10+N1584*$Z$11+O1584*$Z$12+P1584*$Z$13</f>
        <v>17.957016899999996</v>
      </c>
      <c r="R1584">
        <v>269.2</v>
      </c>
    </row>
    <row r="1585" spans="1:18" x14ac:dyDescent="0.3">
      <c r="A1585" s="1">
        <v>30590</v>
      </c>
      <c r="B1585" s="1" t="str">
        <f t="shared" si="73"/>
        <v>1983</v>
      </c>
      <c r="C1585" t="str">
        <f t="shared" si="74"/>
        <v>10</v>
      </c>
      <c r="D1585" t="str">
        <f t="shared" si="75"/>
        <v>1</v>
      </c>
      <c r="E1585">
        <v>20.2</v>
      </c>
      <c r="F1585">
        <v>38</v>
      </c>
      <c r="G1585">
        <v>11</v>
      </c>
      <c r="H1585">
        <v>9.1</v>
      </c>
      <c r="I1585">
        <v>29.4</v>
      </c>
      <c r="J1585">
        <v>49</v>
      </c>
      <c r="K1585">
        <v>0.8</v>
      </c>
      <c r="L1585">
        <v>13.5</v>
      </c>
      <c r="M1585">
        <v>7.6</v>
      </c>
      <c r="N1585">
        <v>3</v>
      </c>
      <c r="O1585">
        <v>0.3</v>
      </c>
      <c r="P1585">
        <v>4.5</v>
      </c>
      <c r="Q1585">
        <f>E1585*$Z$2+F1585*$Z$3+G1585*$Z$4+H1585*$Z$5+I1585*$Z$6+J1585*$Z$7+K1585*$Z$8+L1585*$Z$9+M1585*$Z$10+N1585*$Z$11+O1585*$Z$12+P1585*$Z$13</f>
        <v>16.459961399999997</v>
      </c>
      <c r="R1585">
        <v>385.4</v>
      </c>
    </row>
    <row r="1586" spans="1:18" x14ac:dyDescent="0.3">
      <c r="A1586" s="1">
        <v>30591</v>
      </c>
      <c r="B1586" s="1" t="str">
        <f t="shared" si="73"/>
        <v>1983</v>
      </c>
      <c r="C1586" t="str">
        <f t="shared" si="74"/>
        <v>10</v>
      </c>
      <c r="D1586" t="str">
        <f t="shared" si="75"/>
        <v>2</v>
      </c>
      <c r="E1586">
        <v>2.6</v>
      </c>
      <c r="F1586">
        <v>8.1</v>
      </c>
      <c r="G1586">
        <v>3</v>
      </c>
      <c r="H1586">
        <v>16.2</v>
      </c>
      <c r="I1586">
        <v>13.3</v>
      </c>
      <c r="J1586">
        <v>9.1999999999999993</v>
      </c>
      <c r="K1586">
        <v>0</v>
      </c>
      <c r="L1586">
        <v>32.4</v>
      </c>
      <c r="M1586">
        <v>9.9</v>
      </c>
      <c r="N1586">
        <v>4.8</v>
      </c>
      <c r="O1586">
        <v>0</v>
      </c>
      <c r="P1586">
        <v>8.6</v>
      </c>
      <c r="Q1586">
        <f>E1586*$Z$2+F1586*$Z$3+G1586*$Z$4+H1586*$Z$5+I1586*$Z$6+J1586*$Z$7+K1586*$Z$8+L1586*$Z$9+M1586*$Z$10+N1586*$Z$11+O1586*$Z$12+P1586*$Z$13</f>
        <v>7.8668055999999993</v>
      </c>
      <c r="R1586">
        <v>306.5</v>
      </c>
    </row>
    <row r="1587" spans="1:18" x14ac:dyDescent="0.3">
      <c r="A1587" s="1">
        <v>30592</v>
      </c>
      <c r="B1587" s="1" t="str">
        <f t="shared" si="73"/>
        <v>1983</v>
      </c>
      <c r="C1587" t="str">
        <f t="shared" si="74"/>
        <v>10</v>
      </c>
      <c r="D1587" t="str">
        <f t="shared" si="75"/>
        <v>3</v>
      </c>
      <c r="E1587">
        <v>1</v>
      </c>
      <c r="F1587">
        <v>24.9</v>
      </c>
      <c r="G1587">
        <v>5.8</v>
      </c>
      <c r="H1587">
        <v>0.1</v>
      </c>
      <c r="I1587">
        <v>31.7</v>
      </c>
      <c r="J1587">
        <v>52.1</v>
      </c>
      <c r="K1587">
        <v>0.3</v>
      </c>
      <c r="L1587">
        <v>0</v>
      </c>
      <c r="M1587">
        <v>7.9</v>
      </c>
      <c r="N1587">
        <v>1</v>
      </c>
      <c r="O1587">
        <v>0.3</v>
      </c>
      <c r="P1587">
        <v>0</v>
      </c>
      <c r="Q1587">
        <f>E1587*$Z$2+F1587*$Z$3+G1587*$Z$4+H1587*$Z$5+I1587*$Z$6+J1587*$Z$7+K1587*$Z$8+L1587*$Z$9+M1587*$Z$10+N1587*$Z$11+O1587*$Z$12+P1587*$Z$13</f>
        <v>14.5772101</v>
      </c>
      <c r="R1587">
        <v>405.5</v>
      </c>
    </row>
    <row r="1588" spans="1:18" x14ac:dyDescent="0.3">
      <c r="A1588" s="1">
        <v>30593</v>
      </c>
      <c r="B1588" s="1" t="str">
        <f t="shared" si="73"/>
        <v>1983</v>
      </c>
      <c r="C1588" t="str">
        <f t="shared" si="74"/>
        <v>10</v>
      </c>
      <c r="D1588" t="str">
        <f t="shared" si="75"/>
        <v>4</v>
      </c>
      <c r="E1588">
        <v>1.9</v>
      </c>
      <c r="F1588">
        <v>0.9</v>
      </c>
      <c r="G1588">
        <v>3</v>
      </c>
      <c r="H1588">
        <v>1.3</v>
      </c>
      <c r="I1588">
        <v>3.6</v>
      </c>
      <c r="J1588">
        <v>5.3</v>
      </c>
      <c r="K1588">
        <v>9.6</v>
      </c>
      <c r="L1588">
        <v>2.6</v>
      </c>
      <c r="M1588">
        <v>0</v>
      </c>
      <c r="N1588">
        <v>1.7</v>
      </c>
      <c r="O1588">
        <v>10.9</v>
      </c>
      <c r="P1588">
        <v>0.4</v>
      </c>
      <c r="Q1588">
        <f>E1588*$Z$2+F1588*$Z$3+G1588*$Z$4+H1588*$Z$5+I1588*$Z$6+J1588*$Z$7+K1588*$Z$8+L1588*$Z$9+M1588*$Z$10+N1588*$Z$11+O1588*$Z$12+P1588*$Z$13</f>
        <v>4.745728699999999</v>
      </c>
      <c r="R1588">
        <v>310.60000000000002</v>
      </c>
    </row>
    <row r="1589" spans="1:18" x14ac:dyDescent="0.3">
      <c r="A1589" s="1">
        <v>30594</v>
      </c>
      <c r="B1589" s="1" t="str">
        <f t="shared" si="73"/>
        <v>1983</v>
      </c>
      <c r="C1589" t="str">
        <f t="shared" si="74"/>
        <v>10</v>
      </c>
      <c r="D1589" t="str">
        <f t="shared" si="75"/>
        <v>5</v>
      </c>
      <c r="E1589">
        <v>2.2999999999999998</v>
      </c>
      <c r="F1589">
        <v>12.1</v>
      </c>
      <c r="G1589">
        <v>4.0999999999999996</v>
      </c>
      <c r="H1589">
        <v>1.5</v>
      </c>
      <c r="I1589">
        <v>15.4</v>
      </c>
      <c r="J1589">
        <v>25.2</v>
      </c>
      <c r="K1589">
        <v>10.7</v>
      </c>
      <c r="L1589">
        <v>3.2</v>
      </c>
      <c r="M1589">
        <v>4.2</v>
      </c>
      <c r="N1589">
        <v>1.9</v>
      </c>
      <c r="O1589">
        <v>11.8</v>
      </c>
      <c r="P1589">
        <v>6.9</v>
      </c>
      <c r="Q1589">
        <f>E1589*$Z$2+F1589*$Z$3+G1589*$Z$4+H1589*$Z$5+I1589*$Z$6+J1589*$Z$7+K1589*$Z$8+L1589*$Z$9+M1589*$Z$10+N1589*$Z$11+O1589*$Z$12+P1589*$Z$13</f>
        <v>11.0283566</v>
      </c>
      <c r="R1589">
        <v>248.8</v>
      </c>
    </row>
    <row r="1590" spans="1:18" x14ac:dyDescent="0.3">
      <c r="A1590" s="1">
        <v>30595</v>
      </c>
      <c r="B1590" s="1" t="str">
        <f t="shared" si="73"/>
        <v>1983</v>
      </c>
      <c r="C1590" t="str">
        <f t="shared" si="74"/>
        <v>10</v>
      </c>
      <c r="D1590" t="str">
        <f t="shared" si="75"/>
        <v>6</v>
      </c>
      <c r="E1590">
        <v>4</v>
      </c>
      <c r="F1590">
        <v>1.4</v>
      </c>
      <c r="G1590">
        <v>0.2</v>
      </c>
      <c r="H1590">
        <v>9.3000000000000007</v>
      </c>
      <c r="I1590">
        <v>3.2</v>
      </c>
      <c r="J1590">
        <v>1.5</v>
      </c>
      <c r="K1590">
        <v>10.5</v>
      </c>
      <c r="L1590">
        <v>23.1</v>
      </c>
      <c r="M1590">
        <v>3.9</v>
      </c>
      <c r="N1590">
        <v>11.6</v>
      </c>
      <c r="O1590">
        <v>9.9</v>
      </c>
      <c r="P1590">
        <v>12.4</v>
      </c>
      <c r="Q1590">
        <f>E1590*$Z$2+F1590*$Z$3+G1590*$Z$4+H1590*$Z$5+I1590*$Z$6+J1590*$Z$7+K1590*$Z$8+L1590*$Z$9+M1590*$Z$10+N1590*$Z$11+O1590*$Z$12+P1590*$Z$13</f>
        <v>7.9234539999999996</v>
      </c>
      <c r="R1590">
        <v>256</v>
      </c>
    </row>
    <row r="1591" spans="1:18" x14ac:dyDescent="0.3">
      <c r="A1591" s="1">
        <v>30596</v>
      </c>
      <c r="B1591" s="1" t="str">
        <f t="shared" si="73"/>
        <v>1983</v>
      </c>
      <c r="C1591" t="str">
        <f t="shared" si="74"/>
        <v>10</v>
      </c>
      <c r="D1591" t="str">
        <f t="shared" si="75"/>
        <v>7</v>
      </c>
      <c r="E1591">
        <v>0.7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f>E1591*$Z$2+F1591*$Z$3+G1591*$Z$4+H1591*$Z$5+I1591*$Z$6+J1591*$Z$7+K1591*$Z$8+L1591*$Z$9+M1591*$Z$10+N1591*$Z$11+O1591*$Z$12+P1591*$Z$13</f>
        <v>0.12283139999999999</v>
      </c>
      <c r="R1591">
        <v>222</v>
      </c>
    </row>
    <row r="1592" spans="1:18" x14ac:dyDescent="0.3">
      <c r="A1592" s="1">
        <v>30597</v>
      </c>
      <c r="B1592" s="1" t="str">
        <f t="shared" si="73"/>
        <v>1983</v>
      </c>
      <c r="C1592" t="str">
        <f t="shared" si="74"/>
        <v>10</v>
      </c>
      <c r="D1592" t="str">
        <f t="shared" si="75"/>
        <v>8</v>
      </c>
      <c r="E1592">
        <v>0.5</v>
      </c>
      <c r="F1592">
        <v>12.2</v>
      </c>
      <c r="G1592">
        <v>2.9</v>
      </c>
      <c r="H1592">
        <v>23.1</v>
      </c>
      <c r="I1592">
        <v>14.7</v>
      </c>
      <c r="J1592">
        <v>25.4</v>
      </c>
      <c r="K1592">
        <v>0</v>
      </c>
      <c r="L1592">
        <v>51.1</v>
      </c>
      <c r="M1592">
        <v>3</v>
      </c>
      <c r="N1592">
        <v>0</v>
      </c>
      <c r="O1592">
        <v>0</v>
      </c>
      <c r="P1592">
        <v>11.6</v>
      </c>
      <c r="Q1592">
        <f>E1592*$Z$2+F1592*$Z$3+G1592*$Z$4+H1592*$Z$5+I1592*$Z$6+J1592*$Z$7+K1592*$Z$8+L1592*$Z$9+M1592*$Z$10+N1592*$Z$11+O1592*$Z$12+P1592*$Z$13</f>
        <v>11.2207703</v>
      </c>
      <c r="R1592">
        <v>172</v>
      </c>
    </row>
    <row r="1593" spans="1:18" x14ac:dyDescent="0.3">
      <c r="A1593" s="1">
        <v>30598</v>
      </c>
      <c r="B1593" s="1" t="str">
        <f t="shared" si="73"/>
        <v>1983</v>
      </c>
      <c r="C1593" t="str">
        <f t="shared" si="74"/>
        <v>10</v>
      </c>
      <c r="D1593" t="str">
        <f t="shared" si="75"/>
        <v>9</v>
      </c>
      <c r="E1593">
        <v>1.8</v>
      </c>
      <c r="F1593">
        <v>5.3</v>
      </c>
      <c r="G1593">
        <v>0</v>
      </c>
      <c r="H1593">
        <v>19.899999999999999</v>
      </c>
      <c r="I1593">
        <v>0</v>
      </c>
      <c r="J1593">
        <v>0</v>
      </c>
      <c r="K1593">
        <v>0.6</v>
      </c>
      <c r="L1593">
        <v>41.9</v>
      </c>
      <c r="M1593">
        <v>0</v>
      </c>
      <c r="N1593">
        <v>0</v>
      </c>
      <c r="O1593">
        <v>0.6</v>
      </c>
      <c r="P1593">
        <v>9.6999999999999993</v>
      </c>
      <c r="Q1593">
        <f>E1593*$Z$2+F1593*$Z$3+G1593*$Z$4+H1593*$Z$5+I1593*$Z$6+J1593*$Z$7+K1593*$Z$8+L1593*$Z$9+M1593*$Z$10+N1593*$Z$11+O1593*$Z$12+P1593*$Z$13</f>
        <v>4.0903980999999998</v>
      </c>
      <c r="R1593">
        <v>143</v>
      </c>
    </row>
    <row r="1594" spans="1:18" x14ac:dyDescent="0.3">
      <c r="A1594" s="1">
        <v>30599</v>
      </c>
      <c r="B1594" s="1" t="str">
        <f t="shared" si="73"/>
        <v>1983</v>
      </c>
      <c r="C1594" t="str">
        <f t="shared" si="74"/>
        <v>10</v>
      </c>
      <c r="D1594" t="str">
        <f t="shared" si="75"/>
        <v>10</v>
      </c>
      <c r="E1594">
        <v>0.3</v>
      </c>
      <c r="F1594">
        <v>10.3</v>
      </c>
      <c r="G1594">
        <v>15.6</v>
      </c>
      <c r="H1594">
        <v>9.5</v>
      </c>
      <c r="I1594">
        <v>10.199999999999999</v>
      </c>
      <c r="J1594">
        <v>17.600000000000001</v>
      </c>
      <c r="K1594">
        <v>0</v>
      </c>
      <c r="L1594">
        <v>0</v>
      </c>
      <c r="M1594">
        <v>2.1</v>
      </c>
      <c r="N1594">
        <v>0</v>
      </c>
      <c r="O1594">
        <v>0</v>
      </c>
      <c r="P1594">
        <v>0</v>
      </c>
      <c r="Q1594">
        <f>E1594*$Z$2+F1594*$Z$3+G1594*$Z$4+H1594*$Z$5+I1594*$Z$6+J1594*$Z$7+K1594*$Z$8+L1594*$Z$9+M1594*$Z$10+N1594*$Z$11+O1594*$Z$12+P1594*$Z$13</f>
        <v>5.1489570000000002</v>
      </c>
      <c r="R1594">
        <v>156.9</v>
      </c>
    </row>
    <row r="1595" spans="1:18" x14ac:dyDescent="0.3">
      <c r="A1595" s="1">
        <v>30600</v>
      </c>
      <c r="B1595" s="1" t="str">
        <f t="shared" si="73"/>
        <v>1983</v>
      </c>
      <c r="C1595" t="str">
        <f t="shared" si="74"/>
        <v>10</v>
      </c>
      <c r="D1595" t="str">
        <f t="shared" si="75"/>
        <v>11</v>
      </c>
      <c r="E1595">
        <v>32.1</v>
      </c>
      <c r="F1595">
        <v>15.5</v>
      </c>
      <c r="G1595">
        <v>1.7</v>
      </c>
      <c r="H1595">
        <v>0.2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f>E1595*$Z$2+F1595*$Z$3+G1595*$Z$4+H1595*$Z$5+I1595*$Z$6+J1595*$Z$7+K1595*$Z$8+L1595*$Z$9+M1595*$Z$10+N1595*$Z$11+O1595*$Z$12+P1595*$Z$13</f>
        <v>1.4795183999999999</v>
      </c>
      <c r="R1595">
        <v>170.4</v>
      </c>
    </row>
    <row r="1596" spans="1:18" x14ac:dyDescent="0.3">
      <c r="A1596" s="1">
        <v>30601</v>
      </c>
      <c r="B1596" s="1" t="str">
        <f t="shared" si="73"/>
        <v>1983</v>
      </c>
      <c r="C1596" t="str">
        <f t="shared" si="74"/>
        <v>10</v>
      </c>
      <c r="D1596" t="str">
        <f t="shared" si="75"/>
        <v>12</v>
      </c>
      <c r="E1596">
        <v>0</v>
      </c>
      <c r="F1596">
        <v>0</v>
      </c>
      <c r="G1596">
        <v>0</v>
      </c>
      <c r="H1596">
        <v>0.1</v>
      </c>
      <c r="I1596">
        <v>0</v>
      </c>
      <c r="J1596">
        <v>0</v>
      </c>
      <c r="K1596">
        <v>0</v>
      </c>
      <c r="L1596">
        <v>0.2</v>
      </c>
      <c r="M1596">
        <v>0</v>
      </c>
      <c r="N1596">
        <v>0</v>
      </c>
      <c r="O1596">
        <v>0</v>
      </c>
      <c r="P1596">
        <v>0</v>
      </c>
      <c r="Q1596">
        <f>E1596*$Z$2+F1596*$Z$3+G1596*$Z$4+H1596*$Z$5+I1596*$Z$6+J1596*$Z$7+K1596*$Z$8+L1596*$Z$9+M1596*$Z$10+N1596*$Z$11+O1596*$Z$12+P1596*$Z$13</f>
        <v>1.5161000000000001E-2</v>
      </c>
      <c r="R1596">
        <v>165</v>
      </c>
    </row>
    <row r="1597" spans="1:18" x14ac:dyDescent="0.3">
      <c r="A1597" s="1">
        <v>30602</v>
      </c>
      <c r="B1597" s="1" t="str">
        <f t="shared" si="73"/>
        <v>1983</v>
      </c>
      <c r="C1597" t="str">
        <f t="shared" si="74"/>
        <v>10</v>
      </c>
      <c r="D1597" t="str">
        <f t="shared" si="75"/>
        <v>13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f>E1597*$Z$2+F1597*$Z$3+G1597*$Z$4+H1597*$Z$5+I1597*$Z$6+J1597*$Z$7+K1597*$Z$8+L1597*$Z$9+M1597*$Z$10+N1597*$Z$11+O1597*$Z$12+P1597*$Z$13</f>
        <v>0</v>
      </c>
      <c r="R1597">
        <v>163.80000000000001</v>
      </c>
    </row>
    <row r="1598" spans="1:18" x14ac:dyDescent="0.3">
      <c r="A1598" s="1">
        <v>30603</v>
      </c>
      <c r="B1598" s="1" t="str">
        <f t="shared" si="73"/>
        <v>1983</v>
      </c>
      <c r="C1598" t="str">
        <f t="shared" si="74"/>
        <v>10</v>
      </c>
      <c r="D1598" t="str">
        <f t="shared" si="75"/>
        <v>14</v>
      </c>
      <c r="E1598">
        <v>0</v>
      </c>
      <c r="F1598">
        <v>0.2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f>E1598*$Z$2+F1598*$Z$3+G1598*$Z$4+H1598*$Z$5+I1598*$Z$6+J1598*$Z$7+K1598*$Z$8+L1598*$Z$9+M1598*$Z$10+N1598*$Z$11+O1598*$Z$12+P1598*$Z$13</f>
        <v>1.1494799999999999E-2</v>
      </c>
      <c r="R1598">
        <v>163.4</v>
      </c>
    </row>
    <row r="1599" spans="1:18" x14ac:dyDescent="0.3">
      <c r="A1599" s="1">
        <v>30604</v>
      </c>
      <c r="B1599" s="1" t="str">
        <f t="shared" si="73"/>
        <v>1983</v>
      </c>
      <c r="C1599" t="str">
        <f t="shared" si="74"/>
        <v>10</v>
      </c>
      <c r="D1599" t="str">
        <f t="shared" si="75"/>
        <v>15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f>E1599*$Z$2+F1599*$Z$3+G1599*$Z$4+H1599*$Z$5+I1599*$Z$6+J1599*$Z$7+K1599*$Z$8+L1599*$Z$9+M1599*$Z$10+N1599*$Z$11+O1599*$Z$12+P1599*$Z$13</f>
        <v>0</v>
      </c>
      <c r="R1599">
        <v>154.80000000000001</v>
      </c>
    </row>
    <row r="1600" spans="1:18" x14ac:dyDescent="0.3">
      <c r="A1600" s="1">
        <v>30605</v>
      </c>
      <c r="B1600" s="1" t="str">
        <f t="shared" si="73"/>
        <v>1983</v>
      </c>
      <c r="C1600" t="str">
        <f t="shared" si="74"/>
        <v>10</v>
      </c>
      <c r="D1600" t="str">
        <f t="shared" si="75"/>
        <v>16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f>E1600*$Z$2+F1600*$Z$3+G1600*$Z$4+H1600*$Z$5+I1600*$Z$6+J1600*$Z$7+K1600*$Z$8+L1600*$Z$9+M1600*$Z$10+N1600*$Z$11+O1600*$Z$12+P1600*$Z$13</f>
        <v>0</v>
      </c>
      <c r="R1600">
        <v>131</v>
      </c>
    </row>
    <row r="1601" spans="1:18" x14ac:dyDescent="0.3">
      <c r="A1601" s="1">
        <v>30606</v>
      </c>
      <c r="B1601" s="1" t="str">
        <f t="shared" si="73"/>
        <v>1983</v>
      </c>
      <c r="C1601" t="str">
        <f t="shared" si="74"/>
        <v>10</v>
      </c>
      <c r="D1601" t="str">
        <f t="shared" si="75"/>
        <v>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f>E1601*$Z$2+F1601*$Z$3+G1601*$Z$4+H1601*$Z$5+I1601*$Z$6+J1601*$Z$7+K1601*$Z$8+L1601*$Z$9+M1601*$Z$10+N1601*$Z$11+O1601*$Z$12+P1601*$Z$13</f>
        <v>0</v>
      </c>
      <c r="R1601">
        <v>124</v>
      </c>
    </row>
    <row r="1602" spans="1:18" x14ac:dyDescent="0.3">
      <c r="A1602" s="1">
        <v>30607</v>
      </c>
      <c r="B1602" s="1" t="str">
        <f t="shared" si="73"/>
        <v>1983</v>
      </c>
      <c r="C1602" t="str">
        <f t="shared" si="74"/>
        <v>10</v>
      </c>
      <c r="D1602" t="str">
        <f t="shared" si="75"/>
        <v>18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f>E1602*$Z$2+F1602*$Z$3+G1602*$Z$4+H1602*$Z$5+I1602*$Z$6+J1602*$Z$7+K1602*$Z$8+L1602*$Z$9+M1602*$Z$10+N1602*$Z$11+O1602*$Z$12+P1602*$Z$13</f>
        <v>0</v>
      </c>
      <c r="R1602">
        <v>1319</v>
      </c>
    </row>
    <row r="1603" spans="1:18" x14ac:dyDescent="0.3">
      <c r="A1603" s="1">
        <v>30608</v>
      </c>
      <c r="B1603" s="1" t="str">
        <f t="shared" si="73"/>
        <v>1983</v>
      </c>
      <c r="C1603" t="str">
        <f t="shared" si="74"/>
        <v>10</v>
      </c>
      <c r="D1603" t="str">
        <f t="shared" si="75"/>
        <v>19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f>E1603*$Z$2+F1603*$Z$3+G1603*$Z$4+H1603*$Z$5+I1603*$Z$6+J1603*$Z$7+K1603*$Z$8+L1603*$Z$9+M1603*$Z$10+N1603*$Z$11+O1603*$Z$12+P1603*$Z$13</f>
        <v>0</v>
      </c>
      <c r="R1603">
        <v>165.1</v>
      </c>
    </row>
    <row r="1604" spans="1:18" x14ac:dyDescent="0.3">
      <c r="A1604" s="1">
        <v>30609</v>
      </c>
      <c r="B1604" s="1" t="str">
        <f t="shared" si="73"/>
        <v>1983</v>
      </c>
      <c r="C1604" t="str">
        <f t="shared" si="74"/>
        <v>10</v>
      </c>
      <c r="D1604" t="str">
        <f t="shared" si="75"/>
        <v>20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f>E1604*$Z$2+F1604*$Z$3+G1604*$Z$4+H1604*$Z$5+I1604*$Z$6+J1604*$Z$7+K1604*$Z$8+L1604*$Z$9+M1604*$Z$10+N1604*$Z$11+O1604*$Z$12+P1604*$Z$13</f>
        <v>0</v>
      </c>
      <c r="R1604">
        <v>124</v>
      </c>
    </row>
    <row r="1605" spans="1:18" x14ac:dyDescent="0.3">
      <c r="A1605" s="1">
        <v>30610</v>
      </c>
      <c r="B1605" s="1" t="str">
        <f t="shared" si="73"/>
        <v>1983</v>
      </c>
      <c r="C1605" t="str">
        <f t="shared" si="74"/>
        <v>10</v>
      </c>
      <c r="D1605" t="str">
        <f t="shared" si="75"/>
        <v>21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f>E1605*$Z$2+F1605*$Z$3+G1605*$Z$4+H1605*$Z$5+I1605*$Z$6+J1605*$Z$7+K1605*$Z$8+L1605*$Z$9+M1605*$Z$10+N1605*$Z$11+O1605*$Z$12+P1605*$Z$13</f>
        <v>0</v>
      </c>
      <c r="R1605">
        <v>107</v>
      </c>
    </row>
    <row r="1606" spans="1:18" x14ac:dyDescent="0.3">
      <c r="A1606" s="1">
        <v>30611</v>
      </c>
      <c r="B1606" s="1" t="str">
        <f t="shared" si="73"/>
        <v>1983</v>
      </c>
      <c r="C1606" t="str">
        <f t="shared" si="74"/>
        <v>10</v>
      </c>
      <c r="D1606" t="str">
        <f t="shared" si="75"/>
        <v>22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f>E1606*$Z$2+F1606*$Z$3+G1606*$Z$4+H1606*$Z$5+I1606*$Z$6+J1606*$Z$7+K1606*$Z$8+L1606*$Z$9+M1606*$Z$10+N1606*$Z$11+O1606*$Z$12+P1606*$Z$13</f>
        <v>0</v>
      </c>
      <c r="R1606">
        <v>129.30000000000001</v>
      </c>
    </row>
    <row r="1607" spans="1:18" x14ac:dyDescent="0.3">
      <c r="A1607" s="1">
        <v>30612</v>
      </c>
      <c r="B1607" s="1" t="str">
        <f t="shared" si="73"/>
        <v>1983</v>
      </c>
      <c r="C1607" t="str">
        <f t="shared" si="74"/>
        <v>10</v>
      </c>
      <c r="D1607" t="str">
        <f t="shared" si="75"/>
        <v>23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f>E1607*$Z$2+F1607*$Z$3+G1607*$Z$4+H1607*$Z$5+I1607*$Z$6+J1607*$Z$7+K1607*$Z$8+L1607*$Z$9+M1607*$Z$10+N1607*$Z$11+O1607*$Z$12+P1607*$Z$13</f>
        <v>0</v>
      </c>
      <c r="R1607">
        <v>100</v>
      </c>
    </row>
    <row r="1608" spans="1:18" x14ac:dyDescent="0.3">
      <c r="A1608" s="1">
        <v>30613</v>
      </c>
      <c r="B1608" s="1" t="str">
        <f t="shared" si="73"/>
        <v>1983</v>
      </c>
      <c r="C1608" t="str">
        <f t="shared" si="74"/>
        <v>10</v>
      </c>
      <c r="D1608" t="str">
        <f t="shared" si="75"/>
        <v>24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f>E1608*$Z$2+F1608*$Z$3+G1608*$Z$4+H1608*$Z$5+I1608*$Z$6+J1608*$Z$7+K1608*$Z$8+L1608*$Z$9+M1608*$Z$10+N1608*$Z$11+O1608*$Z$12+P1608*$Z$13</f>
        <v>0</v>
      </c>
      <c r="R1608">
        <v>111.1</v>
      </c>
    </row>
    <row r="1609" spans="1:18" x14ac:dyDescent="0.3">
      <c r="A1609" s="1">
        <v>30614</v>
      </c>
      <c r="B1609" s="1" t="str">
        <f t="shared" ref="B1609:B1672" si="76">TEXT(A1609,"yyyy")</f>
        <v>1983</v>
      </c>
      <c r="C1609" t="str">
        <f t="shared" ref="C1609:C1672" si="77">TEXT(A1609,"mm")</f>
        <v>10</v>
      </c>
      <c r="D1609" t="str">
        <f t="shared" ref="D1609:D1672" si="78">TEXT(A1609,"d")</f>
        <v>25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f>E1609*$Z$2+F1609*$Z$3+G1609*$Z$4+H1609*$Z$5+I1609*$Z$6+J1609*$Z$7+K1609*$Z$8+L1609*$Z$9+M1609*$Z$10+N1609*$Z$11+O1609*$Z$12+P1609*$Z$13</f>
        <v>0</v>
      </c>
      <c r="R1609">
        <v>102.2</v>
      </c>
    </row>
    <row r="1610" spans="1:18" x14ac:dyDescent="0.3">
      <c r="A1610" s="1">
        <v>30615</v>
      </c>
      <c r="B1610" s="1" t="str">
        <f t="shared" si="76"/>
        <v>1983</v>
      </c>
      <c r="C1610" t="str">
        <f t="shared" si="77"/>
        <v>10</v>
      </c>
      <c r="D1610" t="str">
        <f t="shared" si="78"/>
        <v>26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f>E1610*$Z$2+F1610*$Z$3+G1610*$Z$4+H1610*$Z$5+I1610*$Z$6+J1610*$Z$7+K1610*$Z$8+L1610*$Z$9+M1610*$Z$10+N1610*$Z$11+O1610*$Z$12+P1610*$Z$13</f>
        <v>0</v>
      </c>
      <c r="R1610">
        <v>179</v>
      </c>
    </row>
    <row r="1611" spans="1:18" x14ac:dyDescent="0.3">
      <c r="A1611" s="1">
        <v>30616</v>
      </c>
      <c r="B1611" s="1" t="str">
        <f t="shared" si="76"/>
        <v>1983</v>
      </c>
      <c r="C1611" t="str">
        <f t="shared" si="77"/>
        <v>10</v>
      </c>
      <c r="D1611" t="str">
        <f t="shared" si="78"/>
        <v>27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f>E1611*$Z$2+F1611*$Z$3+G1611*$Z$4+H1611*$Z$5+I1611*$Z$6+J1611*$Z$7+K1611*$Z$8+L1611*$Z$9+M1611*$Z$10+N1611*$Z$11+O1611*$Z$12+P1611*$Z$13</f>
        <v>0</v>
      </c>
      <c r="R1611">
        <v>85.5</v>
      </c>
    </row>
    <row r="1612" spans="1:18" x14ac:dyDescent="0.3">
      <c r="A1612" s="1">
        <v>30617</v>
      </c>
      <c r="B1612" s="1" t="str">
        <f t="shared" si="76"/>
        <v>1983</v>
      </c>
      <c r="C1612" t="str">
        <f t="shared" si="77"/>
        <v>10</v>
      </c>
      <c r="D1612" t="str">
        <f t="shared" si="78"/>
        <v>28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f>E1612*$Z$2+F1612*$Z$3+G1612*$Z$4+H1612*$Z$5+I1612*$Z$6+J1612*$Z$7+K1612*$Z$8+L1612*$Z$9+M1612*$Z$10+N1612*$Z$11+O1612*$Z$12+P1612*$Z$13</f>
        <v>0</v>
      </c>
      <c r="R1612">
        <v>76.8</v>
      </c>
    </row>
    <row r="1613" spans="1:18" x14ac:dyDescent="0.3">
      <c r="A1613" s="1">
        <v>30618</v>
      </c>
      <c r="B1613" s="1" t="str">
        <f t="shared" si="76"/>
        <v>1983</v>
      </c>
      <c r="C1613" t="str">
        <f t="shared" si="77"/>
        <v>10</v>
      </c>
      <c r="D1613" t="str">
        <f t="shared" si="78"/>
        <v>29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f>E1613*$Z$2+F1613*$Z$3+G1613*$Z$4+H1613*$Z$5+I1613*$Z$6+J1613*$Z$7+K1613*$Z$8+L1613*$Z$9+M1613*$Z$10+N1613*$Z$11+O1613*$Z$12+P1613*$Z$13</f>
        <v>0</v>
      </c>
      <c r="R1613">
        <v>73.2</v>
      </c>
    </row>
    <row r="1614" spans="1:18" x14ac:dyDescent="0.3">
      <c r="A1614" s="1">
        <v>30619</v>
      </c>
      <c r="B1614" s="1" t="str">
        <f t="shared" si="76"/>
        <v>1983</v>
      </c>
      <c r="C1614" t="str">
        <f t="shared" si="77"/>
        <v>10</v>
      </c>
      <c r="D1614" t="str">
        <f t="shared" si="78"/>
        <v>30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f>E1614*$Z$2+F1614*$Z$3+G1614*$Z$4+H1614*$Z$5+I1614*$Z$6+J1614*$Z$7+K1614*$Z$8+L1614*$Z$9+M1614*$Z$10+N1614*$Z$11+O1614*$Z$12+P1614*$Z$13</f>
        <v>0</v>
      </c>
      <c r="R1614">
        <v>66</v>
      </c>
    </row>
    <row r="1615" spans="1:18" x14ac:dyDescent="0.3">
      <c r="A1615" s="1">
        <v>30620</v>
      </c>
      <c r="B1615" s="1" t="str">
        <f t="shared" si="76"/>
        <v>1983</v>
      </c>
      <c r="C1615" t="str">
        <f t="shared" si="77"/>
        <v>10</v>
      </c>
      <c r="D1615" t="str">
        <f t="shared" si="78"/>
        <v>31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f>E1615*$Z$2+F1615*$Z$3+G1615*$Z$4+H1615*$Z$5+I1615*$Z$6+J1615*$Z$7+K1615*$Z$8+L1615*$Z$9+M1615*$Z$10+N1615*$Z$11+O1615*$Z$12+P1615*$Z$13</f>
        <v>0</v>
      </c>
      <c r="R1615">
        <v>75.7</v>
      </c>
    </row>
    <row r="1616" spans="1:18" x14ac:dyDescent="0.3">
      <c r="A1616" s="1">
        <v>30621</v>
      </c>
      <c r="B1616" s="1" t="str">
        <f t="shared" si="76"/>
        <v>1983</v>
      </c>
      <c r="C1616" t="str">
        <f t="shared" si="77"/>
        <v>11</v>
      </c>
      <c r="D1616" t="str">
        <f t="shared" si="78"/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f>E1616*$Z$2+F1616*$Z$3+G1616*$Z$4+H1616*$Z$5+I1616*$Z$6+J1616*$Z$7+K1616*$Z$8+L1616*$Z$9+M1616*$Z$10+N1616*$Z$11+O1616*$Z$12+P1616*$Z$13</f>
        <v>0</v>
      </c>
      <c r="R1616">
        <v>76</v>
      </c>
    </row>
    <row r="1617" spans="1:18" x14ac:dyDescent="0.3">
      <c r="A1617" s="1">
        <v>30622</v>
      </c>
      <c r="B1617" s="1" t="str">
        <f t="shared" si="76"/>
        <v>1983</v>
      </c>
      <c r="C1617" t="str">
        <f t="shared" si="77"/>
        <v>11</v>
      </c>
      <c r="D1617" t="str">
        <f t="shared" si="78"/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f>E1617*$Z$2+F1617*$Z$3+G1617*$Z$4+H1617*$Z$5+I1617*$Z$6+J1617*$Z$7+K1617*$Z$8+L1617*$Z$9+M1617*$Z$10+N1617*$Z$11+O1617*$Z$12+P1617*$Z$13</f>
        <v>0</v>
      </c>
      <c r="R1617">
        <v>61.8</v>
      </c>
    </row>
    <row r="1618" spans="1:18" x14ac:dyDescent="0.3">
      <c r="A1618" s="1">
        <v>30623</v>
      </c>
      <c r="B1618" s="1" t="str">
        <f t="shared" si="76"/>
        <v>1983</v>
      </c>
      <c r="C1618" t="str">
        <f t="shared" si="77"/>
        <v>11</v>
      </c>
      <c r="D1618" t="str">
        <f t="shared" si="78"/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f>E1618*$Z$2+F1618*$Z$3+G1618*$Z$4+H1618*$Z$5+I1618*$Z$6+J1618*$Z$7+K1618*$Z$8+L1618*$Z$9+M1618*$Z$10+N1618*$Z$11+O1618*$Z$12+P1618*$Z$13</f>
        <v>0</v>
      </c>
      <c r="R1618">
        <v>56.4</v>
      </c>
    </row>
    <row r="1619" spans="1:18" x14ac:dyDescent="0.3">
      <c r="A1619" s="1">
        <v>30624</v>
      </c>
      <c r="B1619" s="1" t="str">
        <f t="shared" si="76"/>
        <v>1983</v>
      </c>
      <c r="C1619" t="str">
        <f t="shared" si="77"/>
        <v>11</v>
      </c>
      <c r="D1619" t="str">
        <f t="shared" si="78"/>
        <v>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f>E1619*$Z$2+F1619*$Z$3+G1619*$Z$4+H1619*$Z$5+I1619*$Z$6+J1619*$Z$7+K1619*$Z$8+L1619*$Z$9+M1619*$Z$10+N1619*$Z$11+O1619*$Z$12+P1619*$Z$13</f>
        <v>0</v>
      </c>
      <c r="R1619">
        <v>69</v>
      </c>
    </row>
    <row r="1620" spans="1:18" x14ac:dyDescent="0.3">
      <c r="A1620" s="1">
        <v>30625</v>
      </c>
      <c r="B1620" s="1" t="str">
        <f t="shared" si="76"/>
        <v>1983</v>
      </c>
      <c r="C1620" t="str">
        <f t="shared" si="77"/>
        <v>11</v>
      </c>
      <c r="D1620" t="str">
        <f t="shared" si="78"/>
        <v>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f>E1620*$Z$2+F1620*$Z$3+G1620*$Z$4+H1620*$Z$5+I1620*$Z$6+J1620*$Z$7+K1620*$Z$8+L1620*$Z$9+M1620*$Z$10+N1620*$Z$11+O1620*$Z$12+P1620*$Z$13</f>
        <v>0</v>
      </c>
      <c r="R1620">
        <v>64.8</v>
      </c>
    </row>
    <row r="1621" spans="1:18" x14ac:dyDescent="0.3">
      <c r="A1621" s="1">
        <v>30626</v>
      </c>
      <c r="B1621" s="1" t="str">
        <f t="shared" si="76"/>
        <v>1983</v>
      </c>
      <c r="C1621" t="str">
        <f t="shared" si="77"/>
        <v>11</v>
      </c>
      <c r="D1621" t="str">
        <f t="shared" si="78"/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f>E1621*$Z$2+F1621*$Z$3+G1621*$Z$4+H1621*$Z$5+I1621*$Z$6+J1621*$Z$7+K1621*$Z$8+L1621*$Z$9+M1621*$Z$10+N1621*$Z$11+O1621*$Z$12+P1621*$Z$13</f>
        <v>0</v>
      </c>
      <c r="R1621">
        <v>47.5</v>
      </c>
    </row>
    <row r="1622" spans="1:18" x14ac:dyDescent="0.3">
      <c r="A1622" s="1">
        <v>30627</v>
      </c>
      <c r="B1622" s="1" t="str">
        <f t="shared" si="76"/>
        <v>1983</v>
      </c>
      <c r="C1622" t="str">
        <f t="shared" si="77"/>
        <v>11</v>
      </c>
      <c r="D1622" t="str">
        <f t="shared" si="78"/>
        <v>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f>E1622*$Z$2+F1622*$Z$3+G1622*$Z$4+H1622*$Z$5+I1622*$Z$6+J1622*$Z$7+K1622*$Z$8+L1622*$Z$9+M1622*$Z$10+N1622*$Z$11+O1622*$Z$12+P1622*$Z$13</f>
        <v>0</v>
      </c>
      <c r="R1622">
        <v>53.8</v>
      </c>
    </row>
    <row r="1623" spans="1:18" x14ac:dyDescent="0.3">
      <c r="A1623" s="1">
        <v>30628</v>
      </c>
      <c r="B1623" s="1" t="str">
        <f t="shared" si="76"/>
        <v>1983</v>
      </c>
      <c r="C1623" t="str">
        <f t="shared" si="77"/>
        <v>11</v>
      </c>
      <c r="D1623" t="str">
        <f t="shared" si="78"/>
        <v>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f>E1623*$Z$2+F1623*$Z$3+G1623*$Z$4+H1623*$Z$5+I1623*$Z$6+J1623*$Z$7+K1623*$Z$8+L1623*$Z$9+M1623*$Z$10+N1623*$Z$11+O1623*$Z$12+P1623*$Z$13</f>
        <v>0</v>
      </c>
      <c r="R1623">
        <v>43</v>
      </c>
    </row>
    <row r="1624" spans="1:18" x14ac:dyDescent="0.3">
      <c r="A1624" s="1">
        <v>30629</v>
      </c>
      <c r="B1624" s="1" t="str">
        <f t="shared" si="76"/>
        <v>1983</v>
      </c>
      <c r="C1624" t="str">
        <f t="shared" si="77"/>
        <v>11</v>
      </c>
      <c r="D1624" t="str">
        <f t="shared" si="78"/>
        <v>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f>E1624*$Z$2+F1624*$Z$3+G1624*$Z$4+H1624*$Z$5+I1624*$Z$6+J1624*$Z$7+K1624*$Z$8+L1624*$Z$9+M1624*$Z$10+N1624*$Z$11+O1624*$Z$12+P1624*$Z$13</f>
        <v>0</v>
      </c>
      <c r="R1624">
        <v>38</v>
      </c>
    </row>
    <row r="1625" spans="1:18" x14ac:dyDescent="0.3">
      <c r="A1625" s="1">
        <v>30630</v>
      </c>
      <c r="B1625" s="1" t="str">
        <f t="shared" si="76"/>
        <v>1983</v>
      </c>
      <c r="C1625" t="str">
        <f t="shared" si="77"/>
        <v>11</v>
      </c>
      <c r="D1625" t="str">
        <f t="shared" si="78"/>
        <v>10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f>E1625*$Z$2+F1625*$Z$3+G1625*$Z$4+H1625*$Z$5+I1625*$Z$6+J1625*$Z$7+K1625*$Z$8+L1625*$Z$9+M1625*$Z$10+N1625*$Z$11+O1625*$Z$12+P1625*$Z$13</f>
        <v>0</v>
      </c>
      <c r="R1625">
        <v>33.5</v>
      </c>
    </row>
    <row r="1626" spans="1:18" x14ac:dyDescent="0.3">
      <c r="A1626" s="1">
        <v>30631</v>
      </c>
      <c r="B1626" s="1" t="str">
        <f t="shared" si="76"/>
        <v>1983</v>
      </c>
      <c r="C1626" t="str">
        <f t="shared" si="77"/>
        <v>11</v>
      </c>
      <c r="D1626" t="str">
        <f t="shared" si="78"/>
        <v>11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f>E1626*$Z$2+F1626*$Z$3+G1626*$Z$4+H1626*$Z$5+I1626*$Z$6+J1626*$Z$7+K1626*$Z$8+L1626*$Z$9+M1626*$Z$10+N1626*$Z$11+O1626*$Z$12+P1626*$Z$13</f>
        <v>0</v>
      </c>
      <c r="R1626">
        <v>28.7</v>
      </c>
    </row>
    <row r="1627" spans="1:18" x14ac:dyDescent="0.3">
      <c r="A1627" s="1">
        <v>30632</v>
      </c>
      <c r="B1627" s="1" t="str">
        <f t="shared" si="76"/>
        <v>1983</v>
      </c>
      <c r="C1627" t="str">
        <f t="shared" si="77"/>
        <v>11</v>
      </c>
      <c r="D1627" t="str">
        <f t="shared" si="78"/>
        <v>12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f>E1627*$Z$2+F1627*$Z$3+G1627*$Z$4+H1627*$Z$5+I1627*$Z$6+J1627*$Z$7+K1627*$Z$8+L1627*$Z$9+M1627*$Z$10+N1627*$Z$11+O1627*$Z$12+P1627*$Z$13</f>
        <v>0</v>
      </c>
      <c r="R1627">
        <v>31.7</v>
      </c>
    </row>
    <row r="1628" spans="1:18" x14ac:dyDescent="0.3">
      <c r="A1628" s="1">
        <v>30633</v>
      </c>
      <c r="B1628" s="1" t="str">
        <f t="shared" si="76"/>
        <v>1983</v>
      </c>
      <c r="C1628" t="str">
        <f t="shared" si="77"/>
        <v>11</v>
      </c>
      <c r="D1628" t="str">
        <f t="shared" si="78"/>
        <v>13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f>E1628*$Z$2+F1628*$Z$3+G1628*$Z$4+H1628*$Z$5+I1628*$Z$6+J1628*$Z$7+K1628*$Z$8+L1628*$Z$9+M1628*$Z$10+N1628*$Z$11+O1628*$Z$12+P1628*$Z$13</f>
        <v>0</v>
      </c>
      <c r="R1628">
        <v>29</v>
      </c>
    </row>
    <row r="1629" spans="1:18" x14ac:dyDescent="0.3">
      <c r="A1629" s="1">
        <v>30634</v>
      </c>
      <c r="B1629" s="1" t="str">
        <f t="shared" si="76"/>
        <v>1983</v>
      </c>
      <c r="C1629" t="str">
        <f t="shared" si="77"/>
        <v>11</v>
      </c>
      <c r="D1629" t="str">
        <f t="shared" si="78"/>
        <v>14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f>E1629*$Z$2+F1629*$Z$3+G1629*$Z$4+H1629*$Z$5+I1629*$Z$6+J1629*$Z$7+K1629*$Z$8+L1629*$Z$9+M1629*$Z$10+N1629*$Z$11+O1629*$Z$12+P1629*$Z$13</f>
        <v>0</v>
      </c>
      <c r="R1629">
        <v>23.8</v>
      </c>
    </row>
    <row r="1630" spans="1:18" x14ac:dyDescent="0.3">
      <c r="A1630" s="1">
        <v>30635</v>
      </c>
      <c r="B1630" s="1" t="str">
        <f t="shared" si="76"/>
        <v>1983</v>
      </c>
      <c r="C1630" t="str">
        <f t="shared" si="77"/>
        <v>11</v>
      </c>
      <c r="D1630" t="str">
        <f t="shared" si="78"/>
        <v>15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f>E1630*$Z$2+F1630*$Z$3+G1630*$Z$4+H1630*$Z$5+I1630*$Z$6+J1630*$Z$7+K1630*$Z$8+L1630*$Z$9+M1630*$Z$10+N1630*$Z$11+O1630*$Z$12+P1630*$Z$13</f>
        <v>0</v>
      </c>
      <c r="R1630">
        <v>40.200000000000003</v>
      </c>
    </row>
    <row r="1631" spans="1:18" x14ac:dyDescent="0.3">
      <c r="A1631" s="1">
        <v>30636</v>
      </c>
      <c r="B1631" s="1" t="str">
        <f t="shared" si="76"/>
        <v>1983</v>
      </c>
      <c r="C1631" t="str">
        <f t="shared" si="77"/>
        <v>11</v>
      </c>
      <c r="D1631" t="str">
        <f t="shared" si="78"/>
        <v>16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f>E1631*$Z$2+F1631*$Z$3+G1631*$Z$4+H1631*$Z$5+I1631*$Z$6+J1631*$Z$7+K1631*$Z$8+L1631*$Z$9+M1631*$Z$10+N1631*$Z$11+O1631*$Z$12+P1631*$Z$13</f>
        <v>0</v>
      </c>
      <c r="R1631">
        <v>33.9</v>
      </c>
    </row>
    <row r="1632" spans="1:18" x14ac:dyDescent="0.3">
      <c r="A1632" s="1">
        <v>30637</v>
      </c>
      <c r="B1632" s="1" t="str">
        <f t="shared" si="76"/>
        <v>1983</v>
      </c>
      <c r="C1632" t="str">
        <f t="shared" si="77"/>
        <v>11</v>
      </c>
      <c r="D1632" t="str">
        <f t="shared" si="78"/>
        <v>17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f>E1632*$Z$2+F1632*$Z$3+G1632*$Z$4+H1632*$Z$5+I1632*$Z$6+J1632*$Z$7+K1632*$Z$8+L1632*$Z$9+M1632*$Z$10+N1632*$Z$11+O1632*$Z$12+P1632*$Z$13</f>
        <v>0</v>
      </c>
      <c r="R1632">
        <v>29.8</v>
      </c>
    </row>
    <row r="1633" spans="1:18" x14ac:dyDescent="0.3">
      <c r="A1633" s="1">
        <v>30638</v>
      </c>
      <c r="B1633" s="1" t="str">
        <f t="shared" si="76"/>
        <v>1983</v>
      </c>
      <c r="C1633" t="str">
        <f t="shared" si="77"/>
        <v>11</v>
      </c>
      <c r="D1633" t="str">
        <f t="shared" si="78"/>
        <v>18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f>E1633*$Z$2+F1633*$Z$3+G1633*$Z$4+H1633*$Z$5+I1633*$Z$6+J1633*$Z$7+K1633*$Z$8+L1633*$Z$9+M1633*$Z$10+N1633*$Z$11+O1633*$Z$12+P1633*$Z$13</f>
        <v>0</v>
      </c>
      <c r="R1633">
        <v>27.3</v>
      </c>
    </row>
    <row r="1634" spans="1:18" x14ac:dyDescent="0.3">
      <c r="A1634" s="1">
        <v>30639</v>
      </c>
      <c r="B1634" s="1" t="str">
        <f t="shared" si="76"/>
        <v>1983</v>
      </c>
      <c r="C1634" t="str">
        <f t="shared" si="77"/>
        <v>11</v>
      </c>
      <c r="D1634" t="str">
        <f t="shared" si="78"/>
        <v>19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f>E1634*$Z$2+F1634*$Z$3+G1634*$Z$4+H1634*$Z$5+I1634*$Z$6+J1634*$Z$7+K1634*$Z$8+L1634*$Z$9+M1634*$Z$10+N1634*$Z$11+O1634*$Z$12+P1634*$Z$13</f>
        <v>0</v>
      </c>
      <c r="R1634">
        <v>22.1</v>
      </c>
    </row>
    <row r="1635" spans="1:18" x14ac:dyDescent="0.3">
      <c r="A1635" s="1">
        <v>30640</v>
      </c>
      <c r="B1635" s="1" t="str">
        <f t="shared" si="76"/>
        <v>1983</v>
      </c>
      <c r="C1635" t="str">
        <f t="shared" si="77"/>
        <v>11</v>
      </c>
      <c r="D1635" t="str">
        <f t="shared" si="78"/>
        <v>20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f>E1635*$Z$2+F1635*$Z$3+G1635*$Z$4+H1635*$Z$5+I1635*$Z$6+J1635*$Z$7+K1635*$Z$8+L1635*$Z$9+M1635*$Z$10+N1635*$Z$11+O1635*$Z$12+P1635*$Z$13</f>
        <v>0</v>
      </c>
      <c r="R1635">
        <v>20</v>
      </c>
    </row>
    <row r="1636" spans="1:18" x14ac:dyDescent="0.3">
      <c r="A1636" s="1">
        <v>30641</v>
      </c>
      <c r="B1636" s="1" t="str">
        <f t="shared" si="76"/>
        <v>1983</v>
      </c>
      <c r="C1636" t="str">
        <f t="shared" si="77"/>
        <v>11</v>
      </c>
      <c r="D1636" t="str">
        <f t="shared" si="78"/>
        <v>21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f>E1636*$Z$2+F1636*$Z$3+G1636*$Z$4+H1636*$Z$5+I1636*$Z$6+J1636*$Z$7+K1636*$Z$8+L1636*$Z$9+M1636*$Z$10+N1636*$Z$11+O1636*$Z$12+P1636*$Z$13</f>
        <v>0</v>
      </c>
      <c r="R1636">
        <v>20.399999999999999</v>
      </c>
    </row>
    <row r="1637" spans="1:18" x14ac:dyDescent="0.3">
      <c r="A1637" s="1">
        <v>30642</v>
      </c>
      <c r="B1637" s="1" t="str">
        <f t="shared" si="76"/>
        <v>1983</v>
      </c>
      <c r="C1637" t="str">
        <f t="shared" si="77"/>
        <v>11</v>
      </c>
      <c r="D1637" t="str">
        <f t="shared" si="78"/>
        <v>22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f>E1637*$Z$2+F1637*$Z$3+G1637*$Z$4+H1637*$Z$5+I1637*$Z$6+J1637*$Z$7+K1637*$Z$8+L1637*$Z$9+M1637*$Z$10+N1637*$Z$11+O1637*$Z$12+P1637*$Z$13</f>
        <v>0</v>
      </c>
      <c r="R1637">
        <v>18.5</v>
      </c>
    </row>
    <row r="1638" spans="1:18" x14ac:dyDescent="0.3">
      <c r="A1638" s="1">
        <v>30643</v>
      </c>
      <c r="B1638" s="1" t="str">
        <f t="shared" si="76"/>
        <v>1983</v>
      </c>
      <c r="C1638" t="str">
        <f t="shared" si="77"/>
        <v>11</v>
      </c>
      <c r="D1638" t="str">
        <f t="shared" si="78"/>
        <v>23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f>E1638*$Z$2+F1638*$Z$3+G1638*$Z$4+H1638*$Z$5+I1638*$Z$6+J1638*$Z$7+K1638*$Z$8+L1638*$Z$9+M1638*$Z$10+N1638*$Z$11+O1638*$Z$12+P1638*$Z$13</f>
        <v>0</v>
      </c>
      <c r="R1638">
        <v>17.600000000000001</v>
      </c>
    </row>
    <row r="1639" spans="1:18" x14ac:dyDescent="0.3">
      <c r="A1639" s="1">
        <v>30644</v>
      </c>
      <c r="B1639" s="1" t="str">
        <f t="shared" si="76"/>
        <v>1983</v>
      </c>
      <c r="C1639" t="str">
        <f t="shared" si="77"/>
        <v>11</v>
      </c>
      <c r="D1639" t="str">
        <f t="shared" si="78"/>
        <v>24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f>E1639*$Z$2+F1639*$Z$3+G1639*$Z$4+H1639*$Z$5+I1639*$Z$6+J1639*$Z$7+K1639*$Z$8+L1639*$Z$9+M1639*$Z$10+N1639*$Z$11+O1639*$Z$12+P1639*$Z$13</f>
        <v>0</v>
      </c>
      <c r="R1639">
        <v>17</v>
      </c>
    </row>
    <row r="1640" spans="1:18" x14ac:dyDescent="0.3">
      <c r="A1640" s="1">
        <v>30645</v>
      </c>
      <c r="B1640" s="1" t="str">
        <f t="shared" si="76"/>
        <v>1983</v>
      </c>
      <c r="C1640" t="str">
        <f t="shared" si="77"/>
        <v>11</v>
      </c>
      <c r="D1640" t="str">
        <f t="shared" si="78"/>
        <v>25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f>E1640*$Z$2+F1640*$Z$3+G1640*$Z$4+H1640*$Z$5+I1640*$Z$6+J1640*$Z$7+K1640*$Z$8+L1640*$Z$9+M1640*$Z$10+N1640*$Z$11+O1640*$Z$12+P1640*$Z$13</f>
        <v>0</v>
      </c>
      <c r="R1640">
        <v>15.7</v>
      </c>
    </row>
    <row r="1641" spans="1:18" x14ac:dyDescent="0.3">
      <c r="A1641" s="1">
        <v>30646</v>
      </c>
      <c r="B1641" s="1" t="str">
        <f t="shared" si="76"/>
        <v>1983</v>
      </c>
      <c r="C1641" t="str">
        <f t="shared" si="77"/>
        <v>11</v>
      </c>
      <c r="D1641" t="str">
        <f t="shared" si="78"/>
        <v>26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f>E1641*$Z$2+F1641*$Z$3+G1641*$Z$4+H1641*$Z$5+I1641*$Z$6+J1641*$Z$7+K1641*$Z$8+L1641*$Z$9+M1641*$Z$10+N1641*$Z$11+O1641*$Z$12+P1641*$Z$13</f>
        <v>0</v>
      </c>
      <c r="R1641">
        <v>15.4</v>
      </c>
    </row>
    <row r="1642" spans="1:18" x14ac:dyDescent="0.3">
      <c r="A1642" s="1">
        <v>30647</v>
      </c>
      <c r="B1642" s="1" t="str">
        <f t="shared" si="76"/>
        <v>1983</v>
      </c>
      <c r="C1642" t="str">
        <f t="shared" si="77"/>
        <v>11</v>
      </c>
      <c r="D1642" t="str">
        <f t="shared" si="78"/>
        <v>27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f>E1642*$Z$2+F1642*$Z$3+G1642*$Z$4+H1642*$Z$5+I1642*$Z$6+J1642*$Z$7+K1642*$Z$8+L1642*$Z$9+M1642*$Z$10+N1642*$Z$11+O1642*$Z$12+P1642*$Z$13</f>
        <v>0</v>
      </c>
      <c r="R1642">
        <v>18</v>
      </c>
    </row>
    <row r="1643" spans="1:18" x14ac:dyDescent="0.3">
      <c r="A1643" s="1">
        <v>30648</v>
      </c>
      <c r="B1643" s="1" t="str">
        <f t="shared" si="76"/>
        <v>1983</v>
      </c>
      <c r="C1643" t="str">
        <f t="shared" si="77"/>
        <v>11</v>
      </c>
      <c r="D1643" t="str">
        <f t="shared" si="78"/>
        <v>28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f>E1643*$Z$2+F1643*$Z$3+G1643*$Z$4+H1643*$Z$5+I1643*$Z$6+J1643*$Z$7+K1643*$Z$8+L1643*$Z$9+M1643*$Z$10+N1643*$Z$11+O1643*$Z$12+P1643*$Z$13</f>
        <v>0</v>
      </c>
      <c r="R1643">
        <v>15.5</v>
      </c>
    </row>
    <row r="1644" spans="1:18" x14ac:dyDescent="0.3">
      <c r="A1644" s="1">
        <v>30649</v>
      </c>
      <c r="B1644" s="1" t="str">
        <f t="shared" si="76"/>
        <v>1983</v>
      </c>
      <c r="C1644" t="str">
        <f t="shared" si="77"/>
        <v>11</v>
      </c>
      <c r="D1644" t="str">
        <f t="shared" si="78"/>
        <v>29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f>E1644*$Z$2+F1644*$Z$3+G1644*$Z$4+H1644*$Z$5+I1644*$Z$6+J1644*$Z$7+K1644*$Z$8+L1644*$Z$9+M1644*$Z$10+N1644*$Z$11+O1644*$Z$12+P1644*$Z$13</f>
        <v>0</v>
      </c>
      <c r="R1644">
        <v>15.3</v>
      </c>
    </row>
    <row r="1645" spans="1:18" x14ac:dyDescent="0.3">
      <c r="A1645" s="1">
        <v>30650</v>
      </c>
      <c r="B1645" s="1" t="str">
        <f t="shared" si="76"/>
        <v>1983</v>
      </c>
      <c r="C1645" t="str">
        <f t="shared" si="77"/>
        <v>11</v>
      </c>
      <c r="D1645" t="str">
        <f t="shared" si="78"/>
        <v>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f>E1645*$Z$2+F1645*$Z$3+G1645*$Z$4+H1645*$Z$5+I1645*$Z$6+J1645*$Z$7+K1645*$Z$8+L1645*$Z$9+M1645*$Z$10+N1645*$Z$11+O1645*$Z$12+P1645*$Z$13</f>
        <v>0</v>
      </c>
      <c r="R1645">
        <v>15.5</v>
      </c>
    </row>
    <row r="1646" spans="1:18" x14ac:dyDescent="0.3">
      <c r="A1646" s="1">
        <v>30651</v>
      </c>
      <c r="B1646" s="1" t="str">
        <f t="shared" si="76"/>
        <v>1983</v>
      </c>
      <c r="C1646" t="str">
        <f t="shared" si="77"/>
        <v>12</v>
      </c>
      <c r="D1646" t="str">
        <f t="shared" si="78"/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f>E1646*$Z$2+F1646*$Z$3+G1646*$Z$4+H1646*$Z$5+I1646*$Z$6+J1646*$Z$7+K1646*$Z$8+L1646*$Z$9+M1646*$Z$10+N1646*$Z$11+O1646*$Z$12+P1646*$Z$13</f>
        <v>0</v>
      </c>
      <c r="R1646">
        <v>15.5</v>
      </c>
    </row>
    <row r="1647" spans="1:18" x14ac:dyDescent="0.3">
      <c r="A1647" s="1">
        <v>30652</v>
      </c>
      <c r="B1647" s="1" t="str">
        <f t="shared" si="76"/>
        <v>1983</v>
      </c>
      <c r="C1647" t="str">
        <f t="shared" si="77"/>
        <v>12</v>
      </c>
      <c r="D1647" t="str">
        <f t="shared" si="78"/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f>E1647*$Z$2+F1647*$Z$3+G1647*$Z$4+H1647*$Z$5+I1647*$Z$6+J1647*$Z$7+K1647*$Z$8+L1647*$Z$9+M1647*$Z$10+N1647*$Z$11+O1647*$Z$12+P1647*$Z$13</f>
        <v>0</v>
      </c>
      <c r="R1647">
        <v>15.6</v>
      </c>
    </row>
    <row r="1648" spans="1:18" x14ac:dyDescent="0.3">
      <c r="A1648" s="1">
        <v>30653</v>
      </c>
      <c r="B1648" s="1" t="str">
        <f t="shared" si="76"/>
        <v>1983</v>
      </c>
      <c r="C1648" t="str">
        <f t="shared" si="77"/>
        <v>12</v>
      </c>
      <c r="D1648" t="str">
        <f t="shared" si="78"/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f>E1648*$Z$2+F1648*$Z$3+G1648*$Z$4+H1648*$Z$5+I1648*$Z$6+J1648*$Z$7+K1648*$Z$8+L1648*$Z$9+M1648*$Z$10+N1648*$Z$11+O1648*$Z$12+P1648*$Z$13</f>
        <v>0</v>
      </c>
      <c r="R1648">
        <v>15.4</v>
      </c>
    </row>
    <row r="1649" spans="1:18" x14ac:dyDescent="0.3">
      <c r="A1649" s="1">
        <v>30654</v>
      </c>
      <c r="B1649" s="1" t="str">
        <f t="shared" si="76"/>
        <v>1983</v>
      </c>
      <c r="C1649" t="str">
        <f t="shared" si="77"/>
        <v>12</v>
      </c>
      <c r="D1649" t="str">
        <f t="shared" si="78"/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f>E1649*$Z$2+F1649*$Z$3+G1649*$Z$4+H1649*$Z$5+I1649*$Z$6+J1649*$Z$7+K1649*$Z$8+L1649*$Z$9+M1649*$Z$10+N1649*$Z$11+O1649*$Z$12+P1649*$Z$13</f>
        <v>0</v>
      </c>
      <c r="R1649">
        <v>15.1</v>
      </c>
    </row>
    <row r="1650" spans="1:18" x14ac:dyDescent="0.3">
      <c r="A1650" s="1">
        <v>30655</v>
      </c>
      <c r="B1650" s="1" t="str">
        <f t="shared" si="76"/>
        <v>1983</v>
      </c>
      <c r="C1650" t="str">
        <f t="shared" si="77"/>
        <v>12</v>
      </c>
      <c r="D1650" t="str">
        <f t="shared" si="78"/>
        <v>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f>E1650*$Z$2+F1650*$Z$3+G1650*$Z$4+H1650*$Z$5+I1650*$Z$6+J1650*$Z$7+K1650*$Z$8+L1650*$Z$9+M1650*$Z$10+N1650*$Z$11+O1650*$Z$12+P1650*$Z$13</f>
        <v>0</v>
      </c>
      <c r="R1650">
        <v>12.3</v>
      </c>
    </row>
    <row r="1651" spans="1:18" x14ac:dyDescent="0.3">
      <c r="A1651" s="1">
        <v>30656</v>
      </c>
      <c r="B1651" s="1" t="str">
        <f t="shared" si="76"/>
        <v>1983</v>
      </c>
      <c r="C1651" t="str">
        <f t="shared" si="77"/>
        <v>12</v>
      </c>
      <c r="D1651" t="str">
        <f t="shared" si="78"/>
        <v>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f>E1651*$Z$2+F1651*$Z$3+G1651*$Z$4+H1651*$Z$5+I1651*$Z$6+J1651*$Z$7+K1651*$Z$8+L1651*$Z$9+M1651*$Z$10+N1651*$Z$11+O1651*$Z$12+P1651*$Z$13</f>
        <v>0</v>
      </c>
      <c r="R1651">
        <v>12.3</v>
      </c>
    </row>
    <row r="1652" spans="1:18" x14ac:dyDescent="0.3">
      <c r="A1652" s="1">
        <v>30657</v>
      </c>
      <c r="B1652" s="1" t="str">
        <f t="shared" si="76"/>
        <v>1983</v>
      </c>
      <c r="C1652" t="str">
        <f t="shared" si="77"/>
        <v>12</v>
      </c>
      <c r="D1652" t="str">
        <f t="shared" si="78"/>
        <v>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f>E1652*$Z$2+F1652*$Z$3+G1652*$Z$4+H1652*$Z$5+I1652*$Z$6+J1652*$Z$7+K1652*$Z$8+L1652*$Z$9+M1652*$Z$10+N1652*$Z$11+O1652*$Z$12+P1652*$Z$13</f>
        <v>0</v>
      </c>
      <c r="R1652">
        <v>15.5</v>
      </c>
    </row>
    <row r="1653" spans="1:18" x14ac:dyDescent="0.3">
      <c r="A1653" s="1">
        <v>30658</v>
      </c>
      <c r="B1653" s="1" t="str">
        <f t="shared" si="76"/>
        <v>1983</v>
      </c>
      <c r="C1653" t="str">
        <f t="shared" si="77"/>
        <v>12</v>
      </c>
      <c r="D1653" t="str">
        <f t="shared" si="78"/>
        <v>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f>E1653*$Z$2+F1653*$Z$3+G1653*$Z$4+H1653*$Z$5+I1653*$Z$6+J1653*$Z$7+K1653*$Z$8+L1653*$Z$9+M1653*$Z$10+N1653*$Z$11+O1653*$Z$12+P1653*$Z$13</f>
        <v>0</v>
      </c>
      <c r="R1653">
        <v>11.4</v>
      </c>
    </row>
    <row r="1654" spans="1:18" x14ac:dyDescent="0.3">
      <c r="A1654" s="1">
        <v>30659</v>
      </c>
      <c r="B1654" s="1" t="str">
        <f t="shared" si="76"/>
        <v>1983</v>
      </c>
      <c r="C1654" t="str">
        <f t="shared" si="77"/>
        <v>12</v>
      </c>
      <c r="D1654" t="str">
        <f t="shared" si="78"/>
        <v>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f>E1654*$Z$2+F1654*$Z$3+G1654*$Z$4+H1654*$Z$5+I1654*$Z$6+J1654*$Z$7+K1654*$Z$8+L1654*$Z$9+M1654*$Z$10+N1654*$Z$11+O1654*$Z$12+P1654*$Z$13</f>
        <v>0</v>
      </c>
      <c r="R1654">
        <v>11.5</v>
      </c>
    </row>
    <row r="1655" spans="1:18" x14ac:dyDescent="0.3">
      <c r="A1655" s="1">
        <v>30660</v>
      </c>
      <c r="B1655" s="1" t="str">
        <f t="shared" si="76"/>
        <v>1983</v>
      </c>
      <c r="C1655" t="str">
        <f t="shared" si="77"/>
        <v>12</v>
      </c>
      <c r="D1655" t="str">
        <f t="shared" si="78"/>
        <v>10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f>E1655*$Z$2+F1655*$Z$3+G1655*$Z$4+H1655*$Z$5+I1655*$Z$6+J1655*$Z$7+K1655*$Z$8+L1655*$Z$9+M1655*$Z$10+N1655*$Z$11+O1655*$Z$12+P1655*$Z$13</f>
        <v>0</v>
      </c>
      <c r="R1655">
        <v>13.2</v>
      </c>
    </row>
    <row r="1656" spans="1:18" x14ac:dyDescent="0.3">
      <c r="A1656" s="1">
        <v>30661</v>
      </c>
      <c r="B1656" s="1" t="str">
        <f t="shared" si="76"/>
        <v>1983</v>
      </c>
      <c r="C1656" t="str">
        <f t="shared" si="77"/>
        <v>12</v>
      </c>
      <c r="D1656" t="str">
        <f t="shared" si="78"/>
        <v>11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f>E1656*$Z$2+F1656*$Z$3+G1656*$Z$4+H1656*$Z$5+I1656*$Z$6+J1656*$Z$7+K1656*$Z$8+L1656*$Z$9+M1656*$Z$10+N1656*$Z$11+O1656*$Z$12+P1656*$Z$13</f>
        <v>0</v>
      </c>
      <c r="R1656">
        <v>12.8</v>
      </c>
    </row>
    <row r="1657" spans="1:18" x14ac:dyDescent="0.3">
      <c r="A1657" s="1">
        <v>30662</v>
      </c>
      <c r="B1657" s="1" t="str">
        <f t="shared" si="76"/>
        <v>1983</v>
      </c>
      <c r="C1657" t="str">
        <f t="shared" si="77"/>
        <v>12</v>
      </c>
      <c r="D1657" t="str">
        <f t="shared" si="78"/>
        <v>12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f>E1657*$Z$2+F1657*$Z$3+G1657*$Z$4+H1657*$Z$5+I1657*$Z$6+J1657*$Z$7+K1657*$Z$8+L1657*$Z$9+M1657*$Z$10+N1657*$Z$11+O1657*$Z$12+P1657*$Z$13</f>
        <v>0</v>
      </c>
      <c r="R1657">
        <v>15.7</v>
      </c>
    </row>
    <row r="1658" spans="1:18" x14ac:dyDescent="0.3">
      <c r="A1658" s="1">
        <v>30663</v>
      </c>
      <c r="B1658" s="1" t="str">
        <f t="shared" si="76"/>
        <v>1983</v>
      </c>
      <c r="C1658" t="str">
        <f t="shared" si="77"/>
        <v>12</v>
      </c>
      <c r="D1658" t="str">
        <f t="shared" si="78"/>
        <v>13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f>E1658*$Z$2+F1658*$Z$3+G1658*$Z$4+H1658*$Z$5+I1658*$Z$6+J1658*$Z$7+K1658*$Z$8+L1658*$Z$9+M1658*$Z$10+N1658*$Z$11+O1658*$Z$12+P1658*$Z$13</f>
        <v>0</v>
      </c>
      <c r="R1658">
        <v>10.5</v>
      </c>
    </row>
    <row r="1659" spans="1:18" x14ac:dyDescent="0.3">
      <c r="A1659" s="1">
        <v>30664</v>
      </c>
      <c r="B1659" s="1" t="str">
        <f t="shared" si="76"/>
        <v>1983</v>
      </c>
      <c r="C1659" t="str">
        <f t="shared" si="77"/>
        <v>12</v>
      </c>
      <c r="D1659" t="str">
        <f t="shared" si="78"/>
        <v>14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f>E1659*$Z$2+F1659*$Z$3+G1659*$Z$4+H1659*$Z$5+I1659*$Z$6+J1659*$Z$7+K1659*$Z$8+L1659*$Z$9+M1659*$Z$10+N1659*$Z$11+O1659*$Z$12+P1659*$Z$13</f>
        <v>0</v>
      </c>
      <c r="R1659">
        <v>9.6</v>
      </c>
    </row>
    <row r="1660" spans="1:18" x14ac:dyDescent="0.3">
      <c r="A1660" s="1">
        <v>30665</v>
      </c>
      <c r="B1660" s="1" t="str">
        <f t="shared" si="76"/>
        <v>1983</v>
      </c>
      <c r="C1660" t="str">
        <f t="shared" si="77"/>
        <v>12</v>
      </c>
      <c r="D1660" t="str">
        <f t="shared" si="78"/>
        <v>15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f>E1660*$Z$2+F1660*$Z$3+G1660*$Z$4+H1660*$Z$5+I1660*$Z$6+J1660*$Z$7+K1660*$Z$8+L1660*$Z$9+M1660*$Z$10+N1660*$Z$11+O1660*$Z$12+P1660*$Z$13</f>
        <v>0</v>
      </c>
      <c r="R1660">
        <v>9</v>
      </c>
    </row>
    <row r="1661" spans="1:18" x14ac:dyDescent="0.3">
      <c r="A1661" s="1">
        <v>30666</v>
      </c>
      <c r="B1661" s="1" t="str">
        <f t="shared" si="76"/>
        <v>1983</v>
      </c>
      <c r="C1661" t="str">
        <f t="shared" si="77"/>
        <v>12</v>
      </c>
      <c r="D1661" t="str">
        <f t="shared" si="78"/>
        <v>16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f>E1661*$Z$2+F1661*$Z$3+G1661*$Z$4+H1661*$Z$5+I1661*$Z$6+J1661*$Z$7+K1661*$Z$8+L1661*$Z$9+M1661*$Z$10+N1661*$Z$11+O1661*$Z$12+P1661*$Z$13</f>
        <v>0</v>
      </c>
      <c r="R1661">
        <v>9.6999999999999993</v>
      </c>
    </row>
    <row r="1662" spans="1:18" x14ac:dyDescent="0.3">
      <c r="A1662" s="1">
        <v>30667</v>
      </c>
      <c r="B1662" s="1" t="str">
        <f t="shared" si="76"/>
        <v>1983</v>
      </c>
      <c r="C1662" t="str">
        <f t="shared" si="77"/>
        <v>12</v>
      </c>
      <c r="D1662" t="str">
        <f t="shared" si="78"/>
        <v>17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f>E1662*$Z$2+F1662*$Z$3+G1662*$Z$4+H1662*$Z$5+I1662*$Z$6+J1662*$Z$7+K1662*$Z$8+L1662*$Z$9+M1662*$Z$10+N1662*$Z$11+O1662*$Z$12+P1662*$Z$13</f>
        <v>0</v>
      </c>
      <c r="R1662">
        <v>10</v>
      </c>
    </row>
    <row r="1663" spans="1:18" x14ac:dyDescent="0.3">
      <c r="A1663" s="1">
        <v>30668</v>
      </c>
      <c r="B1663" s="1" t="str">
        <f t="shared" si="76"/>
        <v>1983</v>
      </c>
      <c r="C1663" t="str">
        <f t="shared" si="77"/>
        <v>12</v>
      </c>
      <c r="D1663" t="str">
        <f t="shared" si="78"/>
        <v>18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f>E1663*$Z$2+F1663*$Z$3+G1663*$Z$4+H1663*$Z$5+I1663*$Z$6+J1663*$Z$7+K1663*$Z$8+L1663*$Z$9+M1663*$Z$10+N1663*$Z$11+O1663*$Z$12+P1663*$Z$13</f>
        <v>0</v>
      </c>
      <c r="R1663">
        <v>11.6</v>
      </c>
    </row>
    <row r="1664" spans="1:18" x14ac:dyDescent="0.3">
      <c r="A1664" s="1">
        <v>30669</v>
      </c>
      <c r="B1664" s="1" t="str">
        <f t="shared" si="76"/>
        <v>1983</v>
      </c>
      <c r="C1664" t="str">
        <f t="shared" si="77"/>
        <v>12</v>
      </c>
      <c r="D1664" t="str">
        <f t="shared" si="78"/>
        <v>19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f>E1664*$Z$2+F1664*$Z$3+G1664*$Z$4+H1664*$Z$5+I1664*$Z$6+J1664*$Z$7+K1664*$Z$8+L1664*$Z$9+M1664*$Z$10+N1664*$Z$11+O1664*$Z$12+P1664*$Z$13</f>
        <v>0</v>
      </c>
      <c r="R1664">
        <v>10.6</v>
      </c>
    </row>
    <row r="1665" spans="1:18" x14ac:dyDescent="0.3">
      <c r="A1665" s="1">
        <v>30670</v>
      </c>
      <c r="B1665" s="1" t="str">
        <f t="shared" si="76"/>
        <v>1983</v>
      </c>
      <c r="C1665" t="str">
        <f t="shared" si="77"/>
        <v>12</v>
      </c>
      <c r="D1665" t="str">
        <f t="shared" si="78"/>
        <v>20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f>E1665*$Z$2+F1665*$Z$3+G1665*$Z$4+H1665*$Z$5+I1665*$Z$6+J1665*$Z$7+K1665*$Z$8+L1665*$Z$9+M1665*$Z$10+N1665*$Z$11+O1665*$Z$12+P1665*$Z$13</f>
        <v>0</v>
      </c>
      <c r="R1665">
        <v>10.4</v>
      </c>
    </row>
    <row r="1666" spans="1:18" x14ac:dyDescent="0.3">
      <c r="A1666" s="1">
        <v>30671</v>
      </c>
      <c r="B1666" s="1" t="str">
        <f t="shared" si="76"/>
        <v>1983</v>
      </c>
      <c r="C1666" t="str">
        <f t="shared" si="77"/>
        <v>12</v>
      </c>
      <c r="D1666" t="str">
        <f t="shared" si="78"/>
        <v>21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f>E1666*$Z$2+F1666*$Z$3+G1666*$Z$4+H1666*$Z$5+I1666*$Z$6+J1666*$Z$7+K1666*$Z$8+L1666*$Z$9+M1666*$Z$10+N1666*$Z$11+O1666*$Z$12+P1666*$Z$13</f>
        <v>0</v>
      </c>
      <c r="R1666">
        <v>10.3</v>
      </c>
    </row>
    <row r="1667" spans="1:18" x14ac:dyDescent="0.3">
      <c r="A1667" s="1">
        <v>30672</v>
      </c>
      <c r="B1667" s="1" t="str">
        <f t="shared" si="76"/>
        <v>1983</v>
      </c>
      <c r="C1667" t="str">
        <f t="shared" si="77"/>
        <v>12</v>
      </c>
      <c r="D1667" t="str">
        <f t="shared" si="78"/>
        <v>22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f>E1667*$Z$2+F1667*$Z$3+G1667*$Z$4+H1667*$Z$5+I1667*$Z$6+J1667*$Z$7+K1667*$Z$8+L1667*$Z$9+M1667*$Z$10+N1667*$Z$11+O1667*$Z$12+P1667*$Z$13</f>
        <v>0</v>
      </c>
      <c r="R1667">
        <v>10.199999999999999</v>
      </c>
    </row>
    <row r="1668" spans="1:18" x14ac:dyDescent="0.3">
      <c r="A1668" s="1">
        <v>30673</v>
      </c>
      <c r="B1668" s="1" t="str">
        <f t="shared" si="76"/>
        <v>1983</v>
      </c>
      <c r="C1668" t="str">
        <f t="shared" si="77"/>
        <v>12</v>
      </c>
      <c r="D1668" t="str">
        <f t="shared" si="78"/>
        <v>23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f>E1668*$Z$2+F1668*$Z$3+G1668*$Z$4+H1668*$Z$5+I1668*$Z$6+J1668*$Z$7+K1668*$Z$8+L1668*$Z$9+M1668*$Z$10+N1668*$Z$11+O1668*$Z$12+P1668*$Z$13</f>
        <v>0</v>
      </c>
      <c r="R1668">
        <v>9.6999999999999993</v>
      </c>
    </row>
    <row r="1669" spans="1:18" x14ac:dyDescent="0.3">
      <c r="A1669" s="1">
        <v>30674</v>
      </c>
      <c r="B1669" s="1" t="str">
        <f t="shared" si="76"/>
        <v>1983</v>
      </c>
      <c r="C1669" t="str">
        <f t="shared" si="77"/>
        <v>12</v>
      </c>
      <c r="D1669" t="str">
        <f t="shared" si="78"/>
        <v>24</v>
      </c>
      <c r="E1669">
        <v>0</v>
      </c>
      <c r="F1669">
        <v>0</v>
      </c>
      <c r="G1669">
        <v>0</v>
      </c>
      <c r="H1669">
        <v>1.8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f>E1669*$Z$2+F1669*$Z$3+G1669*$Z$4+H1669*$Z$5+I1669*$Z$6+J1669*$Z$7+K1669*$Z$8+L1669*$Z$9+M1669*$Z$10+N1669*$Z$11+O1669*$Z$12+P1669*$Z$13</f>
        <v>1.08E-3</v>
      </c>
      <c r="R1669">
        <v>9.9</v>
      </c>
    </row>
    <row r="1670" spans="1:18" x14ac:dyDescent="0.3">
      <c r="A1670" s="1">
        <v>30675</v>
      </c>
      <c r="B1670" s="1" t="str">
        <f t="shared" si="76"/>
        <v>1983</v>
      </c>
      <c r="C1670" t="str">
        <f t="shared" si="77"/>
        <v>12</v>
      </c>
      <c r="D1670" t="str">
        <f t="shared" si="78"/>
        <v>25</v>
      </c>
      <c r="E1670">
        <v>2.4</v>
      </c>
      <c r="F1670">
        <v>1.8</v>
      </c>
      <c r="G1670">
        <v>0.1</v>
      </c>
      <c r="H1670">
        <v>0</v>
      </c>
      <c r="I1670">
        <v>0.1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f>E1670*$Z$2+F1670*$Z$3+G1670*$Z$4+H1670*$Z$5+I1670*$Z$6+J1670*$Z$7+K1670*$Z$8+L1670*$Z$9+M1670*$Z$10+N1670*$Z$11+O1670*$Z$12+P1670*$Z$13</f>
        <v>0.14215320000000001</v>
      </c>
      <c r="R1670">
        <v>10.199999999999999</v>
      </c>
    </row>
    <row r="1671" spans="1:18" x14ac:dyDescent="0.3">
      <c r="A1671" s="1">
        <v>30676</v>
      </c>
      <c r="B1671" s="1" t="str">
        <f t="shared" si="76"/>
        <v>1983</v>
      </c>
      <c r="C1671" t="str">
        <f t="shared" si="77"/>
        <v>12</v>
      </c>
      <c r="D1671" t="str">
        <f t="shared" si="78"/>
        <v>26</v>
      </c>
      <c r="E1671">
        <v>4.5</v>
      </c>
      <c r="F1671">
        <v>4.4000000000000004</v>
      </c>
      <c r="G1671">
        <v>0.2</v>
      </c>
      <c r="H1671">
        <v>0</v>
      </c>
      <c r="I1671">
        <v>0.7</v>
      </c>
      <c r="J1671">
        <v>0</v>
      </c>
      <c r="K1671">
        <v>0.8</v>
      </c>
      <c r="L1671">
        <v>0.5</v>
      </c>
      <c r="M1671">
        <v>0.1</v>
      </c>
      <c r="N1671">
        <v>0</v>
      </c>
      <c r="O1671">
        <v>0.8</v>
      </c>
      <c r="P1671">
        <v>0.2</v>
      </c>
      <c r="Q1671">
        <f>E1671*$Z$2+F1671*$Z$3+G1671*$Z$4+H1671*$Z$5+I1671*$Z$6+J1671*$Z$7+K1671*$Z$8+L1671*$Z$9+M1671*$Z$10+N1671*$Z$11+O1671*$Z$12+P1671*$Z$13</f>
        <v>0.65901369999999992</v>
      </c>
      <c r="R1671">
        <v>9.6999999999999993</v>
      </c>
    </row>
    <row r="1672" spans="1:18" x14ac:dyDescent="0.3">
      <c r="A1672" s="1">
        <v>30677</v>
      </c>
      <c r="B1672" s="1" t="str">
        <f t="shared" si="76"/>
        <v>1983</v>
      </c>
      <c r="C1672" t="str">
        <f t="shared" si="77"/>
        <v>12</v>
      </c>
      <c r="D1672" t="str">
        <f t="shared" si="78"/>
        <v>27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f>E1672*$Z$2+F1672*$Z$3+G1672*$Z$4+H1672*$Z$5+I1672*$Z$6+J1672*$Z$7+K1672*$Z$8+L1672*$Z$9+M1672*$Z$10+N1672*$Z$11+O1672*$Z$12+P1672*$Z$13</f>
        <v>0</v>
      </c>
      <c r="R1672">
        <v>9.6999999999999993</v>
      </c>
    </row>
    <row r="1673" spans="1:18" x14ac:dyDescent="0.3">
      <c r="A1673" s="1">
        <v>30678</v>
      </c>
      <c r="B1673" s="1" t="str">
        <f t="shared" ref="B1673:B1736" si="79">TEXT(A1673,"yyyy")</f>
        <v>1983</v>
      </c>
      <c r="C1673" t="str">
        <f t="shared" ref="C1673:C1736" si="80">TEXT(A1673,"mm")</f>
        <v>12</v>
      </c>
      <c r="D1673" t="str">
        <f t="shared" ref="D1673:D1736" si="81">TEXT(A1673,"d")</f>
        <v>28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f>E1673*$Z$2+F1673*$Z$3+G1673*$Z$4+H1673*$Z$5+I1673*$Z$6+J1673*$Z$7+K1673*$Z$8+L1673*$Z$9+M1673*$Z$10+N1673*$Z$11+O1673*$Z$12+P1673*$Z$13</f>
        <v>0</v>
      </c>
      <c r="R1673">
        <v>9.6</v>
      </c>
    </row>
    <row r="1674" spans="1:18" x14ac:dyDescent="0.3">
      <c r="A1674" s="1">
        <v>30679</v>
      </c>
      <c r="B1674" s="1" t="str">
        <f t="shared" si="79"/>
        <v>1983</v>
      </c>
      <c r="C1674" t="str">
        <f t="shared" si="80"/>
        <v>12</v>
      </c>
      <c r="D1674" t="str">
        <f t="shared" si="81"/>
        <v>29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f>E1674*$Z$2+F1674*$Z$3+G1674*$Z$4+H1674*$Z$5+I1674*$Z$6+J1674*$Z$7+K1674*$Z$8+L1674*$Z$9+M1674*$Z$10+N1674*$Z$11+O1674*$Z$12+P1674*$Z$13</f>
        <v>0</v>
      </c>
      <c r="R1674">
        <v>9.6</v>
      </c>
    </row>
    <row r="1675" spans="1:18" x14ac:dyDescent="0.3">
      <c r="A1675" s="1">
        <v>30680</v>
      </c>
      <c r="B1675" s="1" t="str">
        <f t="shared" si="79"/>
        <v>1983</v>
      </c>
      <c r="C1675" t="str">
        <f t="shared" si="80"/>
        <v>12</v>
      </c>
      <c r="D1675" t="str">
        <f t="shared" si="81"/>
        <v>30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f>E1675*$Z$2+F1675*$Z$3+G1675*$Z$4+H1675*$Z$5+I1675*$Z$6+J1675*$Z$7+K1675*$Z$8+L1675*$Z$9+M1675*$Z$10+N1675*$Z$11+O1675*$Z$12+P1675*$Z$13</f>
        <v>0</v>
      </c>
      <c r="R1675">
        <v>9.3000000000000007</v>
      </c>
    </row>
    <row r="1676" spans="1:18" x14ac:dyDescent="0.3">
      <c r="A1676" s="1">
        <v>30681</v>
      </c>
      <c r="B1676" s="1" t="str">
        <f t="shared" si="79"/>
        <v>1983</v>
      </c>
      <c r="C1676" t="str">
        <f t="shared" si="80"/>
        <v>12</v>
      </c>
      <c r="D1676" t="str">
        <f t="shared" si="81"/>
        <v>31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f>E1676*$Z$2+F1676*$Z$3+G1676*$Z$4+H1676*$Z$5+I1676*$Z$6+J1676*$Z$7+K1676*$Z$8+L1676*$Z$9+M1676*$Z$10+N1676*$Z$11+O1676*$Z$12+P1676*$Z$13</f>
        <v>0</v>
      </c>
      <c r="R1676">
        <v>9.9</v>
      </c>
    </row>
    <row r="1677" spans="1:18" x14ac:dyDescent="0.3">
      <c r="A1677" s="1">
        <v>30682</v>
      </c>
      <c r="B1677" s="1" t="str">
        <f t="shared" si="79"/>
        <v>1984</v>
      </c>
      <c r="C1677" t="str">
        <f t="shared" si="80"/>
        <v>01</v>
      </c>
      <c r="D1677" t="str">
        <f t="shared" si="81"/>
        <v>1</v>
      </c>
      <c r="E1677">
        <v>1.3</v>
      </c>
      <c r="F1677">
        <v>3.1</v>
      </c>
      <c r="G1677">
        <v>5.3</v>
      </c>
      <c r="H1677">
        <v>5.5</v>
      </c>
      <c r="I1677">
        <v>5.5</v>
      </c>
      <c r="J1677">
        <v>9.4</v>
      </c>
      <c r="K1677">
        <v>15.6</v>
      </c>
      <c r="L1677">
        <v>1.8</v>
      </c>
      <c r="M1677">
        <v>1.1000000000000001</v>
      </c>
      <c r="N1677">
        <v>7.1</v>
      </c>
      <c r="O1677">
        <v>20.399999999999999</v>
      </c>
      <c r="P1677">
        <v>1</v>
      </c>
      <c r="Q1677">
        <f>E1677*$Z$2+F1677*$Z$3+G1677*$Z$4+H1677*$Z$5+I1677*$Z$6+J1677*$Z$7+K1677*$Z$8+L1677*$Z$9+M1677*$Z$10+N1677*$Z$11+O1677*$Z$12+P1677*$Z$13</f>
        <v>8.764070499999999</v>
      </c>
      <c r="R1677">
        <v>9.5</v>
      </c>
    </row>
    <row r="1678" spans="1:18" x14ac:dyDescent="0.3">
      <c r="A1678" s="1">
        <v>30683</v>
      </c>
      <c r="B1678" s="1" t="str">
        <f t="shared" si="79"/>
        <v>1984</v>
      </c>
      <c r="C1678" t="str">
        <f t="shared" si="80"/>
        <v>01</v>
      </c>
      <c r="D1678" t="str">
        <f t="shared" si="81"/>
        <v>2</v>
      </c>
      <c r="E1678">
        <v>18.2</v>
      </c>
      <c r="F1678">
        <v>9.6999999999999993</v>
      </c>
      <c r="G1678">
        <v>26.4</v>
      </c>
      <c r="H1678">
        <v>25.2</v>
      </c>
      <c r="I1678">
        <v>20.9</v>
      </c>
      <c r="J1678">
        <v>13.8</v>
      </c>
      <c r="K1678">
        <v>8.6999999999999993</v>
      </c>
      <c r="L1678">
        <v>14.6</v>
      </c>
      <c r="M1678">
        <v>14.1</v>
      </c>
      <c r="N1678">
        <v>12</v>
      </c>
      <c r="O1678">
        <v>5.0999999999999996</v>
      </c>
      <c r="P1678">
        <v>18.600000000000001</v>
      </c>
      <c r="Q1678">
        <f>E1678*$Z$2+F1678*$Z$3+G1678*$Z$4+H1678*$Z$5+I1678*$Z$6+J1678*$Z$7+K1678*$Z$8+L1678*$Z$9+M1678*$Z$10+N1678*$Z$11+O1678*$Z$12+P1678*$Z$13</f>
        <v>12.731180000000002</v>
      </c>
      <c r="R1678">
        <v>9.6</v>
      </c>
    </row>
    <row r="1679" spans="1:18" x14ac:dyDescent="0.3">
      <c r="A1679" s="1">
        <v>30684</v>
      </c>
      <c r="B1679" s="1" t="str">
        <f t="shared" si="79"/>
        <v>1984</v>
      </c>
      <c r="C1679" t="str">
        <f t="shared" si="80"/>
        <v>01</v>
      </c>
      <c r="D1679" t="str">
        <f t="shared" si="81"/>
        <v>3</v>
      </c>
      <c r="E1679">
        <v>8.6999999999999993</v>
      </c>
      <c r="F1679">
        <v>8.5</v>
      </c>
      <c r="G1679">
        <v>11.9</v>
      </c>
      <c r="H1679">
        <v>15.4</v>
      </c>
      <c r="I1679">
        <v>8.4</v>
      </c>
      <c r="J1679">
        <v>5.0999999999999996</v>
      </c>
      <c r="K1679">
        <v>2.2999999999999998</v>
      </c>
      <c r="L1679">
        <v>19.399999999999999</v>
      </c>
      <c r="M1679">
        <v>8.4</v>
      </c>
      <c r="N1679">
        <v>8.3000000000000007</v>
      </c>
      <c r="O1679">
        <v>1.4</v>
      </c>
      <c r="P1679">
        <v>11.2</v>
      </c>
      <c r="Q1679">
        <f>E1679*$Z$2+F1679*$Z$3+G1679*$Z$4+H1679*$Z$5+I1679*$Z$6+J1679*$Z$7+K1679*$Z$8+L1679*$Z$9+M1679*$Z$10+N1679*$Z$11+O1679*$Z$12+P1679*$Z$13</f>
        <v>7.0072153000000004</v>
      </c>
      <c r="R1679">
        <v>9.6999999999999993</v>
      </c>
    </row>
    <row r="1680" spans="1:18" x14ac:dyDescent="0.3">
      <c r="A1680" s="1">
        <v>30685</v>
      </c>
      <c r="B1680" s="1" t="str">
        <f t="shared" si="79"/>
        <v>1984</v>
      </c>
      <c r="C1680" t="str">
        <f t="shared" si="80"/>
        <v>01</v>
      </c>
      <c r="D1680" t="str">
        <f t="shared" si="81"/>
        <v>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f>E1680*$Z$2+F1680*$Z$3+G1680*$Z$4+H1680*$Z$5+I1680*$Z$6+J1680*$Z$7+K1680*$Z$8+L1680*$Z$9+M1680*$Z$10+N1680*$Z$11+O1680*$Z$12+P1680*$Z$13</f>
        <v>0</v>
      </c>
      <c r="R1680">
        <v>15.4</v>
      </c>
    </row>
    <row r="1681" spans="1:18" x14ac:dyDescent="0.3">
      <c r="A1681" s="1">
        <v>30686</v>
      </c>
      <c r="B1681" s="1" t="str">
        <f t="shared" si="79"/>
        <v>1984</v>
      </c>
      <c r="C1681" t="str">
        <f t="shared" si="80"/>
        <v>01</v>
      </c>
      <c r="D1681" t="str">
        <f t="shared" si="81"/>
        <v>5</v>
      </c>
      <c r="E1681">
        <v>0</v>
      </c>
      <c r="F1681">
        <v>0</v>
      </c>
      <c r="G1681">
        <v>0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f>E1681*$Z$2+F1681*$Z$3+G1681*$Z$4+H1681*$Z$5+I1681*$Z$6+J1681*$Z$7+K1681*$Z$8+L1681*$Z$9+M1681*$Z$10+N1681*$Z$11+O1681*$Z$12+P1681*$Z$13</f>
        <v>1.1999999999999999E-3</v>
      </c>
      <c r="R1681">
        <v>11.9</v>
      </c>
    </row>
    <row r="1682" spans="1:18" x14ac:dyDescent="0.3">
      <c r="A1682" s="1">
        <v>30687</v>
      </c>
      <c r="B1682" s="1" t="str">
        <f t="shared" si="79"/>
        <v>1984</v>
      </c>
      <c r="C1682" t="str">
        <f t="shared" si="80"/>
        <v>01</v>
      </c>
      <c r="D1682" t="str">
        <f t="shared" si="81"/>
        <v>6</v>
      </c>
      <c r="E1682">
        <v>2.2000000000000002</v>
      </c>
      <c r="F1682">
        <v>7.2</v>
      </c>
      <c r="G1682">
        <v>12.6</v>
      </c>
      <c r="H1682">
        <v>7.6</v>
      </c>
      <c r="I1682">
        <v>0</v>
      </c>
      <c r="J1682">
        <v>1.2</v>
      </c>
      <c r="K1682">
        <v>0.7</v>
      </c>
      <c r="L1682">
        <v>0.6</v>
      </c>
      <c r="M1682">
        <v>0</v>
      </c>
      <c r="N1682">
        <v>0</v>
      </c>
      <c r="O1682">
        <v>0</v>
      </c>
      <c r="P1682">
        <v>0.1</v>
      </c>
      <c r="Q1682">
        <f>E1682*$Z$2+F1682*$Z$3+G1682*$Z$4+H1682*$Z$5+I1682*$Z$6+J1682*$Z$7+K1682*$Z$8+L1682*$Z$9+M1682*$Z$10+N1682*$Z$11+O1682*$Z$12+P1682*$Z$13</f>
        <v>1.0867235</v>
      </c>
      <c r="R1682">
        <v>11.1</v>
      </c>
    </row>
    <row r="1683" spans="1:18" x14ac:dyDescent="0.3">
      <c r="A1683" s="1">
        <v>30688</v>
      </c>
      <c r="B1683" s="1" t="str">
        <f t="shared" si="79"/>
        <v>1984</v>
      </c>
      <c r="C1683" t="str">
        <f t="shared" si="80"/>
        <v>01</v>
      </c>
      <c r="D1683" t="str">
        <f t="shared" si="81"/>
        <v>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f>E1683*$Z$2+F1683*$Z$3+G1683*$Z$4+H1683*$Z$5+I1683*$Z$6+J1683*$Z$7+K1683*$Z$8+L1683*$Z$9+M1683*$Z$10+N1683*$Z$11+O1683*$Z$12+P1683*$Z$13</f>
        <v>0</v>
      </c>
      <c r="R1683">
        <v>14.2</v>
      </c>
    </row>
    <row r="1684" spans="1:18" x14ac:dyDescent="0.3">
      <c r="A1684" s="1">
        <v>30689</v>
      </c>
      <c r="B1684" s="1" t="str">
        <f t="shared" si="79"/>
        <v>1984</v>
      </c>
      <c r="C1684" t="str">
        <f t="shared" si="80"/>
        <v>01</v>
      </c>
      <c r="D1684" t="str">
        <f t="shared" si="81"/>
        <v>8</v>
      </c>
      <c r="E1684">
        <v>0</v>
      </c>
      <c r="F1684">
        <v>0</v>
      </c>
      <c r="G1684">
        <v>0</v>
      </c>
      <c r="H1684">
        <v>0</v>
      </c>
      <c r="I1684">
        <v>0.2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f>E1684*$Z$2+F1684*$Z$3+G1684*$Z$4+H1684*$Z$5+I1684*$Z$6+J1684*$Z$7+K1684*$Z$8+L1684*$Z$9+M1684*$Z$10+N1684*$Z$11+O1684*$Z$12+P1684*$Z$13</f>
        <v>1.9087200000000002E-2</v>
      </c>
      <c r="R1684">
        <v>12.3</v>
      </c>
    </row>
    <row r="1685" spans="1:18" x14ac:dyDescent="0.3">
      <c r="A1685" s="1">
        <v>30690</v>
      </c>
      <c r="B1685" s="1" t="str">
        <f t="shared" si="79"/>
        <v>1984</v>
      </c>
      <c r="C1685" t="str">
        <f t="shared" si="80"/>
        <v>01</v>
      </c>
      <c r="D1685" t="str">
        <f t="shared" si="81"/>
        <v>9</v>
      </c>
      <c r="E1685">
        <v>3.7</v>
      </c>
      <c r="F1685">
        <v>2.2999999999999998</v>
      </c>
      <c r="G1685">
        <v>3.8</v>
      </c>
      <c r="H1685">
        <v>3.4</v>
      </c>
      <c r="I1685">
        <v>0.8</v>
      </c>
      <c r="J1685">
        <v>0.4</v>
      </c>
      <c r="K1685">
        <v>0.2</v>
      </c>
      <c r="L1685">
        <v>2.4</v>
      </c>
      <c r="M1685">
        <v>0.2</v>
      </c>
      <c r="N1685">
        <v>0</v>
      </c>
      <c r="O1685">
        <v>0</v>
      </c>
      <c r="P1685">
        <v>0.5</v>
      </c>
      <c r="Q1685">
        <f>E1685*$Z$2+F1685*$Z$3+G1685*$Z$4+H1685*$Z$5+I1685*$Z$6+J1685*$Z$7+K1685*$Z$8+L1685*$Z$9+M1685*$Z$10+N1685*$Z$11+O1685*$Z$12+P1685*$Z$13</f>
        <v>0.65787339999999983</v>
      </c>
      <c r="R1685">
        <v>11.2</v>
      </c>
    </row>
    <row r="1686" spans="1:18" x14ac:dyDescent="0.3">
      <c r="A1686" s="1">
        <v>30691</v>
      </c>
      <c r="B1686" s="1" t="str">
        <f t="shared" si="79"/>
        <v>1984</v>
      </c>
      <c r="C1686" t="str">
        <f t="shared" si="80"/>
        <v>01</v>
      </c>
      <c r="D1686" t="str">
        <f t="shared" si="81"/>
        <v>10</v>
      </c>
      <c r="E1686">
        <v>2.1</v>
      </c>
      <c r="F1686">
        <v>2.2000000000000002</v>
      </c>
      <c r="G1686">
        <v>3.1</v>
      </c>
      <c r="H1686">
        <v>2.6</v>
      </c>
      <c r="I1686">
        <v>0.1</v>
      </c>
      <c r="J1686">
        <v>0.4</v>
      </c>
      <c r="K1686">
        <v>0.2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f>E1686*$Z$2+F1686*$Z$3+G1686*$Z$4+H1686*$Z$5+I1686*$Z$6+J1686*$Z$7+K1686*$Z$8+L1686*$Z$9+M1686*$Z$10+N1686*$Z$11+O1686*$Z$12+P1686*$Z$13</f>
        <v>0.3301404</v>
      </c>
      <c r="R1686">
        <v>9.8000000000000007</v>
      </c>
    </row>
    <row r="1687" spans="1:18" x14ac:dyDescent="0.3">
      <c r="A1687" s="1">
        <v>30692</v>
      </c>
      <c r="B1687" s="1" t="str">
        <f t="shared" si="79"/>
        <v>1984</v>
      </c>
      <c r="C1687" t="str">
        <f t="shared" si="80"/>
        <v>01</v>
      </c>
      <c r="D1687" t="str">
        <f t="shared" si="81"/>
        <v>11</v>
      </c>
      <c r="E1687">
        <v>0</v>
      </c>
      <c r="F1687">
        <v>0</v>
      </c>
      <c r="G1687">
        <v>0</v>
      </c>
      <c r="H1687">
        <v>0</v>
      </c>
      <c r="I1687">
        <v>0.3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f>E1687*$Z$2+F1687*$Z$3+G1687*$Z$4+H1687*$Z$5+I1687*$Z$6+J1687*$Z$7+K1687*$Z$8+L1687*$Z$9+M1687*$Z$10+N1687*$Z$11+O1687*$Z$12+P1687*$Z$13</f>
        <v>2.8630800000000001E-2</v>
      </c>
      <c r="R1687">
        <v>9.9</v>
      </c>
    </row>
    <row r="1688" spans="1:18" x14ac:dyDescent="0.3">
      <c r="A1688" s="1">
        <v>30693</v>
      </c>
      <c r="B1688" s="1" t="str">
        <f t="shared" si="79"/>
        <v>1984</v>
      </c>
      <c r="C1688" t="str">
        <f t="shared" si="80"/>
        <v>01</v>
      </c>
      <c r="D1688" t="str">
        <f t="shared" si="81"/>
        <v>12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f>E1688*$Z$2+F1688*$Z$3+G1688*$Z$4+H1688*$Z$5+I1688*$Z$6+J1688*$Z$7+K1688*$Z$8+L1688*$Z$9+M1688*$Z$10+N1688*$Z$11+O1688*$Z$12+P1688*$Z$13</f>
        <v>0</v>
      </c>
      <c r="R1688">
        <v>9.9</v>
      </c>
    </row>
    <row r="1689" spans="1:18" x14ac:dyDescent="0.3">
      <c r="A1689" s="1">
        <v>30694</v>
      </c>
      <c r="B1689" s="1" t="str">
        <f t="shared" si="79"/>
        <v>1984</v>
      </c>
      <c r="C1689" t="str">
        <f t="shared" si="80"/>
        <v>01</v>
      </c>
      <c r="D1689" t="str">
        <f t="shared" si="81"/>
        <v>13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f>E1689*$Z$2+F1689*$Z$3+G1689*$Z$4+H1689*$Z$5+I1689*$Z$6+J1689*$Z$7+K1689*$Z$8+L1689*$Z$9+M1689*$Z$10+N1689*$Z$11+O1689*$Z$12+P1689*$Z$13</f>
        <v>0</v>
      </c>
      <c r="R1689">
        <v>10.9</v>
      </c>
    </row>
    <row r="1690" spans="1:18" x14ac:dyDescent="0.3">
      <c r="A1690" s="1">
        <v>30695</v>
      </c>
      <c r="B1690" s="1" t="str">
        <f t="shared" si="79"/>
        <v>1984</v>
      </c>
      <c r="C1690" t="str">
        <f t="shared" si="80"/>
        <v>01</v>
      </c>
      <c r="D1690" t="str">
        <f t="shared" si="81"/>
        <v>14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f>E1690*$Z$2+F1690*$Z$3+G1690*$Z$4+H1690*$Z$5+I1690*$Z$6+J1690*$Z$7+K1690*$Z$8+L1690*$Z$9+M1690*$Z$10+N1690*$Z$11+O1690*$Z$12+P1690*$Z$13</f>
        <v>0</v>
      </c>
      <c r="R1690">
        <v>10.9</v>
      </c>
    </row>
    <row r="1691" spans="1:18" x14ac:dyDescent="0.3">
      <c r="A1691" s="1">
        <v>30696</v>
      </c>
      <c r="B1691" s="1" t="str">
        <f t="shared" si="79"/>
        <v>1984</v>
      </c>
      <c r="C1691" t="str">
        <f t="shared" si="80"/>
        <v>01</v>
      </c>
      <c r="D1691" t="str">
        <f t="shared" si="81"/>
        <v>15</v>
      </c>
      <c r="E1691">
        <v>0</v>
      </c>
      <c r="F1691">
        <v>0</v>
      </c>
      <c r="G1691">
        <v>0</v>
      </c>
      <c r="H1691">
        <v>3.7</v>
      </c>
      <c r="I1691">
        <v>0</v>
      </c>
      <c r="J1691">
        <v>0</v>
      </c>
      <c r="K1691">
        <v>0</v>
      </c>
      <c r="L1691">
        <v>5.0999999999999996</v>
      </c>
      <c r="M1691">
        <v>0</v>
      </c>
      <c r="N1691">
        <v>0</v>
      </c>
      <c r="O1691">
        <v>0.2</v>
      </c>
      <c r="P1691">
        <v>10.1</v>
      </c>
      <c r="Q1691">
        <f>E1691*$Z$2+F1691*$Z$3+G1691*$Z$4+H1691*$Z$5+I1691*$Z$6+J1691*$Z$7+K1691*$Z$8+L1691*$Z$9+M1691*$Z$10+N1691*$Z$11+O1691*$Z$12+P1691*$Z$13</f>
        <v>0.84638809999999998</v>
      </c>
      <c r="R1691">
        <v>10.9</v>
      </c>
    </row>
    <row r="1692" spans="1:18" x14ac:dyDescent="0.3">
      <c r="A1692" s="1">
        <v>30697</v>
      </c>
      <c r="B1692" s="1" t="str">
        <f t="shared" si="79"/>
        <v>1984</v>
      </c>
      <c r="C1692" t="str">
        <f t="shared" si="80"/>
        <v>01</v>
      </c>
      <c r="D1692" t="str">
        <f t="shared" si="81"/>
        <v>16</v>
      </c>
      <c r="E1692">
        <v>16.899999999999999</v>
      </c>
      <c r="F1692">
        <v>20.3</v>
      </c>
      <c r="G1692">
        <v>17.100000000000001</v>
      </c>
      <c r="H1692">
        <v>15.7</v>
      </c>
      <c r="I1692">
        <v>9.1</v>
      </c>
      <c r="J1692">
        <v>7.5</v>
      </c>
      <c r="K1692">
        <v>7.9</v>
      </c>
      <c r="L1692">
        <v>16.100000000000001</v>
      </c>
      <c r="M1692">
        <v>8.4</v>
      </c>
      <c r="N1692">
        <v>9.6999999999999993</v>
      </c>
      <c r="O1692">
        <v>5.6</v>
      </c>
      <c r="P1692">
        <v>7.9</v>
      </c>
      <c r="Q1692">
        <f>E1692*$Z$2+F1692*$Z$3+G1692*$Z$4+H1692*$Z$5+I1692*$Z$6+J1692*$Z$7+K1692*$Z$8+L1692*$Z$9+M1692*$Z$10+N1692*$Z$11+O1692*$Z$12+P1692*$Z$13</f>
        <v>9.6136943999999982</v>
      </c>
      <c r="R1692">
        <v>10.8</v>
      </c>
    </row>
    <row r="1693" spans="1:18" x14ac:dyDescent="0.3">
      <c r="A1693" s="1">
        <v>30698</v>
      </c>
      <c r="B1693" s="1" t="str">
        <f t="shared" si="79"/>
        <v>1984</v>
      </c>
      <c r="C1693" t="str">
        <f t="shared" si="80"/>
        <v>01</v>
      </c>
      <c r="D1693" t="str">
        <f t="shared" si="81"/>
        <v>17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f>E1693*$Z$2+F1693*$Z$3+G1693*$Z$4+H1693*$Z$5+I1693*$Z$6+J1693*$Z$7+K1693*$Z$8+L1693*$Z$9+M1693*$Z$10+N1693*$Z$11+O1693*$Z$12+P1693*$Z$13</f>
        <v>0</v>
      </c>
      <c r="R1693">
        <v>12</v>
      </c>
    </row>
    <row r="1694" spans="1:18" x14ac:dyDescent="0.3">
      <c r="A1694" s="1">
        <v>30699</v>
      </c>
      <c r="B1694" s="1" t="str">
        <f t="shared" si="79"/>
        <v>1984</v>
      </c>
      <c r="C1694" t="str">
        <f t="shared" si="80"/>
        <v>01</v>
      </c>
      <c r="D1694" t="str">
        <f t="shared" si="81"/>
        <v>18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f>E1694*$Z$2+F1694*$Z$3+G1694*$Z$4+H1694*$Z$5+I1694*$Z$6+J1694*$Z$7+K1694*$Z$8+L1694*$Z$9+M1694*$Z$10+N1694*$Z$11+O1694*$Z$12+P1694*$Z$13</f>
        <v>0</v>
      </c>
      <c r="R1694">
        <v>10.8</v>
      </c>
    </row>
    <row r="1695" spans="1:18" x14ac:dyDescent="0.3">
      <c r="A1695" s="1">
        <v>30700</v>
      </c>
      <c r="B1695" s="1" t="str">
        <f t="shared" si="79"/>
        <v>1984</v>
      </c>
      <c r="C1695" t="str">
        <f t="shared" si="80"/>
        <v>01</v>
      </c>
      <c r="D1695" t="str">
        <f t="shared" si="81"/>
        <v>19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f>E1695*$Z$2+F1695*$Z$3+G1695*$Z$4+H1695*$Z$5+I1695*$Z$6+J1695*$Z$7+K1695*$Z$8+L1695*$Z$9+M1695*$Z$10+N1695*$Z$11+O1695*$Z$12+P1695*$Z$13</f>
        <v>0</v>
      </c>
      <c r="R1695">
        <v>10.8</v>
      </c>
    </row>
    <row r="1696" spans="1:18" x14ac:dyDescent="0.3">
      <c r="A1696" s="1">
        <v>30701</v>
      </c>
      <c r="B1696" s="1" t="str">
        <f t="shared" si="79"/>
        <v>1984</v>
      </c>
      <c r="C1696" t="str">
        <f t="shared" si="80"/>
        <v>01</v>
      </c>
      <c r="D1696" t="str">
        <f t="shared" si="81"/>
        <v>20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f>E1696*$Z$2+F1696*$Z$3+G1696*$Z$4+H1696*$Z$5+I1696*$Z$6+J1696*$Z$7+K1696*$Z$8+L1696*$Z$9+M1696*$Z$10+N1696*$Z$11+O1696*$Z$12+P1696*$Z$13</f>
        <v>0</v>
      </c>
      <c r="R1696">
        <v>10.8</v>
      </c>
    </row>
    <row r="1697" spans="1:18" x14ac:dyDescent="0.3">
      <c r="A1697" s="1">
        <v>30702</v>
      </c>
      <c r="B1697" s="1" t="str">
        <f t="shared" si="79"/>
        <v>1984</v>
      </c>
      <c r="C1697" t="str">
        <f t="shared" si="80"/>
        <v>01</v>
      </c>
      <c r="D1697" t="str">
        <f t="shared" si="81"/>
        <v>21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f>E1697*$Z$2+F1697*$Z$3+G1697*$Z$4+H1697*$Z$5+I1697*$Z$6+J1697*$Z$7+K1697*$Z$8+L1697*$Z$9+M1697*$Z$10+N1697*$Z$11+O1697*$Z$12+P1697*$Z$13</f>
        <v>0</v>
      </c>
      <c r="R1697">
        <v>10.4</v>
      </c>
    </row>
    <row r="1698" spans="1:18" x14ac:dyDescent="0.3">
      <c r="A1698" s="1">
        <v>30703</v>
      </c>
      <c r="B1698" s="1" t="str">
        <f t="shared" si="79"/>
        <v>1984</v>
      </c>
      <c r="C1698" t="str">
        <f t="shared" si="80"/>
        <v>01</v>
      </c>
      <c r="D1698" t="str">
        <f t="shared" si="81"/>
        <v>22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f>E1698*$Z$2+F1698*$Z$3+G1698*$Z$4+H1698*$Z$5+I1698*$Z$6+J1698*$Z$7+K1698*$Z$8+L1698*$Z$9+M1698*$Z$10+N1698*$Z$11+O1698*$Z$12+P1698*$Z$13</f>
        <v>0</v>
      </c>
      <c r="R1698">
        <v>11.6</v>
      </c>
    </row>
    <row r="1699" spans="1:18" x14ac:dyDescent="0.3">
      <c r="A1699" s="1">
        <v>30704</v>
      </c>
      <c r="B1699" s="1" t="str">
        <f t="shared" si="79"/>
        <v>1984</v>
      </c>
      <c r="C1699" t="str">
        <f t="shared" si="80"/>
        <v>01</v>
      </c>
      <c r="D1699" t="str">
        <f t="shared" si="81"/>
        <v>23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1.4</v>
      </c>
      <c r="O1699">
        <v>1.3</v>
      </c>
      <c r="P1699">
        <v>0</v>
      </c>
      <c r="Q1699">
        <f>E1699*$Z$2+F1699*$Z$3+G1699*$Z$4+H1699*$Z$5+I1699*$Z$6+J1699*$Z$7+K1699*$Z$8+L1699*$Z$9+M1699*$Z$10+N1699*$Z$11+O1699*$Z$12+P1699*$Z$13</f>
        <v>0.34989550000000003</v>
      </c>
      <c r="R1699">
        <v>10.6</v>
      </c>
    </row>
    <row r="1700" spans="1:18" x14ac:dyDescent="0.3">
      <c r="A1700" s="1">
        <v>30705</v>
      </c>
      <c r="B1700" s="1" t="str">
        <f t="shared" si="79"/>
        <v>1984</v>
      </c>
      <c r="C1700" t="str">
        <f t="shared" si="80"/>
        <v>01</v>
      </c>
      <c r="D1700" t="str">
        <f t="shared" si="81"/>
        <v>24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f>E1700*$Z$2+F1700*$Z$3+G1700*$Z$4+H1700*$Z$5+I1700*$Z$6+J1700*$Z$7+K1700*$Z$8+L1700*$Z$9+M1700*$Z$10+N1700*$Z$11+O1700*$Z$12+P1700*$Z$13</f>
        <v>0</v>
      </c>
      <c r="R1700">
        <v>10.8</v>
      </c>
    </row>
    <row r="1701" spans="1:18" x14ac:dyDescent="0.3">
      <c r="A1701" s="1">
        <v>30706</v>
      </c>
      <c r="B1701" s="1" t="str">
        <f t="shared" si="79"/>
        <v>1984</v>
      </c>
      <c r="C1701" t="str">
        <f t="shared" si="80"/>
        <v>01</v>
      </c>
      <c r="D1701" t="str">
        <f t="shared" si="81"/>
        <v>25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f>E1701*$Z$2+F1701*$Z$3+G1701*$Z$4+H1701*$Z$5+I1701*$Z$6+J1701*$Z$7+K1701*$Z$8+L1701*$Z$9+M1701*$Z$10+N1701*$Z$11+O1701*$Z$12+P1701*$Z$13</f>
        <v>0</v>
      </c>
      <c r="R1701">
        <v>10.8</v>
      </c>
    </row>
    <row r="1702" spans="1:18" x14ac:dyDescent="0.3">
      <c r="A1702" s="1">
        <v>30707</v>
      </c>
      <c r="B1702" s="1" t="str">
        <f t="shared" si="79"/>
        <v>1984</v>
      </c>
      <c r="C1702" t="str">
        <f t="shared" si="80"/>
        <v>01</v>
      </c>
      <c r="D1702" t="str">
        <f t="shared" si="81"/>
        <v>26</v>
      </c>
      <c r="E1702">
        <v>0</v>
      </c>
      <c r="F1702">
        <v>0</v>
      </c>
      <c r="G1702">
        <v>2</v>
      </c>
      <c r="H1702">
        <v>1.4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f>E1702*$Z$2+F1702*$Z$3+G1702*$Z$4+H1702*$Z$5+I1702*$Z$6+J1702*$Z$7+K1702*$Z$8+L1702*$Z$9+M1702*$Z$10+N1702*$Z$11+O1702*$Z$12+P1702*$Z$13</f>
        <v>4.3392E-2</v>
      </c>
      <c r="R1702">
        <v>8.6999999999999993</v>
      </c>
    </row>
    <row r="1703" spans="1:18" x14ac:dyDescent="0.3">
      <c r="A1703" s="1">
        <v>30708</v>
      </c>
      <c r="B1703" s="1" t="str">
        <f t="shared" si="79"/>
        <v>1984</v>
      </c>
      <c r="C1703" t="str">
        <f t="shared" si="80"/>
        <v>01</v>
      </c>
      <c r="D1703" t="str">
        <f t="shared" si="81"/>
        <v>27</v>
      </c>
      <c r="E1703">
        <v>0</v>
      </c>
      <c r="F1703">
        <v>0</v>
      </c>
      <c r="G1703">
        <v>1.4</v>
      </c>
      <c r="H1703">
        <v>0.9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f>E1703*$Z$2+F1703*$Z$3+G1703*$Z$4+H1703*$Z$5+I1703*$Z$6+J1703*$Z$7+K1703*$Z$8+L1703*$Z$9+M1703*$Z$10+N1703*$Z$11+O1703*$Z$12+P1703*$Z$13</f>
        <v>3.0326399999999996E-2</v>
      </c>
      <c r="R1703">
        <v>10.7</v>
      </c>
    </row>
    <row r="1704" spans="1:18" x14ac:dyDescent="0.3">
      <c r="A1704" s="1">
        <v>30709</v>
      </c>
      <c r="B1704" s="1" t="str">
        <f t="shared" si="79"/>
        <v>1984</v>
      </c>
      <c r="C1704" t="str">
        <f t="shared" si="80"/>
        <v>01</v>
      </c>
      <c r="D1704" t="str">
        <f t="shared" si="81"/>
        <v>28</v>
      </c>
      <c r="E1704">
        <v>0.3</v>
      </c>
      <c r="F1704">
        <v>0</v>
      </c>
      <c r="G1704">
        <v>3.4</v>
      </c>
      <c r="H1704">
        <v>4.4000000000000004</v>
      </c>
      <c r="I1704">
        <v>0</v>
      </c>
      <c r="J1704">
        <v>0</v>
      </c>
      <c r="K1704">
        <v>0</v>
      </c>
      <c r="L1704">
        <v>4.8</v>
      </c>
      <c r="M1704">
        <v>0</v>
      </c>
      <c r="N1704">
        <v>0</v>
      </c>
      <c r="O1704">
        <v>0</v>
      </c>
      <c r="P1704">
        <v>1</v>
      </c>
      <c r="Q1704">
        <f>E1704*$Z$2+F1704*$Z$3+G1704*$Z$4+H1704*$Z$5+I1704*$Z$6+J1704*$Z$7+K1704*$Z$8+L1704*$Z$9+M1704*$Z$10+N1704*$Z$11+O1704*$Z$12+P1704*$Z$13</f>
        <v>0.48392900000000005</v>
      </c>
      <c r="R1704">
        <v>9.5</v>
      </c>
    </row>
    <row r="1705" spans="1:18" x14ac:dyDescent="0.3">
      <c r="A1705" s="1">
        <v>30710</v>
      </c>
      <c r="B1705" s="1" t="str">
        <f t="shared" si="79"/>
        <v>1984</v>
      </c>
      <c r="C1705" t="str">
        <f t="shared" si="80"/>
        <v>01</v>
      </c>
      <c r="D1705" t="str">
        <f t="shared" si="81"/>
        <v>29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f>E1705*$Z$2+F1705*$Z$3+G1705*$Z$4+H1705*$Z$5+I1705*$Z$6+J1705*$Z$7+K1705*$Z$8+L1705*$Z$9+M1705*$Z$10+N1705*$Z$11+O1705*$Z$12+P1705*$Z$13</f>
        <v>0</v>
      </c>
      <c r="R1705">
        <v>8.1</v>
      </c>
    </row>
    <row r="1706" spans="1:18" x14ac:dyDescent="0.3">
      <c r="A1706" s="1">
        <v>30711</v>
      </c>
      <c r="B1706" s="1" t="str">
        <f t="shared" si="79"/>
        <v>1984</v>
      </c>
      <c r="C1706" t="str">
        <f t="shared" si="80"/>
        <v>01</v>
      </c>
      <c r="D1706" t="str">
        <f t="shared" si="81"/>
        <v>30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0.7</v>
      </c>
      <c r="O1706">
        <v>0.6</v>
      </c>
      <c r="P1706">
        <v>0</v>
      </c>
      <c r="Q1706">
        <f>E1706*$Z$2+F1706*$Z$3+G1706*$Z$4+H1706*$Z$5+I1706*$Z$6+J1706*$Z$7+K1706*$Z$8+L1706*$Z$9+M1706*$Z$10+N1706*$Z$11+O1706*$Z$12+P1706*$Z$13</f>
        <v>0.16912329999999998</v>
      </c>
      <c r="R1706">
        <v>9.5</v>
      </c>
    </row>
    <row r="1707" spans="1:18" x14ac:dyDescent="0.3">
      <c r="A1707" s="1">
        <v>30712</v>
      </c>
      <c r="B1707" s="1" t="str">
        <f t="shared" si="79"/>
        <v>1984</v>
      </c>
      <c r="C1707" t="str">
        <f t="shared" si="80"/>
        <v>01</v>
      </c>
      <c r="D1707" t="str">
        <f t="shared" si="81"/>
        <v>31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1.4</v>
      </c>
      <c r="O1707">
        <v>1.3</v>
      </c>
      <c r="P1707">
        <v>0</v>
      </c>
      <c r="Q1707">
        <f>E1707*$Z$2+F1707*$Z$3+G1707*$Z$4+H1707*$Z$5+I1707*$Z$6+J1707*$Z$7+K1707*$Z$8+L1707*$Z$9+M1707*$Z$10+N1707*$Z$11+O1707*$Z$12+P1707*$Z$13</f>
        <v>0.34989550000000003</v>
      </c>
      <c r="R1707">
        <v>9.4</v>
      </c>
    </row>
    <row r="1708" spans="1:18" x14ac:dyDescent="0.3">
      <c r="A1708" s="1">
        <v>30713</v>
      </c>
      <c r="B1708" s="1" t="str">
        <f t="shared" si="79"/>
        <v>1984</v>
      </c>
      <c r="C1708" t="str">
        <f t="shared" si="80"/>
        <v>02</v>
      </c>
      <c r="D1708" t="str">
        <f t="shared" si="81"/>
        <v>1</v>
      </c>
      <c r="E1708">
        <v>0</v>
      </c>
      <c r="F1708">
        <v>0</v>
      </c>
      <c r="G1708">
        <v>0</v>
      </c>
      <c r="H1708">
        <v>0</v>
      </c>
      <c r="I1708">
        <v>1.3</v>
      </c>
      <c r="J1708">
        <v>0.4</v>
      </c>
      <c r="K1708">
        <v>0</v>
      </c>
      <c r="L1708">
        <v>0</v>
      </c>
      <c r="M1708">
        <v>1</v>
      </c>
      <c r="N1708">
        <v>0.9</v>
      </c>
      <c r="O1708">
        <v>0</v>
      </c>
      <c r="P1708">
        <v>0</v>
      </c>
      <c r="Q1708">
        <f>E1708*$Z$2+F1708*$Z$3+G1708*$Z$4+H1708*$Z$5+I1708*$Z$6+J1708*$Z$7+K1708*$Z$8+L1708*$Z$9+M1708*$Z$10+N1708*$Z$11+O1708*$Z$12+P1708*$Z$13</f>
        <v>0.41581770000000001</v>
      </c>
      <c r="R1708">
        <v>9.3000000000000007</v>
      </c>
    </row>
    <row r="1709" spans="1:18" x14ac:dyDescent="0.3">
      <c r="A1709" s="1">
        <v>30714</v>
      </c>
      <c r="B1709" s="1" t="str">
        <f t="shared" si="79"/>
        <v>1984</v>
      </c>
      <c r="C1709" t="str">
        <f t="shared" si="80"/>
        <v>02</v>
      </c>
      <c r="D1709" t="str">
        <f t="shared" si="81"/>
        <v>2</v>
      </c>
      <c r="E1709">
        <v>0.1</v>
      </c>
      <c r="F1709">
        <v>0</v>
      </c>
      <c r="G1709">
        <v>5.4</v>
      </c>
      <c r="H1709">
        <v>7.9</v>
      </c>
      <c r="I1709">
        <v>8.9</v>
      </c>
      <c r="J1709">
        <v>3.3</v>
      </c>
      <c r="K1709">
        <v>0</v>
      </c>
      <c r="L1709">
        <v>5.2</v>
      </c>
      <c r="M1709">
        <v>7.7</v>
      </c>
      <c r="N1709">
        <v>7.3</v>
      </c>
      <c r="O1709">
        <v>0</v>
      </c>
      <c r="P1709">
        <v>11.6</v>
      </c>
      <c r="Q1709">
        <f>E1709*$Z$2+F1709*$Z$3+G1709*$Z$4+H1709*$Z$5+I1709*$Z$6+J1709*$Z$7+K1709*$Z$8+L1709*$Z$9+M1709*$Z$10+N1709*$Z$11+O1709*$Z$12+P1709*$Z$13</f>
        <v>4.2002496000000002</v>
      </c>
      <c r="R1709">
        <v>8.8000000000000007</v>
      </c>
    </row>
    <row r="1710" spans="1:18" x14ac:dyDescent="0.3">
      <c r="A1710" s="1">
        <v>30715</v>
      </c>
      <c r="B1710" s="1" t="str">
        <f t="shared" si="79"/>
        <v>1984</v>
      </c>
      <c r="C1710" t="str">
        <f t="shared" si="80"/>
        <v>02</v>
      </c>
      <c r="D1710" t="str">
        <f t="shared" si="81"/>
        <v>3</v>
      </c>
      <c r="E1710">
        <v>5.3</v>
      </c>
      <c r="F1710">
        <v>0.2</v>
      </c>
      <c r="G1710">
        <v>0</v>
      </c>
      <c r="H1710">
        <v>2.5</v>
      </c>
      <c r="I1710">
        <v>2.8</v>
      </c>
      <c r="J1710">
        <v>0</v>
      </c>
      <c r="K1710">
        <v>7.3</v>
      </c>
      <c r="L1710">
        <v>5.9</v>
      </c>
      <c r="M1710">
        <v>0.7</v>
      </c>
      <c r="N1710">
        <v>0.2</v>
      </c>
      <c r="O1710">
        <v>8.1999999999999993</v>
      </c>
      <c r="P1710">
        <v>13.6</v>
      </c>
      <c r="Q1710">
        <f>E1710*$Z$2+F1710*$Z$3+G1710*$Z$4+H1710*$Z$5+I1710*$Z$6+J1710*$Z$7+K1710*$Z$8+L1710*$Z$9+M1710*$Z$10+N1710*$Z$11+O1710*$Z$12+P1710*$Z$13</f>
        <v>3.6570085999999997</v>
      </c>
      <c r="R1710">
        <v>9.6999999999999993</v>
      </c>
    </row>
    <row r="1711" spans="1:18" x14ac:dyDescent="0.3">
      <c r="A1711" s="1">
        <v>30716</v>
      </c>
      <c r="B1711" s="1" t="str">
        <f t="shared" si="79"/>
        <v>1984</v>
      </c>
      <c r="C1711" t="str">
        <f t="shared" si="80"/>
        <v>02</v>
      </c>
      <c r="D1711" t="str">
        <f t="shared" si="81"/>
        <v>4</v>
      </c>
      <c r="E1711">
        <v>0</v>
      </c>
      <c r="F1711">
        <v>0</v>
      </c>
      <c r="G1711">
        <v>0</v>
      </c>
      <c r="H1711">
        <v>0.8</v>
      </c>
      <c r="I1711">
        <v>0</v>
      </c>
      <c r="J1711">
        <v>0</v>
      </c>
      <c r="K1711">
        <v>0</v>
      </c>
      <c r="L1711">
        <v>1.8</v>
      </c>
      <c r="M1711">
        <v>0</v>
      </c>
      <c r="N1711">
        <v>0</v>
      </c>
      <c r="O1711">
        <v>0</v>
      </c>
      <c r="P1711">
        <v>0.4</v>
      </c>
      <c r="Q1711">
        <f>E1711*$Z$2+F1711*$Z$3+G1711*$Z$4+H1711*$Z$5+I1711*$Z$6+J1711*$Z$7+K1711*$Z$8+L1711*$Z$9+M1711*$Z$10+N1711*$Z$11+O1711*$Z$12+P1711*$Z$13</f>
        <v>0.15364820000000001</v>
      </c>
      <c r="R1711">
        <v>11.1</v>
      </c>
    </row>
    <row r="1712" spans="1:18" x14ac:dyDescent="0.3">
      <c r="A1712" s="1">
        <v>30717</v>
      </c>
      <c r="B1712" s="1" t="str">
        <f t="shared" si="79"/>
        <v>1984</v>
      </c>
      <c r="C1712" t="str">
        <f t="shared" si="80"/>
        <v>02</v>
      </c>
      <c r="D1712" t="str">
        <f t="shared" si="81"/>
        <v>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f>E1712*$Z$2+F1712*$Z$3+G1712*$Z$4+H1712*$Z$5+I1712*$Z$6+J1712*$Z$7+K1712*$Z$8+L1712*$Z$9+M1712*$Z$10+N1712*$Z$11+O1712*$Z$12+P1712*$Z$13</f>
        <v>0</v>
      </c>
      <c r="R1712">
        <v>9</v>
      </c>
    </row>
    <row r="1713" spans="1:18" x14ac:dyDescent="0.3">
      <c r="A1713" s="1">
        <v>30718</v>
      </c>
      <c r="B1713" s="1" t="str">
        <f t="shared" si="79"/>
        <v>1984</v>
      </c>
      <c r="C1713" t="str">
        <f t="shared" si="80"/>
        <v>02</v>
      </c>
      <c r="D1713" t="str">
        <f t="shared" si="81"/>
        <v>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f>E1713*$Z$2+F1713*$Z$3+G1713*$Z$4+H1713*$Z$5+I1713*$Z$6+J1713*$Z$7+K1713*$Z$8+L1713*$Z$9+M1713*$Z$10+N1713*$Z$11+O1713*$Z$12+P1713*$Z$13</f>
        <v>0</v>
      </c>
      <c r="R1713">
        <v>9.6999999999999993</v>
      </c>
    </row>
    <row r="1714" spans="1:18" x14ac:dyDescent="0.3">
      <c r="A1714" s="1">
        <v>30719</v>
      </c>
      <c r="B1714" s="1" t="str">
        <f t="shared" si="79"/>
        <v>1984</v>
      </c>
      <c r="C1714" t="str">
        <f t="shared" si="80"/>
        <v>02</v>
      </c>
      <c r="D1714" t="str">
        <f t="shared" si="81"/>
        <v>7</v>
      </c>
      <c r="E1714">
        <v>1.2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0.5</v>
      </c>
      <c r="P1714">
        <v>0</v>
      </c>
      <c r="Q1714">
        <f>E1714*$Z$2+F1714*$Z$3+G1714*$Z$4+H1714*$Z$5+I1714*$Z$6+J1714*$Z$7+K1714*$Z$8+L1714*$Z$9+M1714*$Z$10+N1714*$Z$11+O1714*$Z$12+P1714*$Z$13</f>
        <v>7.17589E-2</v>
      </c>
      <c r="R1714">
        <v>9.3000000000000007</v>
      </c>
    </row>
    <row r="1715" spans="1:18" x14ac:dyDescent="0.3">
      <c r="A1715" s="1">
        <v>30720</v>
      </c>
      <c r="B1715" s="1" t="str">
        <f t="shared" si="79"/>
        <v>1984</v>
      </c>
      <c r="C1715" t="str">
        <f t="shared" si="80"/>
        <v>02</v>
      </c>
      <c r="D1715" t="str">
        <f t="shared" si="81"/>
        <v>8</v>
      </c>
      <c r="E1715">
        <v>5.6</v>
      </c>
      <c r="F1715">
        <v>11.1</v>
      </c>
      <c r="G1715">
        <v>5.4</v>
      </c>
      <c r="H1715">
        <v>4</v>
      </c>
      <c r="I1715">
        <v>9.3000000000000007</v>
      </c>
      <c r="J1715">
        <v>4.7</v>
      </c>
      <c r="K1715">
        <v>7</v>
      </c>
      <c r="L1715">
        <v>5</v>
      </c>
      <c r="M1715">
        <v>6.8</v>
      </c>
      <c r="N1715">
        <v>6</v>
      </c>
      <c r="O1715">
        <v>7.6</v>
      </c>
      <c r="P1715">
        <v>7.9</v>
      </c>
      <c r="Q1715">
        <f>E1715*$Z$2+F1715*$Z$3+G1715*$Z$4+H1715*$Z$5+I1715*$Z$6+J1715*$Z$7+K1715*$Z$8+L1715*$Z$9+M1715*$Z$10+N1715*$Z$11+O1715*$Z$12+P1715*$Z$13</f>
        <v>6.8028206999999998</v>
      </c>
      <c r="R1715">
        <v>9.4</v>
      </c>
    </row>
    <row r="1716" spans="1:18" x14ac:dyDescent="0.3">
      <c r="A1716" s="1">
        <v>30721</v>
      </c>
      <c r="B1716" s="1" t="str">
        <f t="shared" si="79"/>
        <v>1984</v>
      </c>
      <c r="C1716" t="str">
        <f t="shared" si="80"/>
        <v>02</v>
      </c>
      <c r="D1716" t="str">
        <f t="shared" si="81"/>
        <v>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f>E1716*$Z$2+F1716*$Z$3+G1716*$Z$4+H1716*$Z$5+I1716*$Z$6+J1716*$Z$7+K1716*$Z$8+L1716*$Z$9+M1716*$Z$10+N1716*$Z$11+O1716*$Z$12+P1716*$Z$13</f>
        <v>0</v>
      </c>
      <c r="R1716">
        <v>7.8</v>
      </c>
    </row>
    <row r="1717" spans="1:18" x14ac:dyDescent="0.3">
      <c r="A1717" s="1">
        <v>30722</v>
      </c>
      <c r="B1717" s="1" t="str">
        <f t="shared" si="79"/>
        <v>1984</v>
      </c>
      <c r="C1717" t="str">
        <f t="shared" si="80"/>
        <v>02</v>
      </c>
      <c r="D1717" t="str">
        <f t="shared" si="81"/>
        <v>10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f>E1717*$Z$2+F1717*$Z$3+G1717*$Z$4+H1717*$Z$5+I1717*$Z$6+J1717*$Z$7+K1717*$Z$8+L1717*$Z$9+M1717*$Z$10+N1717*$Z$11+O1717*$Z$12+P1717*$Z$13</f>
        <v>0</v>
      </c>
      <c r="R1717">
        <v>8.5</v>
      </c>
    </row>
    <row r="1718" spans="1:18" x14ac:dyDescent="0.3">
      <c r="A1718" s="1">
        <v>30723</v>
      </c>
      <c r="B1718" s="1" t="str">
        <f t="shared" si="79"/>
        <v>1984</v>
      </c>
      <c r="C1718" t="str">
        <f t="shared" si="80"/>
        <v>02</v>
      </c>
      <c r="D1718" t="str">
        <f t="shared" si="81"/>
        <v>11</v>
      </c>
      <c r="E1718">
        <v>0</v>
      </c>
      <c r="F1718">
        <v>0</v>
      </c>
      <c r="G1718">
        <v>0</v>
      </c>
      <c r="H1718">
        <v>0.2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f>E1718*$Z$2+F1718*$Z$3+G1718*$Z$4+H1718*$Z$5+I1718*$Z$6+J1718*$Z$7+K1718*$Z$8+L1718*$Z$9+M1718*$Z$10+N1718*$Z$11+O1718*$Z$12+P1718*$Z$13</f>
        <v>1.1999999999999999E-4</v>
      </c>
      <c r="R1718">
        <v>9.9</v>
      </c>
    </row>
    <row r="1719" spans="1:18" x14ac:dyDescent="0.3">
      <c r="A1719" s="1">
        <v>30724</v>
      </c>
      <c r="B1719" s="1" t="str">
        <f t="shared" si="79"/>
        <v>1984</v>
      </c>
      <c r="C1719" t="str">
        <f t="shared" si="80"/>
        <v>02</v>
      </c>
      <c r="D1719" t="str">
        <f t="shared" si="81"/>
        <v>12</v>
      </c>
      <c r="E1719">
        <v>0.5</v>
      </c>
      <c r="F1719">
        <v>0</v>
      </c>
      <c r="G1719">
        <v>4.7</v>
      </c>
      <c r="H1719">
        <v>3.6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f>E1719*$Z$2+F1719*$Z$3+G1719*$Z$4+H1719*$Z$5+I1719*$Z$6+J1719*$Z$7+K1719*$Z$8+L1719*$Z$9+M1719*$Z$10+N1719*$Z$11+O1719*$Z$12+P1719*$Z$13</f>
        <v>0.1077882</v>
      </c>
      <c r="R1719">
        <v>9.9</v>
      </c>
    </row>
    <row r="1720" spans="1:18" x14ac:dyDescent="0.3">
      <c r="A1720" s="1">
        <v>30725</v>
      </c>
      <c r="B1720" s="1" t="str">
        <f t="shared" si="79"/>
        <v>1984</v>
      </c>
      <c r="C1720" t="str">
        <f t="shared" si="80"/>
        <v>02</v>
      </c>
      <c r="D1720" t="str">
        <f t="shared" si="81"/>
        <v>13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f>E1720*$Z$2+F1720*$Z$3+G1720*$Z$4+H1720*$Z$5+I1720*$Z$6+J1720*$Z$7+K1720*$Z$8+L1720*$Z$9+M1720*$Z$10+N1720*$Z$11+O1720*$Z$12+P1720*$Z$13</f>
        <v>0</v>
      </c>
      <c r="R1720">
        <v>8.1</v>
      </c>
    </row>
    <row r="1721" spans="1:18" x14ac:dyDescent="0.3">
      <c r="A1721" s="1">
        <v>30726</v>
      </c>
      <c r="B1721" s="1" t="str">
        <f t="shared" si="79"/>
        <v>1984</v>
      </c>
      <c r="C1721" t="str">
        <f t="shared" si="80"/>
        <v>02</v>
      </c>
      <c r="D1721" t="str">
        <f t="shared" si="81"/>
        <v>14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f>E1721*$Z$2+F1721*$Z$3+G1721*$Z$4+H1721*$Z$5+I1721*$Z$6+J1721*$Z$7+K1721*$Z$8+L1721*$Z$9+M1721*$Z$10+N1721*$Z$11+O1721*$Z$12+P1721*$Z$13</f>
        <v>0</v>
      </c>
      <c r="R1721">
        <v>7.9</v>
      </c>
    </row>
    <row r="1722" spans="1:18" x14ac:dyDescent="0.3">
      <c r="A1722" s="1">
        <v>30727</v>
      </c>
      <c r="B1722" s="1" t="str">
        <f t="shared" si="79"/>
        <v>1984</v>
      </c>
      <c r="C1722" t="str">
        <f t="shared" si="80"/>
        <v>02</v>
      </c>
      <c r="D1722" t="str">
        <f t="shared" si="81"/>
        <v>15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f>E1722*$Z$2+F1722*$Z$3+G1722*$Z$4+H1722*$Z$5+I1722*$Z$6+J1722*$Z$7+K1722*$Z$8+L1722*$Z$9+M1722*$Z$10+N1722*$Z$11+O1722*$Z$12+P1722*$Z$13</f>
        <v>0</v>
      </c>
      <c r="R1722">
        <v>7.9</v>
      </c>
    </row>
    <row r="1723" spans="1:18" x14ac:dyDescent="0.3">
      <c r="A1723" s="1">
        <v>30728</v>
      </c>
      <c r="B1723" s="1" t="str">
        <f t="shared" si="79"/>
        <v>1984</v>
      </c>
      <c r="C1723" t="str">
        <f t="shared" si="80"/>
        <v>02</v>
      </c>
      <c r="D1723" t="str">
        <f t="shared" si="81"/>
        <v>16</v>
      </c>
      <c r="E1723">
        <v>0.4</v>
      </c>
      <c r="F1723">
        <v>8.8000000000000007</v>
      </c>
      <c r="G1723">
        <v>1.6</v>
      </c>
      <c r="H1723">
        <v>3.4</v>
      </c>
      <c r="I1723">
        <v>0</v>
      </c>
      <c r="J1723">
        <v>1.6</v>
      </c>
      <c r="K1723">
        <v>0</v>
      </c>
      <c r="L1723">
        <v>4.5</v>
      </c>
      <c r="M1723">
        <v>0</v>
      </c>
      <c r="N1723">
        <v>0</v>
      </c>
      <c r="O1723">
        <v>0.5</v>
      </c>
      <c r="P1723">
        <v>10</v>
      </c>
      <c r="Q1723">
        <f>E1723*$Z$2+F1723*$Z$3+G1723*$Z$4+H1723*$Z$5+I1723*$Z$6+J1723*$Z$7+K1723*$Z$8+L1723*$Z$9+M1723*$Z$10+N1723*$Z$11+O1723*$Z$12+P1723*$Z$13</f>
        <v>1.6524930000000002</v>
      </c>
      <c r="R1723">
        <v>7.6</v>
      </c>
    </row>
    <row r="1724" spans="1:18" x14ac:dyDescent="0.3">
      <c r="A1724" s="1">
        <v>30729</v>
      </c>
      <c r="B1724" s="1" t="str">
        <f t="shared" si="79"/>
        <v>1984</v>
      </c>
      <c r="C1724" t="str">
        <f t="shared" si="80"/>
        <v>02</v>
      </c>
      <c r="D1724" t="str">
        <f t="shared" si="81"/>
        <v>17</v>
      </c>
      <c r="E1724">
        <v>13.8</v>
      </c>
      <c r="F1724">
        <v>3.3</v>
      </c>
      <c r="G1724">
        <v>1.2</v>
      </c>
      <c r="H1724">
        <v>1.4</v>
      </c>
      <c r="I1724">
        <v>4.5999999999999996</v>
      </c>
      <c r="J1724">
        <v>0.8</v>
      </c>
      <c r="K1724">
        <v>0</v>
      </c>
      <c r="L1724">
        <v>3</v>
      </c>
      <c r="M1724">
        <v>1.7</v>
      </c>
      <c r="N1724">
        <v>0.9</v>
      </c>
      <c r="O1724">
        <v>0</v>
      </c>
      <c r="P1724">
        <v>0.7</v>
      </c>
      <c r="Q1724">
        <f>E1724*$Z$2+F1724*$Z$3+G1724*$Z$4+H1724*$Z$5+I1724*$Z$6+J1724*$Z$7+K1724*$Z$8+L1724*$Z$9+M1724*$Z$10+N1724*$Z$11+O1724*$Z$12+P1724*$Z$13</f>
        <v>1.4945927000000001</v>
      </c>
      <c r="R1724">
        <v>6.8</v>
      </c>
    </row>
    <row r="1725" spans="1:18" x14ac:dyDescent="0.3">
      <c r="A1725" s="1">
        <v>30730</v>
      </c>
      <c r="B1725" s="1" t="str">
        <f t="shared" si="79"/>
        <v>1984</v>
      </c>
      <c r="C1725" t="str">
        <f t="shared" si="80"/>
        <v>02</v>
      </c>
      <c r="D1725" t="str">
        <f t="shared" si="81"/>
        <v>18</v>
      </c>
      <c r="E1725">
        <v>2.2999999999999998</v>
      </c>
      <c r="F1725">
        <v>0</v>
      </c>
      <c r="G1725">
        <v>0</v>
      </c>
      <c r="H1725">
        <v>2.1</v>
      </c>
      <c r="I1725">
        <v>0.1</v>
      </c>
      <c r="J1725">
        <v>0</v>
      </c>
      <c r="K1725">
        <v>4.5</v>
      </c>
      <c r="L1725">
        <v>4</v>
      </c>
      <c r="M1725">
        <v>0</v>
      </c>
      <c r="N1725">
        <v>0</v>
      </c>
      <c r="O1725">
        <v>4.9000000000000004</v>
      </c>
      <c r="P1725">
        <v>5.2</v>
      </c>
      <c r="Q1725">
        <f>E1725*$Z$2+F1725*$Z$3+G1725*$Z$4+H1725*$Z$5+I1725*$Z$6+J1725*$Z$7+K1725*$Z$8+L1725*$Z$9+M1725*$Z$10+N1725*$Z$11+O1725*$Z$12+P1725*$Z$13</f>
        <v>1.8950354</v>
      </c>
      <c r="R1725">
        <v>7.7</v>
      </c>
    </row>
    <row r="1726" spans="1:18" x14ac:dyDescent="0.3">
      <c r="A1726" s="1">
        <v>30731</v>
      </c>
      <c r="B1726" s="1" t="str">
        <f t="shared" si="79"/>
        <v>1984</v>
      </c>
      <c r="C1726" t="str">
        <f t="shared" si="80"/>
        <v>02</v>
      </c>
      <c r="D1726" t="str">
        <f t="shared" si="81"/>
        <v>19</v>
      </c>
      <c r="E1726">
        <v>0</v>
      </c>
      <c r="F1726">
        <v>0</v>
      </c>
      <c r="G1726">
        <v>0</v>
      </c>
      <c r="H1726">
        <v>0</v>
      </c>
      <c r="I1726">
        <v>4.7</v>
      </c>
      <c r="J1726">
        <v>2.2000000000000002</v>
      </c>
      <c r="K1726">
        <v>3</v>
      </c>
      <c r="L1726">
        <v>1</v>
      </c>
      <c r="M1726">
        <v>4.7</v>
      </c>
      <c r="N1726">
        <v>4.8</v>
      </c>
      <c r="O1726">
        <v>3.3</v>
      </c>
      <c r="P1726">
        <v>3.1</v>
      </c>
      <c r="Q1726">
        <f>E1726*$Z$2+F1726*$Z$3+G1726*$Z$4+H1726*$Z$5+I1726*$Z$6+J1726*$Z$7+K1726*$Z$8+L1726*$Z$9+M1726*$Z$10+N1726*$Z$11+O1726*$Z$12+P1726*$Z$13</f>
        <v>3.0570140999999995</v>
      </c>
      <c r="R1726">
        <v>8.6999999999999993</v>
      </c>
    </row>
    <row r="1727" spans="1:18" x14ac:dyDescent="0.3">
      <c r="A1727" s="1">
        <v>30732</v>
      </c>
      <c r="B1727" s="1" t="str">
        <f t="shared" si="79"/>
        <v>1984</v>
      </c>
      <c r="C1727" t="str">
        <f t="shared" si="80"/>
        <v>02</v>
      </c>
      <c r="D1727" t="str">
        <f t="shared" si="81"/>
        <v>20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f>E1727*$Z$2+F1727*$Z$3+G1727*$Z$4+H1727*$Z$5+I1727*$Z$6+J1727*$Z$7+K1727*$Z$8+L1727*$Z$9+M1727*$Z$10+N1727*$Z$11+O1727*$Z$12+P1727*$Z$13</f>
        <v>0</v>
      </c>
      <c r="R1727">
        <v>7.6</v>
      </c>
    </row>
    <row r="1728" spans="1:18" x14ac:dyDescent="0.3">
      <c r="A1728" s="1">
        <v>30733</v>
      </c>
      <c r="B1728" s="1" t="str">
        <f t="shared" si="79"/>
        <v>1984</v>
      </c>
      <c r="C1728" t="str">
        <f t="shared" si="80"/>
        <v>02</v>
      </c>
      <c r="D1728" t="str">
        <f t="shared" si="81"/>
        <v>21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f>E1728*$Z$2+F1728*$Z$3+G1728*$Z$4+H1728*$Z$5+I1728*$Z$6+J1728*$Z$7+K1728*$Z$8+L1728*$Z$9+M1728*$Z$10+N1728*$Z$11+O1728*$Z$12+P1728*$Z$13</f>
        <v>0</v>
      </c>
      <c r="R1728">
        <v>7.6</v>
      </c>
    </row>
    <row r="1729" spans="1:18" x14ac:dyDescent="0.3">
      <c r="A1729" s="1">
        <v>30734</v>
      </c>
      <c r="B1729" s="1" t="str">
        <f t="shared" si="79"/>
        <v>1984</v>
      </c>
      <c r="C1729" t="str">
        <f t="shared" si="80"/>
        <v>02</v>
      </c>
      <c r="D1729" t="str">
        <f t="shared" si="81"/>
        <v>22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f>E1729*$Z$2+F1729*$Z$3+G1729*$Z$4+H1729*$Z$5+I1729*$Z$6+J1729*$Z$7+K1729*$Z$8+L1729*$Z$9+M1729*$Z$10+N1729*$Z$11+O1729*$Z$12+P1729*$Z$13</f>
        <v>0</v>
      </c>
      <c r="R1729">
        <v>7.6</v>
      </c>
    </row>
    <row r="1730" spans="1:18" x14ac:dyDescent="0.3">
      <c r="A1730" s="1">
        <v>30735</v>
      </c>
      <c r="B1730" s="1" t="str">
        <f t="shared" si="79"/>
        <v>1984</v>
      </c>
      <c r="C1730" t="str">
        <f t="shared" si="80"/>
        <v>02</v>
      </c>
      <c r="D1730" t="str">
        <f t="shared" si="81"/>
        <v>23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f>E1730*$Z$2+F1730*$Z$3+G1730*$Z$4+H1730*$Z$5+I1730*$Z$6+J1730*$Z$7+K1730*$Z$8+L1730*$Z$9+M1730*$Z$10+N1730*$Z$11+O1730*$Z$12+P1730*$Z$13</f>
        <v>0</v>
      </c>
      <c r="R1730">
        <v>7.7</v>
      </c>
    </row>
    <row r="1731" spans="1:18" x14ac:dyDescent="0.3">
      <c r="A1731" s="1">
        <v>30736</v>
      </c>
      <c r="B1731" s="1" t="str">
        <f t="shared" si="79"/>
        <v>1984</v>
      </c>
      <c r="C1731" t="str">
        <f t="shared" si="80"/>
        <v>02</v>
      </c>
      <c r="D1731" t="str">
        <f t="shared" si="81"/>
        <v>24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f>E1731*$Z$2+F1731*$Z$3+G1731*$Z$4+H1731*$Z$5+I1731*$Z$6+J1731*$Z$7+K1731*$Z$8+L1731*$Z$9+M1731*$Z$10+N1731*$Z$11+O1731*$Z$12+P1731*$Z$13</f>
        <v>0</v>
      </c>
      <c r="R1731">
        <v>7.5</v>
      </c>
    </row>
    <row r="1732" spans="1:18" x14ac:dyDescent="0.3">
      <c r="A1732" s="1">
        <v>30737</v>
      </c>
      <c r="B1732" s="1" t="str">
        <f t="shared" si="79"/>
        <v>1984</v>
      </c>
      <c r="C1732" t="str">
        <f t="shared" si="80"/>
        <v>02</v>
      </c>
      <c r="D1732" t="str">
        <f t="shared" si="81"/>
        <v>25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f>E1732*$Z$2+F1732*$Z$3+G1732*$Z$4+H1732*$Z$5+I1732*$Z$6+J1732*$Z$7+K1732*$Z$8+L1732*$Z$9+M1732*$Z$10+N1732*$Z$11+O1732*$Z$12+P1732*$Z$13</f>
        <v>0</v>
      </c>
      <c r="R1732">
        <v>7.7</v>
      </c>
    </row>
    <row r="1733" spans="1:18" x14ac:dyDescent="0.3">
      <c r="A1733" s="1">
        <v>30738</v>
      </c>
      <c r="B1733" s="1" t="str">
        <f t="shared" si="79"/>
        <v>1984</v>
      </c>
      <c r="C1733" t="str">
        <f t="shared" si="80"/>
        <v>02</v>
      </c>
      <c r="D1733" t="str">
        <f t="shared" si="81"/>
        <v>26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f>E1733*$Z$2+F1733*$Z$3+G1733*$Z$4+H1733*$Z$5+I1733*$Z$6+J1733*$Z$7+K1733*$Z$8+L1733*$Z$9+M1733*$Z$10+N1733*$Z$11+O1733*$Z$12+P1733*$Z$13</f>
        <v>0</v>
      </c>
      <c r="R1733">
        <v>7.3</v>
      </c>
    </row>
    <row r="1734" spans="1:18" x14ac:dyDescent="0.3">
      <c r="A1734" s="1">
        <v>30739</v>
      </c>
      <c r="B1734" s="1" t="str">
        <f t="shared" si="79"/>
        <v>1984</v>
      </c>
      <c r="C1734" t="str">
        <f t="shared" si="80"/>
        <v>02</v>
      </c>
      <c r="D1734" t="str">
        <f t="shared" si="81"/>
        <v>27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f>E1734*$Z$2+F1734*$Z$3+G1734*$Z$4+H1734*$Z$5+I1734*$Z$6+J1734*$Z$7+K1734*$Z$8+L1734*$Z$9+M1734*$Z$10+N1734*$Z$11+O1734*$Z$12+P1734*$Z$13</f>
        <v>0</v>
      </c>
      <c r="R1734">
        <v>7</v>
      </c>
    </row>
    <row r="1735" spans="1:18" x14ac:dyDescent="0.3">
      <c r="A1735" s="1">
        <v>30740</v>
      </c>
      <c r="B1735" s="1" t="str">
        <f t="shared" si="79"/>
        <v>1984</v>
      </c>
      <c r="C1735" t="str">
        <f t="shared" si="80"/>
        <v>02</v>
      </c>
      <c r="D1735" t="str">
        <f t="shared" si="81"/>
        <v>28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f>E1735*$Z$2+F1735*$Z$3+G1735*$Z$4+H1735*$Z$5+I1735*$Z$6+J1735*$Z$7+K1735*$Z$8+L1735*$Z$9+M1735*$Z$10+N1735*$Z$11+O1735*$Z$12+P1735*$Z$13</f>
        <v>0</v>
      </c>
      <c r="R1735">
        <v>6.8</v>
      </c>
    </row>
    <row r="1736" spans="1:18" x14ac:dyDescent="0.3">
      <c r="A1736" s="1">
        <v>30741</v>
      </c>
      <c r="B1736" s="1" t="str">
        <f t="shared" si="79"/>
        <v>1984</v>
      </c>
      <c r="C1736" t="str">
        <f t="shared" si="80"/>
        <v>02</v>
      </c>
      <c r="D1736" t="str">
        <f t="shared" si="81"/>
        <v>29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f>E1736*$Z$2+F1736*$Z$3+G1736*$Z$4+H1736*$Z$5+I1736*$Z$6+J1736*$Z$7+K1736*$Z$8+L1736*$Z$9+M1736*$Z$10+N1736*$Z$11+O1736*$Z$12+P1736*$Z$13</f>
        <v>0</v>
      </c>
      <c r="R1736">
        <v>6.7</v>
      </c>
    </row>
    <row r="1737" spans="1:18" x14ac:dyDescent="0.3">
      <c r="A1737" s="1">
        <v>30742</v>
      </c>
      <c r="B1737" s="1" t="str">
        <f t="shared" ref="B1737:B1800" si="82">TEXT(A1737,"yyyy")</f>
        <v>1984</v>
      </c>
      <c r="C1737" t="str">
        <f t="shared" ref="C1737:C1800" si="83">TEXT(A1737,"mm")</f>
        <v>03</v>
      </c>
      <c r="D1737" t="str">
        <f t="shared" ref="D1737:D1800" si="84">TEXT(A1737,"d")</f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f>E1737*$Z$2+F1737*$Z$3+G1737*$Z$4+H1737*$Z$5+I1737*$Z$6+J1737*$Z$7+K1737*$Z$8+L1737*$Z$9+M1737*$Z$10+N1737*$Z$11+O1737*$Z$12+P1737*$Z$13</f>
        <v>0</v>
      </c>
      <c r="R1737">
        <v>6.7</v>
      </c>
    </row>
    <row r="1738" spans="1:18" x14ac:dyDescent="0.3">
      <c r="A1738" s="1">
        <v>30743</v>
      </c>
      <c r="B1738" s="1" t="str">
        <f t="shared" si="82"/>
        <v>1984</v>
      </c>
      <c r="C1738" t="str">
        <f t="shared" si="83"/>
        <v>03</v>
      </c>
      <c r="D1738" t="str">
        <f t="shared" si="84"/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f>E1738*$Z$2+F1738*$Z$3+G1738*$Z$4+H1738*$Z$5+I1738*$Z$6+J1738*$Z$7+K1738*$Z$8+L1738*$Z$9+M1738*$Z$10+N1738*$Z$11+O1738*$Z$12+P1738*$Z$13</f>
        <v>0</v>
      </c>
      <c r="R1738">
        <v>6.9</v>
      </c>
    </row>
    <row r="1739" spans="1:18" x14ac:dyDescent="0.3">
      <c r="A1739" s="1">
        <v>30744</v>
      </c>
      <c r="B1739" s="1" t="str">
        <f t="shared" si="82"/>
        <v>1984</v>
      </c>
      <c r="C1739" t="str">
        <f t="shared" si="83"/>
        <v>03</v>
      </c>
      <c r="D1739" t="str">
        <f t="shared" si="84"/>
        <v>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f>E1739*$Z$2+F1739*$Z$3+G1739*$Z$4+H1739*$Z$5+I1739*$Z$6+J1739*$Z$7+K1739*$Z$8+L1739*$Z$9+M1739*$Z$10+N1739*$Z$11+O1739*$Z$12+P1739*$Z$13</f>
        <v>0</v>
      </c>
      <c r="R1739">
        <v>6.8</v>
      </c>
    </row>
    <row r="1740" spans="1:18" x14ac:dyDescent="0.3">
      <c r="A1740" s="1">
        <v>30745</v>
      </c>
      <c r="B1740" s="1" t="str">
        <f t="shared" si="82"/>
        <v>1984</v>
      </c>
      <c r="C1740" t="str">
        <f t="shared" si="83"/>
        <v>03</v>
      </c>
      <c r="D1740" t="str">
        <f t="shared" si="84"/>
        <v>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f>E1740*$Z$2+F1740*$Z$3+G1740*$Z$4+H1740*$Z$5+I1740*$Z$6+J1740*$Z$7+K1740*$Z$8+L1740*$Z$9+M1740*$Z$10+N1740*$Z$11+O1740*$Z$12+P1740*$Z$13</f>
        <v>0</v>
      </c>
      <c r="R1740">
        <v>6.5</v>
      </c>
    </row>
    <row r="1741" spans="1:18" x14ac:dyDescent="0.3">
      <c r="A1741" s="1">
        <v>30746</v>
      </c>
      <c r="B1741" s="1" t="str">
        <f t="shared" si="82"/>
        <v>1984</v>
      </c>
      <c r="C1741" t="str">
        <f t="shared" si="83"/>
        <v>03</v>
      </c>
      <c r="D1741" t="str">
        <f t="shared" si="84"/>
        <v>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f>E1741*$Z$2+F1741*$Z$3+G1741*$Z$4+H1741*$Z$5+I1741*$Z$6+J1741*$Z$7+K1741*$Z$8+L1741*$Z$9+M1741*$Z$10+N1741*$Z$11+O1741*$Z$12+P1741*$Z$13</f>
        <v>0</v>
      </c>
      <c r="R1741">
        <v>6.8</v>
      </c>
    </row>
    <row r="1742" spans="1:18" x14ac:dyDescent="0.3">
      <c r="A1742" s="1">
        <v>30747</v>
      </c>
      <c r="B1742" s="1" t="str">
        <f t="shared" si="82"/>
        <v>1984</v>
      </c>
      <c r="C1742" t="str">
        <f t="shared" si="83"/>
        <v>03</v>
      </c>
      <c r="D1742" t="str">
        <f t="shared" si="84"/>
        <v>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f>E1742*$Z$2+F1742*$Z$3+G1742*$Z$4+H1742*$Z$5+I1742*$Z$6+J1742*$Z$7+K1742*$Z$8+L1742*$Z$9+M1742*$Z$10+N1742*$Z$11+O1742*$Z$12+P1742*$Z$13</f>
        <v>0</v>
      </c>
      <c r="R1742">
        <v>6.7</v>
      </c>
    </row>
    <row r="1743" spans="1:18" x14ac:dyDescent="0.3">
      <c r="A1743" s="1">
        <v>30748</v>
      </c>
      <c r="B1743" s="1" t="str">
        <f t="shared" si="82"/>
        <v>1984</v>
      </c>
      <c r="C1743" t="str">
        <f t="shared" si="83"/>
        <v>03</v>
      </c>
      <c r="D1743" t="str">
        <f t="shared" si="84"/>
        <v>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f>E1743*$Z$2+F1743*$Z$3+G1743*$Z$4+H1743*$Z$5+I1743*$Z$6+J1743*$Z$7+K1743*$Z$8+L1743*$Z$9+M1743*$Z$10+N1743*$Z$11+O1743*$Z$12+P1743*$Z$13</f>
        <v>0</v>
      </c>
      <c r="R1743">
        <v>6.7</v>
      </c>
    </row>
    <row r="1744" spans="1:18" x14ac:dyDescent="0.3">
      <c r="A1744" s="1">
        <v>30749</v>
      </c>
      <c r="B1744" s="1" t="str">
        <f t="shared" si="82"/>
        <v>1984</v>
      </c>
      <c r="C1744" t="str">
        <f t="shared" si="83"/>
        <v>03</v>
      </c>
      <c r="D1744" t="str">
        <f t="shared" si="84"/>
        <v>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f>E1744*$Z$2+F1744*$Z$3+G1744*$Z$4+H1744*$Z$5+I1744*$Z$6+J1744*$Z$7+K1744*$Z$8+L1744*$Z$9+M1744*$Z$10+N1744*$Z$11+O1744*$Z$12+P1744*$Z$13</f>
        <v>0</v>
      </c>
      <c r="R1744">
        <v>6.6</v>
      </c>
    </row>
    <row r="1745" spans="1:18" x14ac:dyDescent="0.3">
      <c r="A1745" s="1">
        <v>30750</v>
      </c>
      <c r="B1745" s="1" t="str">
        <f t="shared" si="82"/>
        <v>1984</v>
      </c>
      <c r="C1745" t="str">
        <f t="shared" si="83"/>
        <v>03</v>
      </c>
      <c r="D1745" t="str">
        <f t="shared" si="84"/>
        <v>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f>E1745*$Z$2+F1745*$Z$3+G1745*$Z$4+H1745*$Z$5+I1745*$Z$6+J1745*$Z$7+K1745*$Z$8+L1745*$Z$9+M1745*$Z$10+N1745*$Z$11+O1745*$Z$12+P1745*$Z$13</f>
        <v>0</v>
      </c>
      <c r="R1745">
        <v>6.2</v>
      </c>
    </row>
    <row r="1746" spans="1:18" x14ac:dyDescent="0.3">
      <c r="A1746" s="1">
        <v>30751</v>
      </c>
      <c r="B1746" s="1" t="str">
        <f t="shared" si="82"/>
        <v>1984</v>
      </c>
      <c r="C1746" t="str">
        <f t="shared" si="83"/>
        <v>03</v>
      </c>
      <c r="D1746" t="str">
        <f t="shared" si="84"/>
        <v>10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f>E1746*$Z$2+F1746*$Z$3+G1746*$Z$4+H1746*$Z$5+I1746*$Z$6+J1746*$Z$7+K1746*$Z$8+L1746*$Z$9+M1746*$Z$10+N1746*$Z$11+O1746*$Z$12+P1746*$Z$13</f>
        <v>0</v>
      </c>
      <c r="R1746">
        <v>5.8</v>
      </c>
    </row>
    <row r="1747" spans="1:18" x14ac:dyDescent="0.3">
      <c r="A1747" s="1">
        <v>30752</v>
      </c>
      <c r="B1747" s="1" t="str">
        <f t="shared" si="82"/>
        <v>1984</v>
      </c>
      <c r="C1747" t="str">
        <f t="shared" si="83"/>
        <v>03</v>
      </c>
      <c r="D1747" t="str">
        <f t="shared" si="84"/>
        <v>11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f>E1747*$Z$2+F1747*$Z$3+G1747*$Z$4+H1747*$Z$5+I1747*$Z$6+J1747*$Z$7+K1747*$Z$8+L1747*$Z$9+M1747*$Z$10+N1747*$Z$11+O1747*$Z$12+P1747*$Z$13</f>
        <v>0</v>
      </c>
      <c r="R1747">
        <v>5.8</v>
      </c>
    </row>
    <row r="1748" spans="1:18" x14ac:dyDescent="0.3">
      <c r="A1748" s="1">
        <v>30753</v>
      </c>
      <c r="B1748" s="1" t="str">
        <f t="shared" si="82"/>
        <v>1984</v>
      </c>
      <c r="C1748" t="str">
        <f t="shared" si="83"/>
        <v>03</v>
      </c>
      <c r="D1748" t="str">
        <f t="shared" si="84"/>
        <v>12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f>E1748*$Z$2+F1748*$Z$3+G1748*$Z$4+H1748*$Z$5+I1748*$Z$6+J1748*$Z$7+K1748*$Z$8+L1748*$Z$9+M1748*$Z$10+N1748*$Z$11+O1748*$Z$12+P1748*$Z$13</f>
        <v>0</v>
      </c>
      <c r="R1748">
        <v>6.3</v>
      </c>
    </row>
    <row r="1749" spans="1:18" x14ac:dyDescent="0.3">
      <c r="A1749" s="1">
        <v>30754</v>
      </c>
      <c r="B1749" s="1" t="str">
        <f t="shared" si="82"/>
        <v>1984</v>
      </c>
      <c r="C1749" t="str">
        <f t="shared" si="83"/>
        <v>03</v>
      </c>
      <c r="D1749" t="str">
        <f t="shared" si="84"/>
        <v>13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f>E1749*$Z$2+F1749*$Z$3+G1749*$Z$4+H1749*$Z$5+I1749*$Z$6+J1749*$Z$7+K1749*$Z$8+L1749*$Z$9+M1749*$Z$10+N1749*$Z$11+O1749*$Z$12+P1749*$Z$13</f>
        <v>0</v>
      </c>
      <c r="R1749">
        <v>6.4</v>
      </c>
    </row>
    <row r="1750" spans="1:18" x14ac:dyDescent="0.3">
      <c r="A1750" s="1">
        <v>30755</v>
      </c>
      <c r="B1750" s="1" t="str">
        <f t="shared" si="82"/>
        <v>1984</v>
      </c>
      <c r="C1750" t="str">
        <f t="shared" si="83"/>
        <v>03</v>
      </c>
      <c r="D1750" t="str">
        <f t="shared" si="84"/>
        <v>14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f>E1750*$Z$2+F1750*$Z$3+G1750*$Z$4+H1750*$Z$5+I1750*$Z$6+J1750*$Z$7+K1750*$Z$8+L1750*$Z$9+M1750*$Z$10+N1750*$Z$11+O1750*$Z$12+P1750*$Z$13</f>
        <v>0</v>
      </c>
      <c r="R1750">
        <v>6.7</v>
      </c>
    </row>
    <row r="1751" spans="1:18" x14ac:dyDescent="0.3">
      <c r="A1751" s="1">
        <v>30756</v>
      </c>
      <c r="B1751" s="1" t="str">
        <f t="shared" si="82"/>
        <v>1984</v>
      </c>
      <c r="C1751" t="str">
        <f t="shared" si="83"/>
        <v>03</v>
      </c>
      <c r="D1751" t="str">
        <f t="shared" si="84"/>
        <v>15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f>E1751*$Z$2+F1751*$Z$3+G1751*$Z$4+H1751*$Z$5+I1751*$Z$6+J1751*$Z$7+K1751*$Z$8+L1751*$Z$9+M1751*$Z$10+N1751*$Z$11+O1751*$Z$12+P1751*$Z$13</f>
        <v>0</v>
      </c>
      <c r="R1751">
        <v>7.1</v>
      </c>
    </row>
    <row r="1752" spans="1:18" x14ac:dyDescent="0.3">
      <c r="A1752" s="1">
        <v>30757</v>
      </c>
      <c r="B1752" s="1" t="str">
        <f t="shared" si="82"/>
        <v>1984</v>
      </c>
      <c r="C1752" t="str">
        <f t="shared" si="83"/>
        <v>03</v>
      </c>
      <c r="D1752" t="str">
        <f t="shared" si="84"/>
        <v>16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f>E1752*$Z$2+F1752*$Z$3+G1752*$Z$4+H1752*$Z$5+I1752*$Z$6+J1752*$Z$7+K1752*$Z$8+L1752*$Z$9+M1752*$Z$10+N1752*$Z$11+O1752*$Z$12+P1752*$Z$13</f>
        <v>0</v>
      </c>
      <c r="R1752">
        <v>4.7</v>
      </c>
    </row>
    <row r="1753" spans="1:18" x14ac:dyDescent="0.3">
      <c r="A1753" s="1">
        <v>30758</v>
      </c>
      <c r="B1753" s="1" t="str">
        <f t="shared" si="82"/>
        <v>1984</v>
      </c>
      <c r="C1753" t="str">
        <f t="shared" si="83"/>
        <v>03</v>
      </c>
      <c r="D1753" t="str">
        <f t="shared" si="84"/>
        <v>17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f>E1753*$Z$2+F1753*$Z$3+G1753*$Z$4+H1753*$Z$5+I1753*$Z$6+J1753*$Z$7+K1753*$Z$8+L1753*$Z$9+M1753*$Z$10+N1753*$Z$11+O1753*$Z$12+P1753*$Z$13</f>
        <v>0</v>
      </c>
      <c r="R1753">
        <v>5.5</v>
      </c>
    </row>
    <row r="1754" spans="1:18" x14ac:dyDescent="0.3">
      <c r="A1754" s="1">
        <v>30759</v>
      </c>
      <c r="B1754" s="1" t="str">
        <f t="shared" si="82"/>
        <v>1984</v>
      </c>
      <c r="C1754" t="str">
        <f t="shared" si="83"/>
        <v>03</v>
      </c>
      <c r="D1754" t="str">
        <f t="shared" si="84"/>
        <v>18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f>E1754*$Z$2+F1754*$Z$3+G1754*$Z$4+H1754*$Z$5+I1754*$Z$6+J1754*$Z$7+K1754*$Z$8+L1754*$Z$9+M1754*$Z$10+N1754*$Z$11+O1754*$Z$12+P1754*$Z$13</f>
        <v>0</v>
      </c>
      <c r="R1754">
        <v>5.5</v>
      </c>
    </row>
    <row r="1755" spans="1:18" x14ac:dyDescent="0.3">
      <c r="A1755" s="1">
        <v>30760</v>
      </c>
      <c r="B1755" s="1" t="str">
        <f t="shared" si="82"/>
        <v>1984</v>
      </c>
      <c r="C1755" t="str">
        <f t="shared" si="83"/>
        <v>03</v>
      </c>
      <c r="D1755" t="str">
        <f t="shared" si="84"/>
        <v>19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f>E1755*$Z$2+F1755*$Z$3+G1755*$Z$4+H1755*$Z$5+I1755*$Z$6+J1755*$Z$7+K1755*$Z$8+L1755*$Z$9+M1755*$Z$10+N1755*$Z$11+O1755*$Z$12+P1755*$Z$13</f>
        <v>0</v>
      </c>
      <c r="R1755">
        <v>4.4000000000000004</v>
      </c>
    </row>
    <row r="1756" spans="1:18" x14ac:dyDescent="0.3">
      <c r="A1756" s="1">
        <v>30761</v>
      </c>
      <c r="B1756" s="1" t="str">
        <f t="shared" si="82"/>
        <v>1984</v>
      </c>
      <c r="C1756" t="str">
        <f t="shared" si="83"/>
        <v>03</v>
      </c>
      <c r="D1756" t="str">
        <f t="shared" si="84"/>
        <v>20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f>E1756*$Z$2+F1756*$Z$3+G1756*$Z$4+H1756*$Z$5+I1756*$Z$6+J1756*$Z$7+K1756*$Z$8+L1756*$Z$9+M1756*$Z$10+N1756*$Z$11+O1756*$Z$12+P1756*$Z$13</f>
        <v>0</v>
      </c>
      <c r="R1756">
        <v>4.3</v>
      </c>
    </row>
    <row r="1757" spans="1:18" x14ac:dyDescent="0.3">
      <c r="A1757" s="1">
        <v>30762</v>
      </c>
      <c r="B1757" s="1" t="str">
        <f t="shared" si="82"/>
        <v>1984</v>
      </c>
      <c r="C1757" t="str">
        <f t="shared" si="83"/>
        <v>03</v>
      </c>
      <c r="D1757" t="str">
        <f t="shared" si="84"/>
        <v>21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f>E1757*$Z$2+F1757*$Z$3+G1757*$Z$4+H1757*$Z$5+I1757*$Z$6+J1757*$Z$7+K1757*$Z$8+L1757*$Z$9+M1757*$Z$10+N1757*$Z$11+O1757*$Z$12+P1757*$Z$13</f>
        <v>0</v>
      </c>
      <c r="R1757">
        <v>4</v>
      </c>
    </row>
    <row r="1758" spans="1:18" x14ac:dyDescent="0.3">
      <c r="A1758" s="1">
        <v>30763</v>
      </c>
      <c r="B1758" s="1" t="str">
        <f t="shared" si="82"/>
        <v>1984</v>
      </c>
      <c r="C1758" t="str">
        <f t="shared" si="83"/>
        <v>03</v>
      </c>
      <c r="D1758" t="str">
        <f t="shared" si="84"/>
        <v>22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f>E1758*$Z$2+F1758*$Z$3+G1758*$Z$4+H1758*$Z$5+I1758*$Z$6+J1758*$Z$7+K1758*$Z$8+L1758*$Z$9+M1758*$Z$10+N1758*$Z$11+O1758*$Z$12+P1758*$Z$13</f>
        <v>0</v>
      </c>
      <c r="R1758">
        <v>4.2</v>
      </c>
    </row>
    <row r="1759" spans="1:18" x14ac:dyDescent="0.3">
      <c r="A1759" s="1">
        <v>30764</v>
      </c>
      <c r="B1759" s="1" t="str">
        <f t="shared" si="82"/>
        <v>1984</v>
      </c>
      <c r="C1759" t="str">
        <f t="shared" si="83"/>
        <v>03</v>
      </c>
      <c r="D1759" t="str">
        <f t="shared" si="84"/>
        <v>23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f>E1759*$Z$2+F1759*$Z$3+G1759*$Z$4+H1759*$Z$5+I1759*$Z$6+J1759*$Z$7+K1759*$Z$8+L1759*$Z$9+M1759*$Z$10+N1759*$Z$11+O1759*$Z$12+P1759*$Z$13</f>
        <v>0</v>
      </c>
      <c r="R1759">
        <v>4.0999999999999996</v>
      </c>
    </row>
    <row r="1760" spans="1:18" x14ac:dyDescent="0.3">
      <c r="A1760" s="1">
        <v>30765</v>
      </c>
      <c r="B1760" s="1" t="str">
        <f t="shared" si="82"/>
        <v>1984</v>
      </c>
      <c r="C1760" t="str">
        <f t="shared" si="83"/>
        <v>03</v>
      </c>
      <c r="D1760" t="str">
        <f t="shared" si="84"/>
        <v>24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f>E1760*$Z$2+F1760*$Z$3+G1760*$Z$4+H1760*$Z$5+I1760*$Z$6+J1760*$Z$7+K1760*$Z$8+L1760*$Z$9+M1760*$Z$10+N1760*$Z$11+O1760*$Z$12+P1760*$Z$13</f>
        <v>0</v>
      </c>
      <c r="R1760">
        <v>3.7</v>
      </c>
    </row>
    <row r="1761" spans="1:18" x14ac:dyDescent="0.3">
      <c r="A1761" s="1">
        <v>30766</v>
      </c>
      <c r="B1761" s="1" t="str">
        <f t="shared" si="82"/>
        <v>1984</v>
      </c>
      <c r="C1761" t="str">
        <f t="shared" si="83"/>
        <v>03</v>
      </c>
      <c r="D1761" t="str">
        <f t="shared" si="84"/>
        <v>25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f>E1761*$Z$2+F1761*$Z$3+G1761*$Z$4+H1761*$Z$5+I1761*$Z$6+J1761*$Z$7+K1761*$Z$8+L1761*$Z$9+M1761*$Z$10+N1761*$Z$11+O1761*$Z$12+P1761*$Z$13</f>
        <v>0</v>
      </c>
      <c r="R1761">
        <v>5.0999999999999996</v>
      </c>
    </row>
    <row r="1762" spans="1:18" x14ac:dyDescent="0.3">
      <c r="A1762" s="1">
        <v>30767</v>
      </c>
      <c r="B1762" s="1" t="str">
        <f t="shared" si="82"/>
        <v>1984</v>
      </c>
      <c r="C1762" t="str">
        <f t="shared" si="83"/>
        <v>03</v>
      </c>
      <c r="D1762" t="str">
        <f t="shared" si="84"/>
        <v>26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f>E1762*$Z$2+F1762*$Z$3+G1762*$Z$4+H1762*$Z$5+I1762*$Z$6+J1762*$Z$7+K1762*$Z$8+L1762*$Z$9+M1762*$Z$10+N1762*$Z$11+O1762*$Z$12+P1762*$Z$13</f>
        <v>0</v>
      </c>
      <c r="R1762">
        <v>3.7</v>
      </c>
    </row>
    <row r="1763" spans="1:18" x14ac:dyDescent="0.3">
      <c r="A1763" s="1">
        <v>30768</v>
      </c>
      <c r="B1763" s="1" t="str">
        <f t="shared" si="82"/>
        <v>1984</v>
      </c>
      <c r="C1763" t="str">
        <f t="shared" si="83"/>
        <v>03</v>
      </c>
      <c r="D1763" t="str">
        <f t="shared" si="84"/>
        <v>27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f>E1763*$Z$2+F1763*$Z$3+G1763*$Z$4+H1763*$Z$5+I1763*$Z$6+J1763*$Z$7+K1763*$Z$8+L1763*$Z$9+M1763*$Z$10+N1763*$Z$11+O1763*$Z$12+P1763*$Z$13</f>
        <v>0</v>
      </c>
      <c r="R1763">
        <v>3.4</v>
      </c>
    </row>
    <row r="1764" spans="1:18" x14ac:dyDescent="0.3">
      <c r="A1764" s="1">
        <v>30769</v>
      </c>
      <c r="B1764" s="1" t="str">
        <f t="shared" si="82"/>
        <v>1984</v>
      </c>
      <c r="C1764" t="str">
        <f t="shared" si="83"/>
        <v>03</v>
      </c>
      <c r="D1764" t="str">
        <f t="shared" si="84"/>
        <v>28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f>E1764*$Z$2+F1764*$Z$3+G1764*$Z$4+H1764*$Z$5+I1764*$Z$6+J1764*$Z$7+K1764*$Z$8+L1764*$Z$9+M1764*$Z$10+N1764*$Z$11+O1764*$Z$12+P1764*$Z$13</f>
        <v>0</v>
      </c>
      <c r="R1764">
        <v>4.4000000000000004</v>
      </c>
    </row>
    <row r="1765" spans="1:18" x14ac:dyDescent="0.3">
      <c r="A1765" s="1">
        <v>30770</v>
      </c>
      <c r="B1765" s="1" t="str">
        <f t="shared" si="82"/>
        <v>1984</v>
      </c>
      <c r="C1765" t="str">
        <f t="shared" si="83"/>
        <v>03</v>
      </c>
      <c r="D1765" t="str">
        <f t="shared" si="84"/>
        <v>29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f>E1765*$Z$2+F1765*$Z$3+G1765*$Z$4+H1765*$Z$5+I1765*$Z$6+J1765*$Z$7+K1765*$Z$8+L1765*$Z$9+M1765*$Z$10+N1765*$Z$11+O1765*$Z$12+P1765*$Z$13</f>
        <v>0</v>
      </c>
      <c r="R1765">
        <v>4.4000000000000004</v>
      </c>
    </row>
    <row r="1766" spans="1:18" x14ac:dyDescent="0.3">
      <c r="A1766" s="1">
        <v>30771</v>
      </c>
      <c r="B1766" s="1" t="str">
        <f t="shared" si="82"/>
        <v>1984</v>
      </c>
      <c r="C1766" t="str">
        <f t="shared" si="83"/>
        <v>03</v>
      </c>
      <c r="D1766" t="str">
        <f t="shared" si="84"/>
        <v>30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f>E1766*$Z$2+F1766*$Z$3+G1766*$Z$4+H1766*$Z$5+I1766*$Z$6+J1766*$Z$7+K1766*$Z$8+L1766*$Z$9+M1766*$Z$10+N1766*$Z$11+O1766*$Z$12+P1766*$Z$13</f>
        <v>0</v>
      </c>
      <c r="R1766">
        <v>4.2</v>
      </c>
    </row>
    <row r="1767" spans="1:18" x14ac:dyDescent="0.3">
      <c r="A1767" s="1">
        <v>30772</v>
      </c>
      <c r="B1767" s="1" t="str">
        <f t="shared" si="82"/>
        <v>1984</v>
      </c>
      <c r="C1767" t="str">
        <f t="shared" si="83"/>
        <v>03</v>
      </c>
      <c r="D1767" t="str">
        <f t="shared" si="84"/>
        <v>31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f>E1767*$Z$2+F1767*$Z$3+G1767*$Z$4+H1767*$Z$5+I1767*$Z$6+J1767*$Z$7+K1767*$Z$8+L1767*$Z$9+M1767*$Z$10+N1767*$Z$11+O1767*$Z$12+P1767*$Z$13</f>
        <v>0</v>
      </c>
      <c r="R1767">
        <v>4</v>
      </c>
    </row>
    <row r="1768" spans="1:18" x14ac:dyDescent="0.3">
      <c r="A1768" s="1">
        <v>30773</v>
      </c>
      <c r="B1768" s="1" t="str">
        <f t="shared" si="82"/>
        <v>1984</v>
      </c>
      <c r="C1768" t="str">
        <f t="shared" si="83"/>
        <v>04</v>
      </c>
      <c r="D1768" t="str">
        <f t="shared" si="84"/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f>E1768*$Z$2+F1768*$Z$3+G1768*$Z$4+H1768*$Z$5+I1768*$Z$6+J1768*$Z$7+K1768*$Z$8+L1768*$Z$9+M1768*$Z$10+N1768*$Z$11+O1768*$Z$12+P1768*$Z$13</f>
        <v>0</v>
      </c>
      <c r="R1768">
        <v>4.7</v>
      </c>
    </row>
    <row r="1769" spans="1:18" x14ac:dyDescent="0.3">
      <c r="A1769" s="1">
        <v>30774</v>
      </c>
      <c r="B1769" s="1" t="str">
        <f t="shared" si="82"/>
        <v>1984</v>
      </c>
      <c r="C1769" t="str">
        <f t="shared" si="83"/>
        <v>04</v>
      </c>
      <c r="D1769" t="str">
        <f t="shared" si="84"/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f>E1769*$Z$2+F1769*$Z$3+G1769*$Z$4+H1769*$Z$5+I1769*$Z$6+J1769*$Z$7+K1769*$Z$8+L1769*$Z$9+M1769*$Z$10+N1769*$Z$11+O1769*$Z$12+P1769*$Z$13</f>
        <v>0</v>
      </c>
      <c r="R1769">
        <v>4</v>
      </c>
    </row>
    <row r="1770" spans="1:18" x14ac:dyDescent="0.3">
      <c r="A1770" s="1">
        <v>30775</v>
      </c>
      <c r="B1770" s="1" t="str">
        <f t="shared" si="82"/>
        <v>1984</v>
      </c>
      <c r="C1770" t="str">
        <f t="shared" si="83"/>
        <v>04</v>
      </c>
      <c r="D1770" t="str">
        <f t="shared" si="84"/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f>E1770*$Z$2+F1770*$Z$3+G1770*$Z$4+H1770*$Z$5+I1770*$Z$6+J1770*$Z$7+K1770*$Z$8+L1770*$Z$9+M1770*$Z$10+N1770*$Z$11+O1770*$Z$12+P1770*$Z$13</f>
        <v>0</v>
      </c>
      <c r="R1770">
        <v>3.7</v>
      </c>
    </row>
    <row r="1771" spans="1:18" x14ac:dyDescent="0.3">
      <c r="A1771" s="1">
        <v>30776</v>
      </c>
      <c r="B1771" s="1" t="str">
        <f t="shared" si="82"/>
        <v>1984</v>
      </c>
      <c r="C1771" t="str">
        <f t="shared" si="83"/>
        <v>04</v>
      </c>
      <c r="D1771" t="str">
        <f t="shared" si="84"/>
        <v>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f>E1771*$Z$2+F1771*$Z$3+G1771*$Z$4+H1771*$Z$5+I1771*$Z$6+J1771*$Z$7+K1771*$Z$8+L1771*$Z$9+M1771*$Z$10+N1771*$Z$11+O1771*$Z$12+P1771*$Z$13</f>
        <v>0</v>
      </c>
      <c r="R1771">
        <v>3.6</v>
      </c>
    </row>
    <row r="1772" spans="1:18" x14ac:dyDescent="0.3">
      <c r="A1772" s="1">
        <v>30777</v>
      </c>
      <c r="B1772" s="1" t="str">
        <f t="shared" si="82"/>
        <v>1984</v>
      </c>
      <c r="C1772" t="str">
        <f t="shared" si="83"/>
        <v>04</v>
      </c>
      <c r="D1772" t="str">
        <f t="shared" si="84"/>
        <v>5</v>
      </c>
      <c r="E1772">
        <v>8.1999999999999993</v>
      </c>
      <c r="F1772">
        <v>0.3</v>
      </c>
      <c r="G1772">
        <v>0</v>
      </c>
      <c r="H1772">
        <v>0</v>
      </c>
      <c r="I1772">
        <v>0.6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f>E1772*$Z$2+F1772*$Z$3+G1772*$Z$4+H1772*$Z$5+I1772*$Z$6+J1772*$Z$7+K1772*$Z$8+L1772*$Z$9+M1772*$Z$10+N1772*$Z$11+O1772*$Z$12+P1772*$Z$13</f>
        <v>0.16685219999999998</v>
      </c>
      <c r="R1772">
        <v>3.7</v>
      </c>
    </row>
    <row r="1773" spans="1:18" x14ac:dyDescent="0.3">
      <c r="A1773" s="1">
        <v>30778</v>
      </c>
      <c r="B1773" s="1" t="str">
        <f t="shared" si="82"/>
        <v>1984</v>
      </c>
      <c r="C1773" t="str">
        <f t="shared" si="83"/>
        <v>04</v>
      </c>
      <c r="D1773" t="str">
        <f t="shared" si="84"/>
        <v>6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f>E1773*$Z$2+F1773*$Z$3+G1773*$Z$4+H1773*$Z$5+I1773*$Z$6+J1773*$Z$7+K1773*$Z$8+L1773*$Z$9+M1773*$Z$10+N1773*$Z$11+O1773*$Z$12+P1773*$Z$13</f>
        <v>0</v>
      </c>
      <c r="R1773">
        <v>3.5</v>
      </c>
    </row>
    <row r="1774" spans="1:18" x14ac:dyDescent="0.3">
      <c r="A1774" s="1">
        <v>30779</v>
      </c>
      <c r="B1774" s="1" t="str">
        <f t="shared" si="82"/>
        <v>1984</v>
      </c>
      <c r="C1774" t="str">
        <f t="shared" si="83"/>
        <v>04</v>
      </c>
      <c r="D1774" t="str">
        <f t="shared" si="84"/>
        <v>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f>E1774*$Z$2+F1774*$Z$3+G1774*$Z$4+H1774*$Z$5+I1774*$Z$6+J1774*$Z$7+K1774*$Z$8+L1774*$Z$9+M1774*$Z$10+N1774*$Z$11+O1774*$Z$12+P1774*$Z$13</f>
        <v>0</v>
      </c>
      <c r="R1774">
        <v>3.5</v>
      </c>
    </row>
    <row r="1775" spans="1:18" x14ac:dyDescent="0.3">
      <c r="A1775" s="1">
        <v>30780</v>
      </c>
      <c r="B1775" s="1" t="str">
        <f t="shared" si="82"/>
        <v>1984</v>
      </c>
      <c r="C1775" t="str">
        <f t="shared" si="83"/>
        <v>04</v>
      </c>
      <c r="D1775" t="str">
        <f t="shared" si="84"/>
        <v>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f>E1775*$Z$2+F1775*$Z$3+G1775*$Z$4+H1775*$Z$5+I1775*$Z$6+J1775*$Z$7+K1775*$Z$8+L1775*$Z$9+M1775*$Z$10+N1775*$Z$11+O1775*$Z$12+P1775*$Z$13</f>
        <v>0</v>
      </c>
      <c r="R1775">
        <v>4</v>
      </c>
    </row>
    <row r="1776" spans="1:18" x14ac:dyDescent="0.3">
      <c r="A1776" s="1">
        <v>30781</v>
      </c>
      <c r="B1776" s="1" t="str">
        <f t="shared" si="82"/>
        <v>1984</v>
      </c>
      <c r="C1776" t="str">
        <f t="shared" si="83"/>
        <v>04</v>
      </c>
      <c r="D1776" t="str">
        <f t="shared" si="84"/>
        <v>9</v>
      </c>
      <c r="E1776">
        <v>0.1</v>
      </c>
      <c r="F1776">
        <v>1.2</v>
      </c>
      <c r="G1776">
        <v>0.2</v>
      </c>
      <c r="H1776">
        <v>0</v>
      </c>
      <c r="I1776">
        <v>0</v>
      </c>
      <c r="J1776">
        <v>0.2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f>E1776*$Z$2+F1776*$Z$3+G1776*$Z$4+H1776*$Z$5+I1776*$Z$6+J1776*$Z$7+K1776*$Z$8+L1776*$Z$9+M1776*$Z$10+N1776*$Z$11+O1776*$Z$12+P1776*$Z$13</f>
        <v>0.10893</v>
      </c>
      <c r="R1776">
        <v>3.5</v>
      </c>
    </row>
    <row r="1777" spans="1:18" x14ac:dyDescent="0.3">
      <c r="A1777" s="1">
        <v>30782</v>
      </c>
      <c r="B1777" s="1" t="str">
        <f t="shared" si="82"/>
        <v>1984</v>
      </c>
      <c r="C1777" t="str">
        <f t="shared" si="83"/>
        <v>04</v>
      </c>
      <c r="D1777" t="str">
        <f t="shared" si="84"/>
        <v>10</v>
      </c>
      <c r="E1777">
        <v>0.7</v>
      </c>
      <c r="F1777">
        <v>0.2</v>
      </c>
      <c r="G1777">
        <v>0</v>
      </c>
      <c r="H1777">
        <v>1.4</v>
      </c>
      <c r="I1777">
        <v>0</v>
      </c>
      <c r="J1777">
        <v>0</v>
      </c>
      <c r="K1777">
        <v>0</v>
      </c>
      <c r="L1777">
        <v>3</v>
      </c>
      <c r="M1777">
        <v>0</v>
      </c>
      <c r="N1777">
        <v>0</v>
      </c>
      <c r="O1777">
        <v>0</v>
      </c>
      <c r="P1777">
        <v>0.7</v>
      </c>
      <c r="Q1777">
        <f>E1777*$Z$2+F1777*$Z$3+G1777*$Z$4+H1777*$Z$5+I1777*$Z$6+J1777*$Z$7+K1777*$Z$8+L1777*$Z$9+M1777*$Z$10+N1777*$Z$11+O1777*$Z$12+P1777*$Z$13</f>
        <v>0.27693679999999998</v>
      </c>
      <c r="R1777">
        <v>3.6</v>
      </c>
    </row>
    <row r="1778" spans="1:18" x14ac:dyDescent="0.3">
      <c r="A1778" s="1">
        <v>30783</v>
      </c>
      <c r="B1778" s="1" t="str">
        <f t="shared" si="82"/>
        <v>1984</v>
      </c>
      <c r="C1778" t="str">
        <f t="shared" si="83"/>
        <v>04</v>
      </c>
      <c r="D1778" t="str">
        <f t="shared" si="84"/>
        <v>11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f>E1778*$Z$2+F1778*$Z$3+G1778*$Z$4+H1778*$Z$5+I1778*$Z$6+J1778*$Z$7+K1778*$Z$8+L1778*$Z$9+M1778*$Z$10+N1778*$Z$11+O1778*$Z$12+P1778*$Z$13</f>
        <v>0</v>
      </c>
      <c r="R1778">
        <v>3.8</v>
      </c>
    </row>
    <row r="1779" spans="1:18" x14ac:dyDescent="0.3">
      <c r="A1779" s="1">
        <v>30784</v>
      </c>
      <c r="B1779" s="1" t="str">
        <f t="shared" si="82"/>
        <v>1984</v>
      </c>
      <c r="C1779" t="str">
        <f t="shared" si="83"/>
        <v>04</v>
      </c>
      <c r="D1779" t="str">
        <f t="shared" si="84"/>
        <v>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f>E1779*$Z$2+F1779*$Z$3+G1779*$Z$4+H1779*$Z$5+I1779*$Z$6+J1779*$Z$7+K1779*$Z$8+L1779*$Z$9+M1779*$Z$10+N1779*$Z$11+O1779*$Z$12+P1779*$Z$13</f>
        <v>0</v>
      </c>
      <c r="R1779">
        <v>3.8</v>
      </c>
    </row>
    <row r="1780" spans="1:18" x14ac:dyDescent="0.3">
      <c r="A1780" s="1">
        <v>30785</v>
      </c>
      <c r="B1780" s="1" t="str">
        <f t="shared" si="82"/>
        <v>1984</v>
      </c>
      <c r="C1780" t="str">
        <f t="shared" si="83"/>
        <v>04</v>
      </c>
      <c r="D1780" t="str">
        <f t="shared" si="84"/>
        <v>13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f>E1780*$Z$2+F1780*$Z$3+G1780*$Z$4+H1780*$Z$5+I1780*$Z$6+J1780*$Z$7+K1780*$Z$8+L1780*$Z$9+M1780*$Z$10+N1780*$Z$11+O1780*$Z$12+P1780*$Z$13</f>
        <v>0</v>
      </c>
      <c r="R1780">
        <v>3.8</v>
      </c>
    </row>
    <row r="1781" spans="1:18" x14ac:dyDescent="0.3">
      <c r="A1781" s="1">
        <v>30786</v>
      </c>
      <c r="B1781" s="1" t="str">
        <f t="shared" si="82"/>
        <v>1984</v>
      </c>
      <c r="C1781" t="str">
        <f t="shared" si="83"/>
        <v>04</v>
      </c>
      <c r="D1781" t="str">
        <f t="shared" si="84"/>
        <v>14</v>
      </c>
      <c r="E1781">
        <v>12.1</v>
      </c>
      <c r="F1781">
        <v>0.5</v>
      </c>
      <c r="G1781">
        <v>0</v>
      </c>
      <c r="H1781">
        <v>0</v>
      </c>
      <c r="I1781">
        <v>0.8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f>E1781*$Z$2+F1781*$Z$3+G1781*$Z$4+H1781*$Z$5+I1781*$Z$6+J1781*$Z$7+K1781*$Z$8+L1781*$Z$9+M1781*$Z$10+N1781*$Z$11+O1781*$Z$12+P1781*$Z$13</f>
        <v>0.24135599999999996</v>
      </c>
      <c r="R1781">
        <v>3.7</v>
      </c>
    </row>
    <row r="1782" spans="1:18" x14ac:dyDescent="0.3">
      <c r="A1782" s="1">
        <v>30787</v>
      </c>
      <c r="B1782" s="1" t="str">
        <f t="shared" si="82"/>
        <v>1984</v>
      </c>
      <c r="C1782" t="str">
        <f t="shared" si="83"/>
        <v>04</v>
      </c>
      <c r="D1782" t="str">
        <f t="shared" si="84"/>
        <v>15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f>E1782*$Z$2+F1782*$Z$3+G1782*$Z$4+H1782*$Z$5+I1782*$Z$6+J1782*$Z$7+K1782*$Z$8+L1782*$Z$9+M1782*$Z$10+N1782*$Z$11+O1782*$Z$12+P1782*$Z$13</f>
        <v>0</v>
      </c>
      <c r="R1782">
        <v>3.7</v>
      </c>
    </row>
    <row r="1783" spans="1:18" x14ac:dyDescent="0.3">
      <c r="A1783" s="1">
        <v>30788</v>
      </c>
      <c r="B1783" s="1" t="str">
        <f t="shared" si="82"/>
        <v>1984</v>
      </c>
      <c r="C1783" t="str">
        <f t="shared" si="83"/>
        <v>04</v>
      </c>
      <c r="D1783" t="str">
        <f t="shared" si="84"/>
        <v>16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f>E1783*$Z$2+F1783*$Z$3+G1783*$Z$4+H1783*$Z$5+I1783*$Z$6+J1783*$Z$7+K1783*$Z$8+L1783*$Z$9+M1783*$Z$10+N1783*$Z$11+O1783*$Z$12+P1783*$Z$13</f>
        <v>0</v>
      </c>
      <c r="R1783">
        <v>3.8</v>
      </c>
    </row>
    <row r="1784" spans="1:18" x14ac:dyDescent="0.3">
      <c r="A1784" s="1">
        <v>30789</v>
      </c>
      <c r="B1784" s="1" t="str">
        <f t="shared" si="82"/>
        <v>1984</v>
      </c>
      <c r="C1784" t="str">
        <f t="shared" si="83"/>
        <v>04</v>
      </c>
      <c r="D1784" t="str">
        <f t="shared" si="84"/>
        <v>17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f>E1784*$Z$2+F1784*$Z$3+G1784*$Z$4+H1784*$Z$5+I1784*$Z$6+J1784*$Z$7+K1784*$Z$8+L1784*$Z$9+M1784*$Z$10+N1784*$Z$11+O1784*$Z$12+P1784*$Z$13</f>
        <v>0</v>
      </c>
      <c r="R1784">
        <v>3.6</v>
      </c>
    </row>
    <row r="1785" spans="1:18" x14ac:dyDescent="0.3">
      <c r="A1785" s="1">
        <v>30790</v>
      </c>
      <c r="B1785" s="1" t="str">
        <f t="shared" si="82"/>
        <v>1984</v>
      </c>
      <c r="C1785" t="str">
        <f t="shared" si="83"/>
        <v>04</v>
      </c>
      <c r="D1785" t="str">
        <f t="shared" si="84"/>
        <v>18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f>E1785*$Z$2+F1785*$Z$3+G1785*$Z$4+H1785*$Z$5+I1785*$Z$6+J1785*$Z$7+K1785*$Z$8+L1785*$Z$9+M1785*$Z$10+N1785*$Z$11+O1785*$Z$12+P1785*$Z$13</f>
        <v>0</v>
      </c>
      <c r="R1785">
        <v>2.6</v>
      </c>
    </row>
    <row r="1786" spans="1:18" x14ac:dyDescent="0.3">
      <c r="A1786" s="1">
        <v>30791</v>
      </c>
      <c r="B1786" s="1" t="str">
        <f t="shared" si="82"/>
        <v>1984</v>
      </c>
      <c r="C1786" t="str">
        <f t="shared" si="83"/>
        <v>04</v>
      </c>
      <c r="D1786" t="str">
        <f t="shared" si="84"/>
        <v>19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f>E1786*$Z$2+F1786*$Z$3+G1786*$Z$4+H1786*$Z$5+I1786*$Z$6+J1786*$Z$7+K1786*$Z$8+L1786*$Z$9+M1786*$Z$10+N1786*$Z$11+O1786*$Z$12+P1786*$Z$13</f>
        <v>0</v>
      </c>
      <c r="R1786">
        <v>2.7</v>
      </c>
    </row>
    <row r="1787" spans="1:18" x14ac:dyDescent="0.3">
      <c r="A1787" s="1">
        <v>30792</v>
      </c>
      <c r="B1787" s="1" t="str">
        <f t="shared" si="82"/>
        <v>1984</v>
      </c>
      <c r="C1787" t="str">
        <f t="shared" si="83"/>
        <v>04</v>
      </c>
      <c r="D1787" t="str">
        <f t="shared" si="84"/>
        <v>20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f>E1787*$Z$2+F1787*$Z$3+G1787*$Z$4+H1787*$Z$5+I1787*$Z$6+J1787*$Z$7+K1787*$Z$8+L1787*$Z$9+M1787*$Z$10+N1787*$Z$11+O1787*$Z$12+P1787*$Z$13</f>
        <v>0</v>
      </c>
      <c r="R1787">
        <v>2.8</v>
      </c>
    </row>
    <row r="1788" spans="1:18" x14ac:dyDescent="0.3">
      <c r="A1788" s="1">
        <v>30793</v>
      </c>
      <c r="B1788" s="1" t="str">
        <f t="shared" si="82"/>
        <v>1984</v>
      </c>
      <c r="C1788" t="str">
        <f t="shared" si="83"/>
        <v>04</v>
      </c>
      <c r="D1788" t="str">
        <f t="shared" si="84"/>
        <v>21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f>E1788*$Z$2+F1788*$Z$3+G1788*$Z$4+H1788*$Z$5+I1788*$Z$6+J1788*$Z$7+K1788*$Z$8+L1788*$Z$9+M1788*$Z$10+N1788*$Z$11+O1788*$Z$12+P1788*$Z$13</f>
        <v>0</v>
      </c>
      <c r="R1788">
        <v>2.5</v>
      </c>
    </row>
    <row r="1789" spans="1:18" x14ac:dyDescent="0.3">
      <c r="A1789" s="1">
        <v>30794</v>
      </c>
      <c r="B1789" s="1" t="str">
        <f t="shared" si="82"/>
        <v>1984</v>
      </c>
      <c r="C1789" t="str">
        <f t="shared" si="83"/>
        <v>04</v>
      </c>
      <c r="D1789" t="str">
        <f t="shared" si="84"/>
        <v>22</v>
      </c>
      <c r="E1789">
        <v>0</v>
      </c>
      <c r="F1789">
        <v>0</v>
      </c>
      <c r="G1789">
        <v>0</v>
      </c>
      <c r="H1789">
        <v>0.5</v>
      </c>
      <c r="I1789">
        <v>0</v>
      </c>
      <c r="J1789">
        <v>0</v>
      </c>
      <c r="K1789">
        <v>0</v>
      </c>
      <c r="L1789">
        <v>1.2</v>
      </c>
      <c r="M1789">
        <v>0</v>
      </c>
      <c r="N1789">
        <v>0</v>
      </c>
      <c r="O1789">
        <v>0</v>
      </c>
      <c r="P1789">
        <v>0.3</v>
      </c>
      <c r="Q1789">
        <f>E1789*$Z$2+F1789*$Z$3+G1789*$Z$4+H1789*$Z$5+I1789*$Z$6+J1789*$Z$7+K1789*$Z$8+L1789*$Z$9+M1789*$Z$10+N1789*$Z$11+O1789*$Z$12+P1789*$Z$13</f>
        <v>0.1038504</v>
      </c>
      <c r="R1789">
        <v>3.2</v>
      </c>
    </row>
    <row r="1790" spans="1:18" x14ac:dyDescent="0.3">
      <c r="A1790" s="1">
        <v>30795</v>
      </c>
      <c r="B1790" s="1" t="str">
        <f t="shared" si="82"/>
        <v>1984</v>
      </c>
      <c r="C1790" t="str">
        <f t="shared" si="83"/>
        <v>04</v>
      </c>
      <c r="D1790" t="str">
        <f t="shared" si="84"/>
        <v>23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0.1</v>
      </c>
      <c r="M1790">
        <v>0</v>
      </c>
      <c r="N1790">
        <v>0</v>
      </c>
      <c r="O1790">
        <v>0</v>
      </c>
      <c r="P1790">
        <v>0</v>
      </c>
      <c r="Q1790">
        <f>E1790*$Z$2+F1790*$Z$3+G1790*$Z$4+H1790*$Z$5+I1790*$Z$6+J1790*$Z$7+K1790*$Z$8+L1790*$Z$9+M1790*$Z$10+N1790*$Z$11+O1790*$Z$12+P1790*$Z$13</f>
        <v>7.5505000000000008E-3</v>
      </c>
      <c r="R1790">
        <v>2.6</v>
      </c>
    </row>
    <row r="1791" spans="1:18" x14ac:dyDescent="0.3">
      <c r="A1791" s="1">
        <v>30796</v>
      </c>
      <c r="B1791" s="1" t="str">
        <f t="shared" si="82"/>
        <v>1984</v>
      </c>
      <c r="C1791" t="str">
        <f t="shared" si="83"/>
        <v>04</v>
      </c>
      <c r="D1791" t="str">
        <f t="shared" si="84"/>
        <v>24</v>
      </c>
      <c r="E1791">
        <v>0</v>
      </c>
      <c r="F1791">
        <v>0</v>
      </c>
      <c r="G1791">
        <v>0</v>
      </c>
      <c r="H1791">
        <v>0.1</v>
      </c>
      <c r="I1791">
        <v>0</v>
      </c>
      <c r="J1791">
        <v>0</v>
      </c>
      <c r="K1791">
        <v>0</v>
      </c>
      <c r="L1791">
        <v>0.3</v>
      </c>
      <c r="M1791">
        <v>0</v>
      </c>
      <c r="N1791">
        <v>0</v>
      </c>
      <c r="O1791">
        <v>0</v>
      </c>
      <c r="P1791">
        <v>0</v>
      </c>
      <c r="Q1791">
        <f>E1791*$Z$2+F1791*$Z$3+G1791*$Z$4+H1791*$Z$5+I1791*$Z$6+J1791*$Z$7+K1791*$Z$8+L1791*$Z$9+M1791*$Z$10+N1791*$Z$11+O1791*$Z$12+P1791*$Z$13</f>
        <v>2.2711500000000003E-2</v>
      </c>
      <c r="R1791">
        <v>2.9</v>
      </c>
    </row>
    <row r="1792" spans="1:18" x14ac:dyDescent="0.3">
      <c r="A1792" s="1">
        <v>30797</v>
      </c>
      <c r="B1792" s="1" t="str">
        <f t="shared" si="82"/>
        <v>1984</v>
      </c>
      <c r="C1792" t="str">
        <f t="shared" si="83"/>
        <v>04</v>
      </c>
      <c r="D1792" t="str">
        <f t="shared" si="84"/>
        <v>25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f>E1792*$Z$2+F1792*$Z$3+G1792*$Z$4+H1792*$Z$5+I1792*$Z$6+J1792*$Z$7+K1792*$Z$8+L1792*$Z$9+M1792*$Z$10+N1792*$Z$11+O1792*$Z$12+P1792*$Z$13</f>
        <v>0</v>
      </c>
      <c r="R1792">
        <v>2.9</v>
      </c>
    </row>
    <row r="1793" spans="1:18" x14ac:dyDescent="0.3">
      <c r="A1793" s="1">
        <v>30798</v>
      </c>
      <c r="B1793" s="1" t="str">
        <f t="shared" si="82"/>
        <v>1984</v>
      </c>
      <c r="C1793" t="str">
        <f t="shared" si="83"/>
        <v>04</v>
      </c>
      <c r="D1793" t="str">
        <f t="shared" si="84"/>
        <v>26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f>E1793*$Z$2+F1793*$Z$3+G1793*$Z$4+H1793*$Z$5+I1793*$Z$6+J1793*$Z$7+K1793*$Z$8+L1793*$Z$9+M1793*$Z$10+N1793*$Z$11+O1793*$Z$12+P1793*$Z$13</f>
        <v>0</v>
      </c>
      <c r="R1793">
        <v>2.5</v>
      </c>
    </row>
    <row r="1794" spans="1:18" x14ac:dyDescent="0.3">
      <c r="A1794" s="1">
        <v>30799</v>
      </c>
      <c r="B1794" s="1" t="str">
        <f t="shared" si="82"/>
        <v>1984</v>
      </c>
      <c r="C1794" t="str">
        <f t="shared" si="83"/>
        <v>04</v>
      </c>
      <c r="D1794" t="str">
        <f t="shared" si="84"/>
        <v>27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f>E1794*$Z$2+F1794*$Z$3+G1794*$Z$4+H1794*$Z$5+I1794*$Z$6+J1794*$Z$7+K1794*$Z$8+L1794*$Z$9+M1794*$Z$10+N1794*$Z$11+O1794*$Z$12+P1794*$Z$13</f>
        <v>0</v>
      </c>
      <c r="R1794">
        <v>2.8</v>
      </c>
    </row>
    <row r="1795" spans="1:18" x14ac:dyDescent="0.3">
      <c r="A1795" s="1">
        <v>30800</v>
      </c>
      <c r="B1795" s="1" t="str">
        <f t="shared" si="82"/>
        <v>1984</v>
      </c>
      <c r="C1795" t="str">
        <f t="shared" si="83"/>
        <v>04</v>
      </c>
      <c r="D1795" t="str">
        <f t="shared" si="84"/>
        <v>28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f>E1795*$Z$2+F1795*$Z$3+G1795*$Z$4+H1795*$Z$5+I1795*$Z$6+J1795*$Z$7+K1795*$Z$8+L1795*$Z$9+M1795*$Z$10+N1795*$Z$11+O1795*$Z$12+P1795*$Z$13</f>
        <v>0</v>
      </c>
      <c r="R1795">
        <v>2.9</v>
      </c>
    </row>
    <row r="1796" spans="1:18" x14ac:dyDescent="0.3">
      <c r="A1796" s="1">
        <v>30801</v>
      </c>
      <c r="B1796" s="1" t="str">
        <f t="shared" si="82"/>
        <v>1984</v>
      </c>
      <c r="C1796" t="str">
        <f t="shared" si="83"/>
        <v>04</v>
      </c>
      <c r="D1796" t="str">
        <f t="shared" si="84"/>
        <v>29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f>E1796*$Z$2+F1796*$Z$3+G1796*$Z$4+H1796*$Z$5+I1796*$Z$6+J1796*$Z$7+K1796*$Z$8+L1796*$Z$9+M1796*$Z$10+N1796*$Z$11+O1796*$Z$12+P1796*$Z$13</f>
        <v>0</v>
      </c>
      <c r="R1796">
        <v>2.8</v>
      </c>
    </row>
    <row r="1797" spans="1:18" x14ac:dyDescent="0.3">
      <c r="A1797" s="1">
        <v>30802</v>
      </c>
      <c r="B1797" s="1" t="str">
        <f t="shared" si="82"/>
        <v>1984</v>
      </c>
      <c r="C1797" t="str">
        <f t="shared" si="83"/>
        <v>04</v>
      </c>
      <c r="D1797" t="str">
        <f t="shared" si="84"/>
        <v>30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f>E1797*$Z$2+F1797*$Z$3+G1797*$Z$4+H1797*$Z$5+I1797*$Z$6+J1797*$Z$7+K1797*$Z$8+L1797*$Z$9+M1797*$Z$10+N1797*$Z$11+O1797*$Z$12+P1797*$Z$13</f>
        <v>0</v>
      </c>
      <c r="R1797">
        <v>2.7</v>
      </c>
    </row>
    <row r="1798" spans="1:18" x14ac:dyDescent="0.3">
      <c r="A1798" s="1">
        <v>30803</v>
      </c>
      <c r="B1798" s="1" t="str">
        <f t="shared" si="82"/>
        <v>1984</v>
      </c>
      <c r="C1798" t="str">
        <f t="shared" si="83"/>
        <v>05</v>
      </c>
      <c r="D1798" t="str">
        <f t="shared" si="84"/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f>E1798*$Z$2+F1798*$Z$3+G1798*$Z$4+H1798*$Z$5+I1798*$Z$6+J1798*$Z$7+K1798*$Z$8+L1798*$Z$9+M1798*$Z$10+N1798*$Z$11+O1798*$Z$12+P1798*$Z$13</f>
        <v>0</v>
      </c>
      <c r="R1798">
        <v>3</v>
      </c>
    </row>
    <row r="1799" spans="1:18" x14ac:dyDescent="0.3">
      <c r="A1799" s="1">
        <v>30804</v>
      </c>
      <c r="B1799" s="1" t="str">
        <f t="shared" si="82"/>
        <v>1984</v>
      </c>
      <c r="C1799" t="str">
        <f t="shared" si="83"/>
        <v>05</v>
      </c>
      <c r="D1799" t="str">
        <f t="shared" si="84"/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f>E1799*$Z$2+F1799*$Z$3+G1799*$Z$4+H1799*$Z$5+I1799*$Z$6+J1799*$Z$7+K1799*$Z$8+L1799*$Z$9+M1799*$Z$10+N1799*$Z$11+O1799*$Z$12+P1799*$Z$13</f>
        <v>0</v>
      </c>
      <c r="R1799">
        <v>2.9</v>
      </c>
    </row>
    <row r="1800" spans="1:18" x14ac:dyDescent="0.3">
      <c r="A1800" s="1">
        <v>30805</v>
      </c>
      <c r="B1800" s="1" t="str">
        <f t="shared" si="82"/>
        <v>1984</v>
      </c>
      <c r="C1800" t="str">
        <f t="shared" si="83"/>
        <v>05</v>
      </c>
      <c r="D1800" t="str">
        <f t="shared" si="84"/>
        <v>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f>E1800*$Z$2+F1800*$Z$3+G1800*$Z$4+H1800*$Z$5+I1800*$Z$6+J1800*$Z$7+K1800*$Z$8+L1800*$Z$9+M1800*$Z$10+N1800*$Z$11+O1800*$Z$12+P1800*$Z$13</f>
        <v>0</v>
      </c>
      <c r="R1800">
        <v>2.9</v>
      </c>
    </row>
    <row r="1801" spans="1:18" x14ac:dyDescent="0.3">
      <c r="A1801" s="1">
        <v>30806</v>
      </c>
      <c r="B1801" s="1" t="str">
        <f t="shared" ref="B1801:B1864" si="85">TEXT(A1801,"yyyy")</f>
        <v>1984</v>
      </c>
      <c r="C1801" t="str">
        <f t="shared" ref="C1801:C1864" si="86">TEXT(A1801,"mm")</f>
        <v>05</v>
      </c>
      <c r="D1801" t="str">
        <f t="shared" ref="D1801:D1864" si="87">TEXT(A1801,"d")</f>
        <v>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f>E1801*$Z$2+F1801*$Z$3+G1801*$Z$4+H1801*$Z$5+I1801*$Z$6+J1801*$Z$7+K1801*$Z$8+L1801*$Z$9+M1801*$Z$10+N1801*$Z$11+O1801*$Z$12+P1801*$Z$13</f>
        <v>0</v>
      </c>
      <c r="R1801">
        <v>2.5</v>
      </c>
    </row>
    <row r="1802" spans="1:18" x14ac:dyDescent="0.3">
      <c r="A1802" s="1">
        <v>30807</v>
      </c>
      <c r="B1802" s="1" t="str">
        <f t="shared" si="85"/>
        <v>1984</v>
      </c>
      <c r="C1802" t="str">
        <f t="shared" si="86"/>
        <v>05</v>
      </c>
      <c r="D1802" t="str">
        <f t="shared" si="87"/>
        <v>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f>E1802*$Z$2+F1802*$Z$3+G1802*$Z$4+H1802*$Z$5+I1802*$Z$6+J1802*$Z$7+K1802*$Z$8+L1802*$Z$9+M1802*$Z$10+N1802*$Z$11+O1802*$Z$12+P1802*$Z$13</f>
        <v>0</v>
      </c>
      <c r="R1802">
        <v>2.7</v>
      </c>
    </row>
    <row r="1803" spans="1:18" x14ac:dyDescent="0.3">
      <c r="A1803" s="1">
        <v>30808</v>
      </c>
      <c r="B1803" s="1" t="str">
        <f t="shared" si="85"/>
        <v>1984</v>
      </c>
      <c r="C1803" t="str">
        <f t="shared" si="86"/>
        <v>05</v>
      </c>
      <c r="D1803" t="str">
        <f t="shared" si="87"/>
        <v>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f>E1803*$Z$2+F1803*$Z$3+G1803*$Z$4+H1803*$Z$5+I1803*$Z$6+J1803*$Z$7+K1803*$Z$8+L1803*$Z$9+M1803*$Z$10+N1803*$Z$11+O1803*$Z$12+P1803*$Z$13</f>
        <v>0</v>
      </c>
      <c r="R1803">
        <v>2.5</v>
      </c>
    </row>
    <row r="1804" spans="1:18" x14ac:dyDescent="0.3">
      <c r="A1804" s="1">
        <v>30809</v>
      </c>
      <c r="B1804" s="1" t="str">
        <f t="shared" si="85"/>
        <v>1984</v>
      </c>
      <c r="C1804" t="str">
        <f t="shared" si="86"/>
        <v>05</v>
      </c>
      <c r="D1804" t="str">
        <f t="shared" si="87"/>
        <v>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f>E1804*$Z$2+F1804*$Z$3+G1804*$Z$4+H1804*$Z$5+I1804*$Z$6+J1804*$Z$7+K1804*$Z$8+L1804*$Z$9+M1804*$Z$10+N1804*$Z$11+O1804*$Z$12+P1804*$Z$13</f>
        <v>0</v>
      </c>
      <c r="R1804">
        <v>2.5</v>
      </c>
    </row>
    <row r="1805" spans="1:18" x14ac:dyDescent="0.3">
      <c r="A1805" s="1">
        <v>30810</v>
      </c>
      <c r="B1805" s="1" t="str">
        <f t="shared" si="85"/>
        <v>1984</v>
      </c>
      <c r="C1805" t="str">
        <f t="shared" si="86"/>
        <v>05</v>
      </c>
      <c r="D1805" t="str">
        <f t="shared" si="87"/>
        <v>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f>E1805*$Z$2+F1805*$Z$3+G1805*$Z$4+H1805*$Z$5+I1805*$Z$6+J1805*$Z$7+K1805*$Z$8+L1805*$Z$9+M1805*$Z$10+N1805*$Z$11+O1805*$Z$12+P1805*$Z$13</f>
        <v>0</v>
      </c>
      <c r="R1805">
        <v>2.2999999999999998</v>
      </c>
    </row>
    <row r="1806" spans="1:18" x14ac:dyDescent="0.3">
      <c r="A1806" s="1">
        <v>30811</v>
      </c>
      <c r="B1806" s="1" t="str">
        <f t="shared" si="85"/>
        <v>1984</v>
      </c>
      <c r="C1806" t="str">
        <f t="shared" si="86"/>
        <v>05</v>
      </c>
      <c r="D1806" t="str">
        <f t="shared" si="87"/>
        <v>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f>E1806*$Z$2+F1806*$Z$3+G1806*$Z$4+H1806*$Z$5+I1806*$Z$6+J1806*$Z$7+K1806*$Z$8+L1806*$Z$9+M1806*$Z$10+N1806*$Z$11+O1806*$Z$12+P1806*$Z$13</f>
        <v>0</v>
      </c>
      <c r="R1806">
        <v>2.2000000000000002</v>
      </c>
    </row>
    <row r="1807" spans="1:18" x14ac:dyDescent="0.3">
      <c r="A1807" s="1">
        <v>30812</v>
      </c>
      <c r="B1807" s="1" t="str">
        <f t="shared" si="85"/>
        <v>1984</v>
      </c>
      <c r="C1807" t="str">
        <f t="shared" si="86"/>
        <v>05</v>
      </c>
      <c r="D1807" t="str">
        <f t="shared" si="87"/>
        <v>10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f>E1807*$Z$2+F1807*$Z$3+G1807*$Z$4+H1807*$Z$5+I1807*$Z$6+J1807*$Z$7+K1807*$Z$8+L1807*$Z$9+M1807*$Z$10+N1807*$Z$11+O1807*$Z$12+P1807*$Z$13</f>
        <v>0</v>
      </c>
      <c r="R1807">
        <v>2.2000000000000002</v>
      </c>
    </row>
    <row r="1808" spans="1:18" x14ac:dyDescent="0.3">
      <c r="A1808" s="1">
        <v>30813</v>
      </c>
      <c r="B1808" s="1" t="str">
        <f t="shared" si="85"/>
        <v>1984</v>
      </c>
      <c r="C1808" t="str">
        <f t="shared" si="86"/>
        <v>05</v>
      </c>
      <c r="D1808" t="str">
        <f t="shared" si="87"/>
        <v>11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f>E1808*$Z$2+F1808*$Z$3+G1808*$Z$4+H1808*$Z$5+I1808*$Z$6+J1808*$Z$7+K1808*$Z$8+L1808*$Z$9+M1808*$Z$10+N1808*$Z$11+O1808*$Z$12+P1808*$Z$13</f>
        <v>0</v>
      </c>
      <c r="R1808">
        <v>2.2999999999999998</v>
      </c>
    </row>
    <row r="1809" spans="1:18" x14ac:dyDescent="0.3">
      <c r="A1809" s="1">
        <v>30814</v>
      </c>
      <c r="B1809" s="1" t="str">
        <f t="shared" si="85"/>
        <v>1984</v>
      </c>
      <c r="C1809" t="str">
        <f t="shared" si="86"/>
        <v>05</v>
      </c>
      <c r="D1809" t="str">
        <f t="shared" si="87"/>
        <v>12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f>E1809*$Z$2+F1809*$Z$3+G1809*$Z$4+H1809*$Z$5+I1809*$Z$6+J1809*$Z$7+K1809*$Z$8+L1809*$Z$9+M1809*$Z$10+N1809*$Z$11+O1809*$Z$12+P1809*$Z$13</f>
        <v>0</v>
      </c>
      <c r="R1809">
        <v>2.2999999999999998</v>
      </c>
    </row>
    <row r="1810" spans="1:18" x14ac:dyDescent="0.3">
      <c r="A1810" s="1">
        <v>30815</v>
      </c>
      <c r="B1810" s="1" t="str">
        <f t="shared" si="85"/>
        <v>1984</v>
      </c>
      <c r="C1810" t="str">
        <f t="shared" si="86"/>
        <v>05</v>
      </c>
      <c r="D1810" t="str">
        <f t="shared" si="87"/>
        <v>13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f>E1810*$Z$2+F1810*$Z$3+G1810*$Z$4+H1810*$Z$5+I1810*$Z$6+J1810*$Z$7+K1810*$Z$8+L1810*$Z$9+M1810*$Z$10+N1810*$Z$11+O1810*$Z$12+P1810*$Z$13</f>
        <v>0</v>
      </c>
      <c r="R1810">
        <v>2.2999999999999998</v>
      </c>
    </row>
    <row r="1811" spans="1:18" x14ac:dyDescent="0.3">
      <c r="A1811" s="1">
        <v>30816</v>
      </c>
      <c r="B1811" s="1" t="str">
        <f t="shared" si="85"/>
        <v>1984</v>
      </c>
      <c r="C1811" t="str">
        <f t="shared" si="86"/>
        <v>05</v>
      </c>
      <c r="D1811" t="str">
        <f t="shared" si="87"/>
        <v>14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f>E1811*$Z$2+F1811*$Z$3+G1811*$Z$4+H1811*$Z$5+I1811*$Z$6+J1811*$Z$7+K1811*$Z$8+L1811*$Z$9+M1811*$Z$10+N1811*$Z$11+O1811*$Z$12+P1811*$Z$13</f>
        <v>0</v>
      </c>
      <c r="R1811">
        <v>2.2000000000000002</v>
      </c>
    </row>
    <row r="1812" spans="1:18" x14ac:dyDescent="0.3">
      <c r="A1812" s="1">
        <v>30817</v>
      </c>
      <c r="B1812" s="1" t="str">
        <f t="shared" si="85"/>
        <v>1984</v>
      </c>
      <c r="C1812" t="str">
        <f t="shared" si="86"/>
        <v>05</v>
      </c>
      <c r="D1812" t="str">
        <f t="shared" si="87"/>
        <v>15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f>E1812*$Z$2+F1812*$Z$3+G1812*$Z$4+H1812*$Z$5+I1812*$Z$6+J1812*$Z$7+K1812*$Z$8+L1812*$Z$9+M1812*$Z$10+N1812*$Z$11+O1812*$Z$12+P1812*$Z$13</f>
        <v>0</v>
      </c>
      <c r="R1812">
        <v>2.2000000000000002</v>
      </c>
    </row>
    <row r="1813" spans="1:18" x14ac:dyDescent="0.3">
      <c r="A1813" s="1">
        <v>30818</v>
      </c>
      <c r="B1813" s="1" t="str">
        <f t="shared" si="85"/>
        <v>1984</v>
      </c>
      <c r="C1813" t="str">
        <f t="shared" si="86"/>
        <v>05</v>
      </c>
      <c r="D1813" t="str">
        <f t="shared" si="87"/>
        <v>16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f>E1813*$Z$2+F1813*$Z$3+G1813*$Z$4+H1813*$Z$5+I1813*$Z$6+J1813*$Z$7+K1813*$Z$8+L1813*$Z$9+M1813*$Z$10+N1813*$Z$11+O1813*$Z$12+P1813*$Z$13</f>
        <v>0</v>
      </c>
      <c r="R1813">
        <v>2.2999999999999998</v>
      </c>
    </row>
    <row r="1814" spans="1:18" x14ac:dyDescent="0.3">
      <c r="A1814" s="1">
        <v>30819</v>
      </c>
      <c r="B1814" s="1" t="str">
        <f t="shared" si="85"/>
        <v>1984</v>
      </c>
      <c r="C1814" t="str">
        <f t="shared" si="86"/>
        <v>05</v>
      </c>
      <c r="D1814" t="str">
        <f t="shared" si="87"/>
        <v>17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f>E1814*$Z$2+F1814*$Z$3+G1814*$Z$4+H1814*$Z$5+I1814*$Z$6+J1814*$Z$7+K1814*$Z$8+L1814*$Z$9+M1814*$Z$10+N1814*$Z$11+O1814*$Z$12+P1814*$Z$13</f>
        <v>0</v>
      </c>
      <c r="R1814">
        <v>2.2999999999999998</v>
      </c>
    </row>
    <row r="1815" spans="1:18" x14ac:dyDescent="0.3">
      <c r="A1815" s="1">
        <v>30820</v>
      </c>
      <c r="B1815" s="1" t="str">
        <f t="shared" si="85"/>
        <v>1984</v>
      </c>
      <c r="C1815" t="str">
        <f t="shared" si="86"/>
        <v>05</v>
      </c>
      <c r="D1815" t="str">
        <f t="shared" si="87"/>
        <v>18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f>E1815*$Z$2+F1815*$Z$3+G1815*$Z$4+H1815*$Z$5+I1815*$Z$6+J1815*$Z$7+K1815*$Z$8+L1815*$Z$9+M1815*$Z$10+N1815*$Z$11+O1815*$Z$12+P1815*$Z$13</f>
        <v>0</v>
      </c>
      <c r="R1815">
        <v>1.7</v>
      </c>
    </row>
    <row r="1816" spans="1:18" x14ac:dyDescent="0.3">
      <c r="A1816" s="1">
        <v>30821</v>
      </c>
      <c r="B1816" s="1" t="str">
        <f t="shared" si="85"/>
        <v>1984</v>
      </c>
      <c r="C1816" t="str">
        <f t="shared" si="86"/>
        <v>05</v>
      </c>
      <c r="D1816" t="str">
        <f t="shared" si="87"/>
        <v>19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f>E1816*$Z$2+F1816*$Z$3+G1816*$Z$4+H1816*$Z$5+I1816*$Z$6+J1816*$Z$7+K1816*$Z$8+L1816*$Z$9+M1816*$Z$10+N1816*$Z$11+O1816*$Z$12+P1816*$Z$13</f>
        <v>0</v>
      </c>
      <c r="R1816">
        <v>1.9</v>
      </c>
    </row>
    <row r="1817" spans="1:18" x14ac:dyDescent="0.3">
      <c r="A1817" s="1">
        <v>30822</v>
      </c>
      <c r="B1817" s="1" t="str">
        <f t="shared" si="85"/>
        <v>1984</v>
      </c>
      <c r="C1817" t="str">
        <f t="shared" si="86"/>
        <v>05</v>
      </c>
      <c r="D1817" t="str">
        <f t="shared" si="87"/>
        <v>20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f>E1817*$Z$2+F1817*$Z$3+G1817*$Z$4+H1817*$Z$5+I1817*$Z$6+J1817*$Z$7+K1817*$Z$8+L1817*$Z$9+M1817*$Z$10+N1817*$Z$11+O1817*$Z$12+P1817*$Z$13</f>
        <v>0</v>
      </c>
      <c r="R1817">
        <v>2</v>
      </c>
    </row>
    <row r="1818" spans="1:18" x14ac:dyDescent="0.3">
      <c r="A1818" s="1">
        <v>30823</v>
      </c>
      <c r="B1818" s="1" t="str">
        <f t="shared" si="85"/>
        <v>1984</v>
      </c>
      <c r="C1818" t="str">
        <f t="shared" si="86"/>
        <v>05</v>
      </c>
      <c r="D1818" t="str">
        <f t="shared" si="87"/>
        <v>21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f>E1818*$Z$2+F1818*$Z$3+G1818*$Z$4+H1818*$Z$5+I1818*$Z$6+J1818*$Z$7+K1818*$Z$8+L1818*$Z$9+M1818*$Z$10+N1818*$Z$11+O1818*$Z$12+P1818*$Z$13</f>
        <v>0</v>
      </c>
      <c r="R1818">
        <v>2</v>
      </c>
    </row>
    <row r="1819" spans="1:18" x14ac:dyDescent="0.3">
      <c r="A1819" s="1">
        <v>30824</v>
      </c>
      <c r="B1819" s="1" t="str">
        <f t="shared" si="85"/>
        <v>1984</v>
      </c>
      <c r="C1819" t="str">
        <f t="shared" si="86"/>
        <v>05</v>
      </c>
      <c r="D1819" t="str">
        <f t="shared" si="87"/>
        <v>22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f>E1819*$Z$2+F1819*$Z$3+G1819*$Z$4+H1819*$Z$5+I1819*$Z$6+J1819*$Z$7+K1819*$Z$8+L1819*$Z$9+M1819*$Z$10+N1819*$Z$11+O1819*$Z$12+P1819*$Z$13</f>
        <v>0</v>
      </c>
      <c r="R1819">
        <v>1.9</v>
      </c>
    </row>
    <row r="1820" spans="1:18" x14ac:dyDescent="0.3">
      <c r="A1820" s="1">
        <v>30825</v>
      </c>
      <c r="B1820" s="1" t="str">
        <f t="shared" si="85"/>
        <v>1984</v>
      </c>
      <c r="C1820" t="str">
        <f t="shared" si="86"/>
        <v>05</v>
      </c>
      <c r="D1820" t="str">
        <f t="shared" si="87"/>
        <v>23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f>E1820*$Z$2+F1820*$Z$3+G1820*$Z$4+H1820*$Z$5+I1820*$Z$6+J1820*$Z$7+K1820*$Z$8+L1820*$Z$9+M1820*$Z$10+N1820*$Z$11+O1820*$Z$12+P1820*$Z$13</f>
        <v>0</v>
      </c>
      <c r="R1820">
        <v>2.2999999999999998</v>
      </c>
    </row>
    <row r="1821" spans="1:18" x14ac:dyDescent="0.3">
      <c r="A1821" s="1">
        <v>30826</v>
      </c>
      <c r="B1821" s="1" t="str">
        <f t="shared" si="85"/>
        <v>1984</v>
      </c>
      <c r="C1821" t="str">
        <f t="shared" si="86"/>
        <v>05</v>
      </c>
      <c r="D1821" t="str">
        <f t="shared" si="87"/>
        <v>24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f>E1821*$Z$2+F1821*$Z$3+G1821*$Z$4+H1821*$Z$5+I1821*$Z$6+J1821*$Z$7+K1821*$Z$8+L1821*$Z$9+M1821*$Z$10+N1821*$Z$11+O1821*$Z$12+P1821*$Z$13</f>
        <v>0</v>
      </c>
      <c r="R1821">
        <v>2.2999999999999998</v>
      </c>
    </row>
    <row r="1822" spans="1:18" x14ac:dyDescent="0.3">
      <c r="A1822" s="1">
        <v>30827</v>
      </c>
      <c r="B1822" s="1" t="str">
        <f t="shared" si="85"/>
        <v>1984</v>
      </c>
      <c r="C1822" t="str">
        <f t="shared" si="86"/>
        <v>05</v>
      </c>
      <c r="D1822" t="str">
        <f t="shared" si="87"/>
        <v>25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f>E1822*$Z$2+F1822*$Z$3+G1822*$Z$4+H1822*$Z$5+I1822*$Z$6+J1822*$Z$7+K1822*$Z$8+L1822*$Z$9+M1822*$Z$10+N1822*$Z$11+O1822*$Z$12+P1822*$Z$13</f>
        <v>0</v>
      </c>
      <c r="R1822">
        <v>2.2999999999999998</v>
      </c>
    </row>
    <row r="1823" spans="1:18" x14ac:dyDescent="0.3">
      <c r="A1823" s="1">
        <v>30828</v>
      </c>
      <c r="B1823" s="1" t="str">
        <f t="shared" si="85"/>
        <v>1984</v>
      </c>
      <c r="C1823" t="str">
        <f t="shared" si="86"/>
        <v>05</v>
      </c>
      <c r="D1823" t="str">
        <f t="shared" si="87"/>
        <v>26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f>E1823*$Z$2+F1823*$Z$3+G1823*$Z$4+H1823*$Z$5+I1823*$Z$6+J1823*$Z$7+K1823*$Z$8+L1823*$Z$9+M1823*$Z$10+N1823*$Z$11+O1823*$Z$12+P1823*$Z$13</f>
        <v>0</v>
      </c>
      <c r="R1823">
        <v>2.2000000000000002</v>
      </c>
    </row>
    <row r="1824" spans="1:18" x14ac:dyDescent="0.3">
      <c r="A1824" s="1">
        <v>30829</v>
      </c>
      <c r="B1824" s="1" t="str">
        <f t="shared" si="85"/>
        <v>1984</v>
      </c>
      <c r="C1824" t="str">
        <f t="shared" si="86"/>
        <v>05</v>
      </c>
      <c r="D1824" t="str">
        <f t="shared" si="87"/>
        <v>27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f>E1824*$Z$2+F1824*$Z$3+G1824*$Z$4+H1824*$Z$5+I1824*$Z$6+J1824*$Z$7+K1824*$Z$8+L1824*$Z$9+M1824*$Z$10+N1824*$Z$11+O1824*$Z$12+P1824*$Z$13</f>
        <v>0</v>
      </c>
      <c r="R1824">
        <v>1.9</v>
      </c>
    </row>
    <row r="1825" spans="1:18" x14ac:dyDescent="0.3">
      <c r="A1825" s="1">
        <v>30830</v>
      </c>
      <c r="B1825" s="1" t="str">
        <f t="shared" si="85"/>
        <v>1984</v>
      </c>
      <c r="C1825" t="str">
        <f t="shared" si="86"/>
        <v>05</v>
      </c>
      <c r="D1825" t="str">
        <f t="shared" si="87"/>
        <v>28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f>E1825*$Z$2+F1825*$Z$3+G1825*$Z$4+H1825*$Z$5+I1825*$Z$6+J1825*$Z$7+K1825*$Z$8+L1825*$Z$9+M1825*$Z$10+N1825*$Z$11+O1825*$Z$12+P1825*$Z$13</f>
        <v>0</v>
      </c>
      <c r="R1825">
        <v>2.1</v>
      </c>
    </row>
    <row r="1826" spans="1:18" x14ac:dyDescent="0.3">
      <c r="A1826" s="1">
        <v>30831</v>
      </c>
      <c r="B1826" s="1" t="str">
        <f t="shared" si="85"/>
        <v>1984</v>
      </c>
      <c r="C1826" t="str">
        <f t="shared" si="86"/>
        <v>05</v>
      </c>
      <c r="D1826" t="str">
        <f t="shared" si="87"/>
        <v>29</v>
      </c>
      <c r="E1826">
        <v>4.4000000000000004</v>
      </c>
      <c r="F1826">
        <v>0.1</v>
      </c>
      <c r="G1826">
        <v>0</v>
      </c>
      <c r="H1826">
        <v>0</v>
      </c>
      <c r="I1826">
        <v>0.3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f>E1826*$Z$2+F1826*$Z$3+G1826*$Z$4+H1826*$Z$5+I1826*$Z$6+J1826*$Z$7+K1826*$Z$8+L1826*$Z$9+M1826*$Z$10+N1826*$Z$11+O1826*$Z$12+P1826*$Z$13</f>
        <v>8.3931000000000006E-2</v>
      </c>
      <c r="R1826">
        <v>2.2999999999999998</v>
      </c>
    </row>
    <row r="1827" spans="1:18" x14ac:dyDescent="0.3">
      <c r="A1827" s="1">
        <v>30832</v>
      </c>
      <c r="B1827" s="1" t="str">
        <f t="shared" si="85"/>
        <v>1984</v>
      </c>
      <c r="C1827" t="str">
        <f t="shared" si="86"/>
        <v>05</v>
      </c>
      <c r="D1827" t="str">
        <f t="shared" si="87"/>
        <v>30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f>E1827*$Z$2+F1827*$Z$3+G1827*$Z$4+H1827*$Z$5+I1827*$Z$6+J1827*$Z$7+K1827*$Z$8+L1827*$Z$9+M1827*$Z$10+N1827*$Z$11+O1827*$Z$12+P1827*$Z$13</f>
        <v>0</v>
      </c>
      <c r="R1827">
        <v>2.2000000000000002</v>
      </c>
    </row>
    <row r="1828" spans="1:18" x14ac:dyDescent="0.3">
      <c r="A1828" s="1">
        <v>30833</v>
      </c>
      <c r="B1828" s="1" t="str">
        <f t="shared" si="85"/>
        <v>1984</v>
      </c>
      <c r="C1828" t="str">
        <f t="shared" si="86"/>
        <v>05</v>
      </c>
      <c r="D1828" t="str">
        <f t="shared" si="87"/>
        <v>31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f>E1828*$Z$2+F1828*$Z$3+G1828*$Z$4+H1828*$Z$5+I1828*$Z$6+J1828*$Z$7+K1828*$Z$8+L1828*$Z$9+M1828*$Z$10+N1828*$Z$11+O1828*$Z$12+P1828*$Z$13</f>
        <v>0</v>
      </c>
      <c r="R1828">
        <v>2.1</v>
      </c>
    </row>
    <row r="1829" spans="1:18" x14ac:dyDescent="0.3">
      <c r="A1829" s="1">
        <v>30834</v>
      </c>
      <c r="B1829" s="1" t="str">
        <f t="shared" si="85"/>
        <v>1984</v>
      </c>
      <c r="C1829" t="str">
        <f t="shared" si="86"/>
        <v>06</v>
      </c>
      <c r="D1829" t="str">
        <f t="shared" si="87"/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f>E1829*$Z$2+F1829*$Z$3+G1829*$Z$4+H1829*$Z$5+I1829*$Z$6+J1829*$Z$7+K1829*$Z$8+L1829*$Z$9+M1829*$Z$10+N1829*$Z$11+O1829*$Z$12+P1829*$Z$13</f>
        <v>0</v>
      </c>
      <c r="R1829">
        <v>36.5</v>
      </c>
    </row>
    <row r="1830" spans="1:18" x14ac:dyDescent="0.3">
      <c r="A1830" s="1">
        <v>30835</v>
      </c>
      <c r="B1830" s="1" t="str">
        <f t="shared" si="85"/>
        <v>1984</v>
      </c>
      <c r="C1830" t="str">
        <f t="shared" si="86"/>
        <v>06</v>
      </c>
      <c r="D1830" t="str">
        <f t="shared" si="87"/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f>E1830*$Z$2+F1830*$Z$3+G1830*$Z$4+H1830*$Z$5+I1830*$Z$6+J1830*$Z$7+K1830*$Z$8+L1830*$Z$9+M1830*$Z$10+N1830*$Z$11+O1830*$Z$12+P1830*$Z$13</f>
        <v>0</v>
      </c>
      <c r="R1830">
        <v>33.700000000000003</v>
      </c>
    </row>
    <row r="1831" spans="1:18" x14ac:dyDescent="0.3">
      <c r="A1831" s="1">
        <v>30836</v>
      </c>
      <c r="B1831" s="1" t="str">
        <f t="shared" si="85"/>
        <v>1984</v>
      </c>
      <c r="C1831" t="str">
        <f t="shared" si="86"/>
        <v>06</v>
      </c>
      <c r="D1831" t="str">
        <f t="shared" si="87"/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f>E1831*$Z$2+F1831*$Z$3+G1831*$Z$4+H1831*$Z$5+I1831*$Z$6+J1831*$Z$7+K1831*$Z$8+L1831*$Z$9+M1831*$Z$10+N1831*$Z$11+O1831*$Z$12+P1831*$Z$13</f>
        <v>0</v>
      </c>
      <c r="R1831">
        <v>33.5</v>
      </c>
    </row>
    <row r="1832" spans="1:18" x14ac:dyDescent="0.3">
      <c r="A1832" s="1">
        <v>30837</v>
      </c>
      <c r="B1832" s="1" t="str">
        <f t="shared" si="85"/>
        <v>1984</v>
      </c>
      <c r="C1832" t="str">
        <f t="shared" si="86"/>
        <v>06</v>
      </c>
      <c r="D1832" t="str">
        <f t="shared" si="87"/>
        <v>4</v>
      </c>
      <c r="E1832">
        <v>0.5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f>E1832*$Z$2+F1832*$Z$3+G1832*$Z$4+H1832*$Z$5+I1832*$Z$6+J1832*$Z$7+K1832*$Z$8+L1832*$Z$9+M1832*$Z$10+N1832*$Z$11+O1832*$Z$12+P1832*$Z$13</f>
        <v>5.6309999999999997E-3</v>
      </c>
      <c r="R1832">
        <v>38.5</v>
      </c>
    </row>
    <row r="1833" spans="1:18" x14ac:dyDescent="0.3">
      <c r="A1833" s="1">
        <v>30838</v>
      </c>
      <c r="B1833" s="1" t="str">
        <f t="shared" si="85"/>
        <v>1984</v>
      </c>
      <c r="C1833" t="str">
        <f t="shared" si="86"/>
        <v>06</v>
      </c>
      <c r="D1833" t="str">
        <f t="shared" si="87"/>
        <v>5</v>
      </c>
      <c r="E1833">
        <v>3.6</v>
      </c>
      <c r="F1833">
        <v>8.3000000000000007</v>
      </c>
      <c r="G1833">
        <v>4</v>
      </c>
      <c r="H1833">
        <v>2.6</v>
      </c>
      <c r="I1833">
        <v>6.6</v>
      </c>
      <c r="J1833">
        <v>2.5</v>
      </c>
      <c r="K1833">
        <v>1.9</v>
      </c>
      <c r="L1833">
        <v>1.2</v>
      </c>
      <c r="M1833">
        <v>3.5</v>
      </c>
      <c r="N1833">
        <v>2.4</v>
      </c>
      <c r="O1833">
        <v>2</v>
      </c>
      <c r="P1833">
        <v>2.1</v>
      </c>
      <c r="Q1833">
        <f>E1833*$Z$2+F1833*$Z$3+G1833*$Z$4+H1833*$Z$5+I1833*$Z$6+J1833*$Z$7+K1833*$Z$8+L1833*$Z$9+M1833*$Z$10+N1833*$Z$11+O1833*$Z$12+P1833*$Z$13</f>
        <v>3.0746848</v>
      </c>
      <c r="R1833">
        <v>41.6</v>
      </c>
    </row>
    <row r="1834" spans="1:18" x14ac:dyDescent="0.3">
      <c r="A1834" s="1">
        <v>30839</v>
      </c>
      <c r="B1834" s="1" t="str">
        <f t="shared" si="85"/>
        <v>1984</v>
      </c>
      <c r="C1834" t="str">
        <f t="shared" si="86"/>
        <v>06</v>
      </c>
      <c r="D1834" t="str">
        <f t="shared" si="87"/>
        <v>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f>E1834*$Z$2+F1834*$Z$3+G1834*$Z$4+H1834*$Z$5+I1834*$Z$6+J1834*$Z$7+K1834*$Z$8+L1834*$Z$9+M1834*$Z$10+N1834*$Z$11+O1834*$Z$12+P1834*$Z$13</f>
        <v>0</v>
      </c>
      <c r="R1834">
        <v>6.6</v>
      </c>
    </row>
    <row r="1835" spans="1:18" x14ac:dyDescent="0.3">
      <c r="A1835" s="1">
        <v>30840</v>
      </c>
      <c r="B1835" s="1" t="str">
        <f t="shared" si="85"/>
        <v>1984</v>
      </c>
      <c r="C1835" t="str">
        <f t="shared" si="86"/>
        <v>06</v>
      </c>
      <c r="D1835" t="str">
        <f t="shared" si="87"/>
        <v>7</v>
      </c>
      <c r="E1835">
        <v>0</v>
      </c>
      <c r="F1835">
        <v>0</v>
      </c>
      <c r="G1835">
        <v>2.2000000000000002</v>
      </c>
      <c r="H1835">
        <v>1.5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f>E1835*$Z$2+F1835*$Z$3+G1835*$Z$4+H1835*$Z$5+I1835*$Z$6+J1835*$Z$7+K1835*$Z$8+L1835*$Z$9+M1835*$Z$10+N1835*$Z$11+O1835*$Z$12+P1835*$Z$13</f>
        <v>4.7707199999999998E-2</v>
      </c>
      <c r="R1835">
        <v>6.7</v>
      </c>
    </row>
    <row r="1836" spans="1:18" x14ac:dyDescent="0.3">
      <c r="A1836" s="1">
        <v>30841</v>
      </c>
      <c r="B1836" s="1" t="str">
        <f t="shared" si="85"/>
        <v>1984</v>
      </c>
      <c r="C1836" t="str">
        <f t="shared" si="86"/>
        <v>06</v>
      </c>
      <c r="D1836" t="str">
        <f t="shared" si="87"/>
        <v>8</v>
      </c>
      <c r="E1836">
        <v>16.399999999999999</v>
      </c>
      <c r="F1836">
        <v>0.5</v>
      </c>
      <c r="G1836">
        <v>0</v>
      </c>
      <c r="H1836">
        <v>0.6</v>
      </c>
      <c r="I1836">
        <v>1.1000000000000001</v>
      </c>
      <c r="J1836">
        <v>0</v>
      </c>
      <c r="K1836">
        <v>0</v>
      </c>
      <c r="L1836">
        <v>1.1000000000000001</v>
      </c>
      <c r="M1836">
        <v>0</v>
      </c>
      <c r="N1836">
        <v>0</v>
      </c>
      <c r="O1836">
        <v>0.1</v>
      </c>
      <c r="P1836">
        <v>0.2</v>
      </c>
      <c r="Q1836">
        <f>E1836*$Z$2+F1836*$Z$3+G1836*$Z$4+H1836*$Z$5+I1836*$Z$6+J1836*$Z$7+K1836*$Z$8+L1836*$Z$9+M1836*$Z$10+N1836*$Z$11+O1836*$Z$12+P1836*$Z$13</f>
        <v>0.42210740000000002</v>
      </c>
      <c r="R1836">
        <v>6.8</v>
      </c>
    </row>
    <row r="1837" spans="1:18" x14ac:dyDescent="0.3">
      <c r="A1837" s="1">
        <v>30842</v>
      </c>
      <c r="B1837" s="1" t="str">
        <f t="shared" si="85"/>
        <v>1984</v>
      </c>
      <c r="C1837" t="str">
        <f t="shared" si="86"/>
        <v>06</v>
      </c>
      <c r="D1837" t="str">
        <f t="shared" si="87"/>
        <v>9</v>
      </c>
      <c r="E1837">
        <v>1.4</v>
      </c>
      <c r="F1837">
        <v>0</v>
      </c>
      <c r="G1837">
        <v>10.1</v>
      </c>
      <c r="H1837">
        <v>6.9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f>E1837*$Z$2+F1837*$Z$3+G1837*$Z$4+H1837*$Z$5+I1837*$Z$6+J1837*$Z$7+K1837*$Z$8+L1837*$Z$9+M1837*$Z$10+N1837*$Z$11+O1837*$Z$12+P1837*$Z$13</f>
        <v>0.23479439999999999</v>
      </c>
      <c r="R1837">
        <v>8.5</v>
      </c>
    </row>
    <row r="1838" spans="1:18" x14ac:dyDescent="0.3">
      <c r="A1838" s="1">
        <v>30843</v>
      </c>
      <c r="B1838" s="1" t="str">
        <f t="shared" si="85"/>
        <v>1984</v>
      </c>
      <c r="C1838" t="str">
        <f t="shared" si="86"/>
        <v>06</v>
      </c>
      <c r="D1838" t="str">
        <f t="shared" si="87"/>
        <v>10</v>
      </c>
      <c r="E1838">
        <v>1</v>
      </c>
      <c r="F1838">
        <v>4.4000000000000004</v>
      </c>
      <c r="G1838">
        <v>6</v>
      </c>
      <c r="H1838">
        <v>4.4000000000000004</v>
      </c>
      <c r="I1838">
        <v>8</v>
      </c>
      <c r="J1838">
        <v>11.7</v>
      </c>
      <c r="K1838">
        <v>2.1</v>
      </c>
      <c r="L1838">
        <v>1.1000000000000001</v>
      </c>
      <c r="M1838">
        <v>1.6</v>
      </c>
      <c r="N1838">
        <v>0</v>
      </c>
      <c r="O1838">
        <v>0</v>
      </c>
      <c r="P1838">
        <v>0.2</v>
      </c>
      <c r="Q1838">
        <f>E1838*$Z$2+F1838*$Z$3+G1838*$Z$4+H1838*$Z$5+I1838*$Z$6+J1838*$Z$7+K1838*$Z$8+L1838*$Z$9+M1838*$Z$10+N1838*$Z$11+O1838*$Z$12+P1838*$Z$13</f>
        <v>3.7797512999999996</v>
      </c>
      <c r="R1838">
        <v>9</v>
      </c>
    </row>
    <row r="1839" spans="1:18" x14ac:dyDescent="0.3">
      <c r="A1839" s="1">
        <v>30844</v>
      </c>
      <c r="B1839" s="1" t="str">
        <f t="shared" si="85"/>
        <v>1984</v>
      </c>
      <c r="C1839" t="str">
        <f t="shared" si="86"/>
        <v>06</v>
      </c>
      <c r="D1839" t="str">
        <f t="shared" si="87"/>
        <v>11</v>
      </c>
      <c r="E1839">
        <v>44.8</v>
      </c>
      <c r="F1839">
        <v>5.0999999999999996</v>
      </c>
      <c r="G1839">
        <v>2</v>
      </c>
      <c r="H1839">
        <v>10.1</v>
      </c>
      <c r="I1839">
        <v>44.8</v>
      </c>
      <c r="J1839">
        <v>23.1</v>
      </c>
      <c r="K1839">
        <v>34.6</v>
      </c>
      <c r="L1839">
        <v>27.4</v>
      </c>
      <c r="M1839">
        <v>37.700000000000003</v>
      </c>
      <c r="N1839">
        <v>42.5</v>
      </c>
      <c r="O1839">
        <v>36.799999999999997</v>
      </c>
      <c r="P1839">
        <v>16.100000000000001</v>
      </c>
      <c r="Q1839">
        <f>E1839*$Z$2+F1839*$Z$3+G1839*$Z$4+H1839*$Z$5+I1839*$Z$6+J1839*$Z$7+K1839*$Z$8+L1839*$Z$9+M1839*$Z$10+N1839*$Z$11+O1839*$Z$12+P1839*$Z$13</f>
        <v>31.624978999999993</v>
      </c>
      <c r="R1839">
        <v>13.2</v>
      </c>
    </row>
    <row r="1840" spans="1:18" x14ac:dyDescent="0.3">
      <c r="A1840" s="1">
        <v>30845</v>
      </c>
      <c r="B1840" s="1" t="str">
        <f t="shared" si="85"/>
        <v>1984</v>
      </c>
      <c r="C1840" t="str">
        <f t="shared" si="86"/>
        <v>06</v>
      </c>
      <c r="D1840" t="str">
        <f t="shared" si="87"/>
        <v>12</v>
      </c>
      <c r="E1840">
        <v>3.8</v>
      </c>
      <c r="F1840">
        <v>1.3</v>
      </c>
      <c r="G1840">
        <v>0.3</v>
      </c>
      <c r="H1840">
        <v>0</v>
      </c>
      <c r="I1840">
        <v>14.7</v>
      </c>
      <c r="J1840">
        <v>5.5</v>
      </c>
      <c r="K1840">
        <v>0</v>
      </c>
      <c r="L1840">
        <v>0</v>
      </c>
      <c r="M1840">
        <v>12.4</v>
      </c>
      <c r="N1840">
        <v>11.7</v>
      </c>
      <c r="O1840">
        <v>0</v>
      </c>
      <c r="P1840">
        <v>0</v>
      </c>
      <c r="Q1840">
        <f>E1840*$Z$2+F1840*$Z$3+G1840*$Z$4+H1840*$Z$5+I1840*$Z$6+J1840*$Z$7+K1840*$Z$8+L1840*$Z$9+M1840*$Z$10+N1840*$Z$11+O1840*$Z$12+P1840*$Z$13</f>
        <v>5.3144291999999993</v>
      </c>
      <c r="R1840">
        <v>9.8000000000000007</v>
      </c>
    </row>
    <row r="1841" spans="1:18" x14ac:dyDescent="0.3">
      <c r="A1841" s="1">
        <v>30846</v>
      </c>
      <c r="B1841" s="1" t="str">
        <f t="shared" si="85"/>
        <v>1984</v>
      </c>
      <c r="C1841" t="str">
        <f t="shared" si="86"/>
        <v>06</v>
      </c>
      <c r="D1841" t="str">
        <f t="shared" si="87"/>
        <v>13</v>
      </c>
      <c r="E1841">
        <v>1.8</v>
      </c>
      <c r="F1841">
        <v>0</v>
      </c>
      <c r="G1841">
        <v>0</v>
      </c>
      <c r="H1841">
        <v>0</v>
      </c>
      <c r="I1841">
        <v>6</v>
      </c>
      <c r="J1841">
        <v>1.5</v>
      </c>
      <c r="K1841">
        <v>3.7</v>
      </c>
      <c r="L1841">
        <v>1.3</v>
      </c>
      <c r="M1841">
        <v>4</v>
      </c>
      <c r="N1841">
        <v>3.3</v>
      </c>
      <c r="O1841">
        <v>4.0999999999999996</v>
      </c>
      <c r="P1841">
        <v>3.9</v>
      </c>
      <c r="Q1841">
        <f>E1841*$Z$2+F1841*$Z$3+G1841*$Z$4+H1841*$Z$5+I1841*$Z$6+J1841*$Z$7+K1841*$Z$8+L1841*$Z$9+M1841*$Z$10+N1841*$Z$11+O1841*$Z$12+P1841*$Z$13</f>
        <v>3.0699418999999994</v>
      </c>
      <c r="R1841">
        <v>8.5</v>
      </c>
    </row>
    <row r="1842" spans="1:18" x14ac:dyDescent="0.3">
      <c r="A1842" s="1">
        <v>30847</v>
      </c>
      <c r="B1842" s="1" t="str">
        <f t="shared" si="85"/>
        <v>1984</v>
      </c>
      <c r="C1842" t="str">
        <f t="shared" si="86"/>
        <v>06</v>
      </c>
      <c r="D1842" t="str">
        <f t="shared" si="87"/>
        <v>14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f>E1842*$Z$2+F1842*$Z$3+G1842*$Z$4+H1842*$Z$5+I1842*$Z$6+J1842*$Z$7+K1842*$Z$8+L1842*$Z$9+M1842*$Z$10+N1842*$Z$11+O1842*$Z$12+P1842*$Z$13</f>
        <v>0</v>
      </c>
      <c r="R1842">
        <v>7.7</v>
      </c>
    </row>
    <row r="1843" spans="1:18" x14ac:dyDescent="0.3">
      <c r="A1843" s="1">
        <v>30848</v>
      </c>
      <c r="B1843" s="1" t="str">
        <f t="shared" si="85"/>
        <v>1984</v>
      </c>
      <c r="C1843" t="str">
        <f t="shared" si="86"/>
        <v>06</v>
      </c>
      <c r="D1843" t="str">
        <f t="shared" si="87"/>
        <v>15</v>
      </c>
      <c r="E1843">
        <v>4.0999999999999996</v>
      </c>
      <c r="F1843">
        <v>11.5</v>
      </c>
      <c r="G1843">
        <v>38.6</v>
      </c>
      <c r="H1843">
        <v>22</v>
      </c>
      <c r="I1843">
        <v>17.5</v>
      </c>
      <c r="J1843">
        <v>27.6</v>
      </c>
      <c r="K1843">
        <v>28.9</v>
      </c>
      <c r="L1843">
        <v>2.2000000000000002</v>
      </c>
      <c r="M1843">
        <v>3.5</v>
      </c>
      <c r="N1843">
        <v>9.6999999999999993</v>
      </c>
      <c r="O1843">
        <v>26.9</v>
      </c>
      <c r="P1843">
        <v>1.4</v>
      </c>
      <c r="Q1843">
        <f>E1843*$Z$2+F1843*$Z$3+G1843*$Z$4+H1843*$Z$5+I1843*$Z$6+J1843*$Z$7+K1843*$Z$8+L1843*$Z$9+M1843*$Z$10+N1843*$Z$11+O1843*$Z$12+P1843*$Z$13</f>
        <v>17.939604100000004</v>
      </c>
      <c r="R1843">
        <v>7.7</v>
      </c>
    </row>
    <row r="1844" spans="1:18" x14ac:dyDescent="0.3">
      <c r="A1844" s="1">
        <v>30849</v>
      </c>
      <c r="B1844" s="1" t="str">
        <f t="shared" si="85"/>
        <v>1984</v>
      </c>
      <c r="C1844" t="str">
        <f t="shared" si="86"/>
        <v>06</v>
      </c>
      <c r="D1844" t="str">
        <f t="shared" si="87"/>
        <v>16</v>
      </c>
      <c r="E1844">
        <v>1.4</v>
      </c>
      <c r="F1844">
        <v>11.7</v>
      </c>
      <c r="G1844">
        <v>4.2</v>
      </c>
      <c r="H1844">
        <v>1.3</v>
      </c>
      <c r="I1844">
        <v>0.3</v>
      </c>
      <c r="J1844">
        <v>2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0.2</v>
      </c>
      <c r="Q1844">
        <f>E1844*$Z$2+F1844*$Z$3+G1844*$Z$4+H1844*$Z$5+I1844*$Z$6+J1844*$Z$7+K1844*$Z$8+L1844*$Z$9+M1844*$Z$10+N1844*$Z$11+O1844*$Z$12+P1844*$Z$13</f>
        <v>1.2369151999999997</v>
      </c>
      <c r="R1844">
        <v>4.5999999999999996</v>
      </c>
    </row>
    <row r="1845" spans="1:18" x14ac:dyDescent="0.3">
      <c r="A1845" s="1">
        <v>30850</v>
      </c>
      <c r="B1845" s="1" t="str">
        <f t="shared" si="85"/>
        <v>1984</v>
      </c>
      <c r="C1845" t="str">
        <f t="shared" si="86"/>
        <v>06</v>
      </c>
      <c r="D1845" t="str">
        <f t="shared" si="87"/>
        <v>17</v>
      </c>
      <c r="E1845">
        <v>1.1000000000000001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f>E1845*$Z$2+F1845*$Z$3+G1845*$Z$4+H1845*$Z$5+I1845*$Z$6+J1845*$Z$7+K1845*$Z$8+L1845*$Z$9+M1845*$Z$10+N1845*$Z$11+O1845*$Z$12+P1845*$Z$13</f>
        <v>1.23882E-2</v>
      </c>
      <c r="R1845">
        <v>4.5</v>
      </c>
    </row>
    <row r="1846" spans="1:18" x14ac:dyDescent="0.3">
      <c r="A1846" s="1">
        <v>30851</v>
      </c>
      <c r="B1846" s="1" t="str">
        <f t="shared" si="85"/>
        <v>1984</v>
      </c>
      <c r="C1846" t="str">
        <f t="shared" si="86"/>
        <v>06</v>
      </c>
      <c r="D1846" t="str">
        <f t="shared" si="87"/>
        <v>18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f>E1846*$Z$2+F1846*$Z$3+G1846*$Z$4+H1846*$Z$5+I1846*$Z$6+J1846*$Z$7+K1846*$Z$8+L1846*$Z$9+M1846*$Z$10+N1846*$Z$11+O1846*$Z$12+P1846*$Z$13</f>
        <v>0</v>
      </c>
      <c r="R1846">
        <v>5.7</v>
      </c>
    </row>
    <row r="1847" spans="1:18" x14ac:dyDescent="0.3">
      <c r="A1847" s="1">
        <v>30852</v>
      </c>
      <c r="B1847" s="1" t="str">
        <f t="shared" si="85"/>
        <v>1984</v>
      </c>
      <c r="C1847" t="str">
        <f t="shared" si="86"/>
        <v>06</v>
      </c>
      <c r="D1847" t="str">
        <f t="shared" si="87"/>
        <v>19</v>
      </c>
      <c r="E1847">
        <v>0.2</v>
      </c>
      <c r="F1847">
        <v>0</v>
      </c>
      <c r="G1847">
        <v>0</v>
      </c>
      <c r="H1847">
        <v>1.5</v>
      </c>
      <c r="I1847">
        <v>1.5</v>
      </c>
      <c r="J1847">
        <v>0</v>
      </c>
      <c r="K1847">
        <v>0</v>
      </c>
      <c r="L1847">
        <v>3.4</v>
      </c>
      <c r="M1847">
        <v>0.4</v>
      </c>
      <c r="N1847">
        <v>0</v>
      </c>
      <c r="O1847">
        <v>0</v>
      </c>
      <c r="P1847">
        <v>0.8</v>
      </c>
      <c r="Q1847">
        <f>E1847*$Z$2+F1847*$Z$3+G1847*$Z$4+H1847*$Z$5+I1847*$Z$6+J1847*$Z$7+K1847*$Z$8+L1847*$Z$9+M1847*$Z$10+N1847*$Z$11+O1847*$Z$12+P1847*$Z$13</f>
        <v>0.47554580000000002</v>
      </c>
      <c r="R1847">
        <v>5.7</v>
      </c>
    </row>
    <row r="1848" spans="1:18" x14ac:dyDescent="0.3">
      <c r="A1848" s="1">
        <v>30853</v>
      </c>
      <c r="B1848" s="1" t="str">
        <f t="shared" si="85"/>
        <v>1984</v>
      </c>
      <c r="C1848" t="str">
        <f t="shared" si="86"/>
        <v>06</v>
      </c>
      <c r="D1848" t="str">
        <f t="shared" si="87"/>
        <v>20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f>E1848*$Z$2+F1848*$Z$3+G1848*$Z$4+H1848*$Z$5+I1848*$Z$6+J1848*$Z$7+K1848*$Z$8+L1848*$Z$9+M1848*$Z$10+N1848*$Z$11+O1848*$Z$12+P1848*$Z$13</f>
        <v>0</v>
      </c>
      <c r="R1848">
        <v>5.7</v>
      </c>
    </row>
    <row r="1849" spans="1:18" x14ac:dyDescent="0.3">
      <c r="A1849" s="1">
        <v>30854</v>
      </c>
      <c r="B1849" s="1" t="str">
        <f t="shared" si="85"/>
        <v>1984</v>
      </c>
      <c r="C1849" t="str">
        <f t="shared" si="86"/>
        <v>06</v>
      </c>
      <c r="D1849" t="str">
        <f t="shared" si="87"/>
        <v>21</v>
      </c>
      <c r="E1849">
        <v>0</v>
      </c>
      <c r="F1849">
        <v>0.4</v>
      </c>
      <c r="G1849">
        <v>0.8</v>
      </c>
      <c r="H1849">
        <v>1</v>
      </c>
      <c r="I1849">
        <v>3.4</v>
      </c>
      <c r="J1849">
        <v>4.8</v>
      </c>
      <c r="K1849">
        <v>0.9</v>
      </c>
      <c r="L1849">
        <v>1.3</v>
      </c>
      <c r="M1849">
        <v>0.7</v>
      </c>
      <c r="N1849">
        <v>0</v>
      </c>
      <c r="O1849">
        <v>0</v>
      </c>
      <c r="P1849">
        <v>2.8</v>
      </c>
      <c r="Q1849">
        <f>E1849*$Z$2+F1849*$Z$3+G1849*$Z$4+H1849*$Z$5+I1849*$Z$6+J1849*$Z$7+K1849*$Z$8+L1849*$Z$9+M1849*$Z$10+N1849*$Z$11+O1849*$Z$12+P1849*$Z$13</f>
        <v>1.6327146000000001</v>
      </c>
      <c r="R1849">
        <v>3.8</v>
      </c>
    </row>
    <row r="1850" spans="1:18" x14ac:dyDescent="0.3">
      <c r="A1850" s="1">
        <v>30855</v>
      </c>
      <c r="B1850" s="1" t="str">
        <f t="shared" si="85"/>
        <v>1984</v>
      </c>
      <c r="C1850" t="str">
        <f t="shared" si="86"/>
        <v>06</v>
      </c>
      <c r="D1850" t="str">
        <f t="shared" si="87"/>
        <v>22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0.2</v>
      </c>
      <c r="P1850">
        <v>0</v>
      </c>
      <c r="Q1850">
        <f>E1850*$Z$2+F1850*$Z$3+G1850*$Z$4+H1850*$Z$5+I1850*$Z$6+J1850*$Z$7+K1850*$Z$8+L1850*$Z$9+M1850*$Z$10+N1850*$Z$11+O1850*$Z$12+P1850*$Z$13</f>
        <v>2.32978E-2</v>
      </c>
      <c r="R1850">
        <v>4.5</v>
      </c>
    </row>
    <row r="1851" spans="1:18" x14ac:dyDescent="0.3">
      <c r="A1851" s="1">
        <v>30856</v>
      </c>
      <c r="B1851" s="1" t="str">
        <f t="shared" si="85"/>
        <v>1984</v>
      </c>
      <c r="C1851" t="str">
        <f t="shared" si="86"/>
        <v>06</v>
      </c>
      <c r="D1851" t="str">
        <f t="shared" si="87"/>
        <v>23</v>
      </c>
      <c r="E1851">
        <v>1.6</v>
      </c>
      <c r="F1851">
        <v>0</v>
      </c>
      <c r="G1851">
        <v>14.9</v>
      </c>
      <c r="H1851">
        <v>11.1</v>
      </c>
      <c r="I1851">
        <v>0</v>
      </c>
      <c r="J1851">
        <v>0</v>
      </c>
      <c r="K1851">
        <v>1.2</v>
      </c>
      <c r="L1851">
        <v>2.7</v>
      </c>
      <c r="M1851">
        <v>0</v>
      </c>
      <c r="N1851">
        <v>0</v>
      </c>
      <c r="O1851">
        <v>1.6</v>
      </c>
      <c r="P1851">
        <v>1.8</v>
      </c>
      <c r="Q1851">
        <f>E1851*$Z$2+F1851*$Z$3+G1851*$Z$4+H1851*$Z$5+I1851*$Z$6+J1851*$Z$7+K1851*$Z$8+L1851*$Z$9+M1851*$Z$10+N1851*$Z$11+O1851*$Z$12+P1851*$Z$13</f>
        <v>1.0125755000000001</v>
      </c>
      <c r="R1851">
        <v>3.6</v>
      </c>
    </row>
    <row r="1852" spans="1:18" x14ac:dyDescent="0.3">
      <c r="A1852" s="1">
        <v>30857</v>
      </c>
      <c r="B1852" s="1" t="str">
        <f t="shared" si="85"/>
        <v>1984</v>
      </c>
      <c r="C1852" t="str">
        <f t="shared" si="86"/>
        <v>06</v>
      </c>
      <c r="D1852" t="str">
        <f t="shared" si="87"/>
        <v>24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3.2</v>
      </c>
      <c r="L1852">
        <v>0.8</v>
      </c>
      <c r="M1852">
        <v>0</v>
      </c>
      <c r="N1852">
        <v>0.3</v>
      </c>
      <c r="O1852">
        <v>3.1</v>
      </c>
      <c r="P1852">
        <v>2.7</v>
      </c>
      <c r="Q1852">
        <f>E1852*$Z$2+F1852*$Z$3+G1852*$Z$4+H1852*$Z$5+I1852*$Z$6+J1852*$Z$7+K1852*$Z$8+L1852*$Z$9+M1852*$Z$10+N1852*$Z$11+O1852*$Z$12+P1852*$Z$13</f>
        <v>1.1218042000000001</v>
      </c>
      <c r="R1852">
        <v>3</v>
      </c>
    </row>
    <row r="1853" spans="1:18" x14ac:dyDescent="0.3">
      <c r="A1853" s="1">
        <v>30858</v>
      </c>
      <c r="B1853" s="1" t="str">
        <f t="shared" si="85"/>
        <v>1984</v>
      </c>
      <c r="C1853" t="str">
        <f t="shared" si="86"/>
        <v>06</v>
      </c>
      <c r="D1853" t="str">
        <f t="shared" si="87"/>
        <v>25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f>E1853*$Z$2+F1853*$Z$3+G1853*$Z$4+H1853*$Z$5+I1853*$Z$6+J1853*$Z$7+K1853*$Z$8+L1853*$Z$9+M1853*$Z$10+N1853*$Z$11+O1853*$Z$12+P1853*$Z$13</f>
        <v>0</v>
      </c>
      <c r="R1853">
        <v>3.9</v>
      </c>
    </row>
    <row r="1854" spans="1:18" x14ac:dyDescent="0.3">
      <c r="A1854" s="1">
        <v>30859</v>
      </c>
      <c r="B1854" s="1" t="str">
        <f t="shared" si="85"/>
        <v>1984</v>
      </c>
      <c r="C1854" t="str">
        <f t="shared" si="86"/>
        <v>06</v>
      </c>
      <c r="D1854" t="str">
        <f t="shared" si="87"/>
        <v>26</v>
      </c>
      <c r="E1854">
        <v>0</v>
      </c>
      <c r="F1854">
        <v>0</v>
      </c>
      <c r="G1854">
        <v>0.2</v>
      </c>
      <c r="H1854">
        <v>2.5</v>
      </c>
      <c r="I1854">
        <v>0.7</v>
      </c>
      <c r="J1854">
        <v>0.9</v>
      </c>
      <c r="K1854">
        <v>0.2</v>
      </c>
      <c r="L1854">
        <v>0</v>
      </c>
      <c r="M1854">
        <v>0.1</v>
      </c>
      <c r="N1854">
        <v>0</v>
      </c>
      <c r="O1854">
        <v>0</v>
      </c>
      <c r="P1854">
        <v>0</v>
      </c>
      <c r="Q1854">
        <f>E1854*$Z$2+F1854*$Z$3+G1854*$Z$4+H1854*$Z$5+I1854*$Z$6+J1854*$Z$7+K1854*$Z$8+L1854*$Z$9+M1854*$Z$10+N1854*$Z$11+O1854*$Z$12+P1854*$Z$13</f>
        <v>0.27149909999999999</v>
      </c>
      <c r="R1854">
        <v>3.5</v>
      </c>
    </row>
    <row r="1855" spans="1:18" x14ac:dyDescent="0.3">
      <c r="A1855" s="1">
        <v>30860</v>
      </c>
      <c r="B1855" s="1" t="str">
        <f t="shared" si="85"/>
        <v>1984</v>
      </c>
      <c r="C1855" t="str">
        <f t="shared" si="86"/>
        <v>06</v>
      </c>
      <c r="D1855" t="str">
        <f t="shared" si="87"/>
        <v>27</v>
      </c>
      <c r="E1855">
        <v>7.6</v>
      </c>
      <c r="F1855">
        <v>9.6</v>
      </c>
      <c r="G1855">
        <v>15.5</v>
      </c>
      <c r="H1855">
        <v>9.5</v>
      </c>
      <c r="I1855">
        <v>3.2</v>
      </c>
      <c r="J1855">
        <v>2.9</v>
      </c>
      <c r="K1855">
        <v>0</v>
      </c>
      <c r="L1855">
        <v>0</v>
      </c>
      <c r="M1855">
        <v>2.8</v>
      </c>
      <c r="N1855">
        <v>2.8</v>
      </c>
      <c r="O1855">
        <v>0</v>
      </c>
      <c r="P1855">
        <v>0</v>
      </c>
      <c r="Q1855">
        <f>E1855*$Z$2+F1855*$Z$3+G1855*$Z$4+H1855*$Z$5+I1855*$Z$6+J1855*$Z$7+K1855*$Z$8+L1855*$Z$9+M1855*$Z$10+N1855*$Z$11+O1855*$Z$12+P1855*$Z$13</f>
        <v>2.4425694999999998</v>
      </c>
      <c r="R1855">
        <v>3.6</v>
      </c>
    </row>
    <row r="1856" spans="1:18" x14ac:dyDescent="0.3">
      <c r="A1856" s="1">
        <v>30861</v>
      </c>
      <c r="B1856" s="1" t="str">
        <f t="shared" si="85"/>
        <v>1984</v>
      </c>
      <c r="C1856" t="str">
        <f t="shared" si="86"/>
        <v>06</v>
      </c>
      <c r="D1856" t="str">
        <f t="shared" si="87"/>
        <v>28</v>
      </c>
      <c r="E1856">
        <v>0</v>
      </c>
      <c r="F1856">
        <v>0</v>
      </c>
      <c r="G1856">
        <v>0</v>
      </c>
      <c r="H1856">
        <v>1.5</v>
      </c>
      <c r="I1856">
        <v>0</v>
      </c>
      <c r="J1856">
        <v>0</v>
      </c>
      <c r="K1856">
        <v>1.2</v>
      </c>
      <c r="L1856">
        <v>3.2</v>
      </c>
      <c r="M1856">
        <v>0</v>
      </c>
      <c r="N1856">
        <v>0</v>
      </c>
      <c r="O1856">
        <v>1.4</v>
      </c>
      <c r="P1856">
        <v>1.9</v>
      </c>
      <c r="Q1856">
        <f>E1856*$Z$2+F1856*$Z$3+G1856*$Z$4+H1856*$Z$5+I1856*$Z$6+J1856*$Z$7+K1856*$Z$8+L1856*$Z$9+M1856*$Z$10+N1856*$Z$11+O1856*$Z$12+P1856*$Z$13</f>
        <v>0.69055339999999998</v>
      </c>
      <c r="R1856">
        <v>3.3</v>
      </c>
    </row>
    <row r="1857" spans="1:18" x14ac:dyDescent="0.3">
      <c r="A1857" s="1">
        <v>30862</v>
      </c>
      <c r="B1857" s="1" t="str">
        <f t="shared" si="85"/>
        <v>1984</v>
      </c>
      <c r="C1857" t="str">
        <f t="shared" si="86"/>
        <v>06</v>
      </c>
      <c r="D1857" t="str">
        <f t="shared" si="87"/>
        <v>29</v>
      </c>
      <c r="E1857">
        <v>0.3</v>
      </c>
      <c r="F1857">
        <v>1.3</v>
      </c>
      <c r="G1857">
        <v>0.5</v>
      </c>
      <c r="H1857">
        <v>1.7</v>
      </c>
      <c r="I1857">
        <v>1.1000000000000001</v>
      </c>
      <c r="J1857">
        <v>1.7</v>
      </c>
      <c r="K1857">
        <v>0.3</v>
      </c>
      <c r="L1857">
        <v>3.4</v>
      </c>
      <c r="M1857">
        <v>0.2</v>
      </c>
      <c r="N1857">
        <v>0</v>
      </c>
      <c r="O1857">
        <v>0</v>
      </c>
      <c r="P1857">
        <v>0.8</v>
      </c>
      <c r="Q1857">
        <f>E1857*$Z$2+F1857*$Z$3+G1857*$Z$4+H1857*$Z$5+I1857*$Z$6+J1857*$Z$7+K1857*$Z$8+L1857*$Z$9+M1857*$Z$10+N1857*$Z$11+O1857*$Z$12+P1857*$Z$13</f>
        <v>0.84964099999999998</v>
      </c>
      <c r="R1857">
        <v>2.7</v>
      </c>
    </row>
    <row r="1858" spans="1:18" x14ac:dyDescent="0.3">
      <c r="A1858" s="1">
        <v>30863</v>
      </c>
      <c r="B1858" s="1" t="str">
        <f t="shared" si="85"/>
        <v>1984</v>
      </c>
      <c r="C1858" t="str">
        <f t="shared" si="86"/>
        <v>06</v>
      </c>
      <c r="D1858" t="str">
        <f t="shared" si="87"/>
        <v>30</v>
      </c>
      <c r="E1858">
        <v>3.8</v>
      </c>
      <c r="F1858">
        <v>3.6</v>
      </c>
      <c r="G1858">
        <v>9.1</v>
      </c>
      <c r="H1858">
        <v>8.1999999999999993</v>
      </c>
      <c r="I1858">
        <v>0.2</v>
      </c>
      <c r="J1858">
        <v>0.6</v>
      </c>
      <c r="K1858">
        <v>1.2</v>
      </c>
      <c r="L1858">
        <v>5.3</v>
      </c>
      <c r="M1858">
        <v>0</v>
      </c>
      <c r="N1858">
        <v>0</v>
      </c>
      <c r="O1858">
        <v>1.4</v>
      </c>
      <c r="P1858">
        <v>5</v>
      </c>
      <c r="Q1858">
        <f>E1858*$Z$2+F1858*$Z$3+G1858*$Z$4+H1858*$Z$5+I1858*$Z$6+J1858*$Z$7+K1858*$Z$8+L1858*$Z$9+M1858*$Z$10+N1858*$Z$11+O1858*$Z$12+P1858*$Z$13</f>
        <v>1.5530328999999998</v>
      </c>
      <c r="R1858">
        <v>2.7</v>
      </c>
    </row>
    <row r="1859" spans="1:18" x14ac:dyDescent="0.3">
      <c r="A1859" s="1">
        <v>30864</v>
      </c>
      <c r="B1859" s="1" t="str">
        <f t="shared" si="85"/>
        <v>1984</v>
      </c>
      <c r="C1859" t="str">
        <f t="shared" si="86"/>
        <v>07</v>
      </c>
      <c r="D1859" t="str">
        <f t="shared" si="87"/>
        <v>1</v>
      </c>
      <c r="E1859">
        <v>6</v>
      </c>
      <c r="F1859">
        <v>4.5</v>
      </c>
      <c r="G1859">
        <v>10.9</v>
      </c>
      <c r="H1859">
        <v>10</v>
      </c>
      <c r="I1859">
        <v>12.7</v>
      </c>
      <c r="J1859">
        <v>2.9</v>
      </c>
      <c r="K1859">
        <v>0</v>
      </c>
      <c r="L1859">
        <v>0.8</v>
      </c>
      <c r="M1859">
        <v>12.5</v>
      </c>
      <c r="N1859">
        <v>8.9</v>
      </c>
      <c r="O1859">
        <v>0</v>
      </c>
      <c r="P1859">
        <v>1.7</v>
      </c>
      <c r="Q1859">
        <f>E1859*$Z$2+F1859*$Z$3+G1859*$Z$4+H1859*$Z$5+I1859*$Z$6+J1859*$Z$7+K1859*$Z$8+L1859*$Z$9+M1859*$Z$10+N1859*$Z$11+O1859*$Z$12+P1859*$Z$13</f>
        <v>4.8605755999999998</v>
      </c>
      <c r="R1859">
        <v>3</v>
      </c>
    </row>
    <row r="1860" spans="1:18" x14ac:dyDescent="0.3">
      <c r="A1860" s="1">
        <v>30865</v>
      </c>
      <c r="B1860" s="1" t="str">
        <f t="shared" si="85"/>
        <v>1984</v>
      </c>
      <c r="C1860" t="str">
        <f t="shared" si="86"/>
        <v>07</v>
      </c>
      <c r="D1860" t="str">
        <f t="shared" si="87"/>
        <v>2</v>
      </c>
      <c r="E1860">
        <v>27.3</v>
      </c>
      <c r="F1860">
        <v>11.2</v>
      </c>
      <c r="G1860">
        <v>2.5</v>
      </c>
      <c r="H1860">
        <v>1.2</v>
      </c>
      <c r="I1860">
        <v>4.8</v>
      </c>
      <c r="J1860">
        <v>1.7</v>
      </c>
      <c r="K1860">
        <v>0</v>
      </c>
      <c r="L1860">
        <v>1.3</v>
      </c>
      <c r="M1860">
        <v>0.8</v>
      </c>
      <c r="N1860">
        <v>0</v>
      </c>
      <c r="O1860">
        <v>1.7</v>
      </c>
      <c r="P1860">
        <v>2.8</v>
      </c>
      <c r="Q1860">
        <f>E1860*$Z$2+F1860*$Z$3+G1860*$Z$4+H1860*$Z$5+I1860*$Z$6+J1860*$Z$7+K1860*$Z$8+L1860*$Z$9+M1860*$Z$10+N1860*$Z$11+O1860*$Z$12+P1860*$Z$13</f>
        <v>2.2501026999999998</v>
      </c>
      <c r="R1860">
        <v>2.7</v>
      </c>
    </row>
    <row r="1861" spans="1:18" x14ac:dyDescent="0.3">
      <c r="A1861" s="1">
        <v>30866</v>
      </c>
      <c r="B1861" s="1" t="str">
        <f t="shared" si="85"/>
        <v>1984</v>
      </c>
      <c r="C1861" t="str">
        <f t="shared" si="86"/>
        <v>07</v>
      </c>
      <c r="D1861" t="str">
        <f t="shared" si="87"/>
        <v>3</v>
      </c>
      <c r="E1861">
        <v>4.3</v>
      </c>
      <c r="F1861">
        <v>12.3</v>
      </c>
      <c r="G1861">
        <v>3.9</v>
      </c>
      <c r="H1861">
        <v>2.4</v>
      </c>
      <c r="I1861">
        <v>8.1999999999999993</v>
      </c>
      <c r="J1861">
        <v>14.5</v>
      </c>
      <c r="K1861">
        <v>38.200000000000003</v>
      </c>
      <c r="L1861">
        <v>5.4</v>
      </c>
      <c r="M1861">
        <v>4.5999999999999996</v>
      </c>
      <c r="N1861">
        <v>17.7</v>
      </c>
      <c r="O1861">
        <v>49</v>
      </c>
      <c r="P1861">
        <v>0.8</v>
      </c>
      <c r="Q1861">
        <f>E1861*$Z$2+F1861*$Z$3+G1861*$Z$4+H1861*$Z$5+I1861*$Z$6+J1861*$Z$7+K1861*$Z$8+L1861*$Z$9+M1861*$Z$10+N1861*$Z$11+O1861*$Z$12+P1861*$Z$13</f>
        <v>19.6869978</v>
      </c>
      <c r="R1861">
        <v>2.9</v>
      </c>
    </row>
    <row r="1862" spans="1:18" x14ac:dyDescent="0.3">
      <c r="A1862" s="1">
        <v>30867</v>
      </c>
      <c r="B1862" s="1" t="str">
        <f t="shared" si="85"/>
        <v>1984</v>
      </c>
      <c r="C1862" t="str">
        <f t="shared" si="86"/>
        <v>07</v>
      </c>
      <c r="D1862" t="str">
        <f t="shared" si="87"/>
        <v>4</v>
      </c>
      <c r="E1862">
        <v>8</v>
      </c>
      <c r="F1862">
        <v>1.8</v>
      </c>
      <c r="G1862">
        <v>21.9</v>
      </c>
      <c r="H1862">
        <v>12.8</v>
      </c>
      <c r="I1862">
        <v>11.9</v>
      </c>
      <c r="J1862">
        <v>15.9</v>
      </c>
      <c r="K1862">
        <v>31.3</v>
      </c>
      <c r="L1862">
        <v>1.5</v>
      </c>
      <c r="M1862">
        <v>2.2999999999999998</v>
      </c>
      <c r="N1862">
        <v>9.3000000000000007</v>
      </c>
      <c r="O1862">
        <v>18.600000000000001</v>
      </c>
      <c r="P1862">
        <v>8.3000000000000007</v>
      </c>
      <c r="Q1862">
        <f>E1862*$Z$2+F1862*$Z$3+G1862*$Z$4+H1862*$Z$5+I1862*$Z$6+J1862*$Z$7+K1862*$Z$8+L1862*$Z$9+M1862*$Z$10+N1862*$Z$11+O1862*$Z$12+P1862*$Z$13</f>
        <v>14.0210764</v>
      </c>
      <c r="R1862">
        <v>3</v>
      </c>
    </row>
    <row r="1863" spans="1:18" x14ac:dyDescent="0.3">
      <c r="A1863" s="1">
        <v>30868</v>
      </c>
      <c r="B1863" s="1" t="str">
        <f t="shared" si="85"/>
        <v>1984</v>
      </c>
      <c r="C1863" t="str">
        <f t="shared" si="86"/>
        <v>07</v>
      </c>
      <c r="D1863" t="str">
        <f t="shared" si="87"/>
        <v>5</v>
      </c>
      <c r="E1863">
        <v>0.2</v>
      </c>
      <c r="F1863">
        <v>0</v>
      </c>
      <c r="G1863">
        <v>9.5</v>
      </c>
      <c r="H1863">
        <v>12.9</v>
      </c>
      <c r="I1863">
        <v>1</v>
      </c>
      <c r="J1863">
        <v>0</v>
      </c>
      <c r="K1863">
        <v>0</v>
      </c>
      <c r="L1863">
        <v>9.8000000000000007</v>
      </c>
      <c r="M1863">
        <v>0.3</v>
      </c>
      <c r="N1863">
        <v>0</v>
      </c>
      <c r="O1863">
        <v>0</v>
      </c>
      <c r="P1863">
        <v>12.5</v>
      </c>
      <c r="Q1863">
        <f>E1863*$Z$2+F1863*$Z$3+G1863*$Z$4+H1863*$Z$5+I1863*$Z$6+J1863*$Z$7+K1863*$Z$8+L1863*$Z$9+M1863*$Z$10+N1863*$Z$11+O1863*$Z$12+P1863*$Z$13</f>
        <v>1.6153523999999999</v>
      </c>
      <c r="R1863">
        <v>47.6</v>
      </c>
    </row>
    <row r="1864" spans="1:18" x14ac:dyDescent="0.3">
      <c r="A1864" s="1">
        <v>30869</v>
      </c>
      <c r="B1864" s="1" t="str">
        <f t="shared" si="85"/>
        <v>1984</v>
      </c>
      <c r="C1864" t="str">
        <f t="shared" si="86"/>
        <v>07</v>
      </c>
      <c r="D1864" t="str">
        <f t="shared" si="87"/>
        <v>6</v>
      </c>
      <c r="E1864">
        <v>39</v>
      </c>
      <c r="F1864">
        <v>21.3</v>
      </c>
      <c r="G1864">
        <v>26.1</v>
      </c>
      <c r="H1864">
        <v>15.3</v>
      </c>
      <c r="I1864">
        <v>2.6</v>
      </c>
      <c r="J1864">
        <v>3.5</v>
      </c>
      <c r="K1864">
        <v>0</v>
      </c>
      <c r="L1864">
        <v>0</v>
      </c>
      <c r="M1864">
        <v>0</v>
      </c>
      <c r="N1864">
        <v>0</v>
      </c>
      <c r="O1864">
        <v>0.9</v>
      </c>
      <c r="P1864">
        <v>0</v>
      </c>
      <c r="Q1864">
        <f>E1864*$Z$2+F1864*$Z$3+G1864*$Z$4+H1864*$Z$5+I1864*$Z$6+J1864*$Z$7+K1864*$Z$8+L1864*$Z$9+M1864*$Z$10+N1864*$Z$11+O1864*$Z$12+P1864*$Z$13</f>
        <v>3.1860180000000007</v>
      </c>
      <c r="R1864">
        <v>25.7</v>
      </c>
    </row>
    <row r="1865" spans="1:18" x14ac:dyDescent="0.3">
      <c r="A1865" s="1">
        <v>30870</v>
      </c>
      <c r="B1865" s="1" t="str">
        <f t="shared" ref="B1865:B1928" si="88">TEXT(A1865,"yyyy")</f>
        <v>1984</v>
      </c>
      <c r="C1865" t="str">
        <f t="shared" ref="C1865:C1928" si="89">TEXT(A1865,"mm")</f>
        <v>07</v>
      </c>
      <c r="D1865" t="str">
        <f t="shared" ref="D1865:D1928" si="90">TEXT(A1865,"d")</f>
        <v>7</v>
      </c>
      <c r="E1865">
        <v>7</v>
      </c>
      <c r="F1865">
        <v>0.9</v>
      </c>
      <c r="G1865">
        <v>1.6</v>
      </c>
      <c r="H1865">
        <v>0.2</v>
      </c>
      <c r="I1865">
        <v>7.1</v>
      </c>
      <c r="J1865">
        <v>9.5</v>
      </c>
      <c r="K1865">
        <v>1.8</v>
      </c>
      <c r="L1865">
        <v>0</v>
      </c>
      <c r="M1865">
        <v>7.1</v>
      </c>
      <c r="N1865">
        <v>4.2</v>
      </c>
      <c r="O1865">
        <v>0</v>
      </c>
      <c r="P1865">
        <v>0</v>
      </c>
      <c r="Q1865">
        <f>E1865*$Z$2+F1865*$Z$3+G1865*$Z$4+H1865*$Z$5+I1865*$Z$6+J1865*$Z$7+K1865*$Z$8+L1865*$Z$9+M1865*$Z$10+N1865*$Z$11+O1865*$Z$12+P1865*$Z$13</f>
        <v>4.0592660999999994</v>
      </c>
      <c r="R1865">
        <v>26.9</v>
      </c>
    </row>
    <row r="1866" spans="1:18" x14ac:dyDescent="0.3">
      <c r="A1866" s="1">
        <v>30871</v>
      </c>
      <c r="B1866" s="1" t="str">
        <f t="shared" si="88"/>
        <v>1984</v>
      </c>
      <c r="C1866" t="str">
        <f t="shared" si="89"/>
        <v>07</v>
      </c>
      <c r="D1866" t="str">
        <f t="shared" si="90"/>
        <v>8</v>
      </c>
      <c r="E1866">
        <v>0</v>
      </c>
      <c r="F1866">
        <v>0</v>
      </c>
      <c r="G1866">
        <v>0</v>
      </c>
      <c r="H1866">
        <v>0.4</v>
      </c>
      <c r="I1866">
        <v>0</v>
      </c>
      <c r="J1866">
        <v>0.2</v>
      </c>
      <c r="K1866">
        <v>2</v>
      </c>
      <c r="L1866">
        <v>0.3</v>
      </c>
      <c r="M1866">
        <v>0</v>
      </c>
      <c r="N1866">
        <v>0.8</v>
      </c>
      <c r="O1866">
        <v>3</v>
      </c>
      <c r="P1866">
        <v>0</v>
      </c>
      <c r="Q1866">
        <f>E1866*$Z$2+F1866*$Z$3+G1866*$Z$4+H1866*$Z$5+I1866*$Z$6+J1866*$Z$7+K1866*$Z$8+L1866*$Z$9+M1866*$Z$10+N1866*$Z$11+O1866*$Z$12+P1866*$Z$13</f>
        <v>0.85862989999999995</v>
      </c>
      <c r="R1866">
        <v>12</v>
      </c>
    </row>
    <row r="1867" spans="1:18" x14ac:dyDescent="0.3">
      <c r="A1867" s="1">
        <v>30872</v>
      </c>
      <c r="B1867" s="1" t="str">
        <f t="shared" si="88"/>
        <v>1984</v>
      </c>
      <c r="C1867" t="str">
        <f t="shared" si="89"/>
        <v>07</v>
      </c>
      <c r="D1867" t="str">
        <f t="shared" si="90"/>
        <v>9</v>
      </c>
      <c r="E1867">
        <v>3.4</v>
      </c>
      <c r="F1867">
        <v>3.4</v>
      </c>
      <c r="G1867">
        <v>1.9</v>
      </c>
      <c r="H1867">
        <v>2.1</v>
      </c>
      <c r="I1867">
        <v>2</v>
      </c>
      <c r="J1867">
        <v>1.8</v>
      </c>
      <c r="K1867">
        <v>6.8</v>
      </c>
      <c r="L1867">
        <v>3.5</v>
      </c>
      <c r="M1867">
        <v>1.8</v>
      </c>
      <c r="N1867">
        <v>3.1</v>
      </c>
      <c r="O1867">
        <v>8.6</v>
      </c>
      <c r="P1867">
        <v>4.3</v>
      </c>
      <c r="Q1867">
        <f>E1867*$Z$2+F1867*$Z$3+G1867*$Z$4+H1867*$Z$5+I1867*$Z$6+J1867*$Z$7+K1867*$Z$8+L1867*$Z$9+M1867*$Z$10+N1867*$Z$11+O1867*$Z$12+P1867*$Z$13</f>
        <v>3.9897233999999999</v>
      </c>
      <c r="R1867">
        <v>8.4</v>
      </c>
    </row>
    <row r="1868" spans="1:18" x14ac:dyDescent="0.3">
      <c r="A1868" s="1">
        <v>30873</v>
      </c>
      <c r="B1868" s="1" t="str">
        <f t="shared" si="88"/>
        <v>1984</v>
      </c>
      <c r="C1868" t="str">
        <f t="shared" si="89"/>
        <v>07</v>
      </c>
      <c r="D1868" t="str">
        <f t="shared" si="90"/>
        <v>10</v>
      </c>
      <c r="E1868">
        <v>0.3</v>
      </c>
      <c r="F1868">
        <v>8.1</v>
      </c>
      <c r="G1868">
        <v>12.3</v>
      </c>
      <c r="H1868">
        <v>8.4</v>
      </c>
      <c r="I1868">
        <v>5.0999999999999996</v>
      </c>
      <c r="J1868">
        <v>6.3</v>
      </c>
      <c r="K1868">
        <v>3.3</v>
      </c>
      <c r="L1868">
        <v>0.4</v>
      </c>
      <c r="M1868">
        <v>1.2</v>
      </c>
      <c r="N1868">
        <v>0.9</v>
      </c>
      <c r="O1868">
        <v>1.4</v>
      </c>
      <c r="P1868">
        <v>0.5</v>
      </c>
      <c r="Q1868">
        <f>E1868*$Z$2+F1868*$Z$3+G1868*$Z$4+H1868*$Z$5+I1868*$Z$6+J1868*$Z$7+K1868*$Z$8+L1868*$Z$9+M1868*$Z$10+N1868*$Z$11+O1868*$Z$12+P1868*$Z$13</f>
        <v>3.3262659000000001</v>
      </c>
      <c r="R1868">
        <v>7.5</v>
      </c>
    </row>
    <row r="1869" spans="1:18" x14ac:dyDescent="0.3">
      <c r="A1869" s="1">
        <v>30874</v>
      </c>
      <c r="B1869" s="1" t="str">
        <f t="shared" si="88"/>
        <v>1984</v>
      </c>
      <c r="C1869" t="str">
        <f t="shared" si="89"/>
        <v>07</v>
      </c>
      <c r="D1869" t="str">
        <f t="shared" si="90"/>
        <v>11</v>
      </c>
      <c r="E1869">
        <v>34.1</v>
      </c>
      <c r="F1869">
        <v>1.1000000000000001</v>
      </c>
      <c r="G1869">
        <v>0</v>
      </c>
      <c r="H1869">
        <v>0.7</v>
      </c>
      <c r="I1869">
        <v>2.2999999999999998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f>E1869*$Z$2+F1869*$Z$3+G1869*$Z$4+H1869*$Z$5+I1869*$Z$6+J1869*$Z$7+K1869*$Z$8+L1869*$Z$9+M1869*$Z$10+N1869*$Z$11+O1869*$Z$12+P1869*$Z$13</f>
        <v>0.66717839999999995</v>
      </c>
      <c r="R1869">
        <v>5.9</v>
      </c>
    </row>
    <row r="1870" spans="1:18" x14ac:dyDescent="0.3">
      <c r="A1870" s="1">
        <v>30875</v>
      </c>
      <c r="B1870" s="1" t="str">
        <f t="shared" si="88"/>
        <v>1984</v>
      </c>
      <c r="C1870" t="str">
        <f t="shared" si="89"/>
        <v>07</v>
      </c>
      <c r="D1870" t="str">
        <f t="shared" si="90"/>
        <v>12</v>
      </c>
      <c r="E1870">
        <v>2.7</v>
      </c>
      <c r="F1870">
        <v>2.2000000000000002</v>
      </c>
      <c r="G1870">
        <v>0.4</v>
      </c>
      <c r="H1870">
        <v>2.2000000000000002</v>
      </c>
      <c r="I1870">
        <v>0.6</v>
      </c>
      <c r="J1870">
        <v>0.6</v>
      </c>
      <c r="K1870">
        <v>0</v>
      </c>
      <c r="L1870">
        <v>3.3</v>
      </c>
      <c r="M1870">
        <v>0.5</v>
      </c>
      <c r="N1870">
        <v>0.5</v>
      </c>
      <c r="O1870">
        <v>0.2</v>
      </c>
      <c r="P1870">
        <v>5.4</v>
      </c>
      <c r="Q1870">
        <f>E1870*$Z$2+F1870*$Z$3+G1870*$Z$4+H1870*$Z$5+I1870*$Z$6+J1870*$Z$7+K1870*$Z$8+L1870*$Z$9+M1870*$Z$10+N1870*$Z$11+O1870*$Z$12+P1870*$Z$13</f>
        <v>0.95152860000000006</v>
      </c>
      <c r="R1870">
        <v>4.3</v>
      </c>
    </row>
    <row r="1871" spans="1:18" x14ac:dyDescent="0.3">
      <c r="A1871" s="1">
        <v>30876</v>
      </c>
      <c r="B1871" s="1" t="str">
        <f t="shared" si="88"/>
        <v>1984</v>
      </c>
      <c r="C1871" t="str">
        <f t="shared" si="89"/>
        <v>07</v>
      </c>
      <c r="D1871" t="str">
        <f t="shared" si="90"/>
        <v>13</v>
      </c>
      <c r="E1871">
        <v>2.5</v>
      </c>
      <c r="F1871">
        <v>9.6</v>
      </c>
      <c r="G1871">
        <v>14.5</v>
      </c>
      <c r="H1871">
        <v>10.3</v>
      </c>
      <c r="I1871">
        <v>1</v>
      </c>
      <c r="J1871">
        <v>2</v>
      </c>
      <c r="K1871">
        <v>6.7</v>
      </c>
      <c r="L1871">
        <v>5.0999999999999996</v>
      </c>
      <c r="M1871">
        <v>7.5</v>
      </c>
      <c r="N1871">
        <v>5.8</v>
      </c>
      <c r="O1871">
        <v>7.8</v>
      </c>
      <c r="P1871">
        <v>10.7</v>
      </c>
      <c r="Q1871">
        <f>E1871*$Z$2+F1871*$Z$3+G1871*$Z$4+H1871*$Z$5+I1871*$Z$6+J1871*$Z$7+K1871*$Z$8+L1871*$Z$9+M1871*$Z$10+N1871*$Z$11+O1871*$Z$12+P1871*$Z$13</f>
        <v>5.7592183999999991</v>
      </c>
      <c r="R1871">
        <v>5.0999999999999996</v>
      </c>
    </row>
    <row r="1872" spans="1:18" x14ac:dyDescent="0.3">
      <c r="A1872" s="1">
        <v>30877</v>
      </c>
      <c r="B1872" s="1" t="str">
        <f t="shared" si="88"/>
        <v>1984</v>
      </c>
      <c r="C1872" t="str">
        <f t="shared" si="89"/>
        <v>07</v>
      </c>
      <c r="D1872" t="str">
        <f t="shared" si="90"/>
        <v>14</v>
      </c>
      <c r="E1872">
        <v>18.100000000000001</v>
      </c>
      <c r="F1872">
        <v>26.7</v>
      </c>
      <c r="G1872">
        <v>14.4</v>
      </c>
      <c r="H1872">
        <v>14.6</v>
      </c>
      <c r="I1872">
        <v>6.7</v>
      </c>
      <c r="J1872">
        <v>12.1</v>
      </c>
      <c r="K1872">
        <v>14.6</v>
      </c>
      <c r="L1872">
        <v>14.1</v>
      </c>
      <c r="M1872">
        <v>1.4</v>
      </c>
      <c r="N1872">
        <v>4.4000000000000004</v>
      </c>
      <c r="O1872">
        <v>17.7</v>
      </c>
      <c r="P1872">
        <v>27.3</v>
      </c>
      <c r="Q1872">
        <f>E1872*$Z$2+F1872*$Z$3+G1872*$Z$4+H1872*$Z$5+I1872*$Z$6+J1872*$Z$7+K1872*$Z$8+L1872*$Z$9+M1872*$Z$10+N1872*$Z$11+O1872*$Z$12+P1872*$Z$13</f>
        <v>12.3156803</v>
      </c>
      <c r="R1872">
        <v>6</v>
      </c>
    </row>
    <row r="1873" spans="1:18" x14ac:dyDescent="0.3">
      <c r="A1873" s="1">
        <v>30878</v>
      </c>
      <c r="B1873" s="1" t="str">
        <f t="shared" si="88"/>
        <v>1984</v>
      </c>
      <c r="C1873" t="str">
        <f t="shared" si="89"/>
        <v>07</v>
      </c>
      <c r="D1873" t="str">
        <f t="shared" si="90"/>
        <v>15</v>
      </c>
      <c r="E1873">
        <v>36.200000000000003</v>
      </c>
      <c r="F1873">
        <v>46.3</v>
      </c>
      <c r="G1873">
        <v>22</v>
      </c>
      <c r="H1873">
        <v>16.399999999999999</v>
      </c>
      <c r="I1873">
        <v>9.1</v>
      </c>
      <c r="J1873">
        <v>10.9</v>
      </c>
      <c r="K1873">
        <v>3</v>
      </c>
      <c r="L1873">
        <v>16.7</v>
      </c>
      <c r="M1873">
        <v>12.3</v>
      </c>
      <c r="N1873">
        <v>10.8</v>
      </c>
      <c r="O1873">
        <v>3.3</v>
      </c>
      <c r="P1873">
        <v>6.7</v>
      </c>
      <c r="Q1873">
        <f>E1873*$Z$2+F1873*$Z$3+G1873*$Z$4+H1873*$Z$5+I1873*$Z$6+J1873*$Z$7+K1873*$Z$8+L1873*$Z$9+M1873*$Z$10+N1873*$Z$11+O1873*$Z$12+P1873*$Z$13</f>
        <v>11.441175700000001</v>
      </c>
      <c r="R1873">
        <v>10</v>
      </c>
    </row>
    <row r="1874" spans="1:18" x14ac:dyDescent="0.3">
      <c r="A1874" s="1">
        <v>30879</v>
      </c>
      <c r="B1874" s="1" t="str">
        <f t="shared" si="88"/>
        <v>1984</v>
      </c>
      <c r="C1874" t="str">
        <f t="shared" si="89"/>
        <v>07</v>
      </c>
      <c r="D1874" t="str">
        <f t="shared" si="90"/>
        <v>16</v>
      </c>
      <c r="E1874">
        <v>11.9</v>
      </c>
      <c r="F1874">
        <v>1</v>
      </c>
      <c r="G1874">
        <v>1.3</v>
      </c>
      <c r="H1874">
        <v>0.4</v>
      </c>
      <c r="I1874">
        <v>9.9</v>
      </c>
      <c r="J1874">
        <v>8</v>
      </c>
      <c r="K1874">
        <v>1.5</v>
      </c>
      <c r="L1874">
        <v>0</v>
      </c>
      <c r="M1874">
        <v>2.1</v>
      </c>
      <c r="N1874">
        <v>0</v>
      </c>
      <c r="O1874">
        <v>0</v>
      </c>
      <c r="P1874">
        <v>0</v>
      </c>
      <c r="Q1874">
        <f>E1874*$Z$2+F1874*$Z$3+G1874*$Z$4+H1874*$Z$5+I1874*$Z$6+J1874*$Z$7+K1874*$Z$8+L1874*$Z$9+M1874*$Z$10+N1874*$Z$11+O1874*$Z$12+P1874*$Z$13</f>
        <v>3.0006345000000003</v>
      </c>
      <c r="R1874">
        <v>47.9</v>
      </c>
    </row>
    <row r="1875" spans="1:18" x14ac:dyDescent="0.3">
      <c r="A1875" s="1">
        <v>30880</v>
      </c>
      <c r="B1875" s="1" t="str">
        <f t="shared" si="88"/>
        <v>1984</v>
      </c>
      <c r="C1875" t="str">
        <f t="shared" si="89"/>
        <v>07</v>
      </c>
      <c r="D1875" t="str">
        <f t="shared" si="90"/>
        <v>17</v>
      </c>
      <c r="E1875">
        <v>1.4</v>
      </c>
      <c r="F1875">
        <v>1.1000000000000001</v>
      </c>
      <c r="G1875">
        <v>16</v>
      </c>
      <c r="H1875">
        <v>13.2</v>
      </c>
      <c r="I1875">
        <v>0</v>
      </c>
      <c r="J1875">
        <v>0</v>
      </c>
      <c r="K1875">
        <v>2.5</v>
      </c>
      <c r="L1875">
        <v>2.4</v>
      </c>
      <c r="M1875">
        <v>0</v>
      </c>
      <c r="N1875">
        <v>1</v>
      </c>
      <c r="O1875">
        <v>1.5</v>
      </c>
      <c r="P1875">
        <v>3</v>
      </c>
      <c r="Q1875">
        <f>E1875*$Z$2+F1875*$Z$3+G1875*$Z$4+H1875*$Z$5+I1875*$Z$6+J1875*$Z$7+K1875*$Z$8+L1875*$Z$9+M1875*$Z$10+N1875*$Z$11+O1875*$Z$12+P1875*$Z$13</f>
        <v>1.4773281999999996</v>
      </c>
      <c r="R1875">
        <v>25</v>
      </c>
    </row>
    <row r="1876" spans="1:18" x14ac:dyDescent="0.3">
      <c r="A1876" s="1">
        <v>30881</v>
      </c>
      <c r="B1876" s="1" t="str">
        <f t="shared" si="88"/>
        <v>1984</v>
      </c>
      <c r="C1876" t="str">
        <f t="shared" si="89"/>
        <v>07</v>
      </c>
      <c r="D1876" t="str">
        <f t="shared" si="90"/>
        <v>18</v>
      </c>
      <c r="E1876">
        <v>23</v>
      </c>
      <c r="F1876">
        <v>16.100000000000001</v>
      </c>
      <c r="G1876">
        <v>26.4</v>
      </c>
      <c r="H1876">
        <v>18.600000000000001</v>
      </c>
      <c r="I1876">
        <v>2.7</v>
      </c>
      <c r="J1876">
        <v>2.6</v>
      </c>
      <c r="K1876">
        <v>0</v>
      </c>
      <c r="L1876">
        <v>2.8</v>
      </c>
      <c r="M1876">
        <v>0.4</v>
      </c>
      <c r="N1876">
        <v>0</v>
      </c>
      <c r="O1876">
        <v>0.3</v>
      </c>
      <c r="P1876">
        <v>0.6</v>
      </c>
      <c r="Q1876">
        <f>E1876*$Z$2+F1876*$Z$3+G1876*$Z$4+H1876*$Z$5+I1876*$Z$6+J1876*$Z$7+K1876*$Z$8+L1876*$Z$9+M1876*$Z$10+N1876*$Z$11+O1876*$Z$12+P1876*$Z$13</f>
        <v>2.7746719</v>
      </c>
      <c r="R1876">
        <v>24.1</v>
      </c>
    </row>
    <row r="1877" spans="1:18" x14ac:dyDescent="0.3">
      <c r="A1877" s="1">
        <v>30882</v>
      </c>
      <c r="B1877" s="1" t="str">
        <f t="shared" si="88"/>
        <v>1984</v>
      </c>
      <c r="C1877" t="str">
        <f t="shared" si="89"/>
        <v>07</v>
      </c>
      <c r="D1877" t="str">
        <f t="shared" si="90"/>
        <v>19</v>
      </c>
      <c r="E1877">
        <v>48.7</v>
      </c>
      <c r="F1877">
        <v>22</v>
      </c>
      <c r="G1877">
        <v>17.3</v>
      </c>
      <c r="H1877">
        <v>10.6</v>
      </c>
      <c r="I1877">
        <v>18.899999999999999</v>
      </c>
      <c r="J1877">
        <v>17.600000000000001</v>
      </c>
      <c r="K1877">
        <v>3.5</v>
      </c>
      <c r="L1877">
        <v>3</v>
      </c>
      <c r="M1877">
        <v>7.8</v>
      </c>
      <c r="N1877">
        <v>5.8</v>
      </c>
      <c r="O1877">
        <v>1.3</v>
      </c>
      <c r="P1877">
        <v>1.7</v>
      </c>
      <c r="Q1877">
        <f>E1877*$Z$2+F1877*$Z$3+G1877*$Z$4+H1877*$Z$5+I1877*$Z$6+J1877*$Z$7+K1877*$Z$8+L1877*$Z$9+M1877*$Z$10+N1877*$Z$11+O1877*$Z$12+P1877*$Z$13</f>
        <v>9.640656400000001</v>
      </c>
      <c r="R1877">
        <v>25.5</v>
      </c>
    </row>
    <row r="1878" spans="1:18" x14ac:dyDescent="0.3">
      <c r="A1878" s="1">
        <v>30883</v>
      </c>
      <c r="B1878" s="1" t="str">
        <f t="shared" si="88"/>
        <v>1984</v>
      </c>
      <c r="C1878" t="str">
        <f t="shared" si="89"/>
        <v>07</v>
      </c>
      <c r="D1878" t="str">
        <f t="shared" si="90"/>
        <v>20</v>
      </c>
      <c r="E1878">
        <v>15.7</v>
      </c>
      <c r="F1878">
        <v>4.2</v>
      </c>
      <c r="G1878">
        <v>17</v>
      </c>
      <c r="H1878">
        <v>13.9</v>
      </c>
      <c r="I1878">
        <v>5.7</v>
      </c>
      <c r="J1878">
        <v>5.4</v>
      </c>
      <c r="K1878">
        <v>4.3</v>
      </c>
      <c r="L1878">
        <v>3.9</v>
      </c>
      <c r="M1878">
        <v>1.8</v>
      </c>
      <c r="N1878">
        <v>2.2000000000000002</v>
      </c>
      <c r="O1878">
        <v>3</v>
      </c>
      <c r="P1878">
        <v>6.6</v>
      </c>
      <c r="Q1878">
        <f>E1878*$Z$2+F1878*$Z$3+G1878*$Z$4+H1878*$Z$5+I1878*$Z$6+J1878*$Z$7+K1878*$Z$8+L1878*$Z$9+M1878*$Z$10+N1878*$Z$11+O1878*$Z$12+P1878*$Z$13</f>
        <v>4.4047876000000006</v>
      </c>
      <c r="R1878">
        <v>20.100000000000001</v>
      </c>
    </row>
    <row r="1879" spans="1:18" x14ac:dyDescent="0.3">
      <c r="A1879" s="1">
        <v>30884</v>
      </c>
      <c r="B1879" s="1" t="str">
        <f t="shared" si="88"/>
        <v>1984</v>
      </c>
      <c r="C1879" t="str">
        <f t="shared" si="89"/>
        <v>07</v>
      </c>
      <c r="D1879" t="str">
        <f t="shared" si="90"/>
        <v>21</v>
      </c>
      <c r="E1879">
        <v>0</v>
      </c>
      <c r="F1879">
        <v>0.3</v>
      </c>
      <c r="G1879">
        <v>1.3</v>
      </c>
      <c r="H1879">
        <v>8.5</v>
      </c>
      <c r="I1879">
        <v>15.2</v>
      </c>
      <c r="J1879">
        <v>9.6999999999999993</v>
      </c>
      <c r="K1879">
        <v>3.3</v>
      </c>
      <c r="L1879">
        <v>15.6</v>
      </c>
      <c r="M1879">
        <v>13.5</v>
      </c>
      <c r="N1879">
        <v>13.3</v>
      </c>
      <c r="O1879">
        <v>2.8</v>
      </c>
      <c r="P1879">
        <v>5.9</v>
      </c>
      <c r="Q1879">
        <f>E1879*$Z$2+F1879*$Z$3+G1879*$Z$4+H1879*$Z$5+I1879*$Z$6+J1879*$Z$7+K1879*$Z$8+L1879*$Z$9+M1879*$Z$10+N1879*$Z$11+O1879*$Z$12+P1879*$Z$13</f>
        <v>8.6625439000000011</v>
      </c>
      <c r="R1879">
        <v>22.1</v>
      </c>
    </row>
    <row r="1880" spans="1:18" x14ac:dyDescent="0.3">
      <c r="A1880" s="1">
        <v>30885</v>
      </c>
      <c r="B1880" s="1" t="str">
        <f t="shared" si="88"/>
        <v>1984</v>
      </c>
      <c r="C1880" t="str">
        <f t="shared" si="89"/>
        <v>07</v>
      </c>
      <c r="D1880" t="str">
        <f t="shared" si="90"/>
        <v>22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f>E1880*$Z$2+F1880*$Z$3+G1880*$Z$4+H1880*$Z$5+I1880*$Z$6+J1880*$Z$7+K1880*$Z$8+L1880*$Z$9+M1880*$Z$10+N1880*$Z$11+O1880*$Z$12+P1880*$Z$13</f>
        <v>0</v>
      </c>
      <c r="R1880">
        <v>22</v>
      </c>
    </row>
    <row r="1881" spans="1:18" x14ac:dyDescent="0.3">
      <c r="A1881" s="1">
        <v>30886</v>
      </c>
      <c r="B1881" s="1" t="str">
        <f t="shared" si="88"/>
        <v>1984</v>
      </c>
      <c r="C1881" t="str">
        <f t="shared" si="89"/>
        <v>07</v>
      </c>
      <c r="D1881" t="str">
        <f t="shared" si="90"/>
        <v>23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2.5</v>
      </c>
      <c r="L1881">
        <v>0</v>
      </c>
      <c r="M1881">
        <v>0</v>
      </c>
      <c r="N1881">
        <v>1</v>
      </c>
      <c r="O1881">
        <v>1.5</v>
      </c>
      <c r="P1881">
        <v>0.4</v>
      </c>
      <c r="Q1881">
        <f>E1881*$Z$2+F1881*$Z$3+G1881*$Z$4+H1881*$Z$5+I1881*$Z$6+J1881*$Z$7+K1881*$Z$8+L1881*$Z$9+M1881*$Z$10+N1881*$Z$11+O1881*$Z$12+P1881*$Z$13</f>
        <v>0.75660720000000004</v>
      </c>
      <c r="R1881">
        <v>21.8</v>
      </c>
    </row>
    <row r="1882" spans="1:18" x14ac:dyDescent="0.3">
      <c r="A1882" s="1">
        <v>30887</v>
      </c>
      <c r="B1882" s="1" t="str">
        <f t="shared" si="88"/>
        <v>1984</v>
      </c>
      <c r="C1882" t="str">
        <f t="shared" si="89"/>
        <v>07</v>
      </c>
      <c r="D1882" t="str">
        <f t="shared" si="90"/>
        <v>24</v>
      </c>
      <c r="E1882">
        <v>0.4</v>
      </c>
      <c r="F1882">
        <v>0.4</v>
      </c>
      <c r="G1882">
        <v>0.4</v>
      </c>
      <c r="H1882">
        <v>3.4</v>
      </c>
      <c r="I1882">
        <v>3.2</v>
      </c>
      <c r="J1882">
        <v>0</v>
      </c>
      <c r="K1882">
        <v>0.6</v>
      </c>
      <c r="L1882">
        <v>6.2</v>
      </c>
      <c r="M1882">
        <v>0.9</v>
      </c>
      <c r="N1882">
        <v>0</v>
      </c>
      <c r="O1882">
        <v>0.7</v>
      </c>
      <c r="P1882">
        <v>2</v>
      </c>
      <c r="Q1882">
        <f>E1882*$Z$2+F1882*$Z$3+G1882*$Z$4+H1882*$Z$5+I1882*$Z$6+J1882*$Z$7+K1882*$Z$8+L1882*$Z$9+M1882*$Z$10+N1882*$Z$11+O1882*$Z$12+P1882*$Z$13</f>
        <v>1.1664041000000001</v>
      </c>
      <c r="R1882">
        <v>10.4</v>
      </c>
    </row>
    <row r="1883" spans="1:18" x14ac:dyDescent="0.3">
      <c r="A1883" s="1">
        <v>30888</v>
      </c>
      <c r="B1883" s="1" t="str">
        <f t="shared" si="88"/>
        <v>1984</v>
      </c>
      <c r="C1883" t="str">
        <f t="shared" si="89"/>
        <v>07</v>
      </c>
      <c r="D1883" t="str">
        <f t="shared" si="90"/>
        <v>25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f>E1883*$Z$2+F1883*$Z$3+G1883*$Z$4+H1883*$Z$5+I1883*$Z$6+J1883*$Z$7+K1883*$Z$8+L1883*$Z$9+M1883*$Z$10+N1883*$Z$11+O1883*$Z$12+P1883*$Z$13</f>
        <v>0</v>
      </c>
      <c r="R1883">
        <v>7.2</v>
      </c>
    </row>
    <row r="1884" spans="1:18" x14ac:dyDescent="0.3">
      <c r="A1884" s="1">
        <v>30889</v>
      </c>
      <c r="B1884" s="1" t="str">
        <f t="shared" si="88"/>
        <v>1984</v>
      </c>
      <c r="C1884" t="str">
        <f t="shared" si="89"/>
        <v>07</v>
      </c>
      <c r="D1884" t="str">
        <f t="shared" si="90"/>
        <v>26</v>
      </c>
      <c r="E1884">
        <v>0</v>
      </c>
      <c r="F1884">
        <v>0</v>
      </c>
      <c r="G1884">
        <v>0</v>
      </c>
      <c r="H1884">
        <v>10.5</v>
      </c>
      <c r="I1884">
        <v>1.7</v>
      </c>
      <c r="J1884">
        <v>0.9</v>
      </c>
      <c r="K1884">
        <v>0</v>
      </c>
      <c r="L1884">
        <v>17.7</v>
      </c>
      <c r="M1884">
        <v>1.8</v>
      </c>
      <c r="N1884">
        <v>1.9</v>
      </c>
      <c r="O1884">
        <v>0</v>
      </c>
      <c r="P1884">
        <v>4</v>
      </c>
      <c r="Q1884">
        <f>E1884*$Z$2+F1884*$Z$3+G1884*$Z$4+H1884*$Z$5+I1884*$Z$6+J1884*$Z$7+K1884*$Z$8+L1884*$Z$9+M1884*$Z$10+N1884*$Z$11+O1884*$Z$12+P1884*$Z$13</f>
        <v>2.2735371</v>
      </c>
      <c r="R1884">
        <v>5.8</v>
      </c>
    </row>
    <row r="1885" spans="1:18" x14ac:dyDescent="0.3">
      <c r="A1885" s="1">
        <v>30890</v>
      </c>
      <c r="B1885" s="1" t="str">
        <f t="shared" si="88"/>
        <v>1984</v>
      </c>
      <c r="C1885" t="str">
        <f t="shared" si="89"/>
        <v>07</v>
      </c>
      <c r="D1885" t="str">
        <f t="shared" si="90"/>
        <v>27</v>
      </c>
      <c r="E1885">
        <v>0</v>
      </c>
      <c r="F1885">
        <v>0</v>
      </c>
      <c r="G1885">
        <v>0</v>
      </c>
      <c r="H1885">
        <v>0.2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0.7</v>
      </c>
      <c r="P1885">
        <v>0</v>
      </c>
      <c r="Q1885">
        <f>E1885*$Z$2+F1885*$Z$3+G1885*$Z$4+H1885*$Z$5+I1885*$Z$6+J1885*$Z$7+K1885*$Z$8+L1885*$Z$9+M1885*$Z$10+N1885*$Z$11+O1885*$Z$12+P1885*$Z$13</f>
        <v>8.1662299999999993E-2</v>
      </c>
      <c r="R1885">
        <v>5.5</v>
      </c>
    </row>
    <row r="1886" spans="1:18" x14ac:dyDescent="0.3">
      <c r="A1886" s="1">
        <v>30891</v>
      </c>
      <c r="B1886" s="1" t="str">
        <f t="shared" si="88"/>
        <v>1984</v>
      </c>
      <c r="C1886" t="str">
        <f t="shared" si="89"/>
        <v>07</v>
      </c>
      <c r="D1886" t="str">
        <f t="shared" si="90"/>
        <v>28</v>
      </c>
      <c r="E1886">
        <v>16.399999999999999</v>
      </c>
      <c r="F1886">
        <v>0.5</v>
      </c>
      <c r="G1886">
        <v>0</v>
      </c>
      <c r="H1886">
        <v>0</v>
      </c>
      <c r="I1886">
        <v>1.1000000000000001</v>
      </c>
      <c r="J1886">
        <v>0.1</v>
      </c>
      <c r="K1886">
        <v>1.5</v>
      </c>
      <c r="L1886">
        <v>0.1</v>
      </c>
      <c r="M1886">
        <v>0</v>
      </c>
      <c r="N1886">
        <v>0.6</v>
      </c>
      <c r="O1886">
        <v>1.7</v>
      </c>
      <c r="P1886">
        <v>0</v>
      </c>
      <c r="Q1886">
        <f>E1886*$Z$2+F1886*$Z$3+G1886*$Z$4+H1886*$Z$5+I1886*$Z$6+J1886*$Z$7+K1886*$Z$8+L1886*$Z$9+M1886*$Z$10+N1886*$Z$11+O1886*$Z$12+P1886*$Z$13</f>
        <v>0.88005379999999989</v>
      </c>
      <c r="R1886">
        <v>5.9</v>
      </c>
    </row>
    <row r="1887" spans="1:18" x14ac:dyDescent="0.3">
      <c r="A1887" s="1">
        <v>30892</v>
      </c>
      <c r="B1887" s="1" t="str">
        <f t="shared" si="88"/>
        <v>1984</v>
      </c>
      <c r="C1887" t="str">
        <f t="shared" si="89"/>
        <v>07</v>
      </c>
      <c r="D1887" t="str">
        <f t="shared" si="90"/>
        <v>29</v>
      </c>
      <c r="E1887">
        <v>0.6</v>
      </c>
      <c r="F1887">
        <v>0.8</v>
      </c>
      <c r="G1887">
        <v>1.6</v>
      </c>
      <c r="H1887">
        <v>1.6</v>
      </c>
      <c r="I1887">
        <v>6.8</v>
      </c>
      <c r="J1887">
        <v>9.9</v>
      </c>
      <c r="K1887">
        <v>6.4</v>
      </c>
      <c r="L1887">
        <v>4</v>
      </c>
      <c r="M1887">
        <v>1.4</v>
      </c>
      <c r="N1887">
        <v>1.8</v>
      </c>
      <c r="O1887">
        <v>5.3</v>
      </c>
      <c r="P1887">
        <v>1.1000000000000001</v>
      </c>
      <c r="Q1887">
        <f>E1887*$Z$2+F1887*$Z$3+G1887*$Z$4+H1887*$Z$5+I1887*$Z$6+J1887*$Z$7+K1887*$Z$8+L1887*$Z$9+M1887*$Z$10+N1887*$Z$11+O1887*$Z$12+P1887*$Z$13</f>
        <v>4.8859691999999999</v>
      </c>
      <c r="R1887">
        <v>4</v>
      </c>
    </row>
    <row r="1888" spans="1:18" x14ac:dyDescent="0.3">
      <c r="A1888" s="1">
        <v>30893</v>
      </c>
      <c r="B1888" s="1" t="str">
        <f t="shared" si="88"/>
        <v>1984</v>
      </c>
      <c r="C1888" t="str">
        <f t="shared" si="89"/>
        <v>07</v>
      </c>
      <c r="D1888" t="str">
        <f t="shared" si="90"/>
        <v>30</v>
      </c>
      <c r="E1888">
        <v>0.2</v>
      </c>
      <c r="F1888">
        <v>0</v>
      </c>
      <c r="G1888">
        <v>0</v>
      </c>
      <c r="H1888">
        <v>0.3</v>
      </c>
      <c r="I1888">
        <v>0</v>
      </c>
      <c r="J1888">
        <v>0.1</v>
      </c>
      <c r="K1888">
        <v>1</v>
      </c>
      <c r="L1888">
        <v>0.1</v>
      </c>
      <c r="M1888">
        <v>0</v>
      </c>
      <c r="N1888">
        <v>0.4</v>
      </c>
      <c r="O1888">
        <v>1.4</v>
      </c>
      <c r="P1888">
        <v>0</v>
      </c>
      <c r="Q1888">
        <f>E1888*$Z$2+F1888*$Z$3+G1888*$Z$4+H1888*$Z$5+I1888*$Z$6+J1888*$Z$7+K1888*$Z$8+L1888*$Z$9+M1888*$Z$10+N1888*$Z$11+O1888*$Z$12+P1888*$Z$13</f>
        <v>0.4162032</v>
      </c>
      <c r="R1888">
        <v>3.8</v>
      </c>
    </row>
    <row r="1889" spans="1:18" x14ac:dyDescent="0.3">
      <c r="A1889" s="1">
        <v>30894</v>
      </c>
      <c r="B1889" s="1" t="str">
        <f t="shared" si="88"/>
        <v>1984</v>
      </c>
      <c r="C1889" t="str">
        <f t="shared" si="89"/>
        <v>07</v>
      </c>
      <c r="D1889" t="str">
        <f t="shared" si="90"/>
        <v>31</v>
      </c>
      <c r="E1889">
        <v>0.5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2.8</v>
      </c>
      <c r="L1889">
        <v>1</v>
      </c>
      <c r="M1889">
        <v>0</v>
      </c>
      <c r="N1889">
        <v>0.1</v>
      </c>
      <c r="O1889">
        <v>2.9</v>
      </c>
      <c r="P1889">
        <v>2.7</v>
      </c>
      <c r="Q1889">
        <f>E1889*$Z$2+F1889*$Z$3+G1889*$Z$4+H1889*$Z$5+I1889*$Z$6+J1889*$Z$7+K1889*$Z$8+L1889*$Z$9+M1889*$Z$10+N1889*$Z$11+O1889*$Z$12+P1889*$Z$13</f>
        <v>1.0232298</v>
      </c>
      <c r="R1889">
        <v>3.8</v>
      </c>
    </row>
    <row r="1890" spans="1:18" x14ac:dyDescent="0.3">
      <c r="A1890" s="1">
        <v>30895</v>
      </c>
      <c r="B1890" s="1" t="str">
        <f t="shared" si="88"/>
        <v>1984</v>
      </c>
      <c r="C1890" t="str">
        <f t="shared" si="89"/>
        <v>08</v>
      </c>
      <c r="D1890" t="str">
        <f t="shared" si="90"/>
        <v>1</v>
      </c>
      <c r="E1890">
        <v>6</v>
      </c>
      <c r="F1890">
        <v>18.7</v>
      </c>
      <c r="G1890">
        <v>4.4000000000000004</v>
      </c>
      <c r="H1890">
        <v>2.2999999999999998</v>
      </c>
      <c r="I1890">
        <v>0.2</v>
      </c>
      <c r="J1890">
        <v>3.1</v>
      </c>
      <c r="K1890">
        <v>11.4</v>
      </c>
      <c r="L1890">
        <v>5.6</v>
      </c>
      <c r="M1890">
        <v>0</v>
      </c>
      <c r="N1890">
        <v>0</v>
      </c>
      <c r="O1890">
        <v>12.3</v>
      </c>
      <c r="P1890">
        <v>12.1</v>
      </c>
      <c r="Q1890">
        <f>E1890*$Z$2+F1890*$Z$3+G1890*$Z$4+H1890*$Z$5+I1890*$Z$6+J1890*$Z$7+K1890*$Z$8+L1890*$Z$9+M1890*$Z$10+N1890*$Z$11+O1890*$Z$12+P1890*$Z$13</f>
        <v>6.0983679999999998</v>
      </c>
      <c r="R1890">
        <v>4.0999999999999996</v>
      </c>
    </row>
    <row r="1891" spans="1:18" x14ac:dyDescent="0.3">
      <c r="A1891" s="1">
        <v>30896</v>
      </c>
      <c r="B1891" s="1" t="str">
        <f t="shared" si="88"/>
        <v>1984</v>
      </c>
      <c r="C1891" t="str">
        <f t="shared" si="89"/>
        <v>08</v>
      </c>
      <c r="D1891" t="str">
        <f t="shared" si="90"/>
        <v>2</v>
      </c>
      <c r="E1891">
        <v>4.5</v>
      </c>
      <c r="F1891">
        <v>8</v>
      </c>
      <c r="G1891">
        <v>15.6</v>
      </c>
      <c r="H1891">
        <v>11.8</v>
      </c>
      <c r="I1891">
        <v>14.8</v>
      </c>
      <c r="J1891">
        <v>12.9</v>
      </c>
      <c r="K1891">
        <v>4.5999999999999996</v>
      </c>
      <c r="L1891">
        <v>7.7</v>
      </c>
      <c r="M1891">
        <v>5.3</v>
      </c>
      <c r="N1891">
        <v>1.8</v>
      </c>
      <c r="O1891">
        <v>2.9</v>
      </c>
      <c r="P1891">
        <v>2.9</v>
      </c>
      <c r="Q1891">
        <f>E1891*$Z$2+F1891*$Z$3+G1891*$Z$4+H1891*$Z$5+I1891*$Z$6+J1891*$Z$7+K1891*$Z$8+L1891*$Z$9+M1891*$Z$10+N1891*$Z$11+O1891*$Z$12+P1891*$Z$13</f>
        <v>7.0734157</v>
      </c>
      <c r="R1891">
        <v>3.9</v>
      </c>
    </row>
    <row r="1892" spans="1:18" x14ac:dyDescent="0.3">
      <c r="A1892" s="1">
        <v>30897</v>
      </c>
      <c r="B1892" s="1" t="str">
        <f t="shared" si="88"/>
        <v>1984</v>
      </c>
      <c r="C1892" t="str">
        <f t="shared" si="89"/>
        <v>08</v>
      </c>
      <c r="D1892" t="str">
        <f t="shared" si="90"/>
        <v>3</v>
      </c>
      <c r="E1892">
        <v>37.799999999999997</v>
      </c>
      <c r="F1892">
        <v>18.2</v>
      </c>
      <c r="G1892">
        <v>30.1</v>
      </c>
      <c r="H1892">
        <v>26.4</v>
      </c>
      <c r="I1892">
        <v>9.3000000000000007</v>
      </c>
      <c r="J1892">
        <v>7.5</v>
      </c>
      <c r="K1892">
        <v>5.2</v>
      </c>
      <c r="L1892">
        <v>16.7</v>
      </c>
      <c r="M1892">
        <v>13.2</v>
      </c>
      <c r="N1892">
        <v>9.3000000000000007</v>
      </c>
      <c r="O1892">
        <v>3.7</v>
      </c>
      <c r="P1892">
        <v>16.5</v>
      </c>
      <c r="Q1892">
        <f>E1892*$Z$2+F1892*$Z$3+G1892*$Z$4+H1892*$Z$5+I1892*$Z$6+J1892*$Z$7+K1892*$Z$8+L1892*$Z$9+M1892*$Z$10+N1892*$Z$11+O1892*$Z$12+P1892*$Z$13</f>
        <v>10.1681758</v>
      </c>
      <c r="R1892">
        <v>3.8</v>
      </c>
    </row>
    <row r="1893" spans="1:18" x14ac:dyDescent="0.3">
      <c r="A1893" s="1">
        <v>30898</v>
      </c>
      <c r="B1893" s="1" t="str">
        <f t="shared" si="88"/>
        <v>1984</v>
      </c>
      <c r="C1893" t="str">
        <f t="shared" si="89"/>
        <v>08</v>
      </c>
      <c r="D1893" t="str">
        <f t="shared" si="90"/>
        <v>4</v>
      </c>
      <c r="E1893">
        <v>4.8</v>
      </c>
      <c r="F1893">
        <v>7</v>
      </c>
      <c r="G1893">
        <v>1.6</v>
      </c>
      <c r="H1893">
        <v>0.3</v>
      </c>
      <c r="I1893">
        <v>4.4000000000000004</v>
      </c>
      <c r="J1893">
        <v>2.9</v>
      </c>
      <c r="K1893">
        <v>0.7</v>
      </c>
      <c r="L1893">
        <v>0.1</v>
      </c>
      <c r="M1893">
        <v>3.9</v>
      </c>
      <c r="N1893">
        <v>4</v>
      </c>
      <c r="O1893">
        <v>0.6</v>
      </c>
      <c r="P1893">
        <v>0.4</v>
      </c>
      <c r="Q1893">
        <f>E1893*$Z$2+F1893*$Z$3+G1893*$Z$4+H1893*$Z$5+I1893*$Z$6+J1893*$Z$7+K1893*$Z$8+L1893*$Z$9+M1893*$Z$10+N1893*$Z$11+O1893*$Z$12+P1893*$Z$13</f>
        <v>2.5625928999999994</v>
      </c>
      <c r="R1893">
        <v>3.9</v>
      </c>
    </row>
    <row r="1894" spans="1:18" x14ac:dyDescent="0.3">
      <c r="A1894" s="1">
        <v>30899</v>
      </c>
      <c r="B1894" s="1" t="str">
        <f t="shared" si="88"/>
        <v>1984</v>
      </c>
      <c r="C1894" t="str">
        <f t="shared" si="89"/>
        <v>08</v>
      </c>
      <c r="D1894" t="str">
        <f t="shared" si="90"/>
        <v>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0.4</v>
      </c>
      <c r="K1894">
        <v>3</v>
      </c>
      <c r="L1894">
        <v>0.4</v>
      </c>
      <c r="M1894">
        <v>0</v>
      </c>
      <c r="N1894">
        <v>1.2</v>
      </c>
      <c r="O1894">
        <v>4.4000000000000004</v>
      </c>
      <c r="P1894">
        <v>0</v>
      </c>
      <c r="Q1894">
        <f>E1894*$Z$2+F1894*$Z$3+G1894*$Z$4+H1894*$Z$5+I1894*$Z$6+J1894*$Z$7+K1894*$Z$8+L1894*$Z$9+M1894*$Z$10+N1894*$Z$11+O1894*$Z$12+P1894*$Z$13</f>
        <v>1.2894505999999999</v>
      </c>
      <c r="R1894">
        <v>6.7</v>
      </c>
    </row>
    <row r="1895" spans="1:18" x14ac:dyDescent="0.3">
      <c r="A1895" s="1">
        <v>30900</v>
      </c>
      <c r="B1895" s="1" t="str">
        <f t="shared" si="88"/>
        <v>1984</v>
      </c>
      <c r="C1895" t="str">
        <f t="shared" si="89"/>
        <v>08</v>
      </c>
      <c r="D1895" t="str">
        <f t="shared" si="90"/>
        <v>6</v>
      </c>
      <c r="E1895">
        <v>0</v>
      </c>
      <c r="F1895">
        <v>0</v>
      </c>
      <c r="G1895">
        <v>4.2</v>
      </c>
      <c r="H1895">
        <v>2.8</v>
      </c>
      <c r="I1895">
        <v>0</v>
      </c>
      <c r="J1895">
        <v>0.4</v>
      </c>
      <c r="K1895">
        <v>3</v>
      </c>
      <c r="L1895">
        <v>0.4</v>
      </c>
      <c r="M1895">
        <v>0</v>
      </c>
      <c r="N1895">
        <v>1.2</v>
      </c>
      <c r="O1895">
        <v>4.4000000000000004</v>
      </c>
      <c r="P1895">
        <v>0</v>
      </c>
      <c r="Q1895">
        <f>E1895*$Z$2+F1895*$Z$3+G1895*$Z$4+H1895*$Z$5+I1895*$Z$6+J1895*$Z$7+K1895*$Z$8+L1895*$Z$9+M1895*$Z$10+N1895*$Z$11+O1895*$Z$12+P1895*$Z$13</f>
        <v>1.3804897999999999</v>
      </c>
      <c r="R1895">
        <v>8.1999999999999993</v>
      </c>
    </row>
    <row r="1896" spans="1:18" x14ac:dyDescent="0.3">
      <c r="A1896" s="1">
        <v>30901</v>
      </c>
      <c r="B1896" s="1" t="str">
        <f t="shared" si="88"/>
        <v>1984</v>
      </c>
      <c r="C1896" t="str">
        <f t="shared" si="89"/>
        <v>08</v>
      </c>
      <c r="D1896" t="str">
        <f t="shared" si="90"/>
        <v>7</v>
      </c>
      <c r="E1896">
        <v>7.8</v>
      </c>
      <c r="F1896">
        <v>19.3</v>
      </c>
      <c r="G1896">
        <v>10.9</v>
      </c>
      <c r="H1896">
        <v>28.2</v>
      </c>
      <c r="I1896">
        <v>10.6</v>
      </c>
      <c r="J1896">
        <v>14.1</v>
      </c>
      <c r="K1896">
        <v>22.6</v>
      </c>
      <c r="L1896">
        <v>43.2</v>
      </c>
      <c r="M1896">
        <v>9.6</v>
      </c>
      <c r="N1896">
        <v>13.9</v>
      </c>
      <c r="O1896">
        <v>22.4</v>
      </c>
      <c r="P1896">
        <v>51.2</v>
      </c>
      <c r="Q1896">
        <f>E1896*$Z$2+F1896*$Z$3+G1896*$Z$4+H1896*$Z$5+I1896*$Z$6+J1896*$Z$7+K1896*$Z$8+L1896*$Z$9+M1896*$Z$10+N1896*$Z$11+O1896*$Z$12+P1896*$Z$13</f>
        <v>19.680914999999999</v>
      </c>
      <c r="R1896">
        <v>7.7</v>
      </c>
    </row>
    <row r="1897" spans="1:18" x14ac:dyDescent="0.3">
      <c r="A1897" s="1">
        <v>30902</v>
      </c>
      <c r="B1897" s="1" t="str">
        <f t="shared" si="88"/>
        <v>1984</v>
      </c>
      <c r="C1897" t="str">
        <f t="shared" si="89"/>
        <v>08</v>
      </c>
      <c r="D1897" t="str">
        <f t="shared" si="90"/>
        <v>8</v>
      </c>
      <c r="E1897">
        <v>61.2</v>
      </c>
      <c r="F1897">
        <v>25.5</v>
      </c>
      <c r="G1897">
        <v>35.700000000000003</v>
      </c>
      <c r="H1897">
        <v>52.9</v>
      </c>
      <c r="I1897">
        <v>21.5</v>
      </c>
      <c r="J1897">
        <v>23</v>
      </c>
      <c r="K1897">
        <v>66.599999999999994</v>
      </c>
      <c r="L1897">
        <v>68.599999999999994</v>
      </c>
      <c r="M1897">
        <v>14.4</v>
      </c>
      <c r="N1897">
        <v>28.1</v>
      </c>
      <c r="O1897">
        <v>73.2</v>
      </c>
      <c r="P1897">
        <v>80.3</v>
      </c>
      <c r="Q1897">
        <f>E1897*$Z$2+F1897*$Z$3+G1897*$Z$4+H1897*$Z$5+I1897*$Z$6+J1897*$Z$7+K1897*$Z$8+L1897*$Z$9+M1897*$Z$10+N1897*$Z$11+O1897*$Z$12+P1897*$Z$13</f>
        <v>42.762527300000002</v>
      </c>
      <c r="R1897">
        <v>7.9</v>
      </c>
    </row>
    <row r="1898" spans="1:18" x14ac:dyDescent="0.3">
      <c r="A1898" s="1">
        <v>30903</v>
      </c>
      <c r="B1898" s="1" t="str">
        <f t="shared" si="88"/>
        <v>1984</v>
      </c>
      <c r="C1898" t="str">
        <f t="shared" si="89"/>
        <v>08</v>
      </c>
      <c r="D1898" t="str">
        <f t="shared" si="90"/>
        <v>9</v>
      </c>
      <c r="E1898">
        <v>46.6</v>
      </c>
      <c r="F1898">
        <v>59.8</v>
      </c>
      <c r="G1898">
        <v>71.400000000000006</v>
      </c>
      <c r="H1898">
        <v>71.2</v>
      </c>
      <c r="I1898">
        <v>46</v>
      </c>
      <c r="J1898">
        <v>40.4</v>
      </c>
      <c r="K1898">
        <v>60.6</v>
      </c>
      <c r="L1898">
        <v>63</v>
      </c>
      <c r="M1898">
        <v>47.3</v>
      </c>
      <c r="N1898">
        <v>54.9</v>
      </c>
      <c r="O1898">
        <v>70.900000000000006</v>
      </c>
      <c r="P1898">
        <v>52.7</v>
      </c>
      <c r="Q1898">
        <f>E1898*$Z$2+F1898*$Z$3+G1898*$Z$4+H1898*$Z$5+I1898*$Z$6+J1898*$Z$7+K1898*$Z$8+L1898*$Z$9+M1898*$Z$10+N1898*$Z$11+O1898*$Z$12+P1898*$Z$13</f>
        <v>54.7150392</v>
      </c>
      <c r="R1898">
        <v>24.5</v>
      </c>
    </row>
    <row r="1899" spans="1:18" x14ac:dyDescent="0.3">
      <c r="A1899" s="1">
        <v>30904</v>
      </c>
      <c r="B1899" s="1" t="str">
        <f t="shared" si="88"/>
        <v>1984</v>
      </c>
      <c r="C1899" t="str">
        <f t="shared" si="89"/>
        <v>08</v>
      </c>
      <c r="D1899" t="str">
        <f t="shared" si="90"/>
        <v>10</v>
      </c>
      <c r="E1899">
        <v>99.4</v>
      </c>
      <c r="F1899">
        <v>70.099999999999994</v>
      </c>
      <c r="G1899">
        <v>44.1</v>
      </c>
      <c r="H1899">
        <v>41.2</v>
      </c>
      <c r="I1899">
        <v>63.2</v>
      </c>
      <c r="J1899">
        <v>50.2</v>
      </c>
      <c r="K1899">
        <v>27.9</v>
      </c>
      <c r="L1899">
        <v>43.8</v>
      </c>
      <c r="M1899">
        <v>43</v>
      </c>
      <c r="N1899">
        <v>39</v>
      </c>
      <c r="O1899">
        <v>28.9</v>
      </c>
      <c r="P1899">
        <v>27.7</v>
      </c>
      <c r="Q1899">
        <f>E1899*$Z$2+F1899*$Z$3+G1899*$Z$4+H1899*$Z$5+I1899*$Z$6+J1899*$Z$7+K1899*$Z$8+L1899*$Z$9+M1899*$Z$10+N1899*$Z$11+O1899*$Z$12+P1899*$Z$13</f>
        <v>43.024340200000005</v>
      </c>
      <c r="R1899">
        <v>460</v>
      </c>
    </row>
    <row r="1900" spans="1:18" x14ac:dyDescent="0.3">
      <c r="A1900" s="1">
        <v>30905</v>
      </c>
      <c r="B1900" s="1" t="str">
        <f t="shared" si="88"/>
        <v>1984</v>
      </c>
      <c r="C1900" t="str">
        <f t="shared" si="89"/>
        <v>08</v>
      </c>
      <c r="D1900" t="str">
        <f t="shared" si="90"/>
        <v>11</v>
      </c>
      <c r="E1900">
        <v>0.4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0.3</v>
      </c>
      <c r="L1900">
        <v>0</v>
      </c>
      <c r="M1900">
        <v>0</v>
      </c>
      <c r="N1900">
        <v>0.1</v>
      </c>
      <c r="O1900">
        <v>0.2</v>
      </c>
      <c r="P1900">
        <v>0</v>
      </c>
      <c r="Q1900">
        <f>E1900*$Z$2+F1900*$Z$3+G1900*$Z$4+H1900*$Z$5+I1900*$Z$6+J1900*$Z$7+K1900*$Z$8+L1900*$Z$9+M1900*$Z$10+N1900*$Z$11+O1900*$Z$12+P1900*$Z$13</f>
        <v>9.2721200000000004E-2</v>
      </c>
      <c r="R1900">
        <v>265.5</v>
      </c>
    </row>
    <row r="1901" spans="1:18" x14ac:dyDescent="0.3">
      <c r="A1901" s="1">
        <v>30906</v>
      </c>
      <c r="B1901" s="1" t="str">
        <f t="shared" si="88"/>
        <v>1984</v>
      </c>
      <c r="C1901" t="str">
        <f t="shared" si="89"/>
        <v>08</v>
      </c>
      <c r="D1901" t="str">
        <f t="shared" si="90"/>
        <v>12</v>
      </c>
      <c r="E1901">
        <v>0.5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f>E1901*$Z$2+F1901*$Z$3+G1901*$Z$4+H1901*$Z$5+I1901*$Z$6+J1901*$Z$7+K1901*$Z$8+L1901*$Z$9+M1901*$Z$10+N1901*$Z$11+O1901*$Z$12+P1901*$Z$13</f>
        <v>5.6309999999999997E-3</v>
      </c>
      <c r="R1901">
        <v>94.5</v>
      </c>
    </row>
    <row r="1902" spans="1:18" x14ac:dyDescent="0.3">
      <c r="A1902" s="1">
        <v>30907</v>
      </c>
      <c r="B1902" s="1" t="str">
        <f t="shared" si="88"/>
        <v>1984</v>
      </c>
      <c r="C1902" t="str">
        <f t="shared" si="89"/>
        <v>08</v>
      </c>
      <c r="D1902" t="str">
        <f t="shared" si="90"/>
        <v>13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f>E1902*$Z$2+F1902*$Z$3+G1902*$Z$4+H1902*$Z$5+I1902*$Z$6+J1902*$Z$7+K1902*$Z$8+L1902*$Z$9+M1902*$Z$10+N1902*$Z$11+O1902*$Z$12+P1902*$Z$13</f>
        <v>0</v>
      </c>
      <c r="R1902">
        <v>38</v>
      </c>
    </row>
    <row r="1903" spans="1:18" x14ac:dyDescent="0.3">
      <c r="A1903" s="1">
        <v>30908</v>
      </c>
      <c r="B1903" s="1" t="str">
        <f t="shared" si="88"/>
        <v>1984</v>
      </c>
      <c r="C1903" t="str">
        <f t="shared" si="89"/>
        <v>08</v>
      </c>
      <c r="D1903" t="str">
        <f t="shared" si="90"/>
        <v>14</v>
      </c>
      <c r="E1903">
        <v>1.1000000000000001</v>
      </c>
      <c r="F1903">
        <v>0</v>
      </c>
      <c r="G1903">
        <v>3.4</v>
      </c>
      <c r="H1903">
        <v>2.4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f>E1903*$Z$2+F1903*$Z$3+G1903*$Z$4+H1903*$Z$5+I1903*$Z$6+J1903*$Z$7+K1903*$Z$8+L1903*$Z$9+M1903*$Z$10+N1903*$Z$11+O1903*$Z$12+P1903*$Z$13</f>
        <v>8.6166599999999996E-2</v>
      </c>
      <c r="R1903">
        <v>18</v>
      </c>
    </row>
    <row r="1904" spans="1:18" x14ac:dyDescent="0.3">
      <c r="A1904" s="1">
        <v>30909</v>
      </c>
      <c r="B1904" s="1" t="str">
        <f t="shared" si="88"/>
        <v>1984</v>
      </c>
      <c r="C1904" t="str">
        <f t="shared" si="89"/>
        <v>08</v>
      </c>
      <c r="D1904" t="str">
        <f t="shared" si="90"/>
        <v>15</v>
      </c>
      <c r="E1904">
        <v>26.2</v>
      </c>
      <c r="F1904">
        <v>28.3</v>
      </c>
      <c r="G1904">
        <v>46.7</v>
      </c>
      <c r="H1904">
        <v>37.200000000000003</v>
      </c>
      <c r="I1904">
        <v>9.6</v>
      </c>
      <c r="J1904">
        <v>7.6</v>
      </c>
      <c r="K1904">
        <v>18.5</v>
      </c>
      <c r="L1904">
        <v>18.600000000000001</v>
      </c>
      <c r="M1904">
        <v>23.3</v>
      </c>
      <c r="N1904">
        <v>23.8</v>
      </c>
      <c r="O1904">
        <v>21</v>
      </c>
      <c r="P1904">
        <v>7</v>
      </c>
      <c r="Q1904">
        <f>E1904*$Z$2+F1904*$Z$3+G1904*$Z$4+H1904*$Z$5+I1904*$Z$6+J1904*$Z$7+K1904*$Z$8+L1904*$Z$9+M1904*$Z$10+N1904*$Z$11+O1904*$Z$12+P1904*$Z$13</f>
        <v>18.0370989</v>
      </c>
      <c r="R1904">
        <v>12</v>
      </c>
    </row>
    <row r="1905" spans="1:18" x14ac:dyDescent="0.3">
      <c r="A1905" s="1">
        <v>30910</v>
      </c>
      <c r="B1905" s="1" t="str">
        <f t="shared" si="88"/>
        <v>1984</v>
      </c>
      <c r="C1905" t="str">
        <f t="shared" si="89"/>
        <v>08</v>
      </c>
      <c r="D1905" t="str">
        <f t="shared" si="90"/>
        <v>16</v>
      </c>
      <c r="E1905">
        <v>48.5</v>
      </c>
      <c r="F1905">
        <v>17.7</v>
      </c>
      <c r="G1905">
        <v>51</v>
      </c>
      <c r="H1905">
        <v>59.4</v>
      </c>
      <c r="I1905">
        <v>39.9</v>
      </c>
      <c r="J1905">
        <v>31</v>
      </c>
      <c r="K1905">
        <v>55.6</v>
      </c>
      <c r="L1905">
        <v>67.099999999999994</v>
      </c>
      <c r="M1905">
        <v>38.9</v>
      </c>
      <c r="N1905">
        <v>46.4</v>
      </c>
      <c r="O1905">
        <v>56.1</v>
      </c>
      <c r="P1905">
        <v>44.9</v>
      </c>
      <c r="Q1905">
        <f>E1905*$Z$2+F1905*$Z$3+G1905*$Z$4+H1905*$Z$5+I1905*$Z$6+J1905*$Z$7+K1905*$Z$8+L1905*$Z$9+M1905*$Z$10+N1905*$Z$11+O1905*$Z$12+P1905*$Z$13</f>
        <v>45.068506400000004</v>
      </c>
      <c r="R1905">
        <v>79.400000000000006</v>
      </c>
    </row>
    <row r="1906" spans="1:18" x14ac:dyDescent="0.3">
      <c r="A1906" s="1">
        <v>30911</v>
      </c>
      <c r="B1906" s="1" t="str">
        <f t="shared" si="88"/>
        <v>1984</v>
      </c>
      <c r="C1906" t="str">
        <f t="shared" si="89"/>
        <v>08</v>
      </c>
      <c r="D1906" t="str">
        <f t="shared" si="90"/>
        <v>17</v>
      </c>
      <c r="E1906">
        <v>46.1</v>
      </c>
      <c r="F1906">
        <v>71.900000000000006</v>
      </c>
      <c r="G1906">
        <v>68.3</v>
      </c>
      <c r="H1906">
        <v>59.7</v>
      </c>
      <c r="I1906">
        <v>59.5</v>
      </c>
      <c r="J1906">
        <v>62.6</v>
      </c>
      <c r="K1906">
        <v>19.2</v>
      </c>
      <c r="L1906">
        <v>47.7</v>
      </c>
      <c r="M1906">
        <v>19.600000000000001</v>
      </c>
      <c r="N1906">
        <v>10.7</v>
      </c>
      <c r="O1906">
        <v>12.8</v>
      </c>
      <c r="P1906">
        <v>53.4</v>
      </c>
      <c r="Q1906">
        <f>E1906*$Z$2+F1906*$Z$3+G1906*$Z$4+H1906*$Z$5+I1906*$Z$6+J1906*$Z$7+K1906*$Z$8+L1906*$Z$9+M1906*$Z$10+N1906*$Z$11+O1906*$Z$12+P1906*$Z$13</f>
        <v>36.665741400000002</v>
      </c>
      <c r="R1906">
        <v>305</v>
      </c>
    </row>
    <row r="1907" spans="1:18" x14ac:dyDescent="0.3">
      <c r="A1907" s="1">
        <v>30912</v>
      </c>
      <c r="B1907" s="1" t="str">
        <f t="shared" si="88"/>
        <v>1984</v>
      </c>
      <c r="C1907" t="str">
        <f t="shared" si="89"/>
        <v>08</v>
      </c>
      <c r="D1907" t="str">
        <f t="shared" si="90"/>
        <v>18</v>
      </c>
      <c r="E1907">
        <v>155.9</v>
      </c>
      <c r="F1907">
        <v>24.7</v>
      </c>
      <c r="G1907">
        <v>74.599999999999994</v>
      </c>
      <c r="H1907">
        <v>65.8</v>
      </c>
      <c r="I1907">
        <v>86.7</v>
      </c>
      <c r="J1907">
        <v>70.2</v>
      </c>
      <c r="K1907">
        <v>25.9</v>
      </c>
      <c r="L1907">
        <v>25.4</v>
      </c>
      <c r="M1907">
        <v>62.2</v>
      </c>
      <c r="N1907">
        <v>57.4</v>
      </c>
      <c r="O1907">
        <v>18.600000000000001</v>
      </c>
      <c r="P1907">
        <v>27.9</v>
      </c>
      <c r="Q1907">
        <f>E1907*$Z$2+F1907*$Z$3+G1907*$Z$4+H1907*$Z$5+I1907*$Z$6+J1907*$Z$7+K1907*$Z$8+L1907*$Z$9+M1907*$Z$10+N1907*$Z$11+O1907*$Z$12+P1907*$Z$13</f>
        <v>48.929463300000002</v>
      </c>
      <c r="R1907">
        <v>510</v>
      </c>
    </row>
    <row r="1908" spans="1:18" x14ac:dyDescent="0.3">
      <c r="A1908" s="1">
        <v>30913</v>
      </c>
      <c r="B1908" s="1" t="str">
        <f t="shared" si="88"/>
        <v>1984</v>
      </c>
      <c r="C1908" t="str">
        <f t="shared" si="89"/>
        <v>08</v>
      </c>
      <c r="D1908" t="str">
        <f t="shared" si="90"/>
        <v>19</v>
      </c>
      <c r="E1908">
        <v>32.4</v>
      </c>
      <c r="F1908">
        <v>148.4</v>
      </c>
      <c r="G1908">
        <v>48.1</v>
      </c>
      <c r="H1908">
        <v>17.7</v>
      </c>
      <c r="I1908">
        <v>22.5</v>
      </c>
      <c r="J1908">
        <v>51.6</v>
      </c>
      <c r="K1908">
        <v>4.8</v>
      </c>
      <c r="L1908">
        <v>7.8</v>
      </c>
      <c r="M1908">
        <v>7.3</v>
      </c>
      <c r="N1908">
        <v>3.9</v>
      </c>
      <c r="O1908">
        <v>0.1</v>
      </c>
      <c r="P1908">
        <v>17.100000000000001</v>
      </c>
      <c r="Q1908">
        <f>E1908*$Z$2+F1908*$Z$3+G1908*$Z$4+H1908*$Z$5+I1908*$Z$6+J1908*$Z$7+K1908*$Z$8+L1908*$Z$9+M1908*$Z$10+N1908*$Z$11+O1908*$Z$12+P1908*$Z$13</f>
        <v>24.3936548</v>
      </c>
      <c r="R1908">
        <v>580</v>
      </c>
    </row>
    <row r="1909" spans="1:18" x14ac:dyDescent="0.3">
      <c r="A1909" s="1">
        <v>30914</v>
      </c>
      <c r="B1909" s="1" t="str">
        <f t="shared" si="88"/>
        <v>1984</v>
      </c>
      <c r="C1909" t="str">
        <f t="shared" si="89"/>
        <v>08</v>
      </c>
      <c r="D1909" t="str">
        <f t="shared" si="90"/>
        <v>20</v>
      </c>
      <c r="E1909">
        <v>1</v>
      </c>
      <c r="F1909">
        <v>2.6</v>
      </c>
      <c r="G1909">
        <v>3.5</v>
      </c>
      <c r="H1909">
        <v>2.2999999999999998</v>
      </c>
      <c r="I1909">
        <v>0.5</v>
      </c>
      <c r="J1909">
        <v>0.6</v>
      </c>
      <c r="K1909">
        <v>0</v>
      </c>
      <c r="L1909">
        <v>0.7</v>
      </c>
      <c r="M1909">
        <v>0.5</v>
      </c>
      <c r="N1909">
        <v>0.5</v>
      </c>
      <c r="O1909">
        <v>0</v>
      </c>
      <c r="P1909">
        <v>0.2</v>
      </c>
      <c r="Q1909">
        <f>E1909*$Z$2+F1909*$Z$3+G1909*$Z$4+H1909*$Z$5+I1909*$Z$6+J1909*$Z$7+K1909*$Z$8+L1909*$Z$9+M1909*$Z$10+N1909*$Z$11+O1909*$Z$12+P1909*$Z$13</f>
        <v>0.56786439999999994</v>
      </c>
      <c r="R1909">
        <v>290</v>
      </c>
    </row>
    <row r="1910" spans="1:18" x14ac:dyDescent="0.3">
      <c r="A1910" s="1">
        <v>30915</v>
      </c>
      <c r="B1910" s="1" t="str">
        <f t="shared" si="88"/>
        <v>1984</v>
      </c>
      <c r="C1910" t="str">
        <f t="shared" si="89"/>
        <v>08</v>
      </c>
      <c r="D1910" t="str">
        <f t="shared" si="90"/>
        <v>21</v>
      </c>
      <c r="E1910">
        <v>1</v>
      </c>
      <c r="F1910">
        <v>15.4</v>
      </c>
      <c r="G1910">
        <v>2.8</v>
      </c>
      <c r="H1910">
        <v>0.4</v>
      </c>
      <c r="I1910">
        <v>0</v>
      </c>
      <c r="J1910">
        <v>2.8</v>
      </c>
      <c r="K1910">
        <v>0.9</v>
      </c>
      <c r="L1910">
        <v>0.6</v>
      </c>
      <c r="M1910">
        <v>0</v>
      </c>
      <c r="N1910">
        <v>0.4</v>
      </c>
      <c r="O1910">
        <v>0.6</v>
      </c>
      <c r="P1910">
        <v>0.3</v>
      </c>
      <c r="Q1910">
        <f>E1910*$Z$2+F1910*$Z$3+G1910*$Z$4+H1910*$Z$5+I1910*$Z$6+J1910*$Z$7+K1910*$Z$8+L1910*$Z$9+M1910*$Z$10+N1910*$Z$11+O1910*$Z$12+P1910*$Z$13</f>
        <v>1.7773639000000001</v>
      </c>
      <c r="R1910">
        <v>219.5</v>
      </c>
    </row>
    <row r="1911" spans="1:18" x14ac:dyDescent="0.3">
      <c r="A1911" s="1">
        <v>30916</v>
      </c>
      <c r="B1911" s="1" t="str">
        <f t="shared" si="88"/>
        <v>1984</v>
      </c>
      <c r="C1911" t="str">
        <f t="shared" si="89"/>
        <v>08</v>
      </c>
      <c r="D1911" t="str">
        <f t="shared" si="90"/>
        <v>22</v>
      </c>
      <c r="E1911">
        <v>5</v>
      </c>
      <c r="F1911">
        <v>2.6</v>
      </c>
      <c r="G1911">
        <v>1.7</v>
      </c>
      <c r="H1911">
        <v>1.6</v>
      </c>
      <c r="I1911">
        <v>14.7</v>
      </c>
      <c r="J1911">
        <v>9.8000000000000007</v>
      </c>
      <c r="K1911">
        <v>4.7</v>
      </c>
      <c r="L1911">
        <v>2.4</v>
      </c>
      <c r="M1911">
        <v>23.8</v>
      </c>
      <c r="N1911">
        <v>22.1</v>
      </c>
      <c r="O1911">
        <v>4.9000000000000004</v>
      </c>
      <c r="P1911">
        <v>0.6</v>
      </c>
      <c r="Q1911">
        <f>E1911*$Z$2+F1911*$Z$3+G1911*$Z$4+H1911*$Z$5+I1911*$Z$6+J1911*$Z$7+K1911*$Z$8+L1911*$Z$9+M1911*$Z$10+N1911*$Z$11+O1911*$Z$12+P1911*$Z$13</f>
        <v>10.307127700000002</v>
      </c>
      <c r="R1911">
        <v>111</v>
      </c>
    </row>
    <row r="1912" spans="1:18" x14ac:dyDescent="0.3">
      <c r="A1912" s="1">
        <v>30917</v>
      </c>
      <c r="B1912" s="1" t="str">
        <f t="shared" si="88"/>
        <v>1984</v>
      </c>
      <c r="C1912" t="str">
        <f t="shared" si="89"/>
        <v>08</v>
      </c>
      <c r="D1912" t="str">
        <f t="shared" si="90"/>
        <v>23</v>
      </c>
      <c r="E1912">
        <v>7.2</v>
      </c>
      <c r="F1912">
        <v>3.3</v>
      </c>
      <c r="G1912">
        <v>34.1</v>
      </c>
      <c r="H1912">
        <v>32.700000000000003</v>
      </c>
      <c r="I1912">
        <v>29.7</v>
      </c>
      <c r="J1912">
        <v>20.100000000000001</v>
      </c>
      <c r="K1912">
        <v>7.5</v>
      </c>
      <c r="L1912">
        <v>12.5</v>
      </c>
      <c r="M1912">
        <v>33.1</v>
      </c>
      <c r="N1912">
        <v>27.4</v>
      </c>
      <c r="O1912">
        <v>5.7</v>
      </c>
      <c r="P1912">
        <v>13.1</v>
      </c>
      <c r="Q1912">
        <f>E1912*$Z$2+F1912*$Z$3+G1912*$Z$4+H1912*$Z$5+I1912*$Z$6+J1912*$Z$7+K1912*$Z$8+L1912*$Z$9+M1912*$Z$10+N1912*$Z$11+O1912*$Z$12+P1912*$Z$13</f>
        <v>17.796185199999996</v>
      </c>
      <c r="R1912">
        <v>105</v>
      </c>
    </row>
    <row r="1913" spans="1:18" x14ac:dyDescent="0.3">
      <c r="A1913" s="1">
        <v>30918</v>
      </c>
      <c r="B1913" s="1" t="str">
        <f t="shared" si="88"/>
        <v>1984</v>
      </c>
      <c r="C1913" t="str">
        <f t="shared" si="89"/>
        <v>08</v>
      </c>
      <c r="D1913" t="str">
        <f t="shared" si="90"/>
        <v>24</v>
      </c>
      <c r="E1913">
        <v>172.8</v>
      </c>
      <c r="F1913">
        <v>157.19999999999999</v>
      </c>
      <c r="G1913">
        <v>93</v>
      </c>
      <c r="H1913">
        <v>61.2</v>
      </c>
      <c r="I1913">
        <v>99</v>
      </c>
      <c r="J1913">
        <v>89.5</v>
      </c>
      <c r="K1913">
        <v>63.7</v>
      </c>
      <c r="L1913">
        <v>57.5</v>
      </c>
      <c r="M1913">
        <v>61</v>
      </c>
      <c r="N1913">
        <v>58.3</v>
      </c>
      <c r="O1913">
        <v>55.4</v>
      </c>
      <c r="P1913">
        <v>38.700000000000003</v>
      </c>
      <c r="Q1913">
        <f>E1913*$Z$2+F1913*$Z$3+G1913*$Z$4+H1913*$Z$5+I1913*$Z$6+J1913*$Z$7+K1913*$Z$8+L1913*$Z$9+M1913*$Z$10+N1913*$Z$11+O1913*$Z$12+P1913*$Z$13</f>
        <v>75.218306800000008</v>
      </c>
      <c r="R1913">
        <v>1275</v>
      </c>
    </row>
    <row r="1914" spans="1:18" x14ac:dyDescent="0.3">
      <c r="A1914" s="1">
        <v>30919</v>
      </c>
      <c r="B1914" s="1" t="str">
        <f t="shared" si="88"/>
        <v>1984</v>
      </c>
      <c r="C1914" t="str">
        <f t="shared" si="89"/>
        <v>08</v>
      </c>
      <c r="D1914" t="str">
        <f t="shared" si="90"/>
        <v>25</v>
      </c>
      <c r="E1914">
        <v>0.2</v>
      </c>
      <c r="F1914">
        <v>0</v>
      </c>
      <c r="G1914">
        <v>0</v>
      </c>
      <c r="H1914">
        <v>10.9</v>
      </c>
      <c r="I1914">
        <v>0.6</v>
      </c>
      <c r="J1914">
        <v>0.5</v>
      </c>
      <c r="K1914">
        <v>10.6</v>
      </c>
      <c r="L1914">
        <v>20</v>
      </c>
      <c r="M1914">
        <v>0.5</v>
      </c>
      <c r="N1914">
        <v>1.5</v>
      </c>
      <c r="O1914">
        <v>12.3</v>
      </c>
      <c r="P1914">
        <v>31.8</v>
      </c>
      <c r="Q1914">
        <f>E1914*$Z$2+F1914*$Z$3+G1914*$Z$4+H1914*$Z$5+I1914*$Z$6+J1914*$Z$7+K1914*$Z$8+L1914*$Z$9+M1914*$Z$10+N1914*$Z$11+O1914*$Z$12+P1914*$Z$13</f>
        <v>6.5205808999999997</v>
      </c>
      <c r="R1914">
        <v>882.1</v>
      </c>
    </row>
    <row r="1915" spans="1:18" x14ac:dyDescent="0.3">
      <c r="A1915" s="1">
        <v>30920</v>
      </c>
      <c r="B1915" s="1" t="str">
        <f t="shared" si="88"/>
        <v>1984</v>
      </c>
      <c r="C1915" t="str">
        <f t="shared" si="89"/>
        <v>08</v>
      </c>
      <c r="D1915" t="str">
        <f t="shared" si="90"/>
        <v>26</v>
      </c>
      <c r="E1915">
        <v>0</v>
      </c>
      <c r="F1915">
        <v>0</v>
      </c>
      <c r="G1915">
        <v>0</v>
      </c>
      <c r="H1915">
        <v>11.5</v>
      </c>
      <c r="I1915">
        <v>0.9</v>
      </c>
      <c r="J1915">
        <v>0.4</v>
      </c>
      <c r="K1915">
        <v>0</v>
      </c>
      <c r="L1915">
        <v>15.8</v>
      </c>
      <c r="M1915">
        <v>0.9</v>
      </c>
      <c r="N1915">
        <v>0.9</v>
      </c>
      <c r="O1915">
        <v>0</v>
      </c>
      <c r="P1915">
        <v>31.7</v>
      </c>
      <c r="Q1915">
        <f>E1915*$Z$2+F1915*$Z$3+G1915*$Z$4+H1915*$Z$5+I1915*$Z$6+J1915*$Z$7+K1915*$Z$8+L1915*$Z$9+M1915*$Z$10+N1915*$Z$11+O1915*$Z$12+P1915*$Z$13</f>
        <v>2.9358129000000002</v>
      </c>
      <c r="R1915">
        <v>783</v>
      </c>
    </row>
    <row r="1916" spans="1:18" x14ac:dyDescent="0.3">
      <c r="A1916" s="1">
        <v>30921</v>
      </c>
      <c r="B1916" s="1" t="str">
        <f t="shared" si="88"/>
        <v>1984</v>
      </c>
      <c r="C1916" t="str">
        <f t="shared" si="89"/>
        <v>08</v>
      </c>
      <c r="D1916" t="str">
        <f t="shared" si="90"/>
        <v>27</v>
      </c>
      <c r="E1916">
        <v>0</v>
      </c>
      <c r="F1916">
        <v>0.6</v>
      </c>
      <c r="G1916">
        <v>1.3</v>
      </c>
      <c r="H1916">
        <v>0.2</v>
      </c>
      <c r="I1916">
        <v>6.7</v>
      </c>
      <c r="J1916">
        <v>8.1999999999999993</v>
      </c>
      <c r="K1916">
        <v>3.6</v>
      </c>
      <c r="L1916">
        <v>0.6</v>
      </c>
      <c r="M1916">
        <v>1.4</v>
      </c>
      <c r="N1916">
        <v>0.8</v>
      </c>
      <c r="O1916">
        <v>2.9</v>
      </c>
      <c r="P1916">
        <v>0</v>
      </c>
      <c r="Q1916">
        <f>E1916*$Z$2+F1916*$Z$3+G1916*$Z$4+H1916*$Z$5+I1916*$Z$6+J1916*$Z$7+K1916*$Z$8+L1916*$Z$9+M1916*$Z$10+N1916*$Z$11+O1916*$Z$12+P1916*$Z$13</f>
        <v>3.3579117000000003</v>
      </c>
      <c r="R1916">
        <v>247.5</v>
      </c>
    </row>
    <row r="1917" spans="1:18" x14ac:dyDescent="0.3">
      <c r="A1917" s="1">
        <v>30922</v>
      </c>
      <c r="B1917" s="1" t="str">
        <f t="shared" si="88"/>
        <v>1984</v>
      </c>
      <c r="C1917" t="str">
        <f t="shared" si="89"/>
        <v>08</v>
      </c>
      <c r="D1917" t="str">
        <f t="shared" si="90"/>
        <v>28</v>
      </c>
      <c r="E1917">
        <v>9.9</v>
      </c>
      <c r="F1917">
        <v>12.8</v>
      </c>
      <c r="G1917">
        <v>13.7</v>
      </c>
      <c r="H1917">
        <v>10.199999999999999</v>
      </c>
      <c r="I1917">
        <v>19.3</v>
      </c>
      <c r="J1917">
        <v>21.5</v>
      </c>
      <c r="K1917">
        <v>10.7</v>
      </c>
      <c r="L1917">
        <v>3</v>
      </c>
      <c r="M1917">
        <v>14.7</v>
      </c>
      <c r="N1917">
        <v>13.6</v>
      </c>
      <c r="O1917">
        <v>8.6999999999999993</v>
      </c>
      <c r="P1917">
        <v>1.9</v>
      </c>
      <c r="Q1917">
        <f>E1917*$Z$2+F1917*$Z$3+G1917*$Z$4+H1917*$Z$5+I1917*$Z$6+J1917*$Z$7+K1917*$Z$8+L1917*$Z$9+M1917*$Z$10+N1917*$Z$11+O1917*$Z$12+P1917*$Z$13</f>
        <v>13.160328299999998</v>
      </c>
      <c r="R1917">
        <v>177</v>
      </c>
    </row>
    <row r="1918" spans="1:18" x14ac:dyDescent="0.3">
      <c r="A1918" s="1">
        <v>30923</v>
      </c>
      <c r="B1918" s="1" t="str">
        <f t="shared" si="88"/>
        <v>1984</v>
      </c>
      <c r="C1918" t="str">
        <f t="shared" si="89"/>
        <v>08</v>
      </c>
      <c r="D1918" t="str">
        <f t="shared" si="90"/>
        <v>29</v>
      </c>
      <c r="E1918">
        <v>12.1</v>
      </c>
      <c r="F1918">
        <v>10.7</v>
      </c>
      <c r="G1918">
        <v>11.1</v>
      </c>
      <c r="H1918">
        <v>11.4</v>
      </c>
      <c r="I1918">
        <v>24.9</v>
      </c>
      <c r="J1918">
        <v>34.9</v>
      </c>
      <c r="K1918">
        <v>30</v>
      </c>
      <c r="L1918">
        <v>19.600000000000001</v>
      </c>
      <c r="M1918">
        <v>13</v>
      </c>
      <c r="N1918">
        <v>14.8</v>
      </c>
      <c r="O1918">
        <v>24.3</v>
      </c>
      <c r="P1918">
        <v>8.9</v>
      </c>
      <c r="Q1918">
        <f>E1918*$Z$2+F1918*$Z$3+G1918*$Z$4+H1918*$Z$5+I1918*$Z$6+J1918*$Z$7+K1918*$Z$8+L1918*$Z$9+M1918*$Z$10+N1918*$Z$11+O1918*$Z$12+P1918*$Z$13</f>
        <v>22.506798600000003</v>
      </c>
      <c r="R1918">
        <v>171</v>
      </c>
    </row>
    <row r="1919" spans="1:18" x14ac:dyDescent="0.3">
      <c r="A1919" s="1">
        <v>30924</v>
      </c>
      <c r="B1919" s="1" t="str">
        <f t="shared" si="88"/>
        <v>1984</v>
      </c>
      <c r="C1919" t="str">
        <f t="shared" si="89"/>
        <v>08</v>
      </c>
      <c r="D1919" t="str">
        <f t="shared" si="90"/>
        <v>30</v>
      </c>
      <c r="E1919">
        <v>25.8</v>
      </c>
      <c r="F1919">
        <v>35.9</v>
      </c>
      <c r="G1919">
        <v>42.6</v>
      </c>
      <c r="H1919">
        <v>44.2</v>
      </c>
      <c r="I1919">
        <v>55.7</v>
      </c>
      <c r="J1919">
        <v>52.6</v>
      </c>
      <c r="K1919">
        <v>46</v>
      </c>
      <c r="L1919">
        <v>49.5</v>
      </c>
      <c r="M1919">
        <v>53.1</v>
      </c>
      <c r="N1919">
        <v>56.6</v>
      </c>
      <c r="O1919">
        <v>49.4</v>
      </c>
      <c r="P1919">
        <v>41.8</v>
      </c>
      <c r="Q1919">
        <f>E1919*$Z$2+F1919*$Z$3+G1919*$Z$4+H1919*$Z$5+I1919*$Z$6+J1919*$Z$7+K1919*$Z$8+L1919*$Z$9+M1919*$Z$10+N1919*$Z$11+O1919*$Z$12+P1919*$Z$13</f>
        <v>49.841722099999998</v>
      </c>
      <c r="R1919">
        <v>180</v>
      </c>
    </row>
    <row r="1920" spans="1:18" x14ac:dyDescent="0.3">
      <c r="A1920" s="1">
        <v>30925</v>
      </c>
      <c r="B1920" s="1" t="str">
        <f t="shared" si="88"/>
        <v>1984</v>
      </c>
      <c r="C1920" t="str">
        <f t="shared" si="89"/>
        <v>08</v>
      </c>
      <c r="D1920" t="str">
        <f t="shared" si="90"/>
        <v>31</v>
      </c>
      <c r="E1920">
        <v>13.8</v>
      </c>
      <c r="F1920">
        <v>30.2</v>
      </c>
      <c r="G1920">
        <v>48.4</v>
      </c>
      <c r="H1920">
        <v>37.700000000000003</v>
      </c>
      <c r="I1920">
        <v>18.399999999999999</v>
      </c>
      <c r="J1920">
        <v>22.6</v>
      </c>
      <c r="K1920">
        <v>19.100000000000001</v>
      </c>
      <c r="L1920">
        <v>18.8</v>
      </c>
      <c r="M1920">
        <v>6.5</v>
      </c>
      <c r="N1920">
        <v>6.3</v>
      </c>
      <c r="O1920">
        <v>17.5</v>
      </c>
      <c r="P1920">
        <v>21.2</v>
      </c>
      <c r="Q1920">
        <f>E1920*$Z$2+F1920*$Z$3+G1920*$Z$4+H1920*$Z$5+I1920*$Z$6+J1920*$Z$7+K1920*$Z$8+L1920*$Z$9+M1920*$Z$10+N1920*$Z$11+O1920*$Z$12+P1920*$Z$13</f>
        <v>17.721103100000001</v>
      </c>
      <c r="R1920">
        <v>445</v>
      </c>
    </row>
    <row r="1921" spans="1:18" x14ac:dyDescent="0.3">
      <c r="A1921" s="1">
        <v>30926</v>
      </c>
      <c r="B1921" s="1" t="str">
        <f t="shared" si="88"/>
        <v>1984</v>
      </c>
      <c r="C1921" t="str">
        <f t="shared" si="89"/>
        <v>09</v>
      </c>
      <c r="D1921" t="str">
        <f t="shared" si="90"/>
        <v>1</v>
      </c>
      <c r="E1921">
        <v>15.4</v>
      </c>
      <c r="F1921">
        <v>36.4</v>
      </c>
      <c r="G1921">
        <v>31.6</v>
      </c>
      <c r="H1921">
        <v>34.700000000000003</v>
      </c>
      <c r="I1921">
        <v>84.3</v>
      </c>
      <c r="J1921">
        <v>89.7</v>
      </c>
      <c r="K1921">
        <v>68</v>
      </c>
      <c r="L1921">
        <v>59.9</v>
      </c>
      <c r="M1921">
        <v>62.7</v>
      </c>
      <c r="N1921">
        <v>66.400000000000006</v>
      </c>
      <c r="O1921">
        <v>62.5</v>
      </c>
      <c r="P1921">
        <v>42.8</v>
      </c>
      <c r="Q1921">
        <f>E1921*$Z$2+F1921*$Z$3+G1921*$Z$4+H1921*$Z$5+I1921*$Z$6+J1921*$Z$7+K1921*$Z$8+L1921*$Z$9+M1921*$Z$10+N1921*$Z$11+O1921*$Z$12+P1921*$Z$13</f>
        <v>67.034487300000009</v>
      </c>
      <c r="R1921">
        <v>402.7</v>
      </c>
    </row>
    <row r="1922" spans="1:18" x14ac:dyDescent="0.3">
      <c r="A1922" s="1">
        <v>30927</v>
      </c>
      <c r="B1922" s="1" t="str">
        <f t="shared" si="88"/>
        <v>1984</v>
      </c>
      <c r="C1922" t="str">
        <f t="shared" si="89"/>
        <v>09</v>
      </c>
      <c r="D1922" t="str">
        <f t="shared" si="90"/>
        <v>2</v>
      </c>
      <c r="E1922">
        <v>17.399999999999999</v>
      </c>
      <c r="F1922">
        <v>13.2</v>
      </c>
      <c r="G1922">
        <v>12.6</v>
      </c>
      <c r="H1922">
        <v>12</v>
      </c>
      <c r="I1922">
        <v>8.8000000000000007</v>
      </c>
      <c r="J1922">
        <v>11.4</v>
      </c>
      <c r="K1922">
        <v>17.3</v>
      </c>
      <c r="L1922">
        <v>14.2</v>
      </c>
      <c r="M1922">
        <v>3.1</v>
      </c>
      <c r="N1922">
        <v>4.5</v>
      </c>
      <c r="O1922">
        <v>18.5</v>
      </c>
      <c r="P1922">
        <v>24</v>
      </c>
      <c r="Q1922">
        <f>E1922*$Z$2+F1922*$Z$3+G1922*$Z$4+H1922*$Z$5+I1922*$Z$6+J1922*$Z$7+K1922*$Z$8+L1922*$Z$9+M1922*$Z$10+N1922*$Z$11+O1922*$Z$12+P1922*$Z$13</f>
        <v>12.162159499999998</v>
      </c>
      <c r="R1922">
        <v>606</v>
      </c>
    </row>
    <row r="1923" spans="1:18" x14ac:dyDescent="0.3">
      <c r="A1923" s="1">
        <v>30928</v>
      </c>
      <c r="B1923" s="1" t="str">
        <f t="shared" si="88"/>
        <v>1984</v>
      </c>
      <c r="C1923" t="str">
        <f t="shared" si="89"/>
        <v>09</v>
      </c>
      <c r="D1923" t="str">
        <f t="shared" si="90"/>
        <v>3</v>
      </c>
      <c r="E1923">
        <v>0.5</v>
      </c>
      <c r="F1923">
        <v>0</v>
      </c>
      <c r="G1923">
        <v>0.7</v>
      </c>
      <c r="H1923">
        <v>3.2</v>
      </c>
      <c r="I1923">
        <v>0.3</v>
      </c>
      <c r="J1923">
        <v>0.2</v>
      </c>
      <c r="K1923">
        <v>5.3</v>
      </c>
      <c r="L1923">
        <v>5.4</v>
      </c>
      <c r="M1923">
        <v>0</v>
      </c>
      <c r="N1923">
        <v>0.9</v>
      </c>
      <c r="O1923">
        <v>6.3</v>
      </c>
      <c r="P1923">
        <v>7.6</v>
      </c>
      <c r="Q1923">
        <f>E1923*$Z$2+F1923*$Z$3+G1923*$Z$4+H1923*$Z$5+I1923*$Z$6+J1923*$Z$7+K1923*$Z$8+L1923*$Z$9+M1923*$Z$10+N1923*$Z$11+O1923*$Z$12+P1923*$Z$13</f>
        <v>2.5792264999999999</v>
      </c>
      <c r="R1923">
        <v>433.6</v>
      </c>
    </row>
    <row r="1924" spans="1:18" x14ac:dyDescent="0.3">
      <c r="A1924" s="1">
        <v>30929</v>
      </c>
      <c r="B1924" s="1" t="str">
        <f t="shared" si="88"/>
        <v>1984</v>
      </c>
      <c r="C1924" t="str">
        <f t="shared" si="89"/>
        <v>09</v>
      </c>
      <c r="D1924" t="str">
        <f t="shared" si="90"/>
        <v>4</v>
      </c>
      <c r="E1924">
        <v>41</v>
      </c>
      <c r="F1924">
        <v>53.8</v>
      </c>
      <c r="G1924">
        <v>37.700000000000003</v>
      </c>
      <c r="H1924">
        <v>52.3</v>
      </c>
      <c r="I1924">
        <v>51.8</v>
      </c>
      <c r="J1924">
        <v>55.1</v>
      </c>
      <c r="K1924">
        <v>24.7</v>
      </c>
      <c r="L1924">
        <v>74.099999999999994</v>
      </c>
      <c r="M1924">
        <v>32.4</v>
      </c>
      <c r="N1924">
        <v>36.1</v>
      </c>
      <c r="O1924">
        <v>22.6</v>
      </c>
      <c r="P1924">
        <v>39.200000000000003</v>
      </c>
      <c r="Q1924">
        <f>E1924*$Z$2+F1924*$Z$3+G1924*$Z$4+H1924*$Z$5+I1924*$Z$6+J1924*$Z$7+K1924*$Z$8+L1924*$Z$9+M1924*$Z$10+N1924*$Z$11+O1924*$Z$12+P1924*$Z$13</f>
        <v>41.150205399999997</v>
      </c>
      <c r="R1924">
        <v>326.10000000000002</v>
      </c>
    </row>
    <row r="1925" spans="1:18" x14ac:dyDescent="0.3">
      <c r="A1925" s="1">
        <v>30930</v>
      </c>
      <c r="B1925" s="1" t="str">
        <f t="shared" si="88"/>
        <v>1984</v>
      </c>
      <c r="C1925" t="str">
        <f t="shared" si="89"/>
        <v>09</v>
      </c>
      <c r="D1925" t="str">
        <f t="shared" si="90"/>
        <v>5</v>
      </c>
      <c r="E1925">
        <v>2.6</v>
      </c>
      <c r="F1925">
        <v>2.9</v>
      </c>
      <c r="G1925">
        <v>5.7</v>
      </c>
      <c r="H1925">
        <v>6</v>
      </c>
      <c r="I1925">
        <v>6</v>
      </c>
      <c r="J1925">
        <v>8.5</v>
      </c>
      <c r="K1925">
        <v>3</v>
      </c>
      <c r="L1925">
        <v>3.8</v>
      </c>
      <c r="M1925">
        <v>5</v>
      </c>
      <c r="N1925">
        <v>3.4</v>
      </c>
      <c r="O1925">
        <v>2.2000000000000002</v>
      </c>
      <c r="P1925">
        <v>5.9</v>
      </c>
      <c r="Q1925">
        <f>E1925*$Z$2+F1925*$Z$3+G1925*$Z$4+H1925*$Z$5+I1925*$Z$6+J1925*$Z$7+K1925*$Z$8+L1925*$Z$9+M1925*$Z$10+N1925*$Z$11+O1925*$Z$12+P1925*$Z$13</f>
        <v>4.6253073000000002</v>
      </c>
      <c r="R1925">
        <v>596</v>
      </c>
    </row>
    <row r="1926" spans="1:18" x14ac:dyDescent="0.3">
      <c r="A1926" s="1">
        <v>30931</v>
      </c>
      <c r="B1926" s="1" t="str">
        <f t="shared" si="88"/>
        <v>1984</v>
      </c>
      <c r="C1926" t="str">
        <f t="shared" si="89"/>
        <v>09</v>
      </c>
      <c r="D1926" t="str">
        <f t="shared" si="90"/>
        <v>6</v>
      </c>
      <c r="E1926">
        <v>3.3</v>
      </c>
      <c r="F1926">
        <v>5.8</v>
      </c>
      <c r="G1926">
        <v>7.6</v>
      </c>
      <c r="H1926">
        <v>3.5</v>
      </c>
      <c r="I1926">
        <v>10.5</v>
      </c>
      <c r="J1926">
        <v>11</v>
      </c>
      <c r="K1926">
        <v>2.8</v>
      </c>
      <c r="L1926">
        <v>0</v>
      </c>
      <c r="M1926">
        <v>5.9</v>
      </c>
      <c r="N1926">
        <v>5.3</v>
      </c>
      <c r="O1926">
        <v>1.2</v>
      </c>
      <c r="P1926">
        <v>0.1</v>
      </c>
      <c r="Q1926">
        <f>E1926*$Z$2+F1926*$Z$3+G1926*$Z$4+H1926*$Z$5+I1926*$Z$6+J1926*$Z$7+K1926*$Z$8+L1926*$Z$9+M1926*$Z$10+N1926*$Z$11+O1926*$Z$12+P1926*$Z$13</f>
        <v>5.3678514999999996</v>
      </c>
      <c r="R1926">
        <v>374.4</v>
      </c>
    </row>
    <row r="1927" spans="1:18" x14ac:dyDescent="0.3">
      <c r="A1927" s="1">
        <v>30932</v>
      </c>
      <c r="B1927" s="1" t="str">
        <f t="shared" si="88"/>
        <v>1984</v>
      </c>
      <c r="C1927" t="str">
        <f t="shared" si="89"/>
        <v>09</v>
      </c>
      <c r="D1927" t="str">
        <f t="shared" si="90"/>
        <v>7</v>
      </c>
      <c r="E1927">
        <v>6.5</v>
      </c>
      <c r="F1927">
        <v>21</v>
      </c>
      <c r="G1927">
        <v>13.9</v>
      </c>
      <c r="H1927">
        <v>7.5</v>
      </c>
      <c r="I1927">
        <v>15.3</v>
      </c>
      <c r="J1927">
        <v>20.6</v>
      </c>
      <c r="K1927">
        <v>19.899999999999999</v>
      </c>
      <c r="L1927">
        <v>6.9</v>
      </c>
      <c r="M1927">
        <v>15.8</v>
      </c>
      <c r="N1927">
        <v>14.7</v>
      </c>
      <c r="O1927">
        <v>14.7</v>
      </c>
      <c r="P1927">
        <v>13.9</v>
      </c>
      <c r="Q1927">
        <f>E1927*$Z$2+F1927*$Z$3+G1927*$Z$4+H1927*$Z$5+I1927*$Z$6+J1927*$Z$7+K1927*$Z$8+L1927*$Z$9+M1927*$Z$10+N1927*$Z$11+O1927*$Z$12+P1927*$Z$13</f>
        <v>16.386345199999997</v>
      </c>
      <c r="R1927">
        <v>277</v>
      </c>
    </row>
    <row r="1928" spans="1:18" x14ac:dyDescent="0.3">
      <c r="A1928" s="1">
        <v>30933</v>
      </c>
      <c r="B1928" s="1" t="str">
        <f t="shared" si="88"/>
        <v>1984</v>
      </c>
      <c r="C1928" t="str">
        <f t="shared" si="89"/>
        <v>09</v>
      </c>
      <c r="D1928" t="str">
        <f t="shared" si="90"/>
        <v>8</v>
      </c>
      <c r="E1928">
        <v>3.4</v>
      </c>
      <c r="F1928">
        <v>0.7</v>
      </c>
      <c r="G1928">
        <v>1.3</v>
      </c>
      <c r="H1928">
        <v>4.9000000000000004</v>
      </c>
      <c r="I1928">
        <v>10.199999999999999</v>
      </c>
      <c r="J1928">
        <v>10.199999999999999</v>
      </c>
      <c r="K1928">
        <v>4</v>
      </c>
      <c r="L1928">
        <v>9</v>
      </c>
      <c r="M1928">
        <v>5.4</v>
      </c>
      <c r="N1928">
        <v>5.3</v>
      </c>
      <c r="O1928">
        <v>4.3</v>
      </c>
      <c r="P1928">
        <v>7.2</v>
      </c>
      <c r="Q1928">
        <f>E1928*$Z$2+F1928*$Z$3+G1928*$Z$4+H1928*$Z$5+I1928*$Z$6+J1928*$Z$7+K1928*$Z$8+L1928*$Z$9+M1928*$Z$10+N1928*$Z$11+O1928*$Z$12+P1928*$Z$13</f>
        <v>6.2781897999999998</v>
      </c>
      <c r="R1928">
        <v>268</v>
      </c>
    </row>
    <row r="1929" spans="1:18" x14ac:dyDescent="0.3">
      <c r="A1929" s="1">
        <v>30934</v>
      </c>
      <c r="B1929" s="1" t="str">
        <f t="shared" ref="B1929:B1992" si="91">TEXT(A1929,"yyyy")</f>
        <v>1984</v>
      </c>
      <c r="C1929" t="str">
        <f t="shared" ref="C1929:C1992" si="92">TEXT(A1929,"mm")</f>
        <v>09</v>
      </c>
      <c r="D1929" t="str">
        <f t="shared" ref="D1929:D1992" si="93">TEXT(A1929,"d")</f>
        <v>9</v>
      </c>
      <c r="E1929">
        <v>0.4</v>
      </c>
      <c r="F1929">
        <v>0.4</v>
      </c>
      <c r="G1929">
        <v>0.4</v>
      </c>
      <c r="H1929">
        <v>0.8</v>
      </c>
      <c r="I1929">
        <v>7.2</v>
      </c>
      <c r="J1929">
        <v>0</v>
      </c>
      <c r="K1929">
        <v>3.7</v>
      </c>
      <c r="L1929">
        <v>1.8</v>
      </c>
      <c r="M1929">
        <v>2</v>
      </c>
      <c r="N1929">
        <v>1.4</v>
      </c>
      <c r="O1929">
        <v>2.1</v>
      </c>
      <c r="P1929">
        <v>1</v>
      </c>
      <c r="Q1929">
        <f>E1929*$Z$2+F1929*$Z$3+G1929*$Z$4+H1929*$Z$5+I1929*$Z$6+J1929*$Z$7+K1929*$Z$8+L1929*$Z$9+M1929*$Z$10+N1929*$Z$11+O1929*$Z$12+P1929*$Z$13</f>
        <v>2.1616168</v>
      </c>
      <c r="R1929">
        <v>219</v>
      </c>
    </row>
    <row r="1930" spans="1:18" x14ac:dyDescent="0.3">
      <c r="A1930" s="1">
        <v>30935</v>
      </c>
      <c r="B1930" s="1" t="str">
        <f t="shared" si="91"/>
        <v>1984</v>
      </c>
      <c r="C1930" t="str">
        <f t="shared" si="92"/>
        <v>09</v>
      </c>
      <c r="D1930" t="str">
        <f t="shared" si="93"/>
        <v>10</v>
      </c>
      <c r="E1930">
        <v>0.3</v>
      </c>
      <c r="F1930">
        <v>7.7</v>
      </c>
      <c r="G1930">
        <v>6.3</v>
      </c>
      <c r="H1930">
        <v>7</v>
      </c>
      <c r="I1930">
        <v>0</v>
      </c>
      <c r="J1930">
        <v>1.4</v>
      </c>
      <c r="K1930">
        <v>0</v>
      </c>
      <c r="L1930">
        <v>5.6</v>
      </c>
      <c r="M1930">
        <v>0</v>
      </c>
      <c r="N1930">
        <v>0</v>
      </c>
      <c r="O1930">
        <v>0</v>
      </c>
      <c r="P1930">
        <v>7.9</v>
      </c>
      <c r="Q1930">
        <f>E1930*$Z$2+F1930*$Z$3+G1930*$Z$4+H1930*$Z$5+I1930*$Z$6+J1930*$Z$7+K1930*$Z$8+L1930*$Z$9+M1930*$Z$10+N1930*$Z$11+O1930*$Z$12+P1930*$Z$13</f>
        <v>1.589923</v>
      </c>
      <c r="R1930">
        <v>196</v>
      </c>
    </row>
    <row r="1931" spans="1:18" x14ac:dyDescent="0.3">
      <c r="A1931" s="1">
        <v>30936</v>
      </c>
      <c r="B1931" s="1" t="str">
        <f t="shared" si="91"/>
        <v>1984</v>
      </c>
      <c r="C1931" t="str">
        <f t="shared" si="92"/>
        <v>09</v>
      </c>
      <c r="D1931" t="str">
        <f t="shared" si="93"/>
        <v>11</v>
      </c>
      <c r="E1931">
        <v>0</v>
      </c>
      <c r="F1931">
        <v>0</v>
      </c>
      <c r="G1931">
        <v>0</v>
      </c>
      <c r="H1931">
        <v>1.7</v>
      </c>
      <c r="I1931">
        <v>0</v>
      </c>
      <c r="J1931">
        <v>0</v>
      </c>
      <c r="K1931">
        <v>0</v>
      </c>
      <c r="L1931">
        <v>3.6</v>
      </c>
      <c r="M1931">
        <v>0</v>
      </c>
      <c r="N1931">
        <v>0</v>
      </c>
      <c r="O1931">
        <v>0</v>
      </c>
      <c r="P1931">
        <v>0.8</v>
      </c>
      <c r="Q1931">
        <f>E1931*$Z$2+F1931*$Z$3+G1931*$Z$4+H1931*$Z$5+I1931*$Z$6+J1931*$Z$7+K1931*$Z$8+L1931*$Z$9+M1931*$Z$10+N1931*$Z$11+O1931*$Z$12+P1931*$Z$13</f>
        <v>0.30735640000000003</v>
      </c>
      <c r="R1931">
        <v>161</v>
      </c>
    </row>
    <row r="1932" spans="1:18" x14ac:dyDescent="0.3">
      <c r="A1932" s="1">
        <v>30937</v>
      </c>
      <c r="B1932" s="1" t="str">
        <f t="shared" si="91"/>
        <v>1984</v>
      </c>
      <c r="C1932" t="str">
        <f t="shared" si="92"/>
        <v>09</v>
      </c>
      <c r="D1932" t="str">
        <f t="shared" si="93"/>
        <v>12</v>
      </c>
      <c r="E1932">
        <v>7.5</v>
      </c>
      <c r="F1932">
        <v>0.2</v>
      </c>
      <c r="G1932">
        <v>0</v>
      </c>
      <c r="H1932">
        <v>0.2</v>
      </c>
      <c r="I1932">
        <v>0.4</v>
      </c>
      <c r="J1932">
        <v>0</v>
      </c>
      <c r="K1932">
        <v>0</v>
      </c>
      <c r="L1932">
        <v>0.4</v>
      </c>
      <c r="M1932">
        <v>0</v>
      </c>
      <c r="N1932">
        <v>0</v>
      </c>
      <c r="O1932">
        <v>0</v>
      </c>
      <c r="P1932">
        <v>0</v>
      </c>
      <c r="Q1932">
        <f>E1932*$Z$2+F1932*$Z$3+G1932*$Z$4+H1932*$Z$5+I1932*$Z$6+J1932*$Z$7+K1932*$Z$8+L1932*$Z$9+M1932*$Z$10+N1932*$Z$11+O1932*$Z$12+P1932*$Z$13</f>
        <v>0.1644562</v>
      </c>
      <c r="R1932">
        <v>115</v>
      </c>
    </row>
    <row r="1933" spans="1:18" x14ac:dyDescent="0.3">
      <c r="A1933" s="1">
        <v>30938</v>
      </c>
      <c r="B1933" s="1" t="str">
        <f t="shared" si="91"/>
        <v>1984</v>
      </c>
      <c r="C1933" t="str">
        <f t="shared" si="92"/>
        <v>09</v>
      </c>
      <c r="D1933" t="str">
        <f t="shared" si="93"/>
        <v>13</v>
      </c>
      <c r="E1933">
        <v>2.7</v>
      </c>
      <c r="F1933">
        <v>0</v>
      </c>
      <c r="G1933">
        <v>0</v>
      </c>
      <c r="H1933">
        <v>0</v>
      </c>
      <c r="I1933">
        <v>3</v>
      </c>
      <c r="J1933">
        <v>0.7</v>
      </c>
      <c r="K1933">
        <v>0</v>
      </c>
      <c r="L1933">
        <v>0</v>
      </c>
      <c r="M1933">
        <v>1.8</v>
      </c>
      <c r="N1933">
        <v>1.4</v>
      </c>
      <c r="O1933">
        <v>0</v>
      </c>
      <c r="P1933">
        <v>0</v>
      </c>
      <c r="Q1933">
        <f>E1933*$Z$2+F1933*$Z$3+G1933*$Z$4+H1933*$Z$5+I1933*$Z$6+J1933*$Z$7+K1933*$Z$8+L1933*$Z$9+M1933*$Z$10+N1933*$Z$11+O1933*$Z$12+P1933*$Z$13</f>
        <v>0.80722249999999995</v>
      </c>
      <c r="R1933">
        <v>106.9</v>
      </c>
    </row>
    <row r="1934" spans="1:18" x14ac:dyDescent="0.3">
      <c r="A1934" s="1">
        <v>30939</v>
      </c>
      <c r="B1934" s="1" t="str">
        <f t="shared" si="91"/>
        <v>1984</v>
      </c>
      <c r="C1934" t="str">
        <f t="shared" si="92"/>
        <v>09</v>
      </c>
      <c r="D1934" t="str">
        <f t="shared" si="93"/>
        <v>14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f>E1934*$Z$2+F1934*$Z$3+G1934*$Z$4+H1934*$Z$5+I1934*$Z$6+J1934*$Z$7+K1934*$Z$8+L1934*$Z$9+M1934*$Z$10+N1934*$Z$11+O1934*$Z$12+P1934*$Z$13</f>
        <v>0</v>
      </c>
      <c r="R1934">
        <v>89.2</v>
      </c>
    </row>
    <row r="1935" spans="1:18" x14ac:dyDescent="0.3">
      <c r="A1935" s="1">
        <v>30940</v>
      </c>
      <c r="B1935" s="1" t="str">
        <f t="shared" si="91"/>
        <v>1984</v>
      </c>
      <c r="C1935" t="str">
        <f t="shared" si="92"/>
        <v>09</v>
      </c>
      <c r="D1935" t="str">
        <f t="shared" si="93"/>
        <v>15</v>
      </c>
      <c r="E1935">
        <v>5.9</v>
      </c>
      <c r="F1935">
        <v>0.5</v>
      </c>
      <c r="G1935">
        <v>0.3</v>
      </c>
      <c r="H1935">
        <v>0.4</v>
      </c>
      <c r="I1935">
        <v>0.4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0.2</v>
      </c>
      <c r="Q1935">
        <f>E1935*$Z$2+F1935*$Z$3+G1935*$Z$4+H1935*$Z$5+I1935*$Z$6+J1935*$Z$7+K1935*$Z$8+L1935*$Z$9+M1935*$Z$10+N1935*$Z$11+O1935*$Z$12+P1935*$Z$13</f>
        <v>0.22411459999999997</v>
      </c>
      <c r="R1935">
        <v>69.7</v>
      </c>
    </row>
    <row r="1936" spans="1:18" x14ac:dyDescent="0.3">
      <c r="A1936" s="1">
        <v>30941</v>
      </c>
      <c r="B1936" s="1" t="str">
        <f t="shared" si="91"/>
        <v>1984</v>
      </c>
      <c r="C1936" t="str">
        <f t="shared" si="92"/>
        <v>09</v>
      </c>
      <c r="D1936" t="str">
        <f t="shared" si="93"/>
        <v>16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f>E1936*$Z$2+F1936*$Z$3+G1936*$Z$4+H1936*$Z$5+I1936*$Z$6+J1936*$Z$7+K1936*$Z$8+L1936*$Z$9+M1936*$Z$10+N1936*$Z$11+O1936*$Z$12+P1936*$Z$13</f>
        <v>0</v>
      </c>
      <c r="R1936">
        <v>63</v>
      </c>
    </row>
    <row r="1937" spans="1:18" x14ac:dyDescent="0.3">
      <c r="A1937" s="1">
        <v>30942</v>
      </c>
      <c r="B1937" s="1" t="str">
        <f t="shared" si="91"/>
        <v>1984</v>
      </c>
      <c r="C1937" t="str">
        <f t="shared" si="92"/>
        <v>09</v>
      </c>
      <c r="D1937" t="str">
        <f t="shared" si="93"/>
        <v>17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f>E1937*$Z$2+F1937*$Z$3+G1937*$Z$4+H1937*$Z$5+I1937*$Z$6+J1937*$Z$7+K1937*$Z$8+L1937*$Z$9+M1937*$Z$10+N1937*$Z$11+O1937*$Z$12+P1937*$Z$13</f>
        <v>0</v>
      </c>
      <c r="R1937">
        <v>59.9</v>
      </c>
    </row>
    <row r="1938" spans="1:18" x14ac:dyDescent="0.3">
      <c r="A1938" s="1">
        <v>30943</v>
      </c>
      <c r="B1938" s="1" t="str">
        <f t="shared" si="91"/>
        <v>1984</v>
      </c>
      <c r="C1938" t="str">
        <f t="shared" si="92"/>
        <v>09</v>
      </c>
      <c r="D1938" t="str">
        <f t="shared" si="93"/>
        <v>18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f>E1938*$Z$2+F1938*$Z$3+G1938*$Z$4+H1938*$Z$5+I1938*$Z$6+J1938*$Z$7+K1938*$Z$8+L1938*$Z$9+M1938*$Z$10+N1938*$Z$11+O1938*$Z$12+P1938*$Z$13</f>
        <v>0</v>
      </c>
      <c r="R1938">
        <v>54.4</v>
      </c>
    </row>
    <row r="1939" spans="1:18" x14ac:dyDescent="0.3">
      <c r="A1939" s="1">
        <v>30944</v>
      </c>
      <c r="B1939" s="1" t="str">
        <f t="shared" si="91"/>
        <v>1984</v>
      </c>
      <c r="C1939" t="str">
        <f t="shared" si="92"/>
        <v>09</v>
      </c>
      <c r="D1939" t="str">
        <f t="shared" si="93"/>
        <v>19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f>E1939*$Z$2+F1939*$Z$3+G1939*$Z$4+H1939*$Z$5+I1939*$Z$6+J1939*$Z$7+K1939*$Z$8+L1939*$Z$9+M1939*$Z$10+N1939*$Z$11+O1939*$Z$12+P1939*$Z$13</f>
        <v>0</v>
      </c>
      <c r="R1939">
        <v>49.8</v>
      </c>
    </row>
    <row r="1940" spans="1:18" x14ac:dyDescent="0.3">
      <c r="A1940" s="1">
        <v>30945</v>
      </c>
      <c r="B1940" s="1" t="str">
        <f t="shared" si="91"/>
        <v>1984</v>
      </c>
      <c r="C1940" t="str">
        <f t="shared" si="92"/>
        <v>09</v>
      </c>
      <c r="D1940" t="str">
        <f t="shared" si="93"/>
        <v>20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f>E1940*$Z$2+F1940*$Z$3+G1940*$Z$4+H1940*$Z$5+I1940*$Z$6+J1940*$Z$7+K1940*$Z$8+L1940*$Z$9+M1940*$Z$10+N1940*$Z$11+O1940*$Z$12+P1940*$Z$13</f>
        <v>0</v>
      </c>
      <c r="R1940">
        <v>42</v>
      </c>
    </row>
    <row r="1941" spans="1:18" x14ac:dyDescent="0.3">
      <c r="A1941" s="1">
        <v>30946</v>
      </c>
      <c r="B1941" s="1" t="str">
        <f t="shared" si="91"/>
        <v>1984</v>
      </c>
      <c r="C1941" t="str">
        <f t="shared" si="92"/>
        <v>09</v>
      </c>
      <c r="D1941" t="str">
        <f t="shared" si="93"/>
        <v>21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f>E1941*$Z$2+F1941*$Z$3+G1941*$Z$4+H1941*$Z$5+I1941*$Z$6+J1941*$Z$7+K1941*$Z$8+L1941*$Z$9+M1941*$Z$10+N1941*$Z$11+O1941*$Z$12+P1941*$Z$13</f>
        <v>0</v>
      </c>
      <c r="R1941">
        <v>40.299999999999997</v>
      </c>
    </row>
    <row r="1942" spans="1:18" x14ac:dyDescent="0.3">
      <c r="A1942" s="1">
        <v>30947</v>
      </c>
      <c r="B1942" s="1" t="str">
        <f t="shared" si="91"/>
        <v>1984</v>
      </c>
      <c r="C1942" t="str">
        <f t="shared" si="92"/>
        <v>09</v>
      </c>
      <c r="D1942" t="str">
        <f t="shared" si="93"/>
        <v>22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f>E1942*$Z$2+F1942*$Z$3+G1942*$Z$4+H1942*$Z$5+I1942*$Z$6+J1942*$Z$7+K1942*$Z$8+L1942*$Z$9+M1942*$Z$10+N1942*$Z$11+O1942*$Z$12+P1942*$Z$13</f>
        <v>0</v>
      </c>
      <c r="R1942">
        <v>38.1</v>
      </c>
    </row>
    <row r="1943" spans="1:18" x14ac:dyDescent="0.3">
      <c r="A1943" s="1">
        <v>30948</v>
      </c>
      <c r="B1943" s="1" t="str">
        <f t="shared" si="91"/>
        <v>1984</v>
      </c>
      <c r="C1943" t="str">
        <f t="shared" si="92"/>
        <v>09</v>
      </c>
      <c r="D1943" t="str">
        <f t="shared" si="93"/>
        <v>23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f>E1943*$Z$2+F1943*$Z$3+G1943*$Z$4+H1943*$Z$5+I1943*$Z$6+J1943*$Z$7+K1943*$Z$8+L1943*$Z$9+M1943*$Z$10+N1943*$Z$11+O1943*$Z$12+P1943*$Z$13</f>
        <v>0</v>
      </c>
      <c r="R1943">
        <v>36</v>
      </c>
    </row>
    <row r="1944" spans="1:18" x14ac:dyDescent="0.3">
      <c r="A1944" s="1">
        <v>30949</v>
      </c>
      <c r="B1944" s="1" t="str">
        <f t="shared" si="91"/>
        <v>1984</v>
      </c>
      <c r="C1944" t="str">
        <f t="shared" si="92"/>
        <v>09</v>
      </c>
      <c r="D1944" t="str">
        <f t="shared" si="93"/>
        <v>24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f>E1944*$Z$2+F1944*$Z$3+G1944*$Z$4+H1944*$Z$5+I1944*$Z$6+J1944*$Z$7+K1944*$Z$8+L1944*$Z$9+M1944*$Z$10+N1944*$Z$11+O1944*$Z$12+P1944*$Z$13</f>
        <v>0</v>
      </c>
      <c r="R1944">
        <v>33.799999999999997</v>
      </c>
    </row>
    <row r="1945" spans="1:18" x14ac:dyDescent="0.3">
      <c r="A1945" s="1">
        <v>30950</v>
      </c>
      <c r="B1945" s="1" t="str">
        <f t="shared" si="91"/>
        <v>1984</v>
      </c>
      <c r="C1945" t="str">
        <f t="shared" si="92"/>
        <v>09</v>
      </c>
      <c r="D1945" t="str">
        <f t="shared" si="93"/>
        <v>25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f>E1945*$Z$2+F1945*$Z$3+G1945*$Z$4+H1945*$Z$5+I1945*$Z$6+J1945*$Z$7+K1945*$Z$8+L1945*$Z$9+M1945*$Z$10+N1945*$Z$11+O1945*$Z$12+P1945*$Z$13</f>
        <v>0</v>
      </c>
      <c r="R1945">
        <v>45.2</v>
      </c>
    </row>
    <row r="1946" spans="1:18" x14ac:dyDescent="0.3">
      <c r="A1946" s="1">
        <v>30951</v>
      </c>
      <c r="B1946" s="1" t="str">
        <f t="shared" si="91"/>
        <v>1984</v>
      </c>
      <c r="C1946" t="str">
        <f t="shared" si="92"/>
        <v>09</v>
      </c>
      <c r="D1946" t="str">
        <f t="shared" si="93"/>
        <v>26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f>E1946*$Z$2+F1946*$Z$3+G1946*$Z$4+H1946*$Z$5+I1946*$Z$6+J1946*$Z$7+K1946*$Z$8+L1946*$Z$9+M1946*$Z$10+N1946*$Z$11+O1946*$Z$12+P1946*$Z$13</f>
        <v>0</v>
      </c>
      <c r="R1946">
        <v>43.5</v>
      </c>
    </row>
    <row r="1947" spans="1:18" x14ac:dyDescent="0.3">
      <c r="A1947" s="1">
        <v>30952</v>
      </c>
      <c r="B1947" s="1" t="str">
        <f t="shared" si="91"/>
        <v>1984</v>
      </c>
      <c r="C1947" t="str">
        <f t="shared" si="92"/>
        <v>09</v>
      </c>
      <c r="D1947" t="str">
        <f t="shared" si="93"/>
        <v>27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f>E1947*$Z$2+F1947*$Z$3+G1947*$Z$4+H1947*$Z$5+I1947*$Z$6+J1947*$Z$7+K1947*$Z$8+L1947*$Z$9+M1947*$Z$10+N1947*$Z$11+O1947*$Z$12+P1947*$Z$13</f>
        <v>0</v>
      </c>
      <c r="R1947">
        <v>41.1</v>
      </c>
    </row>
    <row r="1948" spans="1:18" x14ac:dyDescent="0.3">
      <c r="A1948" s="1">
        <v>30953</v>
      </c>
      <c r="B1948" s="1" t="str">
        <f t="shared" si="91"/>
        <v>1984</v>
      </c>
      <c r="C1948" t="str">
        <f t="shared" si="92"/>
        <v>09</v>
      </c>
      <c r="D1948" t="str">
        <f t="shared" si="93"/>
        <v>28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f>E1948*$Z$2+F1948*$Z$3+G1948*$Z$4+H1948*$Z$5+I1948*$Z$6+J1948*$Z$7+K1948*$Z$8+L1948*$Z$9+M1948*$Z$10+N1948*$Z$11+O1948*$Z$12+P1948*$Z$13</f>
        <v>0</v>
      </c>
      <c r="R1948">
        <v>36.5</v>
      </c>
    </row>
    <row r="1949" spans="1:18" x14ac:dyDescent="0.3">
      <c r="A1949" s="1">
        <v>30954</v>
      </c>
      <c r="B1949" s="1" t="str">
        <f t="shared" si="91"/>
        <v>1984</v>
      </c>
      <c r="C1949" t="str">
        <f t="shared" si="92"/>
        <v>09</v>
      </c>
      <c r="D1949" t="str">
        <f t="shared" si="93"/>
        <v>29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f>E1949*$Z$2+F1949*$Z$3+G1949*$Z$4+H1949*$Z$5+I1949*$Z$6+J1949*$Z$7+K1949*$Z$8+L1949*$Z$9+M1949*$Z$10+N1949*$Z$11+O1949*$Z$12+P1949*$Z$13</f>
        <v>0</v>
      </c>
      <c r="R1949">
        <v>37.4</v>
      </c>
    </row>
    <row r="1950" spans="1:18" x14ac:dyDescent="0.3">
      <c r="A1950" s="1">
        <v>30955</v>
      </c>
      <c r="B1950" s="1" t="str">
        <f t="shared" si="91"/>
        <v>1984</v>
      </c>
      <c r="C1950" t="str">
        <f t="shared" si="92"/>
        <v>09</v>
      </c>
      <c r="D1950" t="str">
        <f t="shared" si="93"/>
        <v>30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f>E1950*$Z$2+F1950*$Z$3+G1950*$Z$4+H1950*$Z$5+I1950*$Z$6+J1950*$Z$7+K1950*$Z$8+L1950*$Z$9+M1950*$Z$10+N1950*$Z$11+O1950*$Z$12+P1950*$Z$13</f>
        <v>0</v>
      </c>
      <c r="R1950">
        <v>32.200000000000003</v>
      </c>
    </row>
    <row r="1951" spans="1:18" x14ac:dyDescent="0.3">
      <c r="A1951" s="1">
        <v>30956</v>
      </c>
      <c r="B1951" s="1" t="str">
        <f t="shared" si="91"/>
        <v>1984</v>
      </c>
      <c r="C1951" t="str">
        <f t="shared" si="92"/>
        <v>10</v>
      </c>
      <c r="D1951" t="str">
        <f t="shared" si="93"/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f>E1951*$Z$2+F1951*$Z$3+G1951*$Z$4+H1951*$Z$5+I1951*$Z$6+J1951*$Z$7+K1951*$Z$8+L1951*$Z$9+M1951*$Z$10+N1951*$Z$11+O1951*$Z$12+P1951*$Z$13</f>
        <v>0</v>
      </c>
      <c r="R1951">
        <v>37.1</v>
      </c>
    </row>
    <row r="1952" spans="1:18" x14ac:dyDescent="0.3">
      <c r="A1952" s="1">
        <v>30957</v>
      </c>
      <c r="B1952" s="1" t="str">
        <f t="shared" si="91"/>
        <v>1984</v>
      </c>
      <c r="C1952" t="str">
        <f t="shared" si="92"/>
        <v>10</v>
      </c>
      <c r="D1952" t="str">
        <f t="shared" si="93"/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f>E1952*$Z$2+F1952*$Z$3+G1952*$Z$4+H1952*$Z$5+I1952*$Z$6+J1952*$Z$7+K1952*$Z$8+L1952*$Z$9+M1952*$Z$10+N1952*$Z$11+O1952*$Z$12+P1952*$Z$13</f>
        <v>0</v>
      </c>
      <c r="R1952">
        <v>32.200000000000003</v>
      </c>
    </row>
    <row r="1953" spans="1:18" x14ac:dyDescent="0.3">
      <c r="A1953" s="1">
        <v>30958</v>
      </c>
      <c r="B1953" s="1" t="str">
        <f t="shared" si="91"/>
        <v>1984</v>
      </c>
      <c r="C1953" t="str">
        <f t="shared" si="92"/>
        <v>10</v>
      </c>
      <c r="D1953" t="str">
        <f t="shared" si="93"/>
        <v>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f>E1953*$Z$2+F1953*$Z$3+G1953*$Z$4+H1953*$Z$5+I1953*$Z$6+J1953*$Z$7+K1953*$Z$8+L1953*$Z$9+M1953*$Z$10+N1953*$Z$11+O1953*$Z$12+P1953*$Z$13</f>
        <v>0</v>
      </c>
      <c r="R1953">
        <v>37.1</v>
      </c>
    </row>
    <row r="1954" spans="1:18" x14ac:dyDescent="0.3">
      <c r="A1954" s="1">
        <v>30959</v>
      </c>
      <c r="B1954" s="1" t="str">
        <f t="shared" si="91"/>
        <v>1984</v>
      </c>
      <c r="C1954" t="str">
        <f t="shared" si="92"/>
        <v>10</v>
      </c>
      <c r="D1954" t="str">
        <f t="shared" si="93"/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f>E1954*$Z$2+F1954*$Z$3+G1954*$Z$4+H1954*$Z$5+I1954*$Z$6+J1954*$Z$7+K1954*$Z$8+L1954*$Z$9+M1954*$Z$10+N1954*$Z$11+O1954*$Z$12+P1954*$Z$13</f>
        <v>0</v>
      </c>
      <c r="R1954">
        <v>33.6</v>
      </c>
    </row>
    <row r="1955" spans="1:18" x14ac:dyDescent="0.3">
      <c r="A1955" s="1">
        <v>30960</v>
      </c>
      <c r="B1955" s="1" t="str">
        <f t="shared" si="91"/>
        <v>1984</v>
      </c>
      <c r="C1955" t="str">
        <f t="shared" si="92"/>
        <v>10</v>
      </c>
      <c r="D1955" t="str">
        <f t="shared" si="93"/>
        <v>5</v>
      </c>
      <c r="E1955">
        <v>3.2</v>
      </c>
      <c r="F1955">
        <v>0.4</v>
      </c>
      <c r="G1955">
        <v>0.1</v>
      </c>
      <c r="H1955">
        <v>0.3</v>
      </c>
      <c r="I1955">
        <v>0.2</v>
      </c>
      <c r="J1955">
        <v>0.2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f>E1955*$Z$2+F1955*$Z$3+G1955*$Z$4+H1955*$Z$5+I1955*$Z$6+J1955*$Z$7+K1955*$Z$8+L1955*$Z$9+M1955*$Z$10+N1955*$Z$11+O1955*$Z$12+P1955*$Z$13</f>
        <v>0.11500260000000001</v>
      </c>
      <c r="R1955">
        <v>37.799999999999997</v>
      </c>
    </row>
    <row r="1956" spans="1:18" x14ac:dyDescent="0.3">
      <c r="A1956" s="1">
        <v>30961</v>
      </c>
      <c r="B1956" s="1" t="str">
        <f t="shared" si="91"/>
        <v>1984</v>
      </c>
      <c r="C1956" t="str">
        <f t="shared" si="92"/>
        <v>10</v>
      </c>
      <c r="D1956" t="str">
        <f t="shared" si="93"/>
        <v>6</v>
      </c>
      <c r="E1956">
        <v>0</v>
      </c>
      <c r="F1956">
        <v>0</v>
      </c>
      <c r="G1956">
        <v>0</v>
      </c>
      <c r="H1956">
        <v>1.6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f>E1956*$Z$2+F1956*$Z$3+G1956*$Z$4+H1956*$Z$5+I1956*$Z$6+J1956*$Z$7+K1956*$Z$8+L1956*$Z$9+M1956*$Z$10+N1956*$Z$11+O1956*$Z$12+P1956*$Z$13</f>
        <v>9.5999999999999992E-4</v>
      </c>
      <c r="R1956">
        <v>33</v>
      </c>
    </row>
    <row r="1957" spans="1:18" x14ac:dyDescent="0.3">
      <c r="A1957" s="1">
        <v>30962</v>
      </c>
      <c r="B1957" s="1" t="str">
        <f t="shared" si="91"/>
        <v>1984</v>
      </c>
      <c r="C1957" t="str">
        <f t="shared" si="92"/>
        <v>10</v>
      </c>
      <c r="D1957" t="str">
        <f t="shared" si="93"/>
        <v>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f>E1957*$Z$2+F1957*$Z$3+G1957*$Z$4+H1957*$Z$5+I1957*$Z$6+J1957*$Z$7+K1957*$Z$8+L1957*$Z$9+M1957*$Z$10+N1957*$Z$11+O1957*$Z$12+P1957*$Z$13</f>
        <v>0</v>
      </c>
      <c r="R1957">
        <v>33</v>
      </c>
    </row>
    <row r="1958" spans="1:18" x14ac:dyDescent="0.3">
      <c r="A1958" s="1">
        <v>30963</v>
      </c>
      <c r="B1958" s="1" t="str">
        <f t="shared" si="91"/>
        <v>1984</v>
      </c>
      <c r="C1958" t="str">
        <f t="shared" si="92"/>
        <v>10</v>
      </c>
      <c r="D1958" t="str">
        <f t="shared" si="93"/>
        <v>8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f>E1958*$Z$2+F1958*$Z$3+G1958*$Z$4+H1958*$Z$5+I1958*$Z$6+J1958*$Z$7+K1958*$Z$8+L1958*$Z$9+M1958*$Z$10+N1958*$Z$11+O1958*$Z$12+P1958*$Z$13</f>
        <v>0</v>
      </c>
      <c r="R1958">
        <v>37.299999999999997</v>
      </c>
    </row>
    <row r="1959" spans="1:18" x14ac:dyDescent="0.3">
      <c r="A1959" s="1">
        <v>30964</v>
      </c>
      <c r="B1959" s="1" t="str">
        <f t="shared" si="91"/>
        <v>1984</v>
      </c>
      <c r="C1959" t="str">
        <f t="shared" si="92"/>
        <v>10</v>
      </c>
      <c r="D1959" t="str">
        <f t="shared" si="93"/>
        <v>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f>E1959*$Z$2+F1959*$Z$3+G1959*$Z$4+H1959*$Z$5+I1959*$Z$6+J1959*$Z$7+K1959*$Z$8+L1959*$Z$9+M1959*$Z$10+N1959*$Z$11+O1959*$Z$12+P1959*$Z$13</f>
        <v>0</v>
      </c>
      <c r="R1959">
        <v>36</v>
      </c>
    </row>
    <row r="1960" spans="1:18" x14ac:dyDescent="0.3">
      <c r="A1960" s="1">
        <v>30965</v>
      </c>
      <c r="B1960" s="1" t="str">
        <f t="shared" si="91"/>
        <v>1984</v>
      </c>
      <c r="C1960" t="str">
        <f t="shared" si="92"/>
        <v>10</v>
      </c>
      <c r="D1960" t="str">
        <f t="shared" si="93"/>
        <v>10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f>E1960*$Z$2+F1960*$Z$3+G1960*$Z$4+H1960*$Z$5+I1960*$Z$6+J1960*$Z$7+K1960*$Z$8+L1960*$Z$9+M1960*$Z$10+N1960*$Z$11+O1960*$Z$12+P1960*$Z$13</f>
        <v>0</v>
      </c>
      <c r="R1960">
        <v>36.6</v>
      </c>
    </row>
    <row r="1961" spans="1:18" x14ac:dyDescent="0.3">
      <c r="A1961" s="1">
        <v>30966</v>
      </c>
      <c r="B1961" s="1" t="str">
        <f t="shared" si="91"/>
        <v>1984</v>
      </c>
      <c r="C1961" t="str">
        <f t="shared" si="92"/>
        <v>10</v>
      </c>
      <c r="D1961" t="str">
        <f t="shared" si="93"/>
        <v>11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f>E1961*$Z$2+F1961*$Z$3+G1961*$Z$4+H1961*$Z$5+I1961*$Z$6+J1961*$Z$7+K1961*$Z$8+L1961*$Z$9+M1961*$Z$10+N1961*$Z$11+O1961*$Z$12+P1961*$Z$13</f>
        <v>0</v>
      </c>
      <c r="R1961">
        <v>37.6</v>
      </c>
    </row>
    <row r="1962" spans="1:18" x14ac:dyDescent="0.3">
      <c r="A1962" s="1">
        <v>30967</v>
      </c>
      <c r="B1962" s="1" t="str">
        <f t="shared" si="91"/>
        <v>1984</v>
      </c>
      <c r="C1962" t="str">
        <f t="shared" si="92"/>
        <v>10</v>
      </c>
      <c r="D1962" t="str">
        <f t="shared" si="93"/>
        <v>12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f>E1962*$Z$2+F1962*$Z$3+G1962*$Z$4+H1962*$Z$5+I1962*$Z$6+J1962*$Z$7+K1962*$Z$8+L1962*$Z$9+M1962*$Z$10+N1962*$Z$11+O1962*$Z$12+P1962*$Z$13</f>
        <v>0</v>
      </c>
      <c r="R1962">
        <v>38</v>
      </c>
    </row>
    <row r="1963" spans="1:18" x14ac:dyDescent="0.3">
      <c r="A1963" s="1">
        <v>30968</v>
      </c>
      <c r="B1963" s="1" t="str">
        <f t="shared" si="91"/>
        <v>1984</v>
      </c>
      <c r="C1963" t="str">
        <f t="shared" si="92"/>
        <v>10</v>
      </c>
      <c r="D1963" t="str">
        <f t="shared" si="93"/>
        <v>13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f>E1963*$Z$2+F1963*$Z$3+G1963*$Z$4+H1963*$Z$5+I1963*$Z$6+J1963*$Z$7+K1963*$Z$8+L1963*$Z$9+M1963*$Z$10+N1963*$Z$11+O1963*$Z$12+P1963*$Z$13</f>
        <v>0</v>
      </c>
      <c r="R1963">
        <v>27.8</v>
      </c>
    </row>
    <row r="1964" spans="1:18" x14ac:dyDescent="0.3">
      <c r="A1964" s="1">
        <v>30969</v>
      </c>
      <c r="B1964" s="1" t="str">
        <f t="shared" si="91"/>
        <v>1984</v>
      </c>
      <c r="C1964" t="str">
        <f t="shared" si="92"/>
        <v>10</v>
      </c>
      <c r="D1964" t="str">
        <f t="shared" si="93"/>
        <v>14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f>E1964*$Z$2+F1964*$Z$3+G1964*$Z$4+H1964*$Z$5+I1964*$Z$6+J1964*$Z$7+K1964*$Z$8+L1964*$Z$9+M1964*$Z$10+N1964*$Z$11+O1964*$Z$12+P1964*$Z$13</f>
        <v>0</v>
      </c>
      <c r="R1964">
        <v>27.8</v>
      </c>
    </row>
    <row r="1965" spans="1:18" x14ac:dyDescent="0.3">
      <c r="A1965" s="1">
        <v>30970</v>
      </c>
      <c r="B1965" s="1" t="str">
        <f t="shared" si="91"/>
        <v>1984</v>
      </c>
      <c r="C1965" t="str">
        <f t="shared" si="92"/>
        <v>10</v>
      </c>
      <c r="D1965" t="str">
        <f t="shared" si="93"/>
        <v>15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f>E1965*$Z$2+F1965*$Z$3+G1965*$Z$4+H1965*$Z$5+I1965*$Z$6+J1965*$Z$7+K1965*$Z$8+L1965*$Z$9+M1965*$Z$10+N1965*$Z$11+O1965*$Z$12+P1965*$Z$13</f>
        <v>0</v>
      </c>
      <c r="R1965">
        <v>28.7</v>
      </c>
    </row>
    <row r="1966" spans="1:18" x14ac:dyDescent="0.3">
      <c r="A1966" s="1">
        <v>30971</v>
      </c>
      <c r="B1966" s="1" t="str">
        <f t="shared" si="91"/>
        <v>1984</v>
      </c>
      <c r="C1966" t="str">
        <f t="shared" si="92"/>
        <v>10</v>
      </c>
      <c r="D1966" t="str">
        <f t="shared" si="93"/>
        <v>16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f>E1966*$Z$2+F1966*$Z$3+G1966*$Z$4+H1966*$Z$5+I1966*$Z$6+J1966*$Z$7+K1966*$Z$8+L1966*$Z$9+M1966*$Z$10+N1966*$Z$11+O1966*$Z$12+P1966*$Z$13</f>
        <v>0</v>
      </c>
      <c r="R1966">
        <v>28.9</v>
      </c>
    </row>
    <row r="1967" spans="1:18" x14ac:dyDescent="0.3">
      <c r="A1967" s="1">
        <v>30972</v>
      </c>
      <c r="B1967" s="1" t="str">
        <f t="shared" si="91"/>
        <v>1984</v>
      </c>
      <c r="C1967" t="str">
        <f t="shared" si="92"/>
        <v>10</v>
      </c>
      <c r="D1967" t="str">
        <f t="shared" si="93"/>
        <v>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f>E1967*$Z$2+F1967*$Z$3+G1967*$Z$4+H1967*$Z$5+I1967*$Z$6+J1967*$Z$7+K1967*$Z$8+L1967*$Z$9+M1967*$Z$10+N1967*$Z$11+O1967*$Z$12+P1967*$Z$13</f>
        <v>0</v>
      </c>
      <c r="R1967">
        <v>28.9</v>
      </c>
    </row>
    <row r="1968" spans="1:18" x14ac:dyDescent="0.3">
      <c r="A1968" s="1">
        <v>30973</v>
      </c>
      <c r="B1968" s="1" t="str">
        <f t="shared" si="91"/>
        <v>1984</v>
      </c>
      <c r="C1968" t="str">
        <f t="shared" si="92"/>
        <v>10</v>
      </c>
      <c r="D1968" t="str">
        <f t="shared" si="93"/>
        <v>18</v>
      </c>
      <c r="E1968">
        <v>0</v>
      </c>
      <c r="F1968">
        <v>0</v>
      </c>
      <c r="G1968">
        <v>0</v>
      </c>
      <c r="H1968">
        <v>0.8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f>E1968*$Z$2+F1968*$Z$3+G1968*$Z$4+H1968*$Z$5+I1968*$Z$6+J1968*$Z$7+K1968*$Z$8+L1968*$Z$9+M1968*$Z$10+N1968*$Z$11+O1968*$Z$12+P1968*$Z$13</f>
        <v>4.7999999999999996E-4</v>
      </c>
      <c r="R1968">
        <v>30.1</v>
      </c>
    </row>
    <row r="1969" spans="1:18" x14ac:dyDescent="0.3">
      <c r="A1969" s="1">
        <v>30974</v>
      </c>
      <c r="B1969" s="1" t="str">
        <f t="shared" si="91"/>
        <v>1984</v>
      </c>
      <c r="C1969" t="str">
        <f t="shared" si="92"/>
        <v>10</v>
      </c>
      <c r="D1969" t="str">
        <f t="shared" si="93"/>
        <v>19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f>E1969*$Z$2+F1969*$Z$3+G1969*$Z$4+H1969*$Z$5+I1969*$Z$6+J1969*$Z$7+K1969*$Z$8+L1969*$Z$9+M1969*$Z$10+N1969*$Z$11+O1969*$Z$12+P1969*$Z$13</f>
        <v>0</v>
      </c>
      <c r="R1969">
        <v>27.6</v>
      </c>
    </row>
    <row r="1970" spans="1:18" x14ac:dyDescent="0.3">
      <c r="A1970" s="1">
        <v>30975</v>
      </c>
      <c r="B1970" s="1" t="str">
        <f t="shared" si="91"/>
        <v>1984</v>
      </c>
      <c r="C1970" t="str">
        <f t="shared" si="92"/>
        <v>10</v>
      </c>
      <c r="D1970" t="str">
        <f t="shared" si="93"/>
        <v>20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f>E1970*$Z$2+F1970*$Z$3+G1970*$Z$4+H1970*$Z$5+I1970*$Z$6+J1970*$Z$7+K1970*$Z$8+L1970*$Z$9+M1970*$Z$10+N1970*$Z$11+O1970*$Z$12+P1970*$Z$13</f>
        <v>0</v>
      </c>
      <c r="R1970">
        <v>23.7</v>
      </c>
    </row>
    <row r="1971" spans="1:18" x14ac:dyDescent="0.3">
      <c r="A1971" s="1">
        <v>30976</v>
      </c>
      <c r="B1971" s="1" t="str">
        <f t="shared" si="91"/>
        <v>1984</v>
      </c>
      <c r="C1971" t="str">
        <f t="shared" si="92"/>
        <v>10</v>
      </c>
      <c r="D1971" t="str">
        <f t="shared" si="93"/>
        <v>21</v>
      </c>
      <c r="E1971">
        <v>0</v>
      </c>
      <c r="F1971">
        <v>0</v>
      </c>
      <c r="G1971">
        <v>2.1</v>
      </c>
      <c r="H1971">
        <v>1.1000000000000001</v>
      </c>
      <c r="I1971">
        <v>0</v>
      </c>
      <c r="J1971">
        <v>0</v>
      </c>
      <c r="K1971">
        <v>0</v>
      </c>
      <c r="L1971">
        <v>0.2</v>
      </c>
      <c r="M1971">
        <v>0</v>
      </c>
      <c r="N1971">
        <v>0</v>
      </c>
      <c r="O1971">
        <v>0</v>
      </c>
      <c r="P1971">
        <v>0</v>
      </c>
      <c r="Q1971">
        <f>E1971*$Z$2+F1971*$Z$3+G1971*$Z$4+H1971*$Z$5+I1971*$Z$6+J1971*$Z$7+K1971*$Z$8+L1971*$Z$9+M1971*$Z$10+N1971*$Z$11+O1971*$Z$12+P1971*$Z$13</f>
        <v>6.0440600000000004E-2</v>
      </c>
      <c r="R1971">
        <v>26.2</v>
      </c>
    </row>
    <row r="1972" spans="1:18" x14ac:dyDescent="0.3">
      <c r="A1972" s="1">
        <v>30977</v>
      </c>
      <c r="B1972" s="1" t="str">
        <f t="shared" si="91"/>
        <v>1984</v>
      </c>
      <c r="C1972" t="str">
        <f t="shared" si="92"/>
        <v>10</v>
      </c>
      <c r="D1972" t="str">
        <f t="shared" si="93"/>
        <v>22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f>E1972*$Z$2+F1972*$Z$3+G1972*$Z$4+H1972*$Z$5+I1972*$Z$6+J1972*$Z$7+K1972*$Z$8+L1972*$Z$9+M1972*$Z$10+N1972*$Z$11+O1972*$Z$12+P1972*$Z$13</f>
        <v>0</v>
      </c>
      <c r="R1972">
        <v>20.2</v>
      </c>
    </row>
    <row r="1973" spans="1:18" x14ac:dyDescent="0.3">
      <c r="A1973" s="1">
        <v>30978</v>
      </c>
      <c r="B1973" s="1" t="str">
        <f t="shared" si="91"/>
        <v>1984</v>
      </c>
      <c r="C1973" t="str">
        <f t="shared" si="92"/>
        <v>10</v>
      </c>
      <c r="D1973" t="str">
        <f t="shared" si="93"/>
        <v>23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f>E1973*$Z$2+F1973*$Z$3+G1973*$Z$4+H1973*$Z$5+I1973*$Z$6+J1973*$Z$7+K1973*$Z$8+L1973*$Z$9+M1973*$Z$10+N1973*$Z$11+O1973*$Z$12+P1973*$Z$13</f>
        <v>0</v>
      </c>
      <c r="R1973">
        <v>24.8</v>
      </c>
    </row>
    <row r="1974" spans="1:18" x14ac:dyDescent="0.3">
      <c r="A1974" s="1">
        <v>30979</v>
      </c>
      <c r="B1974" s="1" t="str">
        <f t="shared" si="91"/>
        <v>1984</v>
      </c>
      <c r="C1974" t="str">
        <f t="shared" si="92"/>
        <v>10</v>
      </c>
      <c r="D1974" t="str">
        <f t="shared" si="93"/>
        <v>24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f>E1974*$Z$2+F1974*$Z$3+G1974*$Z$4+H1974*$Z$5+I1974*$Z$6+J1974*$Z$7+K1974*$Z$8+L1974*$Z$9+M1974*$Z$10+N1974*$Z$11+O1974*$Z$12+P1974*$Z$13</f>
        <v>0</v>
      </c>
      <c r="R1974">
        <v>18.8</v>
      </c>
    </row>
    <row r="1975" spans="1:18" x14ac:dyDescent="0.3">
      <c r="A1975" s="1">
        <v>30980</v>
      </c>
      <c r="B1975" s="1" t="str">
        <f t="shared" si="91"/>
        <v>1984</v>
      </c>
      <c r="C1975" t="str">
        <f t="shared" si="92"/>
        <v>10</v>
      </c>
      <c r="D1975" t="str">
        <f t="shared" si="93"/>
        <v>25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f>E1975*$Z$2+F1975*$Z$3+G1975*$Z$4+H1975*$Z$5+I1975*$Z$6+J1975*$Z$7+K1975*$Z$8+L1975*$Z$9+M1975*$Z$10+N1975*$Z$11+O1975*$Z$12+P1975*$Z$13</f>
        <v>0</v>
      </c>
      <c r="R1975">
        <v>24.7</v>
      </c>
    </row>
    <row r="1976" spans="1:18" x14ac:dyDescent="0.3">
      <c r="A1976" s="1">
        <v>30981</v>
      </c>
      <c r="B1976" s="1" t="str">
        <f t="shared" si="91"/>
        <v>1984</v>
      </c>
      <c r="C1976" t="str">
        <f t="shared" si="92"/>
        <v>10</v>
      </c>
      <c r="D1976" t="str">
        <f t="shared" si="93"/>
        <v>26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f>E1976*$Z$2+F1976*$Z$3+G1976*$Z$4+H1976*$Z$5+I1976*$Z$6+J1976*$Z$7+K1976*$Z$8+L1976*$Z$9+M1976*$Z$10+N1976*$Z$11+O1976*$Z$12+P1976*$Z$13</f>
        <v>0</v>
      </c>
      <c r="R1976">
        <v>25.5</v>
      </c>
    </row>
    <row r="1977" spans="1:18" x14ac:dyDescent="0.3">
      <c r="A1977" s="1">
        <v>30982</v>
      </c>
      <c r="B1977" s="1" t="str">
        <f t="shared" si="91"/>
        <v>1984</v>
      </c>
      <c r="C1977" t="str">
        <f t="shared" si="92"/>
        <v>10</v>
      </c>
      <c r="D1977" t="str">
        <f t="shared" si="93"/>
        <v>27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f>E1977*$Z$2+F1977*$Z$3+G1977*$Z$4+H1977*$Z$5+I1977*$Z$6+J1977*$Z$7+K1977*$Z$8+L1977*$Z$9+M1977*$Z$10+N1977*$Z$11+O1977*$Z$12+P1977*$Z$13</f>
        <v>0</v>
      </c>
      <c r="R1977">
        <v>24.8</v>
      </c>
    </row>
    <row r="1978" spans="1:18" x14ac:dyDescent="0.3">
      <c r="A1978" s="1">
        <v>30983</v>
      </c>
      <c r="B1978" s="1" t="str">
        <f t="shared" si="91"/>
        <v>1984</v>
      </c>
      <c r="C1978" t="str">
        <f t="shared" si="92"/>
        <v>10</v>
      </c>
      <c r="D1978" t="str">
        <f t="shared" si="93"/>
        <v>28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f>E1978*$Z$2+F1978*$Z$3+G1978*$Z$4+H1978*$Z$5+I1978*$Z$6+J1978*$Z$7+K1978*$Z$8+L1978*$Z$9+M1978*$Z$10+N1978*$Z$11+O1978*$Z$12+P1978*$Z$13</f>
        <v>0</v>
      </c>
      <c r="R1978">
        <v>18</v>
      </c>
    </row>
    <row r="1979" spans="1:18" x14ac:dyDescent="0.3">
      <c r="A1979" s="1">
        <v>30984</v>
      </c>
      <c r="B1979" s="1" t="str">
        <f t="shared" si="91"/>
        <v>1984</v>
      </c>
      <c r="C1979" t="str">
        <f t="shared" si="92"/>
        <v>10</v>
      </c>
      <c r="D1979" t="str">
        <f t="shared" si="93"/>
        <v>29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f>E1979*$Z$2+F1979*$Z$3+G1979*$Z$4+H1979*$Z$5+I1979*$Z$6+J1979*$Z$7+K1979*$Z$8+L1979*$Z$9+M1979*$Z$10+N1979*$Z$11+O1979*$Z$12+P1979*$Z$13</f>
        <v>0</v>
      </c>
      <c r="R1979">
        <v>23.6</v>
      </c>
    </row>
    <row r="1980" spans="1:18" x14ac:dyDescent="0.3">
      <c r="A1980" s="1">
        <v>30985</v>
      </c>
      <c r="B1980" s="1" t="str">
        <f t="shared" si="91"/>
        <v>1984</v>
      </c>
      <c r="C1980" t="str">
        <f t="shared" si="92"/>
        <v>10</v>
      </c>
      <c r="D1980" t="str">
        <f t="shared" si="93"/>
        <v>30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f>E1980*$Z$2+F1980*$Z$3+G1980*$Z$4+H1980*$Z$5+I1980*$Z$6+J1980*$Z$7+K1980*$Z$8+L1980*$Z$9+M1980*$Z$10+N1980*$Z$11+O1980*$Z$12+P1980*$Z$13</f>
        <v>0</v>
      </c>
      <c r="R1980">
        <v>24.2</v>
      </c>
    </row>
    <row r="1981" spans="1:18" x14ac:dyDescent="0.3">
      <c r="A1981" s="1">
        <v>30986</v>
      </c>
      <c r="B1981" s="1" t="str">
        <f t="shared" si="91"/>
        <v>1984</v>
      </c>
      <c r="C1981" t="str">
        <f t="shared" si="92"/>
        <v>10</v>
      </c>
      <c r="D1981" t="str">
        <f t="shared" si="93"/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f>E1981*$Z$2+F1981*$Z$3+G1981*$Z$4+H1981*$Z$5+I1981*$Z$6+J1981*$Z$7+K1981*$Z$8+L1981*$Z$9+M1981*$Z$10+N1981*$Z$11+O1981*$Z$12+P1981*$Z$13</f>
        <v>0</v>
      </c>
      <c r="R1981">
        <v>23.2</v>
      </c>
    </row>
    <row r="1982" spans="1:18" x14ac:dyDescent="0.3">
      <c r="A1982" s="1">
        <v>30987</v>
      </c>
      <c r="B1982" s="1" t="str">
        <f t="shared" si="91"/>
        <v>1984</v>
      </c>
      <c r="C1982" t="str">
        <f t="shared" si="92"/>
        <v>11</v>
      </c>
      <c r="D1982" t="str">
        <f t="shared" si="93"/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f>E1982*$Z$2+F1982*$Z$3+G1982*$Z$4+H1982*$Z$5+I1982*$Z$6+J1982*$Z$7+K1982*$Z$8+L1982*$Z$9+M1982*$Z$10+N1982*$Z$11+O1982*$Z$12+P1982*$Z$13</f>
        <v>0</v>
      </c>
      <c r="R1982">
        <v>17</v>
      </c>
    </row>
    <row r="1983" spans="1:18" x14ac:dyDescent="0.3">
      <c r="A1983" s="1">
        <v>30988</v>
      </c>
      <c r="B1983" s="1" t="str">
        <f t="shared" si="91"/>
        <v>1984</v>
      </c>
      <c r="C1983" t="str">
        <f t="shared" si="92"/>
        <v>11</v>
      </c>
      <c r="D1983" t="str">
        <f t="shared" si="93"/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f>E1983*$Z$2+F1983*$Z$3+G1983*$Z$4+H1983*$Z$5+I1983*$Z$6+J1983*$Z$7+K1983*$Z$8+L1983*$Z$9+M1983*$Z$10+N1983*$Z$11+O1983*$Z$12+P1983*$Z$13</f>
        <v>0</v>
      </c>
      <c r="R1983">
        <v>22.3</v>
      </c>
    </row>
    <row r="1984" spans="1:18" x14ac:dyDescent="0.3">
      <c r="A1984" s="1">
        <v>30989</v>
      </c>
      <c r="B1984" s="1" t="str">
        <f t="shared" si="91"/>
        <v>1984</v>
      </c>
      <c r="C1984" t="str">
        <f t="shared" si="92"/>
        <v>11</v>
      </c>
      <c r="D1984" t="str">
        <f t="shared" si="93"/>
        <v>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f>E1984*$Z$2+F1984*$Z$3+G1984*$Z$4+H1984*$Z$5+I1984*$Z$6+J1984*$Z$7+K1984*$Z$8+L1984*$Z$9+M1984*$Z$10+N1984*$Z$11+O1984*$Z$12+P1984*$Z$13</f>
        <v>0</v>
      </c>
      <c r="R1984">
        <v>18.5</v>
      </c>
    </row>
    <row r="1985" spans="1:18" x14ac:dyDescent="0.3">
      <c r="A1985" s="1">
        <v>30990</v>
      </c>
      <c r="B1985" s="1" t="str">
        <f t="shared" si="91"/>
        <v>1984</v>
      </c>
      <c r="C1985" t="str">
        <f t="shared" si="92"/>
        <v>11</v>
      </c>
      <c r="D1985" t="str">
        <f t="shared" si="93"/>
        <v>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f>E1985*$Z$2+F1985*$Z$3+G1985*$Z$4+H1985*$Z$5+I1985*$Z$6+J1985*$Z$7+K1985*$Z$8+L1985*$Z$9+M1985*$Z$10+N1985*$Z$11+O1985*$Z$12+P1985*$Z$13</f>
        <v>0</v>
      </c>
      <c r="R1985">
        <v>15</v>
      </c>
    </row>
    <row r="1986" spans="1:18" x14ac:dyDescent="0.3">
      <c r="A1986" s="1">
        <v>30991</v>
      </c>
      <c r="B1986" s="1" t="str">
        <f t="shared" si="91"/>
        <v>1984</v>
      </c>
      <c r="C1986" t="str">
        <f t="shared" si="92"/>
        <v>11</v>
      </c>
      <c r="D1986" t="str">
        <f t="shared" si="93"/>
        <v>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f>E1986*$Z$2+F1986*$Z$3+G1986*$Z$4+H1986*$Z$5+I1986*$Z$6+J1986*$Z$7+K1986*$Z$8+L1986*$Z$9+M1986*$Z$10+N1986*$Z$11+O1986*$Z$12+P1986*$Z$13</f>
        <v>0</v>
      </c>
      <c r="R1986">
        <v>20</v>
      </c>
    </row>
    <row r="1987" spans="1:18" x14ac:dyDescent="0.3">
      <c r="A1987" s="1">
        <v>30992</v>
      </c>
      <c r="B1987" s="1" t="str">
        <f t="shared" si="91"/>
        <v>1984</v>
      </c>
      <c r="C1987" t="str">
        <f t="shared" si="92"/>
        <v>11</v>
      </c>
      <c r="D1987" t="str">
        <f t="shared" si="93"/>
        <v>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f>E1987*$Z$2+F1987*$Z$3+G1987*$Z$4+H1987*$Z$5+I1987*$Z$6+J1987*$Z$7+K1987*$Z$8+L1987*$Z$9+M1987*$Z$10+N1987*$Z$11+O1987*$Z$12+P1987*$Z$13</f>
        <v>0</v>
      </c>
      <c r="R1987">
        <v>19</v>
      </c>
    </row>
    <row r="1988" spans="1:18" x14ac:dyDescent="0.3">
      <c r="A1988" s="1">
        <v>30993</v>
      </c>
      <c r="B1988" s="1" t="str">
        <f t="shared" si="91"/>
        <v>1984</v>
      </c>
      <c r="C1988" t="str">
        <f t="shared" si="92"/>
        <v>11</v>
      </c>
      <c r="D1988" t="str">
        <f t="shared" si="93"/>
        <v>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f>E1988*$Z$2+F1988*$Z$3+G1988*$Z$4+H1988*$Z$5+I1988*$Z$6+J1988*$Z$7+K1988*$Z$8+L1988*$Z$9+M1988*$Z$10+N1988*$Z$11+O1988*$Z$12+P1988*$Z$13</f>
        <v>0</v>
      </c>
      <c r="R1988">
        <v>19.3</v>
      </c>
    </row>
    <row r="1989" spans="1:18" x14ac:dyDescent="0.3">
      <c r="A1989" s="1">
        <v>30994</v>
      </c>
      <c r="B1989" s="1" t="str">
        <f t="shared" si="91"/>
        <v>1984</v>
      </c>
      <c r="C1989" t="str">
        <f t="shared" si="92"/>
        <v>11</v>
      </c>
      <c r="D1989" t="str">
        <f t="shared" si="93"/>
        <v>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f>E1989*$Z$2+F1989*$Z$3+G1989*$Z$4+H1989*$Z$5+I1989*$Z$6+J1989*$Z$7+K1989*$Z$8+L1989*$Z$9+M1989*$Z$10+N1989*$Z$11+O1989*$Z$12+P1989*$Z$13</f>
        <v>0</v>
      </c>
      <c r="R1989">
        <v>18.600000000000001</v>
      </c>
    </row>
    <row r="1990" spans="1:18" x14ac:dyDescent="0.3">
      <c r="A1990" s="1">
        <v>30995</v>
      </c>
      <c r="B1990" s="1" t="str">
        <f t="shared" si="91"/>
        <v>1984</v>
      </c>
      <c r="C1990" t="str">
        <f t="shared" si="92"/>
        <v>11</v>
      </c>
      <c r="D1990" t="str">
        <f t="shared" si="93"/>
        <v>9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f>E1990*$Z$2+F1990*$Z$3+G1990*$Z$4+H1990*$Z$5+I1990*$Z$6+J1990*$Z$7+K1990*$Z$8+L1990*$Z$9+M1990*$Z$10+N1990*$Z$11+O1990*$Z$12+P1990*$Z$13</f>
        <v>0</v>
      </c>
      <c r="R1990">
        <v>18.3</v>
      </c>
    </row>
    <row r="1991" spans="1:18" x14ac:dyDescent="0.3">
      <c r="A1991" s="1">
        <v>30996</v>
      </c>
      <c r="B1991" s="1" t="str">
        <f t="shared" si="91"/>
        <v>1984</v>
      </c>
      <c r="C1991" t="str">
        <f t="shared" si="92"/>
        <v>11</v>
      </c>
      <c r="D1991" t="str">
        <f t="shared" si="93"/>
        <v>10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f>E1991*$Z$2+F1991*$Z$3+G1991*$Z$4+H1991*$Z$5+I1991*$Z$6+J1991*$Z$7+K1991*$Z$8+L1991*$Z$9+M1991*$Z$10+N1991*$Z$11+O1991*$Z$12+P1991*$Z$13</f>
        <v>0</v>
      </c>
      <c r="R1991">
        <v>16.7</v>
      </c>
    </row>
    <row r="1992" spans="1:18" x14ac:dyDescent="0.3">
      <c r="A1992" s="1">
        <v>30997</v>
      </c>
      <c r="B1992" s="1" t="str">
        <f t="shared" si="91"/>
        <v>1984</v>
      </c>
      <c r="C1992" t="str">
        <f t="shared" si="92"/>
        <v>11</v>
      </c>
      <c r="D1992" t="str">
        <f t="shared" si="93"/>
        <v>11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f>E1992*$Z$2+F1992*$Z$3+G1992*$Z$4+H1992*$Z$5+I1992*$Z$6+J1992*$Z$7+K1992*$Z$8+L1992*$Z$9+M1992*$Z$10+N1992*$Z$11+O1992*$Z$12+P1992*$Z$13</f>
        <v>0</v>
      </c>
      <c r="R1992">
        <v>12.8</v>
      </c>
    </row>
    <row r="1993" spans="1:18" x14ac:dyDescent="0.3">
      <c r="A1993" s="1">
        <v>30998</v>
      </c>
      <c r="B1993" s="1" t="str">
        <f t="shared" ref="B1993:B2056" si="94">TEXT(A1993,"yyyy")</f>
        <v>1984</v>
      </c>
      <c r="C1993" t="str">
        <f t="shared" ref="C1993:C2056" si="95">TEXT(A1993,"mm")</f>
        <v>11</v>
      </c>
      <c r="D1993" t="str">
        <f t="shared" ref="D1993:D2056" si="96">TEXT(A1993,"d")</f>
        <v>12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f>E1993*$Z$2+F1993*$Z$3+G1993*$Z$4+H1993*$Z$5+I1993*$Z$6+J1993*$Z$7+K1993*$Z$8+L1993*$Z$9+M1993*$Z$10+N1993*$Z$11+O1993*$Z$12+P1993*$Z$13</f>
        <v>0</v>
      </c>
      <c r="R1993">
        <v>15.7</v>
      </c>
    </row>
    <row r="1994" spans="1:18" x14ac:dyDescent="0.3">
      <c r="A1994" s="1">
        <v>30999</v>
      </c>
      <c r="B1994" s="1" t="str">
        <f t="shared" si="94"/>
        <v>1984</v>
      </c>
      <c r="C1994" t="str">
        <f t="shared" si="95"/>
        <v>11</v>
      </c>
      <c r="D1994" t="str">
        <f t="shared" si="96"/>
        <v>13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f>E1994*$Z$2+F1994*$Z$3+G1994*$Z$4+H1994*$Z$5+I1994*$Z$6+J1994*$Z$7+K1994*$Z$8+L1994*$Z$9+M1994*$Z$10+N1994*$Z$11+O1994*$Z$12+P1994*$Z$13</f>
        <v>0</v>
      </c>
      <c r="R1994">
        <v>12.8</v>
      </c>
    </row>
    <row r="1995" spans="1:18" x14ac:dyDescent="0.3">
      <c r="A1995" s="1">
        <v>31000</v>
      </c>
      <c r="B1995" s="1" t="str">
        <f t="shared" si="94"/>
        <v>1984</v>
      </c>
      <c r="C1995" t="str">
        <f t="shared" si="95"/>
        <v>11</v>
      </c>
      <c r="D1995" t="str">
        <f t="shared" si="96"/>
        <v>14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f>E1995*$Z$2+F1995*$Z$3+G1995*$Z$4+H1995*$Z$5+I1995*$Z$6+J1995*$Z$7+K1995*$Z$8+L1995*$Z$9+M1995*$Z$10+N1995*$Z$11+O1995*$Z$12+P1995*$Z$13</f>
        <v>0</v>
      </c>
      <c r="R1995">
        <v>12.8</v>
      </c>
    </row>
    <row r="1996" spans="1:18" x14ac:dyDescent="0.3">
      <c r="A1996" s="1">
        <v>31001</v>
      </c>
      <c r="B1996" s="1" t="str">
        <f t="shared" si="94"/>
        <v>1984</v>
      </c>
      <c r="C1996" t="str">
        <f t="shared" si="95"/>
        <v>11</v>
      </c>
      <c r="D1996" t="str">
        <f t="shared" si="96"/>
        <v>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f>E1996*$Z$2+F1996*$Z$3+G1996*$Z$4+H1996*$Z$5+I1996*$Z$6+J1996*$Z$7+K1996*$Z$8+L1996*$Z$9+M1996*$Z$10+N1996*$Z$11+O1996*$Z$12+P1996*$Z$13</f>
        <v>0</v>
      </c>
      <c r="R1996">
        <v>11.8</v>
      </c>
    </row>
    <row r="1997" spans="1:18" x14ac:dyDescent="0.3">
      <c r="A1997" s="1">
        <v>31002</v>
      </c>
      <c r="B1997" s="1" t="str">
        <f t="shared" si="94"/>
        <v>1984</v>
      </c>
      <c r="C1997" t="str">
        <f t="shared" si="95"/>
        <v>11</v>
      </c>
      <c r="D1997" t="str">
        <f t="shared" si="96"/>
        <v>16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f>E1997*$Z$2+F1997*$Z$3+G1997*$Z$4+H1997*$Z$5+I1997*$Z$6+J1997*$Z$7+K1997*$Z$8+L1997*$Z$9+M1997*$Z$10+N1997*$Z$11+O1997*$Z$12+P1997*$Z$13</f>
        <v>0</v>
      </c>
      <c r="R1997">
        <v>11.7</v>
      </c>
    </row>
    <row r="1998" spans="1:18" x14ac:dyDescent="0.3">
      <c r="A1998" s="1">
        <v>31003</v>
      </c>
      <c r="B1998" s="1" t="str">
        <f t="shared" si="94"/>
        <v>1984</v>
      </c>
      <c r="C1998" t="str">
        <f t="shared" si="95"/>
        <v>11</v>
      </c>
      <c r="D1998" t="str">
        <f t="shared" si="96"/>
        <v>17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f>E1998*$Z$2+F1998*$Z$3+G1998*$Z$4+H1998*$Z$5+I1998*$Z$6+J1998*$Z$7+K1998*$Z$8+L1998*$Z$9+M1998*$Z$10+N1998*$Z$11+O1998*$Z$12+P1998*$Z$13</f>
        <v>0</v>
      </c>
      <c r="R1998">
        <v>10.8</v>
      </c>
    </row>
    <row r="1999" spans="1:18" x14ac:dyDescent="0.3">
      <c r="A1999" s="1">
        <v>31004</v>
      </c>
      <c r="B1999" s="1" t="str">
        <f t="shared" si="94"/>
        <v>1984</v>
      </c>
      <c r="C1999" t="str">
        <f t="shared" si="95"/>
        <v>11</v>
      </c>
      <c r="D1999" t="str">
        <f t="shared" si="96"/>
        <v>18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f>E1999*$Z$2+F1999*$Z$3+G1999*$Z$4+H1999*$Z$5+I1999*$Z$6+J1999*$Z$7+K1999*$Z$8+L1999*$Z$9+M1999*$Z$10+N1999*$Z$11+O1999*$Z$12+P1999*$Z$13</f>
        <v>0</v>
      </c>
      <c r="R1999">
        <v>8.5</v>
      </c>
    </row>
    <row r="2000" spans="1:18" x14ac:dyDescent="0.3">
      <c r="A2000" s="1">
        <v>31005</v>
      </c>
      <c r="B2000" s="1" t="str">
        <f t="shared" si="94"/>
        <v>1984</v>
      </c>
      <c r="C2000" t="str">
        <f t="shared" si="95"/>
        <v>11</v>
      </c>
      <c r="D2000" t="str">
        <f t="shared" si="96"/>
        <v>19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f>E2000*$Z$2+F2000*$Z$3+G2000*$Z$4+H2000*$Z$5+I2000*$Z$6+J2000*$Z$7+K2000*$Z$8+L2000*$Z$9+M2000*$Z$10+N2000*$Z$11+O2000*$Z$12+P2000*$Z$13</f>
        <v>0</v>
      </c>
      <c r="R2000">
        <v>10.4</v>
      </c>
    </row>
    <row r="2001" spans="1:18" x14ac:dyDescent="0.3">
      <c r="A2001" s="1">
        <v>31006</v>
      </c>
      <c r="B2001" s="1" t="str">
        <f t="shared" si="94"/>
        <v>1984</v>
      </c>
      <c r="C2001" t="str">
        <f t="shared" si="95"/>
        <v>11</v>
      </c>
      <c r="D2001" t="str">
        <f t="shared" si="96"/>
        <v>20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f>E2001*$Z$2+F2001*$Z$3+G2001*$Z$4+H2001*$Z$5+I2001*$Z$6+J2001*$Z$7+K2001*$Z$8+L2001*$Z$9+M2001*$Z$10+N2001*$Z$11+O2001*$Z$12+P2001*$Z$13</f>
        <v>0</v>
      </c>
      <c r="R2001">
        <v>10.1</v>
      </c>
    </row>
    <row r="2002" spans="1:18" x14ac:dyDescent="0.3">
      <c r="A2002" s="1">
        <v>31007</v>
      </c>
      <c r="B2002" s="1" t="str">
        <f t="shared" si="94"/>
        <v>1984</v>
      </c>
      <c r="C2002" t="str">
        <f t="shared" si="95"/>
        <v>11</v>
      </c>
      <c r="D2002" t="str">
        <f t="shared" si="96"/>
        <v>21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f>E2002*$Z$2+F2002*$Z$3+G2002*$Z$4+H2002*$Z$5+I2002*$Z$6+J2002*$Z$7+K2002*$Z$8+L2002*$Z$9+M2002*$Z$10+N2002*$Z$11+O2002*$Z$12+P2002*$Z$13</f>
        <v>0</v>
      </c>
      <c r="R2002">
        <v>9.6</v>
      </c>
    </row>
    <row r="2003" spans="1:18" x14ac:dyDescent="0.3">
      <c r="A2003" s="1">
        <v>31008</v>
      </c>
      <c r="B2003" s="1" t="str">
        <f t="shared" si="94"/>
        <v>1984</v>
      </c>
      <c r="C2003" t="str">
        <f t="shared" si="95"/>
        <v>11</v>
      </c>
      <c r="D2003" t="str">
        <f t="shared" si="96"/>
        <v>22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f>E2003*$Z$2+F2003*$Z$3+G2003*$Z$4+H2003*$Z$5+I2003*$Z$6+J2003*$Z$7+K2003*$Z$8+L2003*$Z$9+M2003*$Z$10+N2003*$Z$11+O2003*$Z$12+P2003*$Z$13</f>
        <v>0</v>
      </c>
      <c r="R2003">
        <v>9.1999999999999993</v>
      </c>
    </row>
    <row r="2004" spans="1:18" x14ac:dyDescent="0.3">
      <c r="A2004" s="1">
        <v>31009</v>
      </c>
      <c r="B2004" s="1" t="str">
        <f t="shared" si="94"/>
        <v>1984</v>
      </c>
      <c r="C2004" t="str">
        <f t="shared" si="95"/>
        <v>11</v>
      </c>
      <c r="D2004" t="str">
        <f t="shared" si="96"/>
        <v>23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f>E2004*$Z$2+F2004*$Z$3+G2004*$Z$4+H2004*$Z$5+I2004*$Z$6+J2004*$Z$7+K2004*$Z$8+L2004*$Z$9+M2004*$Z$10+N2004*$Z$11+O2004*$Z$12+P2004*$Z$13</f>
        <v>0</v>
      </c>
      <c r="R2004">
        <v>9.1</v>
      </c>
    </row>
    <row r="2005" spans="1:18" x14ac:dyDescent="0.3">
      <c r="A2005" s="1">
        <v>31010</v>
      </c>
      <c r="B2005" s="1" t="str">
        <f t="shared" si="94"/>
        <v>1984</v>
      </c>
      <c r="C2005" t="str">
        <f t="shared" si="95"/>
        <v>11</v>
      </c>
      <c r="D2005" t="str">
        <f t="shared" si="96"/>
        <v>24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f>E2005*$Z$2+F2005*$Z$3+G2005*$Z$4+H2005*$Z$5+I2005*$Z$6+J2005*$Z$7+K2005*$Z$8+L2005*$Z$9+M2005*$Z$10+N2005*$Z$11+O2005*$Z$12+P2005*$Z$13</f>
        <v>0</v>
      </c>
      <c r="R2005">
        <v>8.8000000000000007</v>
      </c>
    </row>
    <row r="2006" spans="1:18" x14ac:dyDescent="0.3">
      <c r="A2006" s="1">
        <v>31011</v>
      </c>
      <c r="B2006" s="1" t="str">
        <f t="shared" si="94"/>
        <v>1984</v>
      </c>
      <c r="C2006" t="str">
        <f t="shared" si="95"/>
        <v>11</v>
      </c>
      <c r="D2006" t="str">
        <f t="shared" si="96"/>
        <v>25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f>E2006*$Z$2+F2006*$Z$3+G2006*$Z$4+H2006*$Z$5+I2006*$Z$6+J2006*$Z$7+K2006*$Z$8+L2006*$Z$9+M2006*$Z$10+N2006*$Z$11+O2006*$Z$12+P2006*$Z$13</f>
        <v>0</v>
      </c>
      <c r="R2006">
        <v>8.1999999999999993</v>
      </c>
    </row>
    <row r="2007" spans="1:18" x14ac:dyDescent="0.3">
      <c r="A2007" s="1">
        <v>31012</v>
      </c>
      <c r="B2007" s="1" t="str">
        <f t="shared" si="94"/>
        <v>1984</v>
      </c>
      <c r="C2007" t="str">
        <f t="shared" si="95"/>
        <v>11</v>
      </c>
      <c r="D2007" t="str">
        <f t="shared" si="96"/>
        <v>26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f>E2007*$Z$2+F2007*$Z$3+G2007*$Z$4+H2007*$Z$5+I2007*$Z$6+J2007*$Z$7+K2007*$Z$8+L2007*$Z$9+M2007*$Z$10+N2007*$Z$11+O2007*$Z$12+P2007*$Z$13</f>
        <v>0</v>
      </c>
      <c r="R2007">
        <v>8.6</v>
      </c>
    </row>
    <row r="2008" spans="1:18" x14ac:dyDescent="0.3">
      <c r="A2008" s="1">
        <v>31013</v>
      </c>
      <c r="B2008" s="1" t="str">
        <f t="shared" si="94"/>
        <v>1984</v>
      </c>
      <c r="C2008" t="str">
        <f t="shared" si="95"/>
        <v>11</v>
      </c>
      <c r="D2008" t="str">
        <f t="shared" si="96"/>
        <v>27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f>E2008*$Z$2+F2008*$Z$3+G2008*$Z$4+H2008*$Z$5+I2008*$Z$6+J2008*$Z$7+K2008*$Z$8+L2008*$Z$9+M2008*$Z$10+N2008*$Z$11+O2008*$Z$12+P2008*$Z$13</f>
        <v>0</v>
      </c>
      <c r="R2008">
        <v>8</v>
      </c>
    </row>
    <row r="2009" spans="1:18" x14ac:dyDescent="0.3">
      <c r="A2009" s="1">
        <v>31014</v>
      </c>
      <c r="B2009" s="1" t="str">
        <f t="shared" si="94"/>
        <v>1984</v>
      </c>
      <c r="C2009" t="str">
        <f t="shared" si="95"/>
        <v>11</v>
      </c>
      <c r="D2009" t="str">
        <f t="shared" si="96"/>
        <v>28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f>E2009*$Z$2+F2009*$Z$3+G2009*$Z$4+H2009*$Z$5+I2009*$Z$6+J2009*$Z$7+K2009*$Z$8+L2009*$Z$9+M2009*$Z$10+N2009*$Z$11+O2009*$Z$12+P2009*$Z$13</f>
        <v>0</v>
      </c>
      <c r="R2009">
        <v>7.6</v>
      </c>
    </row>
    <row r="2010" spans="1:18" x14ac:dyDescent="0.3">
      <c r="A2010" s="1">
        <v>31015</v>
      </c>
      <c r="B2010" s="1" t="str">
        <f t="shared" si="94"/>
        <v>1984</v>
      </c>
      <c r="C2010" t="str">
        <f t="shared" si="95"/>
        <v>11</v>
      </c>
      <c r="D2010" t="str">
        <f t="shared" si="96"/>
        <v>29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f>E2010*$Z$2+F2010*$Z$3+G2010*$Z$4+H2010*$Z$5+I2010*$Z$6+J2010*$Z$7+K2010*$Z$8+L2010*$Z$9+M2010*$Z$10+N2010*$Z$11+O2010*$Z$12+P2010*$Z$13</f>
        <v>0</v>
      </c>
      <c r="R2010">
        <v>8.9</v>
      </c>
    </row>
    <row r="2011" spans="1:18" x14ac:dyDescent="0.3">
      <c r="A2011" s="1">
        <v>31016</v>
      </c>
      <c r="B2011" s="1" t="str">
        <f t="shared" si="94"/>
        <v>1984</v>
      </c>
      <c r="C2011" t="str">
        <f t="shared" si="95"/>
        <v>11</v>
      </c>
      <c r="D2011" t="str">
        <f t="shared" si="96"/>
        <v>30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f>E2011*$Z$2+F2011*$Z$3+G2011*$Z$4+H2011*$Z$5+I2011*$Z$6+J2011*$Z$7+K2011*$Z$8+L2011*$Z$9+M2011*$Z$10+N2011*$Z$11+O2011*$Z$12+P2011*$Z$13</f>
        <v>0</v>
      </c>
      <c r="R2011">
        <v>8.6</v>
      </c>
    </row>
    <row r="2012" spans="1:18" x14ac:dyDescent="0.3">
      <c r="A2012" s="1">
        <v>31017</v>
      </c>
      <c r="B2012" s="1" t="str">
        <f t="shared" si="94"/>
        <v>1984</v>
      </c>
      <c r="C2012" t="str">
        <f t="shared" si="95"/>
        <v>12</v>
      </c>
      <c r="D2012" t="str">
        <f t="shared" si="96"/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f>E2012*$Z$2+F2012*$Z$3+G2012*$Z$4+H2012*$Z$5+I2012*$Z$6+J2012*$Z$7+K2012*$Z$8+L2012*$Z$9+M2012*$Z$10+N2012*$Z$11+O2012*$Z$12+P2012*$Z$13</f>
        <v>0</v>
      </c>
      <c r="R2012">
        <v>8.3000000000000007</v>
      </c>
    </row>
    <row r="2013" spans="1:18" x14ac:dyDescent="0.3">
      <c r="A2013" s="1">
        <v>31018</v>
      </c>
      <c r="B2013" s="1" t="str">
        <f t="shared" si="94"/>
        <v>1984</v>
      </c>
      <c r="C2013" t="str">
        <f t="shared" si="95"/>
        <v>12</v>
      </c>
      <c r="D2013" t="str">
        <f t="shared" si="96"/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f>E2013*$Z$2+F2013*$Z$3+G2013*$Z$4+H2013*$Z$5+I2013*$Z$6+J2013*$Z$7+K2013*$Z$8+L2013*$Z$9+M2013*$Z$10+N2013*$Z$11+O2013*$Z$12+P2013*$Z$13</f>
        <v>0</v>
      </c>
      <c r="R2013">
        <v>7.8</v>
      </c>
    </row>
    <row r="2014" spans="1:18" x14ac:dyDescent="0.3">
      <c r="A2014" s="1">
        <v>31019</v>
      </c>
      <c r="B2014" s="1" t="str">
        <f t="shared" si="94"/>
        <v>1984</v>
      </c>
      <c r="C2014" t="str">
        <f t="shared" si="95"/>
        <v>12</v>
      </c>
      <c r="D2014" t="str">
        <f t="shared" si="96"/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f>E2014*$Z$2+F2014*$Z$3+G2014*$Z$4+H2014*$Z$5+I2014*$Z$6+J2014*$Z$7+K2014*$Z$8+L2014*$Z$9+M2014*$Z$10+N2014*$Z$11+O2014*$Z$12+P2014*$Z$13</f>
        <v>0</v>
      </c>
      <c r="R2014">
        <v>7.9</v>
      </c>
    </row>
    <row r="2015" spans="1:18" x14ac:dyDescent="0.3">
      <c r="A2015" s="1">
        <v>31020</v>
      </c>
      <c r="B2015" s="1" t="str">
        <f t="shared" si="94"/>
        <v>1984</v>
      </c>
      <c r="C2015" t="str">
        <f t="shared" si="95"/>
        <v>12</v>
      </c>
      <c r="D2015" t="str">
        <f t="shared" si="96"/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f>E2015*$Z$2+F2015*$Z$3+G2015*$Z$4+H2015*$Z$5+I2015*$Z$6+J2015*$Z$7+K2015*$Z$8+L2015*$Z$9+M2015*$Z$10+N2015*$Z$11+O2015*$Z$12+P2015*$Z$13</f>
        <v>0</v>
      </c>
      <c r="R2015">
        <v>7.6</v>
      </c>
    </row>
    <row r="2016" spans="1:18" x14ac:dyDescent="0.3">
      <c r="A2016" s="1">
        <v>31021</v>
      </c>
      <c r="B2016" s="1" t="str">
        <f t="shared" si="94"/>
        <v>1984</v>
      </c>
      <c r="C2016" t="str">
        <f t="shared" si="95"/>
        <v>12</v>
      </c>
      <c r="D2016" t="str">
        <f t="shared" si="96"/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f>E2016*$Z$2+F2016*$Z$3+G2016*$Z$4+H2016*$Z$5+I2016*$Z$6+J2016*$Z$7+K2016*$Z$8+L2016*$Z$9+M2016*$Z$10+N2016*$Z$11+O2016*$Z$12+P2016*$Z$13</f>
        <v>0</v>
      </c>
      <c r="R2016">
        <v>7</v>
      </c>
    </row>
    <row r="2017" spans="1:18" x14ac:dyDescent="0.3">
      <c r="A2017" s="1">
        <v>31022</v>
      </c>
      <c r="B2017" s="1" t="str">
        <f t="shared" si="94"/>
        <v>1984</v>
      </c>
      <c r="C2017" t="str">
        <f t="shared" si="95"/>
        <v>12</v>
      </c>
      <c r="D2017" t="str">
        <f t="shared" si="96"/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f>E2017*$Z$2+F2017*$Z$3+G2017*$Z$4+H2017*$Z$5+I2017*$Z$6+J2017*$Z$7+K2017*$Z$8+L2017*$Z$9+M2017*$Z$10+N2017*$Z$11+O2017*$Z$12+P2017*$Z$13</f>
        <v>0</v>
      </c>
      <c r="R2017">
        <v>6.9</v>
      </c>
    </row>
    <row r="2018" spans="1:18" x14ac:dyDescent="0.3">
      <c r="A2018" s="1">
        <v>31023</v>
      </c>
      <c r="B2018" s="1" t="str">
        <f t="shared" si="94"/>
        <v>1984</v>
      </c>
      <c r="C2018" t="str">
        <f t="shared" si="95"/>
        <v>12</v>
      </c>
      <c r="D2018" t="str">
        <f t="shared" si="96"/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f>E2018*$Z$2+F2018*$Z$3+G2018*$Z$4+H2018*$Z$5+I2018*$Z$6+J2018*$Z$7+K2018*$Z$8+L2018*$Z$9+M2018*$Z$10+N2018*$Z$11+O2018*$Z$12+P2018*$Z$13</f>
        <v>0</v>
      </c>
      <c r="R2018">
        <v>7.2</v>
      </c>
    </row>
    <row r="2019" spans="1:18" x14ac:dyDescent="0.3">
      <c r="A2019" s="1">
        <v>31024</v>
      </c>
      <c r="B2019" s="1" t="str">
        <f t="shared" si="94"/>
        <v>1984</v>
      </c>
      <c r="C2019" t="str">
        <f t="shared" si="95"/>
        <v>12</v>
      </c>
      <c r="D2019" t="str">
        <f t="shared" si="96"/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f>E2019*$Z$2+F2019*$Z$3+G2019*$Z$4+H2019*$Z$5+I2019*$Z$6+J2019*$Z$7+K2019*$Z$8+L2019*$Z$9+M2019*$Z$10+N2019*$Z$11+O2019*$Z$12+P2019*$Z$13</f>
        <v>0</v>
      </c>
      <c r="R2019">
        <v>7</v>
      </c>
    </row>
    <row r="2020" spans="1:18" x14ac:dyDescent="0.3">
      <c r="A2020" s="1">
        <v>31025</v>
      </c>
      <c r="B2020" s="1" t="str">
        <f t="shared" si="94"/>
        <v>1984</v>
      </c>
      <c r="C2020" t="str">
        <f t="shared" si="95"/>
        <v>12</v>
      </c>
      <c r="D2020" t="str">
        <f t="shared" si="96"/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f>E2020*$Z$2+F2020*$Z$3+G2020*$Z$4+H2020*$Z$5+I2020*$Z$6+J2020*$Z$7+K2020*$Z$8+L2020*$Z$9+M2020*$Z$10+N2020*$Z$11+O2020*$Z$12+P2020*$Z$13</f>
        <v>0</v>
      </c>
      <c r="R2020">
        <v>7.5</v>
      </c>
    </row>
    <row r="2021" spans="1:18" x14ac:dyDescent="0.3">
      <c r="A2021" s="1">
        <v>31026</v>
      </c>
      <c r="B2021" s="1" t="str">
        <f t="shared" si="94"/>
        <v>1984</v>
      </c>
      <c r="C2021" t="str">
        <f t="shared" si="95"/>
        <v>12</v>
      </c>
      <c r="D2021" t="str">
        <f t="shared" si="96"/>
        <v>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f>E2021*$Z$2+F2021*$Z$3+G2021*$Z$4+H2021*$Z$5+I2021*$Z$6+J2021*$Z$7+K2021*$Z$8+L2021*$Z$9+M2021*$Z$10+N2021*$Z$11+O2021*$Z$12+P2021*$Z$13</f>
        <v>0</v>
      </c>
      <c r="R2021">
        <v>7.2</v>
      </c>
    </row>
    <row r="2022" spans="1:18" x14ac:dyDescent="0.3">
      <c r="A2022" s="1">
        <v>31027</v>
      </c>
      <c r="B2022" s="1" t="str">
        <f t="shared" si="94"/>
        <v>1984</v>
      </c>
      <c r="C2022" t="str">
        <f t="shared" si="95"/>
        <v>12</v>
      </c>
      <c r="D2022" t="str">
        <f t="shared" si="96"/>
        <v>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f>E2022*$Z$2+F2022*$Z$3+G2022*$Z$4+H2022*$Z$5+I2022*$Z$6+J2022*$Z$7+K2022*$Z$8+L2022*$Z$9+M2022*$Z$10+N2022*$Z$11+O2022*$Z$12+P2022*$Z$13</f>
        <v>0</v>
      </c>
      <c r="R2022">
        <v>7.3</v>
      </c>
    </row>
    <row r="2023" spans="1:18" x14ac:dyDescent="0.3">
      <c r="A2023" s="1">
        <v>31028</v>
      </c>
      <c r="B2023" s="1" t="str">
        <f t="shared" si="94"/>
        <v>1984</v>
      </c>
      <c r="C2023" t="str">
        <f t="shared" si="95"/>
        <v>12</v>
      </c>
      <c r="D2023" t="str">
        <f t="shared" si="96"/>
        <v>12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f>E2023*$Z$2+F2023*$Z$3+G2023*$Z$4+H2023*$Z$5+I2023*$Z$6+J2023*$Z$7+K2023*$Z$8+L2023*$Z$9+M2023*$Z$10+N2023*$Z$11+O2023*$Z$12+P2023*$Z$13</f>
        <v>0</v>
      </c>
      <c r="R2023">
        <v>7</v>
      </c>
    </row>
    <row r="2024" spans="1:18" x14ac:dyDescent="0.3">
      <c r="A2024" s="1">
        <v>31029</v>
      </c>
      <c r="B2024" s="1" t="str">
        <f t="shared" si="94"/>
        <v>1984</v>
      </c>
      <c r="C2024" t="str">
        <f t="shared" si="95"/>
        <v>12</v>
      </c>
      <c r="D2024" t="str">
        <f t="shared" si="96"/>
        <v>13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f>E2024*$Z$2+F2024*$Z$3+G2024*$Z$4+H2024*$Z$5+I2024*$Z$6+J2024*$Z$7+K2024*$Z$8+L2024*$Z$9+M2024*$Z$10+N2024*$Z$11+O2024*$Z$12+P2024*$Z$13</f>
        <v>0</v>
      </c>
      <c r="R2024">
        <v>7.5</v>
      </c>
    </row>
    <row r="2025" spans="1:18" x14ac:dyDescent="0.3">
      <c r="A2025" s="1">
        <v>31030</v>
      </c>
      <c r="B2025" s="1" t="str">
        <f t="shared" si="94"/>
        <v>1984</v>
      </c>
      <c r="C2025" t="str">
        <f t="shared" si="95"/>
        <v>12</v>
      </c>
      <c r="D2025" t="str">
        <f t="shared" si="96"/>
        <v>14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f>E2025*$Z$2+F2025*$Z$3+G2025*$Z$4+H2025*$Z$5+I2025*$Z$6+J2025*$Z$7+K2025*$Z$8+L2025*$Z$9+M2025*$Z$10+N2025*$Z$11+O2025*$Z$12+P2025*$Z$13</f>
        <v>0</v>
      </c>
      <c r="R2025">
        <v>7.4</v>
      </c>
    </row>
    <row r="2026" spans="1:18" x14ac:dyDescent="0.3">
      <c r="A2026" s="1">
        <v>31031</v>
      </c>
      <c r="B2026" s="1" t="str">
        <f t="shared" si="94"/>
        <v>1984</v>
      </c>
      <c r="C2026" t="str">
        <f t="shared" si="95"/>
        <v>12</v>
      </c>
      <c r="D2026" t="str">
        <f t="shared" si="96"/>
        <v>15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f>E2026*$Z$2+F2026*$Z$3+G2026*$Z$4+H2026*$Z$5+I2026*$Z$6+J2026*$Z$7+K2026*$Z$8+L2026*$Z$9+M2026*$Z$10+N2026*$Z$11+O2026*$Z$12+P2026*$Z$13</f>
        <v>0</v>
      </c>
      <c r="R2026">
        <v>7.4</v>
      </c>
    </row>
    <row r="2027" spans="1:18" x14ac:dyDescent="0.3">
      <c r="A2027" s="1">
        <v>31032</v>
      </c>
      <c r="B2027" s="1" t="str">
        <f t="shared" si="94"/>
        <v>1984</v>
      </c>
      <c r="C2027" t="str">
        <f t="shared" si="95"/>
        <v>12</v>
      </c>
      <c r="D2027" t="str">
        <f t="shared" si="96"/>
        <v>16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f>E2027*$Z$2+F2027*$Z$3+G2027*$Z$4+H2027*$Z$5+I2027*$Z$6+J2027*$Z$7+K2027*$Z$8+L2027*$Z$9+M2027*$Z$10+N2027*$Z$11+O2027*$Z$12+P2027*$Z$13</f>
        <v>0</v>
      </c>
      <c r="R2027">
        <v>7.4</v>
      </c>
    </row>
    <row r="2028" spans="1:18" x14ac:dyDescent="0.3">
      <c r="A2028" s="1">
        <v>31033</v>
      </c>
      <c r="B2028" s="1" t="str">
        <f t="shared" si="94"/>
        <v>1984</v>
      </c>
      <c r="C2028" t="str">
        <f t="shared" si="95"/>
        <v>12</v>
      </c>
      <c r="D2028" t="str">
        <f t="shared" si="96"/>
        <v>17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f>E2028*$Z$2+F2028*$Z$3+G2028*$Z$4+H2028*$Z$5+I2028*$Z$6+J2028*$Z$7+K2028*$Z$8+L2028*$Z$9+M2028*$Z$10+N2028*$Z$11+O2028*$Z$12+P2028*$Z$13</f>
        <v>0</v>
      </c>
      <c r="R2028">
        <v>7.1</v>
      </c>
    </row>
    <row r="2029" spans="1:18" x14ac:dyDescent="0.3">
      <c r="A2029" s="1">
        <v>31034</v>
      </c>
      <c r="B2029" s="1" t="str">
        <f t="shared" si="94"/>
        <v>1984</v>
      </c>
      <c r="C2029" t="str">
        <f t="shared" si="95"/>
        <v>12</v>
      </c>
      <c r="D2029" t="str">
        <f t="shared" si="96"/>
        <v>18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f>E2029*$Z$2+F2029*$Z$3+G2029*$Z$4+H2029*$Z$5+I2029*$Z$6+J2029*$Z$7+K2029*$Z$8+L2029*$Z$9+M2029*$Z$10+N2029*$Z$11+O2029*$Z$12+P2029*$Z$13</f>
        <v>0</v>
      </c>
      <c r="R2029">
        <v>7</v>
      </c>
    </row>
    <row r="2030" spans="1:18" x14ac:dyDescent="0.3">
      <c r="A2030" s="1">
        <v>31035</v>
      </c>
      <c r="B2030" s="1" t="str">
        <f t="shared" si="94"/>
        <v>1984</v>
      </c>
      <c r="C2030" t="str">
        <f t="shared" si="95"/>
        <v>12</v>
      </c>
      <c r="D2030" t="str">
        <f t="shared" si="96"/>
        <v>19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f>E2030*$Z$2+F2030*$Z$3+G2030*$Z$4+H2030*$Z$5+I2030*$Z$6+J2030*$Z$7+K2030*$Z$8+L2030*$Z$9+M2030*$Z$10+N2030*$Z$11+O2030*$Z$12+P2030*$Z$13</f>
        <v>0</v>
      </c>
      <c r="R2030">
        <v>7</v>
      </c>
    </row>
    <row r="2031" spans="1:18" x14ac:dyDescent="0.3">
      <c r="A2031" s="1">
        <v>31036</v>
      </c>
      <c r="B2031" s="1" t="str">
        <f t="shared" si="94"/>
        <v>1984</v>
      </c>
      <c r="C2031" t="str">
        <f t="shared" si="95"/>
        <v>12</v>
      </c>
      <c r="D2031" t="str">
        <f t="shared" si="96"/>
        <v>20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f>E2031*$Z$2+F2031*$Z$3+G2031*$Z$4+H2031*$Z$5+I2031*$Z$6+J2031*$Z$7+K2031*$Z$8+L2031*$Z$9+M2031*$Z$10+N2031*$Z$11+O2031*$Z$12+P2031*$Z$13</f>
        <v>0</v>
      </c>
      <c r="R2031">
        <v>6.7</v>
      </c>
    </row>
    <row r="2032" spans="1:18" x14ac:dyDescent="0.3">
      <c r="A2032" s="1">
        <v>31037</v>
      </c>
      <c r="B2032" s="1" t="str">
        <f t="shared" si="94"/>
        <v>1984</v>
      </c>
      <c r="C2032" t="str">
        <f t="shared" si="95"/>
        <v>12</v>
      </c>
      <c r="D2032" t="str">
        <f t="shared" si="96"/>
        <v>21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f>E2032*$Z$2+F2032*$Z$3+G2032*$Z$4+H2032*$Z$5+I2032*$Z$6+J2032*$Z$7+K2032*$Z$8+L2032*$Z$9+M2032*$Z$10+N2032*$Z$11+O2032*$Z$12+P2032*$Z$13</f>
        <v>0</v>
      </c>
      <c r="R2032">
        <v>6.1</v>
      </c>
    </row>
    <row r="2033" spans="1:18" x14ac:dyDescent="0.3">
      <c r="A2033" s="1">
        <v>31038</v>
      </c>
      <c r="B2033" s="1" t="str">
        <f t="shared" si="94"/>
        <v>1984</v>
      </c>
      <c r="C2033" t="str">
        <f t="shared" si="95"/>
        <v>12</v>
      </c>
      <c r="D2033" t="str">
        <f t="shared" si="96"/>
        <v>22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f>E2033*$Z$2+F2033*$Z$3+G2033*$Z$4+H2033*$Z$5+I2033*$Z$6+J2033*$Z$7+K2033*$Z$8+L2033*$Z$9+M2033*$Z$10+N2033*$Z$11+O2033*$Z$12+P2033*$Z$13</f>
        <v>0</v>
      </c>
      <c r="R2033">
        <v>5.3</v>
      </c>
    </row>
    <row r="2034" spans="1:18" x14ac:dyDescent="0.3">
      <c r="A2034" s="1">
        <v>31039</v>
      </c>
      <c r="B2034" s="1" t="str">
        <f t="shared" si="94"/>
        <v>1984</v>
      </c>
      <c r="C2034" t="str">
        <f t="shared" si="95"/>
        <v>12</v>
      </c>
      <c r="D2034" t="str">
        <f t="shared" si="96"/>
        <v>23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f>E2034*$Z$2+F2034*$Z$3+G2034*$Z$4+H2034*$Z$5+I2034*$Z$6+J2034*$Z$7+K2034*$Z$8+L2034*$Z$9+M2034*$Z$10+N2034*$Z$11+O2034*$Z$12+P2034*$Z$13</f>
        <v>0</v>
      </c>
      <c r="R2034">
        <v>6.6</v>
      </c>
    </row>
    <row r="2035" spans="1:18" x14ac:dyDescent="0.3">
      <c r="A2035" s="1">
        <v>31040</v>
      </c>
      <c r="B2035" s="1" t="str">
        <f t="shared" si="94"/>
        <v>1984</v>
      </c>
      <c r="C2035" t="str">
        <f t="shared" si="95"/>
        <v>12</v>
      </c>
      <c r="D2035" t="str">
        <f t="shared" si="96"/>
        <v>24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f>E2035*$Z$2+F2035*$Z$3+G2035*$Z$4+H2035*$Z$5+I2035*$Z$6+J2035*$Z$7+K2035*$Z$8+L2035*$Z$9+M2035*$Z$10+N2035*$Z$11+O2035*$Z$12+P2035*$Z$13</f>
        <v>0</v>
      </c>
      <c r="R2035">
        <v>6.3</v>
      </c>
    </row>
    <row r="2036" spans="1:18" x14ac:dyDescent="0.3">
      <c r="A2036" s="1">
        <v>31041</v>
      </c>
      <c r="B2036" s="1" t="str">
        <f t="shared" si="94"/>
        <v>1984</v>
      </c>
      <c r="C2036" t="str">
        <f t="shared" si="95"/>
        <v>12</v>
      </c>
      <c r="D2036" t="str">
        <f t="shared" si="96"/>
        <v>25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f>E2036*$Z$2+F2036*$Z$3+G2036*$Z$4+H2036*$Z$5+I2036*$Z$6+J2036*$Z$7+K2036*$Z$8+L2036*$Z$9+M2036*$Z$10+N2036*$Z$11+O2036*$Z$12+P2036*$Z$13</f>
        <v>0</v>
      </c>
      <c r="R2036">
        <v>6</v>
      </c>
    </row>
    <row r="2037" spans="1:18" x14ac:dyDescent="0.3">
      <c r="A2037" s="1">
        <v>31042</v>
      </c>
      <c r="B2037" s="1" t="str">
        <f t="shared" si="94"/>
        <v>1984</v>
      </c>
      <c r="C2037" t="str">
        <f t="shared" si="95"/>
        <v>12</v>
      </c>
      <c r="D2037" t="str">
        <f t="shared" si="96"/>
        <v>26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f>E2037*$Z$2+F2037*$Z$3+G2037*$Z$4+H2037*$Z$5+I2037*$Z$6+J2037*$Z$7+K2037*$Z$8+L2037*$Z$9+M2037*$Z$10+N2037*$Z$11+O2037*$Z$12+P2037*$Z$13</f>
        <v>0</v>
      </c>
      <c r="R2037">
        <v>5.8</v>
      </c>
    </row>
    <row r="2038" spans="1:18" x14ac:dyDescent="0.3">
      <c r="A2038" s="1">
        <v>31043</v>
      </c>
      <c r="B2038" s="1" t="str">
        <f t="shared" si="94"/>
        <v>1984</v>
      </c>
      <c r="C2038" t="str">
        <f t="shared" si="95"/>
        <v>12</v>
      </c>
      <c r="D2038" t="str">
        <f t="shared" si="96"/>
        <v>27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f>E2038*$Z$2+F2038*$Z$3+G2038*$Z$4+H2038*$Z$5+I2038*$Z$6+J2038*$Z$7+K2038*$Z$8+L2038*$Z$9+M2038*$Z$10+N2038*$Z$11+O2038*$Z$12+P2038*$Z$13</f>
        <v>0</v>
      </c>
      <c r="R2038">
        <v>5.7</v>
      </c>
    </row>
    <row r="2039" spans="1:18" x14ac:dyDescent="0.3">
      <c r="A2039" s="1">
        <v>31044</v>
      </c>
      <c r="B2039" s="1" t="str">
        <f t="shared" si="94"/>
        <v>1984</v>
      </c>
      <c r="C2039" t="str">
        <f t="shared" si="95"/>
        <v>12</v>
      </c>
      <c r="D2039" t="str">
        <f t="shared" si="96"/>
        <v>28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f>E2039*$Z$2+F2039*$Z$3+G2039*$Z$4+H2039*$Z$5+I2039*$Z$6+J2039*$Z$7+K2039*$Z$8+L2039*$Z$9+M2039*$Z$10+N2039*$Z$11+O2039*$Z$12+P2039*$Z$13</f>
        <v>0</v>
      </c>
      <c r="R2039">
        <v>5.4</v>
      </c>
    </row>
    <row r="2040" spans="1:18" x14ac:dyDescent="0.3">
      <c r="A2040" s="1">
        <v>31045</v>
      </c>
      <c r="B2040" s="1" t="str">
        <f t="shared" si="94"/>
        <v>1984</v>
      </c>
      <c r="C2040" t="str">
        <f t="shared" si="95"/>
        <v>12</v>
      </c>
      <c r="D2040" t="str">
        <f t="shared" si="96"/>
        <v>29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f>E2040*$Z$2+F2040*$Z$3+G2040*$Z$4+H2040*$Z$5+I2040*$Z$6+J2040*$Z$7+K2040*$Z$8+L2040*$Z$9+M2040*$Z$10+N2040*$Z$11+O2040*$Z$12+P2040*$Z$13</f>
        <v>0</v>
      </c>
      <c r="R2040">
        <v>5.2</v>
      </c>
    </row>
    <row r="2041" spans="1:18" x14ac:dyDescent="0.3">
      <c r="A2041" s="1">
        <v>31046</v>
      </c>
      <c r="B2041" s="1" t="str">
        <f t="shared" si="94"/>
        <v>1984</v>
      </c>
      <c r="C2041" t="str">
        <f t="shared" si="95"/>
        <v>12</v>
      </c>
      <c r="D2041" t="str">
        <f t="shared" si="96"/>
        <v>30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f>E2041*$Z$2+F2041*$Z$3+G2041*$Z$4+H2041*$Z$5+I2041*$Z$6+J2041*$Z$7+K2041*$Z$8+L2041*$Z$9+M2041*$Z$10+N2041*$Z$11+O2041*$Z$12+P2041*$Z$13</f>
        <v>0</v>
      </c>
      <c r="R2041">
        <v>5.9</v>
      </c>
    </row>
    <row r="2042" spans="1:18" x14ac:dyDescent="0.3">
      <c r="A2042" s="1">
        <v>31047</v>
      </c>
      <c r="B2042" s="1" t="str">
        <f t="shared" si="94"/>
        <v>1984</v>
      </c>
      <c r="C2042" t="str">
        <f t="shared" si="95"/>
        <v>12</v>
      </c>
      <c r="D2042" t="str">
        <f t="shared" si="96"/>
        <v>31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f>E2042*$Z$2+F2042*$Z$3+G2042*$Z$4+H2042*$Z$5+I2042*$Z$6+J2042*$Z$7+K2042*$Z$8+L2042*$Z$9+M2042*$Z$10+N2042*$Z$11+O2042*$Z$12+P2042*$Z$13</f>
        <v>0</v>
      </c>
      <c r="R2042">
        <v>5.0999999999999996</v>
      </c>
    </row>
    <row r="2043" spans="1:18" x14ac:dyDescent="0.3">
      <c r="A2043" s="1">
        <v>31048</v>
      </c>
      <c r="B2043" s="1" t="str">
        <f t="shared" si="94"/>
        <v>1985</v>
      </c>
      <c r="C2043" t="str">
        <f t="shared" si="95"/>
        <v>01</v>
      </c>
      <c r="D2043" t="str">
        <f t="shared" si="96"/>
        <v>1</v>
      </c>
      <c r="E2043">
        <v>31.8</v>
      </c>
      <c r="F2043">
        <v>28.5</v>
      </c>
      <c r="G2043">
        <v>25.5</v>
      </c>
      <c r="H2043">
        <v>21.8</v>
      </c>
      <c r="I2043">
        <v>7.5</v>
      </c>
      <c r="J2043">
        <v>12.5</v>
      </c>
      <c r="K2043">
        <v>1.5</v>
      </c>
      <c r="L2043">
        <v>14.6</v>
      </c>
      <c r="M2043">
        <v>1.1000000000000001</v>
      </c>
      <c r="N2043">
        <v>0</v>
      </c>
      <c r="O2043">
        <v>0</v>
      </c>
      <c r="P2043">
        <v>5.5</v>
      </c>
      <c r="Q2043">
        <f>E2043*$Z$2+F2043*$Z$3+G2043*$Z$4+H2043*$Z$5+I2043*$Z$6+J2043*$Z$7+K2043*$Z$8+L2043*$Z$9+M2043*$Z$10+N2043*$Z$11+O2043*$Z$12+P2043*$Z$13</f>
        <v>7.1266785999999991</v>
      </c>
      <c r="R2043">
        <v>5.0999999999999996</v>
      </c>
    </row>
    <row r="2044" spans="1:18" x14ac:dyDescent="0.3">
      <c r="A2044" s="1">
        <v>31049</v>
      </c>
      <c r="B2044" s="1" t="str">
        <f t="shared" si="94"/>
        <v>1985</v>
      </c>
      <c r="C2044" t="str">
        <f t="shared" si="95"/>
        <v>01</v>
      </c>
      <c r="D2044" t="str">
        <f t="shared" si="96"/>
        <v>2</v>
      </c>
      <c r="E2044">
        <v>2.4</v>
      </c>
      <c r="F2044">
        <v>0.1</v>
      </c>
      <c r="G2044">
        <v>0</v>
      </c>
      <c r="H2044">
        <v>0.6</v>
      </c>
      <c r="I2044">
        <v>3</v>
      </c>
      <c r="J2044">
        <v>0</v>
      </c>
      <c r="K2044">
        <v>0.6</v>
      </c>
      <c r="L2044">
        <v>0.1</v>
      </c>
      <c r="M2044">
        <v>0.8</v>
      </c>
      <c r="N2044">
        <v>0.2</v>
      </c>
      <c r="O2044">
        <v>0.5</v>
      </c>
      <c r="P2044">
        <v>0.2</v>
      </c>
      <c r="Q2044">
        <f>E2044*$Z$2+F2044*$Z$3+G2044*$Z$4+H2044*$Z$5+I2044*$Z$6+J2044*$Z$7+K2044*$Z$8+L2044*$Z$9+M2044*$Z$10+N2044*$Z$11+O2044*$Z$12+P2044*$Z$13</f>
        <v>0.59971400000000008</v>
      </c>
      <c r="R2044">
        <v>5</v>
      </c>
    </row>
    <row r="2045" spans="1:18" x14ac:dyDescent="0.3">
      <c r="A2045" s="1">
        <v>31050</v>
      </c>
      <c r="B2045" s="1" t="str">
        <f t="shared" si="94"/>
        <v>1985</v>
      </c>
      <c r="C2045" t="str">
        <f t="shared" si="95"/>
        <v>01</v>
      </c>
      <c r="D2045" t="str">
        <f t="shared" si="96"/>
        <v>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f>E2045*$Z$2+F2045*$Z$3+G2045*$Z$4+H2045*$Z$5+I2045*$Z$6+J2045*$Z$7+K2045*$Z$8+L2045*$Z$9+M2045*$Z$10+N2045*$Z$11+O2045*$Z$12+P2045*$Z$13</f>
        <v>0</v>
      </c>
      <c r="R2045">
        <v>5</v>
      </c>
    </row>
    <row r="2046" spans="1:18" x14ac:dyDescent="0.3">
      <c r="A2046" s="1">
        <v>31051</v>
      </c>
      <c r="B2046" s="1" t="str">
        <f t="shared" si="94"/>
        <v>1985</v>
      </c>
      <c r="C2046" t="str">
        <f t="shared" si="95"/>
        <v>01</v>
      </c>
      <c r="D2046" t="str">
        <f t="shared" si="96"/>
        <v>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f>E2046*$Z$2+F2046*$Z$3+G2046*$Z$4+H2046*$Z$5+I2046*$Z$6+J2046*$Z$7+K2046*$Z$8+L2046*$Z$9+M2046*$Z$10+N2046*$Z$11+O2046*$Z$12+P2046*$Z$13</f>
        <v>0</v>
      </c>
      <c r="R2046">
        <v>5.0999999999999996</v>
      </c>
    </row>
    <row r="2047" spans="1:18" x14ac:dyDescent="0.3">
      <c r="A2047" s="1">
        <v>31052</v>
      </c>
      <c r="B2047" s="1" t="str">
        <f t="shared" si="94"/>
        <v>1985</v>
      </c>
      <c r="C2047" t="str">
        <f t="shared" si="95"/>
        <v>01</v>
      </c>
      <c r="D2047" t="str">
        <f t="shared" si="96"/>
        <v>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f>E2047*$Z$2+F2047*$Z$3+G2047*$Z$4+H2047*$Z$5+I2047*$Z$6+J2047*$Z$7+K2047*$Z$8+L2047*$Z$9+M2047*$Z$10+N2047*$Z$11+O2047*$Z$12+P2047*$Z$13</f>
        <v>0</v>
      </c>
      <c r="R2047">
        <v>8.4</v>
      </c>
    </row>
    <row r="2048" spans="1:18" x14ac:dyDescent="0.3">
      <c r="A2048" s="1">
        <v>31053</v>
      </c>
      <c r="B2048" s="1" t="str">
        <f t="shared" si="94"/>
        <v>1985</v>
      </c>
      <c r="C2048" t="str">
        <f t="shared" si="95"/>
        <v>01</v>
      </c>
      <c r="D2048" t="str">
        <f t="shared" si="96"/>
        <v>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f>E2048*$Z$2+F2048*$Z$3+G2048*$Z$4+H2048*$Z$5+I2048*$Z$6+J2048*$Z$7+K2048*$Z$8+L2048*$Z$9+M2048*$Z$10+N2048*$Z$11+O2048*$Z$12+P2048*$Z$13</f>
        <v>0</v>
      </c>
      <c r="R2048">
        <v>7.6</v>
      </c>
    </row>
    <row r="2049" spans="1:18" x14ac:dyDescent="0.3">
      <c r="A2049" s="1">
        <v>31054</v>
      </c>
      <c r="B2049" s="1" t="str">
        <f t="shared" si="94"/>
        <v>1985</v>
      </c>
      <c r="C2049" t="str">
        <f t="shared" si="95"/>
        <v>01</v>
      </c>
      <c r="D2049" t="str">
        <f t="shared" si="96"/>
        <v>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f>E2049*$Z$2+F2049*$Z$3+G2049*$Z$4+H2049*$Z$5+I2049*$Z$6+J2049*$Z$7+K2049*$Z$8+L2049*$Z$9+M2049*$Z$10+N2049*$Z$11+O2049*$Z$12+P2049*$Z$13</f>
        <v>0</v>
      </c>
      <c r="R2049">
        <v>7.4</v>
      </c>
    </row>
    <row r="2050" spans="1:18" x14ac:dyDescent="0.3">
      <c r="A2050" s="1">
        <v>31055</v>
      </c>
      <c r="B2050" s="1" t="str">
        <f t="shared" si="94"/>
        <v>1985</v>
      </c>
      <c r="C2050" t="str">
        <f t="shared" si="95"/>
        <v>01</v>
      </c>
      <c r="D2050" t="str">
        <f t="shared" si="96"/>
        <v>8</v>
      </c>
      <c r="E2050">
        <v>0</v>
      </c>
      <c r="F2050">
        <v>0</v>
      </c>
      <c r="G2050">
        <v>0</v>
      </c>
      <c r="H2050">
        <v>1.1000000000000001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f>E2050*$Z$2+F2050*$Z$3+G2050*$Z$4+H2050*$Z$5+I2050*$Z$6+J2050*$Z$7+K2050*$Z$8+L2050*$Z$9+M2050*$Z$10+N2050*$Z$11+O2050*$Z$12+P2050*$Z$13</f>
        <v>6.6E-4</v>
      </c>
      <c r="R2050">
        <v>7.5</v>
      </c>
    </row>
    <row r="2051" spans="1:18" x14ac:dyDescent="0.3">
      <c r="A2051" s="1">
        <v>31056</v>
      </c>
      <c r="B2051" s="1" t="str">
        <f t="shared" si="94"/>
        <v>1985</v>
      </c>
      <c r="C2051" t="str">
        <f t="shared" si="95"/>
        <v>01</v>
      </c>
      <c r="D2051" t="str">
        <f t="shared" si="96"/>
        <v>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f>E2051*$Z$2+F2051*$Z$3+G2051*$Z$4+H2051*$Z$5+I2051*$Z$6+J2051*$Z$7+K2051*$Z$8+L2051*$Z$9+M2051*$Z$10+N2051*$Z$11+O2051*$Z$12+P2051*$Z$13</f>
        <v>0</v>
      </c>
      <c r="R2051">
        <v>6.4</v>
      </c>
    </row>
    <row r="2052" spans="1:18" x14ac:dyDescent="0.3">
      <c r="A2052" s="1">
        <v>31057</v>
      </c>
      <c r="B2052" s="1" t="str">
        <f t="shared" si="94"/>
        <v>1985</v>
      </c>
      <c r="C2052" t="str">
        <f t="shared" si="95"/>
        <v>01</v>
      </c>
      <c r="D2052" t="str">
        <f t="shared" si="96"/>
        <v>10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f>E2052*$Z$2+F2052*$Z$3+G2052*$Z$4+H2052*$Z$5+I2052*$Z$6+J2052*$Z$7+K2052*$Z$8+L2052*$Z$9+M2052*$Z$10+N2052*$Z$11+O2052*$Z$12+P2052*$Z$13</f>
        <v>0</v>
      </c>
      <c r="R2052">
        <v>6.2</v>
      </c>
    </row>
    <row r="2053" spans="1:18" x14ac:dyDescent="0.3">
      <c r="A2053" s="1">
        <v>31058</v>
      </c>
      <c r="B2053" s="1" t="str">
        <f t="shared" si="94"/>
        <v>1985</v>
      </c>
      <c r="C2053" t="str">
        <f t="shared" si="95"/>
        <v>01</v>
      </c>
      <c r="D2053" t="str">
        <f t="shared" si="96"/>
        <v>11</v>
      </c>
      <c r="E2053">
        <v>28.7</v>
      </c>
      <c r="F2053">
        <v>25.1</v>
      </c>
      <c r="G2053">
        <v>15.3</v>
      </c>
      <c r="H2053">
        <v>9.5</v>
      </c>
      <c r="I2053">
        <v>2.9</v>
      </c>
      <c r="J2053">
        <v>5.7</v>
      </c>
      <c r="K2053">
        <v>0.3</v>
      </c>
      <c r="L2053">
        <v>0.4</v>
      </c>
      <c r="M2053">
        <v>0.2</v>
      </c>
      <c r="N2053">
        <v>0</v>
      </c>
      <c r="O2053">
        <v>0</v>
      </c>
      <c r="P2053">
        <v>0.2</v>
      </c>
      <c r="Q2053">
        <f>E2053*$Z$2+F2053*$Z$3+G2053*$Z$4+H2053*$Z$5+I2053*$Z$6+J2053*$Z$7+K2053*$Z$8+L2053*$Z$9+M2053*$Z$10+N2053*$Z$11+O2053*$Z$12+P2053*$Z$13</f>
        <v>3.4679047999999995</v>
      </c>
      <c r="R2053">
        <v>6.8</v>
      </c>
    </row>
    <row r="2054" spans="1:18" x14ac:dyDescent="0.3">
      <c r="A2054" s="1">
        <v>31059</v>
      </c>
      <c r="B2054" s="1" t="str">
        <f t="shared" si="94"/>
        <v>1985</v>
      </c>
      <c r="C2054" t="str">
        <f t="shared" si="95"/>
        <v>01</v>
      </c>
      <c r="D2054" t="str">
        <f t="shared" si="96"/>
        <v>12</v>
      </c>
      <c r="E2054">
        <v>0.3</v>
      </c>
      <c r="F2054">
        <v>0</v>
      </c>
      <c r="G2054">
        <v>12.5</v>
      </c>
      <c r="H2054">
        <v>9.1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f>E2054*$Z$2+F2054*$Z$3+G2054*$Z$4+H2054*$Z$5+I2054*$Z$6+J2054*$Z$7+K2054*$Z$8+L2054*$Z$9+M2054*$Z$10+N2054*$Z$11+O2054*$Z$12+P2054*$Z$13</f>
        <v>0.27478860000000005</v>
      </c>
      <c r="R2054">
        <v>6.7</v>
      </c>
    </row>
    <row r="2055" spans="1:18" x14ac:dyDescent="0.3">
      <c r="A2055" s="1">
        <v>31060</v>
      </c>
      <c r="B2055" s="1" t="str">
        <f t="shared" si="94"/>
        <v>1985</v>
      </c>
      <c r="C2055" t="str">
        <f t="shared" si="95"/>
        <v>01</v>
      </c>
      <c r="D2055" t="str">
        <f t="shared" si="96"/>
        <v>13</v>
      </c>
      <c r="E2055">
        <v>20.8</v>
      </c>
      <c r="F2055">
        <v>21.9</v>
      </c>
      <c r="G2055">
        <v>5</v>
      </c>
      <c r="H2055">
        <v>7.2</v>
      </c>
      <c r="I2055">
        <v>6</v>
      </c>
      <c r="J2055">
        <v>10.199999999999999</v>
      </c>
      <c r="K2055">
        <v>4.3</v>
      </c>
      <c r="L2055">
        <v>13.3</v>
      </c>
      <c r="M2055">
        <v>1</v>
      </c>
      <c r="N2055">
        <v>1.2</v>
      </c>
      <c r="O2055">
        <v>2.7</v>
      </c>
      <c r="P2055">
        <v>6</v>
      </c>
      <c r="Q2055">
        <f>E2055*$Z$2+F2055*$Z$3+G2055*$Z$4+H2055*$Z$5+I2055*$Z$6+J2055*$Z$7+K2055*$Z$8+L2055*$Z$9+M2055*$Z$10+N2055*$Z$11+O2055*$Z$12+P2055*$Z$13</f>
        <v>6.5098740999999993</v>
      </c>
      <c r="R2055">
        <v>7.4</v>
      </c>
    </row>
    <row r="2056" spans="1:18" x14ac:dyDescent="0.3">
      <c r="A2056" s="1">
        <v>31061</v>
      </c>
      <c r="B2056" s="1" t="str">
        <f t="shared" si="94"/>
        <v>1985</v>
      </c>
      <c r="C2056" t="str">
        <f t="shared" si="95"/>
        <v>01</v>
      </c>
      <c r="D2056" t="str">
        <f t="shared" si="96"/>
        <v>14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f>E2056*$Z$2+F2056*$Z$3+G2056*$Z$4+H2056*$Z$5+I2056*$Z$6+J2056*$Z$7+K2056*$Z$8+L2056*$Z$9+M2056*$Z$10+N2056*$Z$11+O2056*$Z$12+P2056*$Z$13</f>
        <v>0</v>
      </c>
      <c r="R2056">
        <v>7.5</v>
      </c>
    </row>
    <row r="2057" spans="1:18" x14ac:dyDescent="0.3">
      <c r="A2057" s="1">
        <v>31062</v>
      </c>
      <c r="B2057" s="1" t="str">
        <f t="shared" ref="B2057:B2120" si="97">TEXT(A2057,"yyyy")</f>
        <v>1985</v>
      </c>
      <c r="C2057" t="str">
        <f t="shared" ref="C2057:C2120" si="98">TEXT(A2057,"mm")</f>
        <v>01</v>
      </c>
      <c r="D2057" t="str">
        <f t="shared" ref="D2057:D2120" si="99">TEXT(A2057,"d")</f>
        <v>15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f>E2057*$Z$2+F2057*$Z$3+G2057*$Z$4+H2057*$Z$5+I2057*$Z$6+J2057*$Z$7+K2057*$Z$8+L2057*$Z$9+M2057*$Z$10+N2057*$Z$11+O2057*$Z$12+P2057*$Z$13</f>
        <v>5.9999999999999995E-4</v>
      </c>
      <c r="R2057">
        <v>12.5</v>
      </c>
    </row>
    <row r="2058" spans="1:18" x14ac:dyDescent="0.3">
      <c r="A2058" s="1">
        <v>31063</v>
      </c>
      <c r="B2058" s="1" t="str">
        <f t="shared" si="97"/>
        <v>1985</v>
      </c>
      <c r="C2058" t="str">
        <f t="shared" si="98"/>
        <v>01</v>
      </c>
      <c r="D2058" t="str">
        <f t="shared" si="99"/>
        <v>16</v>
      </c>
      <c r="E2058">
        <v>3.7</v>
      </c>
      <c r="F2058">
        <v>3.8</v>
      </c>
      <c r="G2058">
        <v>5.8</v>
      </c>
      <c r="H2058">
        <v>5</v>
      </c>
      <c r="I2058">
        <v>1.3</v>
      </c>
      <c r="J2058">
        <v>2.2000000000000002</v>
      </c>
      <c r="K2058">
        <v>0.8</v>
      </c>
      <c r="L2058">
        <v>0.6</v>
      </c>
      <c r="M2058">
        <v>0.2</v>
      </c>
      <c r="N2058">
        <v>0.2</v>
      </c>
      <c r="O2058">
        <v>0.4</v>
      </c>
      <c r="P2058">
        <v>0.4</v>
      </c>
      <c r="Q2058">
        <f>E2058*$Z$2+F2058*$Z$3+G2058*$Z$4+H2058*$Z$5+I2058*$Z$6+J2058*$Z$7+K2058*$Z$8+L2058*$Z$9+M2058*$Z$10+N2058*$Z$11+O2058*$Z$12+P2058*$Z$13</f>
        <v>1.1827416000000002</v>
      </c>
      <c r="R2058">
        <v>9.4</v>
      </c>
    </row>
    <row r="2059" spans="1:18" x14ac:dyDescent="0.3">
      <c r="A2059" s="1">
        <v>31064</v>
      </c>
      <c r="B2059" s="1" t="str">
        <f t="shared" si="97"/>
        <v>1985</v>
      </c>
      <c r="C2059" t="str">
        <f t="shared" si="98"/>
        <v>01</v>
      </c>
      <c r="D2059" t="str">
        <f t="shared" si="99"/>
        <v>17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f>E2059*$Z$2+F2059*$Z$3+G2059*$Z$4+H2059*$Z$5+I2059*$Z$6+J2059*$Z$7+K2059*$Z$8+L2059*$Z$9+M2059*$Z$10+N2059*$Z$11+O2059*$Z$12+P2059*$Z$13</f>
        <v>0</v>
      </c>
      <c r="R2059">
        <v>9.6999999999999993</v>
      </c>
    </row>
    <row r="2060" spans="1:18" x14ac:dyDescent="0.3">
      <c r="A2060" s="1">
        <v>31065</v>
      </c>
      <c r="B2060" s="1" t="str">
        <f t="shared" si="97"/>
        <v>1985</v>
      </c>
      <c r="C2060" t="str">
        <f t="shared" si="98"/>
        <v>01</v>
      </c>
      <c r="D2060" t="str">
        <f t="shared" si="99"/>
        <v>18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f>E2060*$Z$2+F2060*$Z$3+G2060*$Z$4+H2060*$Z$5+I2060*$Z$6+J2060*$Z$7+K2060*$Z$8+L2060*$Z$9+M2060*$Z$10+N2060*$Z$11+O2060*$Z$12+P2060*$Z$13</f>
        <v>0</v>
      </c>
      <c r="R2060">
        <v>9</v>
      </c>
    </row>
    <row r="2061" spans="1:18" x14ac:dyDescent="0.3">
      <c r="A2061" s="1">
        <v>31066</v>
      </c>
      <c r="B2061" s="1" t="str">
        <f t="shared" si="97"/>
        <v>1985</v>
      </c>
      <c r="C2061" t="str">
        <f t="shared" si="98"/>
        <v>01</v>
      </c>
      <c r="D2061" t="str">
        <f t="shared" si="99"/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f>E2061*$Z$2+F2061*$Z$3+G2061*$Z$4+H2061*$Z$5+I2061*$Z$6+J2061*$Z$7+K2061*$Z$8+L2061*$Z$9+M2061*$Z$10+N2061*$Z$11+O2061*$Z$12+P2061*$Z$13</f>
        <v>0</v>
      </c>
      <c r="R2061">
        <v>8.1</v>
      </c>
    </row>
    <row r="2062" spans="1:18" x14ac:dyDescent="0.3">
      <c r="A2062" s="1">
        <v>31067</v>
      </c>
      <c r="B2062" s="1" t="str">
        <f t="shared" si="97"/>
        <v>1985</v>
      </c>
      <c r="C2062" t="str">
        <f t="shared" si="98"/>
        <v>01</v>
      </c>
      <c r="D2062" t="str">
        <f t="shared" si="99"/>
        <v>20</v>
      </c>
      <c r="E2062">
        <v>0.4</v>
      </c>
      <c r="F2062">
        <v>2.8</v>
      </c>
      <c r="G2062">
        <v>1.3</v>
      </c>
      <c r="H2062">
        <v>2.2000000000000002</v>
      </c>
      <c r="I2062">
        <v>10</v>
      </c>
      <c r="J2062">
        <v>8.8000000000000007</v>
      </c>
      <c r="K2062">
        <v>3</v>
      </c>
      <c r="L2062">
        <v>2.4</v>
      </c>
      <c r="M2062">
        <v>5.0999999999999996</v>
      </c>
      <c r="N2062">
        <v>4.5</v>
      </c>
      <c r="O2062">
        <v>1.7</v>
      </c>
      <c r="P2062">
        <v>1.5</v>
      </c>
      <c r="Q2062">
        <f>E2062*$Z$2+F2062*$Z$3+G2062*$Z$4+H2062*$Z$5+I2062*$Z$6+J2062*$Z$7+K2062*$Z$8+L2062*$Z$9+M2062*$Z$10+N2062*$Z$11+O2062*$Z$12+P2062*$Z$13</f>
        <v>4.7441338000000002</v>
      </c>
      <c r="R2062">
        <v>7.4</v>
      </c>
    </row>
    <row r="2063" spans="1:18" x14ac:dyDescent="0.3">
      <c r="A2063" s="1">
        <v>31068</v>
      </c>
      <c r="B2063" s="1" t="str">
        <f t="shared" si="97"/>
        <v>1985</v>
      </c>
      <c r="C2063" t="str">
        <f t="shared" si="98"/>
        <v>01</v>
      </c>
      <c r="D2063" t="str">
        <f t="shared" si="99"/>
        <v>21</v>
      </c>
      <c r="E2063">
        <v>2.9</v>
      </c>
      <c r="F2063">
        <v>0.1</v>
      </c>
      <c r="G2063">
        <v>0</v>
      </c>
      <c r="H2063">
        <v>0</v>
      </c>
      <c r="I2063">
        <v>0.2</v>
      </c>
      <c r="J2063">
        <v>0</v>
      </c>
      <c r="K2063">
        <v>0.2</v>
      </c>
      <c r="L2063">
        <v>0</v>
      </c>
      <c r="M2063">
        <v>0</v>
      </c>
      <c r="N2063">
        <v>0</v>
      </c>
      <c r="O2063">
        <v>0.2</v>
      </c>
      <c r="P2063">
        <v>0</v>
      </c>
      <c r="Q2063">
        <f>E2063*$Z$2+F2063*$Z$3+G2063*$Z$4+H2063*$Z$5+I2063*$Z$6+J2063*$Z$7+K2063*$Z$8+L2063*$Z$9+M2063*$Z$10+N2063*$Z$11+O2063*$Z$12+P2063*$Z$13</f>
        <v>0.11462079999999999</v>
      </c>
      <c r="R2063">
        <v>7.7</v>
      </c>
    </row>
    <row r="2064" spans="1:18" x14ac:dyDescent="0.3">
      <c r="A2064" s="1">
        <v>31069</v>
      </c>
      <c r="B2064" s="1" t="str">
        <f t="shared" si="97"/>
        <v>1985</v>
      </c>
      <c r="C2064" t="str">
        <f t="shared" si="98"/>
        <v>01</v>
      </c>
      <c r="D2064" t="str">
        <f t="shared" si="99"/>
        <v>22</v>
      </c>
      <c r="E2064">
        <v>1.4</v>
      </c>
      <c r="F2064">
        <v>2.5</v>
      </c>
      <c r="G2064">
        <v>5.9</v>
      </c>
      <c r="H2064">
        <v>5.6</v>
      </c>
      <c r="I2064">
        <v>2.4</v>
      </c>
      <c r="J2064">
        <v>0.4</v>
      </c>
      <c r="K2064">
        <v>5.4</v>
      </c>
      <c r="L2064">
        <v>3.2</v>
      </c>
      <c r="M2064">
        <v>0.7</v>
      </c>
      <c r="N2064">
        <v>0.1</v>
      </c>
      <c r="O2064">
        <v>5.8</v>
      </c>
      <c r="P2064">
        <v>11.2</v>
      </c>
      <c r="Q2064">
        <f>E2064*$Z$2+F2064*$Z$3+G2064*$Z$4+H2064*$Z$5+I2064*$Z$6+J2064*$Z$7+K2064*$Z$8+L2064*$Z$9+M2064*$Z$10+N2064*$Z$11+O2064*$Z$12+P2064*$Z$13</f>
        <v>2.9811109</v>
      </c>
      <c r="R2064">
        <v>8</v>
      </c>
    </row>
    <row r="2065" spans="1:18" x14ac:dyDescent="0.3">
      <c r="A2065" s="1">
        <v>31070</v>
      </c>
      <c r="B2065" s="1" t="str">
        <f t="shared" si="97"/>
        <v>1985</v>
      </c>
      <c r="C2065" t="str">
        <f t="shared" si="98"/>
        <v>01</v>
      </c>
      <c r="D2065" t="str">
        <f t="shared" si="99"/>
        <v>23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1.5</v>
      </c>
      <c r="L2065">
        <v>0.5</v>
      </c>
      <c r="M2065">
        <v>0</v>
      </c>
      <c r="N2065">
        <v>0</v>
      </c>
      <c r="O2065">
        <v>1.6</v>
      </c>
      <c r="P2065">
        <v>3.2</v>
      </c>
      <c r="Q2065">
        <f>E2065*$Z$2+F2065*$Z$3+G2065*$Z$4+H2065*$Z$5+I2065*$Z$6+J2065*$Z$7+K2065*$Z$8+L2065*$Z$9+M2065*$Z$10+N2065*$Z$11+O2065*$Z$12+P2065*$Z$13</f>
        <v>0.615923</v>
      </c>
      <c r="R2065">
        <v>9.6</v>
      </c>
    </row>
    <row r="2066" spans="1:18" x14ac:dyDescent="0.3">
      <c r="A2066" s="1">
        <v>31071</v>
      </c>
      <c r="B2066" s="1" t="str">
        <f t="shared" si="97"/>
        <v>1985</v>
      </c>
      <c r="C2066" t="str">
        <f t="shared" si="98"/>
        <v>01</v>
      </c>
      <c r="D2066" t="str">
        <f t="shared" si="99"/>
        <v>24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f>E2066*$Z$2+F2066*$Z$3+G2066*$Z$4+H2066*$Z$5+I2066*$Z$6+J2066*$Z$7+K2066*$Z$8+L2066*$Z$9+M2066*$Z$10+N2066*$Z$11+O2066*$Z$12+P2066*$Z$13</f>
        <v>0</v>
      </c>
      <c r="R2066">
        <v>9</v>
      </c>
    </row>
    <row r="2067" spans="1:18" x14ac:dyDescent="0.3">
      <c r="A2067" s="1">
        <v>31072</v>
      </c>
      <c r="B2067" s="1" t="str">
        <f t="shared" si="97"/>
        <v>1985</v>
      </c>
      <c r="C2067" t="str">
        <f t="shared" si="98"/>
        <v>01</v>
      </c>
      <c r="D2067" t="str">
        <f t="shared" si="99"/>
        <v>25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f>E2067*$Z$2+F2067*$Z$3+G2067*$Z$4+H2067*$Z$5+I2067*$Z$6+J2067*$Z$7+K2067*$Z$8+L2067*$Z$9+M2067*$Z$10+N2067*$Z$11+O2067*$Z$12+P2067*$Z$13</f>
        <v>0</v>
      </c>
      <c r="R2067">
        <v>9.4</v>
      </c>
    </row>
    <row r="2068" spans="1:18" x14ac:dyDescent="0.3">
      <c r="A2068" s="1">
        <v>31073</v>
      </c>
      <c r="B2068" s="1" t="str">
        <f t="shared" si="97"/>
        <v>1985</v>
      </c>
      <c r="C2068" t="str">
        <f t="shared" si="98"/>
        <v>01</v>
      </c>
      <c r="D2068" t="str">
        <f t="shared" si="99"/>
        <v>26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f>E2068*$Z$2+F2068*$Z$3+G2068*$Z$4+H2068*$Z$5+I2068*$Z$6+J2068*$Z$7+K2068*$Z$8+L2068*$Z$9+M2068*$Z$10+N2068*$Z$11+O2068*$Z$12+P2068*$Z$13</f>
        <v>0</v>
      </c>
      <c r="R2068">
        <v>8.4</v>
      </c>
    </row>
    <row r="2069" spans="1:18" x14ac:dyDescent="0.3">
      <c r="A2069" s="1">
        <v>31074</v>
      </c>
      <c r="B2069" s="1" t="str">
        <f t="shared" si="97"/>
        <v>1985</v>
      </c>
      <c r="C2069" t="str">
        <f t="shared" si="98"/>
        <v>01</v>
      </c>
      <c r="D2069" t="str">
        <f t="shared" si="99"/>
        <v>27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f>E2069*$Z$2+F2069*$Z$3+G2069*$Z$4+H2069*$Z$5+I2069*$Z$6+J2069*$Z$7+K2069*$Z$8+L2069*$Z$9+M2069*$Z$10+N2069*$Z$11+O2069*$Z$12+P2069*$Z$13</f>
        <v>0</v>
      </c>
      <c r="R2069">
        <v>7.1</v>
      </c>
    </row>
    <row r="2070" spans="1:18" x14ac:dyDescent="0.3">
      <c r="A2070" s="1">
        <v>31075</v>
      </c>
      <c r="B2070" s="1" t="str">
        <f t="shared" si="97"/>
        <v>1985</v>
      </c>
      <c r="C2070" t="str">
        <f t="shared" si="98"/>
        <v>01</v>
      </c>
      <c r="D2070" t="str">
        <f t="shared" si="99"/>
        <v>28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f>E2070*$Z$2+F2070*$Z$3+G2070*$Z$4+H2070*$Z$5+I2070*$Z$6+J2070*$Z$7+K2070*$Z$8+L2070*$Z$9+M2070*$Z$10+N2070*$Z$11+O2070*$Z$12+P2070*$Z$13</f>
        <v>0</v>
      </c>
      <c r="R2070">
        <v>7.6</v>
      </c>
    </row>
    <row r="2071" spans="1:18" x14ac:dyDescent="0.3">
      <c r="A2071" s="1">
        <v>31076</v>
      </c>
      <c r="B2071" s="1" t="str">
        <f t="shared" si="97"/>
        <v>1985</v>
      </c>
      <c r="C2071" t="str">
        <f t="shared" si="98"/>
        <v>01</v>
      </c>
      <c r="D2071" t="str">
        <f t="shared" si="99"/>
        <v>29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f>E2071*$Z$2+F2071*$Z$3+G2071*$Z$4+H2071*$Z$5+I2071*$Z$6+J2071*$Z$7+K2071*$Z$8+L2071*$Z$9+M2071*$Z$10+N2071*$Z$11+O2071*$Z$12+P2071*$Z$13</f>
        <v>0</v>
      </c>
      <c r="R2071">
        <v>6.5</v>
      </c>
    </row>
    <row r="2072" spans="1:18" x14ac:dyDescent="0.3">
      <c r="A2072" s="1">
        <v>31077</v>
      </c>
      <c r="B2072" s="1" t="str">
        <f t="shared" si="97"/>
        <v>1985</v>
      </c>
      <c r="C2072" t="str">
        <f t="shared" si="98"/>
        <v>01</v>
      </c>
      <c r="D2072" t="str">
        <f t="shared" si="99"/>
        <v>30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f>E2072*$Z$2+F2072*$Z$3+G2072*$Z$4+H2072*$Z$5+I2072*$Z$6+J2072*$Z$7+K2072*$Z$8+L2072*$Z$9+M2072*$Z$10+N2072*$Z$11+O2072*$Z$12+P2072*$Z$13</f>
        <v>0</v>
      </c>
      <c r="R2072">
        <v>6.4</v>
      </c>
    </row>
    <row r="2073" spans="1:18" x14ac:dyDescent="0.3">
      <c r="A2073" s="1">
        <v>31078</v>
      </c>
      <c r="B2073" s="1" t="str">
        <f t="shared" si="97"/>
        <v>1985</v>
      </c>
      <c r="C2073" t="str">
        <f t="shared" si="98"/>
        <v>01</v>
      </c>
      <c r="D2073" t="str">
        <f t="shared" si="99"/>
        <v>31</v>
      </c>
      <c r="E2073">
        <v>4.0999999999999996</v>
      </c>
      <c r="F2073">
        <v>0.5</v>
      </c>
      <c r="G2073">
        <v>9.6</v>
      </c>
      <c r="H2073">
        <v>7.3</v>
      </c>
      <c r="I2073">
        <v>0.2</v>
      </c>
      <c r="J2073">
        <v>0</v>
      </c>
      <c r="K2073">
        <v>2.5</v>
      </c>
      <c r="L2073">
        <v>0.9</v>
      </c>
      <c r="M2073">
        <v>0</v>
      </c>
      <c r="N2073">
        <v>0</v>
      </c>
      <c r="O2073">
        <v>2.7</v>
      </c>
      <c r="P2073">
        <v>5.3</v>
      </c>
      <c r="Q2073">
        <f>E2073*$Z$2+F2073*$Z$3+G2073*$Z$4+H2073*$Z$5+I2073*$Z$6+J2073*$Z$7+K2073*$Z$8+L2073*$Z$9+M2073*$Z$10+N2073*$Z$11+O2073*$Z$12+P2073*$Z$13</f>
        <v>1.3366446999999999</v>
      </c>
      <c r="R2073">
        <v>6.2</v>
      </c>
    </row>
    <row r="2074" spans="1:18" x14ac:dyDescent="0.3">
      <c r="A2074" s="1">
        <v>31079</v>
      </c>
      <c r="B2074" s="1" t="str">
        <f t="shared" si="97"/>
        <v>1985</v>
      </c>
      <c r="C2074" t="str">
        <f t="shared" si="98"/>
        <v>02</v>
      </c>
      <c r="D2074" t="str">
        <f t="shared" si="99"/>
        <v>1</v>
      </c>
      <c r="E2074">
        <v>25.2</v>
      </c>
      <c r="F2074">
        <v>1.5</v>
      </c>
      <c r="G2074">
        <v>32.799999999999997</v>
      </c>
      <c r="H2074">
        <v>28.1</v>
      </c>
      <c r="I2074">
        <v>6.5</v>
      </c>
      <c r="J2074">
        <v>0</v>
      </c>
      <c r="K2074">
        <v>0</v>
      </c>
      <c r="L2074">
        <v>0</v>
      </c>
      <c r="M2074">
        <v>1.4</v>
      </c>
      <c r="N2074">
        <v>0</v>
      </c>
      <c r="O2074">
        <v>0</v>
      </c>
      <c r="P2074">
        <v>0</v>
      </c>
      <c r="Q2074">
        <f>E2074*$Z$2+F2074*$Z$3+G2074*$Z$4+H2074*$Z$5+I2074*$Z$6+J2074*$Z$7+K2074*$Z$8+L2074*$Z$9+M2074*$Z$10+N2074*$Z$11+O2074*$Z$12+P2074*$Z$13</f>
        <v>1.8380742000000001</v>
      </c>
      <c r="R2074">
        <v>6.3</v>
      </c>
    </row>
    <row r="2075" spans="1:18" x14ac:dyDescent="0.3">
      <c r="A2075" s="1">
        <v>31080</v>
      </c>
      <c r="B2075" s="1" t="str">
        <f t="shared" si="97"/>
        <v>1985</v>
      </c>
      <c r="C2075" t="str">
        <f t="shared" si="98"/>
        <v>02</v>
      </c>
      <c r="D2075" t="str">
        <f t="shared" si="99"/>
        <v>2</v>
      </c>
      <c r="E2075">
        <v>1.2</v>
      </c>
      <c r="F2075">
        <v>0</v>
      </c>
      <c r="G2075">
        <v>3.1</v>
      </c>
      <c r="H2075">
        <v>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f>E2075*$Z$2+F2075*$Z$3+G2075*$Z$4+H2075*$Z$5+I2075*$Z$6+J2075*$Z$7+K2075*$Z$8+L2075*$Z$9+M2075*$Z$10+N2075*$Z$11+O2075*$Z$12+P2075*$Z$13</f>
        <v>8.0670000000000006E-2</v>
      </c>
      <c r="R2075">
        <v>7.6</v>
      </c>
    </row>
    <row r="2076" spans="1:18" x14ac:dyDescent="0.3">
      <c r="A2076" s="1">
        <v>31081</v>
      </c>
      <c r="B2076" s="1" t="str">
        <f t="shared" si="97"/>
        <v>1985</v>
      </c>
      <c r="C2076" t="str">
        <f t="shared" si="98"/>
        <v>02</v>
      </c>
      <c r="D2076" t="str">
        <f t="shared" si="99"/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f>E2076*$Z$2+F2076*$Z$3+G2076*$Z$4+H2076*$Z$5+I2076*$Z$6+J2076*$Z$7+K2076*$Z$8+L2076*$Z$9+M2076*$Z$10+N2076*$Z$11+O2076*$Z$12+P2076*$Z$13</f>
        <v>0</v>
      </c>
      <c r="R2076">
        <v>7</v>
      </c>
    </row>
    <row r="2077" spans="1:18" x14ac:dyDescent="0.3">
      <c r="A2077" s="1">
        <v>31082</v>
      </c>
      <c r="B2077" s="1" t="str">
        <f t="shared" si="97"/>
        <v>1985</v>
      </c>
      <c r="C2077" t="str">
        <f t="shared" si="98"/>
        <v>02</v>
      </c>
      <c r="D2077" t="str">
        <f t="shared" si="99"/>
        <v>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f>E2077*$Z$2+F2077*$Z$3+G2077*$Z$4+H2077*$Z$5+I2077*$Z$6+J2077*$Z$7+K2077*$Z$8+L2077*$Z$9+M2077*$Z$10+N2077*$Z$11+O2077*$Z$12+P2077*$Z$13</f>
        <v>0</v>
      </c>
      <c r="R2077">
        <v>8.1999999999999993</v>
      </c>
    </row>
    <row r="2078" spans="1:18" x14ac:dyDescent="0.3">
      <c r="A2078" s="1">
        <v>31083</v>
      </c>
      <c r="B2078" s="1" t="str">
        <f t="shared" si="97"/>
        <v>1985</v>
      </c>
      <c r="C2078" t="str">
        <f t="shared" si="98"/>
        <v>02</v>
      </c>
      <c r="D2078" t="str">
        <f t="shared" si="99"/>
        <v>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f>E2078*$Z$2+F2078*$Z$3+G2078*$Z$4+H2078*$Z$5+I2078*$Z$6+J2078*$Z$7+K2078*$Z$8+L2078*$Z$9+M2078*$Z$10+N2078*$Z$11+O2078*$Z$12+P2078*$Z$13</f>
        <v>0</v>
      </c>
      <c r="R2078">
        <v>8.4</v>
      </c>
    </row>
    <row r="2079" spans="1:18" x14ac:dyDescent="0.3">
      <c r="A2079" s="1">
        <v>31084</v>
      </c>
      <c r="B2079" s="1" t="str">
        <f t="shared" si="97"/>
        <v>1985</v>
      </c>
      <c r="C2079" t="str">
        <f t="shared" si="98"/>
        <v>02</v>
      </c>
      <c r="D2079" t="str">
        <f t="shared" si="99"/>
        <v>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f>E2079*$Z$2+F2079*$Z$3+G2079*$Z$4+H2079*$Z$5+I2079*$Z$6+J2079*$Z$7+K2079*$Z$8+L2079*$Z$9+M2079*$Z$10+N2079*$Z$11+O2079*$Z$12+P2079*$Z$13</f>
        <v>0</v>
      </c>
      <c r="R2079">
        <v>7.9</v>
      </c>
    </row>
    <row r="2080" spans="1:18" x14ac:dyDescent="0.3">
      <c r="A2080" s="1">
        <v>31085</v>
      </c>
      <c r="B2080" s="1" t="str">
        <f t="shared" si="97"/>
        <v>1985</v>
      </c>
      <c r="C2080" t="str">
        <f t="shared" si="98"/>
        <v>02</v>
      </c>
      <c r="D2080" t="str">
        <f t="shared" si="99"/>
        <v>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f>E2080*$Z$2+F2080*$Z$3+G2080*$Z$4+H2080*$Z$5+I2080*$Z$6+J2080*$Z$7+K2080*$Z$8+L2080*$Z$9+M2080*$Z$10+N2080*$Z$11+O2080*$Z$12+P2080*$Z$13</f>
        <v>0</v>
      </c>
      <c r="R2080">
        <v>7.6</v>
      </c>
    </row>
    <row r="2081" spans="1:18" x14ac:dyDescent="0.3">
      <c r="A2081" s="1">
        <v>31086</v>
      </c>
      <c r="B2081" s="1" t="str">
        <f t="shared" si="97"/>
        <v>1985</v>
      </c>
      <c r="C2081" t="str">
        <f t="shared" si="98"/>
        <v>02</v>
      </c>
      <c r="D2081" t="str">
        <f t="shared" si="99"/>
        <v>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f>E2081*$Z$2+F2081*$Z$3+G2081*$Z$4+H2081*$Z$5+I2081*$Z$6+J2081*$Z$7+K2081*$Z$8+L2081*$Z$9+M2081*$Z$10+N2081*$Z$11+O2081*$Z$12+P2081*$Z$13</f>
        <v>0</v>
      </c>
      <c r="R2081">
        <v>6.4</v>
      </c>
    </row>
    <row r="2082" spans="1:18" x14ac:dyDescent="0.3">
      <c r="A2082" s="1">
        <v>31087</v>
      </c>
      <c r="B2082" s="1" t="str">
        <f t="shared" si="97"/>
        <v>1985</v>
      </c>
      <c r="C2082" t="str">
        <f t="shared" si="98"/>
        <v>02</v>
      </c>
      <c r="D2082" t="str">
        <f t="shared" si="99"/>
        <v>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f>E2082*$Z$2+F2082*$Z$3+G2082*$Z$4+H2082*$Z$5+I2082*$Z$6+J2082*$Z$7+K2082*$Z$8+L2082*$Z$9+M2082*$Z$10+N2082*$Z$11+O2082*$Z$12+P2082*$Z$13</f>
        <v>0</v>
      </c>
      <c r="R2082">
        <v>6.3</v>
      </c>
    </row>
    <row r="2083" spans="1:18" x14ac:dyDescent="0.3">
      <c r="A2083" s="1">
        <v>31088</v>
      </c>
      <c r="B2083" s="1" t="str">
        <f t="shared" si="97"/>
        <v>1985</v>
      </c>
      <c r="C2083" t="str">
        <f t="shared" si="98"/>
        <v>02</v>
      </c>
      <c r="D2083" t="str">
        <f t="shared" si="99"/>
        <v>10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f>E2083*$Z$2+F2083*$Z$3+G2083*$Z$4+H2083*$Z$5+I2083*$Z$6+J2083*$Z$7+K2083*$Z$8+L2083*$Z$9+M2083*$Z$10+N2083*$Z$11+O2083*$Z$12+P2083*$Z$13</f>
        <v>0</v>
      </c>
      <c r="R2083">
        <v>6.3</v>
      </c>
    </row>
    <row r="2084" spans="1:18" x14ac:dyDescent="0.3">
      <c r="A2084" s="1">
        <v>31089</v>
      </c>
      <c r="B2084" s="1" t="str">
        <f t="shared" si="97"/>
        <v>1985</v>
      </c>
      <c r="C2084" t="str">
        <f t="shared" si="98"/>
        <v>02</v>
      </c>
      <c r="D2084" t="str">
        <f t="shared" si="99"/>
        <v>11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f>E2084*$Z$2+F2084*$Z$3+G2084*$Z$4+H2084*$Z$5+I2084*$Z$6+J2084*$Z$7+K2084*$Z$8+L2084*$Z$9+M2084*$Z$10+N2084*$Z$11+O2084*$Z$12+P2084*$Z$13</f>
        <v>0</v>
      </c>
      <c r="R2084">
        <v>6</v>
      </c>
    </row>
    <row r="2085" spans="1:18" x14ac:dyDescent="0.3">
      <c r="A2085" s="1">
        <v>31090</v>
      </c>
      <c r="B2085" s="1" t="str">
        <f t="shared" si="97"/>
        <v>1985</v>
      </c>
      <c r="C2085" t="str">
        <f t="shared" si="98"/>
        <v>02</v>
      </c>
      <c r="D2085" t="str">
        <f t="shared" si="99"/>
        <v>12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f>E2085*$Z$2+F2085*$Z$3+G2085*$Z$4+H2085*$Z$5+I2085*$Z$6+J2085*$Z$7+K2085*$Z$8+L2085*$Z$9+M2085*$Z$10+N2085*$Z$11+O2085*$Z$12+P2085*$Z$13</f>
        <v>0</v>
      </c>
      <c r="R2085">
        <v>5.9</v>
      </c>
    </row>
    <row r="2086" spans="1:18" x14ac:dyDescent="0.3">
      <c r="A2086" s="1">
        <v>31091</v>
      </c>
      <c r="B2086" s="1" t="str">
        <f t="shared" si="97"/>
        <v>1985</v>
      </c>
      <c r="C2086" t="str">
        <f t="shared" si="98"/>
        <v>02</v>
      </c>
      <c r="D2086" t="str">
        <f t="shared" si="99"/>
        <v>13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f>E2086*$Z$2+F2086*$Z$3+G2086*$Z$4+H2086*$Z$5+I2086*$Z$6+J2086*$Z$7+K2086*$Z$8+L2086*$Z$9+M2086*$Z$10+N2086*$Z$11+O2086*$Z$12+P2086*$Z$13</f>
        <v>0</v>
      </c>
      <c r="R2086">
        <v>5.9</v>
      </c>
    </row>
    <row r="2087" spans="1:18" x14ac:dyDescent="0.3">
      <c r="A2087" s="1">
        <v>31092</v>
      </c>
      <c r="B2087" s="1" t="str">
        <f t="shared" si="97"/>
        <v>1985</v>
      </c>
      <c r="C2087" t="str">
        <f t="shared" si="98"/>
        <v>02</v>
      </c>
      <c r="D2087" t="str">
        <f t="shared" si="99"/>
        <v>14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f>E2087*$Z$2+F2087*$Z$3+G2087*$Z$4+H2087*$Z$5+I2087*$Z$6+J2087*$Z$7+K2087*$Z$8+L2087*$Z$9+M2087*$Z$10+N2087*$Z$11+O2087*$Z$12+P2087*$Z$13</f>
        <v>0</v>
      </c>
      <c r="R2087">
        <v>6.2</v>
      </c>
    </row>
    <row r="2088" spans="1:18" x14ac:dyDescent="0.3">
      <c r="A2088" s="1">
        <v>31093</v>
      </c>
      <c r="B2088" s="1" t="str">
        <f t="shared" si="97"/>
        <v>1985</v>
      </c>
      <c r="C2088" t="str">
        <f t="shared" si="98"/>
        <v>02</v>
      </c>
      <c r="D2088" t="str">
        <f t="shared" si="99"/>
        <v>15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f>E2088*$Z$2+F2088*$Z$3+G2088*$Z$4+H2088*$Z$5+I2088*$Z$6+J2088*$Z$7+K2088*$Z$8+L2088*$Z$9+M2088*$Z$10+N2088*$Z$11+O2088*$Z$12+P2088*$Z$13</f>
        <v>0</v>
      </c>
      <c r="R2088">
        <v>6.1</v>
      </c>
    </row>
    <row r="2089" spans="1:18" x14ac:dyDescent="0.3">
      <c r="A2089" s="1">
        <v>31094</v>
      </c>
      <c r="B2089" s="1" t="str">
        <f t="shared" si="97"/>
        <v>1985</v>
      </c>
      <c r="C2089" t="str">
        <f t="shared" si="98"/>
        <v>02</v>
      </c>
      <c r="D2089" t="str">
        <f t="shared" si="99"/>
        <v>16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f>E2089*$Z$2+F2089*$Z$3+G2089*$Z$4+H2089*$Z$5+I2089*$Z$6+J2089*$Z$7+K2089*$Z$8+L2089*$Z$9+M2089*$Z$10+N2089*$Z$11+O2089*$Z$12+P2089*$Z$13</f>
        <v>0</v>
      </c>
      <c r="R2089">
        <v>5.2</v>
      </c>
    </row>
    <row r="2090" spans="1:18" x14ac:dyDescent="0.3">
      <c r="A2090" s="1">
        <v>31095</v>
      </c>
      <c r="B2090" s="1" t="str">
        <f t="shared" si="97"/>
        <v>1985</v>
      </c>
      <c r="C2090" t="str">
        <f t="shared" si="98"/>
        <v>02</v>
      </c>
      <c r="D2090" t="str">
        <f t="shared" si="99"/>
        <v>17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f>E2090*$Z$2+F2090*$Z$3+G2090*$Z$4+H2090*$Z$5+I2090*$Z$6+J2090*$Z$7+K2090*$Z$8+L2090*$Z$9+M2090*$Z$10+N2090*$Z$11+O2090*$Z$12+P2090*$Z$13</f>
        <v>0</v>
      </c>
      <c r="R2090">
        <v>5.9</v>
      </c>
    </row>
    <row r="2091" spans="1:18" x14ac:dyDescent="0.3">
      <c r="A2091" s="1">
        <v>31096</v>
      </c>
      <c r="B2091" s="1" t="str">
        <f t="shared" si="97"/>
        <v>1985</v>
      </c>
      <c r="C2091" t="str">
        <f t="shared" si="98"/>
        <v>02</v>
      </c>
      <c r="D2091" t="str">
        <f t="shared" si="99"/>
        <v>18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f>E2091*$Z$2+F2091*$Z$3+G2091*$Z$4+H2091*$Z$5+I2091*$Z$6+J2091*$Z$7+K2091*$Z$8+L2091*$Z$9+M2091*$Z$10+N2091*$Z$11+O2091*$Z$12+P2091*$Z$13</f>
        <v>0</v>
      </c>
      <c r="R2091">
        <v>5.3</v>
      </c>
    </row>
    <row r="2092" spans="1:18" x14ac:dyDescent="0.3">
      <c r="A2092" s="1">
        <v>31097</v>
      </c>
      <c r="B2092" s="1" t="str">
        <f t="shared" si="97"/>
        <v>1985</v>
      </c>
      <c r="C2092" t="str">
        <f t="shared" si="98"/>
        <v>02</v>
      </c>
      <c r="D2092" t="str">
        <f t="shared" si="99"/>
        <v>19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f>E2092*$Z$2+F2092*$Z$3+G2092*$Z$4+H2092*$Z$5+I2092*$Z$6+J2092*$Z$7+K2092*$Z$8+L2092*$Z$9+M2092*$Z$10+N2092*$Z$11+O2092*$Z$12+P2092*$Z$13</f>
        <v>0</v>
      </c>
      <c r="R2092">
        <v>5.3</v>
      </c>
    </row>
    <row r="2093" spans="1:18" x14ac:dyDescent="0.3">
      <c r="A2093" s="1">
        <v>31098</v>
      </c>
      <c r="B2093" s="1" t="str">
        <f t="shared" si="97"/>
        <v>1985</v>
      </c>
      <c r="C2093" t="str">
        <f t="shared" si="98"/>
        <v>02</v>
      </c>
      <c r="D2093" t="str">
        <f t="shared" si="99"/>
        <v>20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f>E2093*$Z$2+F2093*$Z$3+G2093*$Z$4+H2093*$Z$5+I2093*$Z$6+J2093*$Z$7+K2093*$Z$8+L2093*$Z$9+M2093*$Z$10+N2093*$Z$11+O2093*$Z$12+P2093*$Z$13</f>
        <v>0</v>
      </c>
      <c r="R2093">
        <v>5.2</v>
      </c>
    </row>
    <row r="2094" spans="1:18" x14ac:dyDescent="0.3">
      <c r="A2094" s="1">
        <v>31099</v>
      </c>
      <c r="B2094" s="1" t="str">
        <f t="shared" si="97"/>
        <v>1985</v>
      </c>
      <c r="C2094" t="str">
        <f t="shared" si="98"/>
        <v>02</v>
      </c>
      <c r="D2094" t="str">
        <f t="shared" si="99"/>
        <v>21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f>E2094*$Z$2+F2094*$Z$3+G2094*$Z$4+H2094*$Z$5+I2094*$Z$6+J2094*$Z$7+K2094*$Z$8+L2094*$Z$9+M2094*$Z$10+N2094*$Z$11+O2094*$Z$12+P2094*$Z$13</f>
        <v>0</v>
      </c>
      <c r="R2094">
        <v>5.3</v>
      </c>
    </row>
    <row r="2095" spans="1:18" x14ac:dyDescent="0.3">
      <c r="A2095" s="1">
        <v>31100</v>
      </c>
      <c r="B2095" s="1" t="str">
        <f t="shared" si="97"/>
        <v>1985</v>
      </c>
      <c r="C2095" t="str">
        <f t="shared" si="98"/>
        <v>02</v>
      </c>
      <c r="D2095" t="str">
        <f t="shared" si="99"/>
        <v>22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f>E2095*$Z$2+F2095*$Z$3+G2095*$Z$4+H2095*$Z$5+I2095*$Z$6+J2095*$Z$7+K2095*$Z$8+L2095*$Z$9+M2095*$Z$10+N2095*$Z$11+O2095*$Z$12+P2095*$Z$13</f>
        <v>0</v>
      </c>
      <c r="R2095">
        <v>5.4</v>
      </c>
    </row>
    <row r="2096" spans="1:18" x14ac:dyDescent="0.3">
      <c r="A2096" s="1">
        <v>31101</v>
      </c>
      <c r="B2096" s="1" t="str">
        <f t="shared" si="97"/>
        <v>1985</v>
      </c>
      <c r="C2096" t="str">
        <f t="shared" si="98"/>
        <v>02</v>
      </c>
      <c r="D2096" t="str">
        <f t="shared" si="99"/>
        <v>23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f>E2096*$Z$2+F2096*$Z$3+G2096*$Z$4+H2096*$Z$5+I2096*$Z$6+J2096*$Z$7+K2096*$Z$8+L2096*$Z$9+M2096*$Z$10+N2096*$Z$11+O2096*$Z$12+P2096*$Z$13</f>
        <v>0</v>
      </c>
      <c r="R2096">
        <v>5.3</v>
      </c>
    </row>
    <row r="2097" spans="1:18" x14ac:dyDescent="0.3">
      <c r="A2097" s="1">
        <v>31102</v>
      </c>
      <c r="B2097" s="1" t="str">
        <f t="shared" si="97"/>
        <v>1985</v>
      </c>
      <c r="C2097" t="str">
        <f t="shared" si="98"/>
        <v>02</v>
      </c>
      <c r="D2097" t="str">
        <f t="shared" si="99"/>
        <v>24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f>E2097*$Z$2+F2097*$Z$3+G2097*$Z$4+H2097*$Z$5+I2097*$Z$6+J2097*$Z$7+K2097*$Z$8+L2097*$Z$9+M2097*$Z$10+N2097*$Z$11+O2097*$Z$12+P2097*$Z$13</f>
        <v>0</v>
      </c>
      <c r="R2097">
        <v>5</v>
      </c>
    </row>
    <row r="2098" spans="1:18" x14ac:dyDescent="0.3">
      <c r="A2098" s="1">
        <v>31103</v>
      </c>
      <c r="B2098" s="1" t="str">
        <f t="shared" si="97"/>
        <v>1985</v>
      </c>
      <c r="C2098" t="str">
        <f t="shared" si="98"/>
        <v>02</v>
      </c>
      <c r="D2098" t="str">
        <f t="shared" si="99"/>
        <v>25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f>E2098*$Z$2+F2098*$Z$3+G2098*$Z$4+H2098*$Z$5+I2098*$Z$6+J2098*$Z$7+K2098*$Z$8+L2098*$Z$9+M2098*$Z$10+N2098*$Z$11+O2098*$Z$12+P2098*$Z$13</f>
        <v>0</v>
      </c>
      <c r="R2098">
        <v>5.3</v>
      </c>
    </row>
    <row r="2099" spans="1:18" x14ac:dyDescent="0.3">
      <c r="A2099" s="1">
        <v>31104</v>
      </c>
      <c r="B2099" s="1" t="str">
        <f t="shared" si="97"/>
        <v>1985</v>
      </c>
      <c r="C2099" t="str">
        <f t="shared" si="98"/>
        <v>02</v>
      </c>
      <c r="D2099" t="str">
        <f t="shared" si="99"/>
        <v>26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f>E2099*$Z$2+F2099*$Z$3+G2099*$Z$4+H2099*$Z$5+I2099*$Z$6+J2099*$Z$7+K2099*$Z$8+L2099*$Z$9+M2099*$Z$10+N2099*$Z$11+O2099*$Z$12+P2099*$Z$13</f>
        <v>0</v>
      </c>
      <c r="R2099">
        <v>5.2</v>
      </c>
    </row>
    <row r="2100" spans="1:18" x14ac:dyDescent="0.3">
      <c r="A2100" s="1">
        <v>31105</v>
      </c>
      <c r="B2100" s="1" t="str">
        <f t="shared" si="97"/>
        <v>1985</v>
      </c>
      <c r="C2100" t="str">
        <f t="shared" si="98"/>
        <v>02</v>
      </c>
      <c r="D2100" t="str">
        <f t="shared" si="99"/>
        <v>27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f>E2100*$Z$2+F2100*$Z$3+G2100*$Z$4+H2100*$Z$5+I2100*$Z$6+J2100*$Z$7+K2100*$Z$8+L2100*$Z$9+M2100*$Z$10+N2100*$Z$11+O2100*$Z$12+P2100*$Z$13</f>
        <v>0</v>
      </c>
      <c r="R2100">
        <v>5</v>
      </c>
    </row>
    <row r="2101" spans="1:18" x14ac:dyDescent="0.3">
      <c r="A2101" s="1">
        <v>31106</v>
      </c>
      <c r="B2101" s="1" t="str">
        <f t="shared" si="97"/>
        <v>1985</v>
      </c>
      <c r="C2101" t="str">
        <f t="shared" si="98"/>
        <v>02</v>
      </c>
      <c r="D2101" t="str">
        <f t="shared" si="99"/>
        <v>28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f>E2101*$Z$2+F2101*$Z$3+G2101*$Z$4+H2101*$Z$5+I2101*$Z$6+J2101*$Z$7+K2101*$Z$8+L2101*$Z$9+M2101*$Z$10+N2101*$Z$11+O2101*$Z$12+P2101*$Z$13</f>
        <v>0</v>
      </c>
      <c r="R2101">
        <v>5</v>
      </c>
    </row>
    <row r="2102" spans="1:18" x14ac:dyDescent="0.3">
      <c r="A2102" s="1">
        <v>31107</v>
      </c>
      <c r="B2102" s="1" t="str">
        <f t="shared" si="97"/>
        <v>1985</v>
      </c>
      <c r="C2102" t="str">
        <f t="shared" si="98"/>
        <v>03</v>
      </c>
      <c r="D2102" t="str">
        <f t="shared" si="99"/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f>E2102*$Z$2+F2102*$Z$3+G2102*$Z$4+H2102*$Z$5+I2102*$Z$6+J2102*$Z$7+K2102*$Z$8+L2102*$Z$9+M2102*$Z$10+N2102*$Z$11+O2102*$Z$12+P2102*$Z$13</f>
        <v>0</v>
      </c>
      <c r="R2102">
        <v>5</v>
      </c>
    </row>
    <row r="2103" spans="1:18" x14ac:dyDescent="0.3">
      <c r="A2103" s="1">
        <v>31108</v>
      </c>
      <c r="B2103" s="1" t="str">
        <f t="shared" si="97"/>
        <v>1985</v>
      </c>
      <c r="C2103" t="str">
        <f t="shared" si="98"/>
        <v>03</v>
      </c>
      <c r="D2103" t="str">
        <f t="shared" si="99"/>
        <v>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f>E2103*$Z$2+F2103*$Z$3+G2103*$Z$4+H2103*$Z$5+I2103*$Z$6+J2103*$Z$7+K2103*$Z$8+L2103*$Z$9+M2103*$Z$10+N2103*$Z$11+O2103*$Z$12+P2103*$Z$13</f>
        <v>0</v>
      </c>
      <c r="R2103">
        <v>4.4000000000000004</v>
      </c>
    </row>
    <row r="2104" spans="1:18" x14ac:dyDescent="0.3">
      <c r="A2104" s="1">
        <v>31109</v>
      </c>
      <c r="B2104" s="1" t="str">
        <f t="shared" si="97"/>
        <v>1985</v>
      </c>
      <c r="C2104" t="str">
        <f t="shared" si="98"/>
        <v>03</v>
      </c>
      <c r="D2104" t="str">
        <f t="shared" si="99"/>
        <v>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f>E2104*$Z$2+F2104*$Z$3+G2104*$Z$4+H2104*$Z$5+I2104*$Z$6+J2104*$Z$7+K2104*$Z$8+L2104*$Z$9+M2104*$Z$10+N2104*$Z$11+O2104*$Z$12+P2104*$Z$13</f>
        <v>0</v>
      </c>
      <c r="R2104">
        <v>4.4000000000000004</v>
      </c>
    </row>
    <row r="2105" spans="1:18" x14ac:dyDescent="0.3">
      <c r="A2105" s="1">
        <v>31110</v>
      </c>
      <c r="B2105" s="1" t="str">
        <f t="shared" si="97"/>
        <v>1985</v>
      </c>
      <c r="C2105" t="str">
        <f t="shared" si="98"/>
        <v>03</v>
      </c>
      <c r="D2105" t="str">
        <f t="shared" si="99"/>
        <v>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f>E2105*$Z$2+F2105*$Z$3+G2105*$Z$4+H2105*$Z$5+I2105*$Z$6+J2105*$Z$7+K2105*$Z$8+L2105*$Z$9+M2105*$Z$10+N2105*$Z$11+O2105*$Z$12+P2105*$Z$13</f>
        <v>0</v>
      </c>
      <c r="R2105">
        <v>4.2</v>
      </c>
    </row>
    <row r="2106" spans="1:18" x14ac:dyDescent="0.3">
      <c r="A2106" s="1">
        <v>31111</v>
      </c>
      <c r="B2106" s="1" t="str">
        <f t="shared" si="97"/>
        <v>1985</v>
      </c>
      <c r="C2106" t="str">
        <f t="shared" si="98"/>
        <v>03</v>
      </c>
      <c r="D2106" t="str">
        <f t="shared" si="99"/>
        <v>5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f>E2106*$Z$2+F2106*$Z$3+G2106*$Z$4+H2106*$Z$5+I2106*$Z$6+J2106*$Z$7+K2106*$Z$8+L2106*$Z$9+M2106*$Z$10+N2106*$Z$11+O2106*$Z$12+P2106*$Z$13</f>
        <v>0</v>
      </c>
      <c r="R2106">
        <v>4.2</v>
      </c>
    </row>
    <row r="2107" spans="1:18" x14ac:dyDescent="0.3">
      <c r="A2107" s="1">
        <v>31112</v>
      </c>
      <c r="B2107" s="1" t="str">
        <f t="shared" si="97"/>
        <v>1985</v>
      </c>
      <c r="C2107" t="str">
        <f t="shared" si="98"/>
        <v>03</v>
      </c>
      <c r="D2107" t="str">
        <f t="shared" si="99"/>
        <v>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f>E2107*$Z$2+F2107*$Z$3+G2107*$Z$4+H2107*$Z$5+I2107*$Z$6+J2107*$Z$7+K2107*$Z$8+L2107*$Z$9+M2107*$Z$10+N2107*$Z$11+O2107*$Z$12+P2107*$Z$13</f>
        <v>0</v>
      </c>
      <c r="R2107">
        <v>4.2</v>
      </c>
    </row>
    <row r="2108" spans="1:18" x14ac:dyDescent="0.3">
      <c r="A2108" s="1">
        <v>31113</v>
      </c>
      <c r="B2108" s="1" t="str">
        <f t="shared" si="97"/>
        <v>1985</v>
      </c>
      <c r="C2108" t="str">
        <f t="shared" si="98"/>
        <v>03</v>
      </c>
      <c r="D2108" t="str">
        <f t="shared" si="99"/>
        <v>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f>E2108*$Z$2+F2108*$Z$3+G2108*$Z$4+H2108*$Z$5+I2108*$Z$6+J2108*$Z$7+K2108*$Z$8+L2108*$Z$9+M2108*$Z$10+N2108*$Z$11+O2108*$Z$12+P2108*$Z$13</f>
        <v>0</v>
      </c>
      <c r="R2108">
        <v>3.9</v>
      </c>
    </row>
    <row r="2109" spans="1:18" x14ac:dyDescent="0.3">
      <c r="A2109" s="1">
        <v>31114</v>
      </c>
      <c r="B2109" s="1" t="str">
        <f t="shared" si="97"/>
        <v>1985</v>
      </c>
      <c r="C2109" t="str">
        <f t="shared" si="98"/>
        <v>03</v>
      </c>
      <c r="D2109" t="str">
        <f t="shared" si="99"/>
        <v>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f>E2109*$Z$2+F2109*$Z$3+G2109*$Z$4+H2109*$Z$5+I2109*$Z$6+J2109*$Z$7+K2109*$Z$8+L2109*$Z$9+M2109*$Z$10+N2109*$Z$11+O2109*$Z$12+P2109*$Z$13</f>
        <v>0</v>
      </c>
      <c r="R2109">
        <v>4.2</v>
      </c>
    </row>
    <row r="2110" spans="1:18" x14ac:dyDescent="0.3">
      <c r="A2110" s="1">
        <v>31115</v>
      </c>
      <c r="B2110" s="1" t="str">
        <f t="shared" si="97"/>
        <v>1985</v>
      </c>
      <c r="C2110" t="str">
        <f t="shared" si="98"/>
        <v>03</v>
      </c>
      <c r="D2110" t="str">
        <f t="shared" si="99"/>
        <v>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f>E2110*$Z$2+F2110*$Z$3+G2110*$Z$4+H2110*$Z$5+I2110*$Z$6+J2110*$Z$7+K2110*$Z$8+L2110*$Z$9+M2110*$Z$10+N2110*$Z$11+O2110*$Z$12+P2110*$Z$13</f>
        <v>0</v>
      </c>
      <c r="R2110">
        <v>4.2</v>
      </c>
    </row>
    <row r="2111" spans="1:18" x14ac:dyDescent="0.3">
      <c r="A2111" s="1">
        <v>31116</v>
      </c>
      <c r="B2111" s="1" t="str">
        <f t="shared" si="97"/>
        <v>1985</v>
      </c>
      <c r="C2111" t="str">
        <f t="shared" si="98"/>
        <v>03</v>
      </c>
      <c r="D2111" t="str">
        <f t="shared" si="99"/>
        <v>10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f>E2111*$Z$2+F2111*$Z$3+G2111*$Z$4+H2111*$Z$5+I2111*$Z$6+J2111*$Z$7+K2111*$Z$8+L2111*$Z$9+M2111*$Z$10+N2111*$Z$11+O2111*$Z$12+P2111*$Z$13</f>
        <v>0</v>
      </c>
      <c r="R2111">
        <v>3.9</v>
      </c>
    </row>
    <row r="2112" spans="1:18" x14ac:dyDescent="0.3">
      <c r="A2112" s="1">
        <v>31117</v>
      </c>
      <c r="B2112" s="1" t="str">
        <f t="shared" si="97"/>
        <v>1985</v>
      </c>
      <c r="C2112" t="str">
        <f t="shared" si="98"/>
        <v>03</v>
      </c>
      <c r="D2112" t="str">
        <f t="shared" si="99"/>
        <v>11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f>E2112*$Z$2+F2112*$Z$3+G2112*$Z$4+H2112*$Z$5+I2112*$Z$6+J2112*$Z$7+K2112*$Z$8+L2112*$Z$9+M2112*$Z$10+N2112*$Z$11+O2112*$Z$12+P2112*$Z$13</f>
        <v>0</v>
      </c>
      <c r="R2112">
        <v>4.2</v>
      </c>
    </row>
    <row r="2113" spans="1:18" x14ac:dyDescent="0.3">
      <c r="A2113" s="1">
        <v>31118</v>
      </c>
      <c r="B2113" s="1" t="str">
        <f t="shared" si="97"/>
        <v>1985</v>
      </c>
      <c r="C2113" t="str">
        <f t="shared" si="98"/>
        <v>03</v>
      </c>
      <c r="D2113" t="str">
        <f t="shared" si="99"/>
        <v>12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f>E2113*$Z$2+F2113*$Z$3+G2113*$Z$4+H2113*$Z$5+I2113*$Z$6+J2113*$Z$7+K2113*$Z$8+L2113*$Z$9+M2113*$Z$10+N2113*$Z$11+O2113*$Z$12+P2113*$Z$13</f>
        <v>0</v>
      </c>
      <c r="R2113">
        <v>4.2</v>
      </c>
    </row>
    <row r="2114" spans="1:18" x14ac:dyDescent="0.3">
      <c r="A2114" s="1">
        <v>31119</v>
      </c>
      <c r="B2114" s="1" t="str">
        <f t="shared" si="97"/>
        <v>1985</v>
      </c>
      <c r="C2114" t="str">
        <f t="shared" si="98"/>
        <v>03</v>
      </c>
      <c r="D2114" t="str">
        <f t="shared" si="99"/>
        <v>13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f>E2114*$Z$2+F2114*$Z$3+G2114*$Z$4+H2114*$Z$5+I2114*$Z$6+J2114*$Z$7+K2114*$Z$8+L2114*$Z$9+M2114*$Z$10+N2114*$Z$11+O2114*$Z$12+P2114*$Z$13</f>
        <v>0</v>
      </c>
      <c r="R2114">
        <v>3.9</v>
      </c>
    </row>
    <row r="2115" spans="1:18" x14ac:dyDescent="0.3">
      <c r="A2115" s="1">
        <v>31120</v>
      </c>
      <c r="B2115" s="1" t="str">
        <f t="shared" si="97"/>
        <v>1985</v>
      </c>
      <c r="C2115" t="str">
        <f t="shared" si="98"/>
        <v>03</v>
      </c>
      <c r="D2115" t="str">
        <f t="shared" si="99"/>
        <v>14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f>E2115*$Z$2+F2115*$Z$3+G2115*$Z$4+H2115*$Z$5+I2115*$Z$6+J2115*$Z$7+K2115*$Z$8+L2115*$Z$9+M2115*$Z$10+N2115*$Z$11+O2115*$Z$12+P2115*$Z$13</f>
        <v>0</v>
      </c>
      <c r="R2115">
        <v>4.2</v>
      </c>
    </row>
    <row r="2116" spans="1:18" x14ac:dyDescent="0.3">
      <c r="A2116" s="1">
        <v>31121</v>
      </c>
      <c r="B2116" s="1" t="str">
        <f t="shared" si="97"/>
        <v>1985</v>
      </c>
      <c r="C2116" t="str">
        <f t="shared" si="98"/>
        <v>03</v>
      </c>
      <c r="D2116" t="str">
        <f t="shared" si="99"/>
        <v>15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f>E2116*$Z$2+F2116*$Z$3+G2116*$Z$4+H2116*$Z$5+I2116*$Z$6+J2116*$Z$7+K2116*$Z$8+L2116*$Z$9+M2116*$Z$10+N2116*$Z$11+O2116*$Z$12+P2116*$Z$13</f>
        <v>0</v>
      </c>
      <c r="R2116">
        <v>4.2</v>
      </c>
    </row>
    <row r="2117" spans="1:18" x14ac:dyDescent="0.3">
      <c r="A2117" s="1">
        <v>31122</v>
      </c>
      <c r="B2117" s="1" t="str">
        <f t="shared" si="97"/>
        <v>1985</v>
      </c>
      <c r="C2117" t="str">
        <f t="shared" si="98"/>
        <v>03</v>
      </c>
      <c r="D2117" t="str">
        <f t="shared" si="99"/>
        <v>16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f>E2117*$Z$2+F2117*$Z$3+G2117*$Z$4+H2117*$Z$5+I2117*$Z$6+J2117*$Z$7+K2117*$Z$8+L2117*$Z$9+M2117*$Z$10+N2117*$Z$11+O2117*$Z$12+P2117*$Z$13</f>
        <v>0</v>
      </c>
      <c r="R2117">
        <v>4.3</v>
      </c>
    </row>
    <row r="2118" spans="1:18" x14ac:dyDescent="0.3">
      <c r="A2118" s="1">
        <v>31123</v>
      </c>
      <c r="B2118" s="1" t="str">
        <f t="shared" si="97"/>
        <v>1985</v>
      </c>
      <c r="C2118" t="str">
        <f t="shared" si="98"/>
        <v>03</v>
      </c>
      <c r="D2118" t="str">
        <f t="shared" si="99"/>
        <v>17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f>E2118*$Z$2+F2118*$Z$3+G2118*$Z$4+H2118*$Z$5+I2118*$Z$6+J2118*$Z$7+K2118*$Z$8+L2118*$Z$9+M2118*$Z$10+N2118*$Z$11+O2118*$Z$12+P2118*$Z$13</f>
        <v>0</v>
      </c>
      <c r="R2118">
        <v>3.8</v>
      </c>
    </row>
    <row r="2119" spans="1:18" x14ac:dyDescent="0.3">
      <c r="A2119" s="1">
        <v>31124</v>
      </c>
      <c r="B2119" s="1" t="str">
        <f t="shared" si="97"/>
        <v>1985</v>
      </c>
      <c r="C2119" t="str">
        <f t="shared" si="98"/>
        <v>03</v>
      </c>
      <c r="D2119" t="str">
        <f t="shared" si="99"/>
        <v>18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f>E2119*$Z$2+F2119*$Z$3+G2119*$Z$4+H2119*$Z$5+I2119*$Z$6+J2119*$Z$7+K2119*$Z$8+L2119*$Z$9+M2119*$Z$10+N2119*$Z$11+O2119*$Z$12+P2119*$Z$13</f>
        <v>0</v>
      </c>
      <c r="R2119">
        <v>4.0999999999999996</v>
      </c>
    </row>
    <row r="2120" spans="1:18" x14ac:dyDescent="0.3">
      <c r="A2120" s="1">
        <v>31125</v>
      </c>
      <c r="B2120" s="1" t="str">
        <f t="shared" si="97"/>
        <v>1985</v>
      </c>
      <c r="C2120" t="str">
        <f t="shared" si="98"/>
        <v>03</v>
      </c>
      <c r="D2120" t="str">
        <f t="shared" si="99"/>
        <v>19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f>E2120*$Z$2+F2120*$Z$3+G2120*$Z$4+H2120*$Z$5+I2120*$Z$6+J2120*$Z$7+K2120*$Z$8+L2120*$Z$9+M2120*$Z$10+N2120*$Z$11+O2120*$Z$12+P2120*$Z$13</f>
        <v>0</v>
      </c>
      <c r="R2120">
        <v>4</v>
      </c>
    </row>
    <row r="2121" spans="1:18" x14ac:dyDescent="0.3">
      <c r="A2121" s="1">
        <v>31126</v>
      </c>
      <c r="B2121" s="1" t="str">
        <f t="shared" ref="B2121:B2184" si="100">TEXT(A2121,"yyyy")</f>
        <v>1985</v>
      </c>
      <c r="C2121" t="str">
        <f t="shared" ref="C2121:C2184" si="101">TEXT(A2121,"mm")</f>
        <v>03</v>
      </c>
      <c r="D2121" t="str">
        <f t="shared" ref="D2121:D2184" si="102">TEXT(A2121,"d")</f>
        <v>20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f>E2121*$Z$2+F2121*$Z$3+G2121*$Z$4+H2121*$Z$5+I2121*$Z$6+J2121*$Z$7+K2121*$Z$8+L2121*$Z$9+M2121*$Z$10+N2121*$Z$11+O2121*$Z$12+P2121*$Z$13</f>
        <v>0</v>
      </c>
      <c r="R2121">
        <v>4.2</v>
      </c>
    </row>
    <row r="2122" spans="1:18" x14ac:dyDescent="0.3">
      <c r="A2122" s="1">
        <v>31127</v>
      </c>
      <c r="B2122" s="1" t="str">
        <f t="shared" si="100"/>
        <v>1985</v>
      </c>
      <c r="C2122" t="str">
        <f t="shared" si="101"/>
        <v>03</v>
      </c>
      <c r="D2122" t="str">
        <f t="shared" si="102"/>
        <v>21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f>E2122*$Z$2+F2122*$Z$3+G2122*$Z$4+H2122*$Z$5+I2122*$Z$6+J2122*$Z$7+K2122*$Z$8+L2122*$Z$9+M2122*$Z$10+N2122*$Z$11+O2122*$Z$12+P2122*$Z$13</f>
        <v>0</v>
      </c>
      <c r="R2122">
        <v>4.2</v>
      </c>
    </row>
    <row r="2123" spans="1:18" x14ac:dyDescent="0.3">
      <c r="A2123" s="1">
        <v>31128</v>
      </c>
      <c r="B2123" s="1" t="str">
        <f t="shared" si="100"/>
        <v>1985</v>
      </c>
      <c r="C2123" t="str">
        <f t="shared" si="101"/>
        <v>03</v>
      </c>
      <c r="D2123" t="str">
        <f t="shared" si="102"/>
        <v>22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f>E2123*$Z$2+F2123*$Z$3+G2123*$Z$4+H2123*$Z$5+I2123*$Z$6+J2123*$Z$7+K2123*$Z$8+L2123*$Z$9+M2123*$Z$10+N2123*$Z$11+O2123*$Z$12+P2123*$Z$13</f>
        <v>0</v>
      </c>
      <c r="R2123">
        <v>4.2</v>
      </c>
    </row>
    <row r="2124" spans="1:18" x14ac:dyDescent="0.3">
      <c r="A2124" s="1">
        <v>31129</v>
      </c>
      <c r="B2124" s="1" t="str">
        <f t="shared" si="100"/>
        <v>1985</v>
      </c>
      <c r="C2124" t="str">
        <f t="shared" si="101"/>
        <v>03</v>
      </c>
      <c r="D2124" t="str">
        <f t="shared" si="102"/>
        <v>23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f>E2124*$Z$2+F2124*$Z$3+G2124*$Z$4+H2124*$Z$5+I2124*$Z$6+J2124*$Z$7+K2124*$Z$8+L2124*$Z$9+M2124*$Z$10+N2124*$Z$11+O2124*$Z$12+P2124*$Z$13</f>
        <v>0</v>
      </c>
      <c r="R2124">
        <v>4.3</v>
      </c>
    </row>
    <row r="2125" spans="1:18" x14ac:dyDescent="0.3">
      <c r="A2125" s="1">
        <v>31130</v>
      </c>
      <c r="B2125" s="1" t="str">
        <f t="shared" si="100"/>
        <v>1985</v>
      </c>
      <c r="C2125" t="str">
        <f t="shared" si="101"/>
        <v>03</v>
      </c>
      <c r="D2125" t="str">
        <f t="shared" si="102"/>
        <v>24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f>E2125*$Z$2+F2125*$Z$3+G2125*$Z$4+H2125*$Z$5+I2125*$Z$6+J2125*$Z$7+K2125*$Z$8+L2125*$Z$9+M2125*$Z$10+N2125*$Z$11+O2125*$Z$12+P2125*$Z$13</f>
        <v>0</v>
      </c>
      <c r="R2125">
        <v>3.4</v>
      </c>
    </row>
    <row r="2126" spans="1:18" x14ac:dyDescent="0.3">
      <c r="A2126" s="1">
        <v>31131</v>
      </c>
      <c r="B2126" s="1" t="str">
        <f t="shared" si="100"/>
        <v>1985</v>
      </c>
      <c r="C2126" t="str">
        <f t="shared" si="101"/>
        <v>03</v>
      </c>
      <c r="D2126" t="str">
        <f t="shared" si="102"/>
        <v>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f>E2126*$Z$2+F2126*$Z$3+G2126*$Z$4+H2126*$Z$5+I2126*$Z$6+J2126*$Z$7+K2126*$Z$8+L2126*$Z$9+M2126*$Z$10+N2126*$Z$11+O2126*$Z$12+P2126*$Z$13</f>
        <v>0</v>
      </c>
      <c r="R2126">
        <v>4.3</v>
      </c>
    </row>
    <row r="2127" spans="1:18" x14ac:dyDescent="0.3">
      <c r="A2127" s="1">
        <v>31132</v>
      </c>
      <c r="B2127" s="1" t="str">
        <f t="shared" si="100"/>
        <v>1985</v>
      </c>
      <c r="C2127" t="str">
        <f t="shared" si="101"/>
        <v>03</v>
      </c>
      <c r="D2127" t="str">
        <f t="shared" si="102"/>
        <v>26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f>E2127*$Z$2+F2127*$Z$3+G2127*$Z$4+H2127*$Z$5+I2127*$Z$6+J2127*$Z$7+K2127*$Z$8+L2127*$Z$9+M2127*$Z$10+N2127*$Z$11+O2127*$Z$12+P2127*$Z$13</f>
        <v>0</v>
      </c>
      <c r="R2127">
        <v>4.3</v>
      </c>
    </row>
    <row r="2128" spans="1:18" x14ac:dyDescent="0.3">
      <c r="A2128" s="1">
        <v>31133</v>
      </c>
      <c r="B2128" s="1" t="str">
        <f t="shared" si="100"/>
        <v>1985</v>
      </c>
      <c r="C2128" t="str">
        <f t="shared" si="101"/>
        <v>03</v>
      </c>
      <c r="D2128" t="str">
        <f t="shared" si="102"/>
        <v>27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f>E2128*$Z$2+F2128*$Z$3+G2128*$Z$4+H2128*$Z$5+I2128*$Z$6+J2128*$Z$7+K2128*$Z$8+L2128*$Z$9+M2128*$Z$10+N2128*$Z$11+O2128*$Z$12+P2128*$Z$13</f>
        <v>0</v>
      </c>
      <c r="R2128">
        <v>4.3</v>
      </c>
    </row>
    <row r="2129" spans="1:18" x14ac:dyDescent="0.3">
      <c r="A2129" s="1">
        <v>31134</v>
      </c>
      <c r="B2129" s="1" t="str">
        <f t="shared" si="100"/>
        <v>1985</v>
      </c>
      <c r="C2129" t="str">
        <f t="shared" si="101"/>
        <v>03</v>
      </c>
      <c r="D2129" t="str">
        <f t="shared" si="102"/>
        <v>28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f>E2129*$Z$2+F2129*$Z$3+G2129*$Z$4+H2129*$Z$5+I2129*$Z$6+J2129*$Z$7+K2129*$Z$8+L2129*$Z$9+M2129*$Z$10+N2129*$Z$11+O2129*$Z$12+P2129*$Z$13</f>
        <v>0</v>
      </c>
      <c r="R2129">
        <v>4.3</v>
      </c>
    </row>
    <row r="2130" spans="1:18" x14ac:dyDescent="0.3">
      <c r="A2130" s="1">
        <v>31135</v>
      </c>
      <c r="B2130" s="1" t="str">
        <f t="shared" si="100"/>
        <v>1985</v>
      </c>
      <c r="C2130" t="str">
        <f t="shared" si="101"/>
        <v>03</v>
      </c>
      <c r="D2130" t="str">
        <f t="shared" si="102"/>
        <v>29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f>E2130*$Z$2+F2130*$Z$3+G2130*$Z$4+H2130*$Z$5+I2130*$Z$6+J2130*$Z$7+K2130*$Z$8+L2130*$Z$9+M2130*$Z$10+N2130*$Z$11+O2130*$Z$12+P2130*$Z$13</f>
        <v>0</v>
      </c>
      <c r="R2130">
        <v>4.3</v>
      </c>
    </row>
    <row r="2131" spans="1:18" x14ac:dyDescent="0.3">
      <c r="A2131" s="1">
        <v>31136</v>
      </c>
      <c r="B2131" s="1" t="str">
        <f t="shared" si="100"/>
        <v>1985</v>
      </c>
      <c r="C2131" t="str">
        <f t="shared" si="101"/>
        <v>03</v>
      </c>
      <c r="D2131" t="str">
        <f t="shared" si="102"/>
        <v>30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f>E2131*$Z$2+F2131*$Z$3+G2131*$Z$4+H2131*$Z$5+I2131*$Z$6+J2131*$Z$7+K2131*$Z$8+L2131*$Z$9+M2131*$Z$10+N2131*$Z$11+O2131*$Z$12+P2131*$Z$13</f>
        <v>0</v>
      </c>
      <c r="R2131">
        <v>4.3</v>
      </c>
    </row>
    <row r="2132" spans="1:18" x14ac:dyDescent="0.3">
      <c r="A2132" s="1">
        <v>31137</v>
      </c>
      <c r="B2132" s="1" t="str">
        <f t="shared" si="100"/>
        <v>1985</v>
      </c>
      <c r="C2132" t="str">
        <f t="shared" si="101"/>
        <v>03</v>
      </c>
      <c r="D2132" t="str">
        <f t="shared" si="102"/>
        <v>31</v>
      </c>
      <c r="E2132">
        <v>1.2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f>E2132*$Z$2+F2132*$Z$3+G2132*$Z$4+H2132*$Z$5+I2132*$Z$6+J2132*$Z$7+K2132*$Z$8+L2132*$Z$9+M2132*$Z$10+N2132*$Z$11+O2132*$Z$12+P2132*$Z$13</f>
        <v>1.3514399999999999E-2</v>
      </c>
      <c r="R2132">
        <v>3.3</v>
      </c>
    </row>
    <row r="2133" spans="1:18" x14ac:dyDescent="0.3">
      <c r="A2133" s="1">
        <v>31138</v>
      </c>
      <c r="B2133" s="1" t="str">
        <f t="shared" si="100"/>
        <v>1985</v>
      </c>
      <c r="C2133" t="str">
        <f t="shared" si="101"/>
        <v>04</v>
      </c>
      <c r="D2133" t="str">
        <f t="shared" si="102"/>
        <v>1</v>
      </c>
      <c r="E2133">
        <v>0.9</v>
      </c>
      <c r="F2133">
        <v>0</v>
      </c>
      <c r="G2133">
        <v>0</v>
      </c>
      <c r="H2133">
        <v>2.8</v>
      </c>
      <c r="I2133">
        <v>1.2</v>
      </c>
      <c r="J2133">
        <v>0</v>
      </c>
      <c r="K2133">
        <v>0</v>
      </c>
      <c r="L2133">
        <v>6.3</v>
      </c>
      <c r="M2133">
        <v>0.3</v>
      </c>
      <c r="N2133">
        <v>0</v>
      </c>
      <c r="O2133">
        <v>0</v>
      </c>
      <c r="P2133">
        <v>1.4</v>
      </c>
      <c r="Q2133">
        <f>E2133*$Z$2+F2133*$Z$3+G2133*$Z$4+H2133*$Z$5+I2133*$Z$6+J2133*$Z$7+K2133*$Z$8+L2133*$Z$9+M2133*$Z$10+N2133*$Z$11+O2133*$Z$12+P2133*$Z$13</f>
        <v>0.6909306999999999</v>
      </c>
      <c r="R2133">
        <v>4.3</v>
      </c>
    </row>
    <row r="2134" spans="1:18" x14ac:dyDescent="0.3">
      <c r="A2134" s="1">
        <v>31139</v>
      </c>
      <c r="B2134" s="1" t="str">
        <f t="shared" si="100"/>
        <v>1985</v>
      </c>
      <c r="C2134" t="str">
        <f t="shared" si="101"/>
        <v>04</v>
      </c>
      <c r="D2134" t="str">
        <f t="shared" si="102"/>
        <v>2</v>
      </c>
      <c r="E2134">
        <v>0</v>
      </c>
      <c r="F2134">
        <v>0</v>
      </c>
      <c r="G2134">
        <v>0</v>
      </c>
      <c r="H2134">
        <v>1.6</v>
      </c>
      <c r="I2134">
        <v>0</v>
      </c>
      <c r="J2134">
        <v>0</v>
      </c>
      <c r="K2134">
        <v>0</v>
      </c>
      <c r="L2134">
        <v>3.6</v>
      </c>
      <c r="M2134">
        <v>0</v>
      </c>
      <c r="N2134">
        <v>0</v>
      </c>
      <c r="O2134">
        <v>0</v>
      </c>
      <c r="P2134">
        <v>0.8</v>
      </c>
      <c r="Q2134">
        <f>E2134*$Z$2+F2134*$Z$3+G2134*$Z$4+H2134*$Z$5+I2134*$Z$6+J2134*$Z$7+K2134*$Z$8+L2134*$Z$9+M2134*$Z$10+N2134*$Z$11+O2134*$Z$12+P2134*$Z$13</f>
        <v>0.30729640000000003</v>
      </c>
      <c r="R2134">
        <v>4.3</v>
      </c>
    </row>
    <row r="2135" spans="1:18" x14ac:dyDescent="0.3">
      <c r="A2135" s="1">
        <v>31140</v>
      </c>
      <c r="B2135" s="1" t="str">
        <f t="shared" si="100"/>
        <v>1985</v>
      </c>
      <c r="C2135" t="str">
        <f t="shared" si="101"/>
        <v>04</v>
      </c>
      <c r="D2135" t="str">
        <f t="shared" si="102"/>
        <v>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f>E2135*$Z$2+F2135*$Z$3+G2135*$Z$4+H2135*$Z$5+I2135*$Z$6+J2135*$Z$7+K2135*$Z$8+L2135*$Z$9+M2135*$Z$10+N2135*$Z$11+O2135*$Z$12+P2135*$Z$13</f>
        <v>0</v>
      </c>
      <c r="R2135">
        <v>3.1</v>
      </c>
    </row>
    <row r="2136" spans="1:18" x14ac:dyDescent="0.3">
      <c r="A2136" s="1">
        <v>31141</v>
      </c>
      <c r="B2136" s="1" t="str">
        <f t="shared" si="100"/>
        <v>1985</v>
      </c>
      <c r="C2136" t="str">
        <f t="shared" si="101"/>
        <v>04</v>
      </c>
      <c r="D2136" t="str">
        <f t="shared" si="102"/>
        <v>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f>E2136*$Z$2+F2136*$Z$3+G2136*$Z$4+H2136*$Z$5+I2136*$Z$6+J2136*$Z$7+K2136*$Z$8+L2136*$Z$9+M2136*$Z$10+N2136*$Z$11+O2136*$Z$12+P2136*$Z$13</f>
        <v>0</v>
      </c>
      <c r="R2136">
        <v>4.2</v>
      </c>
    </row>
    <row r="2137" spans="1:18" x14ac:dyDescent="0.3">
      <c r="A2137" s="1">
        <v>31142</v>
      </c>
      <c r="B2137" s="1" t="str">
        <f t="shared" si="100"/>
        <v>1985</v>
      </c>
      <c r="C2137" t="str">
        <f t="shared" si="101"/>
        <v>04</v>
      </c>
      <c r="D2137" t="str">
        <f t="shared" si="102"/>
        <v>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f>E2137*$Z$2+F2137*$Z$3+G2137*$Z$4+H2137*$Z$5+I2137*$Z$6+J2137*$Z$7+K2137*$Z$8+L2137*$Z$9+M2137*$Z$10+N2137*$Z$11+O2137*$Z$12+P2137*$Z$13</f>
        <v>0</v>
      </c>
      <c r="R2137">
        <v>3.1</v>
      </c>
    </row>
    <row r="2138" spans="1:18" x14ac:dyDescent="0.3">
      <c r="A2138" s="1">
        <v>31143</v>
      </c>
      <c r="B2138" s="1" t="str">
        <f t="shared" si="100"/>
        <v>1985</v>
      </c>
      <c r="C2138" t="str">
        <f t="shared" si="101"/>
        <v>04</v>
      </c>
      <c r="D2138" t="str">
        <f t="shared" si="102"/>
        <v>6</v>
      </c>
      <c r="E2138">
        <v>0</v>
      </c>
      <c r="F2138">
        <v>0</v>
      </c>
      <c r="G2138">
        <v>0</v>
      </c>
      <c r="H2138">
        <v>0.3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f>E2138*$Z$2+F2138*$Z$3+G2138*$Z$4+H2138*$Z$5+I2138*$Z$6+J2138*$Z$7+K2138*$Z$8+L2138*$Z$9+M2138*$Z$10+N2138*$Z$11+O2138*$Z$12+P2138*$Z$13</f>
        <v>1.7999999999999998E-4</v>
      </c>
      <c r="R2138">
        <v>4.2</v>
      </c>
    </row>
    <row r="2139" spans="1:18" x14ac:dyDescent="0.3">
      <c r="A2139" s="1">
        <v>31144</v>
      </c>
      <c r="B2139" s="1" t="str">
        <f t="shared" si="100"/>
        <v>1985</v>
      </c>
      <c r="C2139" t="str">
        <f t="shared" si="101"/>
        <v>04</v>
      </c>
      <c r="D2139" t="str">
        <f t="shared" si="102"/>
        <v>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f>E2139*$Z$2+F2139*$Z$3+G2139*$Z$4+H2139*$Z$5+I2139*$Z$6+J2139*$Z$7+K2139*$Z$8+L2139*$Z$9+M2139*$Z$10+N2139*$Z$11+O2139*$Z$12+P2139*$Z$13</f>
        <v>0</v>
      </c>
      <c r="R2139">
        <v>3.1</v>
      </c>
    </row>
    <row r="2140" spans="1:18" x14ac:dyDescent="0.3">
      <c r="A2140" s="1">
        <v>31145</v>
      </c>
      <c r="B2140" s="1" t="str">
        <f t="shared" si="100"/>
        <v>1985</v>
      </c>
      <c r="C2140" t="str">
        <f t="shared" si="101"/>
        <v>04</v>
      </c>
      <c r="D2140" t="str">
        <f t="shared" si="102"/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f>E2140*$Z$2+F2140*$Z$3+G2140*$Z$4+H2140*$Z$5+I2140*$Z$6+J2140*$Z$7+K2140*$Z$8+L2140*$Z$9+M2140*$Z$10+N2140*$Z$11+O2140*$Z$12+P2140*$Z$13</f>
        <v>0</v>
      </c>
      <c r="R2140">
        <v>4.2</v>
      </c>
    </row>
    <row r="2141" spans="1:18" x14ac:dyDescent="0.3">
      <c r="A2141" s="1">
        <v>31146</v>
      </c>
      <c r="B2141" s="1" t="str">
        <f t="shared" si="100"/>
        <v>1985</v>
      </c>
      <c r="C2141" t="str">
        <f t="shared" si="101"/>
        <v>04</v>
      </c>
      <c r="D2141" t="str">
        <f t="shared" si="102"/>
        <v>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f>E2141*$Z$2+F2141*$Z$3+G2141*$Z$4+H2141*$Z$5+I2141*$Z$6+J2141*$Z$7+K2141*$Z$8+L2141*$Z$9+M2141*$Z$10+N2141*$Z$11+O2141*$Z$12+P2141*$Z$13</f>
        <v>0</v>
      </c>
      <c r="R2141">
        <v>4.0999999999999996</v>
      </c>
    </row>
    <row r="2142" spans="1:18" x14ac:dyDescent="0.3">
      <c r="A2142" s="1">
        <v>31147</v>
      </c>
      <c r="B2142" s="1" t="str">
        <f t="shared" si="100"/>
        <v>1985</v>
      </c>
      <c r="C2142" t="str">
        <f t="shared" si="101"/>
        <v>04</v>
      </c>
      <c r="D2142" t="str">
        <f t="shared" si="102"/>
        <v>10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f>E2142*$Z$2+F2142*$Z$3+G2142*$Z$4+H2142*$Z$5+I2142*$Z$6+J2142*$Z$7+K2142*$Z$8+L2142*$Z$9+M2142*$Z$10+N2142*$Z$11+O2142*$Z$12+P2142*$Z$13</f>
        <v>0</v>
      </c>
      <c r="R2142">
        <v>4.2</v>
      </c>
    </row>
    <row r="2143" spans="1:18" x14ac:dyDescent="0.3">
      <c r="A2143" s="1">
        <v>31148</v>
      </c>
      <c r="B2143" s="1" t="str">
        <f t="shared" si="100"/>
        <v>1985</v>
      </c>
      <c r="C2143" t="str">
        <f t="shared" si="101"/>
        <v>04</v>
      </c>
      <c r="D2143" t="str">
        <f t="shared" si="102"/>
        <v>11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f>E2143*$Z$2+F2143*$Z$3+G2143*$Z$4+H2143*$Z$5+I2143*$Z$6+J2143*$Z$7+K2143*$Z$8+L2143*$Z$9+M2143*$Z$10+N2143*$Z$11+O2143*$Z$12+P2143*$Z$13</f>
        <v>0</v>
      </c>
      <c r="R2143">
        <v>4.0999999999999996</v>
      </c>
    </row>
    <row r="2144" spans="1:18" x14ac:dyDescent="0.3">
      <c r="A2144" s="1">
        <v>31149</v>
      </c>
      <c r="B2144" s="1" t="str">
        <f t="shared" si="100"/>
        <v>1985</v>
      </c>
      <c r="C2144" t="str">
        <f t="shared" si="101"/>
        <v>04</v>
      </c>
      <c r="D2144" t="str">
        <f t="shared" si="102"/>
        <v>12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f>E2144*$Z$2+F2144*$Z$3+G2144*$Z$4+H2144*$Z$5+I2144*$Z$6+J2144*$Z$7+K2144*$Z$8+L2144*$Z$9+M2144*$Z$10+N2144*$Z$11+O2144*$Z$12+P2144*$Z$13</f>
        <v>0</v>
      </c>
      <c r="R2144">
        <v>4.0999999999999996</v>
      </c>
    </row>
    <row r="2145" spans="1:18" x14ac:dyDescent="0.3">
      <c r="A2145" s="1">
        <v>31150</v>
      </c>
      <c r="B2145" s="1" t="str">
        <f t="shared" si="100"/>
        <v>1985</v>
      </c>
      <c r="C2145" t="str">
        <f t="shared" si="101"/>
        <v>04</v>
      </c>
      <c r="D2145" t="str">
        <f t="shared" si="102"/>
        <v>13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f>E2145*$Z$2+F2145*$Z$3+G2145*$Z$4+H2145*$Z$5+I2145*$Z$6+J2145*$Z$7+K2145*$Z$8+L2145*$Z$9+M2145*$Z$10+N2145*$Z$11+O2145*$Z$12+P2145*$Z$13</f>
        <v>0</v>
      </c>
      <c r="R2145">
        <v>3</v>
      </c>
    </row>
    <row r="2146" spans="1:18" x14ac:dyDescent="0.3">
      <c r="A2146" s="1">
        <v>31151</v>
      </c>
      <c r="B2146" s="1" t="str">
        <f t="shared" si="100"/>
        <v>1985</v>
      </c>
      <c r="C2146" t="str">
        <f t="shared" si="101"/>
        <v>04</v>
      </c>
      <c r="D2146" t="str">
        <f t="shared" si="102"/>
        <v>14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f>E2146*$Z$2+F2146*$Z$3+G2146*$Z$4+H2146*$Z$5+I2146*$Z$6+J2146*$Z$7+K2146*$Z$8+L2146*$Z$9+M2146*$Z$10+N2146*$Z$11+O2146*$Z$12+P2146*$Z$13</f>
        <v>0</v>
      </c>
      <c r="R2146">
        <v>2.8</v>
      </c>
    </row>
    <row r="2147" spans="1:18" x14ac:dyDescent="0.3">
      <c r="A2147" s="1">
        <v>31152</v>
      </c>
      <c r="B2147" s="1" t="str">
        <f t="shared" si="100"/>
        <v>1985</v>
      </c>
      <c r="C2147" t="str">
        <f t="shared" si="101"/>
        <v>04</v>
      </c>
      <c r="D2147" t="str">
        <f t="shared" si="102"/>
        <v>15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f>E2147*$Z$2+F2147*$Z$3+G2147*$Z$4+H2147*$Z$5+I2147*$Z$6+J2147*$Z$7+K2147*$Z$8+L2147*$Z$9+M2147*$Z$10+N2147*$Z$11+O2147*$Z$12+P2147*$Z$13</f>
        <v>0</v>
      </c>
      <c r="R2147">
        <v>2.8</v>
      </c>
    </row>
    <row r="2148" spans="1:18" x14ac:dyDescent="0.3">
      <c r="A2148" s="1">
        <v>31153</v>
      </c>
      <c r="B2148" s="1" t="str">
        <f t="shared" si="100"/>
        <v>1985</v>
      </c>
      <c r="C2148" t="str">
        <f t="shared" si="101"/>
        <v>04</v>
      </c>
      <c r="D2148" t="str">
        <f t="shared" si="102"/>
        <v>16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f>E2148*$Z$2+F2148*$Z$3+G2148*$Z$4+H2148*$Z$5+I2148*$Z$6+J2148*$Z$7+K2148*$Z$8+L2148*$Z$9+M2148*$Z$10+N2148*$Z$11+O2148*$Z$12+P2148*$Z$13</f>
        <v>0</v>
      </c>
      <c r="R2148">
        <v>2.8</v>
      </c>
    </row>
    <row r="2149" spans="1:18" x14ac:dyDescent="0.3">
      <c r="A2149" s="1">
        <v>31154</v>
      </c>
      <c r="B2149" s="1" t="str">
        <f t="shared" si="100"/>
        <v>1985</v>
      </c>
      <c r="C2149" t="str">
        <f t="shared" si="101"/>
        <v>04</v>
      </c>
      <c r="D2149" t="str">
        <f t="shared" si="102"/>
        <v>17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f>E2149*$Z$2+F2149*$Z$3+G2149*$Z$4+H2149*$Z$5+I2149*$Z$6+J2149*$Z$7+K2149*$Z$8+L2149*$Z$9+M2149*$Z$10+N2149*$Z$11+O2149*$Z$12+P2149*$Z$13</f>
        <v>0</v>
      </c>
      <c r="R2149">
        <v>2.7</v>
      </c>
    </row>
    <row r="2150" spans="1:18" x14ac:dyDescent="0.3">
      <c r="A2150" s="1">
        <v>31155</v>
      </c>
      <c r="B2150" s="1" t="str">
        <f t="shared" si="100"/>
        <v>1985</v>
      </c>
      <c r="C2150" t="str">
        <f t="shared" si="101"/>
        <v>04</v>
      </c>
      <c r="D2150" t="str">
        <f t="shared" si="102"/>
        <v>18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f>E2150*$Z$2+F2150*$Z$3+G2150*$Z$4+H2150*$Z$5+I2150*$Z$6+J2150*$Z$7+K2150*$Z$8+L2150*$Z$9+M2150*$Z$10+N2150*$Z$11+O2150*$Z$12+P2150*$Z$13</f>
        <v>0</v>
      </c>
      <c r="R2150">
        <v>2.7</v>
      </c>
    </row>
    <row r="2151" spans="1:18" x14ac:dyDescent="0.3">
      <c r="A2151" s="1">
        <v>31156</v>
      </c>
      <c r="B2151" s="1" t="str">
        <f t="shared" si="100"/>
        <v>1985</v>
      </c>
      <c r="C2151" t="str">
        <f t="shared" si="101"/>
        <v>04</v>
      </c>
      <c r="D2151" t="str">
        <f t="shared" si="102"/>
        <v>19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f>E2151*$Z$2+F2151*$Z$3+G2151*$Z$4+H2151*$Z$5+I2151*$Z$6+J2151*$Z$7+K2151*$Z$8+L2151*$Z$9+M2151*$Z$10+N2151*$Z$11+O2151*$Z$12+P2151*$Z$13</f>
        <v>0</v>
      </c>
      <c r="R2151">
        <v>2.7</v>
      </c>
    </row>
    <row r="2152" spans="1:18" x14ac:dyDescent="0.3">
      <c r="A2152" s="1">
        <v>31157</v>
      </c>
      <c r="B2152" s="1" t="str">
        <f t="shared" si="100"/>
        <v>1985</v>
      </c>
      <c r="C2152" t="str">
        <f t="shared" si="101"/>
        <v>04</v>
      </c>
      <c r="D2152" t="str">
        <f t="shared" si="102"/>
        <v>20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f>E2152*$Z$2+F2152*$Z$3+G2152*$Z$4+H2152*$Z$5+I2152*$Z$6+J2152*$Z$7+K2152*$Z$8+L2152*$Z$9+M2152*$Z$10+N2152*$Z$11+O2152*$Z$12+P2152*$Z$13</f>
        <v>0</v>
      </c>
      <c r="R2152">
        <v>2.74</v>
      </c>
    </row>
    <row r="2153" spans="1:18" x14ac:dyDescent="0.3">
      <c r="A2153" s="1">
        <v>31158</v>
      </c>
      <c r="B2153" s="1" t="str">
        <f t="shared" si="100"/>
        <v>1985</v>
      </c>
      <c r="C2153" t="str">
        <f t="shared" si="101"/>
        <v>04</v>
      </c>
      <c r="D2153" t="str">
        <f t="shared" si="102"/>
        <v>21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f>E2153*$Z$2+F2153*$Z$3+G2153*$Z$4+H2153*$Z$5+I2153*$Z$6+J2153*$Z$7+K2153*$Z$8+L2153*$Z$9+M2153*$Z$10+N2153*$Z$11+O2153*$Z$12+P2153*$Z$13</f>
        <v>0</v>
      </c>
      <c r="R2153">
        <v>2.5</v>
      </c>
    </row>
    <row r="2154" spans="1:18" x14ac:dyDescent="0.3">
      <c r="A2154" s="1">
        <v>31159</v>
      </c>
      <c r="B2154" s="1" t="str">
        <f t="shared" si="100"/>
        <v>1985</v>
      </c>
      <c r="C2154" t="str">
        <f t="shared" si="101"/>
        <v>04</v>
      </c>
      <c r="D2154" t="str">
        <f t="shared" si="102"/>
        <v>22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f>E2154*$Z$2+F2154*$Z$3+G2154*$Z$4+H2154*$Z$5+I2154*$Z$6+J2154*$Z$7+K2154*$Z$8+L2154*$Z$9+M2154*$Z$10+N2154*$Z$11+O2154*$Z$12+P2154*$Z$13</f>
        <v>0</v>
      </c>
      <c r="R2154">
        <v>2.5</v>
      </c>
    </row>
    <row r="2155" spans="1:18" x14ac:dyDescent="0.3">
      <c r="A2155" s="1">
        <v>31160</v>
      </c>
      <c r="B2155" s="1" t="str">
        <f t="shared" si="100"/>
        <v>1985</v>
      </c>
      <c r="C2155" t="str">
        <f t="shared" si="101"/>
        <v>04</v>
      </c>
      <c r="D2155" t="str">
        <f t="shared" si="102"/>
        <v>23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f>E2155*$Z$2+F2155*$Z$3+G2155*$Z$4+H2155*$Z$5+I2155*$Z$6+J2155*$Z$7+K2155*$Z$8+L2155*$Z$9+M2155*$Z$10+N2155*$Z$11+O2155*$Z$12+P2155*$Z$13</f>
        <v>0</v>
      </c>
      <c r="R2155">
        <v>2.5</v>
      </c>
    </row>
    <row r="2156" spans="1:18" x14ac:dyDescent="0.3">
      <c r="A2156" s="1">
        <v>31161</v>
      </c>
      <c r="B2156" s="1" t="str">
        <f t="shared" si="100"/>
        <v>1985</v>
      </c>
      <c r="C2156" t="str">
        <f t="shared" si="101"/>
        <v>04</v>
      </c>
      <c r="D2156" t="str">
        <f t="shared" si="102"/>
        <v>24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f>E2156*$Z$2+F2156*$Z$3+G2156*$Z$4+H2156*$Z$5+I2156*$Z$6+J2156*$Z$7+K2156*$Z$8+L2156*$Z$9+M2156*$Z$10+N2156*$Z$11+O2156*$Z$12+P2156*$Z$13</f>
        <v>0</v>
      </c>
      <c r="R2156">
        <v>2.5</v>
      </c>
    </row>
    <row r="2157" spans="1:18" x14ac:dyDescent="0.3">
      <c r="A2157" s="1">
        <v>31162</v>
      </c>
      <c r="B2157" s="1" t="str">
        <f t="shared" si="100"/>
        <v>1985</v>
      </c>
      <c r="C2157" t="str">
        <f t="shared" si="101"/>
        <v>04</v>
      </c>
      <c r="D2157" t="str">
        <f t="shared" si="102"/>
        <v>25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f>E2157*$Z$2+F2157*$Z$3+G2157*$Z$4+H2157*$Z$5+I2157*$Z$6+J2157*$Z$7+K2157*$Z$8+L2157*$Z$9+M2157*$Z$10+N2157*$Z$11+O2157*$Z$12+P2157*$Z$13</f>
        <v>0</v>
      </c>
      <c r="R2157">
        <v>2.5</v>
      </c>
    </row>
    <row r="2158" spans="1:18" x14ac:dyDescent="0.3">
      <c r="A2158" s="1">
        <v>31163</v>
      </c>
      <c r="B2158" s="1" t="str">
        <f t="shared" si="100"/>
        <v>1985</v>
      </c>
      <c r="C2158" t="str">
        <f t="shared" si="101"/>
        <v>04</v>
      </c>
      <c r="D2158" t="str">
        <f t="shared" si="102"/>
        <v>26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f>E2158*$Z$2+F2158*$Z$3+G2158*$Z$4+H2158*$Z$5+I2158*$Z$6+J2158*$Z$7+K2158*$Z$8+L2158*$Z$9+M2158*$Z$10+N2158*$Z$11+O2158*$Z$12+P2158*$Z$13</f>
        <v>0</v>
      </c>
      <c r="R2158">
        <v>2.5</v>
      </c>
    </row>
    <row r="2159" spans="1:18" x14ac:dyDescent="0.3">
      <c r="A2159" s="1">
        <v>31164</v>
      </c>
      <c r="B2159" s="1" t="str">
        <f t="shared" si="100"/>
        <v>1985</v>
      </c>
      <c r="C2159" t="str">
        <f t="shared" si="101"/>
        <v>04</v>
      </c>
      <c r="D2159" t="str">
        <f t="shared" si="102"/>
        <v>27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f>E2159*$Z$2+F2159*$Z$3+G2159*$Z$4+H2159*$Z$5+I2159*$Z$6+J2159*$Z$7+K2159*$Z$8+L2159*$Z$9+M2159*$Z$10+N2159*$Z$11+O2159*$Z$12+P2159*$Z$13</f>
        <v>0</v>
      </c>
      <c r="R2159">
        <v>2.5</v>
      </c>
    </row>
    <row r="2160" spans="1:18" x14ac:dyDescent="0.3">
      <c r="A2160" s="1">
        <v>31165</v>
      </c>
      <c r="B2160" s="1" t="str">
        <f t="shared" si="100"/>
        <v>1985</v>
      </c>
      <c r="C2160" t="str">
        <f t="shared" si="101"/>
        <v>04</v>
      </c>
      <c r="D2160" t="str">
        <f t="shared" si="102"/>
        <v>28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f>E2160*$Z$2+F2160*$Z$3+G2160*$Z$4+H2160*$Z$5+I2160*$Z$6+J2160*$Z$7+K2160*$Z$8+L2160*$Z$9+M2160*$Z$10+N2160*$Z$11+O2160*$Z$12+P2160*$Z$13</f>
        <v>0</v>
      </c>
      <c r="R2160">
        <v>2.5</v>
      </c>
    </row>
    <row r="2161" spans="1:18" x14ac:dyDescent="0.3">
      <c r="A2161" s="1">
        <v>31166</v>
      </c>
      <c r="B2161" s="1" t="str">
        <f t="shared" si="100"/>
        <v>1985</v>
      </c>
      <c r="C2161" t="str">
        <f t="shared" si="101"/>
        <v>04</v>
      </c>
      <c r="D2161" t="str">
        <f t="shared" si="102"/>
        <v>29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f>E2161*$Z$2+F2161*$Z$3+G2161*$Z$4+H2161*$Z$5+I2161*$Z$6+J2161*$Z$7+K2161*$Z$8+L2161*$Z$9+M2161*$Z$10+N2161*$Z$11+O2161*$Z$12+P2161*$Z$13</f>
        <v>0</v>
      </c>
      <c r="R2161">
        <v>2.4</v>
      </c>
    </row>
    <row r="2162" spans="1:18" x14ac:dyDescent="0.3">
      <c r="A2162" s="1">
        <v>31167</v>
      </c>
      <c r="B2162" s="1" t="str">
        <f t="shared" si="100"/>
        <v>1985</v>
      </c>
      <c r="C2162" t="str">
        <f t="shared" si="101"/>
        <v>04</v>
      </c>
      <c r="D2162" t="str">
        <f t="shared" si="102"/>
        <v>30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f>E2162*$Z$2+F2162*$Z$3+G2162*$Z$4+H2162*$Z$5+I2162*$Z$6+J2162*$Z$7+K2162*$Z$8+L2162*$Z$9+M2162*$Z$10+N2162*$Z$11+O2162*$Z$12+P2162*$Z$13</f>
        <v>0</v>
      </c>
      <c r="R2162">
        <v>2.4</v>
      </c>
    </row>
    <row r="2163" spans="1:18" x14ac:dyDescent="0.3">
      <c r="A2163" s="1">
        <v>31168</v>
      </c>
      <c r="B2163" s="1" t="str">
        <f t="shared" si="100"/>
        <v>1985</v>
      </c>
      <c r="C2163" t="str">
        <f t="shared" si="101"/>
        <v>05</v>
      </c>
      <c r="D2163" t="str">
        <f t="shared" si="102"/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f>E2163*$Z$2+F2163*$Z$3+G2163*$Z$4+H2163*$Z$5+I2163*$Z$6+J2163*$Z$7+K2163*$Z$8+L2163*$Z$9+M2163*$Z$10+N2163*$Z$11+O2163*$Z$12+P2163*$Z$13</f>
        <v>0</v>
      </c>
      <c r="R2163">
        <v>2.2000000000000002</v>
      </c>
    </row>
    <row r="2164" spans="1:18" x14ac:dyDescent="0.3">
      <c r="A2164" s="1">
        <v>31169</v>
      </c>
      <c r="B2164" s="1" t="str">
        <f t="shared" si="100"/>
        <v>1985</v>
      </c>
      <c r="C2164" t="str">
        <f t="shared" si="101"/>
        <v>05</v>
      </c>
      <c r="D2164" t="str">
        <f t="shared" si="102"/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f>E2164*$Z$2+F2164*$Z$3+G2164*$Z$4+H2164*$Z$5+I2164*$Z$6+J2164*$Z$7+K2164*$Z$8+L2164*$Z$9+M2164*$Z$10+N2164*$Z$11+O2164*$Z$12+P2164*$Z$13</f>
        <v>0</v>
      </c>
      <c r="R2164">
        <v>2.2000000000000002</v>
      </c>
    </row>
    <row r="2165" spans="1:18" x14ac:dyDescent="0.3">
      <c r="A2165" s="1">
        <v>31170</v>
      </c>
      <c r="B2165" s="1" t="str">
        <f t="shared" si="100"/>
        <v>1985</v>
      </c>
      <c r="C2165" t="str">
        <f t="shared" si="101"/>
        <v>05</v>
      </c>
      <c r="D2165" t="str">
        <f t="shared" si="102"/>
        <v>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f>E2165*$Z$2+F2165*$Z$3+G2165*$Z$4+H2165*$Z$5+I2165*$Z$6+J2165*$Z$7+K2165*$Z$8+L2165*$Z$9+M2165*$Z$10+N2165*$Z$11+O2165*$Z$12+P2165*$Z$13</f>
        <v>0</v>
      </c>
      <c r="R2165">
        <v>2.2000000000000002</v>
      </c>
    </row>
    <row r="2166" spans="1:18" x14ac:dyDescent="0.3">
      <c r="A2166" s="1">
        <v>31171</v>
      </c>
      <c r="B2166" s="1" t="str">
        <f t="shared" si="100"/>
        <v>1985</v>
      </c>
      <c r="C2166" t="str">
        <f t="shared" si="101"/>
        <v>05</v>
      </c>
      <c r="D2166" t="str">
        <f t="shared" si="102"/>
        <v>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f>E2166*$Z$2+F2166*$Z$3+G2166*$Z$4+H2166*$Z$5+I2166*$Z$6+J2166*$Z$7+K2166*$Z$8+L2166*$Z$9+M2166*$Z$10+N2166*$Z$11+O2166*$Z$12+P2166*$Z$13</f>
        <v>0</v>
      </c>
      <c r="R2166">
        <v>2.2000000000000002</v>
      </c>
    </row>
    <row r="2167" spans="1:18" x14ac:dyDescent="0.3">
      <c r="A2167" s="1">
        <v>31172</v>
      </c>
      <c r="B2167" s="1" t="str">
        <f t="shared" si="100"/>
        <v>1985</v>
      </c>
      <c r="C2167" t="str">
        <f t="shared" si="101"/>
        <v>05</v>
      </c>
      <c r="D2167" t="str">
        <f t="shared" si="102"/>
        <v>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f>E2167*$Z$2+F2167*$Z$3+G2167*$Z$4+H2167*$Z$5+I2167*$Z$6+J2167*$Z$7+K2167*$Z$8+L2167*$Z$9+M2167*$Z$10+N2167*$Z$11+O2167*$Z$12+P2167*$Z$13</f>
        <v>0</v>
      </c>
      <c r="R2167">
        <v>2.1</v>
      </c>
    </row>
    <row r="2168" spans="1:18" x14ac:dyDescent="0.3">
      <c r="A2168" s="1">
        <v>31173</v>
      </c>
      <c r="B2168" s="1" t="str">
        <f t="shared" si="100"/>
        <v>1985</v>
      </c>
      <c r="C2168" t="str">
        <f t="shared" si="101"/>
        <v>05</v>
      </c>
      <c r="D2168" t="str">
        <f t="shared" si="102"/>
        <v>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f>E2168*$Z$2+F2168*$Z$3+G2168*$Z$4+H2168*$Z$5+I2168*$Z$6+J2168*$Z$7+K2168*$Z$8+L2168*$Z$9+M2168*$Z$10+N2168*$Z$11+O2168*$Z$12+P2168*$Z$13</f>
        <v>0</v>
      </c>
      <c r="R2168">
        <v>2.1</v>
      </c>
    </row>
    <row r="2169" spans="1:18" x14ac:dyDescent="0.3">
      <c r="A2169" s="1">
        <v>31174</v>
      </c>
      <c r="B2169" s="1" t="str">
        <f t="shared" si="100"/>
        <v>1985</v>
      </c>
      <c r="C2169" t="str">
        <f t="shared" si="101"/>
        <v>05</v>
      </c>
      <c r="D2169" t="str">
        <f t="shared" si="102"/>
        <v>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f>E2169*$Z$2+F2169*$Z$3+G2169*$Z$4+H2169*$Z$5+I2169*$Z$6+J2169*$Z$7+K2169*$Z$8+L2169*$Z$9+M2169*$Z$10+N2169*$Z$11+O2169*$Z$12+P2169*$Z$13</f>
        <v>0</v>
      </c>
      <c r="R2169">
        <v>2.1</v>
      </c>
    </row>
    <row r="2170" spans="1:18" x14ac:dyDescent="0.3">
      <c r="A2170" s="1">
        <v>31175</v>
      </c>
      <c r="B2170" s="1" t="str">
        <f t="shared" si="100"/>
        <v>1985</v>
      </c>
      <c r="C2170" t="str">
        <f t="shared" si="101"/>
        <v>05</v>
      </c>
      <c r="D2170" t="str">
        <f t="shared" si="102"/>
        <v>8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f>E2170*$Z$2+F2170*$Z$3+G2170*$Z$4+H2170*$Z$5+I2170*$Z$6+J2170*$Z$7+K2170*$Z$8+L2170*$Z$9+M2170*$Z$10+N2170*$Z$11+O2170*$Z$12+P2170*$Z$13</f>
        <v>0</v>
      </c>
      <c r="R2170">
        <v>2.1</v>
      </c>
    </row>
    <row r="2171" spans="1:18" x14ac:dyDescent="0.3">
      <c r="A2171" s="1">
        <v>31176</v>
      </c>
      <c r="B2171" s="1" t="str">
        <f t="shared" si="100"/>
        <v>1985</v>
      </c>
      <c r="C2171" t="str">
        <f t="shared" si="101"/>
        <v>05</v>
      </c>
      <c r="D2171" t="str">
        <f t="shared" si="102"/>
        <v>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f>E2171*$Z$2+F2171*$Z$3+G2171*$Z$4+H2171*$Z$5+I2171*$Z$6+J2171*$Z$7+K2171*$Z$8+L2171*$Z$9+M2171*$Z$10+N2171*$Z$11+O2171*$Z$12+P2171*$Z$13</f>
        <v>0</v>
      </c>
      <c r="R2171">
        <v>2</v>
      </c>
    </row>
    <row r="2172" spans="1:18" x14ac:dyDescent="0.3">
      <c r="A2172" s="1">
        <v>31177</v>
      </c>
      <c r="B2172" s="1" t="str">
        <f t="shared" si="100"/>
        <v>1985</v>
      </c>
      <c r="C2172" t="str">
        <f t="shared" si="101"/>
        <v>05</v>
      </c>
      <c r="D2172" t="str">
        <f t="shared" si="102"/>
        <v>10</v>
      </c>
      <c r="E2172">
        <v>0</v>
      </c>
      <c r="F2172">
        <v>0</v>
      </c>
      <c r="G2172">
        <v>0</v>
      </c>
      <c r="H2172">
        <v>0.5</v>
      </c>
      <c r="I2172">
        <v>0</v>
      </c>
      <c r="J2172">
        <v>0</v>
      </c>
      <c r="K2172">
        <v>0</v>
      </c>
      <c r="L2172">
        <v>1.2</v>
      </c>
      <c r="M2172">
        <v>0</v>
      </c>
      <c r="N2172">
        <v>0</v>
      </c>
      <c r="O2172">
        <v>0</v>
      </c>
      <c r="P2172">
        <v>0.3</v>
      </c>
      <c r="Q2172">
        <f>E2172*$Z$2+F2172*$Z$3+G2172*$Z$4+H2172*$Z$5+I2172*$Z$6+J2172*$Z$7+K2172*$Z$8+L2172*$Z$9+M2172*$Z$10+N2172*$Z$11+O2172*$Z$12+P2172*$Z$13</f>
        <v>0.1038504</v>
      </c>
      <c r="R2172">
        <v>2.1</v>
      </c>
    </row>
    <row r="2173" spans="1:18" x14ac:dyDescent="0.3">
      <c r="A2173" s="1">
        <v>31178</v>
      </c>
      <c r="B2173" s="1" t="str">
        <f t="shared" si="100"/>
        <v>1985</v>
      </c>
      <c r="C2173" t="str">
        <f t="shared" si="101"/>
        <v>05</v>
      </c>
      <c r="D2173" t="str">
        <f t="shared" si="102"/>
        <v>11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f>E2173*$Z$2+F2173*$Z$3+G2173*$Z$4+H2173*$Z$5+I2173*$Z$6+J2173*$Z$7+K2173*$Z$8+L2173*$Z$9+M2173*$Z$10+N2173*$Z$11+O2173*$Z$12+P2173*$Z$13</f>
        <v>0</v>
      </c>
      <c r="R2173">
        <v>2.2000000000000002</v>
      </c>
    </row>
    <row r="2174" spans="1:18" x14ac:dyDescent="0.3">
      <c r="A2174" s="1">
        <v>31179</v>
      </c>
      <c r="B2174" s="1" t="str">
        <f t="shared" si="100"/>
        <v>1985</v>
      </c>
      <c r="C2174" t="str">
        <f t="shared" si="101"/>
        <v>05</v>
      </c>
      <c r="D2174" t="str">
        <f t="shared" si="102"/>
        <v>12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f>E2174*$Z$2+F2174*$Z$3+G2174*$Z$4+H2174*$Z$5+I2174*$Z$6+J2174*$Z$7+K2174*$Z$8+L2174*$Z$9+M2174*$Z$10+N2174*$Z$11+O2174*$Z$12+P2174*$Z$13</f>
        <v>0</v>
      </c>
      <c r="R2174">
        <v>2</v>
      </c>
    </row>
    <row r="2175" spans="1:18" x14ac:dyDescent="0.3">
      <c r="A2175" s="1">
        <v>31180</v>
      </c>
      <c r="B2175" s="1" t="str">
        <f t="shared" si="100"/>
        <v>1985</v>
      </c>
      <c r="C2175" t="str">
        <f t="shared" si="101"/>
        <v>05</v>
      </c>
      <c r="D2175" t="str">
        <f t="shared" si="102"/>
        <v>13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f>E2175*$Z$2+F2175*$Z$3+G2175*$Z$4+H2175*$Z$5+I2175*$Z$6+J2175*$Z$7+K2175*$Z$8+L2175*$Z$9+M2175*$Z$10+N2175*$Z$11+O2175*$Z$12+P2175*$Z$13</f>
        <v>0</v>
      </c>
      <c r="R2175">
        <v>2.2000000000000002</v>
      </c>
    </row>
    <row r="2176" spans="1:18" x14ac:dyDescent="0.3">
      <c r="A2176" s="1">
        <v>31181</v>
      </c>
      <c r="B2176" s="1" t="str">
        <f t="shared" si="100"/>
        <v>1985</v>
      </c>
      <c r="C2176" t="str">
        <f t="shared" si="101"/>
        <v>05</v>
      </c>
      <c r="D2176" t="str">
        <f t="shared" si="102"/>
        <v>14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f>E2176*$Z$2+F2176*$Z$3+G2176*$Z$4+H2176*$Z$5+I2176*$Z$6+J2176*$Z$7+K2176*$Z$8+L2176*$Z$9+M2176*$Z$10+N2176*$Z$11+O2176*$Z$12+P2176*$Z$13</f>
        <v>0</v>
      </c>
      <c r="R2176">
        <v>2.1</v>
      </c>
    </row>
    <row r="2177" spans="1:18" x14ac:dyDescent="0.3">
      <c r="A2177" s="1">
        <v>31182</v>
      </c>
      <c r="B2177" s="1" t="str">
        <f t="shared" si="100"/>
        <v>1985</v>
      </c>
      <c r="C2177" t="str">
        <f t="shared" si="101"/>
        <v>05</v>
      </c>
      <c r="D2177" t="str">
        <f t="shared" si="102"/>
        <v>15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f>E2177*$Z$2+F2177*$Z$3+G2177*$Z$4+H2177*$Z$5+I2177*$Z$6+J2177*$Z$7+K2177*$Z$8+L2177*$Z$9+M2177*$Z$10+N2177*$Z$11+O2177*$Z$12+P2177*$Z$13</f>
        <v>0</v>
      </c>
      <c r="R2177">
        <v>2.2000000000000002</v>
      </c>
    </row>
    <row r="2178" spans="1:18" x14ac:dyDescent="0.3">
      <c r="A2178" s="1">
        <v>31183</v>
      </c>
      <c r="B2178" s="1" t="str">
        <f t="shared" si="100"/>
        <v>1985</v>
      </c>
      <c r="C2178" t="str">
        <f t="shared" si="101"/>
        <v>05</v>
      </c>
      <c r="D2178" t="str">
        <f t="shared" si="102"/>
        <v>16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f>E2178*$Z$2+F2178*$Z$3+G2178*$Z$4+H2178*$Z$5+I2178*$Z$6+J2178*$Z$7+K2178*$Z$8+L2178*$Z$9+M2178*$Z$10+N2178*$Z$11+O2178*$Z$12+P2178*$Z$13</f>
        <v>0</v>
      </c>
      <c r="R2178">
        <v>2.2000000000000002</v>
      </c>
    </row>
    <row r="2179" spans="1:18" x14ac:dyDescent="0.3">
      <c r="A2179" s="1">
        <v>31184</v>
      </c>
      <c r="B2179" s="1" t="str">
        <f t="shared" si="100"/>
        <v>1985</v>
      </c>
      <c r="C2179" t="str">
        <f t="shared" si="101"/>
        <v>05</v>
      </c>
      <c r="D2179" t="str">
        <f t="shared" si="102"/>
        <v>17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f>E2179*$Z$2+F2179*$Z$3+G2179*$Z$4+H2179*$Z$5+I2179*$Z$6+J2179*$Z$7+K2179*$Z$8+L2179*$Z$9+M2179*$Z$10+N2179*$Z$11+O2179*$Z$12+P2179*$Z$13</f>
        <v>0</v>
      </c>
      <c r="R2179">
        <v>2.1</v>
      </c>
    </row>
    <row r="2180" spans="1:18" x14ac:dyDescent="0.3">
      <c r="A2180" s="1">
        <v>31185</v>
      </c>
      <c r="B2180" s="1" t="str">
        <f t="shared" si="100"/>
        <v>1985</v>
      </c>
      <c r="C2180" t="str">
        <f t="shared" si="101"/>
        <v>05</v>
      </c>
      <c r="D2180" t="str">
        <f t="shared" si="102"/>
        <v>18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f>E2180*$Z$2+F2180*$Z$3+G2180*$Z$4+H2180*$Z$5+I2180*$Z$6+J2180*$Z$7+K2180*$Z$8+L2180*$Z$9+M2180*$Z$10+N2180*$Z$11+O2180*$Z$12+P2180*$Z$13</f>
        <v>0</v>
      </c>
      <c r="R2180">
        <v>2.1</v>
      </c>
    </row>
    <row r="2181" spans="1:18" x14ac:dyDescent="0.3">
      <c r="A2181" s="1">
        <v>31186</v>
      </c>
      <c r="B2181" s="1" t="str">
        <f t="shared" si="100"/>
        <v>1985</v>
      </c>
      <c r="C2181" t="str">
        <f t="shared" si="101"/>
        <v>05</v>
      </c>
      <c r="D2181" t="str">
        <f t="shared" si="102"/>
        <v>19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f>E2181*$Z$2+F2181*$Z$3+G2181*$Z$4+H2181*$Z$5+I2181*$Z$6+J2181*$Z$7+K2181*$Z$8+L2181*$Z$9+M2181*$Z$10+N2181*$Z$11+O2181*$Z$12+P2181*$Z$13</f>
        <v>0</v>
      </c>
      <c r="R2181">
        <v>2</v>
      </c>
    </row>
    <row r="2182" spans="1:18" x14ac:dyDescent="0.3">
      <c r="A2182" s="1">
        <v>31187</v>
      </c>
      <c r="B2182" s="1" t="str">
        <f t="shared" si="100"/>
        <v>1985</v>
      </c>
      <c r="C2182" t="str">
        <f t="shared" si="101"/>
        <v>05</v>
      </c>
      <c r="D2182" t="str">
        <f t="shared" si="102"/>
        <v>20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f>E2182*$Z$2+F2182*$Z$3+G2182*$Z$4+H2182*$Z$5+I2182*$Z$6+J2182*$Z$7+K2182*$Z$8+L2182*$Z$9+M2182*$Z$10+N2182*$Z$11+O2182*$Z$12+P2182*$Z$13</f>
        <v>0</v>
      </c>
      <c r="R2182">
        <v>2.1</v>
      </c>
    </row>
    <row r="2183" spans="1:18" x14ac:dyDescent="0.3">
      <c r="A2183" s="1">
        <v>31188</v>
      </c>
      <c r="B2183" s="1" t="str">
        <f t="shared" si="100"/>
        <v>1985</v>
      </c>
      <c r="C2183" t="str">
        <f t="shared" si="101"/>
        <v>05</v>
      </c>
      <c r="D2183" t="str">
        <f t="shared" si="102"/>
        <v>21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f>E2183*$Z$2+F2183*$Z$3+G2183*$Z$4+H2183*$Z$5+I2183*$Z$6+J2183*$Z$7+K2183*$Z$8+L2183*$Z$9+M2183*$Z$10+N2183*$Z$11+O2183*$Z$12+P2183*$Z$13</f>
        <v>0</v>
      </c>
      <c r="R2183">
        <v>1.7</v>
      </c>
    </row>
    <row r="2184" spans="1:18" x14ac:dyDescent="0.3">
      <c r="A2184" s="1">
        <v>31189</v>
      </c>
      <c r="B2184" s="1" t="str">
        <f t="shared" si="100"/>
        <v>1985</v>
      </c>
      <c r="C2184" t="str">
        <f t="shared" si="101"/>
        <v>05</v>
      </c>
      <c r="D2184" t="str">
        <f t="shared" si="102"/>
        <v>22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f>E2184*$Z$2+F2184*$Z$3+G2184*$Z$4+H2184*$Z$5+I2184*$Z$6+J2184*$Z$7+K2184*$Z$8+L2184*$Z$9+M2184*$Z$10+N2184*$Z$11+O2184*$Z$12+P2184*$Z$13</f>
        <v>0</v>
      </c>
      <c r="R2184">
        <v>1.7</v>
      </c>
    </row>
    <row r="2185" spans="1:18" x14ac:dyDescent="0.3">
      <c r="A2185" s="1">
        <v>31190</v>
      </c>
      <c r="B2185" s="1" t="str">
        <f t="shared" ref="B2185:B2248" si="103">TEXT(A2185,"yyyy")</f>
        <v>1985</v>
      </c>
      <c r="C2185" t="str">
        <f t="shared" ref="C2185:C2248" si="104">TEXT(A2185,"mm")</f>
        <v>05</v>
      </c>
      <c r="D2185" t="str">
        <f t="shared" ref="D2185:D2248" si="105">TEXT(A2185,"d")</f>
        <v>23</v>
      </c>
      <c r="E2185">
        <v>1.3</v>
      </c>
      <c r="F2185">
        <v>0</v>
      </c>
      <c r="G2185">
        <v>0</v>
      </c>
      <c r="H2185">
        <v>0.9</v>
      </c>
      <c r="I2185">
        <v>0.2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f>E2185*$Z$2+F2185*$Z$3+G2185*$Z$4+H2185*$Z$5+I2185*$Z$6+J2185*$Z$7+K2185*$Z$8+L2185*$Z$9+M2185*$Z$10+N2185*$Z$11+O2185*$Z$12+P2185*$Z$13</f>
        <v>3.4267800000000001E-2</v>
      </c>
      <c r="R2185">
        <v>1.6</v>
      </c>
    </row>
    <row r="2186" spans="1:18" x14ac:dyDescent="0.3">
      <c r="A2186" s="1">
        <v>31191</v>
      </c>
      <c r="B2186" s="1" t="str">
        <f t="shared" si="103"/>
        <v>1985</v>
      </c>
      <c r="C2186" t="str">
        <f t="shared" si="104"/>
        <v>05</v>
      </c>
      <c r="D2186" t="str">
        <f t="shared" si="105"/>
        <v>24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f>E2186*$Z$2+F2186*$Z$3+G2186*$Z$4+H2186*$Z$5+I2186*$Z$6+J2186*$Z$7+K2186*$Z$8+L2186*$Z$9+M2186*$Z$10+N2186*$Z$11+O2186*$Z$12+P2186*$Z$13</f>
        <v>0</v>
      </c>
      <c r="R2186">
        <v>1.7</v>
      </c>
    </row>
    <row r="2187" spans="1:18" x14ac:dyDescent="0.3">
      <c r="A2187" s="1">
        <v>31192</v>
      </c>
      <c r="B2187" s="1" t="str">
        <f t="shared" si="103"/>
        <v>1985</v>
      </c>
      <c r="C2187" t="str">
        <f t="shared" si="104"/>
        <v>05</v>
      </c>
      <c r="D2187" t="str">
        <f t="shared" si="105"/>
        <v>25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f>E2187*$Z$2+F2187*$Z$3+G2187*$Z$4+H2187*$Z$5+I2187*$Z$6+J2187*$Z$7+K2187*$Z$8+L2187*$Z$9+M2187*$Z$10+N2187*$Z$11+O2187*$Z$12+P2187*$Z$13</f>
        <v>0</v>
      </c>
      <c r="R2187">
        <v>1.6</v>
      </c>
    </row>
    <row r="2188" spans="1:18" x14ac:dyDescent="0.3">
      <c r="A2188" s="1">
        <v>31193</v>
      </c>
      <c r="B2188" s="1" t="str">
        <f t="shared" si="103"/>
        <v>1985</v>
      </c>
      <c r="C2188" t="str">
        <f t="shared" si="104"/>
        <v>05</v>
      </c>
      <c r="D2188" t="str">
        <f t="shared" si="105"/>
        <v>26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f>E2188*$Z$2+F2188*$Z$3+G2188*$Z$4+H2188*$Z$5+I2188*$Z$6+J2188*$Z$7+K2188*$Z$8+L2188*$Z$9+M2188*$Z$10+N2188*$Z$11+O2188*$Z$12+P2188*$Z$13</f>
        <v>0</v>
      </c>
      <c r="R2188">
        <v>1.7</v>
      </c>
    </row>
    <row r="2189" spans="1:18" x14ac:dyDescent="0.3">
      <c r="A2189" s="1">
        <v>31194</v>
      </c>
      <c r="B2189" s="1" t="str">
        <f t="shared" si="103"/>
        <v>1985</v>
      </c>
      <c r="C2189" t="str">
        <f t="shared" si="104"/>
        <v>05</v>
      </c>
      <c r="D2189" t="str">
        <f t="shared" si="105"/>
        <v>27</v>
      </c>
      <c r="E2189">
        <v>1.9</v>
      </c>
      <c r="F2189">
        <v>0.5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f>E2189*$Z$2+F2189*$Z$3+G2189*$Z$4+H2189*$Z$5+I2189*$Z$6+J2189*$Z$7+K2189*$Z$8+L2189*$Z$9+M2189*$Z$10+N2189*$Z$11+O2189*$Z$12+P2189*$Z$13</f>
        <v>5.0134799999999993E-2</v>
      </c>
      <c r="R2189">
        <v>1.4</v>
      </c>
    </row>
    <row r="2190" spans="1:18" x14ac:dyDescent="0.3">
      <c r="A2190" s="1">
        <v>31195</v>
      </c>
      <c r="B2190" s="1" t="str">
        <f t="shared" si="103"/>
        <v>1985</v>
      </c>
      <c r="C2190" t="str">
        <f t="shared" si="104"/>
        <v>05</v>
      </c>
      <c r="D2190" t="str">
        <f t="shared" si="105"/>
        <v>28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f>E2190*$Z$2+F2190*$Z$3+G2190*$Z$4+H2190*$Z$5+I2190*$Z$6+J2190*$Z$7+K2190*$Z$8+L2190*$Z$9+M2190*$Z$10+N2190*$Z$11+O2190*$Z$12+P2190*$Z$13</f>
        <v>0</v>
      </c>
      <c r="R2190">
        <v>1.4</v>
      </c>
    </row>
    <row r="2191" spans="1:18" x14ac:dyDescent="0.3">
      <c r="A2191" s="1">
        <v>31196</v>
      </c>
      <c r="B2191" s="1" t="str">
        <f t="shared" si="103"/>
        <v>1985</v>
      </c>
      <c r="C2191" t="str">
        <f t="shared" si="104"/>
        <v>05</v>
      </c>
      <c r="D2191" t="str">
        <f t="shared" si="105"/>
        <v>29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f>E2191*$Z$2+F2191*$Z$3+G2191*$Z$4+H2191*$Z$5+I2191*$Z$6+J2191*$Z$7+K2191*$Z$8+L2191*$Z$9+M2191*$Z$10+N2191*$Z$11+O2191*$Z$12+P2191*$Z$13</f>
        <v>0</v>
      </c>
      <c r="R2191">
        <v>1.5</v>
      </c>
    </row>
    <row r="2192" spans="1:18" x14ac:dyDescent="0.3">
      <c r="A2192" s="1">
        <v>31197</v>
      </c>
      <c r="B2192" s="1" t="str">
        <f t="shared" si="103"/>
        <v>1985</v>
      </c>
      <c r="C2192" t="str">
        <f t="shared" si="104"/>
        <v>05</v>
      </c>
      <c r="D2192" t="str">
        <f t="shared" si="105"/>
        <v>30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f>E2192*$Z$2+F2192*$Z$3+G2192*$Z$4+H2192*$Z$5+I2192*$Z$6+J2192*$Z$7+K2192*$Z$8+L2192*$Z$9+M2192*$Z$10+N2192*$Z$11+O2192*$Z$12+P2192*$Z$13</f>
        <v>0</v>
      </c>
      <c r="R2192">
        <v>1.4</v>
      </c>
    </row>
    <row r="2193" spans="1:18" x14ac:dyDescent="0.3">
      <c r="A2193" s="1">
        <v>31198</v>
      </c>
      <c r="B2193" s="1" t="str">
        <f t="shared" si="103"/>
        <v>1985</v>
      </c>
      <c r="C2193" t="str">
        <f t="shared" si="104"/>
        <v>05</v>
      </c>
      <c r="D2193" t="str">
        <f t="shared" si="105"/>
        <v>31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f>E2193*$Z$2+F2193*$Z$3+G2193*$Z$4+H2193*$Z$5+I2193*$Z$6+J2193*$Z$7+K2193*$Z$8+L2193*$Z$9+M2193*$Z$10+N2193*$Z$11+O2193*$Z$12+P2193*$Z$13</f>
        <v>0</v>
      </c>
      <c r="R2193">
        <v>1.3</v>
      </c>
    </row>
    <row r="2194" spans="1:18" x14ac:dyDescent="0.3">
      <c r="A2194" s="1">
        <v>31199</v>
      </c>
      <c r="B2194" s="1" t="str">
        <f t="shared" si="103"/>
        <v>1985</v>
      </c>
      <c r="C2194" t="str">
        <f t="shared" si="104"/>
        <v>06</v>
      </c>
      <c r="D2194" t="str">
        <f t="shared" si="105"/>
        <v>1</v>
      </c>
      <c r="E2194">
        <v>0</v>
      </c>
      <c r="F2194">
        <v>0</v>
      </c>
      <c r="G2194">
        <v>0</v>
      </c>
      <c r="H2194">
        <v>0</v>
      </c>
      <c r="I2194">
        <v>0.8</v>
      </c>
      <c r="J2194">
        <v>0</v>
      </c>
      <c r="K2194">
        <v>0</v>
      </c>
      <c r="L2194">
        <v>0</v>
      </c>
      <c r="M2194">
        <v>0.2</v>
      </c>
      <c r="N2194">
        <v>0</v>
      </c>
      <c r="O2194">
        <v>0.5</v>
      </c>
      <c r="P2194">
        <v>0</v>
      </c>
      <c r="Q2194">
        <f>E2194*$Z$2+F2194*$Z$3+G2194*$Z$4+H2194*$Z$5+I2194*$Z$6+J2194*$Z$7+K2194*$Z$8+L2194*$Z$9+M2194*$Z$10+N2194*$Z$11+O2194*$Z$12+P2194*$Z$13</f>
        <v>0.15359530000000002</v>
      </c>
      <c r="R2194">
        <v>1.3</v>
      </c>
    </row>
    <row r="2195" spans="1:18" x14ac:dyDescent="0.3">
      <c r="A2195" s="1">
        <v>31200</v>
      </c>
      <c r="B2195" s="1" t="str">
        <f t="shared" si="103"/>
        <v>1985</v>
      </c>
      <c r="C2195" t="str">
        <f t="shared" si="104"/>
        <v>06</v>
      </c>
      <c r="D2195" t="str">
        <f t="shared" si="105"/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f>E2195*$Z$2+F2195*$Z$3+G2195*$Z$4+H2195*$Z$5+I2195*$Z$6+J2195*$Z$7+K2195*$Z$8+L2195*$Z$9+M2195*$Z$10+N2195*$Z$11+O2195*$Z$12+P2195*$Z$13</f>
        <v>0</v>
      </c>
      <c r="R2195">
        <v>1.3</v>
      </c>
    </row>
    <row r="2196" spans="1:18" x14ac:dyDescent="0.3">
      <c r="A2196" s="1">
        <v>31201</v>
      </c>
      <c r="B2196" s="1" t="str">
        <f t="shared" si="103"/>
        <v>1985</v>
      </c>
      <c r="C2196" t="str">
        <f t="shared" si="104"/>
        <v>06</v>
      </c>
      <c r="D2196" t="str">
        <f t="shared" si="105"/>
        <v>3</v>
      </c>
      <c r="E2196">
        <v>2</v>
      </c>
      <c r="F2196">
        <v>0</v>
      </c>
      <c r="G2196">
        <v>0</v>
      </c>
      <c r="H2196">
        <v>0</v>
      </c>
      <c r="I2196">
        <v>0.1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f>E2196*$Z$2+F2196*$Z$3+G2196*$Z$4+H2196*$Z$5+I2196*$Z$6+J2196*$Z$7+K2196*$Z$8+L2196*$Z$9+M2196*$Z$10+N2196*$Z$11+O2196*$Z$12+P2196*$Z$13</f>
        <v>3.2067600000000002E-2</v>
      </c>
      <c r="R2196">
        <v>1.3</v>
      </c>
    </row>
    <row r="2197" spans="1:18" x14ac:dyDescent="0.3">
      <c r="A2197" s="1">
        <v>31202</v>
      </c>
      <c r="B2197" s="1" t="str">
        <f t="shared" si="103"/>
        <v>1985</v>
      </c>
      <c r="C2197" t="str">
        <f t="shared" si="104"/>
        <v>06</v>
      </c>
      <c r="D2197" t="str">
        <f t="shared" si="105"/>
        <v>4</v>
      </c>
      <c r="E2197">
        <v>2.1</v>
      </c>
      <c r="F2197">
        <v>5.5</v>
      </c>
      <c r="G2197">
        <v>1</v>
      </c>
      <c r="H2197">
        <v>0</v>
      </c>
      <c r="I2197">
        <v>0.1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f>E2197*$Z$2+F2197*$Z$3+G2197*$Z$4+H2197*$Z$5+I2197*$Z$6+J2197*$Z$7+K2197*$Z$8+L2197*$Z$9+M2197*$Z$10+N2197*$Z$11+O2197*$Z$12+P2197*$Z$13</f>
        <v>0.54347579999999995</v>
      </c>
      <c r="R2197">
        <v>1.7</v>
      </c>
    </row>
    <row r="2198" spans="1:18" x14ac:dyDescent="0.3">
      <c r="A2198" s="1">
        <v>31203</v>
      </c>
      <c r="B2198" s="1" t="str">
        <f t="shared" si="103"/>
        <v>1985</v>
      </c>
      <c r="C2198" t="str">
        <f t="shared" si="104"/>
        <v>06</v>
      </c>
      <c r="D2198" t="str">
        <f t="shared" si="105"/>
        <v>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f>E2198*$Z$2+F2198*$Z$3+G2198*$Z$4+H2198*$Z$5+I2198*$Z$6+J2198*$Z$7+K2198*$Z$8+L2198*$Z$9+M2198*$Z$10+N2198*$Z$11+O2198*$Z$12+P2198*$Z$13</f>
        <v>0</v>
      </c>
      <c r="R2198">
        <v>1.9</v>
      </c>
    </row>
    <row r="2199" spans="1:18" x14ac:dyDescent="0.3">
      <c r="A2199" s="1">
        <v>31204</v>
      </c>
      <c r="B2199" s="1" t="str">
        <f t="shared" si="103"/>
        <v>1985</v>
      </c>
      <c r="C2199" t="str">
        <f t="shared" si="104"/>
        <v>06</v>
      </c>
      <c r="D2199" t="str">
        <f t="shared" si="105"/>
        <v>6</v>
      </c>
      <c r="E2199">
        <v>3.4</v>
      </c>
      <c r="F2199">
        <v>0.1</v>
      </c>
      <c r="G2199">
        <v>0</v>
      </c>
      <c r="H2199">
        <v>0</v>
      </c>
      <c r="I2199">
        <v>0.2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f>E2199*$Z$2+F2199*$Z$3+G2199*$Z$4+H2199*$Z$5+I2199*$Z$6+J2199*$Z$7+K2199*$Z$8+L2199*$Z$9+M2199*$Z$10+N2199*$Z$11+O2199*$Z$12+P2199*$Z$13</f>
        <v>6.3125399999999998E-2</v>
      </c>
      <c r="R2199">
        <v>1.7</v>
      </c>
    </row>
    <row r="2200" spans="1:18" x14ac:dyDescent="0.3">
      <c r="A2200" s="1">
        <v>31205</v>
      </c>
      <c r="B2200" s="1" t="str">
        <f t="shared" si="103"/>
        <v>1985</v>
      </c>
      <c r="C2200" t="str">
        <f t="shared" si="104"/>
        <v>06</v>
      </c>
      <c r="D2200" t="str">
        <f t="shared" si="105"/>
        <v>7</v>
      </c>
      <c r="E2200">
        <v>31.9</v>
      </c>
      <c r="F2200">
        <v>1.1000000000000001</v>
      </c>
      <c r="G2200">
        <v>0</v>
      </c>
      <c r="H2200">
        <v>0</v>
      </c>
      <c r="I2200">
        <v>2.2000000000000002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f>E2200*$Z$2+F2200*$Z$3+G2200*$Z$4+H2200*$Z$5+I2200*$Z$6+J2200*$Z$7+K2200*$Z$8+L2200*$Z$9+M2200*$Z$10+N2200*$Z$11+O2200*$Z$12+P2200*$Z$13</f>
        <v>0.63243839999999996</v>
      </c>
      <c r="R2200">
        <v>1.7</v>
      </c>
    </row>
    <row r="2201" spans="1:18" x14ac:dyDescent="0.3">
      <c r="A2201" s="1">
        <v>31206</v>
      </c>
      <c r="B2201" s="1" t="str">
        <f t="shared" si="103"/>
        <v>1985</v>
      </c>
      <c r="C2201" t="str">
        <f t="shared" si="104"/>
        <v>06</v>
      </c>
      <c r="D2201" t="str">
        <f t="shared" si="105"/>
        <v>8</v>
      </c>
      <c r="E2201">
        <v>10.1</v>
      </c>
      <c r="F2201">
        <v>6.3</v>
      </c>
      <c r="G2201">
        <v>2.2999999999999998</v>
      </c>
      <c r="H2201">
        <v>0.3</v>
      </c>
      <c r="I2201">
        <v>6.1</v>
      </c>
      <c r="J2201">
        <v>8.9</v>
      </c>
      <c r="K2201">
        <v>1.5</v>
      </c>
      <c r="L2201">
        <v>0.6</v>
      </c>
      <c r="M2201">
        <v>1.1000000000000001</v>
      </c>
      <c r="N2201">
        <v>0</v>
      </c>
      <c r="O2201">
        <v>0</v>
      </c>
      <c r="P2201">
        <v>0.1</v>
      </c>
      <c r="Q2201">
        <f>E2201*$Z$2+F2201*$Z$3+G2201*$Z$4+H2201*$Z$5+I2201*$Z$6+J2201*$Z$7+K2201*$Z$8+L2201*$Z$9+M2201*$Z$10+N2201*$Z$11+O2201*$Z$12+P2201*$Z$13</f>
        <v>3.0537512000000002</v>
      </c>
      <c r="R2201">
        <v>1.9</v>
      </c>
    </row>
    <row r="2202" spans="1:18" x14ac:dyDescent="0.3">
      <c r="A2202" s="1">
        <v>31207</v>
      </c>
      <c r="B2202" s="1" t="str">
        <f t="shared" si="103"/>
        <v>1985</v>
      </c>
      <c r="C2202" t="str">
        <f t="shared" si="104"/>
        <v>06</v>
      </c>
      <c r="D2202" t="str">
        <f t="shared" si="105"/>
        <v>9</v>
      </c>
      <c r="E2202">
        <v>31.1</v>
      </c>
      <c r="F2202">
        <v>15.5</v>
      </c>
      <c r="G2202">
        <v>3.2</v>
      </c>
      <c r="H2202">
        <v>1.5</v>
      </c>
      <c r="I2202">
        <v>7.5</v>
      </c>
      <c r="J2202">
        <v>7</v>
      </c>
      <c r="K2202">
        <v>0.7</v>
      </c>
      <c r="L2202">
        <v>0.3</v>
      </c>
      <c r="M2202">
        <v>2.7</v>
      </c>
      <c r="N2202">
        <v>1.9</v>
      </c>
      <c r="O2202">
        <v>0</v>
      </c>
      <c r="P2202">
        <v>0.6</v>
      </c>
      <c r="Q2202">
        <f>E2202*$Z$2+F2202*$Z$3+G2202*$Z$4+H2202*$Z$5+I2202*$Z$6+J2202*$Z$7+K2202*$Z$8+L2202*$Z$9+M2202*$Z$10+N2202*$Z$11+O2202*$Z$12+P2202*$Z$13</f>
        <v>3.9289471000000002</v>
      </c>
      <c r="R2202">
        <v>1.9</v>
      </c>
    </row>
    <row r="2203" spans="1:18" x14ac:dyDescent="0.3">
      <c r="A2203" s="1">
        <v>31208</v>
      </c>
      <c r="B2203" s="1" t="str">
        <f t="shared" si="103"/>
        <v>1985</v>
      </c>
      <c r="C2203" t="str">
        <f t="shared" si="104"/>
        <v>06</v>
      </c>
      <c r="D2203" t="str">
        <f t="shared" si="105"/>
        <v>10</v>
      </c>
      <c r="E2203">
        <v>6</v>
      </c>
      <c r="F2203">
        <v>4.7</v>
      </c>
      <c r="G2203">
        <v>3.2</v>
      </c>
      <c r="H2203">
        <v>3.6</v>
      </c>
      <c r="I2203">
        <v>12.1</v>
      </c>
      <c r="J2203">
        <v>16.5</v>
      </c>
      <c r="K2203">
        <v>3.3</v>
      </c>
      <c r="L2203">
        <v>5.8</v>
      </c>
      <c r="M2203">
        <v>2.4</v>
      </c>
      <c r="N2203">
        <v>0</v>
      </c>
      <c r="O2203">
        <v>0.3</v>
      </c>
      <c r="P2203">
        <v>7.5</v>
      </c>
      <c r="Q2203">
        <f>E2203*$Z$2+F2203*$Z$3+G2203*$Z$4+H2203*$Z$5+I2203*$Z$6+J2203*$Z$7+K2203*$Z$8+L2203*$Z$9+M2203*$Z$10+N2203*$Z$11+O2203*$Z$12+P2203*$Z$13</f>
        <v>5.9982336999999992</v>
      </c>
      <c r="R2203">
        <v>1.9</v>
      </c>
    </row>
    <row r="2204" spans="1:18" x14ac:dyDescent="0.3">
      <c r="A2204" s="1">
        <v>31209</v>
      </c>
      <c r="B2204" s="1" t="str">
        <f t="shared" si="103"/>
        <v>1985</v>
      </c>
      <c r="C2204" t="str">
        <f t="shared" si="104"/>
        <v>06</v>
      </c>
      <c r="D2204" t="str">
        <f t="shared" si="105"/>
        <v>11</v>
      </c>
      <c r="E2204">
        <v>0.5</v>
      </c>
      <c r="F2204">
        <v>2.7</v>
      </c>
      <c r="G2204">
        <v>1.6</v>
      </c>
      <c r="H2204">
        <v>2.8</v>
      </c>
      <c r="I2204">
        <v>5.0999999999999996</v>
      </c>
      <c r="J2204">
        <v>7.5</v>
      </c>
      <c r="K2204">
        <v>1.4</v>
      </c>
      <c r="L2204">
        <v>4.5999999999999996</v>
      </c>
      <c r="M2204">
        <v>1</v>
      </c>
      <c r="N2204">
        <v>0</v>
      </c>
      <c r="O2204">
        <v>0</v>
      </c>
      <c r="P2204">
        <v>1</v>
      </c>
      <c r="Q2204">
        <f>E2204*$Z$2+F2204*$Z$3+G2204*$Z$4+H2204*$Z$5+I2204*$Z$6+J2204*$Z$7+K2204*$Z$8+L2204*$Z$9+M2204*$Z$10+N2204*$Z$11+O2204*$Z$12+P2204*$Z$13</f>
        <v>2.7022796999999992</v>
      </c>
      <c r="R2204">
        <v>1.8</v>
      </c>
    </row>
    <row r="2205" spans="1:18" x14ac:dyDescent="0.3">
      <c r="A2205" s="1">
        <v>31210</v>
      </c>
      <c r="B2205" s="1" t="str">
        <f t="shared" si="103"/>
        <v>1985</v>
      </c>
      <c r="C2205" t="str">
        <f t="shared" si="104"/>
        <v>06</v>
      </c>
      <c r="D2205" t="str">
        <f t="shared" si="105"/>
        <v>12</v>
      </c>
      <c r="E2205">
        <v>0</v>
      </c>
      <c r="F2205">
        <v>0</v>
      </c>
      <c r="G2205">
        <v>0</v>
      </c>
      <c r="H2205">
        <v>0.7</v>
      </c>
      <c r="I2205">
        <v>0</v>
      </c>
      <c r="J2205">
        <v>0</v>
      </c>
      <c r="K2205">
        <v>0</v>
      </c>
      <c r="L2205">
        <v>1.5</v>
      </c>
      <c r="M2205">
        <v>0</v>
      </c>
      <c r="N2205">
        <v>0</v>
      </c>
      <c r="O2205">
        <v>0</v>
      </c>
      <c r="P2205">
        <v>0.3</v>
      </c>
      <c r="Q2205">
        <f>E2205*$Z$2+F2205*$Z$3+G2205*$Z$4+H2205*$Z$5+I2205*$Z$6+J2205*$Z$7+K2205*$Z$8+L2205*$Z$9+M2205*$Z$10+N2205*$Z$11+O2205*$Z$12+P2205*$Z$13</f>
        <v>0.12662190000000001</v>
      </c>
      <c r="R2205">
        <v>3.3</v>
      </c>
    </row>
    <row r="2206" spans="1:18" x14ac:dyDescent="0.3">
      <c r="A2206" s="1">
        <v>31211</v>
      </c>
      <c r="B2206" s="1" t="str">
        <f t="shared" si="103"/>
        <v>1985</v>
      </c>
      <c r="C2206" t="str">
        <f t="shared" si="104"/>
        <v>06</v>
      </c>
      <c r="D2206" t="str">
        <f t="shared" si="105"/>
        <v>13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f>E2206*$Z$2+F2206*$Z$3+G2206*$Z$4+H2206*$Z$5+I2206*$Z$6+J2206*$Z$7+K2206*$Z$8+L2206*$Z$9+M2206*$Z$10+N2206*$Z$11+O2206*$Z$12+P2206*$Z$13</f>
        <v>0</v>
      </c>
      <c r="R2206">
        <v>3.5</v>
      </c>
    </row>
    <row r="2207" spans="1:18" x14ac:dyDescent="0.3">
      <c r="A2207" s="1">
        <v>31212</v>
      </c>
      <c r="B2207" s="1" t="str">
        <f t="shared" si="103"/>
        <v>1985</v>
      </c>
      <c r="C2207" t="str">
        <f t="shared" si="104"/>
        <v>06</v>
      </c>
      <c r="D2207" t="str">
        <f t="shared" si="105"/>
        <v>14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f>E2207*$Z$2+F2207*$Z$3+G2207*$Z$4+H2207*$Z$5+I2207*$Z$6+J2207*$Z$7+K2207*$Z$8+L2207*$Z$9+M2207*$Z$10+N2207*$Z$11+O2207*$Z$12+P2207*$Z$13</f>
        <v>0</v>
      </c>
      <c r="R2207">
        <v>3.7</v>
      </c>
    </row>
    <row r="2208" spans="1:18" x14ac:dyDescent="0.3">
      <c r="A2208" s="1">
        <v>31213</v>
      </c>
      <c r="B2208" s="1" t="str">
        <f t="shared" si="103"/>
        <v>1985</v>
      </c>
      <c r="C2208" t="str">
        <f t="shared" si="104"/>
        <v>06</v>
      </c>
      <c r="D2208" t="str">
        <f t="shared" si="105"/>
        <v>15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f>E2208*$Z$2+F2208*$Z$3+G2208*$Z$4+H2208*$Z$5+I2208*$Z$6+J2208*$Z$7+K2208*$Z$8+L2208*$Z$9+M2208*$Z$10+N2208*$Z$11+O2208*$Z$12+P2208*$Z$13</f>
        <v>0</v>
      </c>
      <c r="R2208">
        <v>3.7</v>
      </c>
    </row>
    <row r="2209" spans="1:18" x14ac:dyDescent="0.3">
      <c r="A2209" s="1">
        <v>31214</v>
      </c>
      <c r="B2209" s="1" t="str">
        <f t="shared" si="103"/>
        <v>1985</v>
      </c>
      <c r="C2209" t="str">
        <f t="shared" si="104"/>
        <v>06</v>
      </c>
      <c r="D2209" t="str">
        <f t="shared" si="105"/>
        <v>16</v>
      </c>
      <c r="E2209">
        <v>3.2</v>
      </c>
      <c r="F2209">
        <v>0</v>
      </c>
      <c r="G2209">
        <v>0</v>
      </c>
      <c r="H2209">
        <v>2</v>
      </c>
      <c r="I2209">
        <v>0.2</v>
      </c>
      <c r="J2209">
        <v>0</v>
      </c>
      <c r="K2209">
        <v>0</v>
      </c>
      <c r="L2209">
        <v>3.7</v>
      </c>
      <c r="M2209">
        <v>0</v>
      </c>
      <c r="N2209">
        <v>0</v>
      </c>
      <c r="O2209">
        <v>0</v>
      </c>
      <c r="P2209">
        <v>2.9</v>
      </c>
      <c r="Q2209">
        <f>E2209*$Z$2+F2209*$Z$3+G2209*$Z$4+H2209*$Z$5+I2209*$Z$6+J2209*$Z$7+K2209*$Z$8+L2209*$Z$9+M2209*$Z$10+N2209*$Z$11+O2209*$Z$12+P2209*$Z$13</f>
        <v>0.46082329999999999</v>
      </c>
      <c r="R2209">
        <v>3.4</v>
      </c>
    </row>
    <row r="2210" spans="1:18" x14ac:dyDescent="0.3">
      <c r="A2210" s="1">
        <v>31215</v>
      </c>
      <c r="B2210" s="1" t="str">
        <f t="shared" si="103"/>
        <v>1985</v>
      </c>
      <c r="C2210" t="str">
        <f t="shared" si="104"/>
        <v>06</v>
      </c>
      <c r="D2210" t="str">
        <f t="shared" si="105"/>
        <v>17</v>
      </c>
      <c r="E2210">
        <v>0</v>
      </c>
      <c r="F2210">
        <v>0</v>
      </c>
      <c r="G2210">
        <v>0</v>
      </c>
      <c r="H2210">
        <v>1.6</v>
      </c>
      <c r="I2210">
        <v>0</v>
      </c>
      <c r="J2210">
        <v>0</v>
      </c>
      <c r="K2210">
        <v>0</v>
      </c>
      <c r="L2210">
        <v>2.1</v>
      </c>
      <c r="M2210">
        <v>0</v>
      </c>
      <c r="N2210">
        <v>0</v>
      </c>
      <c r="O2210">
        <v>0</v>
      </c>
      <c r="P2210">
        <v>4.5999999999999996</v>
      </c>
      <c r="Q2210">
        <f>E2210*$Z$2+F2210*$Z$3+G2210*$Z$4+H2210*$Z$5+I2210*$Z$6+J2210*$Z$7+K2210*$Z$8+L2210*$Z$9+M2210*$Z$10+N2210*$Z$11+O2210*$Z$12+P2210*$Z$13</f>
        <v>0.35800129999999997</v>
      </c>
      <c r="R2210">
        <v>3.2</v>
      </c>
    </row>
    <row r="2211" spans="1:18" x14ac:dyDescent="0.3">
      <c r="A2211" s="1">
        <v>31216</v>
      </c>
      <c r="B2211" s="1" t="str">
        <f t="shared" si="103"/>
        <v>1985</v>
      </c>
      <c r="C2211" t="str">
        <f t="shared" si="104"/>
        <v>06</v>
      </c>
      <c r="D2211" t="str">
        <f t="shared" si="105"/>
        <v>18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f>E2211*$Z$2+F2211*$Z$3+G2211*$Z$4+H2211*$Z$5+I2211*$Z$6+J2211*$Z$7+K2211*$Z$8+L2211*$Z$9+M2211*$Z$10+N2211*$Z$11+O2211*$Z$12+P2211*$Z$13</f>
        <v>0</v>
      </c>
      <c r="R2211">
        <v>2.4</v>
      </c>
    </row>
    <row r="2212" spans="1:18" x14ac:dyDescent="0.3">
      <c r="A2212" s="1">
        <v>31217</v>
      </c>
      <c r="B2212" s="1" t="str">
        <f t="shared" si="103"/>
        <v>1985</v>
      </c>
      <c r="C2212" t="str">
        <f t="shared" si="104"/>
        <v>06</v>
      </c>
      <c r="D2212" t="str">
        <f t="shared" si="105"/>
        <v>19</v>
      </c>
      <c r="E2212">
        <v>0</v>
      </c>
      <c r="F2212">
        <v>0</v>
      </c>
      <c r="G2212">
        <v>0</v>
      </c>
      <c r="H2212">
        <v>1.7</v>
      </c>
      <c r="I2212">
        <v>0</v>
      </c>
      <c r="J2212">
        <v>0</v>
      </c>
      <c r="K2212">
        <v>0</v>
      </c>
      <c r="L2212">
        <v>2.1</v>
      </c>
      <c r="M2212">
        <v>0</v>
      </c>
      <c r="N2212">
        <v>0</v>
      </c>
      <c r="O2212">
        <v>0</v>
      </c>
      <c r="P2212">
        <v>4.5999999999999996</v>
      </c>
      <c r="Q2212">
        <f>E2212*$Z$2+F2212*$Z$3+G2212*$Z$4+H2212*$Z$5+I2212*$Z$6+J2212*$Z$7+K2212*$Z$8+L2212*$Z$9+M2212*$Z$10+N2212*$Z$11+O2212*$Z$12+P2212*$Z$13</f>
        <v>0.35806130000000003</v>
      </c>
      <c r="R2212">
        <v>2.4</v>
      </c>
    </row>
    <row r="2213" spans="1:18" x14ac:dyDescent="0.3">
      <c r="A2213" s="1">
        <v>31218</v>
      </c>
      <c r="B2213" s="1" t="str">
        <f t="shared" si="103"/>
        <v>1985</v>
      </c>
      <c r="C2213" t="str">
        <f t="shared" si="104"/>
        <v>06</v>
      </c>
      <c r="D2213" t="str">
        <f t="shared" si="105"/>
        <v>20</v>
      </c>
      <c r="E2213">
        <v>0</v>
      </c>
      <c r="F2213">
        <v>0</v>
      </c>
      <c r="G2213">
        <v>0</v>
      </c>
      <c r="H2213">
        <v>0.1</v>
      </c>
      <c r="I2213">
        <v>0</v>
      </c>
      <c r="J2213">
        <v>0</v>
      </c>
      <c r="K2213">
        <v>2.5</v>
      </c>
      <c r="L2213">
        <v>0.3</v>
      </c>
      <c r="M2213">
        <v>0</v>
      </c>
      <c r="N2213">
        <v>1</v>
      </c>
      <c r="O2213">
        <v>1.5</v>
      </c>
      <c r="P2213">
        <v>0.5</v>
      </c>
      <c r="Q2213">
        <f>E2213*$Z$2+F2213*$Z$3+G2213*$Z$4+H2213*$Z$5+I2213*$Z$6+J2213*$Z$7+K2213*$Z$8+L2213*$Z$9+M2213*$Z$10+N2213*$Z$11+O2213*$Z$12+P2213*$Z$13</f>
        <v>0.78363349999999998</v>
      </c>
      <c r="R2213">
        <v>2</v>
      </c>
    </row>
    <row r="2214" spans="1:18" x14ac:dyDescent="0.3">
      <c r="A2214" s="1">
        <v>31219</v>
      </c>
      <c r="B2214" s="1" t="str">
        <f t="shared" si="103"/>
        <v>1985</v>
      </c>
      <c r="C2214" t="str">
        <f t="shared" si="104"/>
        <v>06</v>
      </c>
      <c r="D2214" t="str">
        <f t="shared" si="105"/>
        <v>21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f>E2214*$Z$2+F2214*$Z$3+G2214*$Z$4+H2214*$Z$5+I2214*$Z$6+J2214*$Z$7+K2214*$Z$8+L2214*$Z$9+M2214*$Z$10+N2214*$Z$11+O2214*$Z$12+P2214*$Z$13</f>
        <v>0</v>
      </c>
      <c r="R2214">
        <v>2.1</v>
      </c>
    </row>
    <row r="2215" spans="1:18" x14ac:dyDescent="0.3">
      <c r="A2215" s="1">
        <v>31220</v>
      </c>
      <c r="B2215" s="1" t="str">
        <f t="shared" si="103"/>
        <v>1985</v>
      </c>
      <c r="C2215" t="str">
        <f t="shared" si="104"/>
        <v>06</v>
      </c>
      <c r="D2215" t="str">
        <f t="shared" si="105"/>
        <v>22</v>
      </c>
      <c r="E2215">
        <v>0</v>
      </c>
      <c r="F2215">
        <v>0</v>
      </c>
      <c r="G2215">
        <v>0</v>
      </c>
      <c r="H2215">
        <v>0</v>
      </c>
      <c r="I2215">
        <v>12.3</v>
      </c>
      <c r="J2215">
        <v>6.1</v>
      </c>
      <c r="K2215">
        <v>0</v>
      </c>
      <c r="L2215">
        <v>0</v>
      </c>
      <c r="M2215">
        <v>13</v>
      </c>
      <c r="N2215">
        <v>13.5</v>
      </c>
      <c r="O2215">
        <v>0</v>
      </c>
      <c r="P2215">
        <v>0</v>
      </c>
      <c r="Q2215">
        <f>E2215*$Z$2+F2215*$Z$3+G2215*$Z$4+H2215*$Z$5+I2215*$Z$6+J2215*$Z$7+K2215*$Z$8+L2215*$Z$9+M2215*$Z$10+N2215*$Z$11+O2215*$Z$12+P2215*$Z$13</f>
        <v>5.3773961999999997</v>
      </c>
      <c r="R2215">
        <v>1.6</v>
      </c>
    </row>
    <row r="2216" spans="1:18" x14ac:dyDescent="0.3">
      <c r="A2216" s="1">
        <v>31221</v>
      </c>
      <c r="B2216" s="1" t="str">
        <f t="shared" si="103"/>
        <v>1985</v>
      </c>
      <c r="C2216" t="str">
        <f t="shared" si="104"/>
        <v>06</v>
      </c>
      <c r="D2216" t="str">
        <f t="shared" si="105"/>
        <v>23</v>
      </c>
      <c r="E2216">
        <v>0.8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f>E2216*$Z$2+F2216*$Z$3+G2216*$Z$4+H2216*$Z$5+I2216*$Z$6+J2216*$Z$7+K2216*$Z$8+L2216*$Z$9+M2216*$Z$10+N2216*$Z$11+O2216*$Z$12+P2216*$Z$13</f>
        <v>9.0095999999999996E-3</v>
      </c>
      <c r="R2216">
        <v>2</v>
      </c>
    </row>
    <row r="2217" spans="1:18" x14ac:dyDescent="0.3">
      <c r="A2217" s="1">
        <v>31222</v>
      </c>
      <c r="B2217" s="1" t="str">
        <f t="shared" si="103"/>
        <v>1985</v>
      </c>
      <c r="C2217" t="str">
        <f t="shared" si="104"/>
        <v>06</v>
      </c>
      <c r="D2217" t="str">
        <f t="shared" si="105"/>
        <v>24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f>E2217*$Z$2+F2217*$Z$3+G2217*$Z$4+H2217*$Z$5+I2217*$Z$6+J2217*$Z$7+K2217*$Z$8+L2217*$Z$9+M2217*$Z$10+N2217*$Z$11+O2217*$Z$12+P2217*$Z$13</f>
        <v>0</v>
      </c>
      <c r="R2217">
        <v>2.8</v>
      </c>
    </row>
    <row r="2218" spans="1:18" x14ac:dyDescent="0.3">
      <c r="A2218" s="1">
        <v>31223</v>
      </c>
      <c r="B2218" s="1" t="str">
        <f t="shared" si="103"/>
        <v>1985</v>
      </c>
      <c r="C2218" t="str">
        <f t="shared" si="104"/>
        <v>06</v>
      </c>
      <c r="D2218" t="str">
        <f t="shared" si="105"/>
        <v>25</v>
      </c>
      <c r="E2218">
        <v>0.2</v>
      </c>
      <c r="F2218">
        <v>0</v>
      </c>
      <c r="G2218">
        <v>0</v>
      </c>
      <c r="H2218">
        <v>0.4</v>
      </c>
      <c r="I2218">
        <v>2.1</v>
      </c>
      <c r="J2218">
        <v>0</v>
      </c>
      <c r="K2218">
        <v>3.2</v>
      </c>
      <c r="L2218">
        <v>0.8</v>
      </c>
      <c r="M2218">
        <v>0.6</v>
      </c>
      <c r="N2218">
        <v>1.3</v>
      </c>
      <c r="O2218">
        <v>2</v>
      </c>
      <c r="P2218">
        <v>0.7</v>
      </c>
      <c r="Q2218">
        <f>E2218*$Z$2+F2218*$Z$3+G2218*$Z$4+H2218*$Z$5+I2218*$Z$6+J2218*$Z$7+K2218*$Z$8+L2218*$Z$9+M2218*$Z$10+N2218*$Z$11+O2218*$Z$12+P2218*$Z$13</f>
        <v>1.3090413000000001</v>
      </c>
      <c r="R2218">
        <v>1.6</v>
      </c>
    </row>
    <row r="2219" spans="1:18" x14ac:dyDescent="0.3">
      <c r="A2219" s="1">
        <v>31224</v>
      </c>
      <c r="B2219" s="1" t="str">
        <f t="shared" si="103"/>
        <v>1985</v>
      </c>
      <c r="C2219" t="str">
        <f t="shared" si="104"/>
        <v>06</v>
      </c>
      <c r="D2219" t="str">
        <f t="shared" si="105"/>
        <v>26</v>
      </c>
      <c r="E2219">
        <v>0.2</v>
      </c>
      <c r="F2219">
        <v>0</v>
      </c>
      <c r="G2219">
        <v>0</v>
      </c>
      <c r="H2219">
        <v>0</v>
      </c>
      <c r="I2219">
        <v>1.1000000000000001</v>
      </c>
      <c r="J2219">
        <v>0</v>
      </c>
      <c r="K2219">
        <v>0.8</v>
      </c>
      <c r="L2219">
        <v>0</v>
      </c>
      <c r="M2219">
        <v>0.3</v>
      </c>
      <c r="N2219">
        <v>0.3</v>
      </c>
      <c r="O2219">
        <v>1.8</v>
      </c>
      <c r="P2219">
        <v>0</v>
      </c>
      <c r="Q2219">
        <f>E2219*$Z$2+F2219*$Z$3+G2219*$Z$4+H2219*$Z$5+I2219*$Z$6+J2219*$Z$7+K2219*$Z$8+L2219*$Z$9+M2219*$Z$10+N2219*$Z$11+O2219*$Z$12+P2219*$Z$13</f>
        <v>0.52325669999999991</v>
      </c>
      <c r="R2219">
        <v>1.7</v>
      </c>
    </row>
    <row r="2220" spans="1:18" x14ac:dyDescent="0.3">
      <c r="A2220" s="1">
        <v>31225</v>
      </c>
      <c r="B2220" s="1" t="str">
        <f t="shared" si="103"/>
        <v>1985</v>
      </c>
      <c r="C2220" t="str">
        <f t="shared" si="104"/>
        <v>06</v>
      </c>
      <c r="D2220" t="str">
        <f t="shared" si="105"/>
        <v>27</v>
      </c>
      <c r="E2220">
        <v>0.4</v>
      </c>
      <c r="F2220">
        <v>0</v>
      </c>
      <c r="G2220">
        <v>4.0999999999999996</v>
      </c>
      <c r="H2220">
        <v>8.8000000000000007</v>
      </c>
      <c r="I2220">
        <v>4.2</v>
      </c>
      <c r="J2220">
        <v>2.1</v>
      </c>
      <c r="K2220">
        <v>2.9</v>
      </c>
      <c r="L2220">
        <v>8.3000000000000007</v>
      </c>
      <c r="M2220">
        <v>8.6</v>
      </c>
      <c r="N2220">
        <v>7.8</v>
      </c>
      <c r="O2220">
        <v>2.9</v>
      </c>
      <c r="P2220">
        <v>15.6</v>
      </c>
      <c r="Q2220">
        <f>E2220*$Z$2+F2220*$Z$3+G2220*$Z$4+H2220*$Z$5+I2220*$Z$6+J2220*$Z$7+K2220*$Z$8+L2220*$Z$9+M2220*$Z$10+N2220*$Z$11+O2220*$Z$12+P2220*$Z$13</f>
        <v>4.9118591999999994</v>
      </c>
      <c r="R2220">
        <v>2.6</v>
      </c>
    </row>
    <row r="2221" spans="1:18" x14ac:dyDescent="0.3">
      <c r="A2221" s="1">
        <v>31226</v>
      </c>
      <c r="B2221" s="1" t="str">
        <f t="shared" si="103"/>
        <v>1985</v>
      </c>
      <c r="C2221" t="str">
        <f t="shared" si="104"/>
        <v>06</v>
      </c>
      <c r="D2221" t="str">
        <f t="shared" si="105"/>
        <v>28</v>
      </c>
      <c r="E2221">
        <v>48.7</v>
      </c>
      <c r="F2221">
        <v>6</v>
      </c>
      <c r="G2221">
        <v>7.8</v>
      </c>
      <c r="H2221">
        <v>27.9</v>
      </c>
      <c r="I2221">
        <v>20.6</v>
      </c>
      <c r="J2221">
        <v>8.6999999999999993</v>
      </c>
      <c r="K2221">
        <v>30.7</v>
      </c>
      <c r="L2221">
        <v>46.7</v>
      </c>
      <c r="M2221">
        <v>22.1</v>
      </c>
      <c r="N2221">
        <v>28.8</v>
      </c>
      <c r="O2221">
        <v>23.6</v>
      </c>
      <c r="P2221">
        <v>30.9</v>
      </c>
      <c r="Q2221">
        <f>E2221*$Z$2+F2221*$Z$3+G2221*$Z$4+H2221*$Z$5+I2221*$Z$6+J2221*$Z$7+K2221*$Z$8+L2221*$Z$9+M2221*$Z$10+N2221*$Z$11+O2221*$Z$12+P2221*$Z$13</f>
        <v>23.529708900000003</v>
      </c>
      <c r="R2221">
        <v>2.5</v>
      </c>
    </row>
    <row r="2222" spans="1:18" x14ac:dyDescent="0.3">
      <c r="A2222" s="1">
        <v>31227</v>
      </c>
      <c r="B2222" s="1" t="str">
        <f t="shared" si="103"/>
        <v>1985</v>
      </c>
      <c r="C2222" t="str">
        <f t="shared" si="104"/>
        <v>06</v>
      </c>
      <c r="D2222" t="str">
        <f t="shared" si="105"/>
        <v>29</v>
      </c>
      <c r="E2222">
        <v>23.2</v>
      </c>
      <c r="F2222">
        <v>6.5</v>
      </c>
      <c r="G2222">
        <v>4</v>
      </c>
      <c r="H2222">
        <v>1.7</v>
      </c>
      <c r="I2222">
        <v>10.3</v>
      </c>
      <c r="J2222">
        <v>5.5</v>
      </c>
      <c r="K2222">
        <v>0.9</v>
      </c>
      <c r="L2222">
        <v>0</v>
      </c>
      <c r="M2222">
        <v>2.2000000000000002</v>
      </c>
      <c r="N2222">
        <v>0</v>
      </c>
      <c r="O2222">
        <v>0</v>
      </c>
      <c r="P2222">
        <v>0</v>
      </c>
      <c r="Q2222">
        <f>E2222*$Z$2+F2222*$Z$3+G2222*$Z$4+H2222*$Z$5+I2222*$Z$6+J2222*$Z$7+K2222*$Z$8+L2222*$Z$9+M2222*$Z$10+N2222*$Z$11+O2222*$Z$12+P2222*$Z$13</f>
        <v>3.0161693999999999</v>
      </c>
      <c r="R2222">
        <v>5</v>
      </c>
    </row>
    <row r="2223" spans="1:18" x14ac:dyDescent="0.3">
      <c r="A2223" s="1">
        <v>31228</v>
      </c>
      <c r="B2223" s="1" t="str">
        <f t="shared" si="103"/>
        <v>1985</v>
      </c>
      <c r="C2223" t="str">
        <f t="shared" si="104"/>
        <v>06</v>
      </c>
      <c r="D2223" t="str">
        <f t="shared" si="105"/>
        <v>30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f>E2223*$Z$2+F2223*$Z$3+G2223*$Z$4+H2223*$Z$5+I2223*$Z$6+J2223*$Z$7+K2223*$Z$8+L2223*$Z$9+M2223*$Z$10+N2223*$Z$11+O2223*$Z$12+P2223*$Z$13</f>
        <v>0</v>
      </c>
      <c r="R2223">
        <v>2.2999999999999998</v>
      </c>
    </row>
    <row r="2224" spans="1:18" x14ac:dyDescent="0.3">
      <c r="A2224" s="1">
        <v>31229</v>
      </c>
      <c r="B2224" s="1" t="str">
        <f t="shared" si="103"/>
        <v>1985</v>
      </c>
      <c r="C2224" t="str">
        <f t="shared" si="104"/>
        <v>07</v>
      </c>
      <c r="D2224" t="str">
        <f t="shared" si="105"/>
        <v>1</v>
      </c>
      <c r="E2224">
        <v>0.5</v>
      </c>
      <c r="F2224">
        <v>0.5</v>
      </c>
      <c r="G2224">
        <v>0.5</v>
      </c>
      <c r="H2224">
        <v>0.4</v>
      </c>
      <c r="I2224">
        <v>0</v>
      </c>
      <c r="J2224">
        <v>0.5</v>
      </c>
      <c r="K2224">
        <v>4.0999999999999996</v>
      </c>
      <c r="L2224">
        <v>1.1000000000000001</v>
      </c>
      <c r="M2224">
        <v>0</v>
      </c>
      <c r="N2224">
        <v>1.7</v>
      </c>
      <c r="O2224">
        <v>5.9</v>
      </c>
      <c r="P2224">
        <v>1.1000000000000001</v>
      </c>
      <c r="Q2224">
        <f>E2224*$Z$2+F2224*$Z$3+G2224*$Z$4+H2224*$Z$5+I2224*$Z$6+J2224*$Z$7+K2224*$Z$8+L2224*$Z$9+M2224*$Z$10+N2224*$Z$11+O2224*$Z$12+P2224*$Z$13</f>
        <v>1.8839720999999998</v>
      </c>
      <c r="R2224">
        <v>2.5</v>
      </c>
    </row>
    <row r="2225" spans="1:18" x14ac:dyDescent="0.3">
      <c r="A2225" s="1">
        <v>31230</v>
      </c>
      <c r="B2225" s="1" t="str">
        <f t="shared" si="103"/>
        <v>1985</v>
      </c>
      <c r="C2225" t="str">
        <f t="shared" si="104"/>
        <v>07</v>
      </c>
      <c r="D2225" t="str">
        <f t="shared" si="105"/>
        <v>2</v>
      </c>
      <c r="E2225">
        <v>14.4</v>
      </c>
      <c r="F2225">
        <v>6.1</v>
      </c>
      <c r="G2225">
        <v>1.4</v>
      </c>
      <c r="H2225">
        <v>0.8</v>
      </c>
      <c r="I2225">
        <v>3.5</v>
      </c>
      <c r="J2225">
        <v>3.7</v>
      </c>
      <c r="K2225">
        <v>1.7</v>
      </c>
      <c r="L2225">
        <v>1.7</v>
      </c>
      <c r="M2225">
        <v>0.6</v>
      </c>
      <c r="N2225">
        <v>0.4</v>
      </c>
      <c r="O2225">
        <v>0.7</v>
      </c>
      <c r="P2225">
        <v>0.6</v>
      </c>
      <c r="Q2225">
        <f>E2225*$Z$2+F2225*$Z$3+G2225*$Z$4+H2225*$Z$5+I2225*$Z$6+J2225*$Z$7+K2225*$Z$8+L2225*$Z$9+M2225*$Z$10+N2225*$Z$11+O2225*$Z$12+P2225*$Z$13</f>
        <v>2.1538244</v>
      </c>
      <c r="R2225">
        <v>5.0999999999999996</v>
      </c>
    </row>
    <row r="2226" spans="1:18" x14ac:dyDescent="0.3">
      <c r="A2226" s="1">
        <v>31231</v>
      </c>
      <c r="B2226" s="1" t="str">
        <f t="shared" si="103"/>
        <v>1985</v>
      </c>
      <c r="C2226" t="str">
        <f t="shared" si="104"/>
        <v>07</v>
      </c>
      <c r="D2226" t="str">
        <f t="shared" si="105"/>
        <v>3</v>
      </c>
      <c r="E2226">
        <v>2.1</v>
      </c>
      <c r="F2226">
        <v>3.3</v>
      </c>
      <c r="G2226">
        <v>0.6</v>
      </c>
      <c r="H2226">
        <v>2.9</v>
      </c>
      <c r="I2226">
        <v>1.9</v>
      </c>
      <c r="J2226">
        <v>1.5</v>
      </c>
      <c r="K2226">
        <v>0</v>
      </c>
      <c r="L2226">
        <v>5.6</v>
      </c>
      <c r="M2226">
        <v>1.9</v>
      </c>
      <c r="N2226">
        <v>1.9</v>
      </c>
      <c r="O2226">
        <v>0</v>
      </c>
      <c r="P2226">
        <v>1.3</v>
      </c>
      <c r="Q2226">
        <f>E2226*$Z$2+F2226*$Z$3+G2226*$Z$4+H2226*$Z$5+I2226*$Z$6+J2226*$Z$7+K2226*$Z$8+L2226*$Z$9+M2226*$Z$10+N2226*$Z$11+O2226*$Z$12+P2226*$Z$13</f>
        <v>1.5972746</v>
      </c>
      <c r="R2226">
        <v>3.2</v>
      </c>
    </row>
    <row r="2227" spans="1:18" x14ac:dyDescent="0.3">
      <c r="A2227" s="1">
        <v>31232</v>
      </c>
      <c r="B2227" s="1" t="str">
        <f t="shared" si="103"/>
        <v>1985</v>
      </c>
      <c r="C2227" t="str">
        <f t="shared" si="104"/>
        <v>07</v>
      </c>
      <c r="D2227" t="str">
        <f t="shared" si="105"/>
        <v>4</v>
      </c>
      <c r="E2227">
        <v>0</v>
      </c>
      <c r="F2227">
        <v>0</v>
      </c>
      <c r="G2227">
        <v>2.2000000000000002</v>
      </c>
      <c r="H2227">
        <v>2.1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f>E2227*$Z$2+F2227*$Z$3+G2227*$Z$4+H2227*$Z$5+I2227*$Z$6+J2227*$Z$7+K2227*$Z$8+L2227*$Z$9+M2227*$Z$10+N2227*$Z$11+O2227*$Z$12+P2227*$Z$13</f>
        <v>4.8067199999999997E-2</v>
      </c>
      <c r="R2227">
        <v>2.8</v>
      </c>
    </row>
    <row r="2228" spans="1:18" x14ac:dyDescent="0.3">
      <c r="A2228" s="1">
        <v>31233</v>
      </c>
      <c r="B2228" s="1" t="str">
        <f t="shared" si="103"/>
        <v>1985</v>
      </c>
      <c r="C2228" t="str">
        <f t="shared" si="104"/>
        <v>07</v>
      </c>
      <c r="D2228" t="str">
        <f t="shared" si="105"/>
        <v>5</v>
      </c>
      <c r="E2228">
        <v>6.1</v>
      </c>
      <c r="F2228">
        <v>2.1</v>
      </c>
      <c r="G2228">
        <v>2.1</v>
      </c>
      <c r="H2228">
        <v>0.5</v>
      </c>
      <c r="I2228">
        <v>0.3</v>
      </c>
      <c r="J2228">
        <v>0</v>
      </c>
      <c r="K2228">
        <v>0</v>
      </c>
      <c r="L2228">
        <v>0.4</v>
      </c>
      <c r="M2228">
        <v>0</v>
      </c>
      <c r="N2228">
        <v>0</v>
      </c>
      <c r="O2228">
        <v>0.4</v>
      </c>
      <c r="P2228">
        <v>0</v>
      </c>
      <c r="Q2228">
        <f>E2228*$Z$2+F2228*$Z$3+G2228*$Z$4+H2228*$Z$5+I2228*$Z$6+J2228*$Z$7+K2228*$Z$8+L2228*$Z$9+M2228*$Z$10+N2228*$Z$11+O2228*$Z$12+P2228*$Z$13</f>
        <v>0.33980159999999998</v>
      </c>
      <c r="R2228">
        <v>2.6</v>
      </c>
    </row>
    <row r="2229" spans="1:18" x14ac:dyDescent="0.3">
      <c r="A2229" s="1">
        <v>31234</v>
      </c>
      <c r="B2229" s="1" t="str">
        <f t="shared" si="103"/>
        <v>1985</v>
      </c>
      <c r="C2229" t="str">
        <f t="shared" si="104"/>
        <v>07</v>
      </c>
      <c r="D2229" t="str">
        <f t="shared" si="105"/>
        <v>6</v>
      </c>
      <c r="E2229">
        <v>21.3</v>
      </c>
      <c r="F2229">
        <v>47.9</v>
      </c>
      <c r="G2229">
        <v>44</v>
      </c>
      <c r="H2229">
        <v>31.6</v>
      </c>
      <c r="I2229">
        <v>52.4</v>
      </c>
      <c r="J2229">
        <v>64.599999999999994</v>
      </c>
      <c r="K2229">
        <v>24.5</v>
      </c>
      <c r="L2229">
        <v>26.2</v>
      </c>
      <c r="M2229">
        <v>20.5</v>
      </c>
      <c r="N2229">
        <v>17.600000000000001</v>
      </c>
      <c r="O2229">
        <v>19.399999999999999</v>
      </c>
      <c r="P2229">
        <v>15.8</v>
      </c>
      <c r="Q2229">
        <f>E2229*$Z$2+F2229*$Z$3+G2229*$Z$4+H2229*$Z$5+I2229*$Z$6+J2229*$Z$7+K2229*$Z$8+L2229*$Z$9+M2229*$Z$10+N2229*$Z$11+O2229*$Z$12+P2229*$Z$13</f>
        <v>33.6245987</v>
      </c>
      <c r="R2229">
        <v>3.3</v>
      </c>
    </row>
    <row r="2230" spans="1:18" x14ac:dyDescent="0.3">
      <c r="A2230" s="1">
        <v>31235</v>
      </c>
      <c r="B2230" s="1" t="str">
        <f t="shared" si="103"/>
        <v>1985</v>
      </c>
      <c r="C2230" t="str">
        <f t="shared" si="104"/>
        <v>07</v>
      </c>
      <c r="D2230" t="str">
        <f t="shared" si="105"/>
        <v>7</v>
      </c>
      <c r="E2230">
        <v>3.9</v>
      </c>
      <c r="F2230">
        <v>0.5</v>
      </c>
      <c r="G2230">
        <v>12.4</v>
      </c>
      <c r="H2230">
        <v>14.9</v>
      </c>
      <c r="I2230">
        <v>5.6</v>
      </c>
      <c r="J2230">
        <v>4.4000000000000004</v>
      </c>
      <c r="K2230">
        <v>6.1</v>
      </c>
      <c r="L2230">
        <v>9.1999999999999993</v>
      </c>
      <c r="M2230">
        <v>1.6</v>
      </c>
      <c r="N2230">
        <v>2.7</v>
      </c>
      <c r="O2230">
        <v>7.4</v>
      </c>
      <c r="P2230">
        <v>5</v>
      </c>
      <c r="Q2230">
        <f>E2230*$Z$2+F2230*$Z$3+G2230*$Z$4+H2230*$Z$5+I2230*$Z$6+J2230*$Z$7+K2230*$Z$8+L2230*$Z$9+M2230*$Z$10+N2230*$Z$11+O2230*$Z$12+P2230*$Z$13</f>
        <v>4.979555200000001</v>
      </c>
      <c r="R2230">
        <v>3</v>
      </c>
    </row>
    <row r="2231" spans="1:18" x14ac:dyDescent="0.3">
      <c r="A2231" s="1">
        <v>31236</v>
      </c>
      <c r="B2231" s="1" t="str">
        <f t="shared" si="103"/>
        <v>1985</v>
      </c>
      <c r="C2231" t="str">
        <f t="shared" si="104"/>
        <v>07</v>
      </c>
      <c r="D2231" t="str">
        <f t="shared" si="105"/>
        <v>8</v>
      </c>
      <c r="E2231">
        <v>1.9</v>
      </c>
      <c r="F2231">
        <v>1.3</v>
      </c>
      <c r="G2231">
        <v>10.9</v>
      </c>
      <c r="H2231">
        <v>14</v>
      </c>
      <c r="I2231">
        <v>0</v>
      </c>
      <c r="J2231">
        <v>0</v>
      </c>
      <c r="K2231">
        <v>0.6</v>
      </c>
      <c r="L2231">
        <v>17</v>
      </c>
      <c r="M2231">
        <v>0</v>
      </c>
      <c r="N2231">
        <v>0</v>
      </c>
      <c r="O2231">
        <v>0.7</v>
      </c>
      <c r="P2231">
        <v>4.5</v>
      </c>
      <c r="Q2231">
        <f>E2231*$Z$2+F2231*$Z$3+G2231*$Z$4+H2231*$Z$5+I2231*$Z$6+J2231*$Z$7+K2231*$Z$8+L2231*$Z$9+M2231*$Z$10+N2231*$Z$11+O2231*$Z$12+P2231*$Z$13</f>
        <v>1.9972014999999999</v>
      </c>
      <c r="R2231">
        <v>21.5</v>
      </c>
    </row>
    <row r="2232" spans="1:18" x14ac:dyDescent="0.3">
      <c r="A2232" s="1">
        <v>31237</v>
      </c>
      <c r="B2232" s="1" t="str">
        <f t="shared" si="103"/>
        <v>1985</v>
      </c>
      <c r="C2232" t="str">
        <f t="shared" si="104"/>
        <v>07</v>
      </c>
      <c r="D2232" t="str">
        <f t="shared" si="105"/>
        <v>9</v>
      </c>
      <c r="E2232">
        <v>23</v>
      </c>
      <c r="F2232">
        <v>18.5</v>
      </c>
      <c r="G2232">
        <v>13.4</v>
      </c>
      <c r="H2232">
        <v>11.8</v>
      </c>
      <c r="I2232">
        <v>4.4000000000000004</v>
      </c>
      <c r="J2232">
        <v>6.8</v>
      </c>
      <c r="K2232">
        <v>0.7</v>
      </c>
      <c r="L2232">
        <v>9.9</v>
      </c>
      <c r="M2232">
        <v>0.6</v>
      </c>
      <c r="N2232">
        <v>0</v>
      </c>
      <c r="O2232">
        <v>0</v>
      </c>
      <c r="P2232">
        <v>2.2999999999999998</v>
      </c>
      <c r="Q2232">
        <f>E2232*$Z$2+F2232*$Z$3+G2232*$Z$4+H2232*$Z$5+I2232*$Z$6+J2232*$Z$7+K2232*$Z$8+L2232*$Z$9+M2232*$Z$10+N2232*$Z$11+O2232*$Z$12+P2232*$Z$13</f>
        <v>4.2322510000000015</v>
      </c>
      <c r="R2232">
        <v>18.5</v>
      </c>
    </row>
    <row r="2233" spans="1:18" x14ac:dyDescent="0.3">
      <c r="A2233" s="1">
        <v>31238</v>
      </c>
      <c r="B2233" s="1" t="str">
        <f t="shared" si="103"/>
        <v>1985</v>
      </c>
      <c r="C2233" t="str">
        <f t="shared" si="104"/>
        <v>07</v>
      </c>
      <c r="D2233" t="str">
        <f t="shared" si="105"/>
        <v>10</v>
      </c>
      <c r="E2233">
        <v>0.2</v>
      </c>
      <c r="F2233">
        <v>0.2</v>
      </c>
      <c r="G2233">
        <v>0.2</v>
      </c>
      <c r="H2233">
        <v>0.4</v>
      </c>
      <c r="I2233">
        <v>0</v>
      </c>
      <c r="J2233">
        <v>0</v>
      </c>
      <c r="K2233">
        <v>0</v>
      </c>
      <c r="L2233">
        <v>0.5</v>
      </c>
      <c r="M2233">
        <v>0</v>
      </c>
      <c r="N2233">
        <v>0</v>
      </c>
      <c r="O2233">
        <v>0</v>
      </c>
      <c r="P2233">
        <v>1.1000000000000001</v>
      </c>
      <c r="Q2233">
        <f>E2233*$Z$2+F2233*$Z$3+G2233*$Z$4+H2233*$Z$5+I2233*$Z$6+J2233*$Z$7+K2233*$Z$8+L2233*$Z$9+M2233*$Z$10+N2233*$Z$11+O2233*$Z$12+P2233*$Z$13</f>
        <v>0.1034577</v>
      </c>
      <c r="R2233">
        <v>13.2</v>
      </c>
    </row>
    <row r="2234" spans="1:18" x14ac:dyDescent="0.3">
      <c r="A2234" s="1">
        <v>31239</v>
      </c>
      <c r="B2234" s="1" t="str">
        <f t="shared" si="103"/>
        <v>1985</v>
      </c>
      <c r="C2234" t="str">
        <f t="shared" si="104"/>
        <v>07</v>
      </c>
      <c r="D2234" t="str">
        <f t="shared" si="105"/>
        <v>11</v>
      </c>
      <c r="E2234">
        <v>9.8000000000000007</v>
      </c>
      <c r="F2234">
        <v>5</v>
      </c>
      <c r="G2234">
        <v>8.5</v>
      </c>
      <c r="H2234">
        <v>11.5</v>
      </c>
      <c r="I2234">
        <v>4.3</v>
      </c>
      <c r="J2234">
        <v>4.3</v>
      </c>
      <c r="K2234">
        <v>7.9</v>
      </c>
      <c r="L2234">
        <v>13.6</v>
      </c>
      <c r="M2234">
        <v>2</v>
      </c>
      <c r="N2234">
        <v>1.9</v>
      </c>
      <c r="O2234">
        <v>7.5</v>
      </c>
      <c r="P2234">
        <v>16.899999999999999</v>
      </c>
      <c r="Q2234">
        <f>E2234*$Z$2+F2234*$Z$3+G2234*$Z$4+H2234*$Z$5+I2234*$Z$6+J2234*$Z$7+K2234*$Z$8+L2234*$Z$9+M2234*$Z$10+N2234*$Z$11+O2234*$Z$12+P2234*$Z$13</f>
        <v>6.1646488000000002</v>
      </c>
      <c r="R2234">
        <v>5.7</v>
      </c>
    </row>
    <row r="2235" spans="1:18" x14ac:dyDescent="0.3">
      <c r="A2235" s="1">
        <v>31240</v>
      </c>
      <c r="B2235" s="1" t="str">
        <f t="shared" si="103"/>
        <v>1985</v>
      </c>
      <c r="C2235" t="str">
        <f t="shared" si="104"/>
        <v>07</v>
      </c>
      <c r="D2235" t="str">
        <f t="shared" si="105"/>
        <v>12</v>
      </c>
      <c r="E2235">
        <v>21.4</v>
      </c>
      <c r="F2235">
        <v>21.3</v>
      </c>
      <c r="G2235">
        <v>16.7</v>
      </c>
      <c r="H2235">
        <v>14.1</v>
      </c>
      <c r="I2235">
        <v>6.2</v>
      </c>
      <c r="J2235">
        <v>8.6999999999999993</v>
      </c>
      <c r="K2235">
        <v>21.8</v>
      </c>
      <c r="L2235">
        <v>10.6</v>
      </c>
      <c r="M2235">
        <v>3.5</v>
      </c>
      <c r="N2235">
        <v>7.6</v>
      </c>
      <c r="O2235">
        <v>24</v>
      </c>
      <c r="P2235">
        <v>12.5</v>
      </c>
      <c r="Q2235">
        <f>E2235*$Z$2+F2235*$Z$3+G2235*$Z$4+H2235*$Z$5+I2235*$Z$6+J2235*$Z$7+K2235*$Z$8+L2235*$Z$9+M2235*$Z$10+N2235*$Z$11+O2235*$Z$12+P2235*$Z$13</f>
        <v>13.157541299999998</v>
      </c>
      <c r="R2235">
        <v>7</v>
      </c>
    </row>
    <row r="2236" spans="1:18" x14ac:dyDescent="0.3">
      <c r="A2236" s="1">
        <v>31241</v>
      </c>
      <c r="B2236" s="1" t="str">
        <f t="shared" si="103"/>
        <v>1985</v>
      </c>
      <c r="C2236" t="str">
        <f t="shared" si="104"/>
        <v>07</v>
      </c>
      <c r="D2236" t="str">
        <f t="shared" si="105"/>
        <v>13</v>
      </c>
      <c r="E2236">
        <v>62.7</v>
      </c>
      <c r="F2236">
        <v>29</v>
      </c>
      <c r="G2236">
        <v>15.2</v>
      </c>
      <c r="H2236">
        <v>12.5</v>
      </c>
      <c r="I2236">
        <v>19.5</v>
      </c>
      <c r="J2236">
        <v>17.3</v>
      </c>
      <c r="K2236">
        <v>18.100000000000001</v>
      </c>
      <c r="L2236">
        <v>12.4</v>
      </c>
      <c r="M2236">
        <v>18.600000000000001</v>
      </c>
      <c r="N2236">
        <v>23.9</v>
      </c>
      <c r="O2236">
        <v>24.3</v>
      </c>
      <c r="P2236">
        <v>12.6</v>
      </c>
      <c r="Q2236">
        <f>E2236*$Z$2+F2236*$Z$3+G2236*$Z$4+H2236*$Z$5+I2236*$Z$6+J2236*$Z$7+K2236*$Z$8+L2236*$Z$9+M2236*$Z$10+N2236*$Z$11+O2236*$Z$12+P2236*$Z$13</f>
        <v>20.083199399999998</v>
      </c>
      <c r="R2236">
        <v>5.9</v>
      </c>
    </row>
    <row r="2237" spans="1:18" x14ac:dyDescent="0.3">
      <c r="A2237" s="1">
        <v>31242</v>
      </c>
      <c r="B2237" s="1" t="str">
        <f t="shared" si="103"/>
        <v>1985</v>
      </c>
      <c r="C2237" t="str">
        <f t="shared" si="104"/>
        <v>07</v>
      </c>
      <c r="D2237" t="str">
        <f t="shared" si="105"/>
        <v>14</v>
      </c>
      <c r="E2237">
        <v>2.2999999999999998</v>
      </c>
      <c r="F2237">
        <v>4.9000000000000004</v>
      </c>
      <c r="G2237">
        <v>3.4</v>
      </c>
      <c r="H2237">
        <v>4.4000000000000004</v>
      </c>
      <c r="I2237">
        <v>16.399999999999999</v>
      </c>
      <c r="J2237">
        <v>11.1</v>
      </c>
      <c r="K2237">
        <v>1.5</v>
      </c>
      <c r="L2237">
        <v>6</v>
      </c>
      <c r="M2237">
        <v>14.7</v>
      </c>
      <c r="N2237">
        <v>14</v>
      </c>
      <c r="O2237">
        <v>0.3</v>
      </c>
      <c r="P2237">
        <v>1.4</v>
      </c>
      <c r="Q2237">
        <f>E2237*$Z$2+F2237*$Z$3+G2237*$Z$4+H2237*$Z$5+I2237*$Z$6+J2237*$Z$7+K2237*$Z$8+L2237*$Z$9+M2237*$Z$10+N2237*$Z$11+O2237*$Z$12+P2237*$Z$13</f>
        <v>8.0501762999999986</v>
      </c>
      <c r="R2237">
        <v>4</v>
      </c>
    </row>
    <row r="2238" spans="1:18" x14ac:dyDescent="0.3">
      <c r="A2238" s="1">
        <v>31243</v>
      </c>
      <c r="B2238" s="1" t="str">
        <f t="shared" si="103"/>
        <v>1985</v>
      </c>
      <c r="C2238" t="str">
        <f t="shared" si="104"/>
        <v>07</v>
      </c>
      <c r="D2238" t="str">
        <f t="shared" si="105"/>
        <v>15</v>
      </c>
      <c r="E2238">
        <v>23.4</v>
      </c>
      <c r="F2238">
        <v>54.3</v>
      </c>
      <c r="G2238">
        <v>20.9</v>
      </c>
      <c r="H2238">
        <v>10.7</v>
      </c>
      <c r="I2238">
        <v>41.9</v>
      </c>
      <c r="J2238">
        <v>38.1</v>
      </c>
      <c r="K2238">
        <v>37.9</v>
      </c>
      <c r="L2238">
        <v>3.6</v>
      </c>
      <c r="M2238">
        <v>35.9</v>
      </c>
      <c r="N2238">
        <v>47.6</v>
      </c>
      <c r="O2238">
        <v>36.299999999999997</v>
      </c>
      <c r="P2238">
        <v>3</v>
      </c>
      <c r="Q2238">
        <f>E2238*$Z$2+F2238*$Z$3+G2238*$Z$4+H2238*$Z$5+I2238*$Z$6+J2238*$Z$7+K2238*$Z$8+L2238*$Z$9+M2238*$Z$10+N2238*$Z$11+O2238*$Z$12+P2238*$Z$13</f>
        <v>35.620502299999991</v>
      </c>
      <c r="R2238">
        <v>23.3</v>
      </c>
    </row>
    <row r="2239" spans="1:18" x14ac:dyDescent="0.3">
      <c r="A2239" s="1">
        <v>31244</v>
      </c>
      <c r="B2239" s="1" t="str">
        <f t="shared" si="103"/>
        <v>1985</v>
      </c>
      <c r="C2239" t="str">
        <f t="shared" si="104"/>
        <v>07</v>
      </c>
      <c r="D2239" t="str">
        <f t="shared" si="105"/>
        <v>16</v>
      </c>
      <c r="E2239">
        <v>8.6999999999999993</v>
      </c>
      <c r="F2239">
        <v>25.4</v>
      </c>
      <c r="G2239">
        <v>29.2</v>
      </c>
      <c r="H2239">
        <v>22.5</v>
      </c>
      <c r="I2239">
        <v>11.1</v>
      </c>
      <c r="J2239">
        <v>13.2</v>
      </c>
      <c r="K2239">
        <v>16.5</v>
      </c>
      <c r="L2239">
        <v>13.3</v>
      </c>
      <c r="M2239">
        <v>9.3000000000000007</v>
      </c>
      <c r="N2239">
        <v>11.4</v>
      </c>
      <c r="O2239">
        <v>19.8</v>
      </c>
      <c r="P2239">
        <v>15.6</v>
      </c>
      <c r="Q2239">
        <f>E2239*$Z$2+F2239*$Z$3+G2239*$Z$4+H2239*$Z$5+I2239*$Z$6+J2239*$Z$7+K2239*$Z$8+L2239*$Z$9+M2239*$Z$10+N2239*$Z$11+O2239*$Z$12+P2239*$Z$13</f>
        <v>14.808474399999998</v>
      </c>
      <c r="R2239">
        <v>28.4</v>
      </c>
    </row>
    <row r="2240" spans="1:18" x14ac:dyDescent="0.3">
      <c r="A2240" s="1">
        <v>31245</v>
      </c>
      <c r="B2240" s="1" t="str">
        <f t="shared" si="103"/>
        <v>1985</v>
      </c>
      <c r="C2240" t="str">
        <f t="shared" si="104"/>
        <v>07</v>
      </c>
      <c r="D2240" t="str">
        <f t="shared" si="105"/>
        <v>17</v>
      </c>
      <c r="E2240">
        <v>61.2</v>
      </c>
      <c r="F2240">
        <v>30.3</v>
      </c>
      <c r="G2240">
        <v>44.7</v>
      </c>
      <c r="H2240">
        <v>32.4</v>
      </c>
      <c r="I2240">
        <v>28.4</v>
      </c>
      <c r="J2240">
        <v>25.7</v>
      </c>
      <c r="K2240">
        <v>17.2</v>
      </c>
      <c r="L2240">
        <v>10.3</v>
      </c>
      <c r="M2240">
        <v>23.8</v>
      </c>
      <c r="N2240">
        <v>22.7</v>
      </c>
      <c r="O2240">
        <v>10.5</v>
      </c>
      <c r="P2240">
        <v>22.9</v>
      </c>
      <c r="Q2240">
        <f>E2240*$Z$2+F2240*$Z$3+G2240*$Z$4+H2240*$Z$5+I2240*$Z$6+J2240*$Z$7+K2240*$Z$8+L2240*$Z$9+M2240*$Z$10+N2240*$Z$11+O2240*$Z$12+P2240*$Z$13</f>
        <v>21.932367199999998</v>
      </c>
      <c r="R2240">
        <v>51.2</v>
      </c>
    </row>
    <row r="2241" spans="1:18" x14ac:dyDescent="0.3">
      <c r="A2241" s="1">
        <v>31246</v>
      </c>
      <c r="B2241" s="1" t="str">
        <f t="shared" si="103"/>
        <v>1985</v>
      </c>
      <c r="C2241" t="str">
        <f t="shared" si="104"/>
        <v>07</v>
      </c>
      <c r="D2241" t="str">
        <f t="shared" si="105"/>
        <v>18</v>
      </c>
      <c r="E2241">
        <v>16.8</v>
      </c>
      <c r="F2241">
        <v>10.7</v>
      </c>
      <c r="G2241">
        <v>9.8000000000000007</v>
      </c>
      <c r="H2241">
        <v>7.1</v>
      </c>
      <c r="I2241">
        <v>5.9</v>
      </c>
      <c r="J2241">
        <v>1.8</v>
      </c>
      <c r="K2241">
        <v>0</v>
      </c>
      <c r="L2241">
        <v>2.5</v>
      </c>
      <c r="M2241">
        <v>1.3</v>
      </c>
      <c r="N2241">
        <v>0</v>
      </c>
      <c r="O2241">
        <v>0</v>
      </c>
      <c r="P2241">
        <v>3.1</v>
      </c>
      <c r="Q2241">
        <f>E2241*$Z$2+F2241*$Z$3+G2241*$Z$4+H2241*$Z$5+I2241*$Z$6+J2241*$Z$7+K2241*$Z$8+L2241*$Z$9+M2241*$Z$10+N2241*$Z$11+O2241*$Z$12+P2241*$Z$13</f>
        <v>2.3372630999999999</v>
      </c>
      <c r="R2241">
        <v>48.9</v>
      </c>
    </row>
    <row r="2242" spans="1:18" x14ac:dyDescent="0.3">
      <c r="A2242" s="1">
        <v>31247</v>
      </c>
      <c r="B2242" s="1" t="str">
        <f t="shared" si="103"/>
        <v>1985</v>
      </c>
      <c r="C2242" t="str">
        <f t="shared" si="104"/>
        <v>07</v>
      </c>
      <c r="D2242" t="str">
        <f t="shared" si="105"/>
        <v>19</v>
      </c>
      <c r="E2242">
        <v>12.9</v>
      </c>
      <c r="F2242">
        <v>11.4</v>
      </c>
      <c r="G2242">
        <v>27.1</v>
      </c>
      <c r="H2242">
        <v>14.3</v>
      </c>
      <c r="I2242">
        <v>6.6</v>
      </c>
      <c r="J2242">
        <v>7.2</v>
      </c>
      <c r="K2242">
        <v>1.2</v>
      </c>
      <c r="L2242">
        <v>0.4</v>
      </c>
      <c r="M2242">
        <v>3.5</v>
      </c>
      <c r="N2242">
        <v>3</v>
      </c>
      <c r="O2242">
        <v>0.2</v>
      </c>
      <c r="P2242">
        <v>0.1</v>
      </c>
      <c r="Q2242">
        <f>E2242*$Z$2+F2242*$Z$3+G2242*$Z$4+H2242*$Z$5+I2242*$Z$6+J2242*$Z$7+K2242*$Z$8+L2242*$Z$9+M2242*$Z$10+N2242*$Z$11+O2242*$Z$12+P2242*$Z$13</f>
        <v>4.2789856000000004</v>
      </c>
      <c r="R2242">
        <v>51.5</v>
      </c>
    </row>
    <row r="2243" spans="1:18" x14ac:dyDescent="0.3">
      <c r="A2243" s="1">
        <v>31248</v>
      </c>
      <c r="B2243" s="1" t="str">
        <f t="shared" si="103"/>
        <v>1985</v>
      </c>
      <c r="C2243" t="str">
        <f t="shared" si="104"/>
        <v>07</v>
      </c>
      <c r="D2243" t="str">
        <f t="shared" si="105"/>
        <v>20</v>
      </c>
      <c r="E2243">
        <v>0.3</v>
      </c>
      <c r="F2243">
        <v>0.3</v>
      </c>
      <c r="G2243">
        <v>0.3</v>
      </c>
      <c r="H2243">
        <v>2.1</v>
      </c>
      <c r="I2243">
        <v>0.3</v>
      </c>
      <c r="J2243">
        <v>0.4</v>
      </c>
      <c r="K2243">
        <v>3.7</v>
      </c>
      <c r="L2243">
        <v>5.0999999999999996</v>
      </c>
      <c r="M2243">
        <v>0</v>
      </c>
      <c r="N2243">
        <v>1.5</v>
      </c>
      <c r="O2243">
        <v>5.8</v>
      </c>
      <c r="P2243">
        <v>1.1000000000000001</v>
      </c>
      <c r="Q2243">
        <f>E2243*$Z$2+F2243*$Z$3+G2243*$Z$4+H2243*$Z$5+I2243*$Z$6+J2243*$Z$7+K2243*$Z$8+L2243*$Z$9+M2243*$Z$10+N2243*$Z$11+O2243*$Z$12+P2243*$Z$13</f>
        <v>2.0726931</v>
      </c>
      <c r="R2243">
        <v>30</v>
      </c>
    </row>
    <row r="2244" spans="1:18" x14ac:dyDescent="0.3">
      <c r="A2244" s="1">
        <v>31249</v>
      </c>
      <c r="B2244" s="1" t="str">
        <f t="shared" si="103"/>
        <v>1985</v>
      </c>
      <c r="C2244" t="str">
        <f t="shared" si="104"/>
        <v>07</v>
      </c>
      <c r="D2244" t="str">
        <f t="shared" si="105"/>
        <v>21</v>
      </c>
      <c r="E2244">
        <v>20.2</v>
      </c>
      <c r="F2244">
        <v>51</v>
      </c>
      <c r="G2244">
        <v>52.2</v>
      </c>
      <c r="H2244">
        <v>32.200000000000003</v>
      </c>
      <c r="I2244">
        <v>63.3</v>
      </c>
      <c r="J2244">
        <v>53.7</v>
      </c>
      <c r="K2244">
        <v>15.2</v>
      </c>
      <c r="L2244">
        <v>9.5</v>
      </c>
      <c r="M2244">
        <v>38.200000000000003</v>
      </c>
      <c r="N2244">
        <v>33.4</v>
      </c>
      <c r="O2244">
        <v>12.2</v>
      </c>
      <c r="P2244">
        <v>2</v>
      </c>
      <c r="Q2244">
        <f>E2244*$Z$2+F2244*$Z$3+G2244*$Z$4+H2244*$Z$5+I2244*$Z$6+J2244*$Z$7+K2244*$Z$8+L2244*$Z$9+M2244*$Z$10+N2244*$Z$11+O2244*$Z$12+P2244*$Z$13</f>
        <v>32.774167399999996</v>
      </c>
      <c r="R2244">
        <v>78.8</v>
      </c>
    </row>
    <row r="2245" spans="1:18" x14ac:dyDescent="0.3">
      <c r="A2245" s="1">
        <v>31250</v>
      </c>
      <c r="B2245" s="1" t="str">
        <f t="shared" si="103"/>
        <v>1985</v>
      </c>
      <c r="C2245" t="str">
        <f t="shared" si="104"/>
        <v>07</v>
      </c>
      <c r="D2245" t="str">
        <f t="shared" si="105"/>
        <v>22</v>
      </c>
      <c r="E2245">
        <v>19.8</v>
      </c>
      <c r="F2245">
        <v>11.1</v>
      </c>
      <c r="G2245">
        <v>5.8</v>
      </c>
      <c r="H2245">
        <v>3.6</v>
      </c>
      <c r="I2245">
        <v>17.3</v>
      </c>
      <c r="J2245">
        <v>18.399999999999999</v>
      </c>
      <c r="K2245">
        <v>12.2</v>
      </c>
      <c r="L2245">
        <v>1.5</v>
      </c>
      <c r="M2245">
        <v>4.3</v>
      </c>
      <c r="N2245">
        <v>4.2</v>
      </c>
      <c r="O2245">
        <v>9.3000000000000007</v>
      </c>
      <c r="P2245">
        <v>1.8</v>
      </c>
      <c r="Q2245">
        <f>E2245*$Z$2+F2245*$Z$3+G2245*$Z$4+H2245*$Z$5+I2245*$Z$6+J2245*$Z$7+K2245*$Z$8+L2245*$Z$9+M2245*$Z$10+N2245*$Z$11+O2245*$Z$12+P2245*$Z$13</f>
        <v>10.1606328</v>
      </c>
      <c r="R2245">
        <v>115.8</v>
      </c>
    </row>
    <row r="2246" spans="1:18" x14ac:dyDescent="0.3">
      <c r="A2246" s="1">
        <v>31251</v>
      </c>
      <c r="B2246" s="1" t="str">
        <f t="shared" si="103"/>
        <v>1985</v>
      </c>
      <c r="C2246" t="str">
        <f t="shared" si="104"/>
        <v>07</v>
      </c>
      <c r="D2246" t="str">
        <f t="shared" si="105"/>
        <v>23</v>
      </c>
      <c r="E2246">
        <v>6.9</v>
      </c>
      <c r="F2246">
        <v>12</v>
      </c>
      <c r="G2246">
        <v>8.4</v>
      </c>
      <c r="H2246">
        <v>3.1</v>
      </c>
      <c r="I2246">
        <v>5.9</v>
      </c>
      <c r="J2246">
        <v>11.5</v>
      </c>
      <c r="K2246">
        <v>17.3</v>
      </c>
      <c r="L2246">
        <v>2.9</v>
      </c>
      <c r="M2246">
        <v>3.1</v>
      </c>
      <c r="N2246">
        <v>7.8</v>
      </c>
      <c r="O2246">
        <v>22.6</v>
      </c>
      <c r="P2246">
        <v>0.1</v>
      </c>
      <c r="Q2246">
        <f>E2246*$Z$2+F2246*$Z$3+G2246*$Z$4+H2246*$Z$5+I2246*$Z$6+J2246*$Z$7+K2246*$Z$8+L2246*$Z$9+M2246*$Z$10+N2246*$Z$11+O2246*$Z$12+P2246*$Z$13</f>
        <v>10.6817253</v>
      </c>
      <c r="R2246">
        <v>118.7</v>
      </c>
    </row>
    <row r="2247" spans="1:18" x14ac:dyDescent="0.3">
      <c r="A2247" s="1">
        <v>31252</v>
      </c>
      <c r="B2247" s="1" t="str">
        <f t="shared" si="103"/>
        <v>1985</v>
      </c>
      <c r="C2247" t="str">
        <f t="shared" si="104"/>
        <v>07</v>
      </c>
      <c r="D2247" t="str">
        <f t="shared" si="105"/>
        <v>24</v>
      </c>
      <c r="E2247">
        <v>1.7</v>
      </c>
      <c r="F2247">
        <v>1.6</v>
      </c>
      <c r="G2247">
        <v>7.3</v>
      </c>
      <c r="H2247">
        <v>10.8</v>
      </c>
      <c r="I2247">
        <v>8.1999999999999993</v>
      </c>
      <c r="J2247">
        <v>8.6999999999999993</v>
      </c>
      <c r="K2247">
        <v>11</v>
      </c>
      <c r="L2247">
        <v>11.4</v>
      </c>
      <c r="M2247">
        <v>4.5999999999999996</v>
      </c>
      <c r="N2247">
        <v>5.0999999999999996</v>
      </c>
      <c r="O2247">
        <v>11.5</v>
      </c>
      <c r="P2247">
        <v>25.5</v>
      </c>
      <c r="Q2247">
        <f>E2247*$Z$2+F2247*$Z$3+G2247*$Z$4+H2247*$Z$5+I2247*$Z$6+J2247*$Z$7+K2247*$Z$8+L2247*$Z$9+M2247*$Z$10+N2247*$Z$11+O2247*$Z$12+P2247*$Z$13</f>
        <v>8.8809293</v>
      </c>
      <c r="R2247">
        <v>128.80000000000001</v>
      </c>
    </row>
    <row r="2248" spans="1:18" x14ac:dyDescent="0.3">
      <c r="A2248" s="1">
        <v>31253</v>
      </c>
      <c r="B2248" s="1" t="str">
        <f t="shared" si="103"/>
        <v>1985</v>
      </c>
      <c r="C2248" t="str">
        <f t="shared" si="104"/>
        <v>07</v>
      </c>
      <c r="D2248" t="str">
        <f t="shared" si="105"/>
        <v>25</v>
      </c>
      <c r="E2248">
        <v>65.3</v>
      </c>
      <c r="F2248">
        <v>53.5</v>
      </c>
      <c r="G2248">
        <v>29.9</v>
      </c>
      <c r="H2248">
        <v>19.7</v>
      </c>
      <c r="I2248">
        <v>12.2</v>
      </c>
      <c r="J2248">
        <v>17.3</v>
      </c>
      <c r="K2248">
        <v>8.3000000000000007</v>
      </c>
      <c r="L2248">
        <v>12.3</v>
      </c>
      <c r="M2248">
        <v>2.6</v>
      </c>
      <c r="N2248">
        <v>2.8</v>
      </c>
      <c r="O2248">
        <v>9</v>
      </c>
      <c r="P2248">
        <v>6.8</v>
      </c>
      <c r="Q2248">
        <f>E2248*$Z$2+F2248*$Z$3+G2248*$Z$4+H2248*$Z$5+I2248*$Z$6+J2248*$Z$7+K2248*$Z$8+L2248*$Z$9+M2248*$Z$10+N2248*$Z$11+O2248*$Z$12+P2248*$Z$13</f>
        <v>12.932063300000001</v>
      </c>
      <c r="R2248">
        <v>44.2</v>
      </c>
    </row>
    <row r="2249" spans="1:18" x14ac:dyDescent="0.3">
      <c r="A2249" s="1">
        <v>31254</v>
      </c>
      <c r="B2249" s="1" t="str">
        <f t="shared" ref="B2249:B2312" si="106">TEXT(A2249,"yyyy")</f>
        <v>1985</v>
      </c>
      <c r="C2249" t="str">
        <f t="shared" ref="C2249:C2312" si="107">TEXT(A2249,"mm")</f>
        <v>07</v>
      </c>
      <c r="D2249" t="str">
        <f t="shared" ref="D2249:D2312" si="108">TEXT(A2249,"d")</f>
        <v>26</v>
      </c>
      <c r="E2249">
        <v>8.5</v>
      </c>
      <c r="F2249">
        <v>10.1</v>
      </c>
      <c r="G2249">
        <v>15.6</v>
      </c>
      <c r="H2249">
        <v>12.7</v>
      </c>
      <c r="I2249">
        <v>17.5</v>
      </c>
      <c r="J2249">
        <v>17.399999999999999</v>
      </c>
      <c r="K2249">
        <v>12.5</v>
      </c>
      <c r="L2249">
        <v>7.3</v>
      </c>
      <c r="M2249">
        <v>13.8</v>
      </c>
      <c r="N2249">
        <v>13.6</v>
      </c>
      <c r="O2249">
        <v>9.8000000000000007</v>
      </c>
      <c r="P2249">
        <v>3.7</v>
      </c>
      <c r="Q2249">
        <f>E2249*$Z$2+F2249*$Z$3+G2249*$Z$4+H2249*$Z$5+I2249*$Z$6+J2249*$Z$7+K2249*$Z$8+L2249*$Z$9+M2249*$Z$10+N2249*$Z$11+O2249*$Z$12+P2249*$Z$13</f>
        <v>12.900059599999999</v>
      </c>
      <c r="R2249">
        <v>104.6</v>
      </c>
    </row>
    <row r="2250" spans="1:18" x14ac:dyDescent="0.3">
      <c r="A2250" s="1">
        <v>31255</v>
      </c>
      <c r="B2250" s="1" t="str">
        <f t="shared" si="106"/>
        <v>1985</v>
      </c>
      <c r="C2250" t="str">
        <f t="shared" si="107"/>
        <v>07</v>
      </c>
      <c r="D2250" t="str">
        <f t="shared" si="108"/>
        <v>27</v>
      </c>
      <c r="E2250">
        <v>0.4</v>
      </c>
      <c r="F2250">
        <v>2.5</v>
      </c>
      <c r="G2250">
        <v>2</v>
      </c>
      <c r="H2250">
        <v>1.6</v>
      </c>
      <c r="I2250">
        <v>16.2</v>
      </c>
      <c r="J2250">
        <v>11.6</v>
      </c>
      <c r="K2250">
        <v>13.2</v>
      </c>
      <c r="L2250">
        <v>3.4</v>
      </c>
      <c r="M2250">
        <v>21.5</v>
      </c>
      <c r="N2250">
        <v>23.8</v>
      </c>
      <c r="O2250">
        <v>14.7</v>
      </c>
      <c r="P2250">
        <v>3.5</v>
      </c>
      <c r="Q2250">
        <f>E2250*$Z$2+F2250*$Z$3+G2250*$Z$4+H2250*$Z$5+I2250*$Z$6+J2250*$Z$7+K2250*$Z$8+L2250*$Z$9+M2250*$Z$10+N2250*$Z$11+O2250*$Z$12+P2250*$Z$13</f>
        <v>13.512735899999999</v>
      </c>
      <c r="R2250">
        <v>103.2</v>
      </c>
    </row>
    <row r="2251" spans="1:18" x14ac:dyDescent="0.3">
      <c r="A2251" s="1">
        <v>31256</v>
      </c>
      <c r="B2251" s="1" t="str">
        <f t="shared" si="106"/>
        <v>1985</v>
      </c>
      <c r="C2251" t="str">
        <f t="shared" si="107"/>
        <v>07</v>
      </c>
      <c r="D2251" t="str">
        <f t="shared" si="108"/>
        <v>28</v>
      </c>
      <c r="E2251">
        <v>0.2</v>
      </c>
      <c r="F2251">
        <v>1</v>
      </c>
      <c r="G2251">
        <v>2</v>
      </c>
      <c r="H2251">
        <v>2.2999999999999998</v>
      </c>
      <c r="I2251">
        <v>29.6</v>
      </c>
      <c r="J2251">
        <v>21.9</v>
      </c>
      <c r="K2251">
        <v>20.6</v>
      </c>
      <c r="L2251">
        <v>8.8000000000000007</v>
      </c>
      <c r="M2251">
        <v>28.9</v>
      </c>
      <c r="N2251">
        <v>30.2</v>
      </c>
      <c r="O2251">
        <v>18.8</v>
      </c>
      <c r="P2251">
        <v>12.4</v>
      </c>
      <c r="Q2251">
        <f>E2251*$Z$2+F2251*$Z$3+G2251*$Z$4+H2251*$Z$5+I2251*$Z$6+J2251*$Z$7+K2251*$Z$8+L2251*$Z$9+M2251*$Z$10+N2251*$Z$11+O2251*$Z$12+P2251*$Z$13</f>
        <v>20.615720699999997</v>
      </c>
      <c r="R2251">
        <v>67.2</v>
      </c>
    </row>
    <row r="2252" spans="1:18" x14ac:dyDescent="0.3">
      <c r="A2252" s="1">
        <v>31257</v>
      </c>
      <c r="B2252" s="1" t="str">
        <f t="shared" si="106"/>
        <v>1985</v>
      </c>
      <c r="C2252" t="str">
        <f t="shared" si="107"/>
        <v>07</v>
      </c>
      <c r="D2252" t="str">
        <f t="shared" si="108"/>
        <v>29</v>
      </c>
      <c r="E2252">
        <v>9.5</v>
      </c>
      <c r="F2252">
        <v>6.6</v>
      </c>
      <c r="G2252">
        <v>10.199999999999999</v>
      </c>
      <c r="H2252">
        <v>12.9</v>
      </c>
      <c r="I2252">
        <v>2.7</v>
      </c>
      <c r="J2252">
        <v>4.9000000000000004</v>
      </c>
      <c r="K2252">
        <v>19.8</v>
      </c>
      <c r="L2252">
        <v>18.3</v>
      </c>
      <c r="M2252">
        <v>23.9</v>
      </c>
      <c r="N2252">
        <v>23.4</v>
      </c>
      <c r="O2252">
        <v>22.8</v>
      </c>
      <c r="P2252">
        <v>28.3</v>
      </c>
      <c r="Q2252">
        <f>E2252*$Z$2+F2252*$Z$3+G2252*$Z$4+H2252*$Z$5+I2252*$Z$6+J2252*$Z$7+K2252*$Z$8+L2252*$Z$9+M2252*$Z$10+N2252*$Z$11+O2252*$Z$12+P2252*$Z$13</f>
        <v>16.011618200000001</v>
      </c>
      <c r="R2252">
        <v>38.1</v>
      </c>
    </row>
    <row r="2253" spans="1:18" x14ac:dyDescent="0.3">
      <c r="A2253" s="1">
        <v>31258</v>
      </c>
      <c r="B2253" s="1" t="str">
        <f t="shared" si="106"/>
        <v>1985</v>
      </c>
      <c r="C2253" t="str">
        <f t="shared" si="107"/>
        <v>07</v>
      </c>
      <c r="D2253" t="str">
        <f t="shared" si="108"/>
        <v>30</v>
      </c>
      <c r="E2253">
        <v>52.2</v>
      </c>
      <c r="F2253">
        <v>63.1</v>
      </c>
      <c r="G2253">
        <v>45.2</v>
      </c>
      <c r="H2253">
        <v>43.3</v>
      </c>
      <c r="I2253">
        <v>87.1</v>
      </c>
      <c r="J2253">
        <v>72.7</v>
      </c>
      <c r="K2253">
        <v>110.2</v>
      </c>
      <c r="L2253">
        <v>62.8</v>
      </c>
      <c r="M2253">
        <v>70.2</v>
      </c>
      <c r="N2253">
        <v>83.3</v>
      </c>
      <c r="O2253">
        <v>111.1</v>
      </c>
      <c r="P2253">
        <v>91.8</v>
      </c>
      <c r="Q2253">
        <f>E2253*$Z$2+F2253*$Z$3+G2253*$Z$4+H2253*$Z$5+I2253*$Z$6+J2253*$Z$7+K2253*$Z$8+L2253*$Z$9+M2253*$Z$10+N2253*$Z$11+O2253*$Z$12+P2253*$Z$13</f>
        <v>84.846620900000005</v>
      </c>
      <c r="R2253">
        <v>203.5</v>
      </c>
    </row>
    <row r="2254" spans="1:18" x14ac:dyDescent="0.3">
      <c r="A2254" s="1">
        <v>31259</v>
      </c>
      <c r="B2254" s="1" t="str">
        <f t="shared" si="106"/>
        <v>1985</v>
      </c>
      <c r="C2254" t="str">
        <f t="shared" si="107"/>
        <v>07</v>
      </c>
      <c r="D2254" t="str">
        <f t="shared" si="108"/>
        <v>31</v>
      </c>
      <c r="E2254">
        <v>48.8</v>
      </c>
      <c r="F2254">
        <v>30.1</v>
      </c>
      <c r="G2254">
        <v>41.1</v>
      </c>
      <c r="H2254">
        <v>22.2</v>
      </c>
      <c r="I2254">
        <v>53.4</v>
      </c>
      <c r="J2254">
        <v>44.1</v>
      </c>
      <c r="K2254">
        <v>18.7</v>
      </c>
      <c r="L2254">
        <v>3.7</v>
      </c>
      <c r="M2254">
        <v>29.4</v>
      </c>
      <c r="N2254">
        <v>27.4</v>
      </c>
      <c r="O2254">
        <v>17.7</v>
      </c>
      <c r="P2254">
        <v>3</v>
      </c>
      <c r="Q2254">
        <f>E2254*$Z$2+F2254*$Z$3+G2254*$Z$4+H2254*$Z$5+I2254*$Z$6+J2254*$Z$7+K2254*$Z$8+L2254*$Z$9+M2254*$Z$10+N2254*$Z$11+O2254*$Z$12+P2254*$Z$13</f>
        <v>28.199522600000002</v>
      </c>
      <c r="R2254">
        <v>490</v>
      </c>
    </row>
    <row r="2255" spans="1:18" x14ac:dyDescent="0.3">
      <c r="A2255" s="1">
        <v>31260</v>
      </c>
      <c r="B2255" s="1" t="str">
        <f t="shared" si="106"/>
        <v>1985</v>
      </c>
      <c r="C2255" t="str">
        <f t="shared" si="107"/>
        <v>08</v>
      </c>
      <c r="D2255" t="str">
        <f t="shared" si="108"/>
        <v>1</v>
      </c>
      <c r="E2255">
        <v>0.5</v>
      </c>
      <c r="F2255">
        <v>5.6</v>
      </c>
      <c r="G2255">
        <v>2</v>
      </c>
      <c r="H2255">
        <v>3</v>
      </c>
      <c r="I2255">
        <v>1.1000000000000001</v>
      </c>
      <c r="J2255">
        <v>2.5</v>
      </c>
      <c r="K2255">
        <v>0.3</v>
      </c>
      <c r="L2255">
        <v>8.9</v>
      </c>
      <c r="M2255">
        <v>0.2</v>
      </c>
      <c r="N2255">
        <v>0</v>
      </c>
      <c r="O2255">
        <v>0</v>
      </c>
      <c r="P2255">
        <v>15.1</v>
      </c>
      <c r="Q2255">
        <f>E2255*$Z$2+F2255*$Z$3+G2255*$Z$4+H2255*$Z$5+I2255*$Z$6+J2255*$Z$7+K2255*$Z$8+L2255*$Z$9+M2255*$Z$10+N2255*$Z$11+O2255*$Z$12+P2255*$Z$13</f>
        <v>2.3023387</v>
      </c>
      <c r="R2255">
        <v>190.3</v>
      </c>
    </row>
    <row r="2256" spans="1:18" x14ac:dyDescent="0.3">
      <c r="A2256" s="1">
        <v>31261</v>
      </c>
      <c r="B2256" s="1" t="str">
        <f t="shared" si="106"/>
        <v>1985</v>
      </c>
      <c r="C2256" t="str">
        <f t="shared" si="107"/>
        <v>08</v>
      </c>
      <c r="D2256" t="str">
        <f t="shared" si="108"/>
        <v>2</v>
      </c>
      <c r="E2256">
        <v>1.9</v>
      </c>
      <c r="F2256">
        <v>10.6</v>
      </c>
      <c r="G2256">
        <v>4.2</v>
      </c>
      <c r="H2256">
        <v>0.6</v>
      </c>
      <c r="I2256">
        <v>5.3</v>
      </c>
      <c r="J2256">
        <v>8.6</v>
      </c>
      <c r="K2256">
        <v>4.0999999999999996</v>
      </c>
      <c r="L2256">
        <v>9.4</v>
      </c>
      <c r="M2256">
        <v>5</v>
      </c>
      <c r="N2256">
        <v>3.4</v>
      </c>
      <c r="O2256">
        <v>2.6</v>
      </c>
      <c r="P2256">
        <v>19</v>
      </c>
      <c r="Q2256">
        <f>E2256*$Z$2+F2256*$Z$3+G2256*$Z$4+H2256*$Z$5+I2256*$Z$6+J2256*$Z$7+K2256*$Z$8+L2256*$Z$9+M2256*$Z$10+N2256*$Z$11+O2256*$Z$12+P2256*$Z$13</f>
        <v>6.1960240999999998</v>
      </c>
      <c r="R2256">
        <v>107</v>
      </c>
    </row>
    <row r="2257" spans="1:18" x14ac:dyDescent="0.3">
      <c r="A2257" s="1">
        <v>31262</v>
      </c>
      <c r="B2257" s="1" t="str">
        <f t="shared" si="106"/>
        <v>1985</v>
      </c>
      <c r="C2257" t="str">
        <f t="shared" si="107"/>
        <v>08</v>
      </c>
      <c r="D2257" t="str">
        <f t="shared" si="108"/>
        <v>3</v>
      </c>
      <c r="E2257">
        <v>32.4</v>
      </c>
      <c r="F2257">
        <v>24.5</v>
      </c>
      <c r="G2257">
        <v>58.3</v>
      </c>
      <c r="H2257">
        <v>64.099999999999994</v>
      </c>
      <c r="I2257">
        <v>35</v>
      </c>
      <c r="J2257">
        <v>45.9</v>
      </c>
      <c r="K2257">
        <v>48.1</v>
      </c>
      <c r="L2257">
        <v>60.9</v>
      </c>
      <c r="M2257">
        <v>11.4</v>
      </c>
      <c r="N2257">
        <v>16.2</v>
      </c>
      <c r="O2257">
        <v>49.5</v>
      </c>
      <c r="P2257">
        <v>27.4</v>
      </c>
      <c r="Q2257">
        <f>E2257*$Z$2+F2257*$Z$3+G2257*$Z$4+H2257*$Z$5+I2257*$Z$6+J2257*$Z$7+K2257*$Z$8+L2257*$Z$9+M2257*$Z$10+N2257*$Z$11+O2257*$Z$12+P2257*$Z$13</f>
        <v>37.390247599999995</v>
      </c>
      <c r="R2257">
        <v>90.6</v>
      </c>
    </row>
    <row r="2258" spans="1:18" x14ac:dyDescent="0.3">
      <c r="A2258" s="1">
        <v>31263</v>
      </c>
      <c r="B2258" s="1" t="str">
        <f t="shared" si="106"/>
        <v>1985</v>
      </c>
      <c r="C2258" t="str">
        <f t="shared" si="107"/>
        <v>08</v>
      </c>
      <c r="D2258" t="str">
        <f t="shared" si="108"/>
        <v>4</v>
      </c>
      <c r="E2258">
        <v>54</v>
      </c>
      <c r="F2258">
        <v>21.1</v>
      </c>
      <c r="G2258">
        <v>7.3</v>
      </c>
      <c r="H2258">
        <v>3.2</v>
      </c>
      <c r="I2258">
        <v>13.1</v>
      </c>
      <c r="J2258">
        <v>15.9</v>
      </c>
      <c r="K2258">
        <v>4.7</v>
      </c>
      <c r="L2258">
        <v>4.2</v>
      </c>
      <c r="M2258">
        <v>5.5</v>
      </c>
      <c r="N2258">
        <v>3.5</v>
      </c>
      <c r="O2258">
        <v>3.1</v>
      </c>
      <c r="P2258">
        <v>6.5</v>
      </c>
      <c r="Q2258">
        <f>E2258*$Z$2+F2258*$Z$3+G2258*$Z$4+H2258*$Z$5+I2258*$Z$6+J2258*$Z$7+K2258*$Z$8+L2258*$Z$9+M2258*$Z$10+N2258*$Z$11+O2258*$Z$12+P2258*$Z$13</f>
        <v>8.7497653999999994</v>
      </c>
      <c r="R2258">
        <v>25.8</v>
      </c>
    </row>
    <row r="2259" spans="1:18" x14ac:dyDescent="0.3">
      <c r="A2259" s="1">
        <v>31264</v>
      </c>
      <c r="B2259" s="1" t="str">
        <f t="shared" si="106"/>
        <v>1985</v>
      </c>
      <c r="C2259" t="str">
        <f t="shared" si="107"/>
        <v>08</v>
      </c>
      <c r="D2259" t="str">
        <f t="shared" si="108"/>
        <v>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5.6</v>
      </c>
      <c r="N2259">
        <v>4.0999999999999996</v>
      </c>
      <c r="O2259">
        <v>0</v>
      </c>
      <c r="P2259">
        <v>0</v>
      </c>
      <c r="Q2259">
        <f>E2259*$Z$2+F2259*$Z$3+G2259*$Z$4+H2259*$Z$5+I2259*$Z$6+J2259*$Z$7+K2259*$Z$8+L2259*$Z$9+M2259*$Z$10+N2259*$Z$11+O2259*$Z$12+P2259*$Z$13</f>
        <v>1.1132597</v>
      </c>
      <c r="R2259">
        <v>167.3</v>
      </c>
    </row>
    <row r="2260" spans="1:18" x14ac:dyDescent="0.3">
      <c r="A2260" s="1">
        <v>31265</v>
      </c>
      <c r="B2260" s="1" t="str">
        <f t="shared" si="106"/>
        <v>1985</v>
      </c>
      <c r="C2260" t="str">
        <f t="shared" si="107"/>
        <v>08</v>
      </c>
      <c r="D2260" t="str">
        <f t="shared" si="108"/>
        <v>6</v>
      </c>
      <c r="E2260">
        <v>39.6</v>
      </c>
      <c r="F2260">
        <v>12.5</v>
      </c>
      <c r="G2260">
        <v>23.1</v>
      </c>
      <c r="H2260">
        <v>18.8</v>
      </c>
      <c r="I2260">
        <v>30.3</v>
      </c>
      <c r="J2260">
        <v>30.3</v>
      </c>
      <c r="K2260">
        <v>42</v>
      </c>
      <c r="L2260">
        <v>25.5</v>
      </c>
      <c r="M2260">
        <v>13.1</v>
      </c>
      <c r="N2260">
        <v>16</v>
      </c>
      <c r="O2260">
        <v>40.9</v>
      </c>
      <c r="P2260">
        <v>33.4</v>
      </c>
      <c r="Q2260">
        <f>E2260*$Z$2+F2260*$Z$3+G2260*$Z$4+H2260*$Z$5+I2260*$Z$6+J2260*$Z$7+K2260*$Z$8+L2260*$Z$9+M2260*$Z$10+N2260*$Z$11+O2260*$Z$12+P2260*$Z$13</f>
        <v>28.545376099999995</v>
      </c>
      <c r="R2260">
        <v>98.5</v>
      </c>
    </row>
    <row r="2261" spans="1:18" x14ac:dyDescent="0.3">
      <c r="A2261" s="1">
        <v>31266</v>
      </c>
      <c r="B2261" s="1" t="str">
        <f t="shared" si="106"/>
        <v>1985</v>
      </c>
      <c r="C2261" t="str">
        <f t="shared" si="107"/>
        <v>08</v>
      </c>
      <c r="D2261" t="str">
        <f t="shared" si="108"/>
        <v>7</v>
      </c>
      <c r="E2261">
        <v>11.8</v>
      </c>
      <c r="F2261">
        <v>9.5</v>
      </c>
      <c r="G2261">
        <v>31.9</v>
      </c>
      <c r="H2261">
        <v>37</v>
      </c>
      <c r="I2261">
        <v>18.7</v>
      </c>
      <c r="J2261">
        <v>19.399999999999999</v>
      </c>
      <c r="K2261">
        <v>24.6</v>
      </c>
      <c r="L2261">
        <v>37.799999999999997</v>
      </c>
      <c r="M2261">
        <v>13.2</v>
      </c>
      <c r="N2261">
        <v>17.2</v>
      </c>
      <c r="O2261">
        <v>25.3</v>
      </c>
      <c r="P2261">
        <v>23.3</v>
      </c>
      <c r="Q2261">
        <f>E2261*$Z$2+F2261*$Z$3+G2261*$Z$4+H2261*$Z$5+I2261*$Z$6+J2261*$Z$7+K2261*$Z$8+L2261*$Z$9+M2261*$Z$10+N2261*$Z$11+O2261*$Z$12+P2261*$Z$13</f>
        <v>21.1785721</v>
      </c>
      <c r="R2261">
        <v>321.60000000000002</v>
      </c>
    </row>
    <row r="2262" spans="1:18" x14ac:dyDescent="0.3">
      <c r="A2262" s="1">
        <v>31267</v>
      </c>
      <c r="B2262" s="1" t="str">
        <f t="shared" si="106"/>
        <v>1985</v>
      </c>
      <c r="C2262" t="str">
        <f t="shared" si="107"/>
        <v>08</v>
      </c>
      <c r="D2262" t="str">
        <f t="shared" si="108"/>
        <v>8</v>
      </c>
      <c r="E2262">
        <v>115.3</v>
      </c>
      <c r="F2262">
        <v>72.400000000000006</v>
      </c>
      <c r="G2262">
        <v>151.1</v>
      </c>
      <c r="H2262">
        <v>138.9</v>
      </c>
      <c r="I2262">
        <v>45.4</v>
      </c>
      <c r="J2262">
        <v>41.3</v>
      </c>
      <c r="K2262">
        <v>19.3</v>
      </c>
      <c r="L2262">
        <v>73.400000000000006</v>
      </c>
      <c r="M2262">
        <v>27.1</v>
      </c>
      <c r="N2262">
        <v>21.8</v>
      </c>
      <c r="O2262">
        <v>17.100000000000001</v>
      </c>
      <c r="P2262">
        <v>49.6</v>
      </c>
      <c r="Q2262">
        <f>E2262*$Z$2+F2262*$Z$3+G2262*$Z$4+H2262*$Z$5+I2262*$Z$6+J2262*$Z$7+K2262*$Z$8+L2262*$Z$9+M2262*$Z$10+N2262*$Z$11+O2262*$Z$12+P2262*$Z$13</f>
        <v>38.834996099999998</v>
      </c>
      <c r="R2262">
        <v>648.5</v>
      </c>
    </row>
    <row r="2263" spans="1:18" x14ac:dyDescent="0.3">
      <c r="A2263" s="1">
        <v>31268</v>
      </c>
      <c r="B2263" s="1" t="str">
        <f t="shared" si="106"/>
        <v>1985</v>
      </c>
      <c r="C2263" t="str">
        <f t="shared" si="107"/>
        <v>08</v>
      </c>
      <c r="D2263" t="str">
        <f t="shared" si="108"/>
        <v>9</v>
      </c>
      <c r="E2263">
        <v>38</v>
      </c>
      <c r="F2263">
        <v>17.8</v>
      </c>
      <c r="G2263">
        <v>51</v>
      </c>
      <c r="H2263">
        <v>32.700000000000003</v>
      </c>
      <c r="I2263">
        <v>48.4</v>
      </c>
      <c r="J2263">
        <v>37.1</v>
      </c>
      <c r="K2263">
        <v>24.9</v>
      </c>
      <c r="L2263">
        <v>23.8</v>
      </c>
      <c r="M2263">
        <v>19.8</v>
      </c>
      <c r="N2263">
        <v>16.8</v>
      </c>
      <c r="O2263">
        <v>21.1</v>
      </c>
      <c r="P2263">
        <v>24.5</v>
      </c>
      <c r="Q2263">
        <f>E2263*$Z$2+F2263*$Z$3+G2263*$Z$4+H2263*$Z$5+I2263*$Z$6+J2263*$Z$7+K2263*$Z$8+L2263*$Z$9+M2263*$Z$10+N2263*$Z$11+O2263*$Z$12+P2263*$Z$13</f>
        <v>27.375783699999996</v>
      </c>
      <c r="R2263">
        <v>1118</v>
      </c>
    </row>
    <row r="2264" spans="1:18" x14ac:dyDescent="0.3">
      <c r="A2264" s="1">
        <v>31269</v>
      </c>
      <c r="B2264" s="1" t="str">
        <f t="shared" si="106"/>
        <v>1985</v>
      </c>
      <c r="C2264" t="str">
        <f t="shared" si="107"/>
        <v>08</v>
      </c>
      <c r="D2264" t="str">
        <f t="shared" si="108"/>
        <v>10</v>
      </c>
      <c r="E2264">
        <v>3.8</v>
      </c>
      <c r="F2264">
        <v>0.6</v>
      </c>
      <c r="G2264">
        <v>4</v>
      </c>
      <c r="H2264">
        <v>0.5</v>
      </c>
      <c r="I2264">
        <v>4.9000000000000004</v>
      </c>
      <c r="J2264">
        <v>5.5</v>
      </c>
      <c r="K2264">
        <v>5.2</v>
      </c>
      <c r="L2264">
        <v>1.7</v>
      </c>
      <c r="M2264">
        <v>5.5</v>
      </c>
      <c r="N2264">
        <v>5.4</v>
      </c>
      <c r="O2264">
        <v>3.7</v>
      </c>
      <c r="P2264">
        <v>1.5</v>
      </c>
      <c r="Q2264">
        <f>E2264*$Z$2+F2264*$Z$3+G2264*$Z$4+H2264*$Z$5+I2264*$Z$6+J2264*$Z$7+K2264*$Z$8+L2264*$Z$9+M2264*$Z$10+N2264*$Z$11+O2264*$Z$12+P2264*$Z$13</f>
        <v>4.3729411000000002</v>
      </c>
      <c r="R2264">
        <v>729.7</v>
      </c>
    </row>
    <row r="2265" spans="1:18" x14ac:dyDescent="0.3">
      <c r="A2265" s="1">
        <v>31270</v>
      </c>
      <c r="B2265" s="1" t="str">
        <f t="shared" si="106"/>
        <v>1985</v>
      </c>
      <c r="C2265" t="str">
        <f t="shared" si="107"/>
        <v>08</v>
      </c>
      <c r="D2265" t="str">
        <f t="shared" si="108"/>
        <v>11</v>
      </c>
      <c r="E2265">
        <v>0.4</v>
      </c>
      <c r="F2265">
        <v>7</v>
      </c>
      <c r="G2265">
        <v>4.4000000000000004</v>
      </c>
      <c r="H2265">
        <v>5.6</v>
      </c>
      <c r="I2265">
        <v>0.2</v>
      </c>
      <c r="J2265">
        <v>1.3</v>
      </c>
      <c r="K2265">
        <v>0</v>
      </c>
      <c r="L2265">
        <v>1.2</v>
      </c>
      <c r="M2265">
        <v>3.2</v>
      </c>
      <c r="N2265">
        <v>2.2999999999999998</v>
      </c>
      <c r="O2265">
        <v>0</v>
      </c>
      <c r="P2265">
        <v>0</v>
      </c>
      <c r="Q2265">
        <f>E2265*$Z$2+F2265*$Z$3+G2265*$Z$4+H2265*$Z$5+I2265*$Z$6+J2265*$Z$7+K2265*$Z$8+L2265*$Z$9+M2265*$Z$10+N2265*$Z$11+O2265*$Z$12+P2265*$Z$13</f>
        <v>1.4683321999999999</v>
      </c>
      <c r="R2265">
        <v>406</v>
      </c>
    </row>
    <row r="2266" spans="1:18" x14ac:dyDescent="0.3">
      <c r="A2266" s="1">
        <v>31271</v>
      </c>
      <c r="B2266" s="1" t="str">
        <f t="shared" si="106"/>
        <v>1985</v>
      </c>
      <c r="C2266" t="str">
        <f t="shared" si="107"/>
        <v>08</v>
      </c>
      <c r="D2266" t="str">
        <f t="shared" si="108"/>
        <v>12</v>
      </c>
      <c r="E2266">
        <v>2.1</v>
      </c>
      <c r="F2266">
        <v>23.5</v>
      </c>
      <c r="G2266">
        <v>8.6</v>
      </c>
      <c r="H2266">
        <v>12.2</v>
      </c>
      <c r="I2266">
        <v>0</v>
      </c>
      <c r="J2266">
        <v>4.0999999999999996</v>
      </c>
      <c r="K2266">
        <v>0</v>
      </c>
      <c r="L2266">
        <v>2.7</v>
      </c>
      <c r="M2266">
        <v>0</v>
      </c>
      <c r="N2266">
        <v>0</v>
      </c>
      <c r="O2266">
        <v>0</v>
      </c>
      <c r="P2266">
        <v>0</v>
      </c>
      <c r="Q2266">
        <f>E2266*$Z$2+F2266*$Z$3+G2266*$Z$4+H2266*$Z$5+I2266*$Z$6+J2266*$Z$7+K2266*$Z$8+L2266*$Z$9+M2266*$Z$10+N2266*$Z$11+O2266*$Z$12+P2266*$Z$13</f>
        <v>2.4773322000000002</v>
      </c>
      <c r="R2266">
        <v>278.39999999999998</v>
      </c>
    </row>
    <row r="2267" spans="1:18" x14ac:dyDescent="0.3">
      <c r="A2267" s="1">
        <v>31272</v>
      </c>
      <c r="B2267" s="1" t="str">
        <f t="shared" si="106"/>
        <v>1985</v>
      </c>
      <c r="C2267" t="str">
        <f t="shared" si="107"/>
        <v>08</v>
      </c>
      <c r="D2267" t="str">
        <f t="shared" si="108"/>
        <v>13</v>
      </c>
      <c r="E2267">
        <v>0.8</v>
      </c>
      <c r="F2267">
        <v>17.5</v>
      </c>
      <c r="G2267">
        <v>7.4</v>
      </c>
      <c r="H2267">
        <v>8.6</v>
      </c>
      <c r="I2267">
        <v>0.1</v>
      </c>
      <c r="J2267">
        <v>3.4</v>
      </c>
      <c r="K2267">
        <v>2.6</v>
      </c>
      <c r="L2267">
        <v>1.9</v>
      </c>
      <c r="M2267">
        <v>2.7</v>
      </c>
      <c r="N2267">
        <v>3</v>
      </c>
      <c r="O2267">
        <v>3.7</v>
      </c>
      <c r="P2267">
        <v>0</v>
      </c>
      <c r="Q2267">
        <f>E2267*$Z$2+F2267*$Z$3+G2267*$Z$4+H2267*$Z$5+I2267*$Z$6+J2267*$Z$7+K2267*$Z$8+L2267*$Z$9+M2267*$Z$10+N2267*$Z$11+O2267*$Z$12+P2267*$Z$13</f>
        <v>3.4708458000000002</v>
      </c>
      <c r="R2267">
        <v>168.5</v>
      </c>
    </row>
    <row r="2268" spans="1:18" x14ac:dyDescent="0.3">
      <c r="A2268" s="1">
        <v>31273</v>
      </c>
      <c r="B2268" s="1" t="str">
        <f t="shared" si="106"/>
        <v>1985</v>
      </c>
      <c r="C2268" t="str">
        <f t="shared" si="107"/>
        <v>08</v>
      </c>
      <c r="D2268" t="str">
        <f t="shared" si="108"/>
        <v>14</v>
      </c>
      <c r="E2268">
        <v>1.6</v>
      </c>
      <c r="F2268">
        <v>8.9</v>
      </c>
      <c r="G2268">
        <v>12.3</v>
      </c>
      <c r="H2268">
        <v>25.8</v>
      </c>
      <c r="I2268">
        <v>0.5</v>
      </c>
      <c r="J2268">
        <v>1.6</v>
      </c>
      <c r="K2268">
        <v>5.8</v>
      </c>
      <c r="L2268">
        <v>7.2</v>
      </c>
      <c r="M2268">
        <v>4.2</v>
      </c>
      <c r="N2268">
        <v>3.3</v>
      </c>
      <c r="O2268">
        <v>6.3</v>
      </c>
      <c r="P2268">
        <v>5.4</v>
      </c>
      <c r="Q2268">
        <f>E2268*$Z$2+F2268*$Z$3+G2268*$Z$4+H2268*$Z$5+I2268*$Z$6+J2268*$Z$7+K2268*$Z$8+L2268*$Z$9+M2268*$Z$10+N2268*$Z$11+O2268*$Z$12+P2268*$Z$13</f>
        <v>4.4894544000000005</v>
      </c>
      <c r="R2268">
        <v>143.9</v>
      </c>
    </row>
    <row r="2269" spans="1:18" x14ac:dyDescent="0.3">
      <c r="A2269" s="1">
        <v>31274</v>
      </c>
      <c r="B2269" s="1" t="str">
        <f t="shared" si="106"/>
        <v>1985</v>
      </c>
      <c r="C2269" t="str">
        <f t="shared" si="107"/>
        <v>08</v>
      </c>
      <c r="D2269" t="str">
        <f t="shared" si="108"/>
        <v>15</v>
      </c>
      <c r="E2269">
        <v>27.8</v>
      </c>
      <c r="F2269">
        <v>4.4000000000000004</v>
      </c>
      <c r="G2269">
        <v>22.1</v>
      </c>
      <c r="H2269">
        <v>44.3</v>
      </c>
      <c r="I2269">
        <v>2.8</v>
      </c>
      <c r="J2269">
        <v>1.7</v>
      </c>
      <c r="K2269">
        <v>6.6</v>
      </c>
      <c r="L2269">
        <v>30.3</v>
      </c>
      <c r="M2269">
        <v>18.8</v>
      </c>
      <c r="N2269">
        <v>16.8</v>
      </c>
      <c r="O2269">
        <v>10</v>
      </c>
      <c r="P2269">
        <v>28.2</v>
      </c>
      <c r="Q2269">
        <f>E2269*$Z$2+F2269*$Z$3+G2269*$Z$4+H2269*$Z$5+I2269*$Z$6+J2269*$Z$7+K2269*$Z$8+L2269*$Z$9+M2269*$Z$10+N2269*$Z$11+O2269*$Z$12+P2269*$Z$13</f>
        <v>11.5774124</v>
      </c>
      <c r="R2269">
        <v>104</v>
      </c>
    </row>
    <row r="2270" spans="1:18" x14ac:dyDescent="0.3">
      <c r="A2270" s="1">
        <v>31275</v>
      </c>
      <c r="B2270" s="1" t="str">
        <f t="shared" si="106"/>
        <v>1985</v>
      </c>
      <c r="C2270" t="str">
        <f t="shared" si="107"/>
        <v>08</v>
      </c>
      <c r="D2270" t="str">
        <f t="shared" si="108"/>
        <v>16</v>
      </c>
      <c r="E2270">
        <v>8.1</v>
      </c>
      <c r="F2270">
        <v>12.5</v>
      </c>
      <c r="G2270">
        <v>16.8</v>
      </c>
      <c r="H2270">
        <v>12.7</v>
      </c>
      <c r="I2270">
        <v>17.100000000000001</v>
      </c>
      <c r="J2270">
        <v>22.3</v>
      </c>
      <c r="K2270">
        <v>49</v>
      </c>
      <c r="L2270">
        <v>11.2</v>
      </c>
      <c r="M2270">
        <v>26</v>
      </c>
      <c r="N2270">
        <v>32</v>
      </c>
      <c r="O2270">
        <v>48.1</v>
      </c>
      <c r="P2270">
        <v>23.5</v>
      </c>
      <c r="Q2270">
        <f>E2270*$Z$2+F2270*$Z$3+G2270*$Z$4+H2270*$Z$5+I2270*$Z$6+J2270*$Z$7+K2270*$Z$8+L2270*$Z$9+M2270*$Z$10+N2270*$Z$11+O2270*$Z$12+P2270*$Z$13</f>
        <v>29.419553200000003</v>
      </c>
      <c r="R2270">
        <v>150.30000000000001</v>
      </c>
    </row>
    <row r="2271" spans="1:18" x14ac:dyDescent="0.3">
      <c r="A2271" s="1">
        <v>31276</v>
      </c>
      <c r="B2271" s="1" t="str">
        <f t="shared" si="106"/>
        <v>1985</v>
      </c>
      <c r="C2271" t="str">
        <f t="shared" si="107"/>
        <v>08</v>
      </c>
      <c r="D2271" t="str">
        <f t="shared" si="108"/>
        <v>17</v>
      </c>
      <c r="E2271">
        <v>42.2</v>
      </c>
      <c r="F2271">
        <v>25.7</v>
      </c>
      <c r="G2271">
        <v>28.5</v>
      </c>
      <c r="H2271">
        <v>15.8</v>
      </c>
      <c r="I2271">
        <v>61.8</v>
      </c>
      <c r="J2271">
        <v>66.3</v>
      </c>
      <c r="K2271">
        <v>38.5</v>
      </c>
      <c r="L2271">
        <v>9.5</v>
      </c>
      <c r="M2271">
        <v>33.799999999999997</v>
      </c>
      <c r="N2271">
        <v>34.6</v>
      </c>
      <c r="O2271">
        <v>30.3</v>
      </c>
      <c r="P2271">
        <v>13.2</v>
      </c>
      <c r="Q2271">
        <f>E2271*$Z$2+F2271*$Z$3+G2271*$Z$4+H2271*$Z$5+I2271*$Z$6+J2271*$Z$7+K2271*$Z$8+L2271*$Z$9+M2271*$Z$10+N2271*$Z$11+O2271*$Z$12+P2271*$Z$13</f>
        <v>39.373936200000003</v>
      </c>
      <c r="R2271">
        <v>400.2</v>
      </c>
    </row>
    <row r="2272" spans="1:18" x14ac:dyDescent="0.3">
      <c r="A2272" s="1">
        <v>31277</v>
      </c>
      <c r="B2272" s="1" t="str">
        <f t="shared" si="106"/>
        <v>1985</v>
      </c>
      <c r="C2272" t="str">
        <f t="shared" si="107"/>
        <v>08</v>
      </c>
      <c r="D2272" t="str">
        <f t="shared" si="108"/>
        <v>18</v>
      </c>
      <c r="E2272">
        <v>4.3</v>
      </c>
      <c r="F2272">
        <v>8.4</v>
      </c>
      <c r="G2272">
        <v>9.4</v>
      </c>
      <c r="H2272">
        <v>6</v>
      </c>
      <c r="I2272">
        <v>22.9</v>
      </c>
      <c r="J2272">
        <v>33.200000000000003</v>
      </c>
      <c r="K2272">
        <v>14.3</v>
      </c>
      <c r="L2272">
        <v>6.5</v>
      </c>
      <c r="M2272">
        <v>9</v>
      </c>
      <c r="N2272">
        <v>6.6</v>
      </c>
      <c r="O2272">
        <v>8.1999999999999993</v>
      </c>
      <c r="P2272">
        <v>5.0999999999999996</v>
      </c>
      <c r="Q2272">
        <f>E2272*$Z$2+F2272*$Z$3+G2272*$Z$4+H2272*$Z$5+I2272*$Z$6+J2272*$Z$7+K2272*$Z$8+L2272*$Z$9+M2272*$Z$10+N2272*$Z$11+O2272*$Z$12+P2272*$Z$13</f>
        <v>14.536011999999999</v>
      </c>
      <c r="R2272">
        <v>909.8</v>
      </c>
    </row>
    <row r="2273" spans="1:18" x14ac:dyDescent="0.3">
      <c r="A2273" s="1">
        <v>31278</v>
      </c>
      <c r="B2273" s="1" t="str">
        <f t="shared" si="106"/>
        <v>1985</v>
      </c>
      <c r="C2273" t="str">
        <f t="shared" si="107"/>
        <v>08</v>
      </c>
      <c r="D2273" t="str">
        <f t="shared" si="108"/>
        <v>19</v>
      </c>
      <c r="E2273">
        <v>4.2</v>
      </c>
      <c r="F2273">
        <v>1.5</v>
      </c>
      <c r="G2273">
        <v>4.9000000000000004</v>
      </c>
      <c r="H2273">
        <v>3.8</v>
      </c>
      <c r="I2273">
        <v>13.3</v>
      </c>
      <c r="J2273">
        <v>17.5</v>
      </c>
      <c r="K2273">
        <v>3.4</v>
      </c>
      <c r="L2273">
        <v>3</v>
      </c>
      <c r="M2273">
        <v>2.7</v>
      </c>
      <c r="N2273">
        <v>0</v>
      </c>
      <c r="O2273">
        <v>0</v>
      </c>
      <c r="P2273">
        <v>0.7</v>
      </c>
      <c r="Q2273">
        <f>E2273*$Z$2+F2273*$Z$3+G2273*$Z$4+H2273*$Z$5+I2273*$Z$6+J2273*$Z$7+K2273*$Z$8+L2273*$Z$9+M2273*$Z$10+N2273*$Z$11+O2273*$Z$12+P2273*$Z$13</f>
        <v>5.6234069000000009</v>
      </c>
      <c r="R2273">
        <v>659.7</v>
      </c>
    </row>
    <row r="2274" spans="1:18" x14ac:dyDescent="0.3">
      <c r="A2274" s="1">
        <v>31279</v>
      </c>
      <c r="B2274" s="1" t="str">
        <f t="shared" si="106"/>
        <v>1985</v>
      </c>
      <c r="C2274" t="str">
        <f t="shared" si="107"/>
        <v>08</v>
      </c>
      <c r="D2274" t="str">
        <f t="shared" si="108"/>
        <v>20</v>
      </c>
      <c r="E2274">
        <v>9.4</v>
      </c>
      <c r="F2274">
        <v>4.2</v>
      </c>
      <c r="G2274">
        <v>17.2</v>
      </c>
      <c r="H2274">
        <v>11.5</v>
      </c>
      <c r="I2274">
        <v>13.3</v>
      </c>
      <c r="J2274">
        <v>16.399999999999999</v>
      </c>
      <c r="K2274">
        <v>6.6</v>
      </c>
      <c r="L2274">
        <v>3.3</v>
      </c>
      <c r="M2274">
        <v>3.1</v>
      </c>
      <c r="N2274">
        <v>1.9</v>
      </c>
      <c r="O2274">
        <v>3</v>
      </c>
      <c r="P2274">
        <v>0.8</v>
      </c>
      <c r="Q2274">
        <f>E2274*$Z$2+F2274*$Z$3+G2274*$Z$4+H2274*$Z$5+I2274*$Z$6+J2274*$Z$7+K2274*$Z$8+L2274*$Z$9+M2274*$Z$10+N2274*$Z$11+O2274*$Z$12+P2274*$Z$13</f>
        <v>7.1383082</v>
      </c>
      <c r="R2274">
        <v>492.6</v>
      </c>
    </row>
    <row r="2275" spans="1:18" x14ac:dyDescent="0.3">
      <c r="A2275" s="1">
        <v>31280</v>
      </c>
      <c r="B2275" s="1" t="str">
        <f t="shared" si="106"/>
        <v>1985</v>
      </c>
      <c r="C2275" t="str">
        <f t="shared" si="107"/>
        <v>08</v>
      </c>
      <c r="D2275" t="str">
        <f t="shared" si="108"/>
        <v>21</v>
      </c>
      <c r="E2275">
        <v>29.3</v>
      </c>
      <c r="F2275">
        <v>2.8</v>
      </c>
      <c r="G2275">
        <v>18.8</v>
      </c>
      <c r="H2275">
        <v>25.7</v>
      </c>
      <c r="I2275">
        <v>31.1</v>
      </c>
      <c r="J2275">
        <v>19.7</v>
      </c>
      <c r="K2275">
        <v>14.4</v>
      </c>
      <c r="L2275">
        <v>16.2</v>
      </c>
      <c r="M2275">
        <v>24.7</v>
      </c>
      <c r="N2275">
        <v>23</v>
      </c>
      <c r="O2275">
        <v>13</v>
      </c>
      <c r="P2275">
        <v>12.2</v>
      </c>
      <c r="Q2275">
        <f>E2275*$Z$2+F2275*$Z$3+G2275*$Z$4+H2275*$Z$5+I2275*$Z$6+J2275*$Z$7+K2275*$Z$8+L2275*$Z$9+M2275*$Z$10+N2275*$Z$11+O2275*$Z$12+P2275*$Z$13</f>
        <v>18.587243300000001</v>
      </c>
      <c r="R2275">
        <v>576</v>
      </c>
    </row>
    <row r="2276" spans="1:18" x14ac:dyDescent="0.3">
      <c r="A2276" s="1">
        <v>31281</v>
      </c>
      <c r="B2276" s="1" t="str">
        <f t="shared" si="106"/>
        <v>1985</v>
      </c>
      <c r="C2276" t="str">
        <f t="shared" si="107"/>
        <v>08</v>
      </c>
      <c r="D2276" t="str">
        <f t="shared" si="108"/>
        <v>22</v>
      </c>
      <c r="E2276">
        <v>8.1</v>
      </c>
      <c r="F2276">
        <v>1.2</v>
      </c>
      <c r="G2276">
        <v>25.8</v>
      </c>
      <c r="H2276">
        <v>46.4</v>
      </c>
      <c r="I2276">
        <v>5.8</v>
      </c>
      <c r="J2276">
        <v>5.5</v>
      </c>
      <c r="K2276">
        <v>7.3</v>
      </c>
      <c r="L2276">
        <v>34.700000000000003</v>
      </c>
      <c r="M2276">
        <v>7.2</v>
      </c>
      <c r="N2276">
        <v>8.3000000000000007</v>
      </c>
      <c r="O2276">
        <v>8.1999999999999993</v>
      </c>
      <c r="P2276">
        <v>7.6</v>
      </c>
      <c r="Q2276">
        <f>E2276*$Z$2+F2276*$Z$3+G2276*$Z$4+H2276*$Z$5+I2276*$Z$6+J2276*$Z$7+K2276*$Z$8+L2276*$Z$9+M2276*$Z$10+N2276*$Z$11+O2276*$Z$12+P2276*$Z$13</f>
        <v>9.2399822</v>
      </c>
      <c r="R2276">
        <v>459</v>
      </c>
    </row>
    <row r="2277" spans="1:18" x14ac:dyDescent="0.3">
      <c r="A2277" s="1">
        <v>31282</v>
      </c>
      <c r="B2277" s="1" t="str">
        <f t="shared" si="106"/>
        <v>1985</v>
      </c>
      <c r="C2277" t="str">
        <f t="shared" si="107"/>
        <v>08</v>
      </c>
      <c r="D2277" t="str">
        <f t="shared" si="108"/>
        <v>23</v>
      </c>
      <c r="E2277">
        <v>2.8</v>
      </c>
      <c r="F2277">
        <v>0.4</v>
      </c>
      <c r="G2277">
        <v>6.5</v>
      </c>
      <c r="H2277">
        <v>7.1</v>
      </c>
      <c r="I2277">
        <v>0.4</v>
      </c>
      <c r="J2277">
        <v>0.1</v>
      </c>
      <c r="K2277">
        <v>2.7</v>
      </c>
      <c r="L2277">
        <v>8.9</v>
      </c>
      <c r="M2277">
        <v>0</v>
      </c>
      <c r="N2277">
        <v>0.4</v>
      </c>
      <c r="O2277">
        <v>3.3</v>
      </c>
      <c r="P2277">
        <v>8.8000000000000007</v>
      </c>
      <c r="Q2277">
        <f>E2277*$Z$2+F2277*$Z$3+G2277*$Z$4+H2277*$Z$5+I2277*$Z$6+J2277*$Z$7+K2277*$Z$8+L2277*$Z$9+M2277*$Z$10+N2277*$Z$11+O2277*$Z$12+P2277*$Z$13</f>
        <v>2.2020410000000004</v>
      </c>
      <c r="R2277">
        <v>345.2</v>
      </c>
    </row>
    <row r="2278" spans="1:18" x14ac:dyDescent="0.3">
      <c r="A2278" s="1">
        <v>31283</v>
      </c>
      <c r="B2278" s="1" t="str">
        <f t="shared" si="106"/>
        <v>1985</v>
      </c>
      <c r="C2278" t="str">
        <f t="shared" si="107"/>
        <v>08</v>
      </c>
      <c r="D2278" t="str">
        <f t="shared" si="108"/>
        <v>24</v>
      </c>
      <c r="E2278">
        <v>1.2</v>
      </c>
      <c r="F2278">
        <v>0.4</v>
      </c>
      <c r="G2278">
        <v>1.1000000000000001</v>
      </c>
      <c r="H2278">
        <v>1.2</v>
      </c>
      <c r="I2278">
        <v>0.2</v>
      </c>
      <c r="J2278">
        <v>0</v>
      </c>
      <c r="K2278">
        <v>0</v>
      </c>
      <c r="L2278">
        <v>0.2</v>
      </c>
      <c r="M2278">
        <v>0</v>
      </c>
      <c r="N2278">
        <v>0</v>
      </c>
      <c r="O2278">
        <v>0</v>
      </c>
      <c r="P2278">
        <v>0</v>
      </c>
      <c r="Q2278">
        <f>E2278*$Z$2+F2278*$Z$3+G2278*$Z$4+H2278*$Z$5+I2278*$Z$6+J2278*$Z$7+K2278*$Z$8+L2278*$Z$9+M2278*$Z$10+N2278*$Z$11+O2278*$Z$12+P2278*$Z$13</f>
        <v>9.4815799999999992E-2</v>
      </c>
      <c r="R2278">
        <v>275.7</v>
      </c>
    </row>
    <row r="2279" spans="1:18" x14ac:dyDescent="0.3">
      <c r="A2279" s="1">
        <v>31284</v>
      </c>
      <c r="B2279" s="1" t="str">
        <f t="shared" si="106"/>
        <v>1985</v>
      </c>
      <c r="C2279" t="str">
        <f t="shared" si="107"/>
        <v>08</v>
      </c>
      <c r="D2279" t="str">
        <f t="shared" si="108"/>
        <v>25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f>E2279*$Z$2+F2279*$Z$3+G2279*$Z$4+H2279*$Z$5+I2279*$Z$6+J2279*$Z$7+K2279*$Z$8+L2279*$Z$9+M2279*$Z$10+N2279*$Z$11+O2279*$Z$12+P2279*$Z$13</f>
        <v>0</v>
      </c>
      <c r="R2279">
        <v>189.6</v>
      </c>
    </row>
    <row r="2280" spans="1:18" x14ac:dyDescent="0.3">
      <c r="A2280" s="1">
        <v>31285</v>
      </c>
      <c r="B2280" s="1" t="str">
        <f t="shared" si="106"/>
        <v>1985</v>
      </c>
      <c r="C2280" t="str">
        <f t="shared" si="107"/>
        <v>08</v>
      </c>
      <c r="D2280" t="str">
        <f t="shared" si="108"/>
        <v>26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f>E2280*$Z$2+F2280*$Z$3+G2280*$Z$4+H2280*$Z$5+I2280*$Z$6+J2280*$Z$7+K2280*$Z$8+L2280*$Z$9+M2280*$Z$10+N2280*$Z$11+O2280*$Z$12+P2280*$Z$13</f>
        <v>0</v>
      </c>
      <c r="R2280">
        <v>129.80000000000001</v>
      </c>
    </row>
    <row r="2281" spans="1:18" x14ac:dyDescent="0.3">
      <c r="A2281" s="1">
        <v>31286</v>
      </c>
      <c r="B2281" s="1" t="str">
        <f t="shared" si="106"/>
        <v>1985</v>
      </c>
      <c r="C2281" t="str">
        <f t="shared" si="107"/>
        <v>08</v>
      </c>
      <c r="D2281" t="str">
        <f t="shared" si="108"/>
        <v>27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f>E2281*$Z$2+F2281*$Z$3+G2281*$Z$4+H2281*$Z$5+I2281*$Z$6+J2281*$Z$7+K2281*$Z$8+L2281*$Z$9+M2281*$Z$10+N2281*$Z$11+O2281*$Z$12+P2281*$Z$13</f>
        <v>0</v>
      </c>
      <c r="R2281">
        <v>98.4</v>
      </c>
    </row>
    <row r="2282" spans="1:18" x14ac:dyDescent="0.3">
      <c r="A2282" s="1">
        <v>31287</v>
      </c>
      <c r="B2282" s="1" t="str">
        <f t="shared" si="106"/>
        <v>1985</v>
      </c>
      <c r="C2282" t="str">
        <f t="shared" si="107"/>
        <v>08</v>
      </c>
      <c r="D2282" t="str">
        <f t="shared" si="108"/>
        <v>28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f>E2282*$Z$2+F2282*$Z$3+G2282*$Z$4+H2282*$Z$5+I2282*$Z$6+J2282*$Z$7+K2282*$Z$8+L2282*$Z$9+M2282*$Z$10+N2282*$Z$11+O2282*$Z$12+P2282*$Z$13</f>
        <v>0</v>
      </c>
      <c r="R2282">
        <v>99.1</v>
      </c>
    </row>
    <row r="2283" spans="1:18" x14ac:dyDescent="0.3">
      <c r="A2283" s="1">
        <v>31288</v>
      </c>
      <c r="B2283" s="1" t="str">
        <f t="shared" si="106"/>
        <v>1985</v>
      </c>
      <c r="C2283" t="str">
        <f t="shared" si="107"/>
        <v>08</v>
      </c>
      <c r="D2283" t="str">
        <f t="shared" si="108"/>
        <v>29</v>
      </c>
      <c r="E2283">
        <v>1.2</v>
      </c>
      <c r="F2283">
        <v>6.6</v>
      </c>
      <c r="G2283">
        <v>6.6</v>
      </c>
      <c r="H2283">
        <v>11.6</v>
      </c>
      <c r="I2283">
        <v>0</v>
      </c>
      <c r="J2283">
        <v>1.8</v>
      </c>
      <c r="K2283">
        <v>5.5</v>
      </c>
      <c r="L2283">
        <v>8.8000000000000007</v>
      </c>
      <c r="M2283">
        <v>1.6</v>
      </c>
      <c r="N2283">
        <v>3.4</v>
      </c>
      <c r="O2283">
        <v>7.5</v>
      </c>
      <c r="P2283">
        <v>1.9</v>
      </c>
      <c r="Q2283">
        <f>E2283*$Z$2+F2283*$Z$3+G2283*$Z$4+H2283*$Z$5+I2283*$Z$6+J2283*$Z$7+K2283*$Z$8+L2283*$Z$9+M2283*$Z$10+N2283*$Z$11+O2283*$Z$12+P2283*$Z$13</f>
        <v>4.0358115999999997</v>
      </c>
      <c r="R2283">
        <v>75.599999999999994</v>
      </c>
    </row>
    <row r="2284" spans="1:18" x14ac:dyDescent="0.3">
      <c r="A2284" s="1">
        <v>31289</v>
      </c>
      <c r="B2284" s="1" t="str">
        <f t="shared" si="106"/>
        <v>1985</v>
      </c>
      <c r="C2284" t="str">
        <f t="shared" si="107"/>
        <v>08</v>
      </c>
      <c r="D2284" t="str">
        <f t="shared" si="108"/>
        <v>30</v>
      </c>
      <c r="E2284">
        <v>20.6</v>
      </c>
      <c r="F2284">
        <v>1.9</v>
      </c>
      <c r="G2284">
        <v>9</v>
      </c>
      <c r="H2284">
        <v>9</v>
      </c>
      <c r="I2284">
        <v>13.5</v>
      </c>
      <c r="J2284">
        <v>14.3</v>
      </c>
      <c r="K2284">
        <v>12.1</v>
      </c>
      <c r="L2284">
        <v>6.9</v>
      </c>
      <c r="M2284">
        <v>7.4</v>
      </c>
      <c r="N2284">
        <v>7.7</v>
      </c>
      <c r="O2284">
        <v>9.4</v>
      </c>
      <c r="P2284">
        <v>4.5999999999999996</v>
      </c>
      <c r="Q2284">
        <f>E2284*$Z$2+F2284*$Z$3+G2284*$Z$4+H2284*$Z$5+I2284*$Z$6+J2284*$Z$7+K2284*$Z$8+L2284*$Z$9+M2284*$Z$10+N2284*$Z$11+O2284*$Z$12+P2284*$Z$13</f>
        <v>9.9546186000000016</v>
      </c>
      <c r="R2284">
        <v>72.2</v>
      </c>
    </row>
    <row r="2285" spans="1:18" x14ac:dyDescent="0.3">
      <c r="A2285" s="1">
        <v>31290</v>
      </c>
      <c r="B2285" s="1" t="str">
        <f t="shared" si="106"/>
        <v>1985</v>
      </c>
      <c r="C2285" t="str">
        <f t="shared" si="107"/>
        <v>08</v>
      </c>
      <c r="D2285" t="str">
        <f t="shared" si="108"/>
        <v>31</v>
      </c>
      <c r="E2285">
        <v>0</v>
      </c>
      <c r="F2285">
        <v>0</v>
      </c>
      <c r="G2285">
        <v>14.3</v>
      </c>
      <c r="H2285">
        <v>10.9</v>
      </c>
      <c r="I2285">
        <v>4.8</v>
      </c>
      <c r="J2285">
        <v>2.1</v>
      </c>
      <c r="K2285">
        <v>4.8</v>
      </c>
      <c r="L2285">
        <v>9.9</v>
      </c>
      <c r="M2285">
        <v>4.0999999999999996</v>
      </c>
      <c r="N2285">
        <v>5</v>
      </c>
      <c r="O2285">
        <v>6.3</v>
      </c>
      <c r="P2285">
        <v>4.3</v>
      </c>
      <c r="Q2285">
        <f>E2285*$Z$2+F2285*$Z$3+G2285*$Z$4+H2285*$Z$5+I2285*$Z$6+J2285*$Z$7+K2285*$Z$8+L2285*$Z$9+M2285*$Z$10+N2285*$Z$11+O2285*$Z$12+P2285*$Z$13</f>
        <v>4.7090965000000002</v>
      </c>
      <c r="R2285">
        <v>78.3</v>
      </c>
    </row>
    <row r="2286" spans="1:18" x14ac:dyDescent="0.3">
      <c r="A2286" s="1">
        <v>31291</v>
      </c>
      <c r="B2286" s="1" t="str">
        <f t="shared" si="106"/>
        <v>1985</v>
      </c>
      <c r="C2286" t="str">
        <f t="shared" si="107"/>
        <v>09</v>
      </c>
      <c r="D2286" t="str">
        <f t="shared" si="108"/>
        <v>1</v>
      </c>
      <c r="E2286">
        <v>0.2</v>
      </c>
      <c r="F2286">
        <v>0</v>
      </c>
      <c r="G2286">
        <v>2.2000000000000002</v>
      </c>
      <c r="H2286">
        <v>0.3</v>
      </c>
      <c r="I2286">
        <v>0</v>
      </c>
      <c r="J2286">
        <v>0</v>
      </c>
      <c r="K2286">
        <v>0</v>
      </c>
      <c r="L2286">
        <v>0.2</v>
      </c>
      <c r="M2286">
        <v>2.8</v>
      </c>
      <c r="N2286">
        <v>2.1</v>
      </c>
      <c r="O2286">
        <v>0</v>
      </c>
      <c r="P2286">
        <v>0</v>
      </c>
      <c r="Q2286">
        <f>E2286*$Z$2+F2286*$Z$3+G2286*$Z$4+H2286*$Z$5+I2286*$Z$6+J2286*$Z$7+K2286*$Z$8+L2286*$Z$9+M2286*$Z$10+N2286*$Z$11+O2286*$Z$12+P2286*$Z$13</f>
        <v>0.62805829999999996</v>
      </c>
      <c r="R2286">
        <v>63.2</v>
      </c>
    </row>
    <row r="2287" spans="1:18" x14ac:dyDescent="0.3">
      <c r="A2287" s="1">
        <v>31292</v>
      </c>
      <c r="B2287" s="1" t="str">
        <f t="shared" si="106"/>
        <v>1985</v>
      </c>
      <c r="C2287" t="str">
        <f t="shared" si="107"/>
        <v>09</v>
      </c>
      <c r="D2287" t="str">
        <f t="shared" si="108"/>
        <v>2</v>
      </c>
      <c r="E2287">
        <v>6.5</v>
      </c>
      <c r="F2287">
        <v>0.8</v>
      </c>
      <c r="G2287">
        <v>2.1</v>
      </c>
      <c r="H2287">
        <v>1.4</v>
      </c>
      <c r="I2287">
        <v>7.8</v>
      </c>
      <c r="J2287">
        <v>10</v>
      </c>
      <c r="K2287">
        <v>1.8</v>
      </c>
      <c r="L2287">
        <v>6.6</v>
      </c>
      <c r="M2287">
        <v>4.2</v>
      </c>
      <c r="N2287">
        <v>2.2999999999999998</v>
      </c>
      <c r="O2287">
        <v>0</v>
      </c>
      <c r="P2287">
        <v>10.7</v>
      </c>
      <c r="Q2287">
        <f>E2287*$Z$2+F2287*$Z$3+G2287*$Z$4+H2287*$Z$5+I2287*$Z$6+J2287*$Z$7+K2287*$Z$8+L2287*$Z$9+M2287*$Z$10+N2287*$Z$11+O2287*$Z$12+P2287*$Z$13</f>
        <v>4.6276497000000001</v>
      </c>
      <c r="R2287">
        <v>72.7</v>
      </c>
    </row>
    <row r="2288" spans="1:18" x14ac:dyDescent="0.3">
      <c r="A2288" s="1">
        <v>31293</v>
      </c>
      <c r="B2288" s="1" t="str">
        <f t="shared" si="106"/>
        <v>1985</v>
      </c>
      <c r="C2288" t="str">
        <f t="shared" si="107"/>
        <v>09</v>
      </c>
      <c r="D2288" t="str">
        <f t="shared" si="108"/>
        <v>3</v>
      </c>
      <c r="E2288">
        <v>0</v>
      </c>
      <c r="F2288">
        <v>1.4</v>
      </c>
      <c r="G2288">
        <v>2</v>
      </c>
      <c r="H2288">
        <v>0.4</v>
      </c>
      <c r="I2288">
        <v>21.6</v>
      </c>
      <c r="J2288">
        <v>22.6</v>
      </c>
      <c r="K2288">
        <v>28.6</v>
      </c>
      <c r="L2288">
        <v>12.5</v>
      </c>
      <c r="M2288">
        <v>11.9</v>
      </c>
      <c r="N2288">
        <v>13.2</v>
      </c>
      <c r="O2288">
        <v>28.4</v>
      </c>
      <c r="P2288">
        <v>19.8</v>
      </c>
      <c r="Q2288">
        <f>E2288*$Z$2+F2288*$Z$3+G2288*$Z$4+H2288*$Z$5+I2288*$Z$6+J2288*$Z$7+K2288*$Z$8+L2288*$Z$9+M2288*$Z$10+N2288*$Z$11+O2288*$Z$12+P2288*$Z$13</f>
        <v>19.037922299999998</v>
      </c>
      <c r="R2288">
        <v>101.4</v>
      </c>
    </row>
    <row r="2289" spans="1:18" x14ac:dyDescent="0.3">
      <c r="A2289" s="1">
        <v>31294</v>
      </c>
      <c r="B2289" s="1" t="str">
        <f t="shared" si="106"/>
        <v>1985</v>
      </c>
      <c r="C2289" t="str">
        <f t="shared" si="107"/>
        <v>09</v>
      </c>
      <c r="D2289" t="str">
        <f t="shared" si="108"/>
        <v>4</v>
      </c>
      <c r="E2289">
        <v>25.4</v>
      </c>
      <c r="F2289">
        <v>0.8</v>
      </c>
      <c r="G2289">
        <v>5.8</v>
      </c>
      <c r="H2289">
        <v>1</v>
      </c>
      <c r="I2289">
        <v>2.2999999999999998</v>
      </c>
      <c r="J2289">
        <v>0</v>
      </c>
      <c r="K2289">
        <v>0</v>
      </c>
      <c r="L2289">
        <v>8.6999999999999993</v>
      </c>
      <c r="M2289">
        <v>0.2</v>
      </c>
      <c r="N2289">
        <v>0</v>
      </c>
      <c r="O2289">
        <v>0</v>
      </c>
      <c r="P2289">
        <v>17.2</v>
      </c>
      <c r="Q2289">
        <f>E2289*$Z$2+F2289*$Z$3+G2289*$Z$4+H2289*$Z$5+I2289*$Z$6+J2289*$Z$7+K2289*$Z$8+L2289*$Z$9+M2289*$Z$10+N2289*$Z$11+O2289*$Z$12+P2289*$Z$13</f>
        <v>2.0935787000000001</v>
      </c>
      <c r="R2289">
        <v>132.5</v>
      </c>
    </row>
    <row r="2290" spans="1:18" x14ac:dyDescent="0.3">
      <c r="A2290" s="1">
        <v>31295</v>
      </c>
      <c r="B2290" s="1" t="str">
        <f t="shared" si="106"/>
        <v>1985</v>
      </c>
      <c r="C2290" t="str">
        <f t="shared" si="107"/>
        <v>09</v>
      </c>
      <c r="D2290" t="str">
        <f t="shared" si="108"/>
        <v>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f>E2290*$Z$2+F2290*$Z$3+G2290*$Z$4+H2290*$Z$5+I2290*$Z$6+J2290*$Z$7+K2290*$Z$8+L2290*$Z$9+M2290*$Z$10+N2290*$Z$11+O2290*$Z$12+P2290*$Z$13</f>
        <v>0</v>
      </c>
      <c r="R2290">
        <v>118.2</v>
      </c>
    </row>
    <row r="2291" spans="1:18" x14ac:dyDescent="0.3">
      <c r="A2291" s="1">
        <v>31296</v>
      </c>
      <c r="B2291" s="1" t="str">
        <f t="shared" si="106"/>
        <v>1985</v>
      </c>
      <c r="C2291" t="str">
        <f t="shared" si="107"/>
        <v>09</v>
      </c>
      <c r="D2291" t="str">
        <f t="shared" si="108"/>
        <v>6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0.3</v>
      </c>
      <c r="M2291">
        <v>0</v>
      </c>
      <c r="N2291">
        <v>0</v>
      </c>
      <c r="O2291">
        <v>0</v>
      </c>
      <c r="P2291">
        <v>0</v>
      </c>
      <c r="Q2291">
        <f>E2291*$Z$2+F2291*$Z$3+G2291*$Z$4+H2291*$Z$5+I2291*$Z$6+J2291*$Z$7+K2291*$Z$8+L2291*$Z$9+M2291*$Z$10+N2291*$Z$11+O2291*$Z$12+P2291*$Z$13</f>
        <v>2.2651500000000001E-2</v>
      </c>
      <c r="R2291">
        <v>101.8</v>
      </c>
    </row>
    <row r="2292" spans="1:18" x14ac:dyDescent="0.3">
      <c r="A2292" s="1">
        <v>31297</v>
      </c>
      <c r="B2292" s="1" t="str">
        <f t="shared" si="106"/>
        <v>1985</v>
      </c>
      <c r="C2292" t="str">
        <f t="shared" si="107"/>
        <v>09</v>
      </c>
      <c r="D2292" t="str">
        <f t="shared" si="108"/>
        <v>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f>E2292*$Z$2+F2292*$Z$3+G2292*$Z$4+H2292*$Z$5+I2292*$Z$6+J2292*$Z$7+K2292*$Z$8+L2292*$Z$9+M2292*$Z$10+N2292*$Z$11+O2292*$Z$12+P2292*$Z$13</f>
        <v>0</v>
      </c>
      <c r="R2292">
        <v>62.5</v>
      </c>
    </row>
    <row r="2293" spans="1:18" x14ac:dyDescent="0.3">
      <c r="A2293" s="1">
        <v>31298</v>
      </c>
      <c r="B2293" s="1" t="str">
        <f t="shared" si="106"/>
        <v>1985</v>
      </c>
      <c r="C2293" t="str">
        <f t="shared" si="107"/>
        <v>09</v>
      </c>
      <c r="D2293" t="str">
        <f t="shared" si="108"/>
        <v>8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f>E2293*$Z$2+F2293*$Z$3+G2293*$Z$4+H2293*$Z$5+I2293*$Z$6+J2293*$Z$7+K2293*$Z$8+L2293*$Z$9+M2293*$Z$10+N2293*$Z$11+O2293*$Z$12+P2293*$Z$13</f>
        <v>0</v>
      </c>
      <c r="R2293">
        <v>52</v>
      </c>
    </row>
    <row r="2294" spans="1:18" x14ac:dyDescent="0.3">
      <c r="A2294" s="1">
        <v>31299</v>
      </c>
      <c r="B2294" s="1" t="str">
        <f t="shared" si="106"/>
        <v>1985</v>
      </c>
      <c r="C2294" t="str">
        <f t="shared" si="107"/>
        <v>09</v>
      </c>
      <c r="D2294" t="str">
        <f t="shared" si="108"/>
        <v>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f>E2294*$Z$2+F2294*$Z$3+G2294*$Z$4+H2294*$Z$5+I2294*$Z$6+J2294*$Z$7+K2294*$Z$8+L2294*$Z$9+M2294*$Z$10+N2294*$Z$11+O2294*$Z$12+P2294*$Z$13</f>
        <v>0</v>
      </c>
      <c r="R2294">
        <v>50.9</v>
      </c>
    </row>
    <row r="2295" spans="1:18" x14ac:dyDescent="0.3">
      <c r="A2295" s="1">
        <v>31300</v>
      </c>
      <c r="B2295" s="1" t="str">
        <f t="shared" si="106"/>
        <v>1985</v>
      </c>
      <c r="C2295" t="str">
        <f t="shared" si="107"/>
        <v>09</v>
      </c>
      <c r="D2295" t="str">
        <f t="shared" si="108"/>
        <v>10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f>E2295*$Z$2+F2295*$Z$3+G2295*$Z$4+H2295*$Z$5+I2295*$Z$6+J2295*$Z$7+K2295*$Z$8+L2295*$Z$9+M2295*$Z$10+N2295*$Z$11+O2295*$Z$12+P2295*$Z$13</f>
        <v>0</v>
      </c>
      <c r="R2295">
        <v>43.1</v>
      </c>
    </row>
    <row r="2296" spans="1:18" x14ac:dyDescent="0.3">
      <c r="A2296" s="1">
        <v>31301</v>
      </c>
      <c r="B2296" s="1" t="str">
        <f t="shared" si="106"/>
        <v>1985</v>
      </c>
      <c r="C2296" t="str">
        <f t="shared" si="107"/>
        <v>09</v>
      </c>
      <c r="D2296" t="str">
        <f t="shared" si="108"/>
        <v>11</v>
      </c>
      <c r="E2296">
        <v>0</v>
      </c>
      <c r="F2296">
        <v>0</v>
      </c>
      <c r="G2296">
        <v>1.3</v>
      </c>
      <c r="H2296">
        <v>3</v>
      </c>
      <c r="I2296">
        <v>0</v>
      </c>
      <c r="J2296">
        <v>0</v>
      </c>
      <c r="K2296">
        <v>0</v>
      </c>
      <c r="L2296">
        <v>2.7</v>
      </c>
      <c r="M2296">
        <v>0</v>
      </c>
      <c r="N2296">
        <v>0</v>
      </c>
      <c r="O2296">
        <v>0</v>
      </c>
      <c r="P2296">
        <v>0.6</v>
      </c>
      <c r="Q2296">
        <f>E2296*$Z$2+F2296*$Z$3+G2296*$Z$4+H2296*$Z$5+I2296*$Z$6+J2296*$Z$7+K2296*$Z$8+L2296*$Z$9+M2296*$Z$10+N2296*$Z$11+O2296*$Z$12+P2296*$Z$13</f>
        <v>0.25921110000000003</v>
      </c>
      <c r="R2296">
        <v>43.2</v>
      </c>
    </row>
    <row r="2297" spans="1:18" x14ac:dyDescent="0.3">
      <c r="A2297" s="1">
        <v>31302</v>
      </c>
      <c r="B2297" s="1" t="str">
        <f t="shared" si="106"/>
        <v>1985</v>
      </c>
      <c r="C2297" t="str">
        <f t="shared" si="107"/>
        <v>09</v>
      </c>
      <c r="D2297" t="str">
        <f t="shared" si="108"/>
        <v>12</v>
      </c>
      <c r="E2297">
        <v>51.5</v>
      </c>
      <c r="F2297">
        <v>3.9</v>
      </c>
      <c r="G2297">
        <v>36.4</v>
      </c>
      <c r="H2297">
        <v>30.7</v>
      </c>
      <c r="I2297">
        <v>37</v>
      </c>
      <c r="J2297">
        <v>32.700000000000003</v>
      </c>
      <c r="K2297">
        <v>25.5</v>
      </c>
      <c r="L2297">
        <v>38.6</v>
      </c>
      <c r="M2297">
        <v>18.3</v>
      </c>
      <c r="N2297">
        <v>17.100000000000001</v>
      </c>
      <c r="O2297">
        <v>21.3</v>
      </c>
      <c r="P2297">
        <v>43.5</v>
      </c>
      <c r="Q2297">
        <f>E2297*$Z$2+F2297*$Z$3+G2297*$Z$4+H2297*$Z$5+I2297*$Z$6+J2297*$Z$7+K2297*$Z$8+L2297*$Z$9+M2297*$Z$10+N2297*$Z$11+O2297*$Z$12+P2297*$Z$13</f>
        <v>26.530458199999998</v>
      </c>
      <c r="R2297">
        <v>186.2</v>
      </c>
    </row>
    <row r="2298" spans="1:18" x14ac:dyDescent="0.3">
      <c r="A2298" s="1">
        <v>31303</v>
      </c>
      <c r="B2298" s="1" t="str">
        <f t="shared" si="106"/>
        <v>1985</v>
      </c>
      <c r="C2298" t="str">
        <f t="shared" si="107"/>
        <v>09</v>
      </c>
      <c r="D2298" t="str">
        <f t="shared" si="108"/>
        <v>13</v>
      </c>
      <c r="E2298">
        <v>0</v>
      </c>
      <c r="F2298">
        <v>0</v>
      </c>
      <c r="G2298">
        <v>3.5</v>
      </c>
      <c r="H2298">
        <v>5.2</v>
      </c>
      <c r="I2298">
        <v>2.7</v>
      </c>
      <c r="J2298">
        <v>1.3</v>
      </c>
      <c r="K2298">
        <v>3.2</v>
      </c>
      <c r="L2298">
        <v>13.6</v>
      </c>
      <c r="M2298">
        <v>4.5</v>
      </c>
      <c r="N2298">
        <v>4.7</v>
      </c>
      <c r="O2298">
        <v>3.2</v>
      </c>
      <c r="P2298">
        <v>22.7</v>
      </c>
      <c r="Q2298">
        <f>E2298*$Z$2+F2298*$Z$3+G2298*$Z$4+H2298*$Z$5+I2298*$Z$6+J2298*$Z$7+K2298*$Z$8+L2298*$Z$9+M2298*$Z$10+N2298*$Z$11+O2298*$Z$12+P2298*$Z$13</f>
        <v>4.5741848000000003</v>
      </c>
      <c r="R2298">
        <v>120</v>
      </c>
    </row>
    <row r="2299" spans="1:18" x14ac:dyDescent="0.3">
      <c r="A2299" s="1">
        <v>31304</v>
      </c>
      <c r="B2299" s="1" t="str">
        <f t="shared" si="106"/>
        <v>1985</v>
      </c>
      <c r="C2299" t="str">
        <f t="shared" si="107"/>
        <v>09</v>
      </c>
      <c r="D2299" t="str">
        <f t="shared" si="108"/>
        <v>14</v>
      </c>
      <c r="E2299">
        <v>18.399999999999999</v>
      </c>
      <c r="F2299">
        <v>0.6</v>
      </c>
      <c r="G2299">
        <v>26.7</v>
      </c>
      <c r="H2299">
        <v>61.5</v>
      </c>
      <c r="I2299">
        <v>1.8</v>
      </c>
      <c r="J2299">
        <v>0</v>
      </c>
      <c r="K2299">
        <v>2.6</v>
      </c>
      <c r="L2299">
        <v>16.3</v>
      </c>
      <c r="M2299">
        <v>0.1</v>
      </c>
      <c r="N2299">
        <v>1</v>
      </c>
      <c r="O2299">
        <v>1.5</v>
      </c>
      <c r="P2299">
        <v>2.6</v>
      </c>
      <c r="Q2299">
        <f>E2299*$Z$2+F2299*$Z$3+G2299*$Z$4+H2299*$Z$5+I2299*$Z$6+J2299*$Z$7+K2299*$Z$8+L2299*$Z$9+M2299*$Z$10+N2299*$Z$11+O2299*$Z$12+P2299*$Z$13</f>
        <v>3.1271388</v>
      </c>
      <c r="R2299">
        <v>112.4</v>
      </c>
    </row>
    <row r="2300" spans="1:18" x14ac:dyDescent="0.3">
      <c r="A2300" s="1">
        <v>31305</v>
      </c>
      <c r="B2300" s="1" t="str">
        <f t="shared" si="106"/>
        <v>1985</v>
      </c>
      <c r="C2300" t="str">
        <f t="shared" si="107"/>
        <v>09</v>
      </c>
      <c r="D2300" t="str">
        <f t="shared" si="108"/>
        <v>15</v>
      </c>
      <c r="E2300">
        <v>10.5</v>
      </c>
      <c r="F2300">
        <v>0.3</v>
      </c>
      <c r="G2300">
        <v>0</v>
      </c>
      <c r="H2300">
        <v>1.1000000000000001</v>
      </c>
      <c r="I2300">
        <v>0.7</v>
      </c>
      <c r="J2300">
        <v>0</v>
      </c>
      <c r="K2300">
        <v>0</v>
      </c>
      <c r="L2300">
        <v>27.2</v>
      </c>
      <c r="M2300">
        <v>0</v>
      </c>
      <c r="N2300">
        <v>0</v>
      </c>
      <c r="O2300">
        <v>0.2</v>
      </c>
      <c r="P2300">
        <v>15.9</v>
      </c>
      <c r="Q2300">
        <f>E2300*$Z$2+F2300*$Z$3+G2300*$Z$4+H2300*$Z$5+I2300*$Z$6+J2300*$Z$7+K2300*$Z$8+L2300*$Z$9+M2300*$Z$10+N2300*$Z$11+O2300*$Z$12+P2300*$Z$13</f>
        <v>2.9660454000000001</v>
      </c>
      <c r="R2300">
        <v>85.2</v>
      </c>
    </row>
    <row r="2301" spans="1:18" x14ac:dyDescent="0.3">
      <c r="A2301" s="1">
        <v>31306</v>
      </c>
      <c r="B2301" s="1" t="str">
        <f t="shared" si="106"/>
        <v>1985</v>
      </c>
      <c r="C2301" t="str">
        <f t="shared" si="107"/>
        <v>09</v>
      </c>
      <c r="D2301" t="str">
        <f t="shared" si="108"/>
        <v>16</v>
      </c>
      <c r="E2301">
        <v>0</v>
      </c>
      <c r="F2301">
        <v>0</v>
      </c>
      <c r="G2301">
        <v>0</v>
      </c>
      <c r="H2301">
        <v>0.2</v>
      </c>
      <c r="I2301">
        <v>0</v>
      </c>
      <c r="J2301">
        <v>0</v>
      </c>
      <c r="K2301">
        <v>3.7</v>
      </c>
      <c r="L2301">
        <v>7.5</v>
      </c>
      <c r="M2301">
        <v>0</v>
      </c>
      <c r="N2301">
        <v>0</v>
      </c>
      <c r="O2301">
        <v>4.0999999999999996</v>
      </c>
      <c r="P2301">
        <v>10.7</v>
      </c>
      <c r="Q2301">
        <f>E2301*$Z$2+F2301*$Z$3+G2301*$Z$4+H2301*$Z$5+I2301*$Z$6+J2301*$Z$7+K2301*$Z$8+L2301*$Z$9+M2301*$Z$10+N2301*$Z$11+O2301*$Z$12+P2301*$Z$13</f>
        <v>2.1315251000000002</v>
      </c>
      <c r="R2301">
        <v>101.4</v>
      </c>
    </row>
    <row r="2302" spans="1:18" x14ac:dyDescent="0.3">
      <c r="A2302" s="1">
        <v>31307</v>
      </c>
      <c r="B2302" s="1" t="str">
        <f t="shared" si="106"/>
        <v>1985</v>
      </c>
      <c r="C2302" t="str">
        <f t="shared" si="107"/>
        <v>09</v>
      </c>
      <c r="D2302" t="str">
        <f t="shared" si="108"/>
        <v>17</v>
      </c>
      <c r="E2302">
        <v>0.3</v>
      </c>
      <c r="F2302">
        <v>0</v>
      </c>
      <c r="G2302">
        <v>1.5</v>
      </c>
      <c r="H2302">
        <v>0.2</v>
      </c>
      <c r="I2302">
        <v>1.6</v>
      </c>
      <c r="J2302">
        <v>0</v>
      </c>
      <c r="K2302">
        <v>0</v>
      </c>
      <c r="L2302">
        <v>0.9</v>
      </c>
      <c r="M2302">
        <v>0.4</v>
      </c>
      <c r="N2302">
        <v>0</v>
      </c>
      <c r="O2302">
        <v>0</v>
      </c>
      <c r="P2302">
        <v>0.3</v>
      </c>
      <c r="Q2302">
        <f>E2302*$Z$2+F2302*$Z$3+G2302*$Z$4+H2302*$Z$5+I2302*$Z$6+J2302*$Z$7+K2302*$Z$8+L2302*$Z$9+M2302*$Z$10+N2302*$Z$11+O2302*$Z$12+P2302*$Z$13</f>
        <v>0.30701310000000004</v>
      </c>
      <c r="R2302">
        <v>71.3</v>
      </c>
    </row>
    <row r="2303" spans="1:18" x14ac:dyDescent="0.3">
      <c r="A2303" s="1">
        <v>31308</v>
      </c>
      <c r="B2303" s="1" t="str">
        <f t="shared" si="106"/>
        <v>1985</v>
      </c>
      <c r="C2303" t="str">
        <f t="shared" si="107"/>
        <v>09</v>
      </c>
      <c r="D2303" t="str">
        <f t="shared" si="108"/>
        <v>18</v>
      </c>
      <c r="E2303">
        <v>8.6</v>
      </c>
      <c r="F2303">
        <v>0.3</v>
      </c>
      <c r="G2303">
        <v>0.7</v>
      </c>
      <c r="H2303">
        <v>0.2</v>
      </c>
      <c r="I2303">
        <v>2.2000000000000002</v>
      </c>
      <c r="J2303">
        <v>0</v>
      </c>
      <c r="K2303">
        <v>0</v>
      </c>
      <c r="L2303">
        <v>4.7</v>
      </c>
      <c r="M2303">
        <v>0.4</v>
      </c>
      <c r="N2303">
        <v>0</v>
      </c>
      <c r="O2303">
        <v>0</v>
      </c>
      <c r="P2303">
        <v>9.6999999999999993</v>
      </c>
      <c r="Q2303">
        <f>E2303*$Z$2+F2303*$Z$3+G2303*$Z$4+H2303*$Z$5+I2303*$Z$6+J2303*$Z$7+K2303*$Z$8+L2303*$Z$9+M2303*$Z$10+N2303*$Z$11+O2303*$Z$12+P2303*$Z$13</f>
        <v>1.1504809</v>
      </c>
      <c r="R2303">
        <v>60.5</v>
      </c>
    </row>
    <row r="2304" spans="1:18" x14ac:dyDescent="0.3">
      <c r="A2304" s="1">
        <v>31309</v>
      </c>
      <c r="B2304" s="1" t="str">
        <f t="shared" si="106"/>
        <v>1985</v>
      </c>
      <c r="C2304" t="str">
        <f t="shared" si="107"/>
        <v>09</v>
      </c>
      <c r="D2304" t="str">
        <f t="shared" si="108"/>
        <v>19</v>
      </c>
      <c r="E2304">
        <v>0</v>
      </c>
      <c r="F2304">
        <v>0.5</v>
      </c>
      <c r="G2304">
        <v>0.5</v>
      </c>
      <c r="H2304">
        <v>0</v>
      </c>
      <c r="I2304">
        <v>4.5999999999999996</v>
      </c>
      <c r="J2304">
        <v>6.5</v>
      </c>
      <c r="K2304">
        <v>1.3</v>
      </c>
      <c r="L2304">
        <v>0</v>
      </c>
      <c r="M2304">
        <v>0.9</v>
      </c>
      <c r="N2304">
        <v>0</v>
      </c>
      <c r="O2304">
        <v>0</v>
      </c>
      <c r="P2304">
        <v>0</v>
      </c>
      <c r="Q2304">
        <f>E2304*$Z$2+F2304*$Z$3+G2304*$Z$4+H2304*$Z$5+I2304*$Z$6+J2304*$Z$7+K2304*$Z$8+L2304*$Z$9+M2304*$Z$10+N2304*$Z$11+O2304*$Z$12+P2304*$Z$13</f>
        <v>1.907619</v>
      </c>
      <c r="R2304">
        <v>56.3</v>
      </c>
    </row>
    <row r="2305" spans="1:18" x14ac:dyDescent="0.3">
      <c r="A2305" s="1">
        <v>31310</v>
      </c>
      <c r="B2305" s="1" t="str">
        <f t="shared" si="106"/>
        <v>1985</v>
      </c>
      <c r="C2305" t="str">
        <f t="shared" si="107"/>
        <v>09</v>
      </c>
      <c r="D2305" t="str">
        <f t="shared" si="108"/>
        <v>20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f>E2305*$Z$2+F2305*$Z$3+G2305*$Z$4+H2305*$Z$5+I2305*$Z$6+J2305*$Z$7+K2305*$Z$8+L2305*$Z$9+M2305*$Z$10+N2305*$Z$11+O2305*$Z$12+P2305*$Z$13</f>
        <v>0</v>
      </c>
      <c r="R2305">
        <v>44.3</v>
      </c>
    </row>
    <row r="2306" spans="1:18" x14ac:dyDescent="0.3">
      <c r="A2306" s="1">
        <v>31311</v>
      </c>
      <c r="B2306" s="1" t="str">
        <f t="shared" si="106"/>
        <v>1985</v>
      </c>
      <c r="C2306" t="str">
        <f t="shared" si="107"/>
        <v>09</v>
      </c>
      <c r="D2306" t="str">
        <f t="shared" si="108"/>
        <v>21</v>
      </c>
      <c r="E2306">
        <v>5.8</v>
      </c>
      <c r="F2306">
        <v>0.2</v>
      </c>
      <c r="G2306">
        <v>9.8000000000000007</v>
      </c>
      <c r="H2306">
        <v>1.2</v>
      </c>
      <c r="I2306">
        <v>0.4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f>E2306*$Z$2+F2306*$Z$3+G2306*$Z$4+H2306*$Z$5+I2306*$Z$6+J2306*$Z$7+K2306*$Z$8+L2306*$Z$9+M2306*$Z$10+N2306*$Z$11+O2306*$Z$12+P2306*$Z$13</f>
        <v>0.32421359999999999</v>
      </c>
      <c r="R2306">
        <v>45.2</v>
      </c>
    </row>
    <row r="2307" spans="1:18" x14ac:dyDescent="0.3">
      <c r="A2307" s="1">
        <v>31312</v>
      </c>
      <c r="B2307" s="1" t="str">
        <f t="shared" si="106"/>
        <v>1985</v>
      </c>
      <c r="C2307" t="str">
        <f t="shared" si="107"/>
        <v>09</v>
      </c>
      <c r="D2307" t="str">
        <f t="shared" si="108"/>
        <v>22</v>
      </c>
      <c r="E2307">
        <v>13.7</v>
      </c>
      <c r="F2307">
        <v>2</v>
      </c>
      <c r="G2307">
        <v>15.8</v>
      </c>
      <c r="H2307">
        <v>27</v>
      </c>
      <c r="I2307">
        <v>16.8</v>
      </c>
      <c r="J2307">
        <v>20.3</v>
      </c>
      <c r="K2307">
        <v>14.1</v>
      </c>
      <c r="L2307">
        <v>11.2</v>
      </c>
      <c r="M2307">
        <v>3.4</v>
      </c>
      <c r="N2307">
        <v>3.5</v>
      </c>
      <c r="O2307">
        <v>13.4</v>
      </c>
      <c r="P2307">
        <v>6.9</v>
      </c>
      <c r="Q2307">
        <f>E2307*$Z$2+F2307*$Z$3+G2307*$Z$4+H2307*$Z$5+I2307*$Z$6+J2307*$Z$7+K2307*$Z$8+L2307*$Z$9+M2307*$Z$10+N2307*$Z$11+O2307*$Z$12+P2307*$Z$13</f>
        <v>11.6432023</v>
      </c>
      <c r="R2307">
        <v>40.799999999999997</v>
      </c>
    </row>
    <row r="2308" spans="1:18" x14ac:dyDescent="0.3">
      <c r="A2308" s="1">
        <v>31313</v>
      </c>
      <c r="B2308" s="1" t="str">
        <f t="shared" si="106"/>
        <v>1985</v>
      </c>
      <c r="C2308" t="str">
        <f t="shared" si="107"/>
        <v>09</v>
      </c>
      <c r="D2308" t="str">
        <f t="shared" si="108"/>
        <v>23</v>
      </c>
      <c r="E2308">
        <v>2</v>
      </c>
      <c r="F2308">
        <v>0.1</v>
      </c>
      <c r="G2308">
        <v>0.4</v>
      </c>
      <c r="H2308">
        <v>0.7</v>
      </c>
      <c r="I2308">
        <v>4.7</v>
      </c>
      <c r="J2308">
        <v>3</v>
      </c>
      <c r="K2308">
        <v>1</v>
      </c>
      <c r="L2308">
        <v>0.3</v>
      </c>
      <c r="M2308">
        <v>14.4</v>
      </c>
      <c r="N2308">
        <v>11.3</v>
      </c>
      <c r="O2308">
        <v>0.8</v>
      </c>
      <c r="P2308">
        <v>0.8</v>
      </c>
      <c r="Q2308">
        <f>E2308*$Z$2+F2308*$Z$3+G2308*$Z$4+H2308*$Z$5+I2308*$Z$6+J2308*$Z$7+K2308*$Z$8+L2308*$Z$9+M2308*$Z$10+N2308*$Z$11+O2308*$Z$12+P2308*$Z$13</f>
        <v>4.2939501999999994</v>
      </c>
      <c r="R2308">
        <v>46.7</v>
      </c>
    </row>
    <row r="2309" spans="1:18" x14ac:dyDescent="0.3">
      <c r="A2309" s="1">
        <v>31314</v>
      </c>
      <c r="B2309" s="1" t="str">
        <f t="shared" si="106"/>
        <v>1985</v>
      </c>
      <c r="C2309" t="str">
        <f t="shared" si="107"/>
        <v>09</v>
      </c>
      <c r="D2309" t="str">
        <f t="shared" si="108"/>
        <v>24</v>
      </c>
      <c r="E2309">
        <v>28.9</v>
      </c>
      <c r="F2309">
        <v>1</v>
      </c>
      <c r="G2309">
        <v>0</v>
      </c>
      <c r="H2309">
        <v>0</v>
      </c>
      <c r="I2309">
        <v>2.2999999999999998</v>
      </c>
      <c r="J2309">
        <v>0.2</v>
      </c>
      <c r="K2309">
        <v>5.6</v>
      </c>
      <c r="L2309">
        <v>0.6</v>
      </c>
      <c r="M2309">
        <v>2.6</v>
      </c>
      <c r="N2309">
        <v>3.1</v>
      </c>
      <c r="O2309">
        <v>6.4</v>
      </c>
      <c r="P2309">
        <v>2.8</v>
      </c>
      <c r="Q2309">
        <f>E2309*$Z$2+F2309*$Z$3+G2309*$Z$4+H2309*$Z$5+I2309*$Z$6+J2309*$Z$7+K2309*$Z$8+L2309*$Z$9+M2309*$Z$10+N2309*$Z$11+O2309*$Z$12+P2309*$Z$13</f>
        <v>3.1823488999999996</v>
      </c>
      <c r="R2309">
        <v>47.5</v>
      </c>
    </row>
    <row r="2310" spans="1:18" x14ac:dyDescent="0.3">
      <c r="A2310" s="1">
        <v>31315</v>
      </c>
      <c r="B2310" s="1" t="str">
        <f t="shared" si="106"/>
        <v>1985</v>
      </c>
      <c r="C2310" t="str">
        <f t="shared" si="107"/>
        <v>09</v>
      </c>
      <c r="D2310" t="str">
        <f t="shared" si="108"/>
        <v>25</v>
      </c>
      <c r="E2310">
        <v>0.6</v>
      </c>
      <c r="F2310">
        <v>0.3</v>
      </c>
      <c r="G2310">
        <v>0.3</v>
      </c>
      <c r="H2310">
        <v>0</v>
      </c>
      <c r="I2310">
        <v>2.7</v>
      </c>
      <c r="J2310">
        <v>3.8</v>
      </c>
      <c r="K2310">
        <v>0.7</v>
      </c>
      <c r="L2310">
        <v>0</v>
      </c>
      <c r="M2310">
        <v>0.5</v>
      </c>
      <c r="N2310">
        <v>0</v>
      </c>
      <c r="O2310">
        <v>0</v>
      </c>
      <c r="P2310">
        <v>0</v>
      </c>
      <c r="Q2310">
        <f>E2310*$Z$2+F2310*$Z$3+G2310*$Z$4+H2310*$Z$5+I2310*$Z$6+J2310*$Z$7+K2310*$Z$8+L2310*$Z$9+M2310*$Z$10+N2310*$Z$11+O2310*$Z$12+P2310*$Z$13</f>
        <v>1.1109806999999998</v>
      </c>
      <c r="R2310">
        <v>51</v>
      </c>
    </row>
    <row r="2311" spans="1:18" x14ac:dyDescent="0.3">
      <c r="A2311" s="1">
        <v>31316</v>
      </c>
      <c r="B2311" s="1" t="str">
        <f t="shared" si="106"/>
        <v>1985</v>
      </c>
      <c r="C2311" t="str">
        <f t="shared" si="107"/>
        <v>09</v>
      </c>
      <c r="D2311" t="str">
        <f t="shared" si="108"/>
        <v>26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f>E2311*$Z$2+F2311*$Z$3+G2311*$Z$4+H2311*$Z$5+I2311*$Z$6+J2311*$Z$7+K2311*$Z$8+L2311*$Z$9+M2311*$Z$10+N2311*$Z$11+O2311*$Z$12+P2311*$Z$13</f>
        <v>0</v>
      </c>
      <c r="R2311">
        <v>45</v>
      </c>
    </row>
    <row r="2312" spans="1:18" x14ac:dyDescent="0.3">
      <c r="A2312" s="1">
        <v>31317</v>
      </c>
      <c r="B2312" s="1" t="str">
        <f t="shared" si="106"/>
        <v>1985</v>
      </c>
      <c r="C2312" t="str">
        <f t="shared" si="107"/>
        <v>09</v>
      </c>
      <c r="D2312" t="str">
        <f t="shared" si="108"/>
        <v>27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1.9</v>
      </c>
      <c r="N2312">
        <v>1.4</v>
      </c>
      <c r="O2312">
        <v>0</v>
      </c>
      <c r="P2312">
        <v>0</v>
      </c>
      <c r="Q2312">
        <f>E2312*$Z$2+F2312*$Z$3+G2312*$Z$4+H2312*$Z$5+I2312*$Z$6+J2312*$Z$7+K2312*$Z$8+L2312*$Z$9+M2312*$Z$10+N2312*$Z$11+O2312*$Z$12+P2312*$Z$13</f>
        <v>0.37897879999999995</v>
      </c>
      <c r="R2312">
        <v>46.4</v>
      </c>
    </row>
    <row r="2313" spans="1:18" x14ac:dyDescent="0.3">
      <c r="A2313" s="1">
        <v>31318</v>
      </c>
      <c r="B2313" s="1" t="str">
        <f t="shared" ref="B2313:B2376" si="109">TEXT(A2313,"yyyy")</f>
        <v>1985</v>
      </c>
      <c r="C2313" t="str">
        <f t="shared" ref="C2313:C2376" si="110">TEXT(A2313,"mm")</f>
        <v>09</v>
      </c>
      <c r="D2313" t="str">
        <f t="shared" ref="D2313:D2376" si="111">TEXT(A2313,"d")</f>
        <v>28</v>
      </c>
      <c r="E2313">
        <v>3.6</v>
      </c>
      <c r="F2313">
        <v>0.1</v>
      </c>
      <c r="G2313">
        <v>0</v>
      </c>
      <c r="H2313">
        <v>0</v>
      </c>
      <c r="I2313">
        <v>0.2</v>
      </c>
      <c r="J2313">
        <v>0</v>
      </c>
      <c r="K2313">
        <v>0</v>
      </c>
      <c r="L2313">
        <v>0.3</v>
      </c>
      <c r="M2313">
        <v>0</v>
      </c>
      <c r="N2313">
        <v>0</v>
      </c>
      <c r="O2313">
        <v>0</v>
      </c>
      <c r="P2313">
        <v>0</v>
      </c>
      <c r="Q2313">
        <f>E2313*$Z$2+F2313*$Z$3+G2313*$Z$4+H2313*$Z$5+I2313*$Z$6+J2313*$Z$7+K2313*$Z$8+L2313*$Z$9+M2313*$Z$10+N2313*$Z$11+O2313*$Z$12+P2313*$Z$13</f>
        <v>8.8029300000000005E-2</v>
      </c>
      <c r="R2313">
        <v>45</v>
      </c>
    </row>
    <row r="2314" spans="1:18" x14ac:dyDescent="0.3">
      <c r="A2314" s="1">
        <v>31319</v>
      </c>
      <c r="B2314" s="1" t="str">
        <f t="shared" si="109"/>
        <v>1985</v>
      </c>
      <c r="C2314" t="str">
        <f t="shared" si="110"/>
        <v>09</v>
      </c>
      <c r="D2314" t="str">
        <f t="shared" si="111"/>
        <v>29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f>E2314*$Z$2+F2314*$Z$3+G2314*$Z$4+H2314*$Z$5+I2314*$Z$6+J2314*$Z$7+K2314*$Z$8+L2314*$Z$9+M2314*$Z$10+N2314*$Z$11+O2314*$Z$12+P2314*$Z$13</f>
        <v>0</v>
      </c>
      <c r="R2314">
        <v>41.9</v>
      </c>
    </row>
    <row r="2315" spans="1:18" x14ac:dyDescent="0.3">
      <c r="A2315" s="1">
        <v>31320</v>
      </c>
      <c r="B2315" s="1" t="str">
        <f t="shared" si="109"/>
        <v>1985</v>
      </c>
      <c r="C2315" t="str">
        <f t="shared" si="110"/>
        <v>09</v>
      </c>
      <c r="D2315" t="str">
        <f t="shared" si="111"/>
        <v>30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f>E2315*$Z$2+F2315*$Z$3+G2315*$Z$4+H2315*$Z$5+I2315*$Z$6+J2315*$Z$7+K2315*$Z$8+L2315*$Z$9+M2315*$Z$10+N2315*$Z$11+O2315*$Z$12+P2315*$Z$13</f>
        <v>0</v>
      </c>
      <c r="R2315">
        <v>44.7</v>
      </c>
    </row>
    <row r="2316" spans="1:18" x14ac:dyDescent="0.3">
      <c r="A2316" s="1">
        <v>31321</v>
      </c>
      <c r="B2316" s="1" t="str">
        <f t="shared" si="109"/>
        <v>1985</v>
      </c>
      <c r="C2316" t="str">
        <f t="shared" si="110"/>
        <v>10</v>
      </c>
      <c r="D2316" t="str">
        <f t="shared" si="111"/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1.3</v>
      </c>
      <c r="N2316">
        <v>0.9</v>
      </c>
      <c r="O2316">
        <v>0</v>
      </c>
      <c r="P2316">
        <v>0</v>
      </c>
      <c r="Q2316">
        <f>E2316*$Z$2+F2316*$Z$3+G2316*$Z$4+H2316*$Z$5+I2316*$Z$6+J2316*$Z$7+K2316*$Z$8+L2316*$Z$9+M2316*$Z$10+N2316*$Z$11+O2316*$Z$12+P2316*$Z$13</f>
        <v>0.25109429999999999</v>
      </c>
      <c r="R2316">
        <v>41.4</v>
      </c>
    </row>
    <row r="2317" spans="1:18" x14ac:dyDescent="0.3">
      <c r="A2317" s="1">
        <v>31322</v>
      </c>
      <c r="B2317" s="1" t="str">
        <f t="shared" si="109"/>
        <v>1985</v>
      </c>
      <c r="C2317" t="str">
        <f t="shared" si="110"/>
        <v>10</v>
      </c>
      <c r="D2317" t="str">
        <f t="shared" si="111"/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f>E2317*$Z$2+F2317*$Z$3+G2317*$Z$4+H2317*$Z$5+I2317*$Z$6+J2317*$Z$7+K2317*$Z$8+L2317*$Z$9+M2317*$Z$10+N2317*$Z$11+O2317*$Z$12+P2317*$Z$13</f>
        <v>0</v>
      </c>
      <c r="R2317">
        <v>32</v>
      </c>
    </row>
    <row r="2318" spans="1:18" x14ac:dyDescent="0.3">
      <c r="A2318" s="1">
        <v>31323</v>
      </c>
      <c r="B2318" s="1" t="str">
        <f t="shared" si="109"/>
        <v>1985</v>
      </c>
      <c r="C2318" t="str">
        <f t="shared" si="110"/>
        <v>10</v>
      </c>
      <c r="D2318" t="str">
        <f t="shared" si="111"/>
        <v>3</v>
      </c>
      <c r="E2318">
        <v>0.2</v>
      </c>
      <c r="F2318">
        <v>0</v>
      </c>
      <c r="G2318">
        <v>1.5</v>
      </c>
      <c r="H2318">
        <v>0.2</v>
      </c>
      <c r="I2318">
        <v>0</v>
      </c>
      <c r="J2318">
        <v>0</v>
      </c>
      <c r="K2318">
        <v>0</v>
      </c>
      <c r="L2318">
        <v>0.6</v>
      </c>
      <c r="M2318">
        <v>1.9</v>
      </c>
      <c r="N2318">
        <v>1.4</v>
      </c>
      <c r="O2318">
        <v>0</v>
      </c>
      <c r="P2318">
        <v>0.2</v>
      </c>
      <c r="Q2318">
        <f>E2318*$Z$2+F2318*$Z$3+G2318*$Z$4+H2318*$Z$5+I2318*$Z$6+J2318*$Z$7+K2318*$Z$8+L2318*$Z$9+M2318*$Z$10+N2318*$Z$11+O2318*$Z$12+P2318*$Z$13</f>
        <v>0.4671978</v>
      </c>
      <c r="R2318">
        <v>37.4</v>
      </c>
    </row>
    <row r="2319" spans="1:18" x14ac:dyDescent="0.3">
      <c r="A2319" s="1">
        <v>31324</v>
      </c>
      <c r="B2319" s="1" t="str">
        <f t="shared" si="109"/>
        <v>1985</v>
      </c>
      <c r="C2319" t="str">
        <f t="shared" si="110"/>
        <v>10</v>
      </c>
      <c r="D2319" t="str">
        <f t="shared" si="111"/>
        <v>4</v>
      </c>
      <c r="E2319">
        <v>10.7</v>
      </c>
      <c r="F2319">
        <v>1.1000000000000001</v>
      </c>
      <c r="G2319">
        <v>1.5</v>
      </c>
      <c r="H2319">
        <v>0</v>
      </c>
      <c r="I2319">
        <v>11.3</v>
      </c>
      <c r="J2319">
        <v>11.9</v>
      </c>
      <c r="K2319">
        <v>3.7</v>
      </c>
      <c r="L2319">
        <v>0</v>
      </c>
      <c r="M2319">
        <v>5.2</v>
      </c>
      <c r="N2319">
        <v>4.5999999999999996</v>
      </c>
      <c r="O2319">
        <v>2.2999999999999998</v>
      </c>
      <c r="P2319">
        <v>0</v>
      </c>
      <c r="Q2319">
        <f>E2319*$Z$2+F2319*$Z$3+G2319*$Z$4+H2319*$Z$5+I2319*$Z$6+J2319*$Z$7+K2319*$Z$8+L2319*$Z$9+M2319*$Z$10+N2319*$Z$11+O2319*$Z$12+P2319*$Z$13</f>
        <v>5.3914517000000002</v>
      </c>
      <c r="R2319">
        <v>37.299999999999997</v>
      </c>
    </row>
    <row r="2320" spans="1:18" x14ac:dyDescent="0.3">
      <c r="A2320" s="1">
        <v>31325</v>
      </c>
      <c r="B2320" s="1" t="str">
        <f t="shared" si="109"/>
        <v>1985</v>
      </c>
      <c r="C2320" t="str">
        <f t="shared" si="110"/>
        <v>10</v>
      </c>
      <c r="D2320" t="str">
        <f t="shared" si="111"/>
        <v>5</v>
      </c>
      <c r="E2320">
        <v>2.6</v>
      </c>
      <c r="F2320">
        <v>0.5</v>
      </c>
      <c r="G2320">
        <v>0</v>
      </c>
      <c r="H2320">
        <v>0</v>
      </c>
      <c r="I2320">
        <v>1.2</v>
      </c>
      <c r="J2320">
        <v>0</v>
      </c>
      <c r="K2320">
        <v>0.5</v>
      </c>
      <c r="L2320">
        <v>0</v>
      </c>
      <c r="M2320">
        <v>3.5</v>
      </c>
      <c r="N2320">
        <v>2.5</v>
      </c>
      <c r="O2320">
        <v>0.7</v>
      </c>
      <c r="P2320">
        <v>0</v>
      </c>
      <c r="Q2320">
        <f>E2320*$Z$2+F2320*$Z$3+G2320*$Z$4+H2320*$Z$5+I2320*$Z$6+J2320*$Z$7+K2320*$Z$8+L2320*$Z$9+M2320*$Z$10+N2320*$Z$11+O2320*$Z$12+P2320*$Z$13</f>
        <v>1.0255827</v>
      </c>
      <c r="R2320">
        <v>42.1</v>
      </c>
    </row>
    <row r="2321" spans="1:18" x14ac:dyDescent="0.3">
      <c r="A2321" s="1">
        <v>31326</v>
      </c>
      <c r="B2321" s="1" t="str">
        <f t="shared" si="109"/>
        <v>1985</v>
      </c>
      <c r="C2321" t="str">
        <f t="shared" si="110"/>
        <v>10</v>
      </c>
      <c r="D2321" t="str">
        <f t="shared" si="111"/>
        <v>6</v>
      </c>
      <c r="E2321">
        <v>0</v>
      </c>
      <c r="F2321">
        <v>0.4</v>
      </c>
      <c r="G2321">
        <v>0.4</v>
      </c>
      <c r="H2321">
        <v>0</v>
      </c>
      <c r="I2321">
        <v>4.5999999999999996</v>
      </c>
      <c r="J2321">
        <v>5</v>
      </c>
      <c r="K2321">
        <v>0.9</v>
      </c>
      <c r="L2321">
        <v>0</v>
      </c>
      <c r="M2321">
        <v>1.3</v>
      </c>
      <c r="N2321">
        <v>0.5</v>
      </c>
      <c r="O2321">
        <v>0</v>
      </c>
      <c r="P2321">
        <v>0</v>
      </c>
      <c r="Q2321">
        <f>E2321*$Z$2+F2321*$Z$3+G2321*$Z$4+H2321*$Z$5+I2321*$Z$6+J2321*$Z$7+K2321*$Z$8+L2321*$Z$9+M2321*$Z$10+N2321*$Z$11+O2321*$Z$12+P2321*$Z$13</f>
        <v>1.6816207999999999</v>
      </c>
      <c r="R2321">
        <v>39.5</v>
      </c>
    </row>
    <row r="2322" spans="1:18" x14ac:dyDescent="0.3">
      <c r="A2322" s="1">
        <v>31327</v>
      </c>
      <c r="B2322" s="1" t="str">
        <f t="shared" si="109"/>
        <v>1985</v>
      </c>
      <c r="C2322" t="str">
        <f t="shared" si="110"/>
        <v>10</v>
      </c>
      <c r="D2322" t="str">
        <f t="shared" si="111"/>
        <v>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0.2</v>
      </c>
      <c r="K2322">
        <v>2.2999999999999998</v>
      </c>
      <c r="L2322">
        <v>0</v>
      </c>
      <c r="M2322">
        <v>3.9</v>
      </c>
      <c r="N2322">
        <v>3.8</v>
      </c>
      <c r="O2322">
        <v>3.2</v>
      </c>
      <c r="P2322">
        <v>0</v>
      </c>
      <c r="Q2322">
        <f>E2322*$Z$2+F2322*$Z$3+G2322*$Z$4+H2322*$Z$5+I2322*$Z$6+J2322*$Z$7+K2322*$Z$8+L2322*$Z$9+M2322*$Z$10+N2322*$Z$11+O2322*$Z$12+P2322*$Z$13</f>
        <v>1.7055891000000001</v>
      </c>
      <c r="R2322">
        <v>39.9</v>
      </c>
    </row>
    <row r="2323" spans="1:18" x14ac:dyDescent="0.3">
      <c r="A2323" s="1">
        <v>31328</v>
      </c>
      <c r="B2323" s="1" t="str">
        <f t="shared" si="109"/>
        <v>1985</v>
      </c>
      <c r="C2323" t="str">
        <f t="shared" si="110"/>
        <v>10</v>
      </c>
      <c r="D2323" t="str">
        <f t="shared" si="111"/>
        <v>8</v>
      </c>
      <c r="E2323">
        <v>0</v>
      </c>
      <c r="F2323">
        <v>0</v>
      </c>
      <c r="G2323">
        <v>0</v>
      </c>
      <c r="H2323">
        <v>0.2</v>
      </c>
      <c r="I2323">
        <v>0</v>
      </c>
      <c r="J2323">
        <v>0</v>
      </c>
      <c r="K2323">
        <v>9</v>
      </c>
      <c r="L2323">
        <v>6</v>
      </c>
      <c r="M2323">
        <v>0</v>
      </c>
      <c r="N2323">
        <v>1.5</v>
      </c>
      <c r="O2323">
        <v>7.9</v>
      </c>
      <c r="P2323">
        <v>7.2</v>
      </c>
      <c r="Q2323">
        <f>E2323*$Z$2+F2323*$Z$3+G2323*$Z$4+H2323*$Z$5+I2323*$Z$6+J2323*$Z$7+K2323*$Z$8+L2323*$Z$9+M2323*$Z$10+N2323*$Z$11+O2323*$Z$12+P2323*$Z$13</f>
        <v>3.4190011999999999</v>
      </c>
      <c r="R2323">
        <v>42</v>
      </c>
    </row>
    <row r="2324" spans="1:18" x14ac:dyDescent="0.3">
      <c r="A2324" s="1">
        <v>31329</v>
      </c>
      <c r="B2324" s="1" t="str">
        <f t="shared" si="109"/>
        <v>1985</v>
      </c>
      <c r="C2324" t="str">
        <f t="shared" si="110"/>
        <v>10</v>
      </c>
      <c r="D2324" t="str">
        <f t="shared" si="111"/>
        <v>9</v>
      </c>
      <c r="E2324">
        <v>3.9</v>
      </c>
      <c r="F2324">
        <v>2.1</v>
      </c>
      <c r="G2324">
        <v>1</v>
      </c>
      <c r="H2324">
        <v>0</v>
      </c>
      <c r="I2324">
        <v>17.3</v>
      </c>
      <c r="J2324">
        <v>17.7</v>
      </c>
      <c r="K2324">
        <v>35.799999999999997</v>
      </c>
      <c r="L2324">
        <v>1.9</v>
      </c>
      <c r="M2324">
        <v>13.3</v>
      </c>
      <c r="N2324">
        <v>21.3</v>
      </c>
      <c r="O2324">
        <v>35.5</v>
      </c>
      <c r="P2324">
        <v>8.4</v>
      </c>
      <c r="Q2324">
        <f>E2324*$Z$2+F2324*$Z$3+G2324*$Z$4+H2324*$Z$5+I2324*$Z$6+J2324*$Z$7+K2324*$Z$8+L2324*$Z$9+M2324*$Z$10+N2324*$Z$11+O2324*$Z$12+P2324*$Z$13</f>
        <v>19.876887000000004</v>
      </c>
      <c r="R2324">
        <v>45.6</v>
      </c>
    </row>
    <row r="2325" spans="1:18" x14ac:dyDescent="0.3">
      <c r="A2325" s="1">
        <v>31330</v>
      </c>
      <c r="B2325" s="1" t="str">
        <f t="shared" si="109"/>
        <v>1985</v>
      </c>
      <c r="C2325" t="str">
        <f t="shared" si="110"/>
        <v>10</v>
      </c>
      <c r="D2325" t="str">
        <f t="shared" si="111"/>
        <v>10</v>
      </c>
      <c r="E2325">
        <v>46.8</v>
      </c>
      <c r="F2325">
        <v>1.5</v>
      </c>
      <c r="G2325">
        <v>4.5999999999999996</v>
      </c>
      <c r="H2325">
        <v>0.6</v>
      </c>
      <c r="I2325">
        <v>12.3</v>
      </c>
      <c r="J2325">
        <v>2.6</v>
      </c>
      <c r="K2325">
        <v>0.5</v>
      </c>
      <c r="L2325">
        <v>0.5</v>
      </c>
      <c r="M2325">
        <v>6.6</v>
      </c>
      <c r="N2325">
        <v>5.9</v>
      </c>
      <c r="O2325">
        <v>0.3</v>
      </c>
      <c r="P2325">
        <v>0.2</v>
      </c>
      <c r="Q2325">
        <f>E2325*$Z$2+F2325*$Z$3+G2325*$Z$4+H2325*$Z$5+I2325*$Z$6+J2325*$Z$7+K2325*$Z$8+L2325*$Z$9+M2325*$Z$10+N2325*$Z$11+O2325*$Z$12+P2325*$Z$13</f>
        <v>3.9642349999999995</v>
      </c>
      <c r="R2325">
        <v>44.9</v>
      </c>
    </row>
    <row r="2326" spans="1:18" x14ac:dyDescent="0.3">
      <c r="A2326" s="1">
        <v>31331</v>
      </c>
      <c r="B2326" s="1" t="str">
        <f t="shared" si="109"/>
        <v>1985</v>
      </c>
      <c r="C2326" t="str">
        <f t="shared" si="110"/>
        <v>10</v>
      </c>
      <c r="D2326" t="str">
        <f t="shared" si="111"/>
        <v>11</v>
      </c>
      <c r="E2326">
        <v>10.9</v>
      </c>
      <c r="F2326">
        <v>0.3</v>
      </c>
      <c r="G2326">
        <v>0</v>
      </c>
      <c r="H2326">
        <v>0.3</v>
      </c>
      <c r="I2326">
        <v>6.4</v>
      </c>
      <c r="J2326">
        <v>3.8</v>
      </c>
      <c r="K2326">
        <v>10.7</v>
      </c>
      <c r="L2326">
        <v>9</v>
      </c>
      <c r="M2326">
        <v>19.5</v>
      </c>
      <c r="N2326">
        <v>20.399999999999999</v>
      </c>
      <c r="O2326">
        <v>13.2</v>
      </c>
      <c r="P2326">
        <v>8.9</v>
      </c>
      <c r="Q2326">
        <f>E2326*$Z$2+F2326*$Z$3+G2326*$Z$4+H2326*$Z$5+I2326*$Z$6+J2326*$Z$7+K2326*$Z$8+L2326*$Z$9+M2326*$Z$10+N2326*$Z$11+O2326*$Z$12+P2326*$Z$13</f>
        <v>10.5635695</v>
      </c>
      <c r="R2326">
        <v>143.5</v>
      </c>
    </row>
    <row r="2327" spans="1:18" x14ac:dyDescent="0.3">
      <c r="A2327" s="1">
        <v>31332</v>
      </c>
      <c r="B2327" s="1" t="str">
        <f t="shared" si="109"/>
        <v>1985</v>
      </c>
      <c r="C2327" t="str">
        <f t="shared" si="110"/>
        <v>10</v>
      </c>
      <c r="D2327" t="str">
        <f t="shared" si="111"/>
        <v>12</v>
      </c>
      <c r="E2327">
        <v>21.2</v>
      </c>
      <c r="F2327">
        <v>1.4</v>
      </c>
      <c r="G2327">
        <v>10.9</v>
      </c>
      <c r="H2327">
        <v>20</v>
      </c>
      <c r="I2327">
        <v>17.3</v>
      </c>
      <c r="J2327">
        <v>13.7</v>
      </c>
      <c r="K2327">
        <v>8.9</v>
      </c>
      <c r="L2327">
        <v>16.600000000000001</v>
      </c>
      <c r="M2327">
        <v>19.3</v>
      </c>
      <c r="N2327">
        <v>18</v>
      </c>
      <c r="O2327">
        <v>7.5</v>
      </c>
      <c r="P2327">
        <v>4.0999999999999996</v>
      </c>
      <c r="Q2327">
        <f>E2327*$Z$2+F2327*$Z$3+G2327*$Z$4+H2327*$Z$5+I2327*$Z$6+J2327*$Z$7+K2327*$Z$8+L2327*$Z$9+M2327*$Z$10+N2327*$Z$11+O2327*$Z$12+P2327*$Z$13</f>
        <v>12.7775345</v>
      </c>
      <c r="R2327">
        <v>120</v>
      </c>
    </row>
    <row r="2328" spans="1:18" x14ac:dyDescent="0.3">
      <c r="A2328" s="1">
        <v>31333</v>
      </c>
      <c r="B2328" s="1" t="str">
        <f t="shared" si="109"/>
        <v>1985</v>
      </c>
      <c r="C2328" t="str">
        <f t="shared" si="110"/>
        <v>10</v>
      </c>
      <c r="D2328" t="str">
        <f t="shared" si="111"/>
        <v>13</v>
      </c>
      <c r="E2328">
        <v>6.9</v>
      </c>
      <c r="F2328">
        <v>20</v>
      </c>
      <c r="G2328">
        <v>4</v>
      </c>
      <c r="H2328">
        <v>0.2</v>
      </c>
      <c r="I2328">
        <v>6.9</v>
      </c>
      <c r="J2328">
        <v>5.4</v>
      </c>
      <c r="K2328">
        <v>0.5</v>
      </c>
      <c r="L2328">
        <v>0.7</v>
      </c>
      <c r="M2328">
        <v>15.2</v>
      </c>
      <c r="N2328">
        <v>11.9</v>
      </c>
      <c r="O2328">
        <v>0.7</v>
      </c>
      <c r="P2328">
        <v>0.2</v>
      </c>
      <c r="Q2328">
        <f>E2328*$Z$2+F2328*$Z$3+G2328*$Z$4+H2328*$Z$5+I2328*$Z$6+J2328*$Z$7+K2328*$Z$8+L2328*$Z$9+M2328*$Z$10+N2328*$Z$11+O2328*$Z$12+P2328*$Z$13</f>
        <v>6.2632319999999995</v>
      </c>
      <c r="R2328">
        <v>115.4</v>
      </c>
    </row>
    <row r="2329" spans="1:18" x14ac:dyDescent="0.3">
      <c r="A2329" s="1">
        <v>31334</v>
      </c>
      <c r="B2329" s="1" t="str">
        <f t="shared" si="109"/>
        <v>1985</v>
      </c>
      <c r="C2329" t="str">
        <f t="shared" si="110"/>
        <v>10</v>
      </c>
      <c r="D2329" t="str">
        <f t="shared" si="111"/>
        <v>14</v>
      </c>
      <c r="E2329">
        <v>0</v>
      </c>
      <c r="F2329">
        <v>0</v>
      </c>
      <c r="G2329">
        <v>1.5</v>
      </c>
      <c r="H2329">
        <v>0.2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f>E2329*$Z$2+F2329*$Z$3+G2329*$Z$4+H2329*$Z$5+I2329*$Z$6+J2329*$Z$7+K2329*$Z$8+L2329*$Z$9+M2329*$Z$10+N2329*$Z$11+O2329*$Z$12+P2329*$Z$13</f>
        <v>3.2034E-2</v>
      </c>
      <c r="R2329">
        <v>97.1</v>
      </c>
    </row>
    <row r="2330" spans="1:18" x14ac:dyDescent="0.3">
      <c r="A2330" s="1">
        <v>31335</v>
      </c>
      <c r="B2330" s="1" t="str">
        <f t="shared" si="109"/>
        <v>1985</v>
      </c>
      <c r="C2330" t="str">
        <f t="shared" si="110"/>
        <v>10</v>
      </c>
      <c r="D2330" t="str">
        <f t="shared" si="111"/>
        <v>15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f>E2330*$Z$2+F2330*$Z$3+G2330*$Z$4+H2330*$Z$5+I2330*$Z$6+J2330*$Z$7+K2330*$Z$8+L2330*$Z$9+M2330*$Z$10+N2330*$Z$11+O2330*$Z$12+P2330*$Z$13</f>
        <v>0</v>
      </c>
      <c r="R2330">
        <v>81.5</v>
      </c>
    </row>
    <row r="2331" spans="1:18" x14ac:dyDescent="0.3">
      <c r="A2331" s="1">
        <v>31336</v>
      </c>
      <c r="B2331" s="1" t="str">
        <f t="shared" si="109"/>
        <v>1985</v>
      </c>
      <c r="C2331" t="str">
        <f t="shared" si="110"/>
        <v>10</v>
      </c>
      <c r="D2331" t="str">
        <f t="shared" si="111"/>
        <v>16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f>E2331*$Z$2+F2331*$Z$3+G2331*$Z$4+H2331*$Z$5+I2331*$Z$6+J2331*$Z$7+K2331*$Z$8+L2331*$Z$9+M2331*$Z$10+N2331*$Z$11+O2331*$Z$12+P2331*$Z$13</f>
        <v>0</v>
      </c>
      <c r="R2331">
        <v>81</v>
      </c>
    </row>
    <row r="2332" spans="1:18" x14ac:dyDescent="0.3">
      <c r="A2332" s="1">
        <v>31337</v>
      </c>
      <c r="B2332" s="1" t="str">
        <f t="shared" si="109"/>
        <v>1985</v>
      </c>
      <c r="C2332" t="str">
        <f t="shared" si="110"/>
        <v>10</v>
      </c>
      <c r="D2332" t="str">
        <f t="shared" si="111"/>
        <v>17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f>E2332*$Z$2+F2332*$Z$3+G2332*$Z$4+H2332*$Z$5+I2332*$Z$6+J2332*$Z$7+K2332*$Z$8+L2332*$Z$9+M2332*$Z$10+N2332*$Z$11+O2332*$Z$12+P2332*$Z$13</f>
        <v>0</v>
      </c>
      <c r="R2332">
        <v>59.7</v>
      </c>
    </row>
    <row r="2333" spans="1:18" x14ac:dyDescent="0.3">
      <c r="A2333" s="1">
        <v>31338</v>
      </c>
      <c r="B2333" s="1" t="str">
        <f t="shared" si="109"/>
        <v>1985</v>
      </c>
      <c r="C2333" t="str">
        <f t="shared" si="110"/>
        <v>10</v>
      </c>
      <c r="D2333" t="str">
        <f t="shared" si="111"/>
        <v>18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f>E2333*$Z$2+F2333*$Z$3+G2333*$Z$4+H2333*$Z$5+I2333*$Z$6+J2333*$Z$7+K2333*$Z$8+L2333*$Z$9+M2333*$Z$10+N2333*$Z$11+O2333*$Z$12+P2333*$Z$13</f>
        <v>0</v>
      </c>
      <c r="R2333">
        <v>56.8</v>
      </c>
    </row>
    <row r="2334" spans="1:18" x14ac:dyDescent="0.3">
      <c r="A2334" s="1">
        <v>31339</v>
      </c>
      <c r="B2334" s="1" t="str">
        <f t="shared" si="109"/>
        <v>1985</v>
      </c>
      <c r="C2334" t="str">
        <f t="shared" si="110"/>
        <v>10</v>
      </c>
      <c r="D2334" t="str">
        <f t="shared" si="111"/>
        <v>19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f>E2334*$Z$2+F2334*$Z$3+G2334*$Z$4+H2334*$Z$5+I2334*$Z$6+J2334*$Z$7+K2334*$Z$8+L2334*$Z$9+M2334*$Z$10+N2334*$Z$11+O2334*$Z$12+P2334*$Z$13</f>
        <v>0</v>
      </c>
      <c r="R2334">
        <v>47.1</v>
      </c>
    </row>
    <row r="2335" spans="1:18" x14ac:dyDescent="0.3">
      <c r="A2335" s="1">
        <v>31340</v>
      </c>
      <c r="B2335" s="1" t="str">
        <f t="shared" si="109"/>
        <v>1985</v>
      </c>
      <c r="C2335" t="str">
        <f t="shared" si="110"/>
        <v>10</v>
      </c>
      <c r="D2335" t="str">
        <f t="shared" si="111"/>
        <v>20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f>E2335*$Z$2+F2335*$Z$3+G2335*$Z$4+H2335*$Z$5+I2335*$Z$6+J2335*$Z$7+K2335*$Z$8+L2335*$Z$9+M2335*$Z$10+N2335*$Z$11+O2335*$Z$12+P2335*$Z$13</f>
        <v>0</v>
      </c>
      <c r="R2335">
        <v>64.5</v>
      </c>
    </row>
    <row r="2336" spans="1:18" x14ac:dyDescent="0.3">
      <c r="A2336" s="1">
        <v>31341</v>
      </c>
      <c r="B2336" s="1" t="str">
        <f t="shared" si="109"/>
        <v>1985</v>
      </c>
      <c r="C2336" t="str">
        <f t="shared" si="110"/>
        <v>10</v>
      </c>
      <c r="D2336" t="str">
        <f t="shared" si="111"/>
        <v>21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f>E2336*$Z$2+F2336*$Z$3+G2336*$Z$4+H2336*$Z$5+I2336*$Z$6+J2336*$Z$7+K2336*$Z$8+L2336*$Z$9+M2336*$Z$10+N2336*$Z$11+O2336*$Z$12+P2336*$Z$13</f>
        <v>0</v>
      </c>
      <c r="R2336">
        <v>67.2</v>
      </c>
    </row>
    <row r="2337" spans="1:18" x14ac:dyDescent="0.3">
      <c r="A2337" s="1">
        <v>31342</v>
      </c>
      <c r="B2337" s="1" t="str">
        <f t="shared" si="109"/>
        <v>1985</v>
      </c>
      <c r="C2337" t="str">
        <f t="shared" si="110"/>
        <v>10</v>
      </c>
      <c r="D2337" t="str">
        <f t="shared" si="111"/>
        <v>22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f>E2337*$Z$2+F2337*$Z$3+G2337*$Z$4+H2337*$Z$5+I2337*$Z$6+J2337*$Z$7+K2337*$Z$8+L2337*$Z$9+M2337*$Z$10+N2337*$Z$11+O2337*$Z$12+P2337*$Z$13</f>
        <v>0</v>
      </c>
      <c r="R2337">
        <v>45.5</v>
      </c>
    </row>
    <row r="2338" spans="1:18" x14ac:dyDescent="0.3">
      <c r="A2338" s="1">
        <v>31343</v>
      </c>
      <c r="B2338" s="1" t="str">
        <f t="shared" si="109"/>
        <v>1985</v>
      </c>
      <c r="C2338" t="str">
        <f t="shared" si="110"/>
        <v>10</v>
      </c>
      <c r="D2338" t="str">
        <f t="shared" si="111"/>
        <v>23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f>E2338*$Z$2+F2338*$Z$3+G2338*$Z$4+H2338*$Z$5+I2338*$Z$6+J2338*$Z$7+K2338*$Z$8+L2338*$Z$9+M2338*$Z$10+N2338*$Z$11+O2338*$Z$12+P2338*$Z$13</f>
        <v>0</v>
      </c>
      <c r="R2338">
        <v>58</v>
      </c>
    </row>
    <row r="2339" spans="1:18" x14ac:dyDescent="0.3">
      <c r="A2339" s="1">
        <v>31344</v>
      </c>
      <c r="B2339" s="1" t="str">
        <f t="shared" si="109"/>
        <v>1985</v>
      </c>
      <c r="C2339" t="str">
        <f t="shared" si="110"/>
        <v>10</v>
      </c>
      <c r="D2339" t="str">
        <f t="shared" si="111"/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f>E2339*$Z$2+F2339*$Z$3+G2339*$Z$4+H2339*$Z$5+I2339*$Z$6+J2339*$Z$7+K2339*$Z$8+L2339*$Z$9+M2339*$Z$10+N2339*$Z$11+O2339*$Z$12+P2339*$Z$13</f>
        <v>0</v>
      </c>
      <c r="R2339">
        <v>70.3</v>
      </c>
    </row>
    <row r="2340" spans="1:18" x14ac:dyDescent="0.3">
      <c r="A2340" s="1">
        <v>31345</v>
      </c>
      <c r="B2340" s="1" t="str">
        <f t="shared" si="109"/>
        <v>1985</v>
      </c>
      <c r="C2340" t="str">
        <f t="shared" si="110"/>
        <v>10</v>
      </c>
      <c r="D2340" t="str">
        <f t="shared" si="111"/>
        <v>25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f>E2340*$Z$2+F2340*$Z$3+G2340*$Z$4+H2340*$Z$5+I2340*$Z$6+J2340*$Z$7+K2340*$Z$8+L2340*$Z$9+M2340*$Z$10+N2340*$Z$11+O2340*$Z$12+P2340*$Z$13</f>
        <v>0</v>
      </c>
      <c r="R2340">
        <v>67.3</v>
      </c>
    </row>
    <row r="2341" spans="1:18" x14ac:dyDescent="0.3">
      <c r="A2341" s="1">
        <v>31346</v>
      </c>
      <c r="B2341" s="1" t="str">
        <f t="shared" si="109"/>
        <v>1985</v>
      </c>
      <c r="C2341" t="str">
        <f t="shared" si="110"/>
        <v>10</v>
      </c>
      <c r="D2341" t="str">
        <f t="shared" si="111"/>
        <v>26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f>E2341*$Z$2+F2341*$Z$3+G2341*$Z$4+H2341*$Z$5+I2341*$Z$6+J2341*$Z$7+K2341*$Z$8+L2341*$Z$9+M2341*$Z$10+N2341*$Z$11+O2341*$Z$12+P2341*$Z$13</f>
        <v>0</v>
      </c>
      <c r="R2341">
        <v>65.8</v>
      </c>
    </row>
    <row r="2342" spans="1:18" x14ac:dyDescent="0.3">
      <c r="A2342" s="1">
        <v>31347</v>
      </c>
      <c r="B2342" s="1" t="str">
        <f t="shared" si="109"/>
        <v>1985</v>
      </c>
      <c r="C2342" t="str">
        <f t="shared" si="110"/>
        <v>10</v>
      </c>
      <c r="D2342" t="str">
        <f t="shared" si="111"/>
        <v>27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f>E2342*$Z$2+F2342*$Z$3+G2342*$Z$4+H2342*$Z$5+I2342*$Z$6+J2342*$Z$7+K2342*$Z$8+L2342*$Z$9+M2342*$Z$10+N2342*$Z$11+O2342*$Z$12+P2342*$Z$13</f>
        <v>0</v>
      </c>
      <c r="R2342">
        <v>69</v>
      </c>
    </row>
    <row r="2343" spans="1:18" x14ac:dyDescent="0.3">
      <c r="A2343" s="1">
        <v>31348</v>
      </c>
      <c r="B2343" s="1" t="str">
        <f t="shared" si="109"/>
        <v>1985</v>
      </c>
      <c r="C2343" t="str">
        <f t="shared" si="110"/>
        <v>10</v>
      </c>
      <c r="D2343" t="str">
        <f t="shared" si="111"/>
        <v>28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f>E2343*$Z$2+F2343*$Z$3+G2343*$Z$4+H2343*$Z$5+I2343*$Z$6+J2343*$Z$7+K2343*$Z$8+L2343*$Z$9+M2343*$Z$10+N2343*$Z$11+O2343*$Z$12+P2343*$Z$13</f>
        <v>0</v>
      </c>
      <c r="R2343">
        <v>63.3</v>
      </c>
    </row>
    <row r="2344" spans="1:18" x14ac:dyDescent="0.3">
      <c r="A2344" s="1">
        <v>31349</v>
      </c>
      <c r="B2344" s="1" t="str">
        <f t="shared" si="109"/>
        <v>1985</v>
      </c>
      <c r="C2344" t="str">
        <f t="shared" si="110"/>
        <v>10</v>
      </c>
      <c r="D2344" t="str">
        <f t="shared" si="111"/>
        <v>29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f>E2344*$Z$2+F2344*$Z$3+G2344*$Z$4+H2344*$Z$5+I2344*$Z$6+J2344*$Z$7+K2344*$Z$8+L2344*$Z$9+M2344*$Z$10+N2344*$Z$11+O2344*$Z$12+P2344*$Z$13</f>
        <v>0</v>
      </c>
      <c r="R2344">
        <v>55.3</v>
      </c>
    </row>
    <row r="2345" spans="1:18" x14ac:dyDescent="0.3">
      <c r="A2345" s="1">
        <v>31350</v>
      </c>
      <c r="B2345" s="1" t="str">
        <f t="shared" si="109"/>
        <v>1985</v>
      </c>
      <c r="C2345" t="str">
        <f t="shared" si="110"/>
        <v>10</v>
      </c>
      <c r="D2345" t="str">
        <f t="shared" si="111"/>
        <v>30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f>E2345*$Z$2+F2345*$Z$3+G2345*$Z$4+H2345*$Z$5+I2345*$Z$6+J2345*$Z$7+K2345*$Z$8+L2345*$Z$9+M2345*$Z$10+N2345*$Z$11+O2345*$Z$12+P2345*$Z$13</f>
        <v>0</v>
      </c>
      <c r="R2345">
        <v>52.1</v>
      </c>
    </row>
    <row r="2346" spans="1:18" x14ac:dyDescent="0.3">
      <c r="A2346" s="1">
        <v>31351</v>
      </c>
      <c r="B2346" s="1" t="str">
        <f t="shared" si="109"/>
        <v>1985</v>
      </c>
      <c r="C2346" t="str">
        <f t="shared" si="110"/>
        <v>10</v>
      </c>
      <c r="D2346" t="str">
        <f t="shared" si="111"/>
        <v>31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f>E2346*$Z$2+F2346*$Z$3+G2346*$Z$4+H2346*$Z$5+I2346*$Z$6+J2346*$Z$7+K2346*$Z$8+L2346*$Z$9+M2346*$Z$10+N2346*$Z$11+O2346*$Z$12+P2346*$Z$13</f>
        <v>0</v>
      </c>
      <c r="R2346">
        <v>52.8</v>
      </c>
    </row>
    <row r="2347" spans="1:18" x14ac:dyDescent="0.3">
      <c r="A2347" s="1">
        <v>31352</v>
      </c>
      <c r="B2347" s="1" t="str">
        <f t="shared" si="109"/>
        <v>1985</v>
      </c>
      <c r="C2347" t="str">
        <f t="shared" si="110"/>
        <v>11</v>
      </c>
      <c r="D2347" t="str">
        <f t="shared" si="111"/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f>E2347*$Z$2+F2347*$Z$3+G2347*$Z$4+H2347*$Z$5+I2347*$Z$6+J2347*$Z$7+K2347*$Z$8+L2347*$Z$9+M2347*$Z$10+N2347*$Z$11+O2347*$Z$12+P2347*$Z$13</f>
        <v>0</v>
      </c>
      <c r="R2347">
        <v>49.4</v>
      </c>
    </row>
    <row r="2348" spans="1:18" x14ac:dyDescent="0.3">
      <c r="A2348" s="1">
        <v>31353</v>
      </c>
      <c r="B2348" s="1" t="str">
        <f t="shared" si="109"/>
        <v>1985</v>
      </c>
      <c r="C2348" t="str">
        <f t="shared" si="110"/>
        <v>11</v>
      </c>
      <c r="D2348" t="str">
        <f t="shared" si="111"/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f>E2348*$Z$2+F2348*$Z$3+G2348*$Z$4+H2348*$Z$5+I2348*$Z$6+J2348*$Z$7+K2348*$Z$8+L2348*$Z$9+M2348*$Z$10+N2348*$Z$11+O2348*$Z$12+P2348*$Z$13</f>
        <v>0</v>
      </c>
      <c r="R2348">
        <v>48.4</v>
      </c>
    </row>
    <row r="2349" spans="1:18" x14ac:dyDescent="0.3">
      <c r="A2349" s="1">
        <v>31354</v>
      </c>
      <c r="B2349" s="1" t="str">
        <f t="shared" si="109"/>
        <v>1985</v>
      </c>
      <c r="C2349" t="str">
        <f t="shared" si="110"/>
        <v>11</v>
      </c>
      <c r="D2349" t="str">
        <f t="shared" si="111"/>
        <v>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f>E2349*$Z$2+F2349*$Z$3+G2349*$Z$4+H2349*$Z$5+I2349*$Z$6+J2349*$Z$7+K2349*$Z$8+L2349*$Z$9+M2349*$Z$10+N2349*$Z$11+O2349*$Z$12+P2349*$Z$13</f>
        <v>0</v>
      </c>
      <c r="R2349">
        <v>44</v>
      </c>
    </row>
    <row r="2350" spans="1:18" x14ac:dyDescent="0.3">
      <c r="A2350" s="1">
        <v>31355</v>
      </c>
      <c r="B2350" s="1" t="str">
        <f t="shared" si="109"/>
        <v>1985</v>
      </c>
      <c r="C2350" t="str">
        <f t="shared" si="110"/>
        <v>11</v>
      </c>
      <c r="D2350" t="str">
        <f t="shared" si="111"/>
        <v>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f>E2350*$Z$2+F2350*$Z$3+G2350*$Z$4+H2350*$Z$5+I2350*$Z$6+J2350*$Z$7+K2350*$Z$8+L2350*$Z$9+M2350*$Z$10+N2350*$Z$11+O2350*$Z$12+P2350*$Z$13</f>
        <v>0</v>
      </c>
      <c r="R2350">
        <v>42.4</v>
      </c>
    </row>
    <row r="2351" spans="1:18" x14ac:dyDescent="0.3">
      <c r="A2351" s="1">
        <v>31356</v>
      </c>
      <c r="B2351" s="1" t="str">
        <f t="shared" si="109"/>
        <v>1985</v>
      </c>
      <c r="C2351" t="str">
        <f t="shared" si="110"/>
        <v>11</v>
      </c>
      <c r="D2351" t="str">
        <f t="shared" si="111"/>
        <v>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f>E2351*$Z$2+F2351*$Z$3+G2351*$Z$4+H2351*$Z$5+I2351*$Z$6+J2351*$Z$7+K2351*$Z$8+L2351*$Z$9+M2351*$Z$10+N2351*$Z$11+O2351*$Z$12+P2351*$Z$13</f>
        <v>0</v>
      </c>
      <c r="R2351">
        <v>49.8</v>
      </c>
    </row>
    <row r="2352" spans="1:18" x14ac:dyDescent="0.3">
      <c r="A2352" s="1">
        <v>31357</v>
      </c>
      <c r="B2352" s="1" t="str">
        <f t="shared" si="109"/>
        <v>1985</v>
      </c>
      <c r="C2352" t="str">
        <f t="shared" si="110"/>
        <v>11</v>
      </c>
      <c r="D2352" t="str">
        <f t="shared" si="111"/>
        <v>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f>E2352*$Z$2+F2352*$Z$3+G2352*$Z$4+H2352*$Z$5+I2352*$Z$6+J2352*$Z$7+K2352*$Z$8+L2352*$Z$9+M2352*$Z$10+N2352*$Z$11+O2352*$Z$12+P2352*$Z$13</f>
        <v>0</v>
      </c>
      <c r="R2352">
        <v>48.8</v>
      </c>
    </row>
    <row r="2353" spans="1:18" x14ac:dyDescent="0.3">
      <c r="A2353" s="1">
        <v>31358</v>
      </c>
      <c r="B2353" s="1" t="str">
        <f t="shared" si="109"/>
        <v>1985</v>
      </c>
      <c r="C2353" t="str">
        <f t="shared" si="110"/>
        <v>11</v>
      </c>
      <c r="D2353" t="str">
        <f t="shared" si="111"/>
        <v>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f>E2353*$Z$2+F2353*$Z$3+G2353*$Z$4+H2353*$Z$5+I2353*$Z$6+J2353*$Z$7+K2353*$Z$8+L2353*$Z$9+M2353*$Z$10+N2353*$Z$11+O2353*$Z$12+P2353*$Z$13</f>
        <v>0</v>
      </c>
      <c r="R2353">
        <v>45.3</v>
      </c>
    </row>
    <row r="2354" spans="1:18" x14ac:dyDescent="0.3">
      <c r="A2354" s="1">
        <v>31359</v>
      </c>
      <c r="B2354" s="1" t="str">
        <f t="shared" si="109"/>
        <v>1985</v>
      </c>
      <c r="C2354" t="str">
        <f t="shared" si="110"/>
        <v>11</v>
      </c>
      <c r="D2354" t="str">
        <f t="shared" si="111"/>
        <v>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f>E2354*$Z$2+F2354*$Z$3+G2354*$Z$4+H2354*$Z$5+I2354*$Z$6+J2354*$Z$7+K2354*$Z$8+L2354*$Z$9+M2354*$Z$10+N2354*$Z$11+O2354*$Z$12+P2354*$Z$13</f>
        <v>0</v>
      </c>
      <c r="R2354">
        <v>42.5</v>
      </c>
    </row>
    <row r="2355" spans="1:18" x14ac:dyDescent="0.3">
      <c r="A2355" s="1">
        <v>31360</v>
      </c>
      <c r="B2355" s="1" t="str">
        <f t="shared" si="109"/>
        <v>1985</v>
      </c>
      <c r="C2355" t="str">
        <f t="shared" si="110"/>
        <v>11</v>
      </c>
      <c r="D2355" t="str">
        <f t="shared" si="111"/>
        <v>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f>E2355*$Z$2+F2355*$Z$3+G2355*$Z$4+H2355*$Z$5+I2355*$Z$6+J2355*$Z$7+K2355*$Z$8+L2355*$Z$9+M2355*$Z$10+N2355*$Z$11+O2355*$Z$12+P2355*$Z$13</f>
        <v>0</v>
      </c>
      <c r="R2355">
        <v>40.5</v>
      </c>
    </row>
    <row r="2356" spans="1:18" x14ac:dyDescent="0.3">
      <c r="A2356" s="1">
        <v>31361</v>
      </c>
      <c r="B2356" s="1" t="str">
        <f t="shared" si="109"/>
        <v>1985</v>
      </c>
      <c r="C2356" t="str">
        <f t="shared" si="110"/>
        <v>11</v>
      </c>
      <c r="D2356" t="str">
        <f t="shared" si="111"/>
        <v>10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f>E2356*$Z$2+F2356*$Z$3+G2356*$Z$4+H2356*$Z$5+I2356*$Z$6+J2356*$Z$7+K2356*$Z$8+L2356*$Z$9+M2356*$Z$10+N2356*$Z$11+O2356*$Z$12+P2356*$Z$13</f>
        <v>0</v>
      </c>
      <c r="R2356">
        <v>40.200000000000003</v>
      </c>
    </row>
    <row r="2357" spans="1:18" x14ac:dyDescent="0.3">
      <c r="A2357" s="1">
        <v>31362</v>
      </c>
      <c r="B2357" s="1" t="str">
        <f t="shared" si="109"/>
        <v>1985</v>
      </c>
      <c r="C2357" t="str">
        <f t="shared" si="110"/>
        <v>11</v>
      </c>
      <c r="D2357" t="str">
        <f t="shared" si="111"/>
        <v>11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f>E2357*$Z$2+F2357*$Z$3+G2357*$Z$4+H2357*$Z$5+I2357*$Z$6+J2357*$Z$7+K2357*$Z$8+L2357*$Z$9+M2357*$Z$10+N2357*$Z$11+O2357*$Z$12+P2357*$Z$13</f>
        <v>0</v>
      </c>
      <c r="R2357">
        <v>40.200000000000003</v>
      </c>
    </row>
    <row r="2358" spans="1:18" x14ac:dyDescent="0.3">
      <c r="A2358" s="1">
        <v>31363</v>
      </c>
      <c r="B2358" s="1" t="str">
        <f t="shared" si="109"/>
        <v>1985</v>
      </c>
      <c r="C2358" t="str">
        <f t="shared" si="110"/>
        <v>11</v>
      </c>
      <c r="D2358" t="str">
        <f t="shared" si="111"/>
        <v>12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f>E2358*$Z$2+F2358*$Z$3+G2358*$Z$4+H2358*$Z$5+I2358*$Z$6+J2358*$Z$7+K2358*$Z$8+L2358*$Z$9+M2358*$Z$10+N2358*$Z$11+O2358*$Z$12+P2358*$Z$13</f>
        <v>0</v>
      </c>
      <c r="R2358">
        <v>39.700000000000003</v>
      </c>
    </row>
    <row r="2359" spans="1:18" x14ac:dyDescent="0.3">
      <c r="A2359" s="1">
        <v>31364</v>
      </c>
      <c r="B2359" s="1" t="str">
        <f t="shared" si="109"/>
        <v>1985</v>
      </c>
      <c r="C2359" t="str">
        <f t="shared" si="110"/>
        <v>11</v>
      </c>
      <c r="D2359" t="str">
        <f t="shared" si="111"/>
        <v>13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f>E2359*$Z$2+F2359*$Z$3+G2359*$Z$4+H2359*$Z$5+I2359*$Z$6+J2359*$Z$7+K2359*$Z$8+L2359*$Z$9+M2359*$Z$10+N2359*$Z$11+O2359*$Z$12+P2359*$Z$13</f>
        <v>0</v>
      </c>
      <c r="R2359">
        <v>39.200000000000003</v>
      </c>
    </row>
    <row r="2360" spans="1:18" x14ac:dyDescent="0.3">
      <c r="A2360" s="1">
        <v>31365</v>
      </c>
      <c r="B2360" s="1" t="str">
        <f t="shared" si="109"/>
        <v>1985</v>
      </c>
      <c r="C2360" t="str">
        <f t="shared" si="110"/>
        <v>11</v>
      </c>
      <c r="D2360" t="str">
        <f t="shared" si="111"/>
        <v>14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f>E2360*$Z$2+F2360*$Z$3+G2360*$Z$4+H2360*$Z$5+I2360*$Z$6+J2360*$Z$7+K2360*$Z$8+L2360*$Z$9+M2360*$Z$10+N2360*$Z$11+O2360*$Z$12+P2360*$Z$13</f>
        <v>0</v>
      </c>
      <c r="R2360">
        <v>38.799999999999997</v>
      </c>
    </row>
    <row r="2361" spans="1:18" x14ac:dyDescent="0.3">
      <c r="A2361" s="1">
        <v>31366</v>
      </c>
      <c r="B2361" s="1" t="str">
        <f t="shared" si="109"/>
        <v>1985</v>
      </c>
      <c r="C2361" t="str">
        <f t="shared" si="110"/>
        <v>11</v>
      </c>
      <c r="D2361" t="str">
        <f t="shared" si="111"/>
        <v>15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f>E2361*$Z$2+F2361*$Z$3+G2361*$Z$4+H2361*$Z$5+I2361*$Z$6+J2361*$Z$7+K2361*$Z$8+L2361*$Z$9+M2361*$Z$10+N2361*$Z$11+O2361*$Z$12+P2361*$Z$13</f>
        <v>0</v>
      </c>
      <c r="R2361">
        <v>36.799999999999997</v>
      </c>
    </row>
    <row r="2362" spans="1:18" x14ac:dyDescent="0.3">
      <c r="A2362" s="1">
        <v>31367</v>
      </c>
      <c r="B2362" s="1" t="str">
        <f t="shared" si="109"/>
        <v>1985</v>
      </c>
      <c r="C2362" t="str">
        <f t="shared" si="110"/>
        <v>11</v>
      </c>
      <c r="D2362" t="str">
        <f t="shared" si="111"/>
        <v>16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f>E2362*$Z$2+F2362*$Z$3+G2362*$Z$4+H2362*$Z$5+I2362*$Z$6+J2362*$Z$7+K2362*$Z$8+L2362*$Z$9+M2362*$Z$10+N2362*$Z$11+O2362*$Z$12+P2362*$Z$13</f>
        <v>0</v>
      </c>
      <c r="R2362">
        <v>37.1</v>
      </c>
    </row>
    <row r="2363" spans="1:18" x14ac:dyDescent="0.3">
      <c r="A2363" s="1">
        <v>31368</v>
      </c>
      <c r="B2363" s="1" t="str">
        <f t="shared" si="109"/>
        <v>1985</v>
      </c>
      <c r="C2363" t="str">
        <f t="shared" si="110"/>
        <v>11</v>
      </c>
      <c r="D2363" t="str">
        <f t="shared" si="111"/>
        <v>17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f>E2363*$Z$2+F2363*$Z$3+G2363*$Z$4+H2363*$Z$5+I2363*$Z$6+J2363*$Z$7+K2363*$Z$8+L2363*$Z$9+M2363*$Z$10+N2363*$Z$11+O2363*$Z$12+P2363*$Z$13</f>
        <v>0</v>
      </c>
      <c r="R2363">
        <v>36</v>
      </c>
    </row>
    <row r="2364" spans="1:18" x14ac:dyDescent="0.3">
      <c r="A2364" s="1">
        <v>31369</v>
      </c>
      <c r="B2364" s="1" t="str">
        <f t="shared" si="109"/>
        <v>1985</v>
      </c>
      <c r="C2364" t="str">
        <f t="shared" si="110"/>
        <v>11</v>
      </c>
      <c r="D2364" t="str">
        <f t="shared" si="111"/>
        <v>18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f>E2364*$Z$2+F2364*$Z$3+G2364*$Z$4+H2364*$Z$5+I2364*$Z$6+J2364*$Z$7+K2364*$Z$8+L2364*$Z$9+M2364*$Z$10+N2364*$Z$11+O2364*$Z$12+P2364*$Z$13</f>
        <v>0</v>
      </c>
      <c r="R2364">
        <v>35.4</v>
      </c>
    </row>
    <row r="2365" spans="1:18" x14ac:dyDescent="0.3">
      <c r="A2365" s="1">
        <v>31370</v>
      </c>
      <c r="B2365" s="1" t="str">
        <f t="shared" si="109"/>
        <v>1985</v>
      </c>
      <c r="C2365" t="str">
        <f t="shared" si="110"/>
        <v>11</v>
      </c>
      <c r="D2365" t="str">
        <f t="shared" si="111"/>
        <v>19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f>E2365*$Z$2+F2365*$Z$3+G2365*$Z$4+H2365*$Z$5+I2365*$Z$6+J2365*$Z$7+K2365*$Z$8+L2365*$Z$9+M2365*$Z$10+N2365*$Z$11+O2365*$Z$12+P2365*$Z$13</f>
        <v>0</v>
      </c>
      <c r="R2365">
        <v>34.4</v>
      </c>
    </row>
    <row r="2366" spans="1:18" x14ac:dyDescent="0.3">
      <c r="A2366" s="1">
        <v>31371</v>
      </c>
      <c r="B2366" s="1" t="str">
        <f t="shared" si="109"/>
        <v>1985</v>
      </c>
      <c r="C2366" t="str">
        <f t="shared" si="110"/>
        <v>11</v>
      </c>
      <c r="D2366" t="str">
        <f t="shared" si="111"/>
        <v>20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f>E2366*$Z$2+F2366*$Z$3+G2366*$Z$4+H2366*$Z$5+I2366*$Z$6+J2366*$Z$7+K2366*$Z$8+L2366*$Z$9+M2366*$Z$10+N2366*$Z$11+O2366*$Z$12+P2366*$Z$13</f>
        <v>0</v>
      </c>
      <c r="R2366">
        <v>33.4</v>
      </c>
    </row>
    <row r="2367" spans="1:18" x14ac:dyDescent="0.3">
      <c r="A2367" s="1">
        <v>31372</v>
      </c>
      <c r="B2367" s="1" t="str">
        <f t="shared" si="109"/>
        <v>1985</v>
      </c>
      <c r="C2367" t="str">
        <f t="shared" si="110"/>
        <v>11</v>
      </c>
      <c r="D2367" t="str">
        <f t="shared" si="111"/>
        <v>21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f>E2367*$Z$2+F2367*$Z$3+G2367*$Z$4+H2367*$Z$5+I2367*$Z$6+J2367*$Z$7+K2367*$Z$8+L2367*$Z$9+M2367*$Z$10+N2367*$Z$11+O2367*$Z$12+P2367*$Z$13</f>
        <v>0</v>
      </c>
      <c r="R2367">
        <v>30.2</v>
      </c>
    </row>
    <row r="2368" spans="1:18" x14ac:dyDescent="0.3">
      <c r="A2368" s="1">
        <v>31373</v>
      </c>
      <c r="B2368" s="1" t="str">
        <f t="shared" si="109"/>
        <v>1985</v>
      </c>
      <c r="C2368" t="str">
        <f t="shared" si="110"/>
        <v>11</v>
      </c>
      <c r="D2368" t="str">
        <f t="shared" si="111"/>
        <v>22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f>E2368*$Z$2+F2368*$Z$3+G2368*$Z$4+H2368*$Z$5+I2368*$Z$6+J2368*$Z$7+K2368*$Z$8+L2368*$Z$9+M2368*$Z$10+N2368*$Z$11+O2368*$Z$12+P2368*$Z$13</f>
        <v>0</v>
      </c>
      <c r="R2368">
        <v>29.1</v>
      </c>
    </row>
    <row r="2369" spans="1:18" x14ac:dyDescent="0.3">
      <c r="A2369" s="1">
        <v>31374</v>
      </c>
      <c r="B2369" s="1" t="str">
        <f t="shared" si="109"/>
        <v>1985</v>
      </c>
      <c r="C2369" t="str">
        <f t="shared" si="110"/>
        <v>11</v>
      </c>
      <c r="D2369" t="str">
        <f t="shared" si="111"/>
        <v>23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f>E2369*$Z$2+F2369*$Z$3+G2369*$Z$4+H2369*$Z$5+I2369*$Z$6+J2369*$Z$7+K2369*$Z$8+L2369*$Z$9+M2369*$Z$10+N2369*$Z$11+O2369*$Z$12+P2369*$Z$13</f>
        <v>0</v>
      </c>
      <c r="R2369">
        <v>27.3</v>
      </c>
    </row>
    <row r="2370" spans="1:18" x14ac:dyDescent="0.3">
      <c r="A2370" s="1">
        <v>31375</v>
      </c>
      <c r="B2370" s="1" t="str">
        <f t="shared" si="109"/>
        <v>1985</v>
      </c>
      <c r="C2370" t="str">
        <f t="shared" si="110"/>
        <v>11</v>
      </c>
      <c r="D2370" t="str">
        <f t="shared" si="111"/>
        <v>24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f>E2370*$Z$2+F2370*$Z$3+G2370*$Z$4+H2370*$Z$5+I2370*$Z$6+J2370*$Z$7+K2370*$Z$8+L2370*$Z$9+M2370*$Z$10+N2370*$Z$11+O2370*$Z$12+P2370*$Z$13</f>
        <v>0</v>
      </c>
      <c r="R2370">
        <v>27</v>
      </c>
    </row>
    <row r="2371" spans="1:18" x14ac:dyDescent="0.3">
      <c r="A2371" s="1">
        <v>31376</v>
      </c>
      <c r="B2371" s="1" t="str">
        <f t="shared" si="109"/>
        <v>1985</v>
      </c>
      <c r="C2371" t="str">
        <f t="shared" si="110"/>
        <v>11</v>
      </c>
      <c r="D2371" t="str">
        <f t="shared" si="111"/>
        <v>25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f>E2371*$Z$2+F2371*$Z$3+G2371*$Z$4+H2371*$Z$5+I2371*$Z$6+J2371*$Z$7+K2371*$Z$8+L2371*$Z$9+M2371*$Z$10+N2371*$Z$11+O2371*$Z$12+P2371*$Z$13</f>
        <v>0</v>
      </c>
      <c r="R2371">
        <v>28.4</v>
      </c>
    </row>
    <row r="2372" spans="1:18" x14ac:dyDescent="0.3">
      <c r="A2372" s="1">
        <v>31377</v>
      </c>
      <c r="B2372" s="1" t="str">
        <f t="shared" si="109"/>
        <v>1985</v>
      </c>
      <c r="C2372" t="str">
        <f t="shared" si="110"/>
        <v>11</v>
      </c>
      <c r="D2372" t="str">
        <f t="shared" si="111"/>
        <v>26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f>E2372*$Z$2+F2372*$Z$3+G2372*$Z$4+H2372*$Z$5+I2372*$Z$6+J2372*$Z$7+K2372*$Z$8+L2372*$Z$9+M2372*$Z$10+N2372*$Z$11+O2372*$Z$12+P2372*$Z$13</f>
        <v>0</v>
      </c>
      <c r="R2372">
        <v>23.5</v>
      </c>
    </row>
    <row r="2373" spans="1:18" x14ac:dyDescent="0.3">
      <c r="A2373" s="1">
        <v>31378</v>
      </c>
      <c r="B2373" s="1" t="str">
        <f t="shared" si="109"/>
        <v>1985</v>
      </c>
      <c r="C2373" t="str">
        <f t="shared" si="110"/>
        <v>11</v>
      </c>
      <c r="D2373" t="str">
        <f t="shared" si="111"/>
        <v>27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f>E2373*$Z$2+F2373*$Z$3+G2373*$Z$4+H2373*$Z$5+I2373*$Z$6+J2373*$Z$7+K2373*$Z$8+L2373*$Z$9+M2373*$Z$10+N2373*$Z$11+O2373*$Z$12+P2373*$Z$13</f>
        <v>0</v>
      </c>
      <c r="R2373">
        <v>22.6</v>
      </c>
    </row>
    <row r="2374" spans="1:18" x14ac:dyDescent="0.3">
      <c r="A2374" s="1">
        <v>31379</v>
      </c>
      <c r="B2374" s="1" t="str">
        <f t="shared" si="109"/>
        <v>1985</v>
      </c>
      <c r="C2374" t="str">
        <f t="shared" si="110"/>
        <v>11</v>
      </c>
      <c r="D2374" t="str">
        <f t="shared" si="111"/>
        <v>28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f>E2374*$Z$2+F2374*$Z$3+G2374*$Z$4+H2374*$Z$5+I2374*$Z$6+J2374*$Z$7+K2374*$Z$8+L2374*$Z$9+M2374*$Z$10+N2374*$Z$11+O2374*$Z$12+P2374*$Z$13</f>
        <v>0</v>
      </c>
      <c r="R2374">
        <v>21.7</v>
      </c>
    </row>
    <row r="2375" spans="1:18" x14ac:dyDescent="0.3">
      <c r="A2375" s="1">
        <v>31380</v>
      </c>
      <c r="B2375" s="1" t="str">
        <f t="shared" si="109"/>
        <v>1985</v>
      </c>
      <c r="C2375" t="str">
        <f t="shared" si="110"/>
        <v>11</v>
      </c>
      <c r="D2375" t="str">
        <f t="shared" si="111"/>
        <v>29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f>E2375*$Z$2+F2375*$Z$3+G2375*$Z$4+H2375*$Z$5+I2375*$Z$6+J2375*$Z$7+K2375*$Z$8+L2375*$Z$9+M2375*$Z$10+N2375*$Z$11+O2375*$Z$12+P2375*$Z$13</f>
        <v>0</v>
      </c>
      <c r="R2375">
        <v>20.5</v>
      </c>
    </row>
    <row r="2376" spans="1:18" x14ac:dyDescent="0.3">
      <c r="A2376" s="1">
        <v>31381</v>
      </c>
      <c r="B2376" s="1" t="str">
        <f t="shared" si="109"/>
        <v>1985</v>
      </c>
      <c r="C2376" t="str">
        <f t="shared" si="110"/>
        <v>11</v>
      </c>
      <c r="D2376" t="str">
        <f t="shared" si="111"/>
        <v>30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f>E2376*$Z$2+F2376*$Z$3+G2376*$Z$4+H2376*$Z$5+I2376*$Z$6+J2376*$Z$7+K2376*$Z$8+L2376*$Z$9+M2376*$Z$10+N2376*$Z$11+O2376*$Z$12+P2376*$Z$13</f>
        <v>0</v>
      </c>
      <c r="R2376">
        <v>18</v>
      </c>
    </row>
    <row r="2377" spans="1:18" x14ac:dyDescent="0.3">
      <c r="A2377" s="1">
        <v>31382</v>
      </c>
      <c r="B2377" s="1" t="str">
        <f t="shared" ref="B2377:B2440" si="112">TEXT(A2377,"yyyy")</f>
        <v>1985</v>
      </c>
      <c r="C2377" t="str">
        <f t="shared" ref="C2377:C2440" si="113">TEXT(A2377,"mm")</f>
        <v>12</v>
      </c>
      <c r="D2377" t="str">
        <f t="shared" ref="D2377:D2440" si="114">TEXT(A2377,"d")</f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f>E2377*$Z$2+F2377*$Z$3+G2377*$Z$4+H2377*$Z$5+I2377*$Z$6+J2377*$Z$7+K2377*$Z$8+L2377*$Z$9+M2377*$Z$10+N2377*$Z$11+O2377*$Z$12+P2377*$Z$13</f>
        <v>0</v>
      </c>
      <c r="R2377">
        <v>14</v>
      </c>
    </row>
    <row r="2378" spans="1:18" x14ac:dyDescent="0.3">
      <c r="A2378" s="1">
        <v>31383</v>
      </c>
      <c r="B2378" s="1" t="str">
        <f t="shared" si="112"/>
        <v>1985</v>
      </c>
      <c r="C2378" t="str">
        <f t="shared" si="113"/>
        <v>12</v>
      </c>
      <c r="D2378" t="str">
        <f t="shared" si="114"/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f>E2378*$Z$2+F2378*$Z$3+G2378*$Z$4+H2378*$Z$5+I2378*$Z$6+J2378*$Z$7+K2378*$Z$8+L2378*$Z$9+M2378*$Z$10+N2378*$Z$11+O2378*$Z$12+P2378*$Z$13</f>
        <v>0</v>
      </c>
      <c r="R2378">
        <v>15.5</v>
      </c>
    </row>
    <row r="2379" spans="1:18" x14ac:dyDescent="0.3">
      <c r="A2379" s="1">
        <v>31384</v>
      </c>
      <c r="B2379" s="1" t="str">
        <f t="shared" si="112"/>
        <v>1985</v>
      </c>
      <c r="C2379" t="str">
        <f t="shared" si="113"/>
        <v>12</v>
      </c>
      <c r="D2379" t="str">
        <f t="shared" si="114"/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f>E2379*$Z$2+F2379*$Z$3+G2379*$Z$4+H2379*$Z$5+I2379*$Z$6+J2379*$Z$7+K2379*$Z$8+L2379*$Z$9+M2379*$Z$10+N2379*$Z$11+O2379*$Z$12+P2379*$Z$13</f>
        <v>0</v>
      </c>
      <c r="R2379">
        <v>15.3</v>
      </c>
    </row>
    <row r="2380" spans="1:18" x14ac:dyDescent="0.3">
      <c r="A2380" s="1">
        <v>31385</v>
      </c>
      <c r="B2380" s="1" t="str">
        <f t="shared" si="112"/>
        <v>1985</v>
      </c>
      <c r="C2380" t="str">
        <f t="shared" si="113"/>
        <v>12</v>
      </c>
      <c r="D2380" t="str">
        <f t="shared" si="114"/>
        <v>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f>E2380*$Z$2+F2380*$Z$3+G2380*$Z$4+H2380*$Z$5+I2380*$Z$6+J2380*$Z$7+K2380*$Z$8+L2380*$Z$9+M2380*$Z$10+N2380*$Z$11+O2380*$Z$12+P2380*$Z$13</f>
        <v>0</v>
      </c>
      <c r="R2380">
        <v>15</v>
      </c>
    </row>
    <row r="2381" spans="1:18" x14ac:dyDescent="0.3">
      <c r="A2381" s="1">
        <v>31386</v>
      </c>
      <c r="B2381" s="1" t="str">
        <f t="shared" si="112"/>
        <v>1985</v>
      </c>
      <c r="C2381" t="str">
        <f t="shared" si="113"/>
        <v>12</v>
      </c>
      <c r="D2381" t="str">
        <f t="shared" si="114"/>
        <v>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f>E2381*$Z$2+F2381*$Z$3+G2381*$Z$4+H2381*$Z$5+I2381*$Z$6+J2381*$Z$7+K2381*$Z$8+L2381*$Z$9+M2381*$Z$10+N2381*$Z$11+O2381*$Z$12+P2381*$Z$13</f>
        <v>0</v>
      </c>
      <c r="R2381">
        <v>15</v>
      </c>
    </row>
    <row r="2382" spans="1:18" x14ac:dyDescent="0.3">
      <c r="A2382" s="1">
        <v>31387</v>
      </c>
      <c r="B2382" s="1" t="str">
        <f t="shared" si="112"/>
        <v>1985</v>
      </c>
      <c r="C2382" t="str">
        <f t="shared" si="113"/>
        <v>12</v>
      </c>
      <c r="D2382" t="str">
        <f t="shared" si="114"/>
        <v>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f>E2382*$Z$2+F2382*$Z$3+G2382*$Z$4+H2382*$Z$5+I2382*$Z$6+J2382*$Z$7+K2382*$Z$8+L2382*$Z$9+M2382*$Z$10+N2382*$Z$11+O2382*$Z$12+P2382*$Z$13</f>
        <v>0</v>
      </c>
      <c r="R2382">
        <v>15</v>
      </c>
    </row>
    <row r="2383" spans="1:18" x14ac:dyDescent="0.3">
      <c r="A2383" s="1">
        <v>31388</v>
      </c>
      <c r="B2383" s="1" t="str">
        <f t="shared" si="112"/>
        <v>1985</v>
      </c>
      <c r="C2383" t="str">
        <f t="shared" si="113"/>
        <v>12</v>
      </c>
      <c r="D2383" t="str">
        <f t="shared" si="114"/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f>E2383*$Z$2+F2383*$Z$3+G2383*$Z$4+H2383*$Z$5+I2383*$Z$6+J2383*$Z$7+K2383*$Z$8+L2383*$Z$9+M2383*$Z$10+N2383*$Z$11+O2383*$Z$12+P2383*$Z$13</f>
        <v>0</v>
      </c>
      <c r="R2383">
        <v>14.7</v>
      </c>
    </row>
    <row r="2384" spans="1:18" x14ac:dyDescent="0.3">
      <c r="A2384" s="1">
        <v>31389</v>
      </c>
      <c r="B2384" s="1" t="str">
        <f t="shared" si="112"/>
        <v>1985</v>
      </c>
      <c r="C2384" t="str">
        <f t="shared" si="113"/>
        <v>12</v>
      </c>
      <c r="D2384" t="str">
        <f t="shared" si="114"/>
        <v>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f>E2384*$Z$2+F2384*$Z$3+G2384*$Z$4+H2384*$Z$5+I2384*$Z$6+J2384*$Z$7+K2384*$Z$8+L2384*$Z$9+M2384*$Z$10+N2384*$Z$11+O2384*$Z$12+P2384*$Z$13</f>
        <v>0</v>
      </c>
      <c r="R2384">
        <v>12</v>
      </c>
    </row>
    <row r="2385" spans="1:18" x14ac:dyDescent="0.3">
      <c r="A2385" s="1">
        <v>31390</v>
      </c>
      <c r="B2385" s="1" t="str">
        <f t="shared" si="112"/>
        <v>1985</v>
      </c>
      <c r="C2385" t="str">
        <f t="shared" si="113"/>
        <v>12</v>
      </c>
      <c r="D2385" t="str">
        <f t="shared" si="114"/>
        <v>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f>E2385*$Z$2+F2385*$Z$3+G2385*$Z$4+H2385*$Z$5+I2385*$Z$6+J2385*$Z$7+K2385*$Z$8+L2385*$Z$9+M2385*$Z$10+N2385*$Z$11+O2385*$Z$12+P2385*$Z$13</f>
        <v>0</v>
      </c>
      <c r="R2385">
        <v>8.1999999999999993</v>
      </c>
    </row>
    <row r="2386" spans="1:18" x14ac:dyDescent="0.3">
      <c r="A2386" s="1">
        <v>31391</v>
      </c>
      <c r="B2386" s="1" t="str">
        <f t="shared" si="112"/>
        <v>1985</v>
      </c>
      <c r="C2386" t="str">
        <f t="shared" si="113"/>
        <v>12</v>
      </c>
      <c r="D2386" t="str">
        <f t="shared" si="114"/>
        <v>10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f>E2386*$Z$2+F2386*$Z$3+G2386*$Z$4+H2386*$Z$5+I2386*$Z$6+J2386*$Z$7+K2386*$Z$8+L2386*$Z$9+M2386*$Z$10+N2386*$Z$11+O2386*$Z$12+P2386*$Z$13</f>
        <v>0</v>
      </c>
      <c r="R2386">
        <v>8.1999999999999993</v>
      </c>
    </row>
    <row r="2387" spans="1:18" x14ac:dyDescent="0.3">
      <c r="A2387" s="1">
        <v>31392</v>
      </c>
      <c r="B2387" s="1" t="str">
        <f t="shared" si="112"/>
        <v>1985</v>
      </c>
      <c r="C2387" t="str">
        <f t="shared" si="113"/>
        <v>12</v>
      </c>
      <c r="D2387" t="str">
        <f t="shared" si="114"/>
        <v>11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f>E2387*$Z$2+F2387*$Z$3+G2387*$Z$4+H2387*$Z$5+I2387*$Z$6+J2387*$Z$7+K2387*$Z$8+L2387*$Z$9+M2387*$Z$10+N2387*$Z$11+O2387*$Z$12+P2387*$Z$13</f>
        <v>0</v>
      </c>
      <c r="R2387">
        <v>8.1</v>
      </c>
    </row>
    <row r="2388" spans="1:18" x14ac:dyDescent="0.3">
      <c r="A2388" s="1">
        <v>31393</v>
      </c>
      <c r="B2388" s="1" t="str">
        <f t="shared" si="112"/>
        <v>1985</v>
      </c>
      <c r="C2388" t="str">
        <f t="shared" si="113"/>
        <v>12</v>
      </c>
      <c r="D2388" t="str">
        <f t="shared" si="114"/>
        <v>12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f>E2388*$Z$2+F2388*$Z$3+G2388*$Z$4+H2388*$Z$5+I2388*$Z$6+J2388*$Z$7+K2388*$Z$8+L2388*$Z$9+M2388*$Z$10+N2388*$Z$11+O2388*$Z$12+P2388*$Z$13</f>
        <v>0</v>
      </c>
      <c r="R2388">
        <v>8.1</v>
      </c>
    </row>
    <row r="2389" spans="1:18" x14ac:dyDescent="0.3">
      <c r="A2389" s="1">
        <v>31394</v>
      </c>
      <c r="B2389" s="1" t="str">
        <f t="shared" si="112"/>
        <v>1985</v>
      </c>
      <c r="C2389" t="str">
        <f t="shared" si="113"/>
        <v>12</v>
      </c>
      <c r="D2389" t="str">
        <f t="shared" si="114"/>
        <v>13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f>E2389*$Z$2+F2389*$Z$3+G2389*$Z$4+H2389*$Z$5+I2389*$Z$6+J2389*$Z$7+K2389*$Z$8+L2389*$Z$9+M2389*$Z$10+N2389*$Z$11+O2389*$Z$12+P2389*$Z$13</f>
        <v>0</v>
      </c>
      <c r="R2389">
        <v>9.6</v>
      </c>
    </row>
    <row r="2390" spans="1:18" x14ac:dyDescent="0.3">
      <c r="A2390" s="1">
        <v>31395</v>
      </c>
      <c r="B2390" s="1" t="str">
        <f t="shared" si="112"/>
        <v>1985</v>
      </c>
      <c r="C2390" t="str">
        <f t="shared" si="113"/>
        <v>12</v>
      </c>
      <c r="D2390" t="str">
        <f t="shared" si="114"/>
        <v>14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f>E2390*$Z$2+F2390*$Z$3+G2390*$Z$4+H2390*$Z$5+I2390*$Z$6+J2390*$Z$7+K2390*$Z$8+L2390*$Z$9+M2390*$Z$10+N2390*$Z$11+O2390*$Z$12+P2390*$Z$13</f>
        <v>0</v>
      </c>
      <c r="R2390">
        <v>9.5</v>
      </c>
    </row>
    <row r="2391" spans="1:18" x14ac:dyDescent="0.3">
      <c r="A2391" s="1">
        <v>31396</v>
      </c>
      <c r="B2391" s="1" t="str">
        <f t="shared" si="112"/>
        <v>1985</v>
      </c>
      <c r="C2391" t="str">
        <f t="shared" si="113"/>
        <v>12</v>
      </c>
      <c r="D2391" t="str">
        <f t="shared" si="114"/>
        <v>15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f>E2391*$Z$2+F2391*$Z$3+G2391*$Z$4+H2391*$Z$5+I2391*$Z$6+J2391*$Z$7+K2391*$Z$8+L2391*$Z$9+M2391*$Z$10+N2391*$Z$11+O2391*$Z$12+P2391*$Z$13</f>
        <v>0</v>
      </c>
      <c r="R2391">
        <v>9</v>
      </c>
    </row>
    <row r="2392" spans="1:18" x14ac:dyDescent="0.3">
      <c r="A2392" s="1">
        <v>31397</v>
      </c>
      <c r="B2392" s="1" t="str">
        <f t="shared" si="112"/>
        <v>1985</v>
      </c>
      <c r="C2392" t="str">
        <f t="shared" si="113"/>
        <v>12</v>
      </c>
      <c r="D2392" t="str">
        <f t="shared" si="114"/>
        <v>16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f>E2392*$Z$2+F2392*$Z$3+G2392*$Z$4+H2392*$Z$5+I2392*$Z$6+J2392*$Z$7+K2392*$Z$8+L2392*$Z$9+M2392*$Z$10+N2392*$Z$11+O2392*$Z$12+P2392*$Z$13</f>
        <v>0</v>
      </c>
      <c r="R2392">
        <v>8.5</v>
      </c>
    </row>
    <row r="2393" spans="1:18" x14ac:dyDescent="0.3">
      <c r="A2393" s="1">
        <v>31398</v>
      </c>
      <c r="B2393" s="1" t="str">
        <f t="shared" si="112"/>
        <v>1985</v>
      </c>
      <c r="C2393" t="str">
        <f t="shared" si="113"/>
        <v>12</v>
      </c>
      <c r="D2393" t="str">
        <f t="shared" si="114"/>
        <v>17</v>
      </c>
      <c r="E2393">
        <v>0.2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f>E2393*$Z$2+F2393*$Z$3+G2393*$Z$4+H2393*$Z$5+I2393*$Z$6+J2393*$Z$7+K2393*$Z$8+L2393*$Z$9+M2393*$Z$10+N2393*$Z$11+O2393*$Z$12+P2393*$Z$13</f>
        <v>2.2523999999999999E-3</v>
      </c>
      <c r="R2393">
        <v>9.3000000000000007</v>
      </c>
    </row>
    <row r="2394" spans="1:18" x14ac:dyDescent="0.3">
      <c r="A2394" s="1">
        <v>31399</v>
      </c>
      <c r="B2394" s="1" t="str">
        <f t="shared" si="112"/>
        <v>1985</v>
      </c>
      <c r="C2394" t="str">
        <f t="shared" si="113"/>
        <v>12</v>
      </c>
      <c r="D2394" t="str">
        <f t="shared" si="114"/>
        <v>18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f>E2394*$Z$2+F2394*$Z$3+G2394*$Z$4+H2394*$Z$5+I2394*$Z$6+J2394*$Z$7+K2394*$Z$8+L2394*$Z$9+M2394*$Z$10+N2394*$Z$11+O2394*$Z$12+P2394*$Z$13</f>
        <v>0</v>
      </c>
      <c r="R2394">
        <v>9.3000000000000007</v>
      </c>
    </row>
    <row r="2395" spans="1:18" x14ac:dyDescent="0.3">
      <c r="A2395" s="1">
        <v>31400</v>
      </c>
      <c r="B2395" s="1" t="str">
        <f t="shared" si="112"/>
        <v>1985</v>
      </c>
      <c r="C2395" t="str">
        <f t="shared" si="113"/>
        <v>12</v>
      </c>
      <c r="D2395" t="str">
        <f t="shared" si="114"/>
        <v>19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f>E2395*$Z$2+F2395*$Z$3+G2395*$Z$4+H2395*$Z$5+I2395*$Z$6+J2395*$Z$7+K2395*$Z$8+L2395*$Z$9+M2395*$Z$10+N2395*$Z$11+O2395*$Z$12+P2395*$Z$13</f>
        <v>0</v>
      </c>
      <c r="R2395">
        <v>9.3000000000000007</v>
      </c>
    </row>
    <row r="2396" spans="1:18" x14ac:dyDescent="0.3">
      <c r="A2396" s="1">
        <v>31401</v>
      </c>
      <c r="B2396" s="1" t="str">
        <f t="shared" si="112"/>
        <v>1985</v>
      </c>
      <c r="C2396" t="str">
        <f t="shared" si="113"/>
        <v>12</v>
      </c>
      <c r="D2396" t="str">
        <f t="shared" si="114"/>
        <v>20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f>E2396*$Z$2+F2396*$Z$3+G2396*$Z$4+H2396*$Z$5+I2396*$Z$6+J2396*$Z$7+K2396*$Z$8+L2396*$Z$9+M2396*$Z$10+N2396*$Z$11+O2396*$Z$12+P2396*$Z$13</f>
        <v>0</v>
      </c>
      <c r="R2396">
        <v>9.1</v>
      </c>
    </row>
    <row r="2397" spans="1:18" x14ac:dyDescent="0.3">
      <c r="A2397" s="1">
        <v>31402</v>
      </c>
      <c r="B2397" s="1" t="str">
        <f t="shared" si="112"/>
        <v>1985</v>
      </c>
      <c r="C2397" t="str">
        <f t="shared" si="113"/>
        <v>12</v>
      </c>
      <c r="D2397" t="str">
        <f t="shared" si="114"/>
        <v>21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f>E2397*$Z$2+F2397*$Z$3+G2397*$Z$4+H2397*$Z$5+I2397*$Z$6+J2397*$Z$7+K2397*$Z$8+L2397*$Z$9+M2397*$Z$10+N2397*$Z$11+O2397*$Z$12+P2397*$Z$13</f>
        <v>0</v>
      </c>
      <c r="R2397">
        <v>9.1</v>
      </c>
    </row>
    <row r="2398" spans="1:18" x14ac:dyDescent="0.3">
      <c r="A2398" s="1">
        <v>31403</v>
      </c>
      <c r="B2398" s="1" t="str">
        <f t="shared" si="112"/>
        <v>1985</v>
      </c>
      <c r="C2398" t="str">
        <f t="shared" si="113"/>
        <v>12</v>
      </c>
      <c r="D2398" t="str">
        <f t="shared" si="114"/>
        <v>22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f>E2398*$Z$2+F2398*$Z$3+G2398*$Z$4+H2398*$Z$5+I2398*$Z$6+J2398*$Z$7+K2398*$Z$8+L2398*$Z$9+M2398*$Z$10+N2398*$Z$11+O2398*$Z$12+P2398*$Z$13</f>
        <v>0</v>
      </c>
      <c r="R2398">
        <v>8.1999999999999993</v>
      </c>
    </row>
    <row r="2399" spans="1:18" x14ac:dyDescent="0.3">
      <c r="A2399" s="1">
        <v>31404</v>
      </c>
      <c r="B2399" s="1" t="str">
        <f t="shared" si="112"/>
        <v>1985</v>
      </c>
      <c r="C2399" t="str">
        <f t="shared" si="113"/>
        <v>12</v>
      </c>
      <c r="D2399" t="str">
        <f t="shared" si="114"/>
        <v>23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f>E2399*$Z$2+F2399*$Z$3+G2399*$Z$4+H2399*$Z$5+I2399*$Z$6+J2399*$Z$7+K2399*$Z$8+L2399*$Z$9+M2399*$Z$10+N2399*$Z$11+O2399*$Z$12+P2399*$Z$13</f>
        <v>0</v>
      </c>
      <c r="R2399">
        <v>9</v>
      </c>
    </row>
    <row r="2400" spans="1:18" x14ac:dyDescent="0.3">
      <c r="A2400" s="1">
        <v>31405</v>
      </c>
      <c r="B2400" s="1" t="str">
        <f t="shared" si="112"/>
        <v>1985</v>
      </c>
      <c r="C2400" t="str">
        <f t="shared" si="113"/>
        <v>12</v>
      </c>
      <c r="D2400" t="str">
        <f t="shared" si="114"/>
        <v>24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f>E2400*$Z$2+F2400*$Z$3+G2400*$Z$4+H2400*$Z$5+I2400*$Z$6+J2400*$Z$7+K2400*$Z$8+L2400*$Z$9+M2400*$Z$10+N2400*$Z$11+O2400*$Z$12+P2400*$Z$13</f>
        <v>0</v>
      </c>
      <c r="R2400">
        <v>8.6999999999999993</v>
      </c>
    </row>
    <row r="2401" spans="1:18" x14ac:dyDescent="0.3">
      <c r="A2401" s="1">
        <v>31406</v>
      </c>
      <c r="B2401" s="1" t="str">
        <f t="shared" si="112"/>
        <v>1985</v>
      </c>
      <c r="C2401" t="str">
        <f t="shared" si="113"/>
        <v>12</v>
      </c>
      <c r="D2401" t="str">
        <f t="shared" si="114"/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f>E2401*$Z$2+F2401*$Z$3+G2401*$Z$4+H2401*$Z$5+I2401*$Z$6+J2401*$Z$7+K2401*$Z$8+L2401*$Z$9+M2401*$Z$10+N2401*$Z$11+O2401*$Z$12+P2401*$Z$13</f>
        <v>0</v>
      </c>
      <c r="R2401">
        <v>8.5</v>
      </c>
    </row>
    <row r="2402" spans="1:18" x14ac:dyDescent="0.3">
      <c r="A2402" s="1">
        <v>31407</v>
      </c>
      <c r="B2402" s="1" t="str">
        <f t="shared" si="112"/>
        <v>1985</v>
      </c>
      <c r="C2402" t="str">
        <f t="shared" si="113"/>
        <v>12</v>
      </c>
      <c r="D2402" t="str">
        <f t="shared" si="114"/>
        <v>26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f>E2402*$Z$2+F2402*$Z$3+G2402*$Z$4+H2402*$Z$5+I2402*$Z$6+J2402*$Z$7+K2402*$Z$8+L2402*$Z$9+M2402*$Z$10+N2402*$Z$11+O2402*$Z$12+P2402*$Z$13</f>
        <v>0</v>
      </c>
      <c r="R2402">
        <v>8.3000000000000007</v>
      </c>
    </row>
    <row r="2403" spans="1:18" x14ac:dyDescent="0.3">
      <c r="A2403" s="1">
        <v>31408</v>
      </c>
      <c r="B2403" s="1" t="str">
        <f t="shared" si="112"/>
        <v>1985</v>
      </c>
      <c r="C2403" t="str">
        <f t="shared" si="113"/>
        <v>12</v>
      </c>
      <c r="D2403" t="str">
        <f t="shared" si="114"/>
        <v>27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f>E2403*$Z$2+F2403*$Z$3+G2403*$Z$4+H2403*$Z$5+I2403*$Z$6+J2403*$Z$7+K2403*$Z$8+L2403*$Z$9+M2403*$Z$10+N2403*$Z$11+O2403*$Z$12+P2403*$Z$13</f>
        <v>0</v>
      </c>
      <c r="R2403">
        <v>8.3000000000000007</v>
      </c>
    </row>
    <row r="2404" spans="1:18" x14ac:dyDescent="0.3">
      <c r="A2404" s="1">
        <v>31409</v>
      </c>
      <c r="B2404" s="1" t="str">
        <f t="shared" si="112"/>
        <v>1985</v>
      </c>
      <c r="C2404" t="str">
        <f t="shared" si="113"/>
        <v>12</v>
      </c>
      <c r="D2404" t="str">
        <f t="shared" si="114"/>
        <v>28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f>E2404*$Z$2+F2404*$Z$3+G2404*$Z$4+H2404*$Z$5+I2404*$Z$6+J2404*$Z$7+K2404*$Z$8+L2404*$Z$9+M2404*$Z$10+N2404*$Z$11+O2404*$Z$12+P2404*$Z$13</f>
        <v>0</v>
      </c>
      <c r="R2404">
        <v>7.7</v>
      </c>
    </row>
    <row r="2405" spans="1:18" x14ac:dyDescent="0.3">
      <c r="A2405" s="1">
        <v>31410</v>
      </c>
      <c r="B2405" s="1" t="str">
        <f t="shared" si="112"/>
        <v>1985</v>
      </c>
      <c r="C2405" t="str">
        <f t="shared" si="113"/>
        <v>12</v>
      </c>
      <c r="D2405" t="str">
        <f t="shared" si="114"/>
        <v>29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f>E2405*$Z$2+F2405*$Z$3+G2405*$Z$4+H2405*$Z$5+I2405*$Z$6+J2405*$Z$7+K2405*$Z$8+L2405*$Z$9+M2405*$Z$10+N2405*$Z$11+O2405*$Z$12+P2405*$Z$13</f>
        <v>0</v>
      </c>
      <c r="R2405">
        <v>7.5</v>
      </c>
    </row>
    <row r="2406" spans="1:18" x14ac:dyDescent="0.3">
      <c r="A2406" s="1">
        <v>31411</v>
      </c>
      <c r="B2406" s="1" t="str">
        <f t="shared" si="112"/>
        <v>1985</v>
      </c>
      <c r="C2406" t="str">
        <f t="shared" si="113"/>
        <v>12</v>
      </c>
      <c r="D2406" t="str">
        <f t="shared" si="114"/>
        <v>30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f>E2406*$Z$2+F2406*$Z$3+G2406*$Z$4+H2406*$Z$5+I2406*$Z$6+J2406*$Z$7+K2406*$Z$8+L2406*$Z$9+M2406*$Z$10+N2406*$Z$11+O2406*$Z$12+P2406*$Z$13</f>
        <v>0</v>
      </c>
      <c r="R2406">
        <v>7.3</v>
      </c>
    </row>
    <row r="2407" spans="1:18" x14ac:dyDescent="0.3">
      <c r="A2407" s="1">
        <v>31412</v>
      </c>
      <c r="B2407" s="1" t="str">
        <f t="shared" si="112"/>
        <v>1985</v>
      </c>
      <c r="C2407" t="str">
        <f t="shared" si="113"/>
        <v>12</v>
      </c>
      <c r="D2407" t="str">
        <f t="shared" si="114"/>
        <v>31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f>E2407*$Z$2+F2407*$Z$3+G2407*$Z$4+H2407*$Z$5+I2407*$Z$6+J2407*$Z$7+K2407*$Z$8+L2407*$Z$9+M2407*$Z$10+N2407*$Z$11+O2407*$Z$12+P2407*$Z$13</f>
        <v>0</v>
      </c>
      <c r="R2407">
        <v>7.3</v>
      </c>
    </row>
    <row r="2408" spans="1:18" x14ac:dyDescent="0.3">
      <c r="A2408" s="1">
        <v>31413</v>
      </c>
      <c r="B2408" s="1" t="str">
        <f t="shared" si="112"/>
        <v>1986</v>
      </c>
      <c r="C2408" t="str">
        <f t="shared" si="113"/>
        <v>01</v>
      </c>
      <c r="D2408" t="str">
        <f t="shared" si="114"/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f>E2408*$Z$2+F2408*$Z$3+G2408*$Z$4+H2408*$Z$5+I2408*$Z$6+J2408*$Z$7+K2408*$Z$8+L2408*$Z$9+M2408*$Z$10+N2408*$Z$11+O2408*$Z$12+P2408*$Z$13</f>
        <v>0</v>
      </c>
      <c r="R2408">
        <v>7.3</v>
      </c>
    </row>
    <row r="2409" spans="1:18" x14ac:dyDescent="0.3">
      <c r="A2409" s="1">
        <v>31414</v>
      </c>
      <c r="B2409" s="1" t="str">
        <f t="shared" si="112"/>
        <v>1986</v>
      </c>
      <c r="C2409" t="str">
        <f t="shared" si="113"/>
        <v>01</v>
      </c>
      <c r="D2409" t="str">
        <f t="shared" si="114"/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f>E2409*$Z$2+F2409*$Z$3+G2409*$Z$4+H2409*$Z$5+I2409*$Z$6+J2409*$Z$7+K2409*$Z$8+L2409*$Z$9+M2409*$Z$10+N2409*$Z$11+O2409*$Z$12+P2409*$Z$13</f>
        <v>0</v>
      </c>
      <c r="R2409">
        <v>6.7</v>
      </c>
    </row>
    <row r="2410" spans="1:18" x14ac:dyDescent="0.3">
      <c r="A2410" s="1">
        <v>31415</v>
      </c>
      <c r="B2410" s="1" t="str">
        <f t="shared" si="112"/>
        <v>1986</v>
      </c>
      <c r="C2410" t="str">
        <f t="shared" si="113"/>
        <v>01</v>
      </c>
      <c r="D2410" t="str">
        <f t="shared" si="114"/>
        <v>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f>E2410*$Z$2+F2410*$Z$3+G2410*$Z$4+H2410*$Z$5+I2410*$Z$6+J2410*$Z$7+K2410*$Z$8+L2410*$Z$9+M2410*$Z$10+N2410*$Z$11+O2410*$Z$12+P2410*$Z$13</f>
        <v>0</v>
      </c>
      <c r="R2410">
        <v>6.7</v>
      </c>
    </row>
    <row r="2411" spans="1:18" x14ac:dyDescent="0.3">
      <c r="A2411" s="1">
        <v>31416</v>
      </c>
      <c r="B2411" s="1" t="str">
        <f t="shared" si="112"/>
        <v>1986</v>
      </c>
      <c r="C2411" t="str">
        <f t="shared" si="113"/>
        <v>01</v>
      </c>
      <c r="D2411" t="str">
        <f t="shared" si="114"/>
        <v>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f>E2411*$Z$2+F2411*$Z$3+G2411*$Z$4+H2411*$Z$5+I2411*$Z$6+J2411*$Z$7+K2411*$Z$8+L2411*$Z$9+M2411*$Z$10+N2411*$Z$11+O2411*$Z$12+P2411*$Z$13</f>
        <v>0</v>
      </c>
      <c r="R2411">
        <v>6.9</v>
      </c>
    </row>
    <row r="2412" spans="1:18" x14ac:dyDescent="0.3">
      <c r="A2412" s="1">
        <v>31417</v>
      </c>
      <c r="B2412" s="1" t="str">
        <f t="shared" si="112"/>
        <v>1986</v>
      </c>
      <c r="C2412" t="str">
        <f t="shared" si="113"/>
        <v>01</v>
      </c>
      <c r="D2412" t="str">
        <f t="shared" si="114"/>
        <v>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f>E2412*$Z$2+F2412*$Z$3+G2412*$Z$4+H2412*$Z$5+I2412*$Z$6+J2412*$Z$7+K2412*$Z$8+L2412*$Z$9+M2412*$Z$10+N2412*$Z$11+O2412*$Z$12+P2412*$Z$13</f>
        <v>0</v>
      </c>
      <c r="R2412">
        <v>6.9</v>
      </c>
    </row>
    <row r="2413" spans="1:18" x14ac:dyDescent="0.3">
      <c r="A2413" s="1">
        <v>31418</v>
      </c>
      <c r="B2413" s="1" t="str">
        <f t="shared" si="112"/>
        <v>1986</v>
      </c>
      <c r="C2413" t="str">
        <f t="shared" si="113"/>
        <v>01</v>
      </c>
      <c r="D2413" t="str">
        <f t="shared" si="114"/>
        <v>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f>E2413*$Z$2+F2413*$Z$3+G2413*$Z$4+H2413*$Z$5+I2413*$Z$6+J2413*$Z$7+K2413*$Z$8+L2413*$Z$9+M2413*$Z$10+N2413*$Z$11+O2413*$Z$12+P2413*$Z$13</f>
        <v>0</v>
      </c>
      <c r="R2413">
        <v>6.9</v>
      </c>
    </row>
    <row r="2414" spans="1:18" x14ac:dyDescent="0.3">
      <c r="A2414" s="1">
        <v>31419</v>
      </c>
      <c r="B2414" s="1" t="str">
        <f t="shared" si="112"/>
        <v>1986</v>
      </c>
      <c r="C2414" t="str">
        <f t="shared" si="113"/>
        <v>01</v>
      </c>
      <c r="D2414" t="str">
        <f t="shared" si="114"/>
        <v>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f>E2414*$Z$2+F2414*$Z$3+G2414*$Z$4+H2414*$Z$5+I2414*$Z$6+J2414*$Z$7+K2414*$Z$8+L2414*$Z$9+M2414*$Z$10+N2414*$Z$11+O2414*$Z$12+P2414*$Z$13</f>
        <v>0</v>
      </c>
      <c r="R2414">
        <v>6.8</v>
      </c>
    </row>
    <row r="2415" spans="1:18" x14ac:dyDescent="0.3">
      <c r="A2415" s="1">
        <v>31420</v>
      </c>
      <c r="B2415" s="1" t="str">
        <f t="shared" si="112"/>
        <v>1986</v>
      </c>
      <c r="C2415" t="str">
        <f t="shared" si="113"/>
        <v>01</v>
      </c>
      <c r="D2415" t="str">
        <f t="shared" si="114"/>
        <v>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f>E2415*$Z$2+F2415*$Z$3+G2415*$Z$4+H2415*$Z$5+I2415*$Z$6+J2415*$Z$7+K2415*$Z$8+L2415*$Z$9+M2415*$Z$10+N2415*$Z$11+O2415*$Z$12+P2415*$Z$13</f>
        <v>0</v>
      </c>
      <c r="R2415">
        <v>6.8</v>
      </c>
    </row>
    <row r="2416" spans="1:18" x14ac:dyDescent="0.3">
      <c r="A2416" s="1">
        <v>31421</v>
      </c>
      <c r="B2416" s="1" t="str">
        <f t="shared" si="112"/>
        <v>1986</v>
      </c>
      <c r="C2416" t="str">
        <f t="shared" si="113"/>
        <v>01</v>
      </c>
      <c r="D2416" t="str">
        <f t="shared" si="114"/>
        <v>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f>E2416*$Z$2+F2416*$Z$3+G2416*$Z$4+H2416*$Z$5+I2416*$Z$6+J2416*$Z$7+K2416*$Z$8+L2416*$Z$9+M2416*$Z$10+N2416*$Z$11+O2416*$Z$12+P2416*$Z$13</f>
        <v>0</v>
      </c>
      <c r="R2416">
        <v>6.8</v>
      </c>
    </row>
    <row r="2417" spans="1:18" x14ac:dyDescent="0.3">
      <c r="A2417" s="1">
        <v>31422</v>
      </c>
      <c r="B2417" s="1" t="str">
        <f t="shared" si="112"/>
        <v>1986</v>
      </c>
      <c r="C2417" t="str">
        <f t="shared" si="113"/>
        <v>01</v>
      </c>
      <c r="D2417" t="str">
        <f t="shared" si="114"/>
        <v>10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f>E2417*$Z$2+F2417*$Z$3+G2417*$Z$4+H2417*$Z$5+I2417*$Z$6+J2417*$Z$7+K2417*$Z$8+L2417*$Z$9+M2417*$Z$10+N2417*$Z$11+O2417*$Z$12+P2417*$Z$13</f>
        <v>0</v>
      </c>
      <c r="R2417">
        <v>6.8</v>
      </c>
    </row>
    <row r="2418" spans="1:18" x14ac:dyDescent="0.3">
      <c r="A2418" s="1">
        <v>31423</v>
      </c>
      <c r="B2418" s="1" t="str">
        <f t="shared" si="112"/>
        <v>1986</v>
      </c>
      <c r="C2418" t="str">
        <f t="shared" si="113"/>
        <v>01</v>
      </c>
      <c r="D2418" t="str">
        <f t="shared" si="114"/>
        <v>11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f>E2418*$Z$2+F2418*$Z$3+G2418*$Z$4+H2418*$Z$5+I2418*$Z$6+J2418*$Z$7+K2418*$Z$8+L2418*$Z$9+M2418*$Z$10+N2418*$Z$11+O2418*$Z$12+P2418*$Z$13</f>
        <v>0</v>
      </c>
      <c r="R2418">
        <v>6.7</v>
      </c>
    </row>
    <row r="2419" spans="1:18" x14ac:dyDescent="0.3">
      <c r="A2419" s="1">
        <v>31424</v>
      </c>
      <c r="B2419" s="1" t="str">
        <f t="shared" si="112"/>
        <v>1986</v>
      </c>
      <c r="C2419" t="str">
        <f t="shared" si="113"/>
        <v>01</v>
      </c>
      <c r="D2419" t="str">
        <f t="shared" si="114"/>
        <v>12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f>E2419*$Z$2+F2419*$Z$3+G2419*$Z$4+H2419*$Z$5+I2419*$Z$6+J2419*$Z$7+K2419*$Z$8+L2419*$Z$9+M2419*$Z$10+N2419*$Z$11+O2419*$Z$12+P2419*$Z$13</f>
        <v>0</v>
      </c>
      <c r="R2419">
        <v>6.6</v>
      </c>
    </row>
    <row r="2420" spans="1:18" x14ac:dyDescent="0.3">
      <c r="A2420" s="1">
        <v>31425</v>
      </c>
      <c r="B2420" s="1" t="str">
        <f t="shared" si="112"/>
        <v>1986</v>
      </c>
      <c r="C2420" t="str">
        <f t="shared" si="113"/>
        <v>01</v>
      </c>
      <c r="D2420" t="str">
        <f t="shared" si="114"/>
        <v>13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f>E2420*$Z$2+F2420*$Z$3+G2420*$Z$4+H2420*$Z$5+I2420*$Z$6+J2420*$Z$7+K2420*$Z$8+L2420*$Z$9+M2420*$Z$10+N2420*$Z$11+O2420*$Z$12+P2420*$Z$13</f>
        <v>0</v>
      </c>
      <c r="R2420">
        <v>6.6</v>
      </c>
    </row>
    <row r="2421" spans="1:18" x14ac:dyDescent="0.3">
      <c r="A2421" s="1">
        <v>31426</v>
      </c>
      <c r="B2421" s="1" t="str">
        <f t="shared" si="112"/>
        <v>1986</v>
      </c>
      <c r="C2421" t="str">
        <f t="shared" si="113"/>
        <v>01</v>
      </c>
      <c r="D2421" t="str">
        <f t="shared" si="114"/>
        <v>14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f>E2421*$Z$2+F2421*$Z$3+G2421*$Z$4+H2421*$Z$5+I2421*$Z$6+J2421*$Z$7+K2421*$Z$8+L2421*$Z$9+M2421*$Z$10+N2421*$Z$11+O2421*$Z$12+P2421*$Z$13</f>
        <v>0</v>
      </c>
      <c r="R2421">
        <v>6.6</v>
      </c>
    </row>
    <row r="2422" spans="1:18" x14ac:dyDescent="0.3">
      <c r="A2422" s="1">
        <v>31427</v>
      </c>
      <c r="B2422" s="1" t="str">
        <f t="shared" si="112"/>
        <v>1986</v>
      </c>
      <c r="C2422" t="str">
        <f t="shared" si="113"/>
        <v>01</v>
      </c>
      <c r="D2422" t="str">
        <f t="shared" si="114"/>
        <v>15</v>
      </c>
      <c r="E2422">
        <v>0</v>
      </c>
      <c r="F2422">
        <v>0</v>
      </c>
      <c r="G2422">
        <v>0</v>
      </c>
      <c r="H2422">
        <v>1.2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f>E2422*$Z$2+F2422*$Z$3+G2422*$Z$4+H2422*$Z$5+I2422*$Z$6+J2422*$Z$7+K2422*$Z$8+L2422*$Z$9+M2422*$Z$10+N2422*$Z$11+O2422*$Z$12+P2422*$Z$13</f>
        <v>7.1999999999999994E-4</v>
      </c>
      <c r="R2422">
        <v>6.6</v>
      </c>
    </row>
    <row r="2423" spans="1:18" x14ac:dyDescent="0.3">
      <c r="A2423" s="1">
        <v>31428</v>
      </c>
      <c r="B2423" s="1" t="str">
        <f t="shared" si="112"/>
        <v>1986</v>
      </c>
      <c r="C2423" t="str">
        <f t="shared" si="113"/>
        <v>01</v>
      </c>
      <c r="D2423" t="str">
        <f t="shared" si="114"/>
        <v>16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f>E2423*$Z$2+F2423*$Z$3+G2423*$Z$4+H2423*$Z$5+I2423*$Z$6+J2423*$Z$7+K2423*$Z$8+L2423*$Z$9+M2423*$Z$10+N2423*$Z$11+O2423*$Z$12+P2423*$Z$13</f>
        <v>0</v>
      </c>
      <c r="R2423">
        <v>6.5</v>
      </c>
    </row>
    <row r="2424" spans="1:18" x14ac:dyDescent="0.3">
      <c r="A2424" s="1">
        <v>31429</v>
      </c>
      <c r="B2424" s="1" t="str">
        <f t="shared" si="112"/>
        <v>1986</v>
      </c>
      <c r="C2424" t="str">
        <f t="shared" si="113"/>
        <v>01</v>
      </c>
      <c r="D2424" t="str">
        <f t="shared" si="114"/>
        <v>17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f>E2424*$Z$2+F2424*$Z$3+G2424*$Z$4+H2424*$Z$5+I2424*$Z$6+J2424*$Z$7+K2424*$Z$8+L2424*$Z$9+M2424*$Z$10+N2424*$Z$11+O2424*$Z$12+P2424*$Z$13</f>
        <v>0</v>
      </c>
      <c r="R2424">
        <v>6.7</v>
      </c>
    </row>
    <row r="2425" spans="1:18" x14ac:dyDescent="0.3">
      <c r="A2425" s="1">
        <v>31430</v>
      </c>
      <c r="B2425" s="1" t="str">
        <f t="shared" si="112"/>
        <v>1986</v>
      </c>
      <c r="C2425" t="str">
        <f t="shared" si="113"/>
        <v>01</v>
      </c>
      <c r="D2425" t="str">
        <f t="shared" si="114"/>
        <v>18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f>E2425*$Z$2+F2425*$Z$3+G2425*$Z$4+H2425*$Z$5+I2425*$Z$6+J2425*$Z$7+K2425*$Z$8+L2425*$Z$9+M2425*$Z$10+N2425*$Z$11+O2425*$Z$12+P2425*$Z$13</f>
        <v>0</v>
      </c>
      <c r="R2425">
        <v>6.9</v>
      </c>
    </row>
    <row r="2426" spans="1:18" x14ac:dyDescent="0.3">
      <c r="A2426" s="1">
        <v>31431</v>
      </c>
      <c r="B2426" s="1" t="str">
        <f t="shared" si="112"/>
        <v>1986</v>
      </c>
      <c r="C2426" t="str">
        <f t="shared" si="113"/>
        <v>01</v>
      </c>
      <c r="D2426" t="str">
        <f t="shared" si="114"/>
        <v>19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f>E2426*$Z$2+F2426*$Z$3+G2426*$Z$4+H2426*$Z$5+I2426*$Z$6+J2426*$Z$7+K2426*$Z$8+L2426*$Z$9+M2426*$Z$10+N2426*$Z$11+O2426*$Z$12+P2426*$Z$13</f>
        <v>0</v>
      </c>
      <c r="R2426">
        <v>6.6</v>
      </c>
    </row>
    <row r="2427" spans="1:18" x14ac:dyDescent="0.3">
      <c r="A2427" s="1">
        <v>31432</v>
      </c>
      <c r="B2427" s="1" t="str">
        <f t="shared" si="112"/>
        <v>1986</v>
      </c>
      <c r="C2427" t="str">
        <f t="shared" si="113"/>
        <v>01</v>
      </c>
      <c r="D2427" t="str">
        <f t="shared" si="114"/>
        <v>20</v>
      </c>
      <c r="E2427">
        <v>0.1</v>
      </c>
      <c r="F2427">
        <v>0.3</v>
      </c>
      <c r="G2427">
        <v>0.9</v>
      </c>
      <c r="H2427">
        <v>1.7</v>
      </c>
      <c r="I2427">
        <v>1.3</v>
      </c>
      <c r="J2427">
        <v>0</v>
      </c>
      <c r="K2427">
        <v>0.4</v>
      </c>
      <c r="L2427">
        <v>2.7</v>
      </c>
      <c r="M2427">
        <v>1.1000000000000001</v>
      </c>
      <c r="N2427">
        <v>0</v>
      </c>
      <c r="O2427">
        <v>0</v>
      </c>
      <c r="P2427">
        <v>0.6</v>
      </c>
      <c r="Q2427">
        <f>E2427*$Z$2+F2427*$Z$3+G2427*$Z$4+H2427*$Z$5+I2427*$Z$6+J2427*$Z$7+K2427*$Z$8+L2427*$Z$9+M2427*$Z$10+N2427*$Z$11+O2427*$Z$12+P2427*$Z$13</f>
        <v>0.56452410000000008</v>
      </c>
      <c r="R2427">
        <v>7</v>
      </c>
    </row>
    <row r="2428" spans="1:18" x14ac:dyDescent="0.3">
      <c r="A2428" s="1">
        <v>31433</v>
      </c>
      <c r="B2428" s="1" t="str">
        <f t="shared" si="112"/>
        <v>1986</v>
      </c>
      <c r="C2428" t="str">
        <f t="shared" si="113"/>
        <v>01</v>
      </c>
      <c r="D2428" t="str">
        <f t="shared" si="114"/>
        <v>21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f>E2428*$Z$2+F2428*$Z$3+G2428*$Z$4+H2428*$Z$5+I2428*$Z$6+J2428*$Z$7+K2428*$Z$8+L2428*$Z$9+M2428*$Z$10+N2428*$Z$11+O2428*$Z$12+P2428*$Z$13</f>
        <v>0</v>
      </c>
      <c r="R2428">
        <v>6.6</v>
      </c>
    </row>
    <row r="2429" spans="1:18" x14ac:dyDescent="0.3">
      <c r="A2429" s="1">
        <v>31434</v>
      </c>
      <c r="B2429" s="1" t="str">
        <f t="shared" si="112"/>
        <v>1986</v>
      </c>
      <c r="C2429" t="str">
        <f t="shared" si="113"/>
        <v>01</v>
      </c>
      <c r="D2429" t="str">
        <f t="shared" si="114"/>
        <v>22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f>E2429*$Z$2+F2429*$Z$3+G2429*$Z$4+H2429*$Z$5+I2429*$Z$6+J2429*$Z$7+K2429*$Z$8+L2429*$Z$9+M2429*$Z$10+N2429*$Z$11+O2429*$Z$12+P2429*$Z$13</f>
        <v>0</v>
      </c>
      <c r="R2429">
        <v>6.6</v>
      </c>
    </row>
    <row r="2430" spans="1:18" x14ac:dyDescent="0.3">
      <c r="A2430" s="1">
        <v>31435</v>
      </c>
      <c r="B2430" s="1" t="str">
        <f t="shared" si="112"/>
        <v>1986</v>
      </c>
      <c r="C2430" t="str">
        <f t="shared" si="113"/>
        <v>01</v>
      </c>
      <c r="D2430" t="str">
        <f t="shared" si="114"/>
        <v>23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f>E2430*$Z$2+F2430*$Z$3+G2430*$Z$4+H2430*$Z$5+I2430*$Z$6+J2430*$Z$7+K2430*$Z$8+L2430*$Z$9+M2430*$Z$10+N2430*$Z$11+O2430*$Z$12+P2430*$Z$13</f>
        <v>0</v>
      </c>
      <c r="R2430">
        <v>6.6</v>
      </c>
    </row>
    <row r="2431" spans="1:18" x14ac:dyDescent="0.3">
      <c r="A2431" s="1">
        <v>31436</v>
      </c>
      <c r="B2431" s="1" t="str">
        <f t="shared" si="112"/>
        <v>1986</v>
      </c>
      <c r="C2431" t="str">
        <f t="shared" si="113"/>
        <v>01</v>
      </c>
      <c r="D2431" t="str">
        <f t="shared" si="114"/>
        <v>24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f>E2431*$Z$2+F2431*$Z$3+G2431*$Z$4+H2431*$Z$5+I2431*$Z$6+J2431*$Z$7+K2431*$Z$8+L2431*$Z$9+M2431*$Z$10+N2431*$Z$11+O2431*$Z$12+P2431*$Z$13</f>
        <v>0</v>
      </c>
      <c r="R2431">
        <v>6.6</v>
      </c>
    </row>
    <row r="2432" spans="1:18" x14ac:dyDescent="0.3">
      <c r="A2432" s="1">
        <v>31437</v>
      </c>
      <c r="B2432" s="1" t="str">
        <f t="shared" si="112"/>
        <v>1986</v>
      </c>
      <c r="C2432" t="str">
        <f t="shared" si="113"/>
        <v>01</v>
      </c>
      <c r="D2432" t="str">
        <f t="shared" si="114"/>
        <v>25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f>E2432*$Z$2+F2432*$Z$3+G2432*$Z$4+H2432*$Z$5+I2432*$Z$6+J2432*$Z$7+K2432*$Z$8+L2432*$Z$9+M2432*$Z$10+N2432*$Z$11+O2432*$Z$12+P2432*$Z$13</f>
        <v>0</v>
      </c>
      <c r="R2432">
        <v>6.5</v>
      </c>
    </row>
    <row r="2433" spans="1:18" x14ac:dyDescent="0.3">
      <c r="A2433" s="1">
        <v>31438</v>
      </c>
      <c r="B2433" s="1" t="str">
        <f t="shared" si="112"/>
        <v>1986</v>
      </c>
      <c r="C2433" t="str">
        <f t="shared" si="113"/>
        <v>01</v>
      </c>
      <c r="D2433" t="str">
        <f t="shared" si="114"/>
        <v>26</v>
      </c>
      <c r="E2433">
        <v>3</v>
      </c>
      <c r="F2433">
        <v>1.9</v>
      </c>
      <c r="G2433">
        <v>1.4</v>
      </c>
      <c r="H2433">
        <v>0.4</v>
      </c>
      <c r="I2433">
        <v>0.7</v>
      </c>
      <c r="J2433">
        <v>0.9</v>
      </c>
      <c r="K2433">
        <v>1.1000000000000001</v>
      </c>
      <c r="L2433">
        <v>0.6</v>
      </c>
      <c r="M2433">
        <v>0.6</v>
      </c>
      <c r="N2433">
        <v>1.4</v>
      </c>
      <c r="O2433">
        <v>0.8</v>
      </c>
      <c r="P2433">
        <v>0.3</v>
      </c>
      <c r="Q2433">
        <f>E2433*$Z$2+F2433*$Z$3+G2433*$Z$4+H2433*$Z$5+I2433*$Z$6+J2433*$Z$7+K2433*$Z$8+L2433*$Z$9+M2433*$Z$10+N2433*$Z$11+O2433*$Z$12+P2433*$Z$13</f>
        <v>0.98838899999999996</v>
      </c>
      <c r="R2433">
        <v>6.5</v>
      </c>
    </row>
    <row r="2434" spans="1:18" x14ac:dyDescent="0.3">
      <c r="A2434" s="1">
        <v>31439</v>
      </c>
      <c r="B2434" s="1" t="str">
        <f t="shared" si="112"/>
        <v>1986</v>
      </c>
      <c r="C2434" t="str">
        <f t="shared" si="113"/>
        <v>01</v>
      </c>
      <c r="D2434" t="str">
        <f t="shared" si="114"/>
        <v>27</v>
      </c>
      <c r="E2434">
        <v>0</v>
      </c>
      <c r="F2434">
        <v>0</v>
      </c>
      <c r="G2434">
        <v>1.8</v>
      </c>
      <c r="H2434">
        <v>1.2</v>
      </c>
      <c r="I2434">
        <v>0</v>
      </c>
      <c r="J2434">
        <v>0.5</v>
      </c>
      <c r="K2434">
        <v>4.0999999999999996</v>
      </c>
      <c r="L2434">
        <v>2.7</v>
      </c>
      <c r="M2434">
        <v>0</v>
      </c>
      <c r="N2434">
        <v>0.9</v>
      </c>
      <c r="O2434">
        <v>3.6</v>
      </c>
      <c r="P2434">
        <v>3.3</v>
      </c>
      <c r="Q2434">
        <f>E2434*$Z$2+F2434*$Z$3+G2434*$Z$4+H2434*$Z$5+I2434*$Z$6+J2434*$Z$7+K2434*$Z$8+L2434*$Z$9+M2434*$Z$10+N2434*$Z$11+O2434*$Z$12+P2434*$Z$13</f>
        <v>1.7121462000000001</v>
      </c>
      <c r="R2434">
        <v>6.5</v>
      </c>
    </row>
    <row r="2435" spans="1:18" x14ac:dyDescent="0.3">
      <c r="A2435" s="1">
        <v>31440</v>
      </c>
      <c r="B2435" s="1" t="str">
        <f t="shared" si="112"/>
        <v>1986</v>
      </c>
      <c r="C2435" t="str">
        <f t="shared" si="113"/>
        <v>01</v>
      </c>
      <c r="D2435" t="str">
        <f t="shared" si="114"/>
        <v>28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f>E2435*$Z$2+F2435*$Z$3+G2435*$Z$4+H2435*$Z$5+I2435*$Z$6+J2435*$Z$7+K2435*$Z$8+L2435*$Z$9+M2435*$Z$10+N2435*$Z$11+O2435*$Z$12+P2435*$Z$13</f>
        <v>0</v>
      </c>
      <c r="R2435">
        <v>6.5</v>
      </c>
    </row>
    <row r="2436" spans="1:18" x14ac:dyDescent="0.3">
      <c r="A2436" s="1">
        <v>31441</v>
      </c>
      <c r="B2436" s="1" t="str">
        <f t="shared" si="112"/>
        <v>1986</v>
      </c>
      <c r="C2436" t="str">
        <f t="shared" si="113"/>
        <v>01</v>
      </c>
      <c r="D2436" t="str">
        <f t="shared" si="114"/>
        <v>29</v>
      </c>
      <c r="E2436">
        <v>3.5</v>
      </c>
      <c r="F2436">
        <v>2.2999999999999998</v>
      </c>
      <c r="G2436">
        <v>1.4</v>
      </c>
      <c r="H2436">
        <v>0</v>
      </c>
      <c r="I2436">
        <v>0.8</v>
      </c>
      <c r="J2436">
        <v>0.7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f>E2436*$Z$2+F2436*$Z$3+G2436*$Z$4+H2436*$Z$5+I2436*$Z$6+J2436*$Z$7+K2436*$Z$8+L2436*$Z$9+M2436*$Z$10+N2436*$Z$11+O2436*$Z$12+P2436*$Z$13</f>
        <v>0.39877170000000001</v>
      </c>
      <c r="R2436">
        <v>6.5</v>
      </c>
    </row>
    <row r="2437" spans="1:18" x14ac:dyDescent="0.3">
      <c r="A2437" s="1">
        <v>31442</v>
      </c>
      <c r="B2437" s="1" t="str">
        <f t="shared" si="112"/>
        <v>1986</v>
      </c>
      <c r="C2437" t="str">
        <f t="shared" si="113"/>
        <v>01</v>
      </c>
      <c r="D2437" t="str">
        <f t="shared" si="114"/>
        <v>30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f>E2437*$Z$2+F2437*$Z$3+G2437*$Z$4+H2437*$Z$5+I2437*$Z$6+J2437*$Z$7+K2437*$Z$8+L2437*$Z$9+M2437*$Z$10+N2437*$Z$11+O2437*$Z$12+P2437*$Z$13</f>
        <v>0</v>
      </c>
      <c r="R2437">
        <v>6.5</v>
      </c>
    </row>
    <row r="2438" spans="1:18" x14ac:dyDescent="0.3">
      <c r="A2438" s="1">
        <v>31443</v>
      </c>
      <c r="B2438" s="1" t="str">
        <f t="shared" si="112"/>
        <v>1986</v>
      </c>
      <c r="C2438" t="str">
        <f t="shared" si="113"/>
        <v>01</v>
      </c>
      <c r="D2438" t="str">
        <f t="shared" si="114"/>
        <v>31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0.2</v>
      </c>
      <c r="K2438">
        <v>0.8</v>
      </c>
      <c r="L2438">
        <v>0</v>
      </c>
      <c r="M2438">
        <v>0</v>
      </c>
      <c r="N2438">
        <v>0.4</v>
      </c>
      <c r="O2438">
        <v>0.4</v>
      </c>
      <c r="P2438">
        <v>0.1</v>
      </c>
      <c r="Q2438">
        <f>E2438*$Z$2+F2438*$Z$3+G2438*$Z$4+H2438*$Z$5+I2438*$Z$6+J2438*$Z$7+K2438*$Z$8+L2438*$Z$9+M2438*$Z$10+N2438*$Z$11+O2438*$Z$12+P2438*$Z$13</f>
        <v>0.27750740000000002</v>
      </c>
      <c r="R2438">
        <v>6.4</v>
      </c>
    </row>
    <row r="2439" spans="1:18" x14ac:dyDescent="0.3">
      <c r="A2439" s="1">
        <v>31444</v>
      </c>
      <c r="B2439" s="1" t="str">
        <f t="shared" si="112"/>
        <v>1986</v>
      </c>
      <c r="C2439" t="str">
        <f t="shared" si="113"/>
        <v>02</v>
      </c>
      <c r="D2439" t="str">
        <f t="shared" si="114"/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f>E2439*$Z$2+F2439*$Z$3+G2439*$Z$4+H2439*$Z$5+I2439*$Z$6+J2439*$Z$7+K2439*$Z$8+L2439*$Z$9+M2439*$Z$10+N2439*$Z$11+O2439*$Z$12+P2439*$Z$13</f>
        <v>0</v>
      </c>
      <c r="R2439">
        <v>6.4</v>
      </c>
    </row>
    <row r="2440" spans="1:18" x14ac:dyDescent="0.3">
      <c r="A2440" s="1">
        <v>31445</v>
      </c>
      <c r="B2440" s="1" t="str">
        <f t="shared" si="112"/>
        <v>1986</v>
      </c>
      <c r="C2440" t="str">
        <f t="shared" si="113"/>
        <v>02</v>
      </c>
      <c r="D2440" t="str">
        <f t="shared" si="114"/>
        <v>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f>E2440*$Z$2+F2440*$Z$3+G2440*$Z$4+H2440*$Z$5+I2440*$Z$6+J2440*$Z$7+K2440*$Z$8+L2440*$Z$9+M2440*$Z$10+N2440*$Z$11+O2440*$Z$12+P2440*$Z$13</f>
        <v>0</v>
      </c>
      <c r="R2440">
        <v>6.3</v>
      </c>
    </row>
    <row r="2441" spans="1:18" x14ac:dyDescent="0.3">
      <c r="A2441" s="1">
        <v>31446</v>
      </c>
      <c r="B2441" s="1" t="str">
        <f t="shared" ref="B2441:B2504" si="115">TEXT(A2441,"yyyy")</f>
        <v>1986</v>
      </c>
      <c r="C2441" t="str">
        <f t="shared" ref="C2441:C2504" si="116">TEXT(A2441,"mm")</f>
        <v>02</v>
      </c>
      <c r="D2441" t="str">
        <f t="shared" ref="D2441:D2504" si="117">TEXT(A2441,"d")</f>
        <v>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f>E2441*$Z$2+F2441*$Z$3+G2441*$Z$4+H2441*$Z$5+I2441*$Z$6+J2441*$Z$7+K2441*$Z$8+L2441*$Z$9+M2441*$Z$10+N2441*$Z$11+O2441*$Z$12+P2441*$Z$13</f>
        <v>0</v>
      </c>
      <c r="R2441">
        <v>6.3</v>
      </c>
    </row>
    <row r="2442" spans="1:18" x14ac:dyDescent="0.3">
      <c r="A2442" s="1">
        <v>31447</v>
      </c>
      <c r="B2442" s="1" t="str">
        <f t="shared" si="115"/>
        <v>1986</v>
      </c>
      <c r="C2442" t="str">
        <f t="shared" si="116"/>
        <v>02</v>
      </c>
      <c r="D2442" t="str">
        <f t="shared" si="117"/>
        <v>4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f>E2442*$Z$2+F2442*$Z$3+G2442*$Z$4+H2442*$Z$5+I2442*$Z$6+J2442*$Z$7+K2442*$Z$8+L2442*$Z$9+M2442*$Z$10+N2442*$Z$11+O2442*$Z$12+P2442*$Z$13</f>
        <v>0</v>
      </c>
      <c r="R2442">
        <v>6.4</v>
      </c>
    </row>
    <row r="2443" spans="1:18" x14ac:dyDescent="0.3">
      <c r="A2443" s="1">
        <v>31448</v>
      </c>
      <c r="B2443" s="1" t="str">
        <f t="shared" si="115"/>
        <v>1986</v>
      </c>
      <c r="C2443" t="str">
        <f t="shared" si="116"/>
        <v>02</v>
      </c>
      <c r="D2443" t="str">
        <f t="shared" si="117"/>
        <v>5</v>
      </c>
      <c r="E2443">
        <v>5.8</v>
      </c>
      <c r="F2443">
        <v>5</v>
      </c>
      <c r="G2443">
        <v>10.6</v>
      </c>
      <c r="H2443">
        <v>7.4</v>
      </c>
      <c r="I2443">
        <v>2.8</v>
      </c>
      <c r="J2443">
        <v>4.0999999999999996</v>
      </c>
      <c r="K2443">
        <v>1.3</v>
      </c>
      <c r="L2443">
        <v>2.2000000000000002</v>
      </c>
      <c r="M2443">
        <v>0.5</v>
      </c>
      <c r="N2443">
        <v>0.3</v>
      </c>
      <c r="O2443">
        <v>0.4</v>
      </c>
      <c r="P2443">
        <v>0.6</v>
      </c>
      <c r="Q2443">
        <f>E2443*$Z$2+F2443*$Z$3+G2443*$Z$4+H2443*$Z$5+I2443*$Z$6+J2443*$Z$7+K2443*$Z$8+L2443*$Z$9+M2443*$Z$10+N2443*$Z$11+O2443*$Z$12+P2443*$Z$13</f>
        <v>2.1072752999999995</v>
      </c>
      <c r="R2443">
        <v>6.4</v>
      </c>
    </row>
    <row r="2444" spans="1:18" x14ac:dyDescent="0.3">
      <c r="A2444" s="1">
        <v>31449</v>
      </c>
      <c r="B2444" s="1" t="str">
        <f t="shared" si="115"/>
        <v>1986</v>
      </c>
      <c r="C2444" t="str">
        <f t="shared" si="116"/>
        <v>02</v>
      </c>
      <c r="D2444" t="str">
        <f t="shared" si="117"/>
        <v>6</v>
      </c>
      <c r="E2444">
        <v>0</v>
      </c>
      <c r="F2444">
        <v>0</v>
      </c>
      <c r="G2444">
        <v>0</v>
      </c>
      <c r="H2444">
        <v>2.7</v>
      </c>
      <c r="I2444">
        <v>0</v>
      </c>
      <c r="J2444">
        <v>0</v>
      </c>
      <c r="K2444">
        <v>0</v>
      </c>
      <c r="L2444">
        <v>4.0999999999999996</v>
      </c>
      <c r="M2444">
        <v>0</v>
      </c>
      <c r="N2444">
        <v>0</v>
      </c>
      <c r="O2444">
        <v>0</v>
      </c>
      <c r="P2444">
        <v>0.9</v>
      </c>
      <c r="Q2444">
        <f>E2444*$Z$2+F2444*$Z$3+G2444*$Z$4+H2444*$Z$5+I2444*$Z$6+J2444*$Z$7+K2444*$Z$8+L2444*$Z$9+M2444*$Z$10+N2444*$Z$11+O2444*$Z$12+P2444*$Z$13</f>
        <v>0.35002369999999999</v>
      </c>
      <c r="R2444">
        <v>6.4</v>
      </c>
    </row>
    <row r="2445" spans="1:18" x14ac:dyDescent="0.3">
      <c r="A2445" s="1">
        <v>31450</v>
      </c>
      <c r="B2445" s="1" t="str">
        <f t="shared" si="115"/>
        <v>1986</v>
      </c>
      <c r="C2445" t="str">
        <f t="shared" si="116"/>
        <v>02</v>
      </c>
      <c r="D2445" t="str">
        <f t="shared" si="117"/>
        <v>7</v>
      </c>
      <c r="E2445">
        <v>0.6</v>
      </c>
      <c r="F2445">
        <v>0.2</v>
      </c>
      <c r="G2445">
        <v>1</v>
      </c>
      <c r="H2445">
        <v>0.5</v>
      </c>
      <c r="I2445">
        <v>0</v>
      </c>
      <c r="J2445">
        <v>0.2</v>
      </c>
      <c r="K2445">
        <v>1</v>
      </c>
      <c r="L2445">
        <v>0.1</v>
      </c>
      <c r="M2445">
        <v>0</v>
      </c>
      <c r="N2445">
        <v>0.4</v>
      </c>
      <c r="O2445">
        <v>1.4</v>
      </c>
      <c r="P2445">
        <v>0</v>
      </c>
      <c r="Q2445">
        <f>E2445*$Z$2+F2445*$Z$3+G2445*$Z$4+H2445*$Z$5+I2445*$Z$6+J2445*$Z$7+K2445*$Z$8+L2445*$Z$9+M2445*$Z$10+N2445*$Z$11+O2445*$Z$12+P2445*$Z$13</f>
        <v>0.47088869999999994</v>
      </c>
      <c r="R2445">
        <v>6.4</v>
      </c>
    </row>
    <row r="2446" spans="1:18" x14ac:dyDescent="0.3">
      <c r="A2446" s="1">
        <v>31451</v>
      </c>
      <c r="B2446" s="1" t="str">
        <f t="shared" si="115"/>
        <v>1986</v>
      </c>
      <c r="C2446" t="str">
        <f t="shared" si="116"/>
        <v>02</v>
      </c>
      <c r="D2446" t="str">
        <f t="shared" si="117"/>
        <v>8</v>
      </c>
      <c r="E2446">
        <v>21.4</v>
      </c>
      <c r="F2446">
        <v>9.4</v>
      </c>
      <c r="G2446">
        <v>9.6</v>
      </c>
      <c r="H2446">
        <v>7.9</v>
      </c>
      <c r="I2446">
        <v>2.5</v>
      </c>
      <c r="J2446">
        <v>0</v>
      </c>
      <c r="K2446">
        <v>0</v>
      </c>
      <c r="L2446">
        <v>2.2000000000000002</v>
      </c>
      <c r="M2446">
        <v>0.3</v>
      </c>
      <c r="N2446">
        <v>0</v>
      </c>
      <c r="O2446">
        <v>0</v>
      </c>
      <c r="P2446">
        <v>2</v>
      </c>
      <c r="Q2446">
        <f>E2446*$Z$2+F2446*$Z$3+G2446*$Z$4+H2446*$Z$5+I2446*$Z$6+J2446*$Z$7+K2446*$Z$8+L2446*$Z$9+M2446*$Z$10+N2446*$Z$11+O2446*$Z$12+P2446*$Z$13</f>
        <v>1.509752</v>
      </c>
      <c r="R2446">
        <v>6.7</v>
      </c>
    </row>
    <row r="2447" spans="1:18" x14ac:dyDescent="0.3">
      <c r="A2447" s="1">
        <v>31452</v>
      </c>
      <c r="B2447" s="1" t="str">
        <f t="shared" si="115"/>
        <v>1986</v>
      </c>
      <c r="C2447" t="str">
        <f t="shared" si="116"/>
        <v>02</v>
      </c>
      <c r="D2447" t="str">
        <f t="shared" si="117"/>
        <v>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f>E2447*$Z$2+F2447*$Z$3+G2447*$Z$4+H2447*$Z$5+I2447*$Z$6+J2447*$Z$7+K2447*$Z$8+L2447*$Z$9+M2447*$Z$10+N2447*$Z$11+O2447*$Z$12+P2447*$Z$13</f>
        <v>0</v>
      </c>
      <c r="R2447">
        <v>6.5</v>
      </c>
    </row>
    <row r="2448" spans="1:18" x14ac:dyDescent="0.3">
      <c r="A2448" s="1">
        <v>31453</v>
      </c>
      <c r="B2448" s="1" t="str">
        <f t="shared" si="115"/>
        <v>1986</v>
      </c>
      <c r="C2448" t="str">
        <f t="shared" si="116"/>
        <v>02</v>
      </c>
      <c r="D2448" t="str">
        <f t="shared" si="117"/>
        <v>10</v>
      </c>
      <c r="E2448">
        <v>35.299999999999997</v>
      </c>
      <c r="F2448">
        <v>18</v>
      </c>
      <c r="G2448">
        <v>14.1</v>
      </c>
      <c r="H2448">
        <v>17.7</v>
      </c>
      <c r="I2448">
        <v>28.1</v>
      </c>
      <c r="J2448">
        <v>14.7</v>
      </c>
      <c r="K2448">
        <v>33.9</v>
      </c>
      <c r="L2448">
        <v>20.9</v>
      </c>
      <c r="M2448">
        <v>15.7</v>
      </c>
      <c r="N2448">
        <v>23</v>
      </c>
      <c r="O2448">
        <v>32.200000000000003</v>
      </c>
      <c r="P2448">
        <v>16.3</v>
      </c>
      <c r="Q2448">
        <f>E2448*$Z$2+F2448*$Z$3+G2448*$Z$4+H2448*$Z$5+I2448*$Z$6+J2448*$Z$7+K2448*$Z$8+L2448*$Z$9+M2448*$Z$10+N2448*$Z$11+O2448*$Z$12+P2448*$Z$13</f>
        <v>23.484387500000004</v>
      </c>
      <c r="R2448">
        <v>7.8</v>
      </c>
    </row>
    <row r="2449" spans="1:18" x14ac:dyDescent="0.3">
      <c r="A2449" s="1">
        <v>31454</v>
      </c>
      <c r="B2449" s="1" t="str">
        <f t="shared" si="115"/>
        <v>1986</v>
      </c>
      <c r="C2449" t="str">
        <f t="shared" si="116"/>
        <v>02</v>
      </c>
      <c r="D2449" t="str">
        <f t="shared" si="117"/>
        <v>11</v>
      </c>
      <c r="E2449">
        <v>0</v>
      </c>
      <c r="F2449">
        <v>0</v>
      </c>
      <c r="G2449">
        <v>0</v>
      </c>
      <c r="H2449">
        <v>2.4</v>
      </c>
      <c r="I2449">
        <v>0</v>
      </c>
      <c r="J2449">
        <v>0.5</v>
      </c>
      <c r="K2449">
        <v>0</v>
      </c>
      <c r="L2449">
        <v>2.6</v>
      </c>
      <c r="M2449">
        <v>8.3000000000000007</v>
      </c>
      <c r="N2449">
        <v>6.1</v>
      </c>
      <c r="O2449">
        <v>0</v>
      </c>
      <c r="P2449">
        <v>1.6</v>
      </c>
      <c r="Q2449">
        <f>E2449*$Z$2+F2449*$Z$3+G2449*$Z$4+H2449*$Z$5+I2449*$Z$6+J2449*$Z$7+K2449*$Z$8+L2449*$Z$9+M2449*$Z$10+N2449*$Z$11+O2449*$Z$12+P2449*$Z$13</f>
        <v>2.0065400000000002</v>
      </c>
      <c r="R2449">
        <v>8.4</v>
      </c>
    </row>
    <row r="2450" spans="1:18" x14ac:dyDescent="0.3">
      <c r="A2450" s="1">
        <v>31455</v>
      </c>
      <c r="B2450" s="1" t="str">
        <f t="shared" si="115"/>
        <v>1986</v>
      </c>
      <c r="C2450" t="str">
        <f t="shared" si="116"/>
        <v>02</v>
      </c>
      <c r="D2450" t="str">
        <f t="shared" si="117"/>
        <v>12</v>
      </c>
      <c r="E2450">
        <v>0.2</v>
      </c>
      <c r="F2450">
        <v>1</v>
      </c>
      <c r="G2450">
        <v>2.4</v>
      </c>
      <c r="H2450">
        <v>2.5</v>
      </c>
      <c r="I2450">
        <v>1.6</v>
      </c>
      <c r="J2450">
        <v>2.5</v>
      </c>
      <c r="K2450">
        <v>0.3</v>
      </c>
      <c r="L2450">
        <v>1.5</v>
      </c>
      <c r="M2450">
        <v>10.6</v>
      </c>
      <c r="N2450">
        <v>7.5</v>
      </c>
      <c r="O2450">
        <v>0</v>
      </c>
      <c r="P2450">
        <v>0.3</v>
      </c>
      <c r="Q2450">
        <f>E2450*$Z$2+F2450*$Z$3+G2450*$Z$4+H2450*$Z$5+I2450*$Z$6+J2450*$Z$7+K2450*$Z$8+L2450*$Z$9+M2450*$Z$10+N2450*$Z$11+O2450*$Z$12+P2450*$Z$13</f>
        <v>2.9444621999999998</v>
      </c>
      <c r="R2450">
        <v>38.200000000000003</v>
      </c>
    </row>
    <row r="2451" spans="1:18" x14ac:dyDescent="0.3">
      <c r="A2451" s="1">
        <v>31456</v>
      </c>
      <c r="B2451" s="1" t="str">
        <f t="shared" si="115"/>
        <v>1986</v>
      </c>
      <c r="C2451" t="str">
        <f t="shared" si="116"/>
        <v>02</v>
      </c>
      <c r="D2451" t="str">
        <f t="shared" si="117"/>
        <v>13</v>
      </c>
      <c r="E2451">
        <v>0.2</v>
      </c>
      <c r="F2451">
        <v>4.4000000000000004</v>
      </c>
      <c r="G2451">
        <v>8.5</v>
      </c>
      <c r="H2451">
        <v>10.1</v>
      </c>
      <c r="I2451">
        <v>8.5</v>
      </c>
      <c r="J2451">
        <v>12.3</v>
      </c>
      <c r="K2451">
        <v>23.4</v>
      </c>
      <c r="L2451">
        <v>14.3</v>
      </c>
      <c r="M2451">
        <v>13.4</v>
      </c>
      <c r="N2451">
        <v>15.2</v>
      </c>
      <c r="O2451">
        <v>24.4</v>
      </c>
      <c r="P2451">
        <v>8.8000000000000007</v>
      </c>
      <c r="Q2451">
        <f>E2451*$Z$2+F2451*$Z$3+G2451*$Z$4+H2451*$Z$5+I2451*$Z$6+J2451*$Z$7+K2451*$Z$8+L2451*$Z$9+M2451*$Z$10+N2451*$Z$11+O2451*$Z$12+P2451*$Z$13</f>
        <v>15.067449799999999</v>
      </c>
      <c r="R2451">
        <v>38.700000000000003</v>
      </c>
    </row>
    <row r="2452" spans="1:18" x14ac:dyDescent="0.3">
      <c r="A2452" s="1">
        <v>31457</v>
      </c>
      <c r="B2452" s="1" t="str">
        <f t="shared" si="115"/>
        <v>1986</v>
      </c>
      <c r="C2452" t="str">
        <f t="shared" si="116"/>
        <v>02</v>
      </c>
      <c r="D2452" t="str">
        <f t="shared" si="117"/>
        <v>14</v>
      </c>
      <c r="E2452">
        <v>4.7</v>
      </c>
      <c r="F2452">
        <v>9.6999999999999993</v>
      </c>
      <c r="G2452">
        <v>13.5</v>
      </c>
      <c r="H2452">
        <v>16.7</v>
      </c>
      <c r="I2452">
        <v>13.2</v>
      </c>
      <c r="J2452">
        <v>19.3</v>
      </c>
      <c r="K2452">
        <v>15.6</v>
      </c>
      <c r="L2452">
        <v>18.3</v>
      </c>
      <c r="M2452">
        <v>2.8</v>
      </c>
      <c r="N2452">
        <v>4.7</v>
      </c>
      <c r="O2452">
        <v>15.5</v>
      </c>
      <c r="P2452">
        <v>18.399999999999999</v>
      </c>
      <c r="Q2452">
        <f>E2452*$Z$2+F2452*$Z$3+G2452*$Z$4+H2452*$Z$5+I2452*$Z$6+J2452*$Z$7+K2452*$Z$8+L2452*$Z$9+M2452*$Z$10+N2452*$Z$11+O2452*$Z$12+P2452*$Z$13</f>
        <v>13.056542</v>
      </c>
      <c r="R2452">
        <v>35.799999999999997</v>
      </c>
    </row>
    <row r="2453" spans="1:18" x14ac:dyDescent="0.3">
      <c r="A2453" s="1">
        <v>31458</v>
      </c>
      <c r="B2453" s="1" t="str">
        <f t="shared" si="115"/>
        <v>1986</v>
      </c>
      <c r="C2453" t="str">
        <f t="shared" si="116"/>
        <v>02</v>
      </c>
      <c r="D2453" t="str">
        <f t="shared" si="117"/>
        <v>15</v>
      </c>
      <c r="E2453">
        <v>0.6</v>
      </c>
      <c r="F2453">
        <v>1.1000000000000001</v>
      </c>
      <c r="G2453">
        <v>8.1999999999999993</v>
      </c>
      <c r="H2453">
        <v>7.9</v>
      </c>
      <c r="I2453">
        <v>6.4</v>
      </c>
      <c r="J2453">
        <v>2.4</v>
      </c>
      <c r="K2453">
        <v>0</v>
      </c>
      <c r="L2453">
        <v>6</v>
      </c>
      <c r="M2453">
        <v>6.6</v>
      </c>
      <c r="N2453">
        <v>6.7</v>
      </c>
      <c r="O2453">
        <v>0</v>
      </c>
      <c r="P2453">
        <v>1.4</v>
      </c>
      <c r="Q2453">
        <f>E2453*$Z$2+F2453*$Z$3+G2453*$Z$4+H2453*$Z$5+I2453*$Z$6+J2453*$Z$7+K2453*$Z$8+L2453*$Z$9+M2453*$Z$10+N2453*$Z$11+O2453*$Z$12+P2453*$Z$13</f>
        <v>3.3652049000000002</v>
      </c>
      <c r="R2453">
        <v>41.8</v>
      </c>
    </row>
    <row r="2454" spans="1:18" x14ac:dyDescent="0.3">
      <c r="A2454" s="1">
        <v>31459</v>
      </c>
      <c r="B2454" s="1" t="str">
        <f t="shared" si="115"/>
        <v>1986</v>
      </c>
      <c r="C2454" t="str">
        <f t="shared" si="116"/>
        <v>02</v>
      </c>
      <c r="D2454" t="str">
        <f t="shared" si="117"/>
        <v>16</v>
      </c>
      <c r="E2454">
        <v>0</v>
      </c>
      <c r="F2454">
        <v>0</v>
      </c>
      <c r="G2454">
        <v>0</v>
      </c>
      <c r="H2454">
        <v>0</v>
      </c>
      <c r="I2454">
        <v>4.4000000000000004</v>
      </c>
      <c r="J2454">
        <v>1.7</v>
      </c>
      <c r="K2454">
        <v>0</v>
      </c>
      <c r="L2454">
        <v>0</v>
      </c>
      <c r="M2454">
        <v>4.5999999999999996</v>
      </c>
      <c r="N2454">
        <v>4.8</v>
      </c>
      <c r="O2454">
        <v>0</v>
      </c>
      <c r="P2454">
        <v>0</v>
      </c>
      <c r="Q2454">
        <f>E2454*$Z$2+F2454*$Z$3+G2454*$Z$4+H2454*$Z$5+I2454*$Z$6+J2454*$Z$7+K2454*$Z$8+L2454*$Z$9+M2454*$Z$10+N2454*$Z$11+O2454*$Z$12+P2454*$Z$13</f>
        <v>1.8313263</v>
      </c>
      <c r="R2454">
        <v>40.5</v>
      </c>
    </row>
    <row r="2455" spans="1:18" x14ac:dyDescent="0.3">
      <c r="A2455" s="1">
        <v>31460</v>
      </c>
      <c r="B2455" s="1" t="str">
        <f t="shared" si="115"/>
        <v>1986</v>
      </c>
      <c r="C2455" t="str">
        <f t="shared" si="116"/>
        <v>02</v>
      </c>
      <c r="D2455" t="str">
        <f t="shared" si="117"/>
        <v>17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f>E2455*$Z$2+F2455*$Z$3+G2455*$Z$4+H2455*$Z$5+I2455*$Z$6+J2455*$Z$7+K2455*$Z$8+L2455*$Z$9+M2455*$Z$10+N2455*$Z$11+O2455*$Z$12+P2455*$Z$13</f>
        <v>0</v>
      </c>
      <c r="R2455">
        <v>30.8</v>
      </c>
    </row>
    <row r="2456" spans="1:18" x14ac:dyDescent="0.3">
      <c r="A2456" s="1">
        <v>31461</v>
      </c>
      <c r="B2456" s="1" t="str">
        <f t="shared" si="115"/>
        <v>1986</v>
      </c>
      <c r="C2456" t="str">
        <f t="shared" si="116"/>
        <v>02</v>
      </c>
      <c r="D2456" t="str">
        <f t="shared" si="117"/>
        <v>18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f>E2456*$Z$2+F2456*$Z$3+G2456*$Z$4+H2456*$Z$5+I2456*$Z$6+J2456*$Z$7+K2456*$Z$8+L2456*$Z$9+M2456*$Z$10+N2456*$Z$11+O2456*$Z$12+P2456*$Z$13</f>
        <v>0</v>
      </c>
      <c r="R2456">
        <v>27.1</v>
      </c>
    </row>
    <row r="2457" spans="1:18" x14ac:dyDescent="0.3">
      <c r="A2457" s="1">
        <v>31462</v>
      </c>
      <c r="B2457" s="1" t="str">
        <f t="shared" si="115"/>
        <v>1986</v>
      </c>
      <c r="C2457" t="str">
        <f t="shared" si="116"/>
        <v>02</v>
      </c>
      <c r="D2457" t="str">
        <f t="shared" si="117"/>
        <v>19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f>E2457*$Z$2+F2457*$Z$3+G2457*$Z$4+H2457*$Z$5+I2457*$Z$6+J2457*$Z$7+K2457*$Z$8+L2457*$Z$9+M2457*$Z$10+N2457*$Z$11+O2457*$Z$12+P2457*$Z$13</f>
        <v>0</v>
      </c>
      <c r="R2457">
        <v>16.7</v>
      </c>
    </row>
    <row r="2458" spans="1:18" x14ac:dyDescent="0.3">
      <c r="A2458" s="1">
        <v>31463</v>
      </c>
      <c r="B2458" s="1" t="str">
        <f t="shared" si="115"/>
        <v>1986</v>
      </c>
      <c r="C2458" t="str">
        <f t="shared" si="116"/>
        <v>02</v>
      </c>
      <c r="D2458" t="str">
        <f t="shared" si="117"/>
        <v>20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f>E2458*$Z$2+F2458*$Z$3+G2458*$Z$4+H2458*$Z$5+I2458*$Z$6+J2458*$Z$7+K2458*$Z$8+L2458*$Z$9+M2458*$Z$10+N2458*$Z$11+O2458*$Z$12+P2458*$Z$13</f>
        <v>0</v>
      </c>
      <c r="R2458">
        <v>17</v>
      </c>
    </row>
    <row r="2459" spans="1:18" x14ac:dyDescent="0.3">
      <c r="A2459" s="1">
        <v>31464</v>
      </c>
      <c r="B2459" s="1" t="str">
        <f t="shared" si="115"/>
        <v>1986</v>
      </c>
      <c r="C2459" t="str">
        <f t="shared" si="116"/>
        <v>02</v>
      </c>
      <c r="D2459" t="str">
        <f t="shared" si="117"/>
        <v>21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f>E2459*$Z$2+F2459*$Z$3+G2459*$Z$4+H2459*$Z$5+I2459*$Z$6+J2459*$Z$7+K2459*$Z$8+L2459*$Z$9+M2459*$Z$10+N2459*$Z$11+O2459*$Z$12+P2459*$Z$13</f>
        <v>0</v>
      </c>
      <c r="R2459">
        <v>15.9</v>
      </c>
    </row>
    <row r="2460" spans="1:18" x14ac:dyDescent="0.3">
      <c r="A2460" s="1">
        <v>31465</v>
      </c>
      <c r="B2460" s="1" t="str">
        <f t="shared" si="115"/>
        <v>1986</v>
      </c>
      <c r="C2460" t="str">
        <f t="shared" si="116"/>
        <v>02</v>
      </c>
      <c r="D2460" t="str">
        <f t="shared" si="117"/>
        <v>22</v>
      </c>
      <c r="E2460">
        <v>2.2999999999999998</v>
      </c>
      <c r="F2460">
        <v>0.9</v>
      </c>
      <c r="G2460">
        <v>0</v>
      </c>
      <c r="H2460">
        <v>0.1</v>
      </c>
      <c r="I2460">
        <v>0.6</v>
      </c>
      <c r="J2460">
        <v>0</v>
      </c>
      <c r="K2460">
        <v>0</v>
      </c>
      <c r="L2460">
        <v>0.3</v>
      </c>
      <c r="M2460">
        <v>0.1</v>
      </c>
      <c r="N2460">
        <v>0</v>
      </c>
      <c r="O2460">
        <v>0</v>
      </c>
      <c r="P2460">
        <v>0</v>
      </c>
      <c r="Q2460">
        <f>E2460*$Z$2+F2460*$Z$3+G2460*$Z$4+H2460*$Z$5+I2460*$Z$6+J2460*$Z$7+K2460*$Z$8+L2460*$Z$9+M2460*$Z$10+N2460*$Z$11+O2460*$Z$12+P2460*$Z$13</f>
        <v>0.16710330000000001</v>
      </c>
      <c r="R2460">
        <v>8.4</v>
      </c>
    </row>
    <row r="2461" spans="1:18" x14ac:dyDescent="0.3">
      <c r="A2461" s="1">
        <v>31466</v>
      </c>
      <c r="B2461" s="1" t="str">
        <f t="shared" si="115"/>
        <v>1986</v>
      </c>
      <c r="C2461" t="str">
        <f t="shared" si="116"/>
        <v>02</v>
      </c>
      <c r="D2461" t="str">
        <f t="shared" si="117"/>
        <v>23</v>
      </c>
      <c r="E2461">
        <v>0</v>
      </c>
      <c r="F2461">
        <v>0.4</v>
      </c>
      <c r="G2461">
        <v>3.8</v>
      </c>
      <c r="H2461">
        <v>2.5</v>
      </c>
      <c r="I2461">
        <v>0</v>
      </c>
      <c r="J2461">
        <v>0</v>
      </c>
      <c r="K2461">
        <v>0</v>
      </c>
      <c r="L2461">
        <v>0.2</v>
      </c>
      <c r="M2461">
        <v>0</v>
      </c>
      <c r="N2461">
        <v>0</v>
      </c>
      <c r="O2461">
        <v>0</v>
      </c>
      <c r="P2461">
        <v>0</v>
      </c>
      <c r="Q2461">
        <f>E2461*$Z$2+F2461*$Z$3+G2461*$Z$4+H2461*$Z$5+I2461*$Z$6+J2461*$Z$7+K2461*$Z$8+L2461*$Z$9+M2461*$Z$10+N2461*$Z$11+O2461*$Z$12+P2461*$Z$13</f>
        <v>0.1204394</v>
      </c>
      <c r="R2461">
        <v>7.8</v>
      </c>
    </row>
    <row r="2462" spans="1:18" x14ac:dyDescent="0.3">
      <c r="A2462" s="1">
        <v>31467</v>
      </c>
      <c r="B2462" s="1" t="str">
        <f t="shared" si="115"/>
        <v>1986</v>
      </c>
      <c r="C2462" t="str">
        <f t="shared" si="116"/>
        <v>02</v>
      </c>
      <c r="D2462" t="str">
        <f t="shared" si="117"/>
        <v>24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f>E2462*$Z$2+F2462*$Z$3+G2462*$Z$4+H2462*$Z$5+I2462*$Z$6+J2462*$Z$7+K2462*$Z$8+L2462*$Z$9+M2462*$Z$10+N2462*$Z$11+O2462*$Z$12+P2462*$Z$13</f>
        <v>0</v>
      </c>
      <c r="R2462">
        <v>8.1999999999999993</v>
      </c>
    </row>
    <row r="2463" spans="1:18" x14ac:dyDescent="0.3">
      <c r="A2463" s="1">
        <v>31468</v>
      </c>
      <c r="B2463" s="1" t="str">
        <f t="shared" si="115"/>
        <v>1986</v>
      </c>
      <c r="C2463" t="str">
        <f t="shared" si="116"/>
        <v>02</v>
      </c>
      <c r="D2463" t="str">
        <f t="shared" si="117"/>
        <v>25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f>E2463*$Z$2+F2463*$Z$3+G2463*$Z$4+H2463*$Z$5+I2463*$Z$6+J2463*$Z$7+K2463*$Z$8+L2463*$Z$9+M2463*$Z$10+N2463*$Z$11+O2463*$Z$12+P2463*$Z$13</f>
        <v>0</v>
      </c>
      <c r="R2463">
        <v>8</v>
      </c>
    </row>
    <row r="2464" spans="1:18" x14ac:dyDescent="0.3">
      <c r="A2464" s="1">
        <v>31469</v>
      </c>
      <c r="B2464" s="1" t="str">
        <f t="shared" si="115"/>
        <v>1986</v>
      </c>
      <c r="C2464" t="str">
        <f t="shared" si="116"/>
        <v>02</v>
      </c>
      <c r="D2464" t="str">
        <f t="shared" si="117"/>
        <v>26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f>E2464*$Z$2+F2464*$Z$3+G2464*$Z$4+H2464*$Z$5+I2464*$Z$6+J2464*$Z$7+K2464*$Z$8+L2464*$Z$9+M2464*$Z$10+N2464*$Z$11+O2464*$Z$12+P2464*$Z$13</f>
        <v>0</v>
      </c>
      <c r="R2464">
        <v>7.4</v>
      </c>
    </row>
    <row r="2465" spans="1:18" x14ac:dyDescent="0.3">
      <c r="A2465" s="1">
        <v>31470</v>
      </c>
      <c r="B2465" s="1" t="str">
        <f t="shared" si="115"/>
        <v>1986</v>
      </c>
      <c r="C2465" t="str">
        <f t="shared" si="116"/>
        <v>02</v>
      </c>
      <c r="D2465" t="str">
        <f t="shared" si="117"/>
        <v>27</v>
      </c>
      <c r="E2465">
        <v>2.2999999999999998</v>
      </c>
      <c r="F2465">
        <v>1.9</v>
      </c>
      <c r="G2465">
        <v>0.5</v>
      </c>
      <c r="H2465">
        <v>0</v>
      </c>
      <c r="I2465">
        <v>0.1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f>E2465*$Z$2+F2465*$Z$3+G2465*$Z$4+H2465*$Z$5+I2465*$Z$6+J2465*$Z$7+K2465*$Z$8+L2465*$Z$9+M2465*$Z$10+N2465*$Z$11+O2465*$Z$12+P2465*$Z$13</f>
        <v>0.1552848</v>
      </c>
      <c r="R2465">
        <v>6.9</v>
      </c>
    </row>
    <row r="2466" spans="1:18" x14ac:dyDescent="0.3">
      <c r="A2466" s="1">
        <v>31471</v>
      </c>
      <c r="B2466" s="1" t="str">
        <f t="shared" si="115"/>
        <v>1986</v>
      </c>
      <c r="C2466" t="str">
        <f t="shared" si="116"/>
        <v>02</v>
      </c>
      <c r="D2466" t="str">
        <f t="shared" si="117"/>
        <v>28</v>
      </c>
      <c r="E2466">
        <v>9.6</v>
      </c>
      <c r="F2466">
        <v>5.9</v>
      </c>
      <c r="G2466">
        <v>10.1</v>
      </c>
      <c r="H2466">
        <v>5.3</v>
      </c>
      <c r="I2466">
        <v>2.7</v>
      </c>
      <c r="J2466">
        <v>2.1</v>
      </c>
      <c r="K2466">
        <v>12.5</v>
      </c>
      <c r="L2466">
        <v>2.1</v>
      </c>
      <c r="M2466">
        <v>0.6</v>
      </c>
      <c r="N2466">
        <v>5</v>
      </c>
      <c r="O2466">
        <v>16.2</v>
      </c>
      <c r="P2466">
        <v>0.5</v>
      </c>
      <c r="Q2466">
        <f>E2466*$Z$2+F2466*$Z$3+G2466*$Z$4+H2466*$Z$5+I2466*$Z$6+J2466*$Z$7+K2466*$Z$8+L2466*$Z$9+M2466*$Z$10+N2466*$Z$11+O2466*$Z$12+P2466*$Z$13</f>
        <v>6.2333793000000002</v>
      </c>
      <c r="R2466">
        <v>8.4</v>
      </c>
    </row>
    <row r="2467" spans="1:18" x14ac:dyDescent="0.3">
      <c r="A2467" s="1">
        <v>31472</v>
      </c>
      <c r="B2467" s="1" t="str">
        <f t="shared" si="115"/>
        <v>1986</v>
      </c>
      <c r="C2467" t="str">
        <f t="shared" si="116"/>
        <v>03</v>
      </c>
      <c r="D2467" t="str">
        <f t="shared" si="117"/>
        <v>1</v>
      </c>
      <c r="E2467">
        <v>17.2</v>
      </c>
      <c r="F2467">
        <v>1.7</v>
      </c>
      <c r="G2467">
        <v>9.1</v>
      </c>
      <c r="H2467">
        <v>16.100000000000001</v>
      </c>
      <c r="I2467">
        <v>31.3</v>
      </c>
      <c r="J2467">
        <v>21.4</v>
      </c>
      <c r="K2467">
        <v>20</v>
      </c>
      <c r="L2467">
        <v>22.8</v>
      </c>
      <c r="M2467">
        <v>17.899999999999999</v>
      </c>
      <c r="N2467">
        <v>18.8</v>
      </c>
      <c r="O2467">
        <v>17.5</v>
      </c>
      <c r="P2467">
        <v>24.7</v>
      </c>
      <c r="Q2467">
        <f>E2467*$Z$2+F2467*$Z$3+G2467*$Z$4+H2467*$Z$5+I2467*$Z$6+J2467*$Z$7+K2467*$Z$8+L2467*$Z$9+M2467*$Z$10+N2467*$Z$11+O2467*$Z$12+P2467*$Z$13</f>
        <v>19.756266899999996</v>
      </c>
      <c r="R2467">
        <v>8.6999999999999993</v>
      </c>
    </row>
    <row r="2468" spans="1:18" x14ac:dyDescent="0.3">
      <c r="A2468" s="1">
        <v>31473</v>
      </c>
      <c r="B2468" s="1" t="str">
        <f t="shared" si="115"/>
        <v>1986</v>
      </c>
      <c r="C2468" t="str">
        <f t="shared" si="116"/>
        <v>03</v>
      </c>
      <c r="D2468" t="str">
        <f t="shared" si="117"/>
        <v>2</v>
      </c>
      <c r="E2468">
        <v>1.5</v>
      </c>
      <c r="F2468">
        <v>12.4</v>
      </c>
      <c r="G2468">
        <v>4.4000000000000004</v>
      </c>
      <c r="H2468">
        <v>2.2000000000000002</v>
      </c>
      <c r="I2468">
        <v>8.8000000000000007</v>
      </c>
      <c r="J2468">
        <v>8.9</v>
      </c>
      <c r="K2468">
        <v>0.7</v>
      </c>
      <c r="L2468">
        <v>0.6</v>
      </c>
      <c r="M2468">
        <v>7</v>
      </c>
      <c r="N2468">
        <v>6.7</v>
      </c>
      <c r="O2468">
        <v>0</v>
      </c>
      <c r="P2468">
        <v>0.1</v>
      </c>
      <c r="Q2468">
        <f>E2468*$Z$2+F2468*$Z$3+G2468*$Z$4+H2468*$Z$5+I2468*$Z$6+J2468*$Z$7+K2468*$Z$8+L2468*$Z$9+M2468*$Z$10+N2468*$Z$11+O2468*$Z$12+P2468*$Z$13</f>
        <v>4.9860027000000011</v>
      </c>
      <c r="R2468">
        <v>27.2</v>
      </c>
    </row>
    <row r="2469" spans="1:18" x14ac:dyDescent="0.3">
      <c r="A2469" s="1">
        <v>31474</v>
      </c>
      <c r="B2469" s="1" t="str">
        <f t="shared" si="115"/>
        <v>1986</v>
      </c>
      <c r="C2469" t="str">
        <f t="shared" si="116"/>
        <v>03</v>
      </c>
      <c r="D2469" t="str">
        <f t="shared" si="117"/>
        <v>3</v>
      </c>
      <c r="E2469">
        <v>0.4</v>
      </c>
      <c r="F2469">
        <v>4.4000000000000004</v>
      </c>
      <c r="G2469">
        <v>0.8</v>
      </c>
      <c r="H2469">
        <v>0.3</v>
      </c>
      <c r="I2469">
        <v>0</v>
      </c>
      <c r="J2469">
        <v>0.8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f>E2469*$Z$2+F2469*$Z$3+G2469*$Z$4+H2469*$Z$5+I2469*$Z$6+J2469*$Z$7+K2469*$Z$8+L2469*$Z$9+M2469*$Z$10+N2469*$Z$11+O2469*$Z$12+P2469*$Z$13</f>
        <v>0.41291040000000001</v>
      </c>
      <c r="R2469">
        <v>27.1</v>
      </c>
    </row>
    <row r="2470" spans="1:18" x14ac:dyDescent="0.3">
      <c r="A2470" s="1">
        <v>31475</v>
      </c>
      <c r="B2470" s="1" t="str">
        <f t="shared" si="115"/>
        <v>1986</v>
      </c>
      <c r="C2470" t="str">
        <f t="shared" si="116"/>
        <v>03</v>
      </c>
      <c r="D2470" t="str">
        <f t="shared" si="117"/>
        <v>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f>E2470*$Z$2+F2470*$Z$3+G2470*$Z$4+H2470*$Z$5+I2470*$Z$6+J2470*$Z$7+K2470*$Z$8+L2470*$Z$9+M2470*$Z$10+N2470*$Z$11+O2470*$Z$12+P2470*$Z$13</f>
        <v>0</v>
      </c>
      <c r="R2470">
        <v>25.3</v>
      </c>
    </row>
    <row r="2471" spans="1:18" x14ac:dyDescent="0.3">
      <c r="A2471" s="1">
        <v>31476</v>
      </c>
      <c r="B2471" s="1" t="str">
        <f t="shared" si="115"/>
        <v>1986</v>
      </c>
      <c r="C2471" t="str">
        <f t="shared" si="116"/>
        <v>03</v>
      </c>
      <c r="D2471" t="str">
        <f t="shared" si="117"/>
        <v>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f>E2471*$Z$2+F2471*$Z$3+G2471*$Z$4+H2471*$Z$5+I2471*$Z$6+J2471*$Z$7+K2471*$Z$8+L2471*$Z$9+M2471*$Z$10+N2471*$Z$11+O2471*$Z$12+P2471*$Z$13</f>
        <v>0</v>
      </c>
      <c r="R2471">
        <v>24.5</v>
      </c>
    </row>
    <row r="2472" spans="1:18" x14ac:dyDescent="0.3">
      <c r="A2472" s="1">
        <v>31477</v>
      </c>
      <c r="B2472" s="1" t="str">
        <f t="shared" si="115"/>
        <v>1986</v>
      </c>
      <c r="C2472" t="str">
        <f t="shared" si="116"/>
        <v>03</v>
      </c>
      <c r="D2472" t="str">
        <f t="shared" si="117"/>
        <v>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f>E2472*$Z$2+F2472*$Z$3+G2472*$Z$4+H2472*$Z$5+I2472*$Z$6+J2472*$Z$7+K2472*$Z$8+L2472*$Z$9+M2472*$Z$10+N2472*$Z$11+O2472*$Z$12+P2472*$Z$13</f>
        <v>0</v>
      </c>
      <c r="R2472">
        <v>21.8</v>
      </c>
    </row>
    <row r="2473" spans="1:18" x14ac:dyDescent="0.3">
      <c r="A2473" s="1">
        <v>31478</v>
      </c>
      <c r="B2473" s="1" t="str">
        <f t="shared" si="115"/>
        <v>1986</v>
      </c>
      <c r="C2473" t="str">
        <f t="shared" si="116"/>
        <v>03</v>
      </c>
      <c r="D2473" t="str">
        <f t="shared" si="117"/>
        <v>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f>E2473*$Z$2+F2473*$Z$3+G2473*$Z$4+H2473*$Z$5+I2473*$Z$6+J2473*$Z$7+K2473*$Z$8+L2473*$Z$9+M2473*$Z$10+N2473*$Z$11+O2473*$Z$12+P2473*$Z$13</f>
        <v>0</v>
      </c>
      <c r="R2473">
        <v>8.6999999999999993</v>
      </c>
    </row>
    <row r="2474" spans="1:18" x14ac:dyDescent="0.3">
      <c r="A2474" s="1">
        <v>31479</v>
      </c>
      <c r="B2474" s="1" t="str">
        <f t="shared" si="115"/>
        <v>1986</v>
      </c>
      <c r="C2474" t="str">
        <f t="shared" si="116"/>
        <v>03</v>
      </c>
      <c r="D2474" t="str">
        <f t="shared" si="117"/>
        <v>8</v>
      </c>
      <c r="E2474">
        <v>0.6</v>
      </c>
      <c r="F2474">
        <v>2.2000000000000002</v>
      </c>
      <c r="G2474">
        <v>0.4</v>
      </c>
      <c r="H2474">
        <v>0.2</v>
      </c>
      <c r="I2474">
        <v>0</v>
      </c>
      <c r="J2474">
        <v>0.4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f>E2474*$Z$2+F2474*$Z$3+G2474*$Z$4+H2474*$Z$5+I2474*$Z$6+J2474*$Z$7+K2474*$Z$8+L2474*$Z$9+M2474*$Z$10+N2474*$Z$11+O2474*$Z$12+P2474*$Z$13</f>
        <v>0.21099000000000001</v>
      </c>
      <c r="R2474">
        <v>8.6999999999999993</v>
      </c>
    </row>
    <row r="2475" spans="1:18" x14ac:dyDescent="0.3">
      <c r="A2475" s="1">
        <v>31480</v>
      </c>
      <c r="B2475" s="1" t="str">
        <f t="shared" si="115"/>
        <v>1986</v>
      </c>
      <c r="C2475" t="str">
        <f t="shared" si="116"/>
        <v>03</v>
      </c>
      <c r="D2475" t="str">
        <f t="shared" si="117"/>
        <v>9</v>
      </c>
      <c r="E2475">
        <v>0.8</v>
      </c>
      <c r="F2475">
        <v>0</v>
      </c>
      <c r="G2475">
        <v>6.9</v>
      </c>
      <c r="H2475">
        <v>4.5</v>
      </c>
      <c r="I2475">
        <v>2.2000000000000002</v>
      </c>
      <c r="J2475">
        <v>0</v>
      </c>
      <c r="K2475">
        <v>0</v>
      </c>
      <c r="L2475">
        <v>0</v>
      </c>
      <c r="M2475">
        <v>0.6</v>
      </c>
      <c r="N2475">
        <v>0</v>
      </c>
      <c r="O2475">
        <v>0</v>
      </c>
      <c r="P2475">
        <v>0</v>
      </c>
      <c r="Q2475">
        <f>E2475*$Z$2+F2475*$Z$3+G2475*$Z$4+H2475*$Z$5+I2475*$Z$6+J2475*$Z$7+K2475*$Z$8+L2475*$Z$9+M2475*$Z$10+N2475*$Z$11+O2475*$Z$12+P2475*$Z$13</f>
        <v>0.42547920000000006</v>
      </c>
      <c r="R2475">
        <v>9</v>
      </c>
    </row>
    <row r="2476" spans="1:18" x14ac:dyDescent="0.3">
      <c r="A2476" s="1">
        <v>31481</v>
      </c>
      <c r="B2476" s="1" t="str">
        <f t="shared" si="115"/>
        <v>1986</v>
      </c>
      <c r="C2476" t="str">
        <f t="shared" si="116"/>
        <v>03</v>
      </c>
      <c r="D2476" t="str">
        <f t="shared" si="117"/>
        <v>10</v>
      </c>
      <c r="E2476">
        <v>0</v>
      </c>
      <c r="F2476">
        <v>0.6</v>
      </c>
      <c r="G2476">
        <v>1.3</v>
      </c>
      <c r="H2476">
        <v>0</v>
      </c>
      <c r="I2476">
        <v>5.7</v>
      </c>
      <c r="J2476">
        <v>8</v>
      </c>
      <c r="K2476">
        <v>1.5</v>
      </c>
      <c r="L2476">
        <v>0</v>
      </c>
      <c r="M2476">
        <v>1.1000000000000001</v>
      </c>
      <c r="N2476">
        <v>0</v>
      </c>
      <c r="O2476">
        <v>0</v>
      </c>
      <c r="P2476">
        <v>0</v>
      </c>
      <c r="Q2476">
        <f>E2476*$Z$2+F2476*$Z$3+G2476*$Z$4+H2476*$Z$5+I2476*$Z$6+J2476*$Z$7+K2476*$Z$8+L2476*$Z$9+M2476*$Z$10+N2476*$Z$11+O2476*$Z$12+P2476*$Z$13</f>
        <v>2.3475459000000001</v>
      </c>
      <c r="R2476">
        <v>8.6999999999999993</v>
      </c>
    </row>
    <row r="2477" spans="1:18" x14ac:dyDescent="0.3">
      <c r="A2477" s="1">
        <v>31482</v>
      </c>
      <c r="B2477" s="1" t="str">
        <f t="shared" si="115"/>
        <v>1986</v>
      </c>
      <c r="C2477" t="str">
        <f t="shared" si="116"/>
        <v>03</v>
      </c>
      <c r="D2477" t="str">
        <f t="shared" si="117"/>
        <v>11</v>
      </c>
      <c r="E2477">
        <v>17.8</v>
      </c>
      <c r="F2477">
        <v>0.6</v>
      </c>
      <c r="G2477">
        <v>0</v>
      </c>
      <c r="H2477">
        <v>0</v>
      </c>
      <c r="I2477">
        <v>1.2</v>
      </c>
      <c r="J2477">
        <v>0</v>
      </c>
      <c r="K2477">
        <v>0.7</v>
      </c>
      <c r="L2477">
        <v>0</v>
      </c>
      <c r="M2477">
        <v>0</v>
      </c>
      <c r="N2477">
        <v>0.3</v>
      </c>
      <c r="O2477">
        <v>0.4</v>
      </c>
      <c r="P2477">
        <v>0.1</v>
      </c>
      <c r="Q2477">
        <f>E2477*$Z$2+F2477*$Z$3+G2477*$Z$4+H2477*$Z$5+I2477*$Z$6+J2477*$Z$7+K2477*$Z$8+L2477*$Z$9+M2477*$Z$10+N2477*$Z$11+O2477*$Z$12+P2477*$Z$13</f>
        <v>0.56130879999999994</v>
      </c>
      <c r="R2477">
        <v>8.4</v>
      </c>
    </row>
    <row r="2478" spans="1:18" x14ac:dyDescent="0.3">
      <c r="A2478" s="1">
        <v>31483</v>
      </c>
      <c r="B2478" s="1" t="str">
        <f t="shared" si="115"/>
        <v>1986</v>
      </c>
      <c r="C2478" t="str">
        <f t="shared" si="116"/>
        <v>03</v>
      </c>
      <c r="D2478" t="str">
        <f t="shared" si="117"/>
        <v>12</v>
      </c>
      <c r="E2478">
        <v>22.1</v>
      </c>
      <c r="F2478">
        <v>0.7</v>
      </c>
      <c r="G2478">
        <v>0</v>
      </c>
      <c r="H2478">
        <v>1.4</v>
      </c>
      <c r="I2478">
        <v>1.5</v>
      </c>
      <c r="J2478">
        <v>0</v>
      </c>
      <c r="K2478">
        <v>0</v>
      </c>
      <c r="L2478">
        <v>2.8</v>
      </c>
      <c r="M2478">
        <v>0</v>
      </c>
      <c r="N2478">
        <v>0</v>
      </c>
      <c r="O2478">
        <v>0</v>
      </c>
      <c r="P2478">
        <v>0.6</v>
      </c>
      <c r="Q2478">
        <f>E2478*$Z$2+F2478*$Z$3+G2478*$Z$4+H2478*$Z$5+I2478*$Z$6+J2478*$Z$7+K2478*$Z$8+L2478*$Z$9+M2478*$Z$10+N2478*$Z$11+O2478*$Z$12+P2478*$Z$13</f>
        <v>0.67041880000000009</v>
      </c>
      <c r="R2478">
        <v>8.1</v>
      </c>
    </row>
    <row r="2479" spans="1:18" x14ac:dyDescent="0.3">
      <c r="A2479" s="1">
        <v>31484</v>
      </c>
      <c r="B2479" s="1" t="str">
        <f t="shared" si="115"/>
        <v>1986</v>
      </c>
      <c r="C2479" t="str">
        <f t="shared" si="116"/>
        <v>03</v>
      </c>
      <c r="D2479" t="str">
        <f t="shared" si="117"/>
        <v>13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f>E2479*$Z$2+F2479*$Z$3+G2479*$Z$4+H2479*$Z$5+I2479*$Z$6+J2479*$Z$7+K2479*$Z$8+L2479*$Z$9+M2479*$Z$10+N2479*$Z$11+O2479*$Z$12+P2479*$Z$13</f>
        <v>0</v>
      </c>
      <c r="R2479">
        <v>7.6</v>
      </c>
    </row>
    <row r="2480" spans="1:18" x14ac:dyDescent="0.3">
      <c r="A2480" s="1">
        <v>31485</v>
      </c>
      <c r="B2480" s="1" t="str">
        <f t="shared" si="115"/>
        <v>1986</v>
      </c>
      <c r="C2480" t="str">
        <f t="shared" si="116"/>
        <v>03</v>
      </c>
      <c r="D2480" t="str">
        <f t="shared" si="117"/>
        <v>14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f>E2480*$Z$2+F2480*$Z$3+G2480*$Z$4+H2480*$Z$5+I2480*$Z$6+J2480*$Z$7+K2480*$Z$8+L2480*$Z$9+M2480*$Z$10+N2480*$Z$11+O2480*$Z$12+P2480*$Z$13</f>
        <v>0</v>
      </c>
      <c r="R2480">
        <v>7.6</v>
      </c>
    </row>
    <row r="2481" spans="1:18" x14ac:dyDescent="0.3">
      <c r="A2481" s="1">
        <v>31486</v>
      </c>
      <c r="B2481" s="1" t="str">
        <f t="shared" si="115"/>
        <v>1986</v>
      </c>
      <c r="C2481" t="str">
        <f t="shared" si="116"/>
        <v>03</v>
      </c>
      <c r="D2481" t="str">
        <f t="shared" si="117"/>
        <v>15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f>E2481*$Z$2+F2481*$Z$3+G2481*$Z$4+H2481*$Z$5+I2481*$Z$6+J2481*$Z$7+K2481*$Z$8+L2481*$Z$9+M2481*$Z$10+N2481*$Z$11+O2481*$Z$12+P2481*$Z$13</f>
        <v>0</v>
      </c>
      <c r="R2481">
        <v>7.4</v>
      </c>
    </row>
    <row r="2482" spans="1:18" x14ac:dyDescent="0.3">
      <c r="A2482" s="1">
        <v>31487</v>
      </c>
      <c r="B2482" s="1" t="str">
        <f t="shared" si="115"/>
        <v>1986</v>
      </c>
      <c r="C2482" t="str">
        <f t="shared" si="116"/>
        <v>03</v>
      </c>
      <c r="D2482" t="str">
        <f t="shared" si="117"/>
        <v>16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f>E2482*$Z$2+F2482*$Z$3+G2482*$Z$4+H2482*$Z$5+I2482*$Z$6+J2482*$Z$7+K2482*$Z$8+L2482*$Z$9+M2482*$Z$10+N2482*$Z$11+O2482*$Z$12+P2482*$Z$13</f>
        <v>0</v>
      </c>
      <c r="R2482">
        <v>6.5</v>
      </c>
    </row>
    <row r="2483" spans="1:18" x14ac:dyDescent="0.3">
      <c r="A2483" s="1">
        <v>31488</v>
      </c>
      <c r="B2483" s="1" t="str">
        <f t="shared" si="115"/>
        <v>1986</v>
      </c>
      <c r="C2483" t="str">
        <f t="shared" si="116"/>
        <v>03</v>
      </c>
      <c r="D2483" t="str">
        <f t="shared" si="117"/>
        <v>17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f>E2483*$Z$2+F2483*$Z$3+G2483*$Z$4+H2483*$Z$5+I2483*$Z$6+J2483*$Z$7+K2483*$Z$8+L2483*$Z$9+M2483*$Z$10+N2483*$Z$11+O2483*$Z$12+P2483*$Z$13</f>
        <v>0</v>
      </c>
      <c r="R2483">
        <v>5.7</v>
      </c>
    </row>
    <row r="2484" spans="1:18" x14ac:dyDescent="0.3">
      <c r="A2484" s="1">
        <v>31489</v>
      </c>
      <c r="B2484" s="1" t="str">
        <f t="shared" si="115"/>
        <v>1986</v>
      </c>
      <c r="C2484" t="str">
        <f t="shared" si="116"/>
        <v>03</v>
      </c>
      <c r="D2484" t="str">
        <f t="shared" si="117"/>
        <v>18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f>E2484*$Z$2+F2484*$Z$3+G2484*$Z$4+H2484*$Z$5+I2484*$Z$6+J2484*$Z$7+K2484*$Z$8+L2484*$Z$9+M2484*$Z$10+N2484*$Z$11+O2484*$Z$12+P2484*$Z$13</f>
        <v>0</v>
      </c>
      <c r="R2484">
        <v>5.5</v>
      </c>
    </row>
    <row r="2485" spans="1:18" x14ac:dyDescent="0.3">
      <c r="A2485" s="1">
        <v>31490</v>
      </c>
      <c r="B2485" s="1" t="str">
        <f t="shared" si="115"/>
        <v>1986</v>
      </c>
      <c r="C2485" t="str">
        <f t="shared" si="116"/>
        <v>03</v>
      </c>
      <c r="D2485" t="str">
        <f t="shared" si="117"/>
        <v>19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f>E2485*$Z$2+F2485*$Z$3+G2485*$Z$4+H2485*$Z$5+I2485*$Z$6+J2485*$Z$7+K2485*$Z$8+L2485*$Z$9+M2485*$Z$10+N2485*$Z$11+O2485*$Z$12+P2485*$Z$13</f>
        <v>0</v>
      </c>
      <c r="R2485">
        <v>5.5</v>
      </c>
    </row>
    <row r="2486" spans="1:18" x14ac:dyDescent="0.3">
      <c r="A2486" s="1">
        <v>31491</v>
      </c>
      <c r="B2486" s="1" t="str">
        <f t="shared" si="115"/>
        <v>1986</v>
      </c>
      <c r="C2486" t="str">
        <f t="shared" si="116"/>
        <v>03</v>
      </c>
      <c r="D2486" t="str">
        <f t="shared" si="117"/>
        <v>20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f>E2486*$Z$2+F2486*$Z$3+G2486*$Z$4+H2486*$Z$5+I2486*$Z$6+J2486*$Z$7+K2486*$Z$8+L2486*$Z$9+M2486*$Z$10+N2486*$Z$11+O2486*$Z$12+P2486*$Z$13</f>
        <v>0</v>
      </c>
      <c r="R2486">
        <v>5.2</v>
      </c>
    </row>
    <row r="2487" spans="1:18" x14ac:dyDescent="0.3">
      <c r="A2487" s="1">
        <v>31492</v>
      </c>
      <c r="B2487" s="1" t="str">
        <f t="shared" si="115"/>
        <v>1986</v>
      </c>
      <c r="C2487" t="str">
        <f t="shared" si="116"/>
        <v>03</v>
      </c>
      <c r="D2487" t="str">
        <f t="shared" si="117"/>
        <v>21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f>E2487*$Z$2+F2487*$Z$3+G2487*$Z$4+H2487*$Z$5+I2487*$Z$6+J2487*$Z$7+K2487*$Z$8+L2487*$Z$9+M2487*$Z$10+N2487*$Z$11+O2487*$Z$12+P2487*$Z$13</f>
        <v>0</v>
      </c>
      <c r="R2487">
        <v>5.2</v>
      </c>
    </row>
    <row r="2488" spans="1:18" x14ac:dyDescent="0.3">
      <c r="A2488" s="1">
        <v>31493</v>
      </c>
      <c r="B2488" s="1" t="str">
        <f t="shared" si="115"/>
        <v>1986</v>
      </c>
      <c r="C2488" t="str">
        <f t="shared" si="116"/>
        <v>03</v>
      </c>
      <c r="D2488" t="str">
        <f t="shared" si="117"/>
        <v>22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f>E2488*$Z$2+F2488*$Z$3+G2488*$Z$4+H2488*$Z$5+I2488*$Z$6+J2488*$Z$7+K2488*$Z$8+L2488*$Z$9+M2488*$Z$10+N2488*$Z$11+O2488*$Z$12+P2488*$Z$13</f>
        <v>0</v>
      </c>
      <c r="R2488">
        <v>5.0999999999999996</v>
      </c>
    </row>
    <row r="2489" spans="1:18" x14ac:dyDescent="0.3">
      <c r="A2489" s="1">
        <v>31494</v>
      </c>
      <c r="B2489" s="1" t="str">
        <f t="shared" si="115"/>
        <v>1986</v>
      </c>
      <c r="C2489" t="str">
        <f t="shared" si="116"/>
        <v>03</v>
      </c>
      <c r="D2489" t="str">
        <f t="shared" si="117"/>
        <v>23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f>E2489*$Z$2+F2489*$Z$3+G2489*$Z$4+H2489*$Z$5+I2489*$Z$6+J2489*$Z$7+K2489*$Z$8+L2489*$Z$9+M2489*$Z$10+N2489*$Z$11+O2489*$Z$12+P2489*$Z$13</f>
        <v>0</v>
      </c>
      <c r="R2489">
        <v>4.8</v>
      </c>
    </row>
    <row r="2490" spans="1:18" x14ac:dyDescent="0.3">
      <c r="A2490" s="1">
        <v>31495</v>
      </c>
      <c r="B2490" s="1" t="str">
        <f t="shared" si="115"/>
        <v>1986</v>
      </c>
      <c r="C2490" t="str">
        <f t="shared" si="116"/>
        <v>03</v>
      </c>
      <c r="D2490" t="str">
        <f t="shared" si="117"/>
        <v>24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f>E2490*$Z$2+F2490*$Z$3+G2490*$Z$4+H2490*$Z$5+I2490*$Z$6+J2490*$Z$7+K2490*$Z$8+L2490*$Z$9+M2490*$Z$10+N2490*$Z$11+O2490*$Z$12+P2490*$Z$13</f>
        <v>0</v>
      </c>
      <c r="R2490">
        <v>4.8</v>
      </c>
    </row>
    <row r="2491" spans="1:18" x14ac:dyDescent="0.3">
      <c r="A2491" s="1">
        <v>31496</v>
      </c>
      <c r="B2491" s="1" t="str">
        <f t="shared" si="115"/>
        <v>1986</v>
      </c>
      <c r="C2491" t="str">
        <f t="shared" si="116"/>
        <v>03</v>
      </c>
      <c r="D2491" t="str">
        <f t="shared" si="117"/>
        <v>25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f>E2491*$Z$2+F2491*$Z$3+G2491*$Z$4+H2491*$Z$5+I2491*$Z$6+J2491*$Z$7+K2491*$Z$8+L2491*$Z$9+M2491*$Z$10+N2491*$Z$11+O2491*$Z$12+P2491*$Z$13</f>
        <v>0</v>
      </c>
      <c r="R2491">
        <v>4.7</v>
      </c>
    </row>
    <row r="2492" spans="1:18" x14ac:dyDescent="0.3">
      <c r="A2492" s="1">
        <v>31497</v>
      </c>
      <c r="B2492" s="1" t="str">
        <f t="shared" si="115"/>
        <v>1986</v>
      </c>
      <c r="C2492" t="str">
        <f t="shared" si="116"/>
        <v>03</v>
      </c>
      <c r="D2492" t="str">
        <f t="shared" si="117"/>
        <v>26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f>E2492*$Z$2+F2492*$Z$3+G2492*$Z$4+H2492*$Z$5+I2492*$Z$6+J2492*$Z$7+K2492*$Z$8+L2492*$Z$9+M2492*$Z$10+N2492*$Z$11+O2492*$Z$12+P2492*$Z$13</f>
        <v>0</v>
      </c>
      <c r="R2492">
        <v>4.5</v>
      </c>
    </row>
    <row r="2493" spans="1:18" x14ac:dyDescent="0.3">
      <c r="A2493" s="1">
        <v>31498</v>
      </c>
      <c r="B2493" s="1" t="str">
        <f t="shared" si="115"/>
        <v>1986</v>
      </c>
      <c r="C2493" t="str">
        <f t="shared" si="116"/>
        <v>03</v>
      </c>
      <c r="D2493" t="str">
        <f t="shared" si="117"/>
        <v>27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f>E2493*$Z$2+F2493*$Z$3+G2493*$Z$4+H2493*$Z$5+I2493*$Z$6+J2493*$Z$7+K2493*$Z$8+L2493*$Z$9+M2493*$Z$10+N2493*$Z$11+O2493*$Z$12+P2493*$Z$13</f>
        <v>0</v>
      </c>
      <c r="R2493">
        <v>4.3</v>
      </c>
    </row>
    <row r="2494" spans="1:18" x14ac:dyDescent="0.3">
      <c r="A2494" s="1">
        <v>31499</v>
      </c>
      <c r="B2494" s="1" t="str">
        <f t="shared" si="115"/>
        <v>1986</v>
      </c>
      <c r="C2494" t="str">
        <f t="shared" si="116"/>
        <v>03</v>
      </c>
      <c r="D2494" t="str">
        <f t="shared" si="117"/>
        <v>28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f>E2494*$Z$2+F2494*$Z$3+G2494*$Z$4+H2494*$Z$5+I2494*$Z$6+J2494*$Z$7+K2494*$Z$8+L2494*$Z$9+M2494*$Z$10+N2494*$Z$11+O2494*$Z$12+P2494*$Z$13</f>
        <v>0</v>
      </c>
      <c r="R2494">
        <v>4.2</v>
      </c>
    </row>
    <row r="2495" spans="1:18" x14ac:dyDescent="0.3">
      <c r="A2495" s="1">
        <v>31500</v>
      </c>
      <c r="B2495" s="1" t="str">
        <f t="shared" si="115"/>
        <v>1986</v>
      </c>
      <c r="C2495" t="str">
        <f t="shared" si="116"/>
        <v>03</v>
      </c>
      <c r="D2495" t="str">
        <f t="shared" si="117"/>
        <v>29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f>E2495*$Z$2+F2495*$Z$3+G2495*$Z$4+H2495*$Z$5+I2495*$Z$6+J2495*$Z$7+K2495*$Z$8+L2495*$Z$9+M2495*$Z$10+N2495*$Z$11+O2495*$Z$12+P2495*$Z$13</f>
        <v>0</v>
      </c>
      <c r="R2495">
        <v>4</v>
      </c>
    </row>
    <row r="2496" spans="1:18" x14ac:dyDescent="0.3">
      <c r="A2496" s="1">
        <v>31501</v>
      </c>
      <c r="B2496" s="1" t="str">
        <f t="shared" si="115"/>
        <v>1986</v>
      </c>
      <c r="C2496" t="str">
        <f t="shared" si="116"/>
        <v>03</v>
      </c>
      <c r="D2496" t="str">
        <f t="shared" si="117"/>
        <v>30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f>E2496*$Z$2+F2496*$Z$3+G2496*$Z$4+H2496*$Z$5+I2496*$Z$6+J2496*$Z$7+K2496*$Z$8+L2496*$Z$9+M2496*$Z$10+N2496*$Z$11+O2496*$Z$12+P2496*$Z$13</f>
        <v>0</v>
      </c>
      <c r="R2496">
        <v>3.9</v>
      </c>
    </row>
    <row r="2497" spans="1:18" x14ac:dyDescent="0.3">
      <c r="A2497" s="1">
        <v>31502</v>
      </c>
      <c r="B2497" s="1" t="str">
        <f t="shared" si="115"/>
        <v>1986</v>
      </c>
      <c r="C2497" t="str">
        <f t="shared" si="116"/>
        <v>03</v>
      </c>
      <c r="D2497" t="str">
        <f t="shared" si="117"/>
        <v>31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f>E2497*$Z$2+F2497*$Z$3+G2497*$Z$4+H2497*$Z$5+I2497*$Z$6+J2497*$Z$7+K2497*$Z$8+L2497*$Z$9+M2497*$Z$10+N2497*$Z$11+O2497*$Z$12+P2497*$Z$13</f>
        <v>0</v>
      </c>
      <c r="R2497">
        <v>3.9</v>
      </c>
    </row>
    <row r="2498" spans="1:18" x14ac:dyDescent="0.3">
      <c r="A2498" s="1">
        <v>31503</v>
      </c>
      <c r="B2498" s="1" t="str">
        <f t="shared" si="115"/>
        <v>1986</v>
      </c>
      <c r="C2498" t="str">
        <f t="shared" si="116"/>
        <v>04</v>
      </c>
      <c r="D2498" t="str">
        <f t="shared" si="117"/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f>E2498*$Z$2+F2498*$Z$3+G2498*$Z$4+H2498*$Z$5+I2498*$Z$6+J2498*$Z$7+K2498*$Z$8+L2498*$Z$9+M2498*$Z$10+N2498*$Z$11+O2498*$Z$12+P2498*$Z$13</f>
        <v>0</v>
      </c>
      <c r="R2498">
        <v>4</v>
      </c>
    </row>
    <row r="2499" spans="1:18" x14ac:dyDescent="0.3">
      <c r="A2499" s="1">
        <v>31504</v>
      </c>
      <c r="B2499" s="1" t="str">
        <f t="shared" si="115"/>
        <v>1986</v>
      </c>
      <c r="C2499" t="str">
        <f t="shared" si="116"/>
        <v>04</v>
      </c>
      <c r="D2499" t="str">
        <f t="shared" si="117"/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f>E2499*$Z$2+F2499*$Z$3+G2499*$Z$4+H2499*$Z$5+I2499*$Z$6+J2499*$Z$7+K2499*$Z$8+L2499*$Z$9+M2499*$Z$10+N2499*$Z$11+O2499*$Z$12+P2499*$Z$13</f>
        <v>0</v>
      </c>
      <c r="R2499">
        <v>3.7</v>
      </c>
    </row>
    <row r="2500" spans="1:18" x14ac:dyDescent="0.3">
      <c r="A2500" s="1">
        <v>31505</v>
      </c>
      <c r="B2500" s="1" t="str">
        <f t="shared" si="115"/>
        <v>1986</v>
      </c>
      <c r="C2500" t="str">
        <f t="shared" si="116"/>
        <v>04</v>
      </c>
      <c r="D2500" t="str">
        <f t="shared" si="117"/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f>E2500*$Z$2+F2500*$Z$3+G2500*$Z$4+H2500*$Z$5+I2500*$Z$6+J2500*$Z$7+K2500*$Z$8+L2500*$Z$9+M2500*$Z$10+N2500*$Z$11+O2500*$Z$12+P2500*$Z$13</f>
        <v>0</v>
      </c>
      <c r="R2500">
        <v>3.7</v>
      </c>
    </row>
    <row r="2501" spans="1:18" x14ac:dyDescent="0.3">
      <c r="A2501" s="1">
        <v>31506</v>
      </c>
      <c r="B2501" s="1" t="str">
        <f t="shared" si="115"/>
        <v>1986</v>
      </c>
      <c r="C2501" t="str">
        <f t="shared" si="116"/>
        <v>04</v>
      </c>
      <c r="D2501" t="str">
        <f t="shared" si="117"/>
        <v>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f>E2501*$Z$2+F2501*$Z$3+G2501*$Z$4+H2501*$Z$5+I2501*$Z$6+J2501*$Z$7+K2501*$Z$8+L2501*$Z$9+M2501*$Z$10+N2501*$Z$11+O2501*$Z$12+P2501*$Z$13</f>
        <v>0</v>
      </c>
      <c r="R2501">
        <v>3.7</v>
      </c>
    </row>
    <row r="2502" spans="1:18" x14ac:dyDescent="0.3">
      <c r="A2502" s="1">
        <v>31507</v>
      </c>
      <c r="B2502" s="1" t="str">
        <f t="shared" si="115"/>
        <v>1986</v>
      </c>
      <c r="C2502" t="str">
        <f t="shared" si="116"/>
        <v>04</v>
      </c>
      <c r="D2502" t="str">
        <f t="shared" si="117"/>
        <v>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f>E2502*$Z$2+F2502*$Z$3+G2502*$Z$4+H2502*$Z$5+I2502*$Z$6+J2502*$Z$7+K2502*$Z$8+L2502*$Z$9+M2502*$Z$10+N2502*$Z$11+O2502*$Z$12+P2502*$Z$13</f>
        <v>0</v>
      </c>
      <c r="R2502">
        <v>3.7</v>
      </c>
    </row>
    <row r="2503" spans="1:18" x14ac:dyDescent="0.3">
      <c r="A2503" s="1">
        <v>31508</v>
      </c>
      <c r="B2503" s="1" t="str">
        <f t="shared" si="115"/>
        <v>1986</v>
      </c>
      <c r="C2503" t="str">
        <f t="shared" si="116"/>
        <v>04</v>
      </c>
      <c r="D2503" t="str">
        <f t="shared" si="117"/>
        <v>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f>E2503*$Z$2+F2503*$Z$3+G2503*$Z$4+H2503*$Z$5+I2503*$Z$6+J2503*$Z$7+K2503*$Z$8+L2503*$Z$9+M2503*$Z$10+N2503*$Z$11+O2503*$Z$12+P2503*$Z$13</f>
        <v>0</v>
      </c>
      <c r="R2503">
        <v>3.5</v>
      </c>
    </row>
    <row r="2504" spans="1:18" x14ac:dyDescent="0.3">
      <c r="A2504" s="1">
        <v>31509</v>
      </c>
      <c r="B2504" s="1" t="str">
        <f t="shared" si="115"/>
        <v>1986</v>
      </c>
      <c r="C2504" t="str">
        <f t="shared" si="116"/>
        <v>04</v>
      </c>
      <c r="D2504" t="str">
        <f t="shared" si="117"/>
        <v>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f>E2504*$Z$2+F2504*$Z$3+G2504*$Z$4+H2504*$Z$5+I2504*$Z$6+J2504*$Z$7+K2504*$Z$8+L2504*$Z$9+M2504*$Z$10+N2504*$Z$11+O2504*$Z$12+P2504*$Z$13</f>
        <v>0</v>
      </c>
      <c r="R2504">
        <v>3.6</v>
      </c>
    </row>
    <row r="2505" spans="1:18" x14ac:dyDescent="0.3">
      <c r="A2505" s="1">
        <v>31510</v>
      </c>
      <c r="B2505" s="1" t="str">
        <f t="shared" ref="B2505:B2568" si="118">TEXT(A2505,"yyyy")</f>
        <v>1986</v>
      </c>
      <c r="C2505" t="str">
        <f t="shared" ref="C2505:C2568" si="119">TEXT(A2505,"mm")</f>
        <v>04</v>
      </c>
      <c r="D2505" t="str">
        <f t="shared" ref="D2505:D2568" si="120">TEXT(A2505,"d")</f>
        <v>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f>E2505*$Z$2+F2505*$Z$3+G2505*$Z$4+H2505*$Z$5+I2505*$Z$6+J2505*$Z$7+K2505*$Z$8+L2505*$Z$9+M2505*$Z$10+N2505*$Z$11+O2505*$Z$12+P2505*$Z$13</f>
        <v>0</v>
      </c>
      <c r="R2505">
        <v>4.3</v>
      </c>
    </row>
    <row r="2506" spans="1:18" x14ac:dyDescent="0.3">
      <c r="A2506" s="1">
        <v>31511</v>
      </c>
      <c r="B2506" s="1" t="str">
        <f t="shared" si="118"/>
        <v>1986</v>
      </c>
      <c r="C2506" t="str">
        <f t="shared" si="119"/>
        <v>04</v>
      </c>
      <c r="D2506" t="str">
        <f t="shared" si="120"/>
        <v>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f>E2506*$Z$2+F2506*$Z$3+G2506*$Z$4+H2506*$Z$5+I2506*$Z$6+J2506*$Z$7+K2506*$Z$8+L2506*$Z$9+M2506*$Z$10+N2506*$Z$11+O2506*$Z$12+P2506*$Z$13</f>
        <v>0</v>
      </c>
      <c r="R2506">
        <v>4.2</v>
      </c>
    </row>
    <row r="2507" spans="1:18" x14ac:dyDescent="0.3">
      <c r="A2507" s="1">
        <v>31512</v>
      </c>
      <c r="B2507" s="1" t="str">
        <f t="shared" si="118"/>
        <v>1986</v>
      </c>
      <c r="C2507" t="str">
        <f t="shared" si="119"/>
        <v>04</v>
      </c>
      <c r="D2507" t="str">
        <f t="shared" si="120"/>
        <v>10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f>E2507*$Z$2+F2507*$Z$3+G2507*$Z$4+H2507*$Z$5+I2507*$Z$6+J2507*$Z$7+K2507*$Z$8+L2507*$Z$9+M2507*$Z$10+N2507*$Z$11+O2507*$Z$12+P2507*$Z$13</f>
        <v>0</v>
      </c>
      <c r="R2507">
        <v>4.2</v>
      </c>
    </row>
    <row r="2508" spans="1:18" x14ac:dyDescent="0.3">
      <c r="A2508" s="1">
        <v>31513</v>
      </c>
      <c r="B2508" s="1" t="str">
        <f t="shared" si="118"/>
        <v>1986</v>
      </c>
      <c r="C2508" t="str">
        <f t="shared" si="119"/>
        <v>04</v>
      </c>
      <c r="D2508" t="str">
        <f t="shared" si="120"/>
        <v>11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f>E2508*$Z$2+F2508*$Z$3+G2508*$Z$4+H2508*$Z$5+I2508*$Z$6+J2508*$Z$7+K2508*$Z$8+L2508*$Z$9+M2508*$Z$10+N2508*$Z$11+O2508*$Z$12+P2508*$Z$13</f>
        <v>0</v>
      </c>
      <c r="R2508">
        <v>4.3</v>
      </c>
    </row>
    <row r="2509" spans="1:18" x14ac:dyDescent="0.3">
      <c r="A2509" s="1">
        <v>31514</v>
      </c>
      <c r="B2509" s="1" t="str">
        <f t="shared" si="118"/>
        <v>1986</v>
      </c>
      <c r="C2509" t="str">
        <f t="shared" si="119"/>
        <v>04</v>
      </c>
      <c r="D2509" t="str">
        <f t="shared" si="120"/>
        <v>12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f>E2509*$Z$2+F2509*$Z$3+G2509*$Z$4+H2509*$Z$5+I2509*$Z$6+J2509*$Z$7+K2509*$Z$8+L2509*$Z$9+M2509*$Z$10+N2509*$Z$11+O2509*$Z$12+P2509*$Z$13</f>
        <v>0</v>
      </c>
      <c r="R2509">
        <v>4.4000000000000004</v>
      </c>
    </row>
    <row r="2510" spans="1:18" x14ac:dyDescent="0.3">
      <c r="A2510" s="1">
        <v>31515</v>
      </c>
      <c r="B2510" s="1" t="str">
        <f t="shared" si="118"/>
        <v>1986</v>
      </c>
      <c r="C2510" t="str">
        <f t="shared" si="119"/>
        <v>04</v>
      </c>
      <c r="D2510" t="str">
        <f t="shared" si="120"/>
        <v>13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f>E2510*$Z$2+F2510*$Z$3+G2510*$Z$4+H2510*$Z$5+I2510*$Z$6+J2510*$Z$7+K2510*$Z$8+L2510*$Z$9+M2510*$Z$10+N2510*$Z$11+O2510*$Z$12+P2510*$Z$13</f>
        <v>0</v>
      </c>
      <c r="R2510">
        <v>3.6</v>
      </c>
    </row>
    <row r="2511" spans="1:18" x14ac:dyDescent="0.3">
      <c r="A2511" s="1">
        <v>31516</v>
      </c>
      <c r="B2511" s="1" t="str">
        <f t="shared" si="118"/>
        <v>1986</v>
      </c>
      <c r="C2511" t="str">
        <f t="shared" si="119"/>
        <v>04</v>
      </c>
      <c r="D2511" t="str">
        <f t="shared" si="120"/>
        <v>14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f>E2511*$Z$2+F2511*$Z$3+G2511*$Z$4+H2511*$Z$5+I2511*$Z$6+J2511*$Z$7+K2511*$Z$8+L2511*$Z$9+M2511*$Z$10+N2511*$Z$11+O2511*$Z$12+P2511*$Z$13</f>
        <v>0</v>
      </c>
      <c r="R2511">
        <v>4</v>
      </c>
    </row>
    <row r="2512" spans="1:18" x14ac:dyDescent="0.3">
      <c r="A2512" s="1">
        <v>31517</v>
      </c>
      <c r="B2512" s="1" t="str">
        <f t="shared" si="118"/>
        <v>1986</v>
      </c>
      <c r="C2512" t="str">
        <f t="shared" si="119"/>
        <v>04</v>
      </c>
      <c r="D2512" t="str">
        <f t="shared" si="120"/>
        <v>15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f>E2512*$Z$2+F2512*$Z$3+G2512*$Z$4+H2512*$Z$5+I2512*$Z$6+J2512*$Z$7+K2512*$Z$8+L2512*$Z$9+M2512*$Z$10+N2512*$Z$11+O2512*$Z$12+P2512*$Z$13</f>
        <v>0</v>
      </c>
      <c r="R2512">
        <v>3.9</v>
      </c>
    </row>
    <row r="2513" spans="1:18" x14ac:dyDescent="0.3">
      <c r="A2513" s="1">
        <v>31518</v>
      </c>
      <c r="B2513" s="1" t="str">
        <f t="shared" si="118"/>
        <v>1986</v>
      </c>
      <c r="C2513" t="str">
        <f t="shared" si="119"/>
        <v>04</v>
      </c>
      <c r="D2513" t="str">
        <f t="shared" si="120"/>
        <v>16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f>E2513*$Z$2+F2513*$Z$3+G2513*$Z$4+H2513*$Z$5+I2513*$Z$6+J2513*$Z$7+K2513*$Z$8+L2513*$Z$9+M2513*$Z$10+N2513*$Z$11+O2513*$Z$12+P2513*$Z$13</f>
        <v>0</v>
      </c>
      <c r="R2513">
        <v>4</v>
      </c>
    </row>
    <row r="2514" spans="1:18" x14ac:dyDescent="0.3">
      <c r="A2514" s="1">
        <v>31519</v>
      </c>
      <c r="B2514" s="1" t="str">
        <f t="shared" si="118"/>
        <v>1986</v>
      </c>
      <c r="C2514" t="str">
        <f t="shared" si="119"/>
        <v>04</v>
      </c>
      <c r="D2514" t="str">
        <f t="shared" si="120"/>
        <v>17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f>E2514*$Z$2+F2514*$Z$3+G2514*$Z$4+H2514*$Z$5+I2514*$Z$6+J2514*$Z$7+K2514*$Z$8+L2514*$Z$9+M2514*$Z$10+N2514*$Z$11+O2514*$Z$12+P2514*$Z$13</f>
        <v>0</v>
      </c>
      <c r="R2514">
        <v>3.9</v>
      </c>
    </row>
    <row r="2515" spans="1:18" x14ac:dyDescent="0.3">
      <c r="A2515" s="1">
        <v>31520</v>
      </c>
      <c r="B2515" s="1" t="str">
        <f t="shared" si="118"/>
        <v>1986</v>
      </c>
      <c r="C2515" t="str">
        <f t="shared" si="119"/>
        <v>04</v>
      </c>
      <c r="D2515" t="str">
        <f t="shared" si="120"/>
        <v>18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f>E2515*$Z$2+F2515*$Z$3+G2515*$Z$4+H2515*$Z$5+I2515*$Z$6+J2515*$Z$7+K2515*$Z$8+L2515*$Z$9+M2515*$Z$10+N2515*$Z$11+O2515*$Z$12+P2515*$Z$13</f>
        <v>0</v>
      </c>
      <c r="R2515">
        <v>3.8</v>
      </c>
    </row>
    <row r="2516" spans="1:18" x14ac:dyDescent="0.3">
      <c r="A2516" s="1">
        <v>31521</v>
      </c>
      <c r="B2516" s="1" t="str">
        <f t="shared" si="118"/>
        <v>1986</v>
      </c>
      <c r="C2516" t="str">
        <f t="shared" si="119"/>
        <v>04</v>
      </c>
      <c r="D2516" t="str">
        <f t="shared" si="120"/>
        <v>19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f>E2516*$Z$2+F2516*$Z$3+G2516*$Z$4+H2516*$Z$5+I2516*$Z$6+J2516*$Z$7+K2516*$Z$8+L2516*$Z$9+M2516*$Z$10+N2516*$Z$11+O2516*$Z$12+P2516*$Z$13</f>
        <v>0</v>
      </c>
      <c r="R2516">
        <v>3.5</v>
      </c>
    </row>
    <row r="2517" spans="1:18" x14ac:dyDescent="0.3">
      <c r="A2517" s="1">
        <v>31522</v>
      </c>
      <c r="B2517" s="1" t="str">
        <f t="shared" si="118"/>
        <v>1986</v>
      </c>
      <c r="C2517" t="str">
        <f t="shared" si="119"/>
        <v>04</v>
      </c>
      <c r="D2517" t="str">
        <f t="shared" si="120"/>
        <v>20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f>E2517*$Z$2+F2517*$Z$3+G2517*$Z$4+H2517*$Z$5+I2517*$Z$6+J2517*$Z$7+K2517*$Z$8+L2517*$Z$9+M2517*$Z$10+N2517*$Z$11+O2517*$Z$12+P2517*$Z$13</f>
        <v>0</v>
      </c>
      <c r="R2517">
        <v>3.5</v>
      </c>
    </row>
    <row r="2518" spans="1:18" x14ac:dyDescent="0.3">
      <c r="A2518" s="1">
        <v>31523</v>
      </c>
      <c r="B2518" s="1" t="str">
        <f t="shared" si="118"/>
        <v>1986</v>
      </c>
      <c r="C2518" t="str">
        <f t="shared" si="119"/>
        <v>04</v>
      </c>
      <c r="D2518" t="str">
        <f t="shared" si="120"/>
        <v>21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f>E2518*$Z$2+F2518*$Z$3+G2518*$Z$4+H2518*$Z$5+I2518*$Z$6+J2518*$Z$7+K2518*$Z$8+L2518*$Z$9+M2518*$Z$10+N2518*$Z$11+O2518*$Z$12+P2518*$Z$13</f>
        <v>0</v>
      </c>
      <c r="R2518">
        <v>3.3</v>
      </c>
    </row>
    <row r="2519" spans="1:18" x14ac:dyDescent="0.3">
      <c r="A2519" s="1">
        <v>31524</v>
      </c>
      <c r="B2519" s="1" t="str">
        <f t="shared" si="118"/>
        <v>1986</v>
      </c>
      <c r="C2519" t="str">
        <f t="shared" si="119"/>
        <v>04</v>
      </c>
      <c r="D2519" t="str">
        <f t="shared" si="120"/>
        <v>22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f>E2519*$Z$2+F2519*$Z$3+G2519*$Z$4+H2519*$Z$5+I2519*$Z$6+J2519*$Z$7+K2519*$Z$8+L2519*$Z$9+M2519*$Z$10+N2519*$Z$11+O2519*$Z$12+P2519*$Z$13</f>
        <v>0</v>
      </c>
      <c r="R2519">
        <v>3.3</v>
      </c>
    </row>
    <row r="2520" spans="1:18" x14ac:dyDescent="0.3">
      <c r="A2520" s="1">
        <v>31525</v>
      </c>
      <c r="B2520" s="1" t="str">
        <f t="shared" si="118"/>
        <v>1986</v>
      </c>
      <c r="C2520" t="str">
        <f t="shared" si="119"/>
        <v>04</v>
      </c>
      <c r="D2520" t="str">
        <f t="shared" si="120"/>
        <v>23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f>E2520*$Z$2+F2520*$Z$3+G2520*$Z$4+H2520*$Z$5+I2520*$Z$6+J2520*$Z$7+K2520*$Z$8+L2520*$Z$9+M2520*$Z$10+N2520*$Z$11+O2520*$Z$12+P2520*$Z$13</f>
        <v>0</v>
      </c>
      <c r="R2520">
        <v>3.2</v>
      </c>
    </row>
    <row r="2521" spans="1:18" x14ac:dyDescent="0.3">
      <c r="A2521" s="1">
        <v>31526</v>
      </c>
      <c r="B2521" s="1" t="str">
        <f t="shared" si="118"/>
        <v>1986</v>
      </c>
      <c r="C2521" t="str">
        <f t="shared" si="119"/>
        <v>04</v>
      </c>
      <c r="D2521" t="str">
        <f t="shared" si="120"/>
        <v>24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f>E2521*$Z$2+F2521*$Z$3+G2521*$Z$4+H2521*$Z$5+I2521*$Z$6+J2521*$Z$7+K2521*$Z$8+L2521*$Z$9+M2521*$Z$10+N2521*$Z$11+O2521*$Z$12+P2521*$Z$13</f>
        <v>0</v>
      </c>
      <c r="R2521">
        <v>3.2</v>
      </c>
    </row>
    <row r="2522" spans="1:18" x14ac:dyDescent="0.3">
      <c r="A2522" s="1">
        <v>31527</v>
      </c>
      <c r="B2522" s="1" t="str">
        <f t="shared" si="118"/>
        <v>1986</v>
      </c>
      <c r="C2522" t="str">
        <f t="shared" si="119"/>
        <v>04</v>
      </c>
      <c r="D2522" t="str">
        <f t="shared" si="120"/>
        <v>25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f>E2522*$Z$2+F2522*$Z$3+G2522*$Z$4+H2522*$Z$5+I2522*$Z$6+J2522*$Z$7+K2522*$Z$8+L2522*$Z$9+M2522*$Z$10+N2522*$Z$11+O2522*$Z$12+P2522*$Z$13</f>
        <v>0</v>
      </c>
      <c r="R2522">
        <v>3.2</v>
      </c>
    </row>
    <row r="2523" spans="1:18" x14ac:dyDescent="0.3">
      <c r="A2523" s="1">
        <v>31528</v>
      </c>
      <c r="B2523" s="1" t="str">
        <f t="shared" si="118"/>
        <v>1986</v>
      </c>
      <c r="C2523" t="str">
        <f t="shared" si="119"/>
        <v>04</v>
      </c>
      <c r="D2523" t="str">
        <f t="shared" si="120"/>
        <v>26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f>E2523*$Z$2+F2523*$Z$3+G2523*$Z$4+H2523*$Z$5+I2523*$Z$6+J2523*$Z$7+K2523*$Z$8+L2523*$Z$9+M2523*$Z$10+N2523*$Z$11+O2523*$Z$12+P2523*$Z$13</f>
        <v>0</v>
      </c>
      <c r="R2523">
        <v>3.2</v>
      </c>
    </row>
    <row r="2524" spans="1:18" x14ac:dyDescent="0.3">
      <c r="A2524" s="1">
        <v>31529</v>
      </c>
      <c r="B2524" s="1" t="str">
        <f t="shared" si="118"/>
        <v>1986</v>
      </c>
      <c r="C2524" t="str">
        <f t="shared" si="119"/>
        <v>04</v>
      </c>
      <c r="D2524" t="str">
        <f t="shared" si="120"/>
        <v>27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f>E2524*$Z$2+F2524*$Z$3+G2524*$Z$4+H2524*$Z$5+I2524*$Z$6+J2524*$Z$7+K2524*$Z$8+L2524*$Z$9+M2524*$Z$10+N2524*$Z$11+O2524*$Z$12+P2524*$Z$13</f>
        <v>0</v>
      </c>
      <c r="R2524">
        <v>3.2</v>
      </c>
    </row>
    <row r="2525" spans="1:18" x14ac:dyDescent="0.3">
      <c r="A2525" s="1">
        <v>31530</v>
      </c>
      <c r="B2525" s="1" t="str">
        <f t="shared" si="118"/>
        <v>1986</v>
      </c>
      <c r="C2525" t="str">
        <f t="shared" si="119"/>
        <v>04</v>
      </c>
      <c r="D2525" t="str">
        <f t="shared" si="120"/>
        <v>28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f>E2525*$Z$2+F2525*$Z$3+G2525*$Z$4+H2525*$Z$5+I2525*$Z$6+J2525*$Z$7+K2525*$Z$8+L2525*$Z$9+M2525*$Z$10+N2525*$Z$11+O2525*$Z$12+P2525*$Z$13</f>
        <v>0</v>
      </c>
      <c r="R2525">
        <v>3.2</v>
      </c>
    </row>
    <row r="2526" spans="1:18" x14ac:dyDescent="0.3">
      <c r="A2526" s="1">
        <v>31531</v>
      </c>
      <c r="B2526" s="1" t="str">
        <f t="shared" si="118"/>
        <v>1986</v>
      </c>
      <c r="C2526" t="str">
        <f t="shared" si="119"/>
        <v>04</v>
      </c>
      <c r="D2526" t="str">
        <f t="shared" si="120"/>
        <v>29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f>E2526*$Z$2+F2526*$Z$3+G2526*$Z$4+H2526*$Z$5+I2526*$Z$6+J2526*$Z$7+K2526*$Z$8+L2526*$Z$9+M2526*$Z$10+N2526*$Z$11+O2526*$Z$12+P2526*$Z$13</f>
        <v>0</v>
      </c>
      <c r="R2526">
        <v>3</v>
      </c>
    </row>
    <row r="2527" spans="1:18" x14ac:dyDescent="0.3">
      <c r="A2527" s="1">
        <v>31532</v>
      </c>
      <c r="B2527" s="1" t="str">
        <f t="shared" si="118"/>
        <v>1986</v>
      </c>
      <c r="C2527" t="str">
        <f t="shared" si="119"/>
        <v>04</v>
      </c>
      <c r="D2527" t="str">
        <f t="shared" si="120"/>
        <v>30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f>E2527*$Z$2+F2527*$Z$3+G2527*$Z$4+H2527*$Z$5+I2527*$Z$6+J2527*$Z$7+K2527*$Z$8+L2527*$Z$9+M2527*$Z$10+N2527*$Z$11+O2527*$Z$12+P2527*$Z$13</f>
        <v>0</v>
      </c>
      <c r="R2527">
        <v>2.9</v>
      </c>
    </row>
    <row r="2528" spans="1:18" x14ac:dyDescent="0.3">
      <c r="A2528" s="1">
        <v>31533</v>
      </c>
      <c r="B2528" s="1" t="str">
        <f t="shared" si="118"/>
        <v>1986</v>
      </c>
      <c r="C2528" t="str">
        <f t="shared" si="119"/>
        <v>05</v>
      </c>
      <c r="D2528" t="str">
        <f t="shared" si="120"/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f>E2528*$Z$2+F2528*$Z$3+G2528*$Z$4+H2528*$Z$5+I2528*$Z$6+J2528*$Z$7+K2528*$Z$8+L2528*$Z$9+M2528*$Z$10+N2528*$Z$11+O2528*$Z$12+P2528*$Z$13</f>
        <v>0</v>
      </c>
      <c r="R2528">
        <v>3</v>
      </c>
    </row>
    <row r="2529" spans="1:18" x14ac:dyDescent="0.3">
      <c r="A2529" s="1">
        <v>31534</v>
      </c>
      <c r="B2529" s="1" t="str">
        <f t="shared" si="118"/>
        <v>1986</v>
      </c>
      <c r="C2529" t="str">
        <f t="shared" si="119"/>
        <v>05</v>
      </c>
      <c r="D2529" t="str">
        <f t="shared" si="120"/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f>E2529*$Z$2+F2529*$Z$3+G2529*$Z$4+H2529*$Z$5+I2529*$Z$6+J2529*$Z$7+K2529*$Z$8+L2529*$Z$9+M2529*$Z$10+N2529*$Z$11+O2529*$Z$12+P2529*$Z$13</f>
        <v>0</v>
      </c>
      <c r="R2529">
        <v>2.9</v>
      </c>
    </row>
    <row r="2530" spans="1:18" x14ac:dyDescent="0.3">
      <c r="A2530" s="1">
        <v>31535</v>
      </c>
      <c r="B2530" s="1" t="str">
        <f t="shared" si="118"/>
        <v>1986</v>
      </c>
      <c r="C2530" t="str">
        <f t="shared" si="119"/>
        <v>05</v>
      </c>
      <c r="D2530" t="str">
        <f t="shared" si="120"/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f>E2530*$Z$2+F2530*$Z$3+G2530*$Z$4+H2530*$Z$5+I2530*$Z$6+J2530*$Z$7+K2530*$Z$8+L2530*$Z$9+M2530*$Z$10+N2530*$Z$11+O2530*$Z$12+P2530*$Z$13</f>
        <v>0</v>
      </c>
      <c r="R2530">
        <v>2.8</v>
      </c>
    </row>
    <row r="2531" spans="1:18" x14ac:dyDescent="0.3">
      <c r="A2531" s="1">
        <v>31536</v>
      </c>
      <c r="B2531" s="1" t="str">
        <f t="shared" si="118"/>
        <v>1986</v>
      </c>
      <c r="C2531" t="str">
        <f t="shared" si="119"/>
        <v>05</v>
      </c>
      <c r="D2531" t="str">
        <f t="shared" si="120"/>
        <v>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f>E2531*$Z$2+F2531*$Z$3+G2531*$Z$4+H2531*$Z$5+I2531*$Z$6+J2531*$Z$7+K2531*$Z$8+L2531*$Z$9+M2531*$Z$10+N2531*$Z$11+O2531*$Z$12+P2531*$Z$13</f>
        <v>0</v>
      </c>
      <c r="R2531">
        <v>2.9</v>
      </c>
    </row>
    <row r="2532" spans="1:18" x14ac:dyDescent="0.3">
      <c r="A2532" s="1">
        <v>31537</v>
      </c>
      <c r="B2532" s="1" t="str">
        <f t="shared" si="118"/>
        <v>1986</v>
      </c>
      <c r="C2532" t="str">
        <f t="shared" si="119"/>
        <v>05</v>
      </c>
      <c r="D2532" t="str">
        <f t="shared" si="120"/>
        <v>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f>E2532*$Z$2+F2532*$Z$3+G2532*$Z$4+H2532*$Z$5+I2532*$Z$6+J2532*$Z$7+K2532*$Z$8+L2532*$Z$9+M2532*$Z$10+N2532*$Z$11+O2532*$Z$12+P2532*$Z$13</f>
        <v>0</v>
      </c>
      <c r="R2532">
        <v>2.9</v>
      </c>
    </row>
    <row r="2533" spans="1:18" x14ac:dyDescent="0.3">
      <c r="A2533" s="1">
        <v>31538</v>
      </c>
      <c r="B2533" s="1" t="str">
        <f t="shared" si="118"/>
        <v>1986</v>
      </c>
      <c r="C2533" t="str">
        <f t="shared" si="119"/>
        <v>05</v>
      </c>
      <c r="D2533" t="str">
        <f t="shared" si="120"/>
        <v>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f>E2533*$Z$2+F2533*$Z$3+G2533*$Z$4+H2533*$Z$5+I2533*$Z$6+J2533*$Z$7+K2533*$Z$8+L2533*$Z$9+M2533*$Z$10+N2533*$Z$11+O2533*$Z$12+P2533*$Z$13</f>
        <v>0</v>
      </c>
      <c r="R2533">
        <v>2.9</v>
      </c>
    </row>
    <row r="2534" spans="1:18" x14ac:dyDescent="0.3">
      <c r="A2534" s="1">
        <v>31539</v>
      </c>
      <c r="B2534" s="1" t="str">
        <f t="shared" si="118"/>
        <v>1986</v>
      </c>
      <c r="C2534" t="str">
        <f t="shared" si="119"/>
        <v>05</v>
      </c>
      <c r="D2534" t="str">
        <f t="shared" si="120"/>
        <v>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f>E2534*$Z$2+F2534*$Z$3+G2534*$Z$4+H2534*$Z$5+I2534*$Z$6+J2534*$Z$7+K2534*$Z$8+L2534*$Z$9+M2534*$Z$10+N2534*$Z$11+O2534*$Z$12+P2534*$Z$13</f>
        <v>0</v>
      </c>
      <c r="R2534">
        <v>2.8</v>
      </c>
    </row>
    <row r="2535" spans="1:18" x14ac:dyDescent="0.3">
      <c r="A2535" s="1">
        <v>31540</v>
      </c>
      <c r="B2535" s="1" t="str">
        <f t="shared" si="118"/>
        <v>1986</v>
      </c>
      <c r="C2535" t="str">
        <f t="shared" si="119"/>
        <v>05</v>
      </c>
      <c r="D2535" t="str">
        <f t="shared" si="120"/>
        <v>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f>E2535*$Z$2+F2535*$Z$3+G2535*$Z$4+H2535*$Z$5+I2535*$Z$6+J2535*$Z$7+K2535*$Z$8+L2535*$Z$9+M2535*$Z$10+N2535*$Z$11+O2535*$Z$12+P2535*$Z$13</f>
        <v>0</v>
      </c>
      <c r="R2535">
        <v>2.8</v>
      </c>
    </row>
    <row r="2536" spans="1:18" x14ac:dyDescent="0.3">
      <c r="A2536" s="1">
        <v>31541</v>
      </c>
      <c r="B2536" s="1" t="str">
        <f t="shared" si="118"/>
        <v>1986</v>
      </c>
      <c r="C2536" t="str">
        <f t="shared" si="119"/>
        <v>05</v>
      </c>
      <c r="D2536" t="str">
        <f t="shared" si="120"/>
        <v>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f>E2536*$Z$2+F2536*$Z$3+G2536*$Z$4+H2536*$Z$5+I2536*$Z$6+J2536*$Z$7+K2536*$Z$8+L2536*$Z$9+M2536*$Z$10+N2536*$Z$11+O2536*$Z$12+P2536*$Z$13</f>
        <v>0</v>
      </c>
      <c r="R2536">
        <v>2.8</v>
      </c>
    </row>
    <row r="2537" spans="1:18" x14ac:dyDescent="0.3">
      <c r="A2537" s="1">
        <v>31542</v>
      </c>
      <c r="B2537" s="1" t="str">
        <f t="shared" si="118"/>
        <v>1986</v>
      </c>
      <c r="C2537" t="str">
        <f t="shared" si="119"/>
        <v>05</v>
      </c>
      <c r="D2537" t="str">
        <f t="shared" si="120"/>
        <v>10</v>
      </c>
      <c r="E2537">
        <v>1.6</v>
      </c>
      <c r="F2537">
        <v>0.6</v>
      </c>
      <c r="G2537">
        <v>0</v>
      </c>
      <c r="H2537">
        <v>0.3</v>
      </c>
      <c r="I2537">
        <v>0.7</v>
      </c>
      <c r="J2537">
        <v>0</v>
      </c>
      <c r="K2537">
        <v>1.1000000000000001</v>
      </c>
      <c r="L2537">
        <v>0.7</v>
      </c>
      <c r="M2537">
        <v>0.2</v>
      </c>
      <c r="N2537">
        <v>0.4</v>
      </c>
      <c r="O2537">
        <v>0.6</v>
      </c>
      <c r="P2537">
        <v>0.3</v>
      </c>
      <c r="Q2537">
        <f>E2537*$Z$2+F2537*$Z$3+G2537*$Z$4+H2537*$Z$5+I2537*$Z$6+J2537*$Z$7+K2537*$Z$8+L2537*$Z$9+M2537*$Z$10+N2537*$Z$11+O2537*$Z$12+P2537*$Z$13</f>
        <v>0.51694220000000002</v>
      </c>
      <c r="R2537">
        <v>2.8</v>
      </c>
    </row>
    <row r="2538" spans="1:18" x14ac:dyDescent="0.3">
      <c r="A2538" s="1">
        <v>31543</v>
      </c>
      <c r="B2538" s="1" t="str">
        <f t="shared" si="118"/>
        <v>1986</v>
      </c>
      <c r="C2538" t="str">
        <f t="shared" si="119"/>
        <v>05</v>
      </c>
      <c r="D2538" t="str">
        <f t="shared" si="120"/>
        <v>11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f>E2538*$Z$2+F2538*$Z$3+G2538*$Z$4+H2538*$Z$5+I2538*$Z$6+J2538*$Z$7+K2538*$Z$8+L2538*$Z$9+M2538*$Z$10+N2538*$Z$11+O2538*$Z$12+P2538*$Z$13</f>
        <v>0</v>
      </c>
      <c r="R2538">
        <v>2.8</v>
      </c>
    </row>
    <row r="2539" spans="1:18" x14ac:dyDescent="0.3">
      <c r="A2539" s="1">
        <v>31544</v>
      </c>
      <c r="B2539" s="1" t="str">
        <f t="shared" si="118"/>
        <v>1986</v>
      </c>
      <c r="C2539" t="str">
        <f t="shared" si="119"/>
        <v>05</v>
      </c>
      <c r="D2539" t="str">
        <f t="shared" si="120"/>
        <v>12</v>
      </c>
      <c r="E2539">
        <v>0.2</v>
      </c>
      <c r="F2539">
        <v>0</v>
      </c>
      <c r="G2539">
        <v>0</v>
      </c>
      <c r="H2539">
        <v>0.3</v>
      </c>
      <c r="I2539">
        <v>0</v>
      </c>
      <c r="J2539">
        <v>0</v>
      </c>
      <c r="K2539">
        <v>0</v>
      </c>
      <c r="L2539">
        <v>0.6</v>
      </c>
      <c r="M2539">
        <v>0</v>
      </c>
      <c r="N2539">
        <v>0</v>
      </c>
      <c r="O2539">
        <v>0</v>
      </c>
      <c r="P2539">
        <v>0.1</v>
      </c>
      <c r="Q2539">
        <f>E2539*$Z$2+F2539*$Z$3+G2539*$Z$4+H2539*$Z$5+I2539*$Z$6+J2539*$Z$7+K2539*$Z$8+L2539*$Z$9+M2539*$Z$10+N2539*$Z$11+O2539*$Z$12+P2539*$Z$13</f>
        <v>5.2050200000000005E-2</v>
      </c>
      <c r="R2539">
        <v>2.8</v>
      </c>
    </row>
    <row r="2540" spans="1:18" x14ac:dyDescent="0.3">
      <c r="A2540" s="1">
        <v>31545</v>
      </c>
      <c r="B2540" s="1" t="str">
        <f t="shared" si="118"/>
        <v>1986</v>
      </c>
      <c r="C2540" t="str">
        <f t="shared" si="119"/>
        <v>05</v>
      </c>
      <c r="D2540" t="str">
        <f t="shared" si="120"/>
        <v>13</v>
      </c>
      <c r="E2540">
        <v>0.9</v>
      </c>
      <c r="F2540">
        <v>0.4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f>E2540*$Z$2+F2540*$Z$3+G2540*$Z$4+H2540*$Z$5+I2540*$Z$6+J2540*$Z$7+K2540*$Z$8+L2540*$Z$9+M2540*$Z$10+N2540*$Z$11+O2540*$Z$12+P2540*$Z$13</f>
        <v>3.3125399999999999E-2</v>
      </c>
      <c r="R2540">
        <v>2.8</v>
      </c>
    </row>
    <row r="2541" spans="1:18" x14ac:dyDescent="0.3">
      <c r="A2541" s="1">
        <v>31546</v>
      </c>
      <c r="B2541" s="1" t="str">
        <f t="shared" si="118"/>
        <v>1986</v>
      </c>
      <c r="C2541" t="str">
        <f t="shared" si="119"/>
        <v>05</v>
      </c>
      <c r="D2541" t="str">
        <f t="shared" si="120"/>
        <v>14</v>
      </c>
      <c r="E2541">
        <v>0</v>
      </c>
      <c r="F2541">
        <v>2.9</v>
      </c>
      <c r="G2541">
        <v>7.7</v>
      </c>
      <c r="H2541">
        <v>5.5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f>E2541*$Z$2+F2541*$Z$3+G2541*$Z$4+H2541*$Z$5+I2541*$Z$6+J2541*$Z$7+K2541*$Z$8+L2541*$Z$9+M2541*$Z$10+N2541*$Z$11+O2541*$Z$12+P2541*$Z$13</f>
        <v>0.33379980000000004</v>
      </c>
      <c r="R2541">
        <v>2.7</v>
      </c>
    </row>
    <row r="2542" spans="1:18" x14ac:dyDescent="0.3">
      <c r="A2542" s="1">
        <v>31547</v>
      </c>
      <c r="B2542" s="1" t="str">
        <f t="shared" si="118"/>
        <v>1986</v>
      </c>
      <c r="C2542" t="str">
        <f t="shared" si="119"/>
        <v>05</v>
      </c>
      <c r="D2542" t="str">
        <f t="shared" si="120"/>
        <v>15</v>
      </c>
      <c r="E2542">
        <v>1.4</v>
      </c>
      <c r="F2542">
        <v>0.5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f>E2542*$Z$2+F2542*$Z$3+G2542*$Z$4+H2542*$Z$5+I2542*$Z$6+J2542*$Z$7+K2542*$Z$8+L2542*$Z$9+M2542*$Z$10+N2542*$Z$11+O2542*$Z$12+P2542*$Z$13</f>
        <v>4.4503799999999996E-2</v>
      </c>
      <c r="R2542">
        <v>2.7</v>
      </c>
    </row>
    <row r="2543" spans="1:18" x14ac:dyDescent="0.3">
      <c r="A2543" s="1">
        <v>31548</v>
      </c>
      <c r="B2543" s="1" t="str">
        <f t="shared" si="118"/>
        <v>1986</v>
      </c>
      <c r="C2543" t="str">
        <f t="shared" si="119"/>
        <v>05</v>
      </c>
      <c r="D2543" t="str">
        <f t="shared" si="120"/>
        <v>16</v>
      </c>
      <c r="E2543">
        <v>7.5</v>
      </c>
      <c r="F2543">
        <v>2.8</v>
      </c>
      <c r="G2543">
        <v>0.4</v>
      </c>
      <c r="H2543">
        <v>2.7</v>
      </c>
      <c r="I2543">
        <v>1.8</v>
      </c>
      <c r="J2543">
        <v>0</v>
      </c>
      <c r="K2543">
        <v>0</v>
      </c>
      <c r="L2543">
        <v>6.2</v>
      </c>
      <c r="M2543">
        <v>0.4</v>
      </c>
      <c r="N2543">
        <v>0</v>
      </c>
      <c r="O2543">
        <v>0</v>
      </c>
      <c r="P2543">
        <v>1.4</v>
      </c>
      <c r="Q2543">
        <f>E2543*$Z$2+F2543*$Z$3+G2543*$Z$4+H2543*$Z$5+I2543*$Z$6+J2543*$Z$7+K2543*$Z$8+L2543*$Z$9+M2543*$Z$10+N2543*$Z$11+O2543*$Z$12+P2543*$Z$13</f>
        <v>0.9938496</v>
      </c>
      <c r="R2543">
        <v>2.7</v>
      </c>
    </row>
    <row r="2544" spans="1:18" x14ac:dyDescent="0.3">
      <c r="A2544" s="1">
        <v>31549</v>
      </c>
      <c r="B2544" s="1" t="str">
        <f t="shared" si="118"/>
        <v>1986</v>
      </c>
      <c r="C2544" t="str">
        <f t="shared" si="119"/>
        <v>05</v>
      </c>
      <c r="D2544" t="str">
        <f t="shared" si="120"/>
        <v>17</v>
      </c>
      <c r="E2544">
        <v>3.6</v>
      </c>
      <c r="F2544">
        <v>1.2</v>
      </c>
      <c r="G2544">
        <v>0.2</v>
      </c>
      <c r="H2544">
        <v>1.4</v>
      </c>
      <c r="I2544">
        <v>7.7</v>
      </c>
      <c r="J2544">
        <v>0</v>
      </c>
      <c r="K2544">
        <v>0.9</v>
      </c>
      <c r="L2544">
        <v>3.1</v>
      </c>
      <c r="M2544">
        <v>2.1</v>
      </c>
      <c r="N2544">
        <v>0.4</v>
      </c>
      <c r="O2544">
        <v>0.5</v>
      </c>
      <c r="P2544">
        <v>0.8</v>
      </c>
      <c r="Q2544">
        <f>E2544*$Z$2+F2544*$Z$3+G2544*$Z$4+H2544*$Z$5+I2544*$Z$6+J2544*$Z$7+K2544*$Z$8+L2544*$Z$9+M2544*$Z$10+N2544*$Z$11+O2544*$Z$12+P2544*$Z$13</f>
        <v>1.5847453000000005</v>
      </c>
      <c r="R2544">
        <v>2.7</v>
      </c>
    </row>
    <row r="2545" spans="1:18" x14ac:dyDescent="0.3">
      <c r="A2545" s="1">
        <v>31550</v>
      </c>
      <c r="B2545" s="1" t="str">
        <f t="shared" si="118"/>
        <v>1986</v>
      </c>
      <c r="C2545" t="str">
        <f t="shared" si="119"/>
        <v>05</v>
      </c>
      <c r="D2545" t="str">
        <f t="shared" si="120"/>
        <v>18</v>
      </c>
      <c r="E2545">
        <v>2.6</v>
      </c>
      <c r="F2545">
        <v>6.6</v>
      </c>
      <c r="G2545">
        <v>1.7</v>
      </c>
      <c r="H2545">
        <v>0.9</v>
      </c>
      <c r="I2545">
        <v>9.4</v>
      </c>
      <c r="J2545">
        <v>14</v>
      </c>
      <c r="K2545">
        <v>2.2000000000000002</v>
      </c>
      <c r="L2545">
        <v>2</v>
      </c>
      <c r="M2545">
        <v>2</v>
      </c>
      <c r="N2545">
        <v>0</v>
      </c>
      <c r="O2545">
        <v>0</v>
      </c>
      <c r="P2545">
        <v>0.5</v>
      </c>
      <c r="Q2545">
        <f>E2545*$Z$2+F2545*$Z$3+G2545*$Z$4+H2545*$Z$5+I2545*$Z$6+J2545*$Z$7+K2545*$Z$8+L2545*$Z$9+M2545*$Z$10+N2545*$Z$11+O2545*$Z$12+P2545*$Z$13</f>
        <v>4.4977217999999999</v>
      </c>
      <c r="R2545">
        <v>2.7</v>
      </c>
    </row>
    <row r="2546" spans="1:18" x14ac:dyDescent="0.3">
      <c r="A2546" s="1">
        <v>31551</v>
      </c>
      <c r="B2546" s="1" t="str">
        <f t="shared" si="118"/>
        <v>1986</v>
      </c>
      <c r="C2546" t="str">
        <f t="shared" si="119"/>
        <v>05</v>
      </c>
      <c r="D2546" t="str">
        <f t="shared" si="120"/>
        <v>19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f>E2546*$Z$2+F2546*$Z$3+G2546*$Z$4+H2546*$Z$5+I2546*$Z$6+J2546*$Z$7+K2546*$Z$8+L2546*$Z$9+M2546*$Z$10+N2546*$Z$11+O2546*$Z$12+P2546*$Z$13</f>
        <v>0</v>
      </c>
      <c r="R2546">
        <v>2.9</v>
      </c>
    </row>
    <row r="2547" spans="1:18" x14ac:dyDescent="0.3">
      <c r="A2547" s="1">
        <v>31552</v>
      </c>
      <c r="B2547" s="1" t="str">
        <f t="shared" si="118"/>
        <v>1986</v>
      </c>
      <c r="C2547" t="str">
        <f t="shared" si="119"/>
        <v>05</v>
      </c>
      <c r="D2547" t="str">
        <f t="shared" si="120"/>
        <v>20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f>E2547*$Z$2+F2547*$Z$3+G2547*$Z$4+H2547*$Z$5+I2547*$Z$6+J2547*$Z$7+K2547*$Z$8+L2547*$Z$9+M2547*$Z$10+N2547*$Z$11+O2547*$Z$12+P2547*$Z$13</f>
        <v>0</v>
      </c>
      <c r="R2547">
        <v>2.7</v>
      </c>
    </row>
    <row r="2548" spans="1:18" x14ac:dyDescent="0.3">
      <c r="A2548" s="1">
        <v>31553</v>
      </c>
      <c r="B2548" s="1" t="str">
        <f t="shared" si="118"/>
        <v>1986</v>
      </c>
      <c r="C2548" t="str">
        <f t="shared" si="119"/>
        <v>05</v>
      </c>
      <c r="D2548" t="str">
        <f t="shared" si="120"/>
        <v>21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f>E2548*$Z$2+F2548*$Z$3+G2548*$Z$4+H2548*$Z$5+I2548*$Z$6+J2548*$Z$7+K2548*$Z$8+L2548*$Z$9+M2548*$Z$10+N2548*$Z$11+O2548*$Z$12+P2548*$Z$13</f>
        <v>0</v>
      </c>
      <c r="R2548">
        <v>2.7</v>
      </c>
    </row>
    <row r="2549" spans="1:18" x14ac:dyDescent="0.3">
      <c r="A2549" s="1">
        <v>31554</v>
      </c>
      <c r="B2549" s="1" t="str">
        <f t="shared" si="118"/>
        <v>1986</v>
      </c>
      <c r="C2549" t="str">
        <f t="shared" si="119"/>
        <v>05</v>
      </c>
      <c r="D2549" t="str">
        <f t="shared" si="120"/>
        <v>22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f>E2549*$Z$2+F2549*$Z$3+G2549*$Z$4+H2549*$Z$5+I2549*$Z$6+J2549*$Z$7+K2549*$Z$8+L2549*$Z$9+M2549*$Z$10+N2549*$Z$11+O2549*$Z$12+P2549*$Z$13</f>
        <v>0</v>
      </c>
      <c r="R2549">
        <v>2.9</v>
      </c>
    </row>
    <row r="2550" spans="1:18" x14ac:dyDescent="0.3">
      <c r="A2550" s="1">
        <v>31555</v>
      </c>
      <c r="B2550" s="1" t="str">
        <f t="shared" si="118"/>
        <v>1986</v>
      </c>
      <c r="C2550" t="str">
        <f t="shared" si="119"/>
        <v>05</v>
      </c>
      <c r="D2550" t="str">
        <f t="shared" si="120"/>
        <v>23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f>E2550*$Z$2+F2550*$Z$3+G2550*$Z$4+H2550*$Z$5+I2550*$Z$6+J2550*$Z$7+K2550*$Z$8+L2550*$Z$9+M2550*$Z$10+N2550*$Z$11+O2550*$Z$12+P2550*$Z$13</f>
        <v>0</v>
      </c>
      <c r="R2550">
        <v>2.7</v>
      </c>
    </row>
    <row r="2551" spans="1:18" x14ac:dyDescent="0.3">
      <c r="A2551" s="1">
        <v>31556</v>
      </c>
      <c r="B2551" s="1" t="str">
        <f t="shared" si="118"/>
        <v>1986</v>
      </c>
      <c r="C2551" t="str">
        <f t="shared" si="119"/>
        <v>05</v>
      </c>
      <c r="D2551" t="str">
        <f t="shared" si="120"/>
        <v>24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f>E2551*$Z$2+F2551*$Z$3+G2551*$Z$4+H2551*$Z$5+I2551*$Z$6+J2551*$Z$7+K2551*$Z$8+L2551*$Z$9+M2551*$Z$10+N2551*$Z$11+O2551*$Z$12+P2551*$Z$13</f>
        <v>0</v>
      </c>
      <c r="R2551">
        <v>2.7</v>
      </c>
    </row>
    <row r="2552" spans="1:18" x14ac:dyDescent="0.3">
      <c r="A2552" s="1">
        <v>31557</v>
      </c>
      <c r="B2552" s="1" t="str">
        <f t="shared" si="118"/>
        <v>1986</v>
      </c>
      <c r="C2552" t="str">
        <f t="shared" si="119"/>
        <v>05</v>
      </c>
      <c r="D2552" t="str">
        <f t="shared" si="120"/>
        <v>25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f>E2552*$Z$2+F2552*$Z$3+G2552*$Z$4+H2552*$Z$5+I2552*$Z$6+J2552*$Z$7+K2552*$Z$8+L2552*$Z$9+M2552*$Z$10+N2552*$Z$11+O2552*$Z$12+P2552*$Z$13</f>
        <v>0</v>
      </c>
      <c r="R2552">
        <v>2.7</v>
      </c>
    </row>
    <row r="2553" spans="1:18" x14ac:dyDescent="0.3">
      <c r="A2553" s="1">
        <v>31558</v>
      </c>
      <c r="B2553" s="1" t="str">
        <f t="shared" si="118"/>
        <v>1986</v>
      </c>
      <c r="C2553" t="str">
        <f t="shared" si="119"/>
        <v>05</v>
      </c>
      <c r="D2553" t="str">
        <f t="shared" si="120"/>
        <v>26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f>E2553*$Z$2+F2553*$Z$3+G2553*$Z$4+H2553*$Z$5+I2553*$Z$6+J2553*$Z$7+K2553*$Z$8+L2553*$Z$9+M2553*$Z$10+N2553*$Z$11+O2553*$Z$12+P2553*$Z$13</f>
        <v>0</v>
      </c>
      <c r="R2553">
        <v>2.8</v>
      </c>
    </row>
    <row r="2554" spans="1:18" x14ac:dyDescent="0.3">
      <c r="A2554" s="1">
        <v>31559</v>
      </c>
      <c r="B2554" s="1" t="str">
        <f t="shared" si="118"/>
        <v>1986</v>
      </c>
      <c r="C2554" t="str">
        <f t="shared" si="119"/>
        <v>05</v>
      </c>
      <c r="D2554" t="str">
        <f t="shared" si="120"/>
        <v>27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f>E2554*$Z$2+F2554*$Z$3+G2554*$Z$4+H2554*$Z$5+I2554*$Z$6+J2554*$Z$7+K2554*$Z$8+L2554*$Z$9+M2554*$Z$10+N2554*$Z$11+O2554*$Z$12+P2554*$Z$13</f>
        <v>0</v>
      </c>
      <c r="R2554">
        <v>2.7</v>
      </c>
    </row>
    <row r="2555" spans="1:18" x14ac:dyDescent="0.3">
      <c r="A2555" s="1">
        <v>31560</v>
      </c>
      <c r="B2555" s="1" t="str">
        <f t="shared" si="118"/>
        <v>1986</v>
      </c>
      <c r="C2555" t="str">
        <f t="shared" si="119"/>
        <v>05</v>
      </c>
      <c r="D2555" t="str">
        <f t="shared" si="120"/>
        <v>28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f>E2555*$Z$2+F2555*$Z$3+G2555*$Z$4+H2555*$Z$5+I2555*$Z$6+J2555*$Z$7+K2555*$Z$8+L2555*$Z$9+M2555*$Z$10+N2555*$Z$11+O2555*$Z$12+P2555*$Z$13</f>
        <v>0</v>
      </c>
      <c r="R2555">
        <v>2.7</v>
      </c>
    </row>
    <row r="2556" spans="1:18" x14ac:dyDescent="0.3">
      <c r="A2556" s="1">
        <v>31561</v>
      </c>
      <c r="B2556" s="1" t="str">
        <f t="shared" si="118"/>
        <v>1986</v>
      </c>
      <c r="C2556" t="str">
        <f t="shared" si="119"/>
        <v>05</v>
      </c>
      <c r="D2556" t="str">
        <f t="shared" si="120"/>
        <v>29</v>
      </c>
      <c r="E2556">
        <v>0</v>
      </c>
      <c r="F2556">
        <v>0</v>
      </c>
      <c r="G2556">
        <v>0</v>
      </c>
      <c r="H2556">
        <v>0</v>
      </c>
      <c r="I2556">
        <v>0.3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f>E2556*$Z$2+F2556*$Z$3+G2556*$Z$4+H2556*$Z$5+I2556*$Z$6+J2556*$Z$7+K2556*$Z$8+L2556*$Z$9+M2556*$Z$10+N2556*$Z$11+O2556*$Z$12+P2556*$Z$13</f>
        <v>2.8630800000000001E-2</v>
      </c>
      <c r="R2556">
        <v>2.6</v>
      </c>
    </row>
    <row r="2557" spans="1:18" x14ac:dyDescent="0.3">
      <c r="A2557" s="1">
        <v>31562</v>
      </c>
      <c r="B2557" s="1" t="str">
        <f t="shared" si="118"/>
        <v>1986</v>
      </c>
      <c r="C2557" t="str">
        <f t="shared" si="119"/>
        <v>05</v>
      </c>
      <c r="D2557" t="str">
        <f t="shared" si="120"/>
        <v>30</v>
      </c>
      <c r="E2557">
        <v>0</v>
      </c>
      <c r="F2557">
        <v>2.2999999999999998</v>
      </c>
      <c r="G2557">
        <v>6.2</v>
      </c>
      <c r="H2557">
        <v>5.4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f>E2557*$Z$2+F2557*$Z$3+G2557*$Z$4+H2557*$Z$5+I2557*$Z$6+J2557*$Z$7+K2557*$Z$8+L2557*$Z$9+M2557*$Z$10+N2557*$Z$11+O2557*$Z$12+P2557*$Z$13</f>
        <v>0.26734140000000001</v>
      </c>
      <c r="R2557">
        <v>2.5</v>
      </c>
    </row>
    <row r="2558" spans="1:18" x14ac:dyDescent="0.3">
      <c r="A2558" s="1">
        <v>31563</v>
      </c>
      <c r="B2558" s="1" t="str">
        <f t="shared" si="118"/>
        <v>1986</v>
      </c>
      <c r="C2558" t="str">
        <f t="shared" si="119"/>
        <v>05</v>
      </c>
      <c r="D2558" t="str">
        <f t="shared" si="120"/>
        <v>31</v>
      </c>
      <c r="E2558">
        <v>0.5</v>
      </c>
      <c r="F2558">
        <v>7.1</v>
      </c>
      <c r="G2558">
        <v>2</v>
      </c>
      <c r="H2558">
        <v>0</v>
      </c>
      <c r="I2558">
        <v>10.199999999999999</v>
      </c>
      <c r="J2558">
        <v>17.2</v>
      </c>
      <c r="K2558">
        <v>2.7</v>
      </c>
      <c r="L2558">
        <v>0</v>
      </c>
      <c r="M2558">
        <v>2.1</v>
      </c>
      <c r="N2558">
        <v>0</v>
      </c>
      <c r="O2558">
        <v>0</v>
      </c>
      <c r="P2558">
        <v>0</v>
      </c>
      <c r="Q2558">
        <f>E2558*$Z$2+F2558*$Z$3+G2558*$Z$4+H2558*$Z$5+I2558*$Z$6+J2558*$Z$7+K2558*$Z$8+L2558*$Z$9+M2558*$Z$10+N2558*$Z$11+O2558*$Z$12+P2558*$Z$13</f>
        <v>5.0597654999999992</v>
      </c>
      <c r="R2558">
        <v>2.4</v>
      </c>
    </row>
    <row r="2559" spans="1:18" x14ac:dyDescent="0.3">
      <c r="A2559" s="1">
        <v>31564</v>
      </c>
      <c r="B2559" s="1" t="str">
        <f t="shared" si="118"/>
        <v>1986</v>
      </c>
      <c r="C2559" t="str">
        <f t="shared" si="119"/>
        <v>06</v>
      </c>
      <c r="D2559" t="str">
        <f t="shared" si="120"/>
        <v>1</v>
      </c>
      <c r="E2559">
        <v>0</v>
      </c>
      <c r="F2559">
        <v>0</v>
      </c>
      <c r="G2559">
        <v>0</v>
      </c>
      <c r="H2559">
        <v>0</v>
      </c>
      <c r="I2559">
        <v>2.4</v>
      </c>
      <c r="J2559">
        <v>0</v>
      </c>
      <c r="K2559">
        <v>0.9</v>
      </c>
      <c r="L2559">
        <v>0.1</v>
      </c>
      <c r="M2559">
        <v>0.7</v>
      </c>
      <c r="N2559">
        <v>0.4</v>
      </c>
      <c r="O2559">
        <v>0.9</v>
      </c>
      <c r="P2559">
        <v>0.2</v>
      </c>
      <c r="Q2559">
        <f>E2559*$Z$2+F2559*$Z$3+G2559*$Z$4+H2559*$Z$5+I2559*$Z$6+J2559*$Z$7+K2559*$Z$8+L2559*$Z$9+M2559*$Z$10+N2559*$Z$11+O2559*$Z$12+P2559*$Z$13</f>
        <v>0.62550510000000004</v>
      </c>
      <c r="R2559">
        <v>2.4</v>
      </c>
    </row>
    <row r="2560" spans="1:18" x14ac:dyDescent="0.3">
      <c r="A2560" s="1">
        <v>31565</v>
      </c>
      <c r="B2560" s="1" t="str">
        <f t="shared" si="118"/>
        <v>1986</v>
      </c>
      <c r="C2560" t="str">
        <f t="shared" si="119"/>
        <v>06</v>
      </c>
      <c r="D2560" t="str">
        <f t="shared" si="120"/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f>E2560*$Z$2+F2560*$Z$3+G2560*$Z$4+H2560*$Z$5+I2560*$Z$6+J2560*$Z$7+K2560*$Z$8+L2560*$Z$9+M2560*$Z$10+N2560*$Z$11+O2560*$Z$12+P2560*$Z$13</f>
        <v>0</v>
      </c>
      <c r="R2560">
        <v>2.4</v>
      </c>
    </row>
    <row r="2561" spans="1:18" x14ac:dyDescent="0.3">
      <c r="A2561" s="1">
        <v>31566</v>
      </c>
      <c r="B2561" s="1" t="str">
        <f t="shared" si="118"/>
        <v>1986</v>
      </c>
      <c r="C2561" t="str">
        <f t="shared" si="119"/>
        <v>06</v>
      </c>
      <c r="D2561" t="str">
        <f t="shared" si="120"/>
        <v>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f>E2561*$Z$2+F2561*$Z$3+G2561*$Z$4+H2561*$Z$5+I2561*$Z$6+J2561*$Z$7+K2561*$Z$8+L2561*$Z$9+M2561*$Z$10+N2561*$Z$11+O2561*$Z$12+P2561*$Z$13</f>
        <v>0</v>
      </c>
      <c r="R2561">
        <v>2.4</v>
      </c>
    </row>
    <row r="2562" spans="1:18" x14ac:dyDescent="0.3">
      <c r="A2562" s="1">
        <v>31567</v>
      </c>
      <c r="B2562" s="1" t="str">
        <f t="shared" si="118"/>
        <v>1986</v>
      </c>
      <c r="C2562" t="str">
        <f t="shared" si="119"/>
        <v>06</v>
      </c>
      <c r="D2562" t="str">
        <f t="shared" si="120"/>
        <v>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f>E2562*$Z$2+F2562*$Z$3+G2562*$Z$4+H2562*$Z$5+I2562*$Z$6+J2562*$Z$7+K2562*$Z$8+L2562*$Z$9+M2562*$Z$10+N2562*$Z$11+O2562*$Z$12+P2562*$Z$13</f>
        <v>0</v>
      </c>
      <c r="R2562">
        <v>2.4</v>
      </c>
    </row>
    <row r="2563" spans="1:18" x14ac:dyDescent="0.3">
      <c r="A2563" s="1">
        <v>31568</v>
      </c>
      <c r="B2563" s="1" t="str">
        <f t="shared" si="118"/>
        <v>1986</v>
      </c>
      <c r="C2563" t="str">
        <f t="shared" si="119"/>
        <v>06</v>
      </c>
      <c r="D2563" t="str">
        <f t="shared" si="120"/>
        <v>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f>E2563*$Z$2+F2563*$Z$3+G2563*$Z$4+H2563*$Z$5+I2563*$Z$6+J2563*$Z$7+K2563*$Z$8+L2563*$Z$9+M2563*$Z$10+N2563*$Z$11+O2563*$Z$12+P2563*$Z$13</f>
        <v>0</v>
      </c>
      <c r="R2563">
        <v>2.4</v>
      </c>
    </row>
    <row r="2564" spans="1:18" x14ac:dyDescent="0.3">
      <c r="A2564" s="1">
        <v>31569</v>
      </c>
      <c r="B2564" s="1" t="str">
        <f t="shared" si="118"/>
        <v>1986</v>
      </c>
      <c r="C2564" t="str">
        <f t="shared" si="119"/>
        <v>06</v>
      </c>
      <c r="D2564" t="str">
        <f t="shared" si="120"/>
        <v>6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f>E2564*$Z$2+F2564*$Z$3+G2564*$Z$4+H2564*$Z$5+I2564*$Z$6+J2564*$Z$7+K2564*$Z$8+L2564*$Z$9+M2564*$Z$10+N2564*$Z$11+O2564*$Z$12+P2564*$Z$13</f>
        <v>0</v>
      </c>
      <c r="R2564">
        <v>2.4</v>
      </c>
    </row>
    <row r="2565" spans="1:18" x14ac:dyDescent="0.3">
      <c r="A2565" s="1">
        <v>31570</v>
      </c>
      <c r="B2565" s="1" t="str">
        <f t="shared" si="118"/>
        <v>1986</v>
      </c>
      <c r="C2565" t="str">
        <f t="shared" si="119"/>
        <v>06</v>
      </c>
      <c r="D2565" t="str">
        <f t="shared" si="120"/>
        <v>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f>E2565*$Z$2+F2565*$Z$3+G2565*$Z$4+H2565*$Z$5+I2565*$Z$6+J2565*$Z$7+K2565*$Z$8+L2565*$Z$9+M2565*$Z$10+N2565*$Z$11+O2565*$Z$12+P2565*$Z$13</f>
        <v>0</v>
      </c>
      <c r="R2565">
        <v>2.4</v>
      </c>
    </row>
    <row r="2566" spans="1:18" x14ac:dyDescent="0.3">
      <c r="A2566" s="1">
        <v>31571</v>
      </c>
      <c r="B2566" s="1" t="str">
        <f t="shared" si="118"/>
        <v>1986</v>
      </c>
      <c r="C2566" t="str">
        <f t="shared" si="119"/>
        <v>06</v>
      </c>
      <c r="D2566" t="str">
        <f t="shared" si="120"/>
        <v>8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f>E2566*$Z$2+F2566*$Z$3+G2566*$Z$4+H2566*$Z$5+I2566*$Z$6+J2566*$Z$7+K2566*$Z$8+L2566*$Z$9+M2566*$Z$10+N2566*$Z$11+O2566*$Z$12+P2566*$Z$13</f>
        <v>0</v>
      </c>
      <c r="R2566">
        <v>2.4</v>
      </c>
    </row>
    <row r="2567" spans="1:18" x14ac:dyDescent="0.3">
      <c r="A2567" s="1">
        <v>31572</v>
      </c>
      <c r="B2567" s="1" t="str">
        <f t="shared" si="118"/>
        <v>1986</v>
      </c>
      <c r="C2567" t="str">
        <f t="shared" si="119"/>
        <v>06</v>
      </c>
      <c r="D2567" t="str">
        <f t="shared" si="120"/>
        <v>9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f>E2567*$Z$2+F2567*$Z$3+G2567*$Z$4+H2567*$Z$5+I2567*$Z$6+J2567*$Z$7+K2567*$Z$8+L2567*$Z$9+M2567*$Z$10+N2567*$Z$11+O2567*$Z$12+P2567*$Z$13</f>
        <v>0</v>
      </c>
      <c r="R2567">
        <v>2.4</v>
      </c>
    </row>
    <row r="2568" spans="1:18" x14ac:dyDescent="0.3">
      <c r="A2568" s="1">
        <v>31573</v>
      </c>
      <c r="B2568" s="1" t="str">
        <f t="shared" si="118"/>
        <v>1986</v>
      </c>
      <c r="C2568" t="str">
        <f t="shared" si="119"/>
        <v>06</v>
      </c>
      <c r="D2568" t="str">
        <f t="shared" si="120"/>
        <v>10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f>E2568*$Z$2+F2568*$Z$3+G2568*$Z$4+H2568*$Z$5+I2568*$Z$6+J2568*$Z$7+K2568*$Z$8+L2568*$Z$9+M2568*$Z$10+N2568*$Z$11+O2568*$Z$12+P2568*$Z$13</f>
        <v>0</v>
      </c>
      <c r="R2568">
        <v>2.4</v>
      </c>
    </row>
    <row r="2569" spans="1:18" x14ac:dyDescent="0.3">
      <c r="A2569" s="1">
        <v>31574</v>
      </c>
      <c r="B2569" s="1" t="str">
        <f t="shared" ref="B2569:B2632" si="121">TEXT(A2569,"yyyy")</f>
        <v>1986</v>
      </c>
      <c r="C2569" t="str">
        <f t="shared" ref="C2569:C2632" si="122">TEXT(A2569,"mm")</f>
        <v>06</v>
      </c>
      <c r="D2569" t="str">
        <f t="shared" ref="D2569:D2632" si="123">TEXT(A2569,"d")</f>
        <v>11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f>E2569*$Z$2+F2569*$Z$3+G2569*$Z$4+H2569*$Z$5+I2569*$Z$6+J2569*$Z$7+K2569*$Z$8+L2569*$Z$9+M2569*$Z$10+N2569*$Z$11+O2569*$Z$12+P2569*$Z$13</f>
        <v>0</v>
      </c>
      <c r="R2569">
        <v>2.2999999999999998</v>
      </c>
    </row>
    <row r="2570" spans="1:18" x14ac:dyDescent="0.3">
      <c r="A2570" s="1">
        <v>31575</v>
      </c>
      <c r="B2570" s="1" t="str">
        <f t="shared" si="121"/>
        <v>1986</v>
      </c>
      <c r="C2570" t="str">
        <f t="shared" si="122"/>
        <v>06</v>
      </c>
      <c r="D2570" t="str">
        <f t="shared" si="123"/>
        <v>12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f>E2570*$Z$2+F2570*$Z$3+G2570*$Z$4+H2570*$Z$5+I2570*$Z$6+J2570*$Z$7+K2570*$Z$8+L2570*$Z$9+M2570*$Z$10+N2570*$Z$11+O2570*$Z$12+P2570*$Z$13</f>
        <v>0</v>
      </c>
      <c r="R2570">
        <v>2</v>
      </c>
    </row>
    <row r="2571" spans="1:18" x14ac:dyDescent="0.3">
      <c r="A2571" s="1">
        <v>31576</v>
      </c>
      <c r="B2571" s="1" t="str">
        <f t="shared" si="121"/>
        <v>1986</v>
      </c>
      <c r="C2571" t="str">
        <f t="shared" si="122"/>
        <v>06</v>
      </c>
      <c r="D2571" t="str">
        <f t="shared" si="123"/>
        <v>13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f>E2571*$Z$2+F2571*$Z$3+G2571*$Z$4+H2571*$Z$5+I2571*$Z$6+J2571*$Z$7+K2571*$Z$8+L2571*$Z$9+M2571*$Z$10+N2571*$Z$11+O2571*$Z$12+P2571*$Z$13</f>
        <v>0</v>
      </c>
      <c r="R2571">
        <v>2.1</v>
      </c>
    </row>
    <row r="2572" spans="1:18" x14ac:dyDescent="0.3">
      <c r="A2572" s="1">
        <v>31577</v>
      </c>
      <c r="B2572" s="1" t="str">
        <f t="shared" si="121"/>
        <v>1986</v>
      </c>
      <c r="C2572" t="str">
        <f t="shared" si="122"/>
        <v>06</v>
      </c>
      <c r="D2572" t="str">
        <f t="shared" si="123"/>
        <v>14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f>E2572*$Z$2+F2572*$Z$3+G2572*$Z$4+H2572*$Z$5+I2572*$Z$6+J2572*$Z$7+K2572*$Z$8+L2572*$Z$9+M2572*$Z$10+N2572*$Z$11+O2572*$Z$12+P2572*$Z$13</f>
        <v>0</v>
      </c>
      <c r="R2572">
        <v>2</v>
      </c>
    </row>
    <row r="2573" spans="1:18" x14ac:dyDescent="0.3">
      <c r="A2573" s="1">
        <v>31578</v>
      </c>
      <c r="B2573" s="1" t="str">
        <f t="shared" si="121"/>
        <v>1986</v>
      </c>
      <c r="C2573" t="str">
        <f t="shared" si="122"/>
        <v>06</v>
      </c>
      <c r="D2573" t="str">
        <f t="shared" si="123"/>
        <v>15</v>
      </c>
      <c r="E2573">
        <v>8.4</v>
      </c>
      <c r="F2573">
        <v>3.4</v>
      </c>
      <c r="G2573">
        <v>0</v>
      </c>
      <c r="H2573">
        <v>0</v>
      </c>
      <c r="I2573">
        <v>0.5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f>E2573*$Z$2+F2573*$Z$3+G2573*$Z$4+H2573*$Z$5+I2573*$Z$6+J2573*$Z$7+K2573*$Z$8+L2573*$Z$9+M2573*$Z$10+N2573*$Z$11+O2573*$Z$12+P2573*$Z$13</f>
        <v>0.33773039999999999</v>
      </c>
      <c r="R2573">
        <v>2</v>
      </c>
    </row>
    <row r="2574" spans="1:18" x14ac:dyDescent="0.3">
      <c r="A2574" s="1">
        <v>31579</v>
      </c>
      <c r="B2574" s="1" t="str">
        <f t="shared" si="121"/>
        <v>1986</v>
      </c>
      <c r="C2574" t="str">
        <f t="shared" si="122"/>
        <v>06</v>
      </c>
      <c r="D2574" t="str">
        <f t="shared" si="123"/>
        <v>16</v>
      </c>
      <c r="E2574">
        <v>1</v>
      </c>
      <c r="F2574">
        <v>0.4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f>E2574*$Z$2+F2574*$Z$3+G2574*$Z$4+H2574*$Z$5+I2574*$Z$6+J2574*$Z$7+K2574*$Z$8+L2574*$Z$9+M2574*$Z$10+N2574*$Z$11+O2574*$Z$12+P2574*$Z$13</f>
        <v>3.42516E-2</v>
      </c>
      <c r="R2574">
        <v>2.1</v>
      </c>
    </row>
    <row r="2575" spans="1:18" x14ac:dyDescent="0.3">
      <c r="A2575" s="1">
        <v>31580</v>
      </c>
      <c r="B2575" s="1" t="str">
        <f t="shared" si="121"/>
        <v>1986</v>
      </c>
      <c r="C2575" t="str">
        <f t="shared" si="122"/>
        <v>06</v>
      </c>
      <c r="D2575" t="str">
        <f t="shared" si="123"/>
        <v>17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f>E2575*$Z$2+F2575*$Z$3+G2575*$Z$4+H2575*$Z$5+I2575*$Z$6+J2575*$Z$7+K2575*$Z$8+L2575*$Z$9+M2575*$Z$10+N2575*$Z$11+O2575*$Z$12+P2575*$Z$13</f>
        <v>0</v>
      </c>
      <c r="R2575">
        <v>2.6</v>
      </c>
    </row>
    <row r="2576" spans="1:18" x14ac:dyDescent="0.3">
      <c r="A2576" s="1">
        <v>31581</v>
      </c>
      <c r="B2576" s="1" t="str">
        <f t="shared" si="121"/>
        <v>1986</v>
      </c>
      <c r="C2576" t="str">
        <f t="shared" si="122"/>
        <v>06</v>
      </c>
      <c r="D2576" t="str">
        <f t="shared" si="123"/>
        <v>18</v>
      </c>
      <c r="E2576">
        <v>0.7</v>
      </c>
      <c r="F2576">
        <v>0.9</v>
      </c>
      <c r="G2576">
        <v>0</v>
      </c>
      <c r="H2576">
        <v>0</v>
      </c>
      <c r="I2576">
        <v>0.9</v>
      </c>
      <c r="J2576">
        <v>0</v>
      </c>
      <c r="K2576">
        <v>0</v>
      </c>
      <c r="L2576">
        <v>0</v>
      </c>
      <c r="M2576">
        <v>0.2</v>
      </c>
      <c r="N2576">
        <v>0</v>
      </c>
      <c r="O2576">
        <v>0</v>
      </c>
      <c r="P2576">
        <v>0</v>
      </c>
      <c r="Q2576">
        <f>E2576*$Z$2+F2576*$Z$3+G2576*$Z$4+H2576*$Z$5+I2576*$Z$6+J2576*$Z$7+K2576*$Z$8+L2576*$Z$9+M2576*$Z$10+N2576*$Z$11+O2576*$Z$12+P2576*$Z$13</f>
        <v>0.1645044</v>
      </c>
      <c r="R2576">
        <v>2.6</v>
      </c>
    </row>
    <row r="2577" spans="1:18" x14ac:dyDescent="0.3">
      <c r="A2577" s="1">
        <v>31582</v>
      </c>
      <c r="B2577" s="1" t="str">
        <f t="shared" si="121"/>
        <v>1986</v>
      </c>
      <c r="C2577" t="str">
        <f t="shared" si="122"/>
        <v>06</v>
      </c>
      <c r="D2577" t="str">
        <f t="shared" si="123"/>
        <v>19</v>
      </c>
      <c r="E2577">
        <v>0</v>
      </c>
      <c r="F2577">
        <v>7.8</v>
      </c>
      <c r="G2577">
        <v>21.8</v>
      </c>
      <c r="H2577">
        <v>2.2000000000000002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f>E2577*$Z$2+F2577*$Z$3+G2577*$Z$4+H2577*$Z$5+I2577*$Z$6+J2577*$Z$7+K2577*$Z$8+L2577*$Z$9+M2577*$Z$10+N2577*$Z$11+O2577*$Z$12+P2577*$Z$13</f>
        <v>0.91343399999999997</v>
      </c>
      <c r="R2577">
        <v>5.4</v>
      </c>
    </row>
    <row r="2578" spans="1:18" x14ac:dyDescent="0.3">
      <c r="A2578" s="1">
        <v>31583</v>
      </c>
      <c r="B2578" s="1" t="str">
        <f t="shared" si="121"/>
        <v>1986</v>
      </c>
      <c r="C2578" t="str">
        <f t="shared" si="122"/>
        <v>06</v>
      </c>
      <c r="D2578" t="str">
        <f t="shared" si="123"/>
        <v>20</v>
      </c>
      <c r="E2578">
        <v>5.7</v>
      </c>
      <c r="F2578">
        <v>18.399999999999999</v>
      </c>
      <c r="G2578">
        <v>28.9</v>
      </c>
      <c r="H2578">
        <v>3.9</v>
      </c>
      <c r="I2578">
        <v>15.2</v>
      </c>
      <c r="J2578">
        <v>19</v>
      </c>
      <c r="K2578">
        <v>11</v>
      </c>
      <c r="L2578">
        <v>29.7</v>
      </c>
      <c r="M2578">
        <v>8.1</v>
      </c>
      <c r="N2578">
        <v>9</v>
      </c>
      <c r="O2578">
        <v>5.4</v>
      </c>
      <c r="P2578">
        <v>32.1</v>
      </c>
      <c r="Q2578">
        <f>E2578*$Z$2+F2578*$Z$3+G2578*$Z$4+H2578*$Z$5+I2578*$Z$6+J2578*$Z$7+K2578*$Z$8+L2578*$Z$9+M2578*$Z$10+N2578*$Z$11+O2578*$Z$12+P2578*$Z$13</f>
        <v>14.6371965</v>
      </c>
      <c r="R2578">
        <v>4.5</v>
      </c>
    </row>
    <row r="2579" spans="1:18" x14ac:dyDescent="0.3">
      <c r="A2579" s="1">
        <v>31584</v>
      </c>
      <c r="B2579" s="1" t="str">
        <f t="shared" si="121"/>
        <v>1986</v>
      </c>
      <c r="C2579" t="str">
        <f t="shared" si="122"/>
        <v>06</v>
      </c>
      <c r="D2579" t="str">
        <f t="shared" si="123"/>
        <v>21</v>
      </c>
      <c r="E2579">
        <v>63</v>
      </c>
      <c r="F2579">
        <v>56.8</v>
      </c>
      <c r="G2579">
        <v>55.1</v>
      </c>
      <c r="H2579">
        <v>25.4</v>
      </c>
      <c r="I2579">
        <v>29.5</v>
      </c>
      <c r="J2579">
        <v>35.4</v>
      </c>
      <c r="K2579">
        <v>8.6</v>
      </c>
      <c r="L2579">
        <v>25.1</v>
      </c>
      <c r="M2579">
        <v>9.1999999999999993</v>
      </c>
      <c r="N2579">
        <v>3.8</v>
      </c>
      <c r="O2579">
        <v>3.4</v>
      </c>
      <c r="P2579">
        <v>27.2</v>
      </c>
      <c r="Q2579">
        <f>E2579*$Z$2+F2579*$Z$3+G2579*$Z$4+H2579*$Z$5+I2579*$Z$6+J2579*$Z$7+K2579*$Z$8+L2579*$Z$9+M2579*$Z$10+N2579*$Z$11+O2579*$Z$12+P2579*$Z$13</f>
        <v>20.4298255</v>
      </c>
      <c r="R2579">
        <v>4.5999999999999996</v>
      </c>
    </row>
    <row r="2580" spans="1:18" x14ac:dyDescent="0.3">
      <c r="A2580" s="1">
        <v>31585</v>
      </c>
      <c r="B2580" s="1" t="str">
        <f t="shared" si="121"/>
        <v>1986</v>
      </c>
      <c r="C2580" t="str">
        <f t="shared" si="122"/>
        <v>06</v>
      </c>
      <c r="D2580" t="str">
        <f t="shared" si="123"/>
        <v>22</v>
      </c>
      <c r="E2580">
        <v>32.299999999999997</v>
      </c>
      <c r="F2580">
        <v>16.2</v>
      </c>
      <c r="G2580">
        <v>6.4</v>
      </c>
      <c r="H2580">
        <v>11.6</v>
      </c>
      <c r="I2580">
        <v>11.8</v>
      </c>
      <c r="J2580">
        <v>5</v>
      </c>
      <c r="K2580">
        <v>0.7</v>
      </c>
      <c r="L2580">
        <v>12</v>
      </c>
      <c r="M2580">
        <v>4.8</v>
      </c>
      <c r="N2580">
        <v>2.4</v>
      </c>
      <c r="O2580">
        <v>0</v>
      </c>
      <c r="P2580">
        <v>7.7</v>
      </c>
      <c r="Q2580">
        <f>E2580*$Z$2+F2580*$Z$3+G2580*$Z$4+H2580*$Z$5+I2580*$Z$6+J2580*$Z$7+K2580*$Z$8+L2580*$Z$9+M2580*$Z$10+N2580*$Z$11+O2580*$Z$12+P2580*$Z$13</f>
        <v>5.5815721000000007</v>
      </c>
      <c r="R2580">
        <v>8</v>
      </c>
    </row>
    <row r="2581" spans="1:18" x14ac:dyDescent="0.3">
      <c r="A2581" s="1">
        <v>31586</v>
      </c>
      <c r="B2581" s="1" t="str">
        <f t="shared" si="121"/>
        <v>1986</v>
      </c>
      <c r="C2581" t="str">
        <f t="shared" si="122"/>
        <v>06</v>
      </c>
      <c r="D2581" t="str">
        <f t="shared" si="123"/>
        <v>23</v>
      </c>
      <c r="E2581">
        <v>9.3000000000000007</v>
      </c>
      <c r="F2581">
        <v>18</v>
      </c>
      <c r="G2581">
        <v>8.6</v>
      </c>
      <c r="H2581">
        <v>15.1</v>
      </c>
      <c r="I2581">
        <v>19.3</v>
      </c>
      <c r="J2581">
        <v>26</v>
      </c>
      <c r="K2581">
        <v>17.7</v>
      </c>
      <c r="L2581">
        <v>16.600000000000001</v>
      </c>
      <c r="M2581">
        <v>7.6</v>
      </c>
      <c r="N2581">
        <v>6</v>
      </c>
      <c r="O2581">
        <v>15.6</v>
      </c>
      <c r="P2581">
        <v>27.1</v>
      </c>
      <c r="Q2581">
        <f>E2581*$Z$2+F2581*$Z$3+G2581*$Z$4+H2581*$Z$5+I2581*$Z$6+J2581*$Z$7+K2581*$Z$8+L2581*$Z$9+M2581*$Z$10+N2581*$Z$11+O2581*$Z$12+P2581*$Z$13</f>
        <v>16.474962299999998</v>
      </c>
      <c r="R2581">
        <v>80</v>
      </c>
    </row>
    <row r="2582" spans="1:18" x14ac:dyDescent="0.3">
      <c r="A2582" s="1">
        <v>31587</v>
      </c>
      <c r="B2582" s="1" t="str">
        <f t="shared" si="121"/>
        <v>1986</v>
      </c>
      <c r="C2582" t="str">
        <f t="shared" si="122"/>
        <v>06</v>
      </c>
      <c r="D2582" t="str">
        <f t="shared" si="123"/>
        <v>24</v>
      </c>
      <c r="E2582">
        <v>3</v>
      </c>
      <c r="F2582">
        <v>4.3</v>
      </c>
      <c r="G2582">
        <v>23.2</v>
      </c>
      <c r="H2582">
        <v>42.2</v>
      </c>
      <c r="I2582">
        <v>3.2</v>
      </c>
      <c r="J2582">
        <v>5.5</v>
      </c>
      <c r="K2582">
        <v>21.8</v>
      </c>
      <c r="L2582">
        <v>19.600000000000001</v>
      </c>
      <c r="M2582">
        <v>2.1</v>
      </c>
      <c r="N2582">
        <v>7.6</v>
      </c>
      <c r="O2582">
        <v>28.2</v>
      </c>
      <c r="P2582">
        <v>10.3</v>
      </c>
      <c r="Q2582">
        <f>E2582*$Z$2+F2582*$Z$3+G2582*$Z$4+H2582*$Z$5+I2582*$Z$6+J2582*$Z$7+K2582*$Z$8+L2582*$Z$9+M2582*$Z$10+N2582*$Z$11+O2582*$Z$12+P2582*$Z$13</f>
        <v>12.229690900000001</v>
      </c>
      <c r="R2582">
        <v>77.8</v>
      </c>
    </row>
    <row r="2583" spans="1:18" x14ac:dyDescent="0.3">
      <c r="A2583" s="1">
        <v>31588</v>
      </c>
      <c r="B2583" s="1" t="str">
        <f t="shared" si="121"/>
        <v>1986</v>
      </c>
      <c r="C2583" t="str">
        <f t="shared" si="122"/>
        <v>06</v>
      </c>
      <c r="D2583" t="str">
        <f t="shared" si="123"/>
        <v>25</v>
      </c>
      <c r="E2583">
        <v>4.2</v>
      </c>
      <c r="F2583">
        <v>7</v>
      </c>
      <c r="G2583">
        <v>14.5</v>
      </c>
      <c r="H2583">
        <v>15</v>
      </c>
      <c r="I2583">
        <v>7.2</v>
      </c>
      <c r="J2583">
        <v>6.5</v>
      </c>
      <c r="K2583">
        <v>13.1</v>
      </c>
      <c r="L2583">
        <v>14.9</v>
      </c>
      <c r="M2583">
        <v>6.1</v>
      </c>
      <c r="N2583">
        <v>4.7</v>
      </c>
      <c r="O2583">
        <v>13.6</v>
      </c>
      <c r="P2583">
        <v>25.6</v>
      </c>
      <c r="Q2583">
        <f>E2583*$Z$2+F2583*$Z$3+G2583*$Z$4+H2583*$Z$5+I2583*$Z$6+J2583*$Z$7+K2583*$Z$8+L2583*$Z$9+M2583*$Z$10+N2583*$Z$11+O2583*$Z$12+P2583*$Z$13</f>
        <v>9.8535590000000006</v>
      </c>
      <c r="R2583">
        <v>49.1</v>
      </c>
    </row>
    <row r="2584" spans="1:18" x14ac:dyDescent="0.3">
      <c r="A2584" s="1">
        <v>31589</v>
      </c>
      <c r="B2584" s="1" t="str">
        <f t="shared" si="121"/>
        <v>1986</v>
      </c>
      <c r="C2584" t="str">
        <f t="shared" si="122"/>
        <v>06</v>
      </c>
      <c r="D2584" t="str">
        <f t="shared" si="123"/>
        <v>26</v>
      </c>
      <c r="E2584">
        <v>8.3000000000000007</v>
      </c>
      <c r="F2584">
        <v>6</v>
      </c>
      <c r="G2584">
        <v>15</v>
      </c>
      <c r="H2584">
        <v>28</v>
      </c>
      <c r="I2584">
        <v>3</v>
      </c>
      <c r="J2584">
        <v>3</v>
      </c>
      <c r="K2584">
        <v>13.6</v>
      </c>
      <c r="L2584">
        <v>11.3</v>
      </c>
      <c r="M2584">
        <v>4</v>
      </c>
      <c r="N2584">
        <v>8.1</v>
      </c>
      <c r="O2584">
        <v>17.7</v>
      </c>
      <c r="P2584">
        <v>7.5</v>
      </c>
      <c r="Q2584">
        <f>E2584*$Z$2+F2584*$Z$3+G2584*$Z$4+H2584*$Z$5+I2584*$Z$6+J2584*$Z$7+K2584*$Z$8+L2584*$Z$9+M2584*$Z$10+N2584*$Z$11+O2584*$Z$12+P2584*$Z$13</f>
        <v>8.6465519000000004</v>
      </c>
      <c r="R2584">
        <v>143.5</v>
      </c>
    </row>
    <row r="2585" spans="1:18" x14ac:dyDescent="0.3">
      <c r="A2585" s="1">
        <v>31590</v>
      </c>
      <c r="B2585" s="1" t="str">
        <f t="shared" si="121"/>
        <v>1986</v>
      </c>
      <c r="C2585" t="str">
        <f t="shared" si="122"/>
        <v>06</v>
      </c>
      <c r="D2585" t="str">
        <f t="shared" si="123"/>
        <v>27</v>
      </c>
      <c r="E2585">
        <v>12.6</v>
      </c>
      <c r="F2585">
        <v>24.1</v>
      </c>
      <c r="G2585">
        <v>23.5</v>
      </c>
      <c r="H2585">
        <v>12.4</v>
      </c>
      <c r="I2585">
        <v>23.8</v>
      </c>
      <c r="J2585">
        <v>30.5</v>
      </c>
      <c r="K2585">
        <v>16.899999999999999</v>
      </c>
      <c r="L2585">
        <v>7.8</v>
      </c>
      <c r="M2585">
        <v>12.9</v>
      </c>
      <c r="N2585">
        <v>12.2</v>
      </c>
      <c r="O2585">
        <v>15.2</v>
      </c>
      <c r="P2585">
        <v>6.5</v>
      </c>
      <c r="Q2585">
        <f>E2585*$Z$2+F2585*$Z$3+G2585*$Z$4+H2585*$Z$5+I2585*$Z$6+J2585*$Z$7+K2585*$Z$8+L2585*$Z$9+M2585*$Z$10+N2585*$Z$11+O2585*$Z$12+P2585*$Z$13</f>
        <v>18.032861799999999</v>
      </c>
      <c r="R2585">
        <v>47.2</v>
      </c>
    </row>
    <row r="2586" spans="1:18" x14ac:dyDescent="0.3">
      <c r="A2586" s="1">
        <v>31591</v>
      </c>
      <c r="B2586" s="1" t="str">
        <f t="shared" si="121"/>
        <v>1986</v>
      </c>
      <c r="C2586" t="str">
        <f t="shared" si="122"/>
        <v>06</v>
      </c>
      <c r="D2586" t="str">
        <f t="shared" si="123"/>
        <v>28</v>
      </c>
      <c r="E2586">
        <v>19.600000000000001</v>
      </c>
      <c r="F2586">
        <v>11.2</v>
      </c>
      <c r="G2586">
        <v>2.6</v>
      </c>
      <c r="H2586">
        <v>0.7</v>
      </c>
      <c r="I2586">
        <v>8.8000000000000007</v>
      </c>
      <c r="J2586">
        <v>6.1</v>
      </c>
      <c r="K2586">
        <v>6.9</v>
      </c>
      <c r="L2586">
        <v>12.3</v>
      </c>
      <c r="M2586">
        <v>7.6</v>
      </c>
      <c r="N2586">
        <v>7.7</v>
      </c>
      <c r="O2586">
        <v>5.5</v>
      </c>
      <c r="P2586">
        <v>9.1</v>
      </c>
      <c r="Q2586">
        <f>E2586*$Z$2+F2586*$Z$3+G2586*$Z$4+H2586*$Z$5+I2586*$Z$6+J2586*$Z$7+K2586*$Z$8+L2586*$Z$9+M2586*$Z$10+N2586*$Z$11+O2586*$Z$12+P2586*$Z$13</f>
        <v>7.7574417000000002</v>
      </c>
      <c r="R2586">
        <v>33.1</v>
      </c>
    </row>
    <row r="2587" spans="1:18" x14ac:dyDescent="0.3">
      <c r="A2587" s="1">
        <v>31592</v>
      </c>
      <c r="B2587" s="1" t="str">
        <f t="shared" si="121"/>
        <v>1986</v>
      </c>
      <c r="C2587" t="str">
        <f t="shared" si="122"/>
        <v>06</v>
      </c>
      <c r="D2587" t="str">
        <f t="shared" si="123"/>
        <v>29</v>
      </c>
      <c r="E2587">
        <v>0</v>
      </c>
      <c r="F2587">
        <v>0</v>
      </c>
      <c r="G2587">
        <v>0.3</v>
      </c>
      <c r="H2587">
        <v>0</v>
      </c>
      <c r="I2587">
        <v>0</v>
      </c>
      <c r="J2587">
        <v>0.6</v>
      </c>
      <c r="K2587">
        <v>7.8</v>
      </c>
      <c r="L2587">
        <v>0.8</v>
      </c>
      <c r="M2587">
        <v>0</v>
      </c>
      <c r="N2587">
        <v>2.1</v>
      </c>
      <c r="O2587">
        <v>8.3000000000000007</v>
      </c>
      <c r="P2587">
        <v>3</v>
      </c>
      <c r="Q2587">
        <f>E2587*$Z$2+F2587*$Z$3+G2587*$Z$4+H2587*$Z$5+I2587*$Z$6+J2587*$Z$7+K2587*$Z$8+L2587*$Z$9+M2587*$Z$10+N2587*$Z$11+O2587*$Z$12+P2587*$Z$13</f>
        <v>2.8838339999999998</v>
      </c>
      <c r="R2587">
        <v>30</v>
      </c>
    </row>
    <row r="2588" spans="1:18" x14ac:dyDescent="0.3">
      <c r="A2588" s="1">
        <v>31593</v>
      </c>
      <c r="B2588" s="1" t="str">
        <f t="shared" si="121"/>
        <v>1986</v>
      </c>
      <c r="C2588" t="str">
        <f t="shared" si="122"/>
        <v>06</v>
      </c>
      <c r="D2588" t="str">
        <f t="shared" si="123"/>
        <v>30</v>
      </c>
      <c r="E2588">
        <v>17.399999999999999</v>
      </c>
      <c r="F2588">
        <v>21.3</v>
      </c>
      <c r="G2588">
        <v>52.5</v>
      </c>
      <c r="H2588">
        <v>5.7</v>
      </c>
      <c r="I2588">
        <v>4.5999999999999996</v>
      </c>
      <c r="J2588">
        <v>1.4</v>
      </c>
      <c r="K2588">
        <v>4.9000000000000004</v>
      </c>
      <c r="L2588">
        <v>8.9</v>
      </c>
      <c r="M2588">
        <v>3.7</v>
      </c>
      <c r="N2588">
        <v>5.3</v>
      </c>
      <c r="O2588">
        <v>3.5</v>
      </c>
      <c r="P2588">
        <v>4.4000000000000004</v>
      </c>
      <c r="Q2588">
        <f>E2588*$Z$2+F2588*$Z$3+G2588*$Z$4+H2588*$Z$5+I2588*$Z$6+J2588*$Z$7+K2588*$Z$8+L2588*$Z$9+M2588*$Z$10+N2588*$Z$11+O2588*$Z$12+P2588*$Z$13</f>
        <v>6.422836199999999</v>
      </c>
      <c r="R2588">
        <v>26.7</v>
      </c>
    </row>
    <row r="2589" spans="1:18" x14ac:dyDescent="0.3">
      <c r="A2589" s="1">
        <v>31594</v>
      </c>
      <c r="B2589" s="1" t="str">
        <f t="shared" si="121"/>
        <v>1986</v>
      </c>
      <c r="C2589" t="str">
        <f t="shared" si="122"/>
        <v>07</v>
      </c>
      <c r="D2589" t="str">
        <f t="shared" si="123"/>
        <v>1</v>
      </c>
      <c r="E2589">
        <v>0.2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0.2</v>
      </c>
      <c r="P2589">
        <v>0</v>
      </c>
      <c r="Q2589">
        <f>E2589*$Z$2+F2589*$Z$3+G2589*$Z$4+H2589*$Z$5+I2589*$Z$6+J2589*$Z$7+K2589*$Z$8+L2589*$Z$9+M2589*$Z$10+N2589*$Z$11+O2589*$Z$12+P2589*$Z$13</f>
        <v>2.5550200000000002E-2</v>
      </c>
      <c r="R2589">
        <v>20.9</v>
      </c>
    </row>
    <row r="2590" spans="1:18" x14ac:dyDescent="0.3">
      <c r="A2590" s="1">
        <v>31595</v>
      </c>
      <c r="B2590" s="1" t="str">
        <f t="shared" si="121"/>
        <v>1986</v>
      </c>
      <c r="C2590" t="str">
        <f t="shared" si="122"/>
        <v>07</v>
      </c>
      <c r="D2590" t="str">
        <f t="shared" si="123"/>
        <v>2</v>
      </c>
      <c r="E2590">
        <v>2.1</v>
      </c>
      <c r="F2590">
        <v>21.3</v>
      </c>
      <c r="G2590">
        <v>3.1</v>
      </c>
      <c r="H2590">
        <v>0.4</v>
      </c>
      <c r="I2590">
        <v>3.9</v>
      </c>
      <c r="J2590">
        <v>9.1999999999999993</v>
      </c>
      <c r="K2590">
        <v>2.7</v>
      </c>
      <c r="L2590">
        <v>10.1</v>
      </c>
      <c r="M2590">
        <v>0.8</v>
      </c>
      <c r="N2590">
        <v>0.6</v>
      </c>
      <c r="O2590">
        <v>0.9</v>
      </c>
      <c r="P2590">
        <v>3.2</v>
      </c>
      <c r="Q2590">
        <f>E2590*$Z$2+F2590*$Z$3+G2590*$Z$4+H2590*$Z$5+I2590*$Z$6+J2590*$Z$7+K2590*$Z$8+L2590*$Z$9+M2590*$Z$10+N2590*$Z$11+O2590*$Z$12+P2590*$Z$13</f>
        <v>4.9001756999999992</v>
      </c>
      <c r="R2590">
        <v>21.9</v>
      </c>
    </row>
    <row r="2591" spans="1:18" x14ac:dyDescent="0.3">
      <c r="A2591" s="1">
        <v>31596</v>
      </c>
      <c r="B2591" s="1" t="str">
        <f t="shared" si="121"/>
        <v>1986</v>
      </c>
      <c r="C2591" t="str">
        <f t="shared" si="122"/>
        <v>07</v>
      </c>
      <c r="D2591" t="str">
        <f t="shared" si="123"/>
        <v>3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f>E2591*$Z$2+F2591*$Z$3+G2591*$Z$4+H2591*$Z$5+I2591*$Z$6+J2591*$Z$7+K2591*$Z$8+L2591*$Z$9+M2591*$Z$10+N2591*$Z$11+O2591*$Z$12+P2591*$Z$13</f>
        <v>0</v>
      </c>
      <c r="R2591">
        <v>21.2</v>
      </c>
    </row>
    <row r="2592" spans="1:18" x14ac:dyDescent="0.3">
      <c r="A2592" s="1">
        <v>31597</v>
      </c>
      <c r="B2592" s="1" t="str">
        <f t="shared" si="121"/>
        <v>1986</v>
      </c>
      <c r="C2592" t="str">
        <f t="shared" si="122"/>
        <v>07</v>
      </c>
      <c r="D2592" t="str">
        <f t="shared" si="123"/>
        <v>4</v>
      </c>
      <c r="E2592">
        <v>18.100000000000001</v>
      </c>
      <c r="F2592">
        <v>5</v>
      </c>
      <c r="G2592">
        <v>2.1</v>
      </c>
      <c r="H2592">
        <v>0.2</v>
      </c>
      <c r="I2592">
        <v>2</v>
      </c>
      <c r="J2592">
        <v>0.8</v>
      </c>
      <c r="K2592">
        <v>0</v>
      </c>
      <c r="L2592">
        <v>0</v>
      </c>
      <c r="M2592">
        <v>0.2</v>
      </c>
      <c r="N2592">
        <v>0</v>
      </c>
      <c r="O2592">
        <v>0</v>
      </c>
      <c r="P2592">
        <v>0</v>
      </c>
      <c r="Q2592">
        <f>E2592*$Z$2+F2592*$Z$3+G2592*$Z$4+H2592*$Z$5+I2592*$Z$6+J2592*$Z$7+K2592*$Z$8+L2592*$Z$9+M2592*$Z$10+N2592*$Z$11+O2592*$Z$12+P2592*$Z$13</f>
        <v>0.88420500000000002</v>
      </c>
      <c r="R2592">
        <v>20.7</v>
      </c>
    </row>
    <row r="2593" spans="1:18" x14ac:dyDescent="0.3">
      <c r="A2593" s="1">
        <v>31598</v>
      </c>
      <c r="B2593" s="1" t="str">
        <f t="shared" si="121"/>
        <v>1986</v>
      </c>
      <c r="C2593" t="str">
        <f t="shared" si="122"/>
        <v>07</v>
      </c>
      <c r="D2593" t="str">
        <f t="shared" si="123"/>
        <v>5</v>
      </c>
      <c r="E2593">
        <v>0.5</v>
      </c>
      <c r="F2593">
        <v>0</v>
      </c>
      <c r="G2593">
        <v>2.7</v>
      </c>
      <c r="H2593">
        <v>0.4</v>
      </c>
      <c r="I2593">
        <v>0</v>
      </c>
      <c r="J2593">
        <v>0</v>
      </c>
      <c r="K2593">
        <v>0</v>
      </c>
      <c r="L2593">
        <v>0.8</v>
      </c>
      <c r="M2593">
        <v>0</v>
      </c>
      <c r="N2593">
        <v>0</v>
      </c>
      <c r="O2593">
        <v>0</v>
      </c>
      <c r="P2593">
        <v>1.7</v>
      </c>
      <c r="Q2593">
        <f>E2593*$Z$2+F2593*$Z$3+G2593*$Z$4+H2593*$Z$5+I2593*$Z$6+J2593*$Z$7+K2593*$Z$8+L2593*$Z$9+M2593*$Z$10+N2593*$Z$11+O2593*$Z$12+P2593*$Z$13</f>
        <v>0.19707180000000002</v>
      </c>
      <c r="R2593">
        <v>8.6</v>
      </c>
    </row>
    <row r="2594" spans="1:18" x14ac:dyDescent="0.3">
      <c r="A2594" s="1">
        <v>31599</v>
      </c>
      <c r="B2594" s="1" t="str">
        <f t="shared" si="121"/>
        <v>1986</v>
      </c>
      <c r="C2594" t="str">
        <f t="shared" si="122"/>
        <v>07</v>
      </c>
      <c r="D2594" t="str">
        <f t="shared" si="123"/>
        <v>6</v>
      </c>
      <c r="E2594">
        <v>3.6</v>
      </c>
      <c r="F2594">
        <v>20.9</v>
      </c>
      <c r="G2594">
        <v>2.6</v>
      </c>
      <c r="H2594">
        <v>0</v>
      </c>
      <c r="I2594">
        <v>1.6</v>
      </c>
      <c r="J2594">
        <v>3.7</v>
      </c>
      <c r="K2594">
        <v>0</v>
      </c>
      <c r="L2594">
        <v>0</v>
      </c>
      <c r="M2594">
        <v>0.4</v>
      </c>
      <c r="N2594">
        <v>0</v>
      </c>
      <c r="O2594">
        <v>0</v>
      </c>
      <c r="P2594">
        <v>0</v>
      </c>
      <c r="Q2594">
        <f>E2594*$Z$2+F2594*$Z$3+G2594*$Z$4+H2594*$Z$5+I2594*$Z$6+J2594*$Z$7+K2594*$Z$8+L2594*$Z$9+M2594*$Z$10+N2594*$Z$11+O2594*$Z$12+P2594*$Z$13</f>
        <v>2.1274952999999996</v>
      </c>
      <c r="R2594">
        <v>8</v>
      </c>
    </row>
    <row r="2595" spans="1:18" x14ac:dyDescent="0.3">
      <c r="A2595" s="1">
        <v>31600</v>
      </c>
      <c r="B2595" s="1" t="str">
        <f t="shared" si="121"/>
        <v>1986</v>
      </c>
      <c r="C2595" t="str">
        <f t="shared" si="122"/>
        <v>07</v>
      </c>
      <c r="D2595" t="str">
        <f t="shared" si="123"/>
        <v>7</v>
      </c>
      <c r="E2595">
        <v>25.2</v>
      </c>
      <c r="F2595">
        <v>20</v>
      </c>
      <c r="G2595">
        <v>66.099999999999994</v>
      </c>
      <c r="H2595">
        <v>107.1</v>
      </c>
      <c r="I2595">
        <v>16.3</v>
      </c>
      <c r="J2595">
        <v>25</v>
      </c>
      <c r="K2595">
        <v>25.8</v>
      </c>
      <c r="L2595">
        <v>45.4</v>
      </c>
      <c r="M2595">
        <v>4.5</v>
      </c>
      <c r="N2595">
        <v>6.9</v>
      </c>
      <c r="O2595">
        <v>25.4</v>
      </c>
      <c r="P2595">
        <v>26.6</v>
      </c>
      <c r="Q2595">
        <f>E2595*$Z$2+F2595*$Z$3+G2595*$Z$4+H2595*$Z$5+I2595*$Z$6+J2595*$Z$7+K2595*$Z$8+L2595*$Z$9+M2595*$Z$10+N2595*$Z$11+O2595*$Z$12+P2595*$Z$13</f>
        <v>22.086009899999997</v>
      </c>
      <c r="R2595">
        <v>6</v>
      </c>
    </row>
    <row r="2596" spans="1:18" x14ac:dyDescent="0.3">
      <c r="A2596" s="1">
        <v>31601</v>
      </c>
      <c r="B2596" s="1" t="str">
        <f t="shared" si="121"/>
        <v>1986</v>
      </c>
      <c r="C2596" t="str">
        <f t="shared" si="122"/>
        <v>07</v>
      </c>
      <c r="D2596" t="str">
        <f t="shared" si="123"/>
        <v>8</v>
      </c>
      <c r="E2596">
        <v>8.6999999999999993</v>
      </c>
      <c r="F2596">
        <v>15.4</v>
      </c>
      <c r="G2596">
        <v>38.4</v>
      </c>
      <c r="H2596">
        <v>31.4</v>
      </c>
      <c r="I2596">
        <v>17.600000000000001</v>
      </c>
      <c r="J2596">
        <v>15.3</v>
      </c>
      <c r="K2596">
        <v>29.1</v>
      </c>
      <c r="L2596">
        <v>28.3</v>
      </c>
      <c r="M2596">
        <v>10.1</v>
      </c>
      <c r="N2596">
        <v>13.6</v>
      </c>
      <c r="O2596">
        <v>31.6</v>
      </c>
      <c r="P2596">
        <v>29.6</v>
      </c>
      <c r="Q2596">
        <f>E2596*$Z$2+F2596*$Z$3+G2596*$Z$4+H2596*$Z$5+I2596*$Z$6+J2596*$Z$7+K2596*$Z$8+L2596*$Z$9+M2596*$Z$10+N2596*$Z$11+O2596*$Z$12+P2596*$Z$13</f>
        <v>21.048527899999996</v>
      </c>
      <c r="R2596">
        <v>21.6</v>
      </c>
    </row>
    <row r="2597" spans="1:18" x14ac:dyDescent="0.3">
      <c r="A2597" s="1">
        <v>31602</v>
      </c>
      <c r="B2597" s="1" t="str">
        <f t="shared" si="121"/>
        <v>1986</v>
      </c>
      <c r="C2597" t="str">
        <f t="shared" si="122"/>
        <v>07</v>
      </c>
      <c r="D2597" t="str">
        <f t="shared" si="123"/>
        <v>9</v>
      </c>
      <c r="E2597">
        <v>12.8</v>
      </c>
      <c r="F2597">
        <v>15.4</v>
      </c>
      <c r="G2597">
        <v>31.5</v>
      </c>
      <c r="H2597">
        <v>36.1</v>
      </c>
      <c r="I2597">
        <v>47.6</v>
      </c>
      <c r="J2597">
        <v>46.8</v>
      </c>
      <c r="K2597">
        <v>19.399999999999999</v>
      </c>
      <c r="L2597">
        <v>24.2</v>
      </c>
      <c r="M2597">
        <v>35.1</v>
      </c>
      <c r="N2597">
        <v>28.6</v>
      </c>
      <c r="O2597">
        <v>11.4</v>
      </c>
      <c r="P2597">
        <v>20</v>
      </c>
      <c r="Q2597">
        <f>E2597*$Z$2+F2597*$Z$3+G2597*$Z$4+H2597*$Z$5+I2597*$Z$6+J2597*$Z$7+K2597*$Z$8+L2597*$Z$9+M2597*$Z$10+N2597*$Z$11+O2597*$Z$12+P2597*$Z$13</f>
        <v>29.044165000000003</v>
      </c>
      <c r="R2597">
        <v>194</v>
      </c>
    </row>
    <row r="2598" spans="1:18" x14ac:dyDescent="0.3">
      <c r="A2598" s="1">
        <v>31603</v>
      </c>
      <c r="B2598" s="1" t="str">
        <f t="shared" si="121"/>
        <v>1986</v>
      </c>
      <c r="C2598" t="str">
        <f t="shared" si="122"/>
        <v>07</v>
      </c>
      <c r="D2598" t="str">
        <f t="shared" si="123"/>
        <v>10</v>
      </c>
      <c r="E2598">
        <v>15.2</v>
      </c>
      <c r="F2598">
        <v>2.1</v>
      </c>
      <c r="G2598">
        <v>18.8</v>
      </c>
      <c r="H2598">
        <v>18.3</v>
      </c>
      <c r="I2598">
        <v>2.8</v>
      </c>
      <c r="J2598">
        <v>0.9</v>
      </c>
      <c r="K2598">
        <v>1.2</v>
      </c>
      <c r="L2598">
        <v>9.6999999999999993</v>
      </c>
      <c r="M2598">
        <v>1.9</v>
      </c>
      <c r="N2598">
        <v>2.4</v>
      </c>
      <c r="O2598">
        <v>0.7</v>
      </c>
      <c r="P2598">
        <v>4.4000000000000004</v>
      </c>
      <c r="Q2598">
        <f>E2598*$Z$2+F2598*$Z$3+G2598*$Z$4+H2598*$Z$5+I2598*$Z$6+J2598*$Z$7+K2598*$Z$8+L2598*$Z$9+M2598*$Z$10+N2598*$Z$11+O2598*$Z$12+P2598*$Z$13</f>
        <v>2.8531759000000001</v>
      </c>
      <c r="R2598">
        <v>102</v>
      </c>
    </row>
    <row r="2599" spans="1:18" x14ac:dyDescent="0.3">
      <c r="A2599" s="1">
        <v>31604</v>
      </c>
      <c r="B2599" s="1" t="str">
        <f t="shared" si="121"/>
        <v>1986</v>
      </c>
      <c r="C2599" t="str">
        <f t="shared" si="122"/>
        <v>07</v>
      </c>
      <c r="D2599" t="str">
        <f t="shared" si="123"/>
        <v>11</v>
      </c>
      <c r="E2599">
        <v>6.8</v>
      </c>
      <c r="F2599">
        <v>28.9</v>
      </c>
      <c r="G2599">
        <v>5.0999999999999996</v>
      </c>
      <c r="H2599">
        <v>1.9</v>
      </c>
      <c r="I2599">
        <v>0.2</v>
      </c>
      <c r="J2599">
        <v>5.0999999999999996</v>
      </c>
      <c r="K2599">
        <v>0</v>
      </c>
      <c r="L2599">
        <v>0.4</v>
      </c>
      <c r="M2599">
        <v>1.6</v>
      </c>
      <c r="N2599">
        <v>1.1000000000000001</v>
      </c>
      <c r="O2599">
        <v>0.1</v>
      </c>
      <c r="P2599">
        <v>0</v>
      </c>
      <c r="Q2599">
        <f>E2599*$Z$2+F2599*$Z$3+G2599*$Z$4+H2599*$Z$5+I2599*$Z$6+J2599*$Z$7+K2599*$Z$8+L2599*$Z$9+M2599*$Z$10+N2599*$Z$11+O2599*$Z$12+P2599*$Z$13</f>
        <v>3.0978995</v>
      </c>
      <c r="R2599">
        <v>48.9</v>
      </c>
    </row>
    <row r="2600" spans="1:18" x14ac:dyDescent="0.3">
      <c r="A2600" s="1">
        <v>31605</v>
      </c>
      <c r="B2600" s="1" t="str">
        <f t="shared" si="121"/>
        <v>1986</v>
      </c>
      <c r="C2600" t="str">
        <f t="shared" si="122"/>
        <v>07</v>
      </c>
      <c r="D2600" t="str">
        <f t="shared" si="123"/>
        <v>12</v>
      </c>
      <c r="E2600">
        <v>3.2</v>
      </c>
      <c r="F2600">
        <v>31.8</v>
      </c>
      <c r="G2600">
        <v>4</v>
      </c>
      <c r="H2600">
        <v>0</v>
      </c>
      <c r="I2600">
        <v>0</v>
      </c>
      <c r="J2600">
        <v>6.3</v>
      </c>
      <c r="K2600">
        <v>5</v>
      </c>
      <c r="L2600">
        <v>0</v>
      </c>
      <c r="M2600">
        <v>1.3</v>
      </c>
      <c r="N2600">
        <v>3</v>
      </c>
      <c r="O2600">
        <v>7.2</v>
      </c>
      <c r="P2600">
        <v>0</v>
      </c>
      <c r="Q2600">
        <f>E2600*$Z$2+F2600*$Z$3+G2600*$Z$4+H2600*$Z$5+I2600*$Z$6+J2600*$Z$7+K2600*$Z$8+L2600*$Z$9+M2600*$Z$10+N2600*$Z$11+O2600*$Z$12+P2600*$Z$13</f>
        <v>5.2712990999999993</v>
      </c>
      <c r="R2600">
        <v>33.700000000000003</v>
      </c>
    </row>
    <row r="2601" spans="1:18" x14ac:dyDescent="0.3">
      <c r="A2601" s="1">
        <v>31606</v>
      </c>
      <c r="B2601" s="1" t="str">
        <f t="shared" si="121"/>
        <v>1986</v>
      </c>
      <c r="C2601" t="str">
        <f t="shared" si="122"/>
        <v>07</v>
      </c>
      <c r="D2601" t="str">
        <f t="shared" si="123"/>
        <v>13</v>
      </c>
      <c r="E2601">
        <v>1.5</v>
      </c>
      <c r="F2601">
        <v>0</v>
      </c>
      <c r="G2601">
        <v>0</v>
      </c>
      <c r="H2601">
        <v>0</v>
      </c>
      <c r="I2601">
        <v>1.1000000000000001</v>
      </c>
      <c r="J2601">
        <v>2.2999999999999998</v>
      </c>
      <c r="K2601">
        <v>21.1</v>
      </c>
      <c r="L2601">
        <v>0</v>
      </c>
      <c r="M2601">
        <v>0.3</v>
      </c>
      <c r="N2601">
        <v>8.6</v>
      </c>
      <c r="O2601">
        <v>29.3</v>
      </c>
      <c r="P2601">
        <v>0.2</v>
      </c>
      <c r="Q2601">
        <f>E2601*$Z$2+F2601*$Z$3+G2601*$Z$4+H2601*$Z$5+I2601*$Z$6+J2601*$Z$7+K2601*$Z$8+L2601*$Z$9+M2601*$Z$10+N2601*$Z$11+O2601*$Z$12+P2601*$Z$13</f>
        <v>8.7578281000000011</v>
      </c>
      <c r="R2601">
        <v>29</v>
      </c>
    </row>
    <row r="2602" spans="1:18" x14ac:dyDescent="0.3">
      <c r="A2602" s="1">
        <v>31607</v>
      </c>
      <c r="B2602" s="1" t="str">
        <f t="shared" si="121"/>
        <v>1986</v>
      </c>
      <c r="C2602" t="str">
        <f t="shared" si="122"/>
        <v>07</v>
      </c>
      <c r="D2602" t="str">
        <f t="shared" si="123"/>
        <v>14</v>
      </c>
      <c r="E2602">
        <v>35.700000000000003</v>
      </c>
      <c r="F2602">
        <v>21.4</v>
      </c>
      <c r="G2602">
        <v>29.1</v>
      </c>
      <c r="H2602">
        <v>24.6</v>
      </c>
      <c r="I2602">
        <v>11.8</v>
      </c>
      <c r="J2602">
        <v>12.6</v>
      </c>
      <c r="K2602">
        <v>19.7</v>
      </c>
      <c r="L2602">
        <v>34.9</v>
      </c>
      <c r="M2602">
        <v>6.1</v>
      </c>
      <c r="N2602">
        <v>7.8</v>
      </c>
      <c r="O2602">
        <v>19</v>
      </c>
      <c r="P2602">
        <v>34.799999999999997</v>
      </c>
      <c r="Q2602">
        <f>E2602*$Z$2+F2602*$Z$3+G2602*$Z$4+H2602*$Z$5+I2602*$Z$6+J2602*$Z$7+K2602*$Z$8+L2602*$Z$9+M2602*$Z$10+N2602*$Z$11+O2602*$Z$12+P2602*$Z$13</f>
        <v>16.937909399999999</v>
      </c>
      <c r="R2602">
        <v>28.5</v>
      </c>
    </row>
    <row r="2603" spans="1:18" x14ac:dyDescent="0.3">
      <c r="A2603" s="1">
        <v>31608</v>
      </c>
      <c r="B2603" s="1" t="str">
        <f t="shared" si="121"/>
        <v>1986</v>
      </c>
      <c r="C2603" t="str">
        <f t="shared" si="122"/>
        <v>07</v>
      </c>
      <c r="D2603" t="str">
        <f t="shared" si="123"/>
        <v>15</v>
      </c>
      <c r="E2603">
        <v>8.1</v>
      </c>
      <c r="F2603">
        <v>2.2999999999999998</v>
      </c>
      <c r="G2603">
        <v>14.1</v>
      </c>
      <c r="H2603">
        <v>21.9</v>
      </c>
      <c r="I2603">
        <v>21.4</v>
      </c>
      <c r="J2603">
        <v>13</v>
      </c>
      <c r="K2603">
        <v>22.7</v>
      </c>
      <c r="L2603">
        <v>31.3</v>
      </c>
      <c r="M2603">
        <v>23.5</v>
      </c>
      <c r="N2603">
        <v>19.8</v>
      </c>
      <c r="O2603">
        <v>19.5</v>
      </c>
      <c r="P2603">
        <v>24.7</v>
      </c>
      <c r="Q2603">
        <f>E2603*$Z$2+F2603*$Z$3+G2603*$Z$4+H2603*$Z$5+I2603*$Z$6+J2603*$Z$7+K2603*$Z$8+L2603*$Z$9+M2603*$Z$10+N2603*$Z$11+O2603*$Z$12+P2603*$Z$13</f>
        <v>19.406228699999996</v>
      </c>
      <c r="R2603">
        <v>29.1</v>
      </c>
    </row>
    <row r="2604" spans="1:18" x14ac:dyDescent="0.3">
      <c r="A2604" s="1">
        <v>31609</v>
      </c>
      <c r="B2604" s="1" t="str">
        <f t="shared" si="121"/>
        <v>1986</v>
      </c>
      <c r="C2604" t="str">
        <f t="shared" si="122"/>
        <v>07</v>
      </c>
      <c r="D2604" t="str">
        <f t="shared" si="123"/>
        <v>16</v>
      </c>
      <c r="E2604">
        <v>3.1</v>
      </c>
      <c r="F2604">
        <v>6.2</v>
      </c>
      <c r="G2604">
        <v>8.8000000000000007</v>
      </c>
      <c r="H2604">
        <v>7.6</v>
      </c>
      <c r="I2604">
        <v>2.6</v>
      </c>
      <c r="J2604">
        <v>2.8</v>
      </c>
      <c r="K2604">
        <v>0.3</v>
      </c>
      <c r="L2604">
        <v>1.6</v>
      </c>
      <c r="M2604">
        <v>14.7</v>
      </c>
      <c r="N2604">
        <v>10.8</v>
      </c>
      <c r="O2604">
        <v>0</v>
      </c>
      <c r="P2604">
        <v>0</v>
      </c>
      <c r="Q2604">
        <f>E2604*$Z$2+F2604*$Z$3+G2604*$Z$4+H2604*$Z$5+I2604*$Z$6+J2604*$Z$7+K2604*$Z$8+L2604*$Z$9+M2604*$Z$10+N2604*$Z$11+O2604*$Z$12+P2604*$Z$13</f>
        <v>4.4144641</v>
      </c>
      <c r="R2604">
        <v>92.9</v>
      </c>
    </row>
    <row r="2605" spans="1:18" x14ac:dyDescent="0.3">
      <c r="A2605" s="1">
        <v>31610</v>
      </c>
      <c r="B2605" s="1" t="str">
        <f t="shared" si="121"/>
        <v>1986</v>
      </c>
      <c r="C2605" t="str">
        <f t="shared" si="122"/>
        <v>07</v>
      </c>
      <c r="D2605" t="str">
        <f t="shared" si="123"/>
        <v>17</v>
      </c>
      <c r="E2605">
        <v>7.9</v>
      </c>
      <c r="F2605">
        <v>1.4</v>
      </c>
      <c r="G2605">
        <v>5.9</v>
      </c>
      <c r="H2605">
        <v>7.5</v>
      </c>
      <c r="I2605">
        <v>0.5</v>
      </c>
      <c r="J2605">
        <v>0.2</v>
      </c>
      <c r="K2605">
        <v>0</v>
      </c>
      <c r="L2605">
        <v>8.3000000000000007</v>
      </c>
      <c r="M2605">
        <v>0</v>
      </c>
      <c r="N2605">
        <v>0</v>
      </c>
      <c r="O2605">
        <v>0</v>
      </c>
      <c r="P2605">
        <v>10.8</v>
      </c>
      <c r="Q2605">
        <f>E2605*$Z$2+F2605*$Z$3+G2605*$Z$4+H2605*$Z$5+I2605*$Z$6+J2605*$Z$7+K2605*$Z$8+L2605*$Z$9+M2605*$Z$10+N2605*$Z$11+O2605*$Z$12+P2605*$Z$13</f>
        <v>1.4744495</v>
      </c>
      <c r="R2605">
        <v>62.7</v>
      </c>
    </row>
    <row r="2606" spans="1:18" x14ac:dyDescent="0.3">
      <c r="A2606" s="1">
        <v>31611</v>
      </c>
      <c r="B2606" s="1" t="str">
        <f t="shared" si="121"/>
        <v>1986</v>
      </c>
      <c r="C2606" t="str">
        <f t="shared" si="122"/>
        <v>07</v>
      </c>
      <c r="D2606" t="str">
        <f t="shared" si="123"/>
        <v>18</v>
      </c>
      <c r="E2606">
        <v>29.6</v>
      </c>
      <c r="F2606">
        <v>37.4</v>
      </c>
      <c r="G2606">
        <v>11.8</v>
      </c>
      <c r="H2606">
        <v>3.4</v>
      </c>
      <c r="I2606">
        <v>12.5</v>
      </c>
      <c r="J2606">
        <v>11.2</v>
      </c>
      <c r="K2606">
        <v>1.7</v>
      </c>
      <c r="L2606">
        <v>0.6</v>
      </c>
      <c r="M2606">
        <v>6.5</v>
      </c>
      <c r="N2606">
        <v>3.1</v>
      </c>
      <c r="O2606">
        <v>0.6</v>
      </c>
      <c r="P2606">
        <v>0.1</v>
      </c>
      <c r="Q2606">
        <f>E2606*$Z$2+F2606*$Z$3+G2606*$Z$4+H2606*$Z$5+I2606*$Z$6+J2606*$Z$7+K2606*$Z$8+L2606*$Z$9+M2606*$Z$10+N2606*$Z$11+O2606*$Z$12+P2606*$Z$13</f>
        <v>7.3294644</v>
      </c>
      <c r="R2606">
        <v>58.4</v>
      </c>
    </row>
    <row r="2607" spans="1:18" x14ac:dyDescent="0.3">
      <c r="A2607" s="1">
        <v>31612</v>
      </c>
      <c r="B2607" s="1" t="str">
        <f t="shared" si="121"/>
        <v>1986</v>
      </c>
      <c r="C2607" t="str">
        <f t="shared" si="122"/>
        <v>07</v>
      </c>
      <c r="D2607" t="str">
        <f t="shared" si="123"/>
        <v>19</v>
      </c>
      <c r="E2607">
        <v>2.2000000000000002</v>
      </c>
      <c r="F2607">
        <v>15.8</v>
      </c>
      <c r="G2607">
        <v>3.7</v>
      </c>
      <c r="H2607">
        <v>2.4</v>
      </c>
      <c r="I2607">
        <v>19.100000000000001</v>
      </c>
      <c r="J2607">
        <v>15.2</v>
      </c>
      <c r="K2607">
        <v>2.5</v>
      </c>
      <c r="L2607">
        <v>1.6</v>
      </c>
      <c r="M2607">
        <v>17</v>
      </c>
      <c r="N2607">
        <v>17.399999999999999</v>
      </c>
      <c r="O2607">
        <v>1.2</v>
      </c>
      <c r="P2607">
        <v>2.5</v>
      </c>
      <c r="Q2607">
        <f>E2607*$Z$2+F2607*$Z$3+G2607*$Z$4+H2607*$Z$5+I2607*$Z$6+J2607*$Z$7+K2607*$Z$8+L2607*$Z$9+M2607*$Z$10+N2607*$Z$11+O2607*$Z$12+P2607*$Z$13</f>
        <v>10.3369833</v>
      </c>
      <c r="R2607">
        <v>60.1</v>
      </c>
    </row>
    <row r="2608" spans="1:18" x14ac:dyDescent="0.3">
      <c r="A2608" s="1">
        <v>31613</v>
      </c>
      <c r="B2608" s="1" t="str">
        <f t="shared" si="121"/>
        <v>1986</v>
      </c>
      <c r="C2608" t="str">
        <f t="shared" si="122"/>
        <v>07</v>
      </c>
      <c r="D2608" t="str">
        <f t="shared" si="123"/>
        <v>20</v>
      </c>
      <c r="E2608">
        <v>1.7</v>
      </c>
      <c r="F2608">
        <v>7.6</v>
      </c>
      <c r="G2608">
        <v>3.2</v>
      </c>
      <c r="H2608">
        <v>3.3</v>
      </c>
      <c r="I2608">
        <v>6.4</v>
      </c>
      <c r="J2608">
        <v>9.1</v>
      </c>
      <c r="K2608">
        <v>1.7</v>
      </c>
      <c r="L2608">
        <v>0.7</v>
      </c>
      <c r="M2608">
        <v>2.9</v>
      </c>
      <c r="N2608">
        <v>1.2</v>
      </c>
      <c r="O2608">
        <v>0</v>
      </c>
      <c r="P2608">
        <v>0</v>
      </c>
      <c r="Q2608">
        <f>E2608*$Z$2+F2608*$Z$3+G2608*$Z$4+H2608*$Z$5+I2608*$Z$6+J2608*$Z$7+K2608*$Z$8+L2608*$Z$9+M2608*$Z$10+N2608*$Z$11+O2608*$Z$12+P2608*$Z$13</f>
        <v>3.4962162999999999</v>
      </c>
      <c r="R2608">
        <v>40</v>
      </c>
    </row>
    <row r="2609" spans="1:18" x14ac:dyDescent="0.3">
      <c r="A2609" s="1">
        <v>31614</v>
      </c>
      <c r="B2609" s="1" t="str">
        <f t="shared" si="121"/>
        <v>1986</v>
      </c>
      <c r="C2609" t="str">
        <f t="shared" si="122"/>
        <v>07</v>
      </c>
      <c r="D2609" t="str">
        <f t="shared" si="123"/>
        <v>21</v>
      </c>
      <c r="E2609">
        <v>3.8</v>
      </c>
      <c r="F2609">
        <v>3.4</v>
      </c>
      <c r="G2609">
        <v>2.2000000000000002</v>
      </c>
      <c r="H2609">
        <v>1.4</v>
      </c>
      <c r="I2609">
        <v>0.5</v>
      </c>
      <c r="J2609">
        <v>1.2</v>
      </c>
      <c r="K2609">
        <v>5.0999999999999996</v>
      </c>
      <c r="L2609">
        <v>0.3</v>
      </c>
      <c r="M2609">
        <v>0</v>
      </c>
      <c r="N2609">
        <v>2.1</v>
      </c>
      <c r="O2609">
        <v>7.3</v>
      </c>
      <c r="P2609">
        <v>0</v>
      </c>
      <c r="Q2609">
        <f>E2609*$Z$2+F2609*$Z$3+G2609*$Z$4+H2609*$Z$5+I2609*$Z$6+J2609*$Z$7+K2609*$Z$8+L2609*$Z$9+M2609*$Z$10+N2609*$Z$11+O2609*$Z$12+P2609*$Z$13</f>
        <v>2.5743913999999997</v>
      </c>
      <c r="R2609">
        <v>44.4</v>
      </c>
    </row>
    <row r="2610" spans="1:18" x14ac:dyDescent="0.3">
      <c r="A2610" s="1">
        <v>31615</v>
      </c>
      <c r="B2610" s="1" t="str">
        <f t="shared" si="121"/>
        <v>1986</v>
      </c>
      <c r="C2610" t="str">
        <f t="shared" si="122"/>
        <v>07</v>
      </c>
      <c r="D2610" t="str">
        <f t="shared" si="123"/>
        <v>22</v>
      </c>
      <c r="E2610">
        <v>103</v>
      </c>
      <c r="F2610">
        <v>4.5999999999999996</v>
      </c>
      <c r="G2610">
        <v>17.3</v>
      </c>
      <c r="H2610">
        <v>12.2</v>
      </c>
      <c r="I2610">
        <v>10.6</v>
      </c>
      <c r="J2610">
        <v>3.6</v>
      </c>
      <c r="K2610">
        <v>1.6</v>
      </c>
      <c r="L2610">
        <v>3.9</v>
      </c>
      <c r="M2610">
        <v>15.4</v>
      </c>
      <c r="N2610">
        <v>11.1</v>
      </c>
      <c r="O2610">
        <v>0.6</v>
      </c>
      <c r="P2610">
        <v>0.6</v>
      </c>
      <c r="Q2610">
        <f>E2610*$Z$2+F2610*$Z$3+G2610*$Z$4+H2610*$Z$5+I2610*$Z$6+J2610*$Z$7+K2610*$Z$8+L2610*$Z$9+M2610*$Z$10+N2610*$Z$11+O2610*$Z$12+P2610*$Z$13</f>
        <v>7.1313563999999987</v>
      </c>
      <c r="R2610">
        <v>45.3</v>
      </c>
    </row>
    <row r="2611" spans="1:18" x14ac:dyDescent="0.3">
      <c r="A2611" s="1">
        <v>31616</v>
      </c>
      <c r="B2611" s="1" t="str">
        <f t="shared" si="121"/>
        <v>1986</v>
      </c>
      <c r="C2611" t="str">
        <f t="shared" si="122"/>
        <v>07</v>
      </c>
      <c r="D2611" t="str">
        <f t="shared" si="123"/>
        <v>23</v>
      </c>
      <c r="E2611">
        <v>2.6</v>
      </c>
      <c r="F2611">
        <v>6.4</v>
      </c>
      <c r="G2611">
        <v>22.2</v>
      </c>
      <c r="H2611">
        <v>20.100000000000001</v>
      </c>
      <c r="I2611">
        <v>30.3</v>
      </c>
      <c r="J2611">
        <v>38.700000000000003</v>
      </c>
      <c r="K2611">
        <v>10.7</v>
      </c>
      <c r="L2611">
        <v>14.3</v>
      </c>
      <c r="M2611">
        <v>18.8</v>
      </c>
      <c r="N2611">
        <v>12.3</v>
      </c>
      <c r="O2611">
        <v>2.9</v>
      </c>
      <c r="P2611">
        <v>8.5</v>
      </c>
      <c r="Q2611">
        <f>E2611*$Z$2+F2611*$Z$3+G2611*$Z$4+H2611*$Z$5+I2611*$Z$6+J2611*$Z$7+K2611*$Z$8+L2611*$Z$9+M2611*$Z$10+N2611*$Z$11+O2611*$Z$12+P2611*$Z$13</f>
        <v>17.588330899999999</v>
      </c>
      <c r="R2611">
        <v>150.6</v>
      </c>
    </row>
    <row r="2612" spans="1:18" x14ac:dyDescent="0.3">
      <c r="A2612" s="1">
        <v>31617</v>
      </c>
      <c r="B2612" s="1" t="str">
        <f t="shared" si="121"/>
        <v>1986</v>
      </c>
      <c r="C2612" t="str">
        <f t="shared" si="122"/>
        <v>07</v>
      </c>
      <c r="D2612" t="str">
        <f t="shared" si="123"/>
        <v>24</v>
      </c>
      <c r="E2612">
        <v>9.9</v>
      </c>
      <c r="F2612">
        <v>3</v>
      </c>
      <c r="G2612">
        <v>18</v>
      </c>
      <c r="H2612">
        <v>21.5</v>
      </c>
      <c r="I2612">
        <v>16.899999999999999</v>
      </c>
      <c r="J2612">
        <v>6.1</v>
      </c>
      <c r="K2612">
        <v>12.5</v>
      </c>
      <c r="L2612">
        <v>12.6</v>
      </c>
      <c r="M2612">
        <v>13.6</v>
      </c>
      <c r="N2612">
        <v>11.1</v>
      </c>
      <c r="O2612">
        <v>12</v>
      </c>
      <c r="P2612">
        <v>14.6</v>
      </c>
      <c r="Q2612">
        <f>E2612*$Z$2+F2612*$Z$3+G2612*$Z$4+H2612*$Z$5+I2612*$Z$6+J2612*$Z$7+K2612*$Z$8+L2612*$Z$9+M2612*$Z$10+N2612*$Z$11+O2612*$Z$12+P2612*$Z$13</f>
        <v>11.3064541</v>
      </c>
      <c r="R2612">
        <v>104.1</v>
      </c>
    </row>
    <row r="2613" spans="1:18" x14ac:dyDescent="0.3">
      <c r="A2613" s="1">
        <v>31618</v>
      </c>
      <c r="B2613" s="1" t="str">
        <f t="shared" si="121"/>
        <v>1986</v>
      </c>
      <c r="C2613" t="str">
        <f t="shared" si="122"/>
        <v>07</v>
      </c>
      <c r="D2613" t="str">
        <f t="shared" si="123"/>
        <v>25</v>
      </c>
      <c r="E2613">
        <v>3</v>
      </c>
      <c r="F2613">
        <v>0.5</v>
      </c>
      <c r="G2613">
        <v>18.399999999999999</v>
      </c>
      <c r="H2613">
        <v>14.6</v>
      </c>
      <c r="I2613">
        <v>2.2000000000000002</v>
      </c>
      <c r="J2613">
        <v>1.5</v>
      </c>
      <c r="K2613">
        <v>2.8</v>
      </c>
      <c r="L2613">
        <v>6.6</v>
      </c>
      <c r="M2613">
        <v>1.9</v>
      </c>
      <c r="N2613">
        <v>3</v>
      </c>
      <c r="O2613">
        <v>3.3</v>
      </c>
      <c r="P2613">
        <v>3.6</v>
      </c>
      <c r="Q2613">
        <f>E2613*$Z$2+F2613*$Z$3+G2613*$Z$4+H2613*$Z$5+I2613*$Z$6+J2613*$Z$7+K2613*$Z$8+L2613*$Z$9+M2613*$Z$10+N2613*$Z$11+O2613*$Z$12+P2613*$Z$13</f>
        <v>3.0495389999999998</v>
      </c>
      <c r="R2613">
        <v>53.3</v>
      </c>
    </row>
    <row r="2614" spans="1:18" x14ac:dyDescent="0.3">
      <c r="A2614" s="1">
        <v>31619</v>
      </c>
      <c r="B2614" s="1" t="str">
        <f t="shared" si="121"/>
        <v>1986</v>
      </c>
      <c r="C2614" t="str">
        <f t="shared" si="122"/>
        <v>07</v>
      </c>
      <c r="D2614" t="str">
        <f t="shared" si="123"/>
        <v>26</v>
      </c>
      <c r="E2614">
        <v>1.1000000000000001</v>
      </c>
      <c r="F2614">
        <v>0.9</v>
      </c>
      <c r="G2614">
        <v>6.2</v>
      </c>
      <c r="H2614">
        <v>3.9</v>
      </c>
      <c r="I2614">
        <v>7.3</v>
      </c>
      <c r="J2614">
        <v>6.1</v>
      </c>
      <c r="K2614">
        <v>2.2999999999999998</v>
      </c>
      <c r="L2614">
        <v>1.3</v>
      </c>
      <c r="M2614">
        <v>3.8</v>
      </c>
      <c r="N2614">
        <v>3.4</v>
      </c>
      <c r="O2614">
        <v>0.8</v>
      </c>
      <c r="P2614">
        <v>1.4</v>
      </c>
      <c r="Q2614">
        <f>E2614*$Z$2+F2614*$Z$3+G2614*$Z$4+H2614*$Z$5+I2614*$Z$6+J2614*$Z$7+K2614*$Z$8+L2614*$Z$9+M2614*$Z$10+N2614*$Z$11+O2614*$Z$12+P2614*$Z$13</f>
        <v>3.4335282999999999</v>
      </c>
      <c r="R2614">
        <v>49.2</v>
      </c>
    </row>
    <row r="2615" spans="1:18" x14ac:dyDescent="0.3">
      <c r="A2615" s="1">
        <v>31620</v>
      </c>
      <c r="B2615" s="1" t="str">
        <f t="shared" si="121"/>
        <v>1986</v>
      </c>
      <c r="C2615" t="str">
        <f t="shared" si="122"/>
        <v>07</v>
      </c>
      <c r="D2615" t="str">
        <f t="shared" si="123"/>
        <v>27</v>
      </c>
      <c r="E2615">
        <v>6.6</v>
      </c>
      <c r="F2615">
        <v>1.6</v>
      </c>
      <c r="G2615">
        <v>21.6</v>
      </c>
      <c r="H2615">
        <v>26</v>
      </c>
      <c r="I2615">
        <v>21.5</v>
      </c>
      <c r="J2615">
        <v>13.6</v>
      </c>
      <c r="K2615">
        <v>12.4</v>
      </c>
      <c r="L2615">
        <v>8.6999999999999993</v>
      </c>
      <c r="M2615">
        <v>24.2</v>
      </c>
      <c r="N2615">
        <v>22.3</v>
      </c>
      <c r="O2615">
        <v>7.2</v>
      </c>
      <c r="P2615">
        <v>3.6</v>
      </c>
      <c r="Q2615">
        <f>E2615*$Z$2+F2615*$Z$3+G2615*$Z$4+H2615*$Z$5+I2615*$Z$6+J2615*$Z$7+K2615*$Z$8+L2615*$Z$9+M2615*$Z$10+N2615*$Z$11+O2615*$Z$12+P2615*$Z$13</f>
        <v>14.253492999999999</v>
      </c>
      <c r="R2615">
        <v>72</v>
      </c>
    </row>
    <row r="2616" spans="1:18" x14ac:dyDescent="0.3">
      <c r="A2616" s="1">
        <v>31621</v>
      </c>
      <c r="B2616" s="1" t="str">
        <f t="shared" si="121"/>
        <v>1986</v>
      </c>
      <c r="C2616" t="str">
        <f t="shared" si="122"/>
        <v>07</v>
      </c>
      <c r="D2616" t="str">
        <f t="shared" si="123"/>
        <v>28</v>
      </c>
      <c r="E2616">
        <v>1.9</v>
      </c>
      <c r="F2616">
        <v>0.3</v>
      </c>
      <c r="G2616">
        <v>2.4</v>
      </c>
      <c r="H2616">
        <v>2.1</v>
      </c>
      <c r="I2616">
        <v>0.6</v>
      </c>
      <c r="J2616">
        <v>0.5</v>
      </c>
      <c r="K2616">
        <v>0.9</v>
      </c>
      <c r="L2616">
        <v>0.5</v>
      </c>
      <c r="M2616">
        <v>0.1</v>
      </c>
      <c r="N2616">
        <v>0.2</v>
      </c>
      <c r="O2616">
        <v>0.6</v>
      </c>
      <c r="P2616">
        <v>0.4</v>
      </c>
      <c r="Q2616">
        <f>E2616*$Z$2+F2616*$Z$3+G2616*$Z$4+H2616*$Z$5+I2616*$Z$6+J2616*$Z$7+K2616*$Z$8+L2616*$Z$9+M2616*$Z$10+N2616*$Z$11+O2616*$Z$12+P2616*$Z$13</f>
        <v>0.54965969999999997</v>
      </c>
      <c r="R2616">
        <v>53.8</v>
      </c>
    </row>
    <row r="2617" spans="1:18" x14ac:dyDescent="0.3">
      <c r="A2617" s="1">
        <v>31622</v>
      </c>
      <c r="B2617" s="1" t="str">
        <f t="shared" si="121"/>
        <v>1986</v>
      </c>
      <c r="C2617" t="str">
        <f t="shared" si="122"/>
        <v>07</v>
      </c>
      <c r="D2617" t="str">
        <f t="shared" si="123"/>
        <v>29</v>
      </c>
      <c r="E2617">
        <v>9.5</v>
      </c>
      <c r="F2617">
        <v>4.5</v>
      </c>
      <c r="G2617">
        <v>2.8</v>
      </c>
      <c r="H2617">
        <v>2.4</v>
      </c>
      <c r="I2617">
        <v>3.1</v>
      </c>
      <c r="J2617">
        <v>2.7</v>
      </c>
      <c r="K2617">
        <v>0.4</v>
      </c>
      <c r="L2617">
        <v>0.5</v>
      </c>
      <c r="M2617">
        <v>10.6</v>
      </c>
      <c r="N2617">
        <v>7.5</v>
      </c>
      <c r="O2617">
        <v>0</v>
      </c>
      <c r="P2617">
        <v>0</v>
      </c>
      <c r="Q2617">
        <f>E2617*$Z$2+F2617*$Z$3+G2617*$Z$4+H2617*$Z$5+I2617*$Z$6+J2617*$Z$7+K2617*$Z$8+L2617*$Z$9+M2617*$Z$10+N2617*$Z$11+O2617*$Z$12+P2617*$Z$13</f>
        <v>3.3650069</v>
      </c>
      <c r="R2617">
        <v>49.7</v>
      </c>
    </row>
    <row r="2618" spans="1:18" x14ac:dyDescent="0.3">
      <c r="A2618" s="1">
        <v>31623</v>
      </c>
      <c r="B2618" s="1" t="str">
        <f t="shared" si="121"/>
        <v>1986</v>
      </c>
      <c r="C2618" t="str">
        <f t="shared" si="122"/>
        <v>07</v>
      </c>
      <c r="D2618" t="str">
        <f t="shared" si="123"/>
        <v>30</v>
      </c>
      <c r="E2618">
        <v>0</v>
      </c>
      <c r="F2618">
        <v>0</v>
      </c>
      <c r="G2618">
        <v>0.5</v>
      </c>
      <c r="H2618">
        <v>0.2</v>
      </c>
      <c r="I2618">
        <v>0</v>
      </c>
      <c r="J2618">
        <v>0</v>
      </c>
      <c r="K2618">
        <v>3</v>
      </c>
      <c r="L2618">
        <v>2.8</v>
      </c>
      <c r="M2618">
        <v>0</v>
      </c>
      <c r="N2618">
        <v>1.2</v>
      </c>
      <c r="O2618">
        <v>1.7</v>
      </c>
      <c r="P2618">
        <v>1.3</v>
      </c>
      <c r="Q2618">
        <f>E2618*$Z$2+F2618*$Z$3+G2618*$Z$4+H2618*$Z$5+I2618*$Z$6+J2618*$Z$7+K2618*$Z$8+L2618*$Z$9+M2618*$Z$10+N2618*$Z$11+O2618*$Z$12+P2618*$Z$13</f>
        <v>1.1538330999999999</v>
      </c>
      <c r="R2618">
        <v>43.7</v>
      </c>
    </row>
    <row r="2619" spans="1:18" x14ac:dyDescent="0.3">
      <c r="A2619" s="1">
        <v>31624</v>
      </c>
      <c r="B2619" s="1" t="str">
        <f t="shared" si="121"/>
        <v>1986</v>
      </c>
      <c r="C2619" t="str">
        <f t="shared" si="122"/>
        <v>07</v>
      </c>
      <c r="D2619" t="str">
        <f t="shared" si="123"/>
        <v>31</v>
      </c>
      <c r="E2619">
        <v>0.4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6.4</v>
      </c>
      <c r="N2619">
        <v>4.7</v>
      </c>
      <c r="O2619">
        <v>0</v>
      </c>
      <c r="P2619">
        <v>0</v>
      </c>
      <c r="Q2619">
        <f>E2619*$Z$2+F2619*$Z$3+G2619*$Z$4+H2619*$Z$5+I2619*$Z$6+J2619*$Z$7+K2619*$Z$8+L2619*$Z$9+M2619*$Z$10+N2619*$Z$11+O2619*$Z$12+P2619*$Z$13</f>
        <v>1.2788267</v>
      </c>
      <c r="R2619">
        <v>39</v>
      </c>
    </row>
    <row r="2620" spans="1:18" x14ac:dyDescent="0.3">
      <c r="A2620" s="1">
        <v>31625</v>
      </c>
      <c r="B2620" s="1" t="str">
        <f t="shared" si="121"/>
        <v>1986</v>
      </c>
      <c r="C2620" t="str">
        <f t="shared" si="122"/>
        <v>08</v>
      </c>
      <c r="D2620" t="str">
        <f t="shared" si="123"/>
        <v>1</v>
      </c>
      <c r="E2620">
        <v>12.4</v>
      </c>
      <c r="F2620">
        <v>11.2</v>
      </c>
      <c r="G2620">
        <v>2.2999999999999998</v>
      </c>
      <c r="H2620">
        <v>1</v>
      </c>
      <c r="I2620">
        <v>12.1</v>
      </c>
      <c r="J2620">
        <v>18</v>
      </c>
      <c r="K2620">
        <v>8.6</v>
      </c>
      <c r="L2620">
        <v>13</v>
      </c>
      <c r="M2620">
        <v>3.6</v>
      </c>
      <c r="N2620">
        <v>4.3</v>
      </c>
      <c r="O2620">
        <v>8.6</v>
      </c>
      <c r="P2620">
        <v>3.8</v>
      </c>
      <c r="Q2620">
        <f>E2620*$Z$2+F2620*$Z$3+G2620*$Z$4+H2620*$Z$5+I2620*$Z$6+J2620*$Z$7+K2620*$Z$8+L2620*$Z$9+M2620*$Z$10+N2620*$Z$11+O2620*$Z$12+P2620*$Z$13</f>
        <v>9.6534037000000001</v>
      </c>
      <c r="R2620">
        <v>34.1</v>
      </c>
    </row>
    <row r="2621" spans="1:18" x14ac:dyDescent="0.3">
      <c r="A2621" s="1">
        <v>31626</v>
      </c>
      <c r="B2621" s="1" t="str">
        <f t="shared" si="121"/>
        <v>1986</v>
      </c>
      <c r="C2621" t="str">
        <f t="shared" si="122"/>
        <v>08</v>
      </c>
      <c r="D2621" t="str">
        <f t="shared" si="123"/>
        <v>2</v>
      </c>
      <c r="E2621">
        <v>6.5</v>
      </c>
      <c r="F2621">
        <v>5.2</v>
      </c>
      <c r="G2621">
        <v>1.1000000000000001</v>
      </c>
      <c r="H2621">
        <v>0.7</v>
      </c>
      <c r="I2621">
        <v>9.6999999999999993</v>
      </c>
      <c r="J2621">
        <v>8.1</v>
      </c>
      <c r="K2621">
        <v>7.4</v>
      </c>
      <c r="L2621">
        <v>7.4</v>
      </c>
      <c r="M2621">
        <v>9.8000000000000007</v>
      </c>
      <c r="N2621">
        <v>11</v>
      </c>
      <c r="O2621">
        <v>7.6</v>
      </c>
      <c r="P2621">
        <v>14.2</v>
      </c>
      <c r="Q2621">
        <f>E2621*$Z$2+F2621*$Z$3+G2621*$Z$4+H2621*$Z$5+I2621*$Z$6+J2621*$Z$7+K2621*$Z$8+L2621*$Z$9+M2621*$Z$10+N2621*$Z$11+O2621*$Z$12+P2621*$Z$13</f>
        <v>8.5209407000000006</v>
      </c>
      <c r="R2621">
        <v>35.799999999999997</v>
      </c>
    </row>
    <row r="2622" spans="1:18" x14ac:dyDescent="0.3">
      <c r="A2622" s="1">
        <v>31627</v>
      </c>
      <c r="B2622" s="1" t="str">
        <f t="shared" si="121"/>
        <v>1986</v>
      </c>
      <c r="C2622" t="str">
        <f t="shared" si="122"/>
        <v>08</v>
      </c>
      <c r="D2622" t="str">
        <f t="shared" si="123"/>
        <v>3</v>
      </c>
      <c r="E2622">
        <v>16</v>
      </c>
      <c r="F2622">
        <v>17.2</v>
      </c>
      <c r="G2622">
        <v>16.5</v>
      </c>
      <c r="H2622">
        <v>9.1999999999999993</v>
      </c>
      <c r="I2622">
        <v>18</v>
      </c>
      <c r="J2622">
        <v>17.899999999999999</v>
      </c>
      <c r="K2622">
        <v>17.899999999999999</v>
      </c>
      <c r="L2622">
        <v>26</v>
      </c>
      <c r="M2622">
        <v>18.2</v>
      </c>
      <c r="N2622">
        <v>12.8</v>
      </c>
      <c r="O2622">
        <v>20</v>
      </c>
      <c r="P2622">
        <v>20.399999999999999</v>
      </c>
      <c r="Q2622">
        <f>E2622*$Z$2+F2622*$Z$3+G2622*$Z$4+H2622*$Z$5+I2622*$Z$6+J2622*$Z$7+K2622*$Z$8+L2622*$Z$9+M2622*$Z$10+N2622*$Z$11+O2622*$Z$12+P2622*$Z$13</f>
        <v>18.082519399999999</v>
      </c>
      <c r="R2622">
        <v>81</v>
      </c>
    </row>
    <row r="2623" spans="1:18" x14ac:dyDescent="0.3">
      <c r="A2623" s="1">
        <v>31628</v>
      </c>
      <c r="B2623" s="1" t="str">
        <f t="shared" si="121"/>
        <v>1986</v>
      </c>
      <c r="C2623" t="str">
        <f t="shared" si="122"/>
        <v>08</v>
      </c>
      <c r="D2623" t="str">
        <f t="shared" si="123"/>
        <v>4</v>
      </c>
      <c r="E2623">
        <v>56.9</v>
      </c>
      <c r="F2623">
        <v>49.3</v>
      </c>
      <c r="G2623">
        <v>33.200000000000003</v>
      </c>
      <c r="H2623">
        <v>31.9</v>
      </c>
      <c r="I2623">
        <v>43.1</v>
      </c>
      <c r="J2623">
        <v>51.8</v>
      </c>
      <c r="K2623">
        <v>30.3</v>
      </c>
      <c r="L2623">
        <v>29.9</v>
      </c>
      <c r="M2623">
        <v>19.5</v>
      </c>
      <c r="N2623">
        <v>23.6</v>
      </c>
      <c r="O2623">
        <v>24.4</v>
      </c>
      <c r="P2623">
        <v>29.7</v>
      </c>
      <c r="Q2623">
        <f>E2623*$Z$2+F2623*$Z$3+G2623*$Z$4+H2623*$Z$5+I2623*$Z$6+J2623*$Z$7+K2623*$Z$8+L2623*$Z$9+M2623*$Z$10+N2623*$Z$11+O2623*$Z$12+P2623*$Z$13</f>
        <v>33.973858800000002</v>
      </c>
      <c r="R2623">
        <v>113.2</v>
      </c>
    </row>
    <row r="2624" spans="1:18" x14ac:dyDescent="0.3">
      <c r="A2624" s="1">
        <v>31629</v>
      </c>
      <c r="B2624" s="1" t="str">
        <f t="shared" si="121"/>
        <v>1986</v>
      </c>
      <c r="C2624" t="str">
        <f t="shared" si="122"/>
        <v>08</v>
      </c>
      <c r="D2624" t="str">
        <f t="shared" si="123"/>
        <v>5</v>
      </c>
      <c r="E2624">
        <v>18.2</v>
      </c>
      <c r="F2624">
        <v>22.1</v>
      </c>
      <c r="G2624">
        <v>42.2</v>
      </c>
      <c r="H2624">
        <v>55.2</v>
      </c>
      <c r="I2624">
        <v>18.600000000000001</v>
      </c>
      <c r="J2624">
        <v>13.7</v>
      </c>
      <c r="K2624">
        <v>24.9</v>
      </c>
      <c r="L2624">
        <v>34.4</v>
      </c>
      <c r="M2624">
        <v>23.2</v>
      </c>
      <c r="N2624">
        <v>16.5</v>
      </c>
      <c r="O2624">
        <v>23.6</v>
      </c>
      <c r="P2624">
        <v>21.8</v>
      </c>
      <c r="Q2624">
        <f>E2624*$Z$2+F2624*$Z$3+G2624*$Z$4+H2624*$Z$5+I2624*$Z$6+J2624*$Z$7+K2624*$Z$8+L2624*$Z$9+M2624*$Z$10+N2624*$Z$11+O2624*$Z$12+P2624*$Z$13</f>
        <v>21.591958900000002</v>
      </c>
      <c r="R2624">
        <v>227.4</v>
      </c>
    </row>
    <row r="2625" spans="1:18" x14ac:dyDescent="0.3">
      <c r="A2625" s="1">
        <v>31630</v>
      </c>
      <c r="B2625" s="1" t="str">
        <f t="shared" si="121"/>
        <v>1986</v>
      </c>
      <c r="C2625" t="str">
        <f t="shared" si="122"/>
        <v>08</v>
      </c>
      <c r="D2625" t="str">
        <f t="shared" si="123"/>
        <v>6</v>
      </c>
      <c r="E2625">
        <v>10.8</v>
      </c>
      <c r="F2625">
        <v>9.6</v>
      </c>
      <c r="G2625">
        <v>17.600000000000001</v>
      </c>
      <c r="H2625">
        <v>27.5</v>
      </c>
      <c r="I2625">
        <v>10</v>
      </c>
      <c r="J2625">
        <v>6.8</v>
      </c>
      <c r="K2625">
        <v>6.4</v>
      </c>
      <c r="L2625">
        <v>11.8</v>
      </c>
      <c r="M2625">
        <v>11.2</v>
      </c>
      <c r="N2625">
        <v>10.3</v>
      </c>
      <c r="O2625">
        <v>6.9</v>
      </c>
      <c r="P2625">
        <v>3.5</v>
      </c>
      <c r="Q2625">
        <f>E2625*$Z$2+F2625*$Z$3+G2625*$Z$4+H2625*$Z$5+I2625*$Z$6+J2625*$Z$7+K2625*$Z$8+L2625*$Z$9+M2625*$Z$10+N2625*$Z$11+O2625*$Z$12+P2625*$Z$13</f>
        <v>8.6468862000000009</v>
      </c>
      <c r="R2625">
        <v>440</v>
      </c>
    </row>
    <row r="2626" spans="1:18" x14ac:dyDescent="0.3">
      <c r="A2626" s="1">
        <v>31631</v>
      </c>
      <c r="B2626" s="1" t="str">
        <f t="shared" si="121"/>
        <v>1986</v>
      </c>
      <c r="C2626" t="str">
        <f t="shared" si="122"/>
        <v>08</v>
      </c>
      <c r="D2626" t="str">
        <f t="shared" si="123"/>
        <v>7</v>
      </c>
      <c r="E2626">
        <v>4.9000000000000004</v>
      </c>
      <c r="F2626">
        <v>2.6</v>
      </c>
      <c r="G2626">
        <v>2.8</v>
      </c>
      <c r="H2626">
        <v>1.2</v>
      </c>
      <c r="I2626">
        <v>0.5</v>
      </c>
      <c r="J2626">
        <v>0.7</v>
      </c>
      <c r="K2626">
        <v>8.3000000000000007</v>
      </c>
      <c r="L2626">
        <v>2.6</v>
      </c>
      <c r="M2626">
        <v>1.3</v>
      </c>
      <c r="N2626">
        <v>2.2999999999999998</v>
      </c>
      <c r="O2626">
        <v>9.1</v>
      </c>
      <c r="P2626">
        <v>5.9</v>
      </c>
      <c r="Q2626">
        <f>E2626*$Z$2+F2626*$Z$3+G2626*$Z$4+H2626*$Z$5+I2626*$Z$6+J2626*$Z$7+K2626*$Z$8+L2626*$Z$9+M2626*$Z$10+N2626*$Z$11+O2626*$Z$12+P2626*$Z$13</f>
        <v>3.7980334</v>
      </c>
      <c r="R2626">
        <v>206</v>
      </c>
    </row>
    <row r="2627" spans="1:18" x14ac:dyDescent="0.3">
      <c r="A2627" s="1">
        <v>31632</v>
      </c>
      <c r="B2627" s="1" t="str">
        <f t="shared" si="121"/>
        <v>1986</v>
      </c>
      <c r="C2627" t="str">
        <f t="shared" si="122"/>
        <v>08</v>
      </c>
      <c r="D2627" t="str">
        <f t="shared" si="123"/>
        <v>8</v>
      </c>
      <c r="E2627">
        <v>13.5</v>
      </c>
      <c r="F2627">
        <v>10.5</v>
      </c>
      <c r="G2627">
        <v>4.2</v>
      </c>
      <c r="H2627">
        <v>4.3</v>
      </c>
      <c r="I2627">
        <v>13.5</v>
      </c>
      <c r="J2627">
        <v>11.9</v>
      </c>
      <c r="K2627">
        <v>9.6999999999999993</v>
      </c>
      <c r="L2627">
        <v>6</v>
      </c>
      <c r="M2627">
        <v>12.8</v>
      </c>
      <c r="N2627">
        <v>9.9</v>
      </c>
      <c r="O2627">
        <v>8.6999999999999993</v>
      </c>
      <c r="P2627">
        <v>10.3</v>
      </c>
      <c r="Q2627">
        <f>E2627*$Z$2+F2627*$Z$3+G2627*$Z$4+H2627*$Z$5+I2627*$Z$6+J2627*$Z$7+K2627*$Z$8+L2627*$Z$9+M2627*$Z$10+N2627*$Z$11+O2627*$Z$12+P2627*$Z$13</f>
        <v>10.364455400000001</v>
      </c>
      <c r="R2627">
        <v>156</v>
      </c>
    </row>
    <row r="2628" spans="1:18" x14ac:dyDescent="0.3">
      <c r="A2628" s="1">
        <v>31633</v>
      </c>
      <c r="B2628" s="1" t="str">
        <f t="shared" si="121"/>
        <v>1986</v>
      </c>
      <c r="C2628" t="str">
        <f t="shared" si="122"/>
        <v>08</v>
      </c>
      <c r="D2628" t="str">
        <f t="shared" si="123"/>
        <v>9</v>
      </c>
      <c r="E2628">
        <v>2.4</v>
      </c>
      <c r="F2628">
        <v>5.0999999999999996</v>
      </c>
      <c r="G2628">
        <v>5.9</v>
      </c>
      <c r="H2628">
        <v>1.4</v>
      </c>
      <c r="I2628">
        <v>5.4</v>
      </c>
      <c r="J2628">
        <v>4.2</v>
      </c>
      <c r="K2628">
        <v>0.9</v>
      </c>
      <c r="L2628">
        <v>0.2</v>
      </c>
      <c r="M2628">
        <v>2</v>
      </c>
      <c r="N2628">
        <v>0</v>
      </c>
      <c r="O2628">
        <v>0.1</v>
      </c>
      <c r="P2628">
        <v>0</v>
      </c>
      <c r="Q2628">
        <f>E2628*$Z$2+F2628*$Z$3+G2628*$Z$4+H2628*$Z$5+I2628*$Z$6+J2628*$Z$7+K2628*$Z$8+L2628*$Z$9+M2628*$Z$10+N2628*$Z$11+O2628*$Z$12+P2628*$Z$13</f>
        <v>2.0570434</v>
      </c>
      <c r="R2628">
        <v>138</v>
      </c>
    </row>
    <row r="2629" spans="1:18" x14ac:dyDescent="0.3">
      <c r="A2629" s="1">
        <v>31634</v>
      </c>
      <c r="B2629" s="1" t="str">
        <f t="shared" si="121"/>
        <v>1986</v>
      </c>
      <c r="C2629" t="str">
        <f t="shared" si="122"/>
        <v>08</v>
      </c>
      <c r="D2629" t="str">
        <f t="shared" si="123"/>
        <v>10</v>
      </c>
      <c r="E2629">
        <v>28.3</v>
      </c>
      <c r="F2629">
        <v>13.8</v>
      </c>
      <c r="G2629">
        <v>4.4000000000000004</v>
      </c>
      <c r="H2629">
        <v>0.6</v>
      </c>
      <c r="I2629">
        <v>3.8</v>
      </c>
      <c r="J2629">
        <v>3.6</v>
      </c>
      <c r="K2629">
        <v>6.6</v>
      </c>
      <c r="L2629">
        <v>0.3</v>
      </c>
      <c r="M2629">
        <v>0.2</v>
      </c>
      <c r="N2629">
        <v>1.9</v>
      </c>
      <c r="O2629">
        <v>7.1</v>
      </c>
      <c r="P2629">
        <v>1.6</v>
      </c>
      <c r="Q2629">
        <f>E2629*$Z$2+F2629*$Z$3+G2629*$Z$4+H2629*$Z$5+I2629*$Z$6+J2629*$Z$7+K2629*$Z$8+L2629*$Z$9+M2629*$Z$10+N2629*$Z$11+O2629*$Z$12+P2629*$Z$13</f>
        <v>4.5143677000000002</v>
      </c>
      <c r="R2629">
        <v>186</v>
      </c>
    </row>
    <row r="2630" spans="1:18" x14ac:dyDescent="0.3">
      <c r="A2630" s="1">
        <v>31635</v>
      </c>
      <c r="B2630" s="1" t="str">
        <f t="shared" si="121"/>
        <v>1986</v>
      </c>
      <c r="C2630" t="str">
        <f t="shared" si="122"/>
        <v>08</v>
      </c>
      <c r="D2630" t="str">
        <f t="shared" si="123"/>
        <v>11</v>
      </c>
      <c r="E2630">
        <v>6.6</v>
      </c>
      <c r="F2630">
        <v>3.5</v>
      </c>
      <c r="G2630">
        <v>2.2000000000000002</v>
      </c>
      <c r="H2630">
        <v>0.2</v>
      </c>
      <c r="I2630">
        <v>1.1000000000000001</v>
      </c>
      <c r="J2630">
        <v>0</v>
      </c>
      <c r="K2630">
        <v>0.2</v>
      </c>
      <c r="L2630">
        <v>0.3</v>
      </c>
      <c r="M2630">
        <v>0</v>
      </c>
      <c r="N2630">
        <v>0</v>
      </c>
      <c r="O2630">
        <v>0.1</v>
      </c>
      <c r="P2630">
        <v>0.1</v>
      </c>
      <c r="Q2630">
        <f>E2630*$Z$2+F2630*$Z$3+G2630*$Z$4+H2630*$Z$5+I2630*$Z$6+J2630*$Z$7+K2630*$Z$8+L2630*$Z$9+M2630*$Z$10+N2630*$Z$11+O2630*$Z$12+P2630*$Z$13</f>
        <v>0.49983879999999997</v>
      </c>
      <c r="R2630">
        <v>109.3</v>
      </c>
    </row>
    <row r="2631" spans="1:18" x14ac:dyDescent="0.3">
      <c r="A2631" s="1">
        <v>31636</v>
      </c>
      <c r="B2631" s="1" t="str">
        <f t="shared" si="121"/>
        <v>1986</v>
      </c>
      <c r="C2631" t="str">
        <f t="shared" si="122"/>
        <v>08</v>
      </c>
      <c r="D2631" t="str">
        <f t="shared" si="123"/>
        <v>12</v>
      </c>
      <c r="E2631">
        <v>2.5</v>
      </c>
      <c r="F2631">
        <v>1.6</v>
      </c>
      <c r="G2631">
        <v>1</v>
      </c>
      <c r="H2631">
        <v>1.2</v>
      </c>
      <c r="I2631">
        <v>0.8</v>
      </c>
      <c r="J2631">
        <v>1.1000000000000001</v>
      </c>
      <c r="K2631">
        <v>0.6</v>
      </c>
      <c r="L2631">
        <v>0.4</v>
      </c>
      <c r="M2631">
        <v>0</v>
      </c>
      <c r="N2631">
        <v>0.2</v>
      </c>
      <c r="O2631">
        <v>0.5</v>
      </c>
      <c r="P2631">
        <v>0.4</v>
      </c>
      <c r="Q2631">
        <f>E2631*$Z$2+F2631*$Z$3+G2631*$Z$4+H2631*$Z$5+I2631*$Z$6+J2631*$Z$7+K2631*$Z$8+L2631*$Z$9+M2631*$Z$10+N2631*$Z$11+O2631*$Z$12+P2631*$Z$13</f>
        <v>0.64419000000000004</v>
      </c>
      <c r="R2631">
        <v>87.5</v>
      </c>
    </row>
    <row r="2632" spans="1:18" x14ac:dyDescent="0.3">
      <c r="A2632" s="1">
        <v>31637</v>
      </c>
      <c r="B2632" s="1" t="str">
        <f t="shared" si="121"/>
        <v>1986</v>
      </c>
      <c r="C2632" t="str">
        <f t="shared" si="122"/>
        <v>08</v>
      </c>
      <c r="D2632" t="str">
        <f t="shared" si="123"/>
        <v>13</v>
      </c>
      <c r="E2632">
        <v>7</v>
      </c>
      <c r="F2632">
        <v>2.8</v>
      </c>
      <c r="G2632">
        <v>1.6</v>
      </c>
      <c r="H2632">
        <v>0.4</v>
      </c>
      <c r="I2632">
        <v>0</v>
      </c>
      <c r="J2632">
        <v>1.6</v>
      </c>
      <c r="K2632">
        <v>8.1999999999999993</v>
      </c>
      <c r="L2632">
        <v>8.1</v>
      </c>
      <c r="M2632">
        <v>0</v>
      </c>
      <c r="N2632">
        <v>3.3</v>
      </c>
      <c r="O2632">
        <v>11.3</v>
      </c>
      <c r="P2632">
        <v>13.7</v>
      </c>
      <c r="Q2632">
        <f>E2632*$Z$2+F2632*$Z$3+G2632*$Z$4+H2632*$Z$5+I2632*$Z$6+J2632*$Z$7+K2632*$Z$8+L2632*$Z$9+M2632*$Z$10+N2632*$Z$11+O2632*$Z$12+P2632*$Z$13</f>
        <v>4.9244956999999996</v>
      </c>
      <c r="R2632">
        <v>75.900000000000006</v>
      </c>
    </row>
    <row r="2633" spans="1:18" x14ac:dyDescent="0.3">
      <c r="A2633" s="1">
        <v>31638</v>
      </c>
      <c r="B2633" s="1" t="str">
        <f t="shared" ref="B2633:B2696" si="124">TEXT(A2633,"yyyy")</f>
        <v>1986</v>
      </c>
      <c r="C2633" t="str">
        <f t="shared" ref="C2633:C2696" si="125">TEXT(A2633,"mm")</f>
        <v>08</v>
      </c>
      <c r="D2633" t="str">
        <f t="shared" ref="D2633:D2696" si="126">TEXT(A2633,"d")</f>
        <v>14</v>
      </c>
      <c r="E2633">
        <v>59.5</v>
      </c>
      <c r="F2633">
        <v>36.5</v>
      </c>
      <c r="G2633">
        <v>14.6</v>
      </c>
      <c r="H2633">
        <v>18.399999999999999</v>
      </c>
      <c r="I2633">
        <v>21.4</v>
      </c>
      <c r="J2633">
        <v>28.8</v>
      </c>
      <c r="K2633">
        <v>7.5</v>
      </c>
      <c r="L2633">
        <v>9.1999999999999993</v>
      </c>
      <c r="M2633">
        <v>2.4</v>
      </c>
      <c r="N2633">
        <v>0.7</v>
      </c>
      <c r="O2633">
        <v>2.2000000000000002</v>
      </c>
      <c r="P2633">
        <v>2.8</v>
      </c>
      <c r="Q2633">
        <f>E2633*$Z$2+F2633*$Z$3+G2633*$Z$4+H2633*$Z$5+I2633*$Z$6+J2633*$Z$7+K2633*$Z$8+L2633*$Z$9+M2633*$Z$10+N2633*$Z$11+O2633*$Z$12+P2633*$Z$13</f>
        <v>12.778943799999999</v>
      </c>
      <c r="R2633">
        <v>74.400000000000006</v>
      </c>
    </row>
    <row r="2634" spans="1:18" x14ac:dyDescent="0.3">
      <c r="A2634" s="1">
        <v>31639</v>
      </c>
      <c r="B2634" s="1" t="str">
        <f t="shared" si="124"/>
        <v>1986</v>
      </c>
      <c r="C2634" t="str">
        <f t="shared" si="125"/>
        <v>08</v>
      </c>
      <c r="D2634" t="str">
        <f t="shared" si="126"/>
        <v>15</v>
      </c>
      <c r="E2634">
        <v>5.5</v>
      </c>
      <c r="F2634">
        <v>3</v>
      </c>
      <c r="G2634">
        <v>1</v>
      </c>
      <c r="H2634">
        <v>0.3</v>
      </c>
      <c r="I2634">
        <v>1.5</v>
      </c>
      <c r="J2634">
        <v>1.6</v>
      </c>
      <c r="K2634">
        <v>2.2999999999999998</v>
      </c>
      <c r="L2634">
        <v>5.5</v>
      </c>
      <c r="M2634">
        <v>3</v>
      </c>
      <c r="N2634">
        <v>3.2</v>
      </c>
      <c r="O2634">
        <v>2.1</v>
      </c>
      <c r="P2634">
        <v>4.3</v>
      </c>
      <c r="Q2634">
        <f>E2634*$Z$2+F2634*$Z$3+G2634*$Z$4+H2634*$Z$5+I2634*$Z$6+J2634*$Z$7+K2634*$Z$8+L2634*$Z$9+M2634*$Z$10+N2634*$Z$11+O2634*$Z$12+P2634*$Z$13</f>
        <v>2.6487335000000001</v>
      </c>
      <c r="R2634">
        <v>83</v>
      </c>
    </row>
    <row r="2635" spans="1:18" x14ac:dyDescent="0.3">
      <c r="A2635" s="1">
        <v>31640</v>
      </c>
      <c r="B2635" s="1" t="str">
        <f t="shared" si="124"/>
        <v>1986</v>
      </c>
      <c r="C2635" t="str">
        <f t="shared" si="125"/>
        <v>08</v>
      </c>
      <c r="D2635" t="str">
        <f t="shared" si="126"/>
        <v>16</v>
      </c>
      <c r="E2635">
        <v>1.7</v>
      </c>
      <c r="F2635">
        <v>6</v>
      </c>
      <c r="G2635">
        <v>8</v>
      </c>
      <c r="H2635">
        <v>3.5</v>
      </c>
      <c r="I2635">
        <v>6</v>
      </c>
      <c r="J2635">
        <v>5.3</v>
      </c>
      <c r="K2635">
        <v>4.7</v>
      </c>
      <c r="L2635">
        <v>3.6</v>
      </c>
      <c r="M2635">
        <v>4.3</v>
      </c>
      <c r="N2635">
        <v>5.0999999999999996</v>
      </c>
      <c r="O2635">
        <v>5</v>
      </c>
      <c r="P2635">
        <v>6</v>
      </c>
      <c r="Q2635">
        <f>E2635*$Z$2+F2635*$Z$3+G2635*$Z$4+H2635*$Z$5+I2635*$Z$6+J2635*$Z$7+K2635*$Z$8+L2635*$Z$9+M2635*$Z$10+N2635*$Z$11+O2635*$Z$12+P2635*$Z$13</f>
        <v>5.0649048999999993</v>
      </c>
      <c r="R2635">
        <v>83.4</v>
      </c>
    </row>
    <row r="2636" spans="1:18" x14ac:dyDescent="0.3">
      <c r="A2636" s="1">
        <v>31641</v>
      </c>
      <c r="B2636" s="1" t="str">
        <f t="shared" si="124"/>
        <v>1986</v>
      </c>
      <c r="C2636" t="str">
        <f t="shared" si="125"/>
        <v>08</v>
      </c>
      <c r="D2636" t="str">
        <f t="shared" si="126"/>
        <v>17</v>
      </c>
      <c r="E2636">
        <v>1.4</v>
      </c>
      <c r="F2636">
        <v>2.7</v>
      </c>
      <c r="G2636">
        <v>4.4000000000000004</v>
      </c>
      <c r="H2636">
        <v>2.2000000000000002</v>
      </c>
      <c r="I2636">
        <v>1.2</v>
      </c>
      <c r="J2636">
        <v>0.4</v>
      </c>
      <c r="K2636">
        <v>0.9</v>
      </c>
      <c r="L2636">
        <v>0.4</v>
      </c>
      <c r="M2636">
        <v>1.4</v>
      </c>
      <c r="N2636">
        <v>1.5</v>
      </c>
      <c r="O2636">
        <v>0.7</v>
      </c>
      <c r="P2636">
        <v>0.1</v>
      </c>
      <c r="Q2636">
        <f>E2636*$Z$2+F2636*$Z$3+G2636*$Z$4+H2636*$Z$5+I2636*$Z$6+J2636*$Z$7+K2636*$Z$8+L2636*$Z$9+M2636*$Z$10+N2636*$Z$11+O2636*$Z$12+P2636*$Z$13</f>
        <v>1.0635010999999999</v>
      </c>
      <c r="R2636">
        <v>66</v>
      </c>
    </row>
    <row r="2637" spans="1:18" x14ac:dyDescent="0.3">
      <c r="A2637" s="1">
        <v>31642</v>
      </c>
      <c r="B2637" s="1" t="str">
        <f t="shared" si="124"/>
        <v>1986</v>
      </c>
      <c r="C2637" t="str">
        <f t="shared" si="125"/>
        <v>08</v>
      </c>
      <c r="D2637" t="str">
        <f t="shared" si="126"/>
        <v>18</v>
      </c>
      <c r="E2637">
        <v>4</v>
      </c>
      <c r="F2637">
        <v>5.3</v>
      </c>
      <c r="G2637">
        <v>17.7</v>
      </c>
      <c r="H2637">
        <v>27.7</v>
      </c>
      <c r="I2637">
        <v>0.6</v>
      </c>
      <c r="J2637">
        <v>0.4</v>
      </c>
      <c r="K2637">
        <v>1.2</v>
      </c>
      <c r="L2637">
        <v>14.2</v>
      </c>
      <c r="M2637">
        <v>2.6</v>
      </c>
      <c r="N2637">
        <v>1.9</v>
      </c>
      <c r="O2637">
        <v>0.8</v>
      </c>
      <c r="P2637">
        <v>9.5</v>
      </c>
      <c r="Q2637">
        <f>E2637*$Z$2+F2637*$Z$3+G2637*$Z$4+H2637*$Z$5+I2637*$Z$6+J2637*$Z$7+K2637*$Z$8+L2637*$Z$9+M2637*$Z$10+N2637*$Z$11+O2637*$Z$12+P2637*$Z$13</f>
        <v>3.1638906999999996</v>
      </c>
      <c r="R2637">
        <v>64.8</v>
      </c>
    </row>
    <row r="2638" spans="1:18" x14ac:dyDescent="0.3">
      <c r="A2638" s="1">
        <v>31643</v>
      </c>
      <c r="B2638" s="1" t="str">
        <f t="shared" si="124"/>
        <v>1986</v>
      </c>
      <c r="C2638" t="str">
        <f t="shared" si="125"/>
        <v>08</v>
      </c>
      <c r="D2638" t="str">
        <f t="shared" si="126"/>
        <v>19</v>
      </c>
      <c r="E2638">
        <v>0.9</v>
      </c>
      <c r="F2638">
        <v>1.2</v>
      </c>
      <c r="G2638">
        <v>2.1</v>
      </c>
      <c r="H2638">
        <v>1.4</v>
      </c>
      <c r="I2638">
        <v>1.2</v>
      </c>
      <c r="J2638">
        <v>0</v>
      </c>
      <c r="K2638">
        <v>0.5</v>
      </c>
      <c r="L2638">
        <v>2.4</v>
      </c>
      <c r="M2638">
        <v>1.8</v>
      </c>
      <c r="N2638">
        <v>0.2</v>
      </c>
      <c r="O2638">
        <v>0.3</v>
      </c>
      <c r="P2638">
        <v>0.7</v>
      </c>
      <c r="Q2638">
        <f>E2638*$Z$2+F2638*$Z$3+G2638*$Z$4+H2638*$Z$5+I2638*$Z$6+J2638*$Z$7+K2638*$Z$8+L2638*$Z$9+M2638*$Z$10+N2638*$Z$11+O2638*$Z$12+P2638*$Z$13</f>
        <v>0.7694506000000001</v>
      </c>
      <c r="R2638">
        <v>59.9</v>
      </c>
    </row>
    <row r="2639" spans="1:18" x14ac:dyDescent="0.3">
      <c r="A2639" s="1">
        <v>31644</v>
      </c>
      <c r="B2639" s="1" t="str">
        <f t="shared" si="124"/>
        <v>1986</v>
      </c>
      <c r="C2639" t="str">
        <f t="shared" si="125"/>
        <v>08</v>
      </c>
      <c r="D2639" t="str">
        <f t="shared" si="126"/>
        <v>20</v>
      </c>
      <c r="E2639">
        <v>0.1</v>
      </c>
      <c r="F2639">
        <v>0</v>
      </c>
      <c r="G2639">
        <v>1.1000000000000001</v>
      </c>
      <c r="H2639">
        <v>0</v>
      </c>
      <c r="I2639">
        <v>2.1</v>
      </c>
      <c r="J2639">
        <v>2.4</v>
      </c>
      <c r="K2639">
        <v>10.6</v>
      </c>
      <c r="L2639">
        <v>0</v>
      </c>
      <c r="M2639">
        <v>2.7</v>
      </c>
      <c r="N2639">
        <v>6.6</v>
      </c>
      <c r="O2639">
        <v>15.2</v>
      </c>
      <c r="P2639">
        <v>0</v>
      </c>
      <c r="Q2639">
        <f>E2639*$Z$2+F2639*$Z$3+G2639*$Z$4+H2639*$Z$5+I2639*$Z$6+J2639*$Z$7+K2639*$Z$8+L2639*$Z$9+M2639*$Z$10+N2639*$Z$11+O2639*$Z$12+P2639*$Z$13</f>
        <v>5.3955747999999994</v>
      </c>
      <c r="R2639">
        <v>60.1</v>
      </c>
    </row>
    <row r="2640" spans="1:18" x14ac:dyDescent="0.3">
      <c r="A2640" s="1">
        <v>31645</v>
      </c>
      <c r="B2640" s="1" t="str">
        <f t="shared" si="124"/>
        <v>1986</v>
      </c>
      <c r="C2640" t="str">
        <f t="shared" si="125"/>
        <v>08</v>
      </c>
      <c r="D2640" t="str">
        <f t="shared" si="126"/>
        <v>21</v>
      </c>
      <c r="E2640">
        <v>5.2</v>
      </c>
      <c r="F2640">
        <v>10.4</v>
      </c>
      <c r="G2640">
        <v>33.1</v>
      </c>
      <c r="H2640">
        <v>46</v>
      </c>
      <c r="I2640">
        <v>2.4</v>
      </c>
      <c r="J2640">
        <v>3.7</v>
      </c>
      <c r="K2640">
        <v>16.2</v>
      </c>
      <c r="L2640">
        <v>47.1</v>
      </c>
      <c r="M2640">
        <v>2</v>
      </c>
      <c r="N2640">
        <v>7.2</v>
      </c>
      <c r="O2640">
        <v>18.100000000000001</v>
      </c>
      <c r="P2640">
        <v>30.3</v>
      </c>
      <c r="Q2640">
        <f>E2640*$Z$2+F2640*$Z$3+G2640*$Z$4+H2640*$Z$5+I2640*$Z$6+J2640*$Z$7+K2640*$Z$8+L2640*$Z$9+M2640*$Z$10+N2640*$Z$11+O2640*$Z$12+P2640*$Z$13</f>
        <v>13.179808100000002</v>
      </c>
      <c r="R2640">
        <v>53</v>
      </c>
    </row>
    <row r="2641" spans="1:18" x14ac:dyDescent="0.3">
      <c r="A2641" s="1">
        <v>31646</v>
      </c>
      <c r="B2641" s="1" t="str">
        <f t="shared" si="124"/>
        <v>1986</v>
      </c>
      <c r="C2641" t="str">
        <f t="shared" si="125"/>
        <v>08</v>
      </c>
      <c r="D2641" t="str">
        <f t="shared" si="126"/>
        <v>22</v>
      </c>
      <c r="E2641">
        <v>44</v>
      </c>
      <c r="F2641">
        <v>25.2</v>
      </c>
      <c r="G2641">
        <v>5.2</v>
      </c>
      <c r="H2641">
        <v>1.6</v>
      </c>
      <c r="I2641">
        <v>15.8</v>
      </c>
      <c r="J2641">
        <v>18.100000000000001</v>
      </c>
      <c r="K2641">
        <v>12.7</v>
      </c>
      <c r="L2641">
        <v>8.1</v>
      </c>
      <c r="M2641">
        <v>13.1</v>
      </c>
      <c r="N2641">
        <v>11.9</v>
      </c>
      <c r="O2641">
        <v>8.6</v>
      </c>
      <c r="P2641">
        <v>8.3000000000000007</v>
      </c>
      <c r="Q2641">
        <f>E2641*$Z$2+F2641*$Z$3+G2641*$Z$4+H2641*$Z$5+I2641*$Z$6+J2641*$Z$7+K2641*$Z$8+L2641*$Z$9+M2641*$Z$10+N2641*$Z$11+O2641*$Z$12+P2641*$Z$13</f>
        <v>13.7440084</v>
      </c>
      <c r="R2641">
        <v>72.099999999999994</v>
      </c>
    </row>
    <row r="2642" spans="1:18" x14ac:dyDescent="0.3">
      <c r="A2642" s="1">
        <v>31647</v>
      </c>
      <c r="B2642" s="1" t="str">
        <f t="shared" si="124"/>
        <v>1986</v>
      </c>
      <c r="C2642" t="str">
        <f t="shared" si="125"/>
        <v>08</v>
      </c>
      <c r="D2642" t="str">
        <f t="shared" si="126"/>
        <v>23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1.1000000000000001</v>
      </c>
      <c r="L2642">
        <v>0.4</v>
      </c>
      <c r="M2642">
        <v>0</v>
      </c>
      <c r="N2642">
        <v>0.2</v>
      </c>
      <c r="O2642">
        <v>0.9</v>
      </c>
      <c r="P2642">
        <v>0.8</v>
      </c>
      <c r="Q2642">
        <f>E2642*$Z$2+F2642*$Z$3+G2642*$Z$4+H2642*$Z$5+I2642*$Z$6+J2642*$Z$7+K2642*$Z$8+L2642*$Z$9+M2642*$Z$10+N2642*$Z$11+O2642*$Z$12+P2642*$Z$13</f>
        <v>0.38396920000000001</v>
      </c>
      <c r="R2642">
        <v>88.5</v>
      </c>
    </row>
    <row r="2643" spans="1:18" x14ac:dyDescent="0.3">
      <c r="A2643" s="1">
        <v>31648</v>
      </c>
      <c r="B2643" s="1" t="str">
        <f t="shared" si="124"/>
        <v>1986</v>
      </c>
      <c r="C2643" t="str">
        <f t="shared" si="125"/>
        <v>08</v>
      </c>
      <c r="D2643" t="str">
        <f t="shared" si="126"/>
        <v>24</v>
      </c>
      <c r="E2643">
        <v>0</v>
      </c>
      <c r="F2643">
        <v>0</v>
      </c>
      <c r="G2643">
        <v>0</v>
      </c>
      <c r="H2643">
        <v>0.5</v>
      </c>
      <c r="I2643">
        <v>0.3</v>
      </c>
      <c r="J2643">
        <v>0</v>
      </c>
      <c r="K2643">
        <v>15.2</v>
      </c>
      <c r="L2643">
        <v>13.8</v>
      </c>
      <c r="M2643">
        <v>0.7</v>
      </c>
      <c r="N2643">
        <v>5.9</v>
      </c>
      <c r="O2643">
        <v>9.3000000000000007</v>
      </c>
      <c r="P2643">
        <v>18.2</v>
      </c>
      <c r="Q2643">
        <f>E2643*$Z$2+F2643*$Z$3+G2643*$Z$4+H2643*$Z$5+I2643*$Z$6+J2643*$Z$7+K2643*$Z$8+L2643*$Z$9+M2643*$Z$10+N2643*$Z$11+O2643*$Z$12+P2643*$Z$13</f>
        <v>6.4133880000000003</v>
      </c>
      <c r="R2643">
        <v>68</v>
      </c>
    </row>
    <row r="2644" spans="1:18" x14ac:dyDescent="0.3">
      <c r="A2644" s="1">
        <v>31649</v>
      </c>
      <c r="B2644" s="1" t="str">
        <f t="shared" si="124"/>
        <v>1986</v>
      </c>
      <c r="C2644" t="str">
        <f t="shared" si="125"/>
        <v>08</v>
      </c>
      <c r="D2644" t="str">
        <f t="shared" si="126"/>
        <v>25</v>
      </c>
      <c r="E2644">
        <v>0.9</v>
      </c>
      <c r="F2644">
        <v>0.4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f>E2644*$Z$2+F2644*$Z$3+G2644*$Z$4+H2644*$Z$5+I2644*$Z$6+J2644*$Z$7+K2644*$Z$8+L2644*$Z$9+M2644*$Z$10+N2644*$Z$11+O2644*$Z$12+P2644*$Z$13</f>
        <v>3.3125399999999999E-2</v>
      </c>
      <c r="R2644">
        <v>60.4</v>
      </c>
    </row>
    <row r="2645" spans="1:18" x14ac:dyDescent="0.3">
      <c r="A2645" s="1">
        <v>31650</v>
      </c>
      <c r="B2645" s="1" t="str">
        <f t="shared" si="124"/>
        <v>1986</v>
      </c>
      <c r="C2645" t="str">
        <f t="shared" si="125"/>
        <v>08</v>
      </c>
      <c r="D2645" t="str">
        <f t="shared" si="126"/>
        <v>26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f>E2645*$Z$2+F2645*$Z$3+G2645*$Z$4+H2645*$Z$5+I2645*$Z$6+J2645*$Z$7+K2645*$Z$8+L2645*$Z$9+M2645*$Z$10+N2645*$Z$11+O2645*$Z$12+P2645*$Z$13</f>
        <v>0</v>
      </c>
      <c r="R2645">
        <v>50.8</v>
      </c>
    </row>
    <row r="2646" spans="1:18" x14ac:dyDescent="0.3">
      <c r="A2646" s="1">
        <v>31651</v>
      </c>
      <c r="B2646" s="1" t="str">
        <f t="shared" si="124"/>
        <v>1986</v>
      </c>
      <c r="C2646" t="str">
        <f t="shared" si="125"/>
        <v>08</v>
      </c>
      <c r="D2646" t="str">
        <f t="shared" si="126"/>
        <v>27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f>E2646*$Z$2+F2646*$Z$3+G2646*$Z$4+H2646*$Z$5+I2646*$Z$6+J2646*$Z$7+K2646*$Z$8+L2646*$Z$9+M2646*$Z$10+N2646*$Z$11+O2646*$Z$12+P2646*$Z$13</f>
        <v>0</v>
      </c>
      <c r="R2646">
        <v>40</v>
      </c>
    </row>
    <row r="2647" spans="1:18" x14ac:dyDescent="0.3">
      <c r="A2647" s="1">
        <v>31652</v>
      </c>
      <c r="B2647" s="1" t="str">
        <f t="shared" si="124"/>
        <v>1986</v>
      </c>
      <c r="C2647" t="str">
        <f t="shared" si="125"/>
        <v>08</v>
      </c>
      <c r="D2647" t="str">
        <f t="shared" si="126"/>
        <v>28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f>E2647*$Z$2+F2647*$Z$3+G2647*$Z$4+H2647*$Z$5+I2647*$Z$6+J2647*$Z$7+K2647*$Z$8+L2647*$Z$9+M2647*$Z$10+N2647*$Z$11+O2647*$Z$12+P2647*$Z$13</f>
        <v>0</v>
      </c>
      <c r="R2647">
        <v>38.869999999999997</v>
      </c>
    </row>
    <row r="2648" spans="1:18" x14ac:dyDescent="0.3">
      <c r="A2648" s="1">
        <v>31653</v>
      </c>
      <c r="B2648" s="1" t="str">
        <f t="shared" si="124"/>
        <v>1986</v>
      </c>
      <c r="C2648" t="str">
        <f t="shared" si="125"/>
        <v>08</v>
      </c>
      <c r="D2648" t="str">
        <f t="shared" si="126"/>
        <v>29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f>E2648*$Z$2+F2648*$Z$3+G2648*$Z$4+H2648*$Z$5+I2648*$Z$6+J2648*$Z$7+K2648*$Z$8+L2648*$Z$9+M2648*$Z$10+N2648*$Z$11+O2648*$Z$12+P2648*$Z$13</f>
        <v>0</v>
      </c>
      <c r="R2648">
        <v>39</v>
      </c>
    </row>
    <row r="2649" spans="1:18" x14ac:dyDescent="0.3">
      <c r="A2649" s="1">
        <v>31654</v>
      </c>
      <c r="B2649" s="1" t="str">
        <f t="shared" si="124"/>
        <v>1986</v>
      </c>
      <c r="C2649" t="str">
        <f t="shared" si="125"/>
        <v>08</v>
      </c>
      <c r="D2649" t="str">
        <f t="shared" si="126"/>
        <v>30</v>
      </c>
      <c r="E2649">
        <v>0.1</v>
      </c>
      <c r="F2649">
        <v>1.7</v>
      </c>
      <c r="G2649">
        <v>0.4</v>
      </c>
      <c r="H2649">
        <v>0</v>
      </c>
      <c r="I2649">
        <v>3</v>
      </c>
      <c r="J2649">
        <v>4.2</v>
      </c>
      <c r="K2649">
        <v>0.7</v>
      </c>
      <c r="L2649">
        <v>0</v>
      </c>
      <c r="M2649">
        <v>0.2</v>
      </c>
      <c r="N2649">
        <v>0</v>
      </c>
      <c r="O2649">
        <v>0</v>
      </c>
      <c r="P2649">
        <v>0</v>
      </c>
      <c r="Q2649">
        <f>E2649*$Z$2+F2649*$Z$3+G2649*$Z$4+H2649*$Z$5+I2649*$Z$6+J2649*$Z$7+K2649*$Z$8+L2649*$Z$9+M2649*$Z$10+N2649*$Z$11+O2649*$Z$12+P2649*$Z$13</f>
        <v>1.2572283</v>
      </c>
      <c r="R2649">
        <v>29.8</v>
      </c>
    </row>
    <row r="2650" spans="1:18" x14ac:dyDescent="0.3">
      <c r="A2650" s="1">
        <v>31655</v>
      </c>
      <c r="B2650" s="1" t="str">
        <f t="shared" si="124"/>
        <v>1986</v>
      </c>
      <c r="C2650" t="str">
        <f t="shared" si="125"/>
        <v>08</v>
      </c>
      <c r="D2650" t="str">
        <f t="shared" si="126"/>
        <v>31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7.1</v>
      </c>
      <c r="L2650">
        <v>0</v>
      </c>
      <c r="M2650">
        <v>0</v>
      </c>
      <c r="N2650">
        <v>2.8</v>
      </c>
      <c r="O2650">
        <v>4.0999999999999996</v>
      </c>
      <c r="P2650">
        <v>1.1000000000000001</v>
      </c>
      <c r="Q2650">
        <f>E2650*$Z$2+F2650*$Z$3+G2650*$Z$4+H2650*$Z$5+I2650*$Z$6+J2650*$Z$7+K2650*$Z$8+L2650*$Z$9+M2650*$Z$10+N2650*$Z$11+O2650*$Z$12+P2650*$Z$13</f>
        <v>2.1229025999999998</v>
      </c>
      <c r="R2650">
        <v>27</v>
      </c>
    </row>
    <row r="2651" spans="1:18" x14ac:dyDescent="0.3">
      <c r="A2651" s="1">
        <v>31656</v>
      </c>
      <c r="B2651" s="1" t="str">
        <f t="shared" si="124"/>
        <v>1986</v>
      </c>
      <c r="C2651" t="str">
        <f t="shared" si="125"/>
        <v>09</v>
      </c>
      <c r="D2651" t="str">
        <f t="shared" si="126"/>
        <v>1</v>
      </c>
      <c r="E2651">
        <v>7.3</v>
      </c>
      <c r="F2651">
        <v>0.4</v>
      </c>
      <c r="G2651">
        <v>0</v>
      </c>
      <c r="H2651">
        <v>0</v>
      </c>
      <c r="I2651">
        <v>3</v>
      </c>
      <c r="J2651">
        <v>0.9</v>
      </c>
      <c r="K2651">
        <v>7.9</v>
      </c>
      <c r="L2651">
        <v>1.8</v>
      </c>
      <c r="M2651">
        <v>2.2999999999999998</v>
      </c>
      <c r="N2651">
        <v>2.6</v>
      </c>
      <c r="O2651">
        <v>6.6</v>
      </c>
      <c r="P2651">
        <v>7.8</v>
      </c>
      <c r="Q2651">
        <f>E2651*$Z$2+F2651*$Z$3+G2651*$Z$4+H2651*$Z$5+I2651*$Z$6+J2651*$Z$7+K2651*$Z$8+L2651*$Z$9+M2651*$Z$10+N2651*$Z$11+O2651*$Z$12+P2651*$Z$13</f>
        <v>3.7117309999999994</v>
      </c>
      <c r="R2651">
        <v>27.7</v>
      </c>
    </row>
    <row r="2652" spans="1:18" x14ac:dyDescent="0.3">
      <c r="A2652" s="1">
        <v>31657</v>
      </c>
      <c r="B2652" s="1" t="str">
        <f t="shared" si="124"/>
        <v>1986</v>
      </c>
      <c r="C2652" t="str">
        <f t="shared" si="125"/>
        <v>09</v>
      </c>
      <c r="D2652" t="str">
        <f t="shared" si="126"/>
        <v>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f>E2652*$Z$2+F2652*$Z$3+G2652*$Z$4+H2652*$Z$5+I2652*$Z$6+J2652*$Z$7+K2652*$Z$8+L2652*$Z$9+M2652*$Z$10+N2652*$Z$11+O2652*$Z$12+P2652*$Z$13</f>
        <v>0</v>
      </c>
      <c r="R2652">
        <v>26.3</v>
      </c>
    </row>
    <row r="2653" spans="1:18" x14ac:dyDescent="0.3">
      <c r="A2653" s="1">
        <v>31658</v>
      </c>
      <c r="B2653" s="1" t="str">
        <f t="shared" si="124"/>
        <v>1986</v>
      </c>
      <c r="C2653" t="str">
        <f t="shared" si="125"/>
        <v>09</v>
      </c>
      <c r="D2653" t="str">
        <f t="shared" si="126"/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f>E2653*$Z$2+F2653*$Z$3+G2653*$Z$4+H2653*$Z$5+I2653*$Z$6+J2653*$Z$7+K2653*$Z$8+L2653*$Z$9+M2653*$Z$10+N2653*$Z$11+O2653*$Z$12+P2653*$Z$13</f>
        <v>0</v>
      </c>
      <c r="R2653">
        <v>24.1</v>
      </c>
    </row>
    <row r="2654" spans="1:18" x14ac:dyDescent="0.3">
      <c r="A2654" s="1">
        <v>31659</v>
      </c>
      <c r="B2654" s="1" t="str">
        <f t="shared" si="124"/>
        <v>1986</v>
      </c>
      <c r="C2654" t="str">
        <f t="shared" si="125"/>
        <v>09</v>
      </c>
      <c r="D2654" t="str">
        <f t="shared" si="126"/>
        <v>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f>E2654*$Z$2+F2654*$Z$3+G2654*$Z$4+H2654*$Z$5+I2654*$Z$6+J2654*$Z$7+K2654*$Z$8+L2654*$Z$9+M2654*$Z$10+N2654*$Z$11+O2654*$Z$12+P2654*$Z$13</f>
        <v>0</v>
      </c>
      <c r="R2654">
        <v>24.5</v>
      </c>
    </row>
    <row r="2655" spans="1:18" x14ac:dyDescent="0.3">
      <c r="A2655" s="1">
        <v>31660</v>
      </c>
      <c r="B2655" s="1" t="str">
        <f t="shared" si="124"/>
        <v>1986</v>
      </c>
      <c r="C2655" t="str">
        <f t="shared" si="125"/>
        <v>09</v>
      </c>
      <c r="D2655" t="str">
        <f t="shared" si="126"/>
        <v>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f>E2655*$Z$2+F2655*$Z$3+G2655*$Z$4+H2655*$Z$5+I2655*$Z$6+J2655*$Z$7+K2655*$Z$8+L2655*$Z$9+M2655*$Z$10+N2655*$Z$11+O2655*$Z$12+P2655*$Z$13</f>
        <v>0</v>
      </c>
      <c r="R2655">
        <v>24.9</v>
      </c>
    </row>
    <row r="2656" spans="1:18" x14ac:dyDescent="0.3">
      <c r="A2656" s="1">
        <v>31661</v>
      </c>
      <c r="B2656" s="1" t="str">
        <f t="shared" si="124"/>
        <v>1986</v>
      </c>
      <c r="C2656" t="str">
        <f t="shared" si="125"/>
        <v>09</v>
      </c>
      <c r="D2656" t="str">
        <f t="shared" si="126"/>
        <v>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f>E2656*$Z$2+F2656*$Z$3+G2656*$Z$4+H2656*$Z$5+I2656*$Z$6+J2656*$Z$7+K2656*$Z$8+L2656*$Z$9+M2656*$Z$10+N2656*$Z$11+O2656*$Z$12+P2656*$Z$13</f>
        <v>0</v>
      </c>
      <c r="R2656">
        <v>22.5</v>
      </c>
    </row>
    <row r="2657" spans="1:18" x14ac:dyDescent="0.3">
      <c r="A2657" s="1">
        <v>31662</v>
      </c>
      <c r="B2657" s="1" t="str">
        <f t="shared" si="124"/>
        <v>1986</v>
      </c>
      <c r="C2657" t="str">
        <f t="shared" si="125"/>
        <v>09</v>
      </c>
      <c r="D2657" t="str">
        <f t="shared" si="126"/>
        <v>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f>E2657*$Z$2+F2657*$Z$3+G2657*$Z$4+H2657*$Z$5+I2657*$Z$6+J2657*$Z$7+K2657*$Z$8+L2657*$Z$9+M2657*$Z$10+N2657*$Z$11+O2657*$Z$12+P2657*$Z$13</f>
        <v>0</v>
      </c>
      <c r="R2657">
        <v>18</v>
      </c>
    </row>
    <row r="2658" spans="1:18" x14ac:dyDescent="0.3">
      <c r="A2658" s="1">
        <v>31663</v>
      </c>
      <c r="B2658" s="1" t="str">
        <f t="shared" si="124"/>
        <v>1986</v>
      </c>
      <c r="C2658" t="str">
        <f t="shared" si="125"/>
        <v>09</v>
      </c>
      <c r="D2658" t="str">
        <f t="shared" si="126"/>
        <v>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f>E2658*$Z$2+F2658*$Z$3+G2658*$Z$4+H2658*$Z$5+I2658*$Z$6+J2658*$Z$7+K2658*$Z$8+L2658*$Z$9+M2658*$Z$10+N2658*$Z$11+O2658*$Z$12+P2658*$Z$13</f>
        <v>0</v>
      </c>
      <c r="R2658">
        <v>16.3</v>
      </c>
    </row>
    <row r="2659" spans="1:18" x14ac:dyDescent="0.3">
      <c r="A2659" s="1">
        <v>31664</v>
      </c>
      <c r="B2659" s="1" t="str">
        <f t="shared" si="124"/>
        <v>1986</v>
      </c>
      <c r="C2659" t="str">
        <f t="shared" si="125"/>
        <v>09</v>
      </c>
      <c r="D2659" t="str">
        <f t="shared" si="126"/>
        <v>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f>E2659*$Z$2+F2659*$Z$3+G2659*$Z$4+H2659*$Z$5+I2659*$Z$6+J2659*$Z$7+K2659*$Z$8+L2659*$Z$9+M2659*$Z$10+N2659*$Z$11+O2659*$Z$12+P2659*$Z$13</f>
        <v>0</v>
      </c>
      <c r="R2659">
        <v>15.9</v>
      </c>
    </row>
    <row r="2660" spans="1:18" x14ac:dyDescent="0.3">
      <c r="A2660" s="1">
        <v>31665</v>
      </c>
      <c r="B2660" s="1" t="str">
        <f t="shared" si="124"/>
        <v>1986</v>
      </c>
      <c r="C2660" t="str">
        <f t="shared" si="125"/>
        <v>09</v>
      </c>
      <c r="D2660" t="str">
        <f t="shared" si="126"/>
        <v>10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f>E2660*$Z$2+F2660*$Z$3+G2660*$Z$4+H2660*$Z$5+I2660*$Z$6+J2660*$Z$7+K2660*$Z$8+L2660*$Z$9+M2660*$Z$10+N2660*$Z$11+O2660*$Z$12+P2660*$Z$13</f>
        <v>0</v>
      </c>
      <c r="R2660">
        <v>15.6</v>
      </c>
    </row>
    <row r="2661" spans="1:18" x14ac:dyDescent="0.3">
      <c r="A2661" s="1">
        <v>31666</v>
      </c>
      <c r="B2661" s="1" t="str">
        <f t="shared" si="124"/>
        <v>1986</v>
      </c>
      <c r="C2661" t="str">
        <f t="shared" si="125"/>
        <v>09</v>
      </c>
      <c r="D2661" t="str">
        <f t="shared" si="126"/>
        <v>11</v>
      </c>
      <c r="E2661">
        <v>12.7</v>
      </c>
      <c r="F2661">
        <v>2.8</v>
      </c>
      <c r="G2661">
        <v>7.9</v>
      </c>
      <c r="H2661">
        <v>10.9</v>
      </c>
      <c r="I2661">
        <v>2.4</v>
      </c>
      <c r="J2661">
        <v>1.7</v>
      </c>
      <c r="K2661">
        <v>4</v>
      </c>
      <c r="L2661">
        <v>8.3000000000000007</v>
      </c>
      <c r="M2661">
        <v>0.2</v>
      </c>
      <c r="N2661">
        <v>0.9</v>
      </c>
      <c r="O2661">
        <v>4</v>
      </c>
      <c r="P2661">
        <v>8.4</v>
      </c>
      <c r="Q2661">
        <f>E2661*$Z$2+F2661*$Z$3+G2661*$Z$4+H2661*$Z$5+I2661*$Z$6+J2661*$Z$7+K2661*$Z$8+L2661*$Z$9+M2661*$Z$10+N2661*$Z$11+O2661*$Z$12+P2661*$Z$13</f>
        <v>3.2797956999999998</v>
      </c>
      <c r="R2661">
        <v>15</v>
      </c>
    </row>
    <row r="2662" spans="1:18" x14ac:dyDescent="0.3">
      <c r="A2662" s="1">
        <v>31667</v>
      </c>
      <c r="B2662" s="1" t="str">
        <f t="shared" si="124"/>
        <v>1986</v>
      </c>
      <c r="C2662" t="str">
        <f t="shared" si="125"/>
        <v>09</v>
      </c>
      <c r="D2662" t="str">
        <f t="shared" si="126"/>
        <v>12</v>
      </c>
      <c r="E2662">
        <v>9</v>
      </c>
      <c r="F2662">
        <v>12.5</v>
      </c>
      <c r="G2662">
        <v>35.6</v>
      </c>
      <c r="H2662">
        <v>69.2</v>
      </c>
      <c r="I2662">
        <v>12.9</v>
      </c>
      <c r="J2662">
        <v>16.600000000000001</v>
      </c>
      <c r="K2662">
        <v>15.9</v>
      </c>
      <c r="L2662">
        <v>71.599999999999994</v>
      </c>
      <c r="M2662">
        <v>7.1</v>
      </c>
      <c r="N2662">
        <v>7.2</v>
      </c>
      <c r="O2662">
        <v>15.4</v>
      </c>
      <c r="P2662">
        <v>46.3</v>
      </c>
      <c r="Q2662">
        <f>E2662*$Z$2+F2662*$Z$3+G2662*$Z$4+H2662*$Z$5+I2662*$Z$6+J2662*$Z$7+K2662*$Z$8+L2662*$Z$9+M2662*$Z$10+N2662*$Z$11+O2662*$Z$12+P2662*$Z$13</f>
        <v>19.302412499999999</v>
      </c>
      <c r="R2662">
        <v>15.9</v>
      </c>
    </row>
    <row r="2663" spans="1:18" x14ac:dyDescent="0.3">
      <c r="A2663" s="1">
        <v>31668</v>
      </c>
      <c r="B2663" s="1" t="str">
        <f t="shared" si="124"/>
        <v>1986</v>
      </c>
      <c r="C2663" t="str">
        <f t="shared" si="125"/>
        <v>09</v>
      </c>
      <c r="D2663" t="str">
        <f t="shared" si="126"/>
        <v>13</v>
      </c>
      <c r="E2663">
        <v>28.3</v>
      </c>
      <c r="F2663">
        <v>9.3000000000000007</v>
      </c>
      <c r="G2663">
        <v>7</v>
      </c>
      <c r="H2663">
        <v>6.8</v>
      </c>
      <c r="I2663">
        <v>13.2</v>
      </c>
      <c r="J2663">
        <v>14.1</v>
      </c>
      <c r="K2663">
        <v>9.3000000000000007</v>
      </c>
      <c r="L2663">
        <v>18.5</v>
      </c>
      <c r="M2663">
        <v>9.9</v>
      </c>
      <c r="N2663">
        <v>9.1</v>
      </c>
      <c r="O2663">
        <v>9.1</v>
      </c>
      <c r="P2663">
        <v>5.5</v>
      </c>
      <c r="Q2663">
        <f>E2663*$Z$2+F2663*$Z$3+G2663*$Z$4+H2663*$Z$5+I2663*$Z$6+J2663*$Z$7+K2663*$Z$8+L2663*$Z$9+M2663*$Z$10+N2663*$Z$11+O2663*$Z$12+P2663*$Z$13</f>
        <v>11.2016899</v>
      </c>
      <c r="R2663">
        <v>28.3</v>
      </c>
    </row>
    <row r="2664" spans="1:18" x14ac:dyDescent="0.3">
      <c r="A2664" s="1">
        <v>31669</v>
      </c>
      <c r="B2664" s="1" t="str">
        <f t="shared" si="124"/>
        <v>1986</v>
      </c>
      <c r="C2664" t="str">
        <f t="shared" si="125"/>
        <v>09</v>
      </c>
      <c r="D2664" t="str">
        <f t="shared" si="126"/>
        <v>14</v>
      </c>
      <c r="E2664">
        <v>19.7</v>
      </c>
      <c r="F2664">
        <v>17.899999999999999</v>
      </c>
      <c r="G2664">
        <v>14.5</v>
      </c>
      <c r="H2664">
        <v>16.399999999999999</v>
      </c>
      <c r="I2664">
        <v>24.1</v>
      </c>
      <c r="J2664">
        <v>25.1</v>
      </c>
      <c r="K2664">
        <v>12.2</v>
      </c>
      <c r="L2664">
        <v>4.0999999999999996</v>
      </c>
      <c r="M2664">
        <v>11.5</v>
      </c>
      <c r="N2664">
        <v>7.8</v>
      </c>
      <c r="O2664">
        <v>10.199999999999999</v>
      </c>
      <c r="P2664">
        <v>1.6</v>
      </c>
      <c r="Q2664">
        <f>E2664*$Z$2+F2664*$Z$3+G2664*$Z$4+H2664*$Z$5+I2664*$Z$6+J2664*$Z$7+K2664*$Z$8+L2664*$Z$9+M2664*$Z$10+N2664*$Z$11+O2664*$Z$12+P2664*$Z$13</f>
        <v>14.037419799999999</v>
      </c>
      <c r="R2664">
        <v>36.6</v>
      </c>
    </row>
    <row r="2665" spans="1:18" x14ac:dyDescent="0.3">
      <c r="A2665" s="1">
        <v>31670</v>
      </c>
      <c r="B2665" s="1" t="str">
        <f t="shared" si="124"/>
        <v>1986</v>
      </c>
      <c r="C2665" t="str">
        <f t="shared" si="125"/>
        <v>09</v>
      </c>
      <c r="D2665" t="str">
        <f t="shared" si="126"/>
        <v>15</v>
      </c>
      <c r="E2665">
        <v>2.6</v>
      </c>
      <c r="F2665">
        <v>3.6</v>
      </c>
      <c r="G2665">
        <v>1.7</v>
      </c>
      <c r="H2665">
        <v>0</v>
      </c>
      <c r="I2665">
        <v>5</v>
      </c>
      <c r="J2665">
        <v>7.9</v>
      </c>
      <c r="K2665">
        <v>11.3</v>
      </c>
      <c r="L2665">
        <v>0.7</v>
      </c>
      <c r="M2665">
        <v>2.1</v>
      </c>
      <c r="N2665">
        <v>5.7</v>
      </c>
      <c r="O2665">
        <v>13.2</v>
      </c>
      <c r="P2665">
        <v>0.3</v>
      </c>
      <c r="Q2665">
        <f>E2665*$Z$2+F2665*$Z$3+G2665*$Z$4+H2665*$Z$5+I2665*$Z$6+J2665*$Z$7+K2665*$Z$8+L2665*$Z$9+M2665*$Z$10+N2665*$Z$11+O2665*$Z$12+P2665*$Z$13</f>
        <v>6.6377433999999997</v>
      </c>
      <c r="R2665">
        <v>94.3</v>
      </c>
    </row>
    <row r="2666" spans="1:18" x14ac:dyDescent="0.3">
      <c r="A2666" s="1">
        <v>31671</v>
      </c>
      <c r="B2666" s="1" t="str">
        <f t="shared" si="124"/>
        <v>1986</v>
      </c>
      <c r="C2666" t="str">
        <f t="shared" si="125"/>
        <v>09</v>
      </c>
      <c r="D2666" t="str">
        <f t="shared" si="126"/>
        <v>16</v>
      </c>
      <c r="E2666">
        <v>5.8</v>
      </c>
      <c r="F2666">
        <v>0</v>
      </c>
      <c r="G2666">
        <v>0</v>
      </c>
      <c r="H2666">
        <v>0</v>
      </c>
      <c r="I2666">
        <v>3.8</v>
      </c>
      <c r="J2666">
        <v>0</v>
      </c>
      <c r="K2666">
        <v>0</v>
      </c>
      <c r="L2666">
        <v>0</v>
      </c>
      <c r="M2666">
        <v>1.7</v>
      </c>
      <c r="N2666">
        <v>0</v>
      </c>
      <c r="O2666">
        <v>0</v>
      </c>
      <c r="P2666">
        <v>0</v>
      </c>
      <c r="Q2666">
        <f>E2666*$Z$2+F2666*$Z$3+G2666*$Z$4+H2666*$Z$5+I2666*$Z$6+J2666*$Z$7+K2666*$Z$8+L2666*$Z$9+M2666*$Z$10+N2666*$Z$11+O2666*$Z$12+P2666*$Z$13</f>
        <v>0.58949339999999995</v>
      </c>
      <c r="R2666">
        <v>66</v>
      </c>
    </row>
    <row r="2667" spans="1:18" x14ac:dyDescent="0.3">
      <c r="A2667" s="1">
        <v>31672</v>
      </c>
      <c r="B2667" s="1" t="str">
        <f t="shared" si="124"/>
        <v>1986</v>
      </c>
      <c r="C2667" t="str">
        <f t="shared" si="125"/>
        <v>09</v>
      </c>
      <c r="D2667" t="str">
        <f t="shared" si="126"/>
        <v>17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f>E2667*$Z$2+F2667*$Z$3+G2667*$Z$4+H2667*$Z$5+I2667*$Z$6+J2667*$Z$7+K2667*$Z$8+L2667*$Z$9+M2667*$Z$10+N2667*$Z$11+O2667*$Z$12+P2667*$Z$13</f>
        <v>0</v>
      </c>
      <c r="R2667">
        <v>44</v>
      </c>
    </row>
    <row r="2668" spans="1:18" x14ac:dyDescent="0.3">
      <c r="A2668" s="1">
        <v>31673</v>
      </c>
      <c r="B2668" s="1" t="str">
        <f t="shared" si="124"/>
        <v>1986</v>
      </c>
      <c r="C2668" t="str">
        <f t="shared" si="125"/>
        <v>09</v>
      </c>
      <c r="D2668" t="str">
        <f t="shared" si="126"/>
        <v>18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f>E2668*$Z$2+F2668*$Z$3+G2668*$Z$4+H2668*$Z$5+I2668*$Z$6+J2668*$Z$7+K2668*$Z$8+L2668*$Z$9+M2668*$Z$10+N2668*$Z$11+O2668*$Z$12+P2668*$Z$13</f>
        <v>0</v>
      </c>
      <c r="R2668">
        <v>43.1</v>
      </c>
    </row>
    <row r="2669" spans="1:18" x14ac:dyDescent="0.3">
      <c r="A2669" s="1">
        <v>31674</v>
      </c>
      <c r="B2669" s="1" t="str">
        <f t="shared" si="124"/>
        <v>1986</v>
      </c>
      <c r="C2669" t="str">
        <f t="shared" si="125"/>
        <v>09</v>
      </c>
      <c r="D2669" t="str">
        <f t="shared" si="126"/>
        <v>19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f>E2669*$Z$2+F2669*$Z$3+G2669*$Z$4+H2669*$Z$5+I2669*$Z$6+J2669*$Z$7+K2669*$Z$8+L2669*$Z$9+M2669*$Z$10+N2669*$Z$11+O2669*$Z$12+P2669*$Z$13</f>
        <v>0</v>
      </c>
      <c r="R2669">
        <v>39.200000000000003</v>
      </c>
    </row>
    <row r="2670" spans="1:18" x14ac:dyDescent="0.3">
      <c r="A2670" s="1">
        <v>31675</v>
      </c>
      <c r="B2670" s="1" t="str">
        <f t="shared" si="124"/>
        <v>1986</v>
      </c>
      <c r="C2670" t="str">
        <f t="shared" si="125"/>
        <v>09</v>
      </c>
      <c r="D2670" t="str">
        <f t="shared" si="126"/>
        <v>20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f>E2670*$Z$2+F2670*$Z$3+G2670*$Z$4+H2670*$Z$5+I2670*$Z$6+J2670*$Z$7+K2670*$Z$8+L2670*$Z$9+M2670*$Z$10+N2670*$Z$11+O2670*$Z$12+P2670*$Z$13</f>
        <v>0</v>
      </c>
      <c r="R2670">
        <v>38.4</v>
      </c>
    </row>
    <row r="2671" spans="1:18" x14ac:dyDescent="0.3">
      <c r="A2671" s="1">
        <v>31676</v>
      </c>
      <c r="B2671" s="1" t="str">
        <f t="shared" si="124"/>
        <v>1986</v>
      </c>
      <c r="C2671" t="str">
        <f t="shared" si="125"/>
        <v>09</v>
      </c>
      <c r="D2671" t="str">
        <f t="shared" si="126"/>
        <v>21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f>E2671*$Z$2+F2671*$Z$3+G2671*$Z$4+H2671*$Z$5+I2671*$Z$6+J2671*$Z$7+K2671*$Z$8+L2671*$Z$9+M2671*$Z$10+N2671*$Z$11+O2671*$Z$12+P2671*$Z$13</f>
        <v>0</v>
      </c>
      <c r="R2671">
        <v>37</v>
      </c>
    </row>
    <row r="2672" spans="1:18" x14ac:dyDescent="0.3">
      <c r="A2672" s="1">
        <v>31677</v>
      </c>
      <c r="B2672" s="1" t="str">
        <f t="shared" si="124"/>
        <v>1986</v>
      </c>
      <c r="C2672" t="str">
        <f t="shared" si="125"/>
        <v>09</v>
      </c>
      <c r="D2672" t="str">
        <f t="shared" si="126"/>
        <v>22</v>
      </c>
      <c r="E2672">
        <v>0</v>
      </c>
      <c r="F2672">
        <v>0</v>
      </c>
      <c r="G2672">
        <v>0.2</v>
      </c>
      <c r="H2672">
        <v>0</v>
      </c>
      <c r="I2672">
        <v>0</v>
      </c>
      <c r="J2672">
        <v>0.3</v>
      </c>
      <c r="K2672">
        <v>1.5</v>
      </c>
      <c r="L2672">
        <v>0.7</v>
      </c>
      <c r="M2672">
        <v>0</v>
      </c>
      <c r="N2672">
        <v>0.6</v>
      </c>
      <c r="O2672">
        <v>1.9</v>
      </c>
      <c r="P2672">
        <v>0.2</v>
      </c>
      <c r="Q2672">
        <f>E2672*$Z$2+F2672*$Z$3+G2672*$Z$4+H2672*$Z$5+I2672*$Z$6+J2672*$Z$7+K2672*$Z$8+L2672*$Z$9+M2672*$Z$10+N2672*$Z$11+O2672*$Z$12+P2672*$Z$13</f>
        <v>0.67770579999999991</v>
      </c>
      <c r="R2672">
        <v>36.1</v>
      </c>
    </row>
    <row r="2673" spans="1:18" x14ac:dyDescent="0.3">
      <c r="A2673" s="1">
        <v>31678</v>
      </c>
      <c r="B2673" s="1" t="str">
        <f t="shared" si="124"/>
        <v>1986</v>
      </c>
      <c r="C2673" t="str">
        <f t="shared" si="125"/>
        <v>09</v>
      </c>
      <c r="D2673" t="str">
        <f t="shared" si="126"/>
        <v>23</v>
      </c>
      <c r="E2673">
        <v>7.3</v>
      </c>
      <c r="F2673">
        <v>0</v>
      </c>
      <c r="G2673">
        <v>0</v>
      </c>
      <c r="H2673">
        <v>0</v>
      </c>
      <c r="I2673">
        <v>0.8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f>E2673*$Z$2+F2673*$Z$3+G2673*$Z$4+H2673*$Z$5+I2673*$Z$6+J2673*$Z$7+K2673*$Z$8+L2673*$Z$9+M2673*$Z$10+N2673*$Z$11+O2673*$Z$12+P2673*$Z$13</f>
        <v>0.15856140000000002</v>
      </c>
      <c r="R2673">
        <v>36.1</v>
      </c>
    </row>
    <row r="2674" spans="1:18" x14ac:dyDescent="0.3">
      <c r="A2674" s="1">
        <v>31679</v>
      </c>
      <c r="B2674" s="1" t="str">
        <f t="shared" si="124"/>
        <v>1986</v>
      </c>
      <c r="C2674" t="str">
        <f t="shared" si="125"/>
        <v>09</v>
      </c>
      <c r="D2674" t="str">
        <f t="shared" si="126"/>
        <v>24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0.5</v>
      </c>
      <c r="M2674">
        <v>0</v>
      </c>
      <c r="N2674">
        <v>0</v>
      </c>
      <c r="O2674">
        <v>0</v>
      </c>
      <c r="P2674">
        <v>0.1</v>
      </c>
      <c r="Q2674">
        <f>E2674*$Z$2+F2674*$Z$3+G2674*$Z$4+H2674*$Z$5+I2674*$Z$6+J2674*$Z$7+K2674*$Z$8+L2674*$Z$9+M2674*$Z$10+N2674*$Z$11+O2674*$Z$12+P2674*$Z$13</f>
        <v>4.2067300000000002E-2</v>
      </c>
      <c r="R2674">
        <v>35.200000000000003</v>
      </c>
    </row>
    <row r="2675" spans="1:18" x14ac:dyDescent="0.3">
      <c r="A2675" s="1">
        <v>31680</v>
      </c>
      <c r="B2675" s="1" t="str">
        <f t="shared" si="124"/>
        <v>1986</v>
      </c>
      <c r="C2675" t="str">
        <f t="shared" si="125"/>
        <v>09</v>
      </c>
      <c r="D2675" t="str">
        <f t="shared" si="126"/>
        <v>25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0.5</v>
      </c>
      <c r="L2675">
        <v>0</v>
      </c>
      <c r="M2675">
        <v>0</v>
      </c>
      <c r="N2675">
        <v>0.2</v>
      </c>
      <c r="O2675">
        <v>0.6</v>
      </c>
      <c r="P2675">
        <v>0</v>
      </c>
      <c r="Q2675">
        <f>E2675*$Z$2+F2675*$Z$3+G2675*$Z$4+H2675*$Z$5+I2675*$Z$6+J2675*$Z$7+K2675*$Z$8+L2675*$Z$9+M2675*$Z$10+N2675*$Z$11+O2675*$Z$12+P2675*$Z$13</f>
        <v>0.18281629999999999</v>
      </c>
      <c r="R2675">
        <v>22.6</v>
      </c>
    </row>
    <row r="2676" spans="1:18" x14ac:dyDescent="0.3">
      <c r="A2676" s="1">
        <v>31681</v>
      </c>
      <c r="B2676" s="1" t="str">
        <f t="shared" si="124"/>
        <v>1986</v>
      </c>
      <c r="C2676" t="str">
        <f t="shared" si="125"/>
        <v>09</v>
      </c>
      <c r="D2676" t="str">
        <f t="shared" si="126"/>
        <v>26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f>E2676*$Z$2+F2676*$Z$3+G2676*$Z$4+H2676*$Z$5+I2676*$Z$6+J2676*$Z$7+K2676*$Z$8+L2676*$Z$9+M2676*$Z$10+N2676*$Z$11+O2676*$Z$12+P2676*$Z$13</f>
        <v>0</v>
      </c>
      <c r="R2676">
        <v>22.2</v>
      </c>
    </row>
    <row r="2677" spans="1:18" x14ac:dyDescent="0.3">
      <c r="A2677" s="1">
        <v>31682</v>
      </c>
      <c r="B2677" s="1" t="str">
        <f t="shared" si="124"/>
        <v>1986</v>
      </c>
      <c r="C2677" t="str">
        <f t="shared" si="125"/>
        <v>09</v>
      </c>
      <c r="D2677" t="str">
        <f t="shared" si="126"/>
        <v>27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f>E2677*$Z$2+F2677*$Z$3+G2677*$Z$4+H2677*$Z$5+I2677*$Z$6+J2677*$Z$7+K2677*$Z$8+L2677*$Z$9+M2677*$Z$10+N2677*$Z$11+O2677*$Z$12+P2677*$Z$13</f>
        <v>0</v>
      </c>
      <c r="R2677">
        <v>20.2</v>
      </c>
    </row>
    <row r="2678" spans="1:18" x14ac:dyDescent="0.3">
      <c r="A2678" s="1">
        <v>31683</v>
      </c>
      <c r="B2678" s="1" t="str">
        <f t="shared" si="124"/>
        <v>1986</v>
      </c>
      <c r="C2678" t="str">
        <f t="shared" si="125"/>
        <v>09</v>
      </c>
      <c r="D2678" t="str">
        <f t="shared" si="126"/>
        <v>28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f>E2678*$Z$2+F2678*$Z$3+G2678*$Z$4+H2678*$Z$5+I2678*$Z$6+J2678*$Z$7+K2678*$Z$8+L2678*$Z$9+M2678*$Z$10+N2678*$Z$11+O2678*$Z$12+P2678*$Z$13</f>
        <v>0</v>
      </c>
      <c r="R2678">
        <v>20</v>
      </c>
    </row>
    <row r="2679" spans="1:18" x14ac:dyDescent="0.3">
      <c r="A2679" s="1">
        <v>31684</v>
      </c>
      <c r="B2679" s="1" t="str">
        <f t="shared" si="124"/>
        <v>1986</v>
      </c>
      <c r="C2679" t="str">
        <f t="shared" si="125"/>
        <v>09</v>
      </c>
      <c r="D2679" t="str">
        <f t="shared" si="126"/>
        <v>29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f>E2679*$Z$2+F2679*$Z$3+G2679*$Z$4+H2679*$Z$5+I2679*$Z$6+J2679*$Z$7+K2679*$Z$8+L2679*$Z$9+M2679*$Z$10+N2679*$Z$11+O2679*$Z$12+P2679*$Z$13</f>
        <v>0</v>
      </c>
      <c r="R2679">
        <v>20</v>
      </c>
    </row>
    <row r="2680" spans="1:18" x14ac:dyDescent="0.3">
      <c r="A2680" s="1">
        <v>31685</v>
      </c>
      <c r="B2680" s="1" t="str">
        <f t="shared" si="124"/>
        <v>1986</v>
      </c>
      <c r="C2680" t="str">
        <f t="shared" si="125"/>
        <v>09</v>
      </c>
      <c r="D2680" t="str">
        <f t="shared" si="126"/>
        <v>30</v>
      </c>
      <c r="E2680">
        <v>4.9000000000000004</v>
      </c>
      <c r="F2680">
        <v>7.8</v>
      </c>
      <c r="G2680">
        <v>9.5</v>
      </c>
      <c r="H2680">
        <v>20.399999999999999</v>
      </c>
      <c r="I2680">
        <v>8.6</v>
      </c>
      <c r="J2680">
        <v>12.5</v>
      </c>
      <c r="K2680">
        <v>6.8</v>
      </c>
      <c r="L2680">
        <v>4.5999999999999996</v>
      </c>
      <c r="M2680">
        <v>2</v>
      </c>
      <c r="N2680">
        <v>2.4</v>
      </c>
      <c r="O2680">
        <v>6</v>
      </c>
      <c r="P2680">
        <v>0.7</v>
      </c>
      <c r="Q2680">
        <f>E2680*$Z$2+F2680*$Z$3+G2680*$Z$4+H2680*$Z$5+I2680*$Z$6+J2680*$Z$7+K2680*$Z$8+L2680*$Z$9+M2680*$Z$10+N2680*$Z$11+O2680*$Z$12+P2680*$Z$13</f>
        <v>6.4566999000000003</v>
      </c>
      <c r="R2680">
        <v>20.5</v>
      </c>
    </row>
    <row r="2681" spans="1:18" x14ac:dyDescent="0.3">
      <c r="A2681" s="1">
        <v>31686</v>
      </c>
      <c r="B2681" s="1" t="str">
        <f t="shared" si="124"/>
        <v>1986</v>
      </c>
      <c r="C2681" t="str">
        <f t="shared" si="125"/>
        <v>10</v>
      </c>
      <c r="D2681" t="str">
        <f t="shared" si="126"/>
        <v>1</v>
      </c>
      <c r="E2681">
        <v>0</v>
      </c>
      <c r="F2681">
        <v>0.8</v>
      </c>
      <c r="G2681">
        <v>0</v>
      </c>
      <c r="H2681">
        <v>0</v>
      </c>
      <c r="I2681">
        <v>5.4</v>
      </c>
      <c r="J2681">
        <v>2.8</v>
      </c>
      <c r="K2681">
        <v>0</v>
      </c>
      <c r="L2681">
        <v>0</v>
      </c>
      <c r="M2681">
        <v>5.7</v>
      </c>
      <c r="N2681">
        <v>7</v>
      </c>
      <c r="O2681">
        <v>0</v>
      </c>
      <c r="P2681">
        <v>0</v>
      </c>
      <c r="Q2681">
        <f>E2681*$Z$2+F2681*$Z$3+G2681*$Z$4+H2681*$Z$5+I2681*$Z$6+J2681*$Z$7+K2681*$Z$8+L2681*$Z$9+M2681*$Z$10+N2681*$Z$11+O2681*$Z$12+P2681*$Z$13</f>
        <v>2.5793067999999999</v>
      </c>
      <c r="R2681">
        <v>20.399999999999999</v>
      </c>
    </row>
    <row r="2682" spans="1:18" x14ac:dyDescent="0.3">
      <c r="A2682" s="1">
        <v>31687</v>
      </c>
      <c r="B2682" s="1" t="str">
        <f t="shared" si="124"/>
        <v>1986</v>
      </c>
      <c r="C2682" t="str">
        <f t="shared" si="125"/>
        <v>10</v>
      </c>
      <c r="D2682" t="str">
        <f t="shared" si="126"/>
        <v>2</v>
      </c>
      <c r="E2682">
        <v>0</v>
      </c>
      <c r="F2682">
        <v>0.8</v>
      </c>
      <c r="G2682">
        <v>0</v>
      </c>
      <c r="H2682">
        <v>0</v>
      </c>
      <c r="I2682">
        <v>5.5</v>
      </c>
      <c r="J2682">
        <v>2.8</v>
      </c>
      <c r="K2682">
        <v>0</v>
      </c>
      <c r="L2682">
        <v>0</v>
      </c>
      <c r="M2682">
        <v>5.8</v>
      </c>
      <c r="N2682">
        <v>7</v>
      </c>
      <c r="O2682">
        <v>0</v>
      </c>
      <c r="P2682">
        <v>0</v>
      </c>
      <c r="Q2682">
        <f>E2682*$Z$2+F2682*$Z$3+G2682*$Z$4+H2682*$Z$5+I2682*$Z$6+J2682*$Z$7+K2682*$Z$8+L2682*$Z$9+M2682*$Z$10+N2682*$Z$11+O2682*$Z$12+P2682*$Z$13</f>
        <v>2.5983513999999999</v>
      </c>
      <c r="R2682">
        <v>20</v>
      </c>
    </row>
    <row r="2683" spans="1:18" x14ac:dyDescent="0.3">
      <c r="A2683" s="1">
        <v>31688</v>
      </c>
      <c r="B2683" s="1" t="str">
        <f t="shared" si="124"/>
        <v>1986</v>
      </c>
      <c r="C2683" t="str">
        <f t="shared" si="125"/>
        <v>10</v>
      </c>
      <c r="D2683" t="str">
        <f t="shared" si="126"/>
        <v>3</v>
      </c>
      <c r="E2683">
        <v>0</v>
      </c>
      <c r="F2683">
        <v>0.8</v>
      </c>
      <c r="G2683">
        <v>0</v>
      </c>
      <c r="H2683">
        <v>0</v>
      </c>
      <c r="I2683">
        <v>5.5</v>
      </c>
      <c r="J2683">
        <v>2.8</v>
      </c>
      <c r="K2683">
        <v>0</v>
      </c>
      <c r="L2683">
        <v>0</v>
      </c>
      <c r="M2683">
        <v>5.8</v>
      </c>
      <c r="N2683">
        <v>7.4</v>
      </c>
      <c r="O2683">
        <v>0.5</v>
      </c>
      <c r="P2683">
        <v>0</v>
      </c>
      <c r="Q2683">
        <f>E2683*$Z$2+F2683*$Z$3+G2683*$Z$4+H2683*$Z$5+I2683*$Z$6+J2683*$Z$7+K2683*$Z$8+L2683*$Z$9+M2683*$Z$10+N2683*$Z$11+O2683*$Z$12+P2683*$Z$13</f>
        <v>2.7132986999999997</v>
      </c>
      <c r="R2683">
        <v>19.8</v>
      </c>
    </row>
    <row r="2684" spans="1:18" x14ac:dyDescent="0.3">
      <c r="A2684" s="1">
        <v>31689</v>
      </c>
      <c r="B2684" s="1" t="str">
        <f t="shared" si="124"/>
        <v>1986</v>
      </c>
      <c r="C2684" t="str">
        <f t="shared" si="125"/>
        <v>10</v>
      </c>
      <c r="D2684" t="str">
        <f t="shared" si="126"/>
        <v>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f>E2684*$Z$2+F2684*$Z$3+G2684*$Z$4+H2684*$Z$5+I2684*$Z$6+J2684*$Z$7+K2684*$Z$8+L2684*$Z$9+M2684*$Z$10+N2684*$Z$11+O2684*$Z$12+P2684*$Z$13</f>
        <v>0</v>
      </c>
      <c r="R2684">
        <v>19.5</v>
      </c>
    </row>
    <row r="2685" spans="1:18" x14ac:dyDescent="0.3">
      <c r="A2685" s="1">
        <v>31690</v>
      </c>
      <c r="B2685" s="1" t="str">
        <f t="shared" si="124"/>
        <v>1986</v>
      </c>
      <c r="C2685" t="str">
        <f t="shared" si="125"/>
        <v>10</v>
      </c>
      <c r="D2685" t="str">
        <f t="shared" si="126"/>
        <v>5</v>
      </c>
      <c r="E2685">
        <v>0</v>
      </c>
      <c r="F2685">
        <v>2.1</v>
      </c>
      <c r="G2685">
        <v>15.6</v>
      </c>
      <c r="H2685">
        <v>26.4</v>
      </c>
      <c r="I2685">
        <v>0</v>
      </c>
      <c r="J2685">
        <v>0</v>
      </c>
      <c r="K2685">
        <v>2.7</v>
      </c>
      <c r="L2685">
        <v>8.1</v>
      </c>
      <c r="M2685">
        <v>0</v>
      </c>
      <c r="N2685">
        <v>0</v>
      </c>
      <c r="O2685">
        <v>0</v>
      </c>
      <c r="P2685">
        <v>0.7</v>
      </c>
      <c r="Q2685">
        <f>E2685*$Z$2+F2685*$Z$3+G2685*$Z$4+H2685*$Z$5+I2685*$Z$6+J2685*$Z$7+K2685*$Z$8+L2685*$Z$9+M2685*$Z$10+N2685*$Z$11+O2685*$Z$12+P2685*$Z$13</f>
        <v>1.5669211999999999</v>
      </c>
      <c r="R2685">
        <v>14</v>
      </c>
    </row>
    <row r="2686" spans="1:18" x14ac:dyDescent="0.3">
      <c r="A2686" s="1">
        <v>31691</v>
      </c>
      <c r="B2686" s="1" t="str">
        <f t="shared" si="124"/>
        <v>1986</v>
      </c>
      <c r="C2686" t="str">
        <f t="shared" si="125"/>
        <v>10</v>
      </c>
      <c r="D2686" t="str">
        <f t="shared" si="126"/>
        <v>6</v>
      </c>
      <c r="E2686">
        <v>0</v>
      </c>
      <c r="F2686">
        <v>0</v>
      </c>
      <c r="G2686">
        <v>0</v>
      </c>
      <c r="H2686">
        <v>0.2</v>
      </c>
      <c r="I2686">
        <v>1.2</v>
      </c>
      <c r="J2686">
        <v>0</v>
      </c>
      <c r="K2686">
        <v>0</v>
      </c>
      <c r="L2686">
        <v>5.8</v>
      </c>
      <c r="M2686">
        <v>0.3</v>
      </c>
      <c r="N2686">
        <v>0.2</v>
      </c>
      <c r="O2686">
        <v>0.2</v>
      </c>
      <c r="P2686">
        <v>1.7</v>
      </c>
      <c r="Q2686">
        <f>E2686*$Z$2+F2686*$Z$3+G2686*$Z$4+H2686*$Z$5+I2686*$Z$6+J2686*$Z$7+K2686*$Z$8+L2686*$Z$9+M2686*$Z$10+N2686*$Z$11+O2686*$Z$12+P2686*$Z$13</f>
        <v>0.70607599999999993</v>
      </c>
      <c r="R2686">
        <v>13.8</v>
      </c>
    </row>
    <row r="2687" spans="1:18" x14ac:dyDescent="0.3">
      <c r="A2687" s="1">
        <v>31692</v>
      </c>
      <c r="B2687" s="1" t="str">
        <f t="shared" si="124"/>
        <v>1986</v>
      </c>
      <c r="C2687" t="str">
        <f t="shared" si="125"/>
        <v>10</v>
      </c>
      <c r="D2687" t="str">
        <f t="shared" si="126"/>
        <v>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f>E2687*$Z$2+F2687*$Z$3+G2687*$Z$4+H2687*$Z$5+I2687*$Z$6+J2687*$Z$7+K2687*$Z$8+L2687*$Z$9+M2687*$Z$10+N2687*$Z$11+O2687*$Z$12+P2687*$Z$13</f>
        <v>0</v>
      </c>
      <c r="R2687">
        <v>13.8</v>
      </c>
    </row>
    <row r="2688" spans="1:18" x14ac:dyDescent="0.3">
      <c r="A2688" s="1">
        <v>31693</v>
      </c>
      <c r="B2688" s="1" t="str">
        <f t="shared" si="124"/>
        <v>1986</v>
      </c>
      <c r="C2688" t="str">
        <f t="shared" si="125"/>
        <v>10</v>
      </c>
      <c r="D2688" t="str">
        <f t="shared" si="126"/>
        <v>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f>E2688*$Z$2+F2688*$Z$3+G2688*$Z$4+H2688*$Z$5+I2688*$Z$6+J2688*$Z$7+K2688*$Z$8+L2688*$Z$9+M2688*$Z$10+N2688*$Z$11+O2688*$Z$12+P2688*$Z$13</f>
        <v>0</v>
      </c>
      <c r="R2688">
        <v>12.5</v>
      </c>
    </row>
    <row r="2689" spans="1:18" x14ac:dyDescent="0.3">
      <c r="A2689" s="1">
        <v>31694</v>
      </c>
      <c r="B2689" s="1" t="str">
        <f t="shared" si="124"/>
        <v>1986</v>
      </c>
      <c r="C2689" t="str">
        <f t="shared" si="125"/>
        <v>10</v>
      </c>
      <c r="D2689" t="str">
        <f t="shared" si="126"/>
        <v>9</v>
      </c>
      <c r="E2689">
        <v>0</v>
      </c>
      <c r="F2689">
        <v>0</v>
      </c>
      <c r="G2689">
        <v>0</v>
      </c>
      <c r="H2689">
        <v>0</v>
      </c>
      <c r="I2689">
        <v>0.3</v>
      </c>
      <c r="J2689">
        <v>0</v>
      </c>
      <c r="K2689">
        <v>0.3</v>
      </c>
      <c r="L2689">
        <v>0</v>
      </c>
      <c r="M2689">
        <v>0</v>
      </c>
      <c r="N2689">
        <v>0.6</v>
      </c>
      <c r="O2689">
        <v>1.1000000000000001</v>
      </c>
      <c r="P2689">
        <v>0</v>
      </c>
      <c r="Q2689">
        <f>E2689*$Z$2+F2689*$Z$3+G2689*$Z$4+H2689*$Z$5+I2689*$Z$6+J2689*$Z$7+K2689*$Z$8+L2689*$Z$9+M2689*$Z$10+N2689*$Z$11+O2689*$Z$12+P2689*$Z$13</f>
        <v>0.29256579999999999</v>
      </c>
      <c r="R2689">
        <v>12.2</v>
      </c>
    </row>
    <row r="2690" spans="1:18" x14ac:dyDescent="0.3">
      <c r="A2690" s="1">
        <v>31695</v>
      </c>
      <c r="B2690" s="1" t="str">
        <f t="shared" si="124"/>
        <v>1986</v>
      </c>
      <c r="C2690" t="str">
        <f t="shared" si="125"/>
        <v>10</v>
      </c>
      <c r="D2690" t="str">
        <f t="shared" si="126"/>
        <v>10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f>E2690*$Z$2+F2690*$Z$3+G2690*$Z$4+H2690*$Z$5+I2690*$Z$6+J2690*$Z$7+K2690*$Z$8+L2690*$Z$9+M2690*$Z$10+N2690*$Z$11+O2690*$Z$12+P2690*$Z$13</f>
        <v>0</v>
      </c>
      <c r="R2690">
        <v>13</v>
      </c>
    </row>
    <row r="2691" spans="1:18" x14ac:dyDescent="0.3">
      <c r="A2691" s="1">
        <v>31696</v>
      </c>
      <c r="B2691" s="1" t="str">
        <f t="shared" si="124"/>
        <v>1986</v>
      </c>
      <c r="C2691" t="str">
        <f t="shared" si="125"/>
        <v>10</v>
      </c>
      <c r="D2691" t="str">
        <f t="shared" si="126"/>
        <v>11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f>E2691*$Z$2+F2691*$Z$3+G2691*$Z$4+H2691*$Z$5+I2691*$Z$6+J2691*$Z$7+K2691*$Z$8+L2691*$Z$9+M2691*$Z$10+N2691*$Z$11+O2691*$Z$12+P2691*$Z$13</f>
        <v>0</v>
      </c>
      <c r="R2691">
        <v>12.8</v>
      </c>
    </row>
    <row r="2692" spans="1:18" x14ac:dyDescent="0.3">
      <c r="A2692" s="1">
        <v>31697</v>
      </c>
      <c r="B2692" s="1" t="str">
        <f t="shared" si="124"/>
        <v>1986</v>
      </c>
      <c r="C2692" t="str">
        <f t="shared" si="125"/>
        <v>10</v>
      </c>
      <c r="D2692" t="str">
        <f t="shared" si="126"/>
        <v>12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f>E2692*$Z$2+F2692*$Z$3+G2692*$Z$4+H2692*$Z$5+I2692*$Z$6+J2692*$Z$7+K2692*$Z$8+L2692*$Z$9+M2692*$Z$10+N2692*$Z$11+O2692*$Z$12+P2692*$Z$13</f>
        <v>0</v>
      </c>
      <c r="R2692">
        <v>12</v>
      </c>
    </row>
    <row r="2693" spans="1:18" x14ac:dyDescent="0.3">
      <c r="A2693" s="1">
        <v>31698</v>
      </c>
      <c r="B2693" s="1" t="str">
        <f t="shared" si="124"/>
        <v>1986</v>
      </c>
      <c r="C2693" t="str">
        <f t="shared" si="125"/>
        <v>10</v>
      </c>
      <c r="D2693" t="str">
        <f t="shared" si="126"/>
        <v>13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f>E2693*$Z$2+F2693*$Z$3+G2693*$Z$4+H2693*$Z$5+I2693*$Z$6+J2693*$Z$7+K2693*$Z$8+L2693*$Z$9+M2693*$Z$10+N2693*$Z$11+O2693*$Z$12+P2693*$Z$13</f>
        <v>0</v>
      </c>
      <c r="R2693">
        <v>12.4</v>
      </c>
    </row>
    <row r="2694" spans="1:18" x14ac:dyDescent="0.3">
      <c r="A2694" s="1">
        <v>31699</v>
      </c>
      <c r="B2694" s="1" t="str">
        <f t="shared" si="124"/>
        <v>1986</v>
      </c>
      <c r="C2694" t="str">
        <f t="shared" si="125"/>
        <v>10</v>
      </c>
      <c r="D2694" t="str">
        <f t="shared" si="126"/>
        <v>14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f>E2694*$Z$2+F2694*$Z$3+G2694*$Z$4+H2694*$Z$5+I2694*$Z$6+J2694*$Z$7+K2694*$Z$8+L2694*$Z$9+M2694*$Z$10+N2694*$Z$11+O2694*$Z$12+P2694*$Z$13</f>
        <v>0</v>
      </c>
      <c r="R2694">
        <v>13.2</v>
      </c>
    </row>
    <row r="2695" spans="1:18" x14ac:dyDescent="0.3">
      <c r="A2695" s="1">
        <v>31700</v>
      </c>
      <c r="B2695" s="1" t="str">
        <f t="shared" si="124"/>
        <v>1986</v>
      </c>
      <c r="C2695" t="str">
        <f t="shared" si="125"/>
        <v>10</v>
      </c>
      <c r="D2695" t="str">
        <f t="shared" si="126"/>
        <v>15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f>E2695*$Z$2+F2695*$Z$3+G2695*$Z$4+H2695*$Z$5+I2695*$Z$6+J2695*$Z$7+K2695*$Z$8+L2695*$Z$9+M2695*$Z$10+N2695*$Z$11+O2695*$Z$12+P2695*$Z$13</f>
        <v>0</v>
      </c>
      <c r="R2695">
        <v>12.7</v>
      </c>
    </row>
    <row r="2696" spans="1:18" x14ac:dyDescent="0.3">
      <c r="A2696" s="1">
        <v>31701</v>
      </c>
      <c r="B2696" s="1" t="str">
        <f t="shared" si="124"/>
        <v>1986</v>
      </c>
      <c r="C2696" t="str">
        <f t="shared" si="125"/>
        <v>10</v>
      </c>
      <c r="D2696" t="str">
        <f t="shared" si="126"/>
        <v>16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f>E2696*$Z$2+F2696*$Z$3+G2696*$Z$4+H2696*$Z$5+I2696*$Z$6+J2696*$Z$7+K2696*$Z$8+L2696*$Z$9+M2696*$Z$10+N2696*$Z$11+O2696*$Z$12+P2696*$Z$13</f>
        <v>0</v>
      </c>
      <c r="R2696">
        <v>11.8</v>
      </c>
    </row>
    <row r="2697" spans="1:18" x14ac:dyDescent="0.3">
      <c r="A2697" s="1">
        <v>31702</v>
      </c>
      <c r="B2697" s="1" t="str">
        <f t="shared" ref="B2697:B2760" si="127">TEXT(A2697,"yyyy")</f>
        <v>1986</v>
      </c>
      <c r="C2697" t="str">
        <f t="shared" ref="C2697:C2760" si="128">TEXT(A2697,"mm")</f>
        <v>10</v>
      </c>
      <c r="D2697" t="str">
        <f t="shared" ref="D2697:D2760" si="129">TEXT(A2697,"d")</f>
        <v>17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f>E2697*$Z$2+F2697*$Z$3+G2697*$Z$4+H2697*$Z$5+I2697*$Z$6+J2697*$Z$7+K2697*$Z$8+L2697*$Z$9+M2697*$Z$10+N2697*$Z$11+O2697*$Z$12+P2697*$Z$13</f>
        <v>0</v>
      </c>
      <c r="R2697">
        <v>11.4</v>
      </c>
    </row>
    <row r="2698" spans="1:18" x14ac:dyDescent="0.3">
      <c r="A2698" s="1">
        <v>31703</v>
      </c>
      <c r="B2698" s="1" t="str">
        <f t="shared" si="127"/>
        <v>1986</v>
      </c>
      <c r="C2698" t="str">
        <f t="shared" si="128"/>
        <v>10</v>
      </c>
      <c r="D2698" t="str">
        <f t="shared" si="129"/>
        <v>18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f>E2698*$Z$2+F2698*$Z$3+G2698*$Z$4+H2698*$Z$5+I2698*$Z$6+J2698*$Z$7+K2698*$Z$8+L2698*$Z$9+M2698*$Z$10+N2698*$Z$11+O2698*$Z$12+P2698*$Z$13</f>
        <v>0</v>
      </c>
      <c r="R2698">
        <v>11.2</v>
      </c>
    </row>
    <row r="2699" spans="1:18" x14ac:dyDescent="0.3">
      <c r="A2699" s="1">
        <v>31704</v>
      </c>
      <c r="B2699" s="1" t="str">
        <f t="shared" si="127"/>
        <v>1986</v>
      </c>
      <c r="C2699" t="str">
        <f t="shared" si="128"/>
        <v>10</v>
      </c>
      <c r="D2699" t="str">
        <f t="shared" si="129"/>
        <v>19</v>
      </c>
      <c r="E2699">
        <v>0.3</v>
      </c>
      <c r="F2699">
        <v>4.8</v>
      </c>
      <c r="G2699">
        <v>3.9</v>
      </c>
      <c r="H2699">
        <v>6.3</v>
      </c>
      <c r="I2699">
        <v>6.9</v>
      </c>
      <c r="J2699">
        <v>10.9</v>
      </c>
      <c r="K2699">
        <v>5.5</v>
      </c>
      <c r="L2699">
        <v>1.4</v>
      </c>
      <c r="M2699">
        <v>1.4</v>
      </c>
      <c r="N2699">
        <v>0</v>
      </c>
      <c r="O2699">
        <v>0</v>
      </c>
      <c r="P2699">
        <v>0</v>
      </c>
      <c r="Q2699">
        <f>E2699*$Z$2+F2699*$Z$3+G2699*$Z$4+H2699*$Z$5+I2699*$Z$6+J2699*$Z$7+K2699*$Z$8+L2699*$Z$9+M2699*$Z$10+N2699*$Z$11+O2699*$Z$12+P2699*$Z$13</f>
        <v>4.0781252000000006</v>
      </c>
      <c r="R2699">
        <v>11</v>
      </c>
    </row>
    <row r="2700" spans="1:18" x14ac:dyDescent="0.3">
      <c r="A2700" s="1">
        <v>31705</v>
      </c>
      <c r="B2700" s="1" t="str">
        <f t="shared" si="127"/>
        <v>1986</v>
      </c>
      <c r="C2700" t="str">
        <f t="shared" si="128"/>
        <v>10</v>
      </c>
      <c r="D2700" t="str">
        <f t="shared" si="129"/>
        <v>20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f>E2700*$Z$2+F2700*$Z$3+G2700*$Z$4+H2700*$Z$5+I2700*$Z$6+J2700*$Z$7+K2700*$Z$8+L2700*$Z$9+M2700*$Z$10+N2700*$Z$11+O2700*$Z$12+P2700*$Z$13</f>
        <v>0</v>
      </c>
      <c r="R2700">
        <v>11.8</v>
      </c>
    </row>
    <row r="2701" spans="1:18" x14ac:dyDescent="0.3">
      <c r="A2701" s="1">
        <v>31706</v>
      </c>
      <c r="B2701" s="1" t="str">
        <f t="shared" si="127"/>
        <v>1986</v>
      </c>
      <c r="C2701" t="str">
        <f t="shared" si="128"/>
        <v>10</v>
      </c>
      <c r="D2701" t="str">
        <f t="shared" si="129"/>
        <v>21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f>E2701*$Z$2+F2701*$Z$3+G2701*$Z$4+H2701*$Z$5+I2701*$Z$6+J2701*$Z$7+K2701*$Z$8+L2701*$Z$9+M2701*$Z$10+N2701*$Z$11+O2701*$Z$12+P2701*$Z$13</f>
        <v>0</v>
      </c>
      <c r="R2701">
        <v>12.1</v>
      </c>
    </row>
    <row r="2702" spans="1:18" x14ac:dyDescent="0.3">
      <c r="A2702" s="1">
        <v>31707</v>
      </c>
      <c r="B2702" s="1" t="str">
        <f t="shared" si="127"/>
        <v>1986</v>
      </c>
      <c r="C2702" t="str">
        <f t="shared" si="128"/>
        <v>10</v>
      </c>
      <c r="D2702" t="str">
        <f t="shared" si="129"/>
        <v>22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f>E2702*$Z$2+F2702*$Z$3+G2702*$Z$4+H2702*$Z$5+I2702*$Z$6+J2702*$Z$7+K2702*$Z$8+L2702*$Z$9+M2702*$Z$10+N2702*$Z$11+O2702*$Z$12+P2702*$Z$13</f>
        <v>0</v>
      </c>
      <c r="R2702">
        <v>12.2</v>
      </c>
    </row>
    <row r="2703" spans="1:18" x14ac:dyDescent="0.3">
      <c r="A2703" s="1">
        <v>31708</v>
      </c>
      <c r="B2703" s="1" t="str">
        <f t="shared" si="127"/>
        <v>1986</v>
      </c>
      <c r="C2703" t="str">
        <f t="shared" si="128"/>
        <v>10</v>
      </c>
      <c r="D2703" t="str">
        <f t="shared" si="129"/>
        <v>23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f>E2703*$Z$2+F2703*$Z$3+G2703*$Z$4+H2703*$Z$5+I2703*$Z$6+J2703*$Z$7+K2703*$Z$8+L2703*$Z$9+M2703*$Z$10+N2703*$Z$11+O2703*$Z$12+P2703*$Z$13</f>
        <v>0</v>
      </c>
      <c r="R2703">
        <v>11.9</v>
      </c>
    </row>
    <row r="2704" spans="1:18" x14ac:dyDescent="0.3">
      <c r="A2704" s="1">
        <v>31709</v>
      </c>
      <c r="B2704" s="1" t="str">
        <f t="shared" si="127"/>
        <v>1986</v>
      </c>
      <c r="C2704" t="str">
        <f t="shared" si="128"/>
        <v>10</v>
      </c>
      <c r="D2704" t="str">
        <f t="shared" si="129"/>
        <v>24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f>E2704*$Z$2+F2704*$Z$3+G2704*$Z$4+H2704*$Z$5+I2704*$Z$6+J2704*$Z$7+K2704*$Z$8+L2704*$Z$9+M2704*$Z$10+N2704*$Z$11+O2704*$Z$12+P2704*$Z$13</f>
        <v>0</v>
      </c>
      <c r="R2704">
        <v>11</v>
      </c>
    </row>
    <row r="2705" spans="1:18" x14ac:dyDescent="0.3">
      <c r="A2705" s="1">
        <v>31710</v>
      </c>
      <c r="B2705" s="1" t="str">
        <f t="shared" si="127"/>
        <v>1986</v>
      </c>
      <c r="C2705" t="str">
        <f t="shared" si="128"/>
        <v>10</v>
      </c>
      <c r="D2705" t="str">
        <f t="shared" si="129"/>
        <v>25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f>E2705*$Z$2+F2705*$Z$3+G2705*$Z$4+H2705*$Z$5+I2705*$Z$6+J2705*$Z$7+K2705*$Z$8+L2705*$Z$9+M2705*$Z$10+N2705*$Z$11+O2705*$Z$12+P2705*$Z$13</f>
        <v>0</v>
      </c>
      <c r="R2705">
        <v>10.8</v>
      </c>
    </row>
    <row r="2706" spans="1:18" x14ac:dyDescent="0.3">
      <c r="A2706" s="1">
        <v>31711</v>
      </c>
      <c r="B2706" s="1" t="str">
        <f t="shared" si="127"/>
        <v>1986</v>
      </c>
      <c r="C2706" t="str">
        <f t="shared" si="128"/>
        <v>10</v>
      </c>
      <c r="D2706" t="str">
        <f t="shared" si="129"/>
        <v>26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f>E2706*$Z$2+F2706*$Z$3+G2706*$Z$4+H2706*$Z$5+I2706*$Z$6+J2706*$Z$7+K2706*$Z$8+L2706*$Z$9+M2706*$Z$10+N2706*$Z$11+O2706*$Z$12+P2706*$Z$13</f>
        <v>0</v>
      </c>
      <c r="R2706">
        <v>10</v>
      </c>
    </row>
    <row r="2707" spans="1:18" x14ac:dyDescent="0.3">
      <c r="A2707" s="1">
        <v>31712</v>
      </c>
      <c r="B2707" s="1" t="str">
        <f t="shared" si="127"/>
        <v>1986</v>
      </c>
      <c r="C2707" t="str">
        <f t="shared" si="128"/>
        <v>10</v>
      </c>
      <c r="D2707" t="str">
        <f t="shared" si="129"/>
        <v>27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f>E2707*$Z$2+F2707*$Z$3+G2707*$Z$4+H2707*$Z$5+I2707*$Z$6+J2707*$Z$7+K2707*$Z$8+L2707*$Z$9+M2707*$Z$10+N2707*$Z$11+O2707*$Z$12+P2707*$Z$13</f>
        <v>0</v>
      </c>
      <c r="R2707">
        <v>10.199999999999999</v>
      </c>
    </row>
    <row r="2708" spans="1:18" x14ac:dyDescent="0.3">
      <c r="A2708" s="1">
        <v>31713</v>
      </c>
      <c r="B2708" s="1" t="str">
        <f t="shared" si="127"/>
        <v>1986</v>
      </c>
      <c r="C2708" t="str">
        <f t="shared" si="128"/>
        <v>10</v>
      </c>
      <c r="D2708" t="str">
        <f t="shared" si="129"/>
        <v>28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f>E2708*$Z$2+F2708*$Z$3+G2708*$Z$4+H2708*$Z$5+I2708*$Z$6+J2708*$Z$7+K2708*$Z$8+L2708*$Z$9+M2708*$Z$10+N2708*$Z$11+O2708*$Z$12+P2708*$Z$13</f>
        <v>0</v>
      </c>
      <c r="R2708">
        <v>10</v>
      </c>
    </row>
    <row r="2709" spans="1:18" x14ac:dyDescent="0.3">
      <c r="A2709" s="1">
        <v>31714</v>
      </c>
      <c r="B2709" s="1" t="str">
        <f t="shared" si="127"/>
        <v>1986</v>
      </c>
      <c r="C2709" t="str">
        <f t="shared" si="128"/>
        <v>10</v>
      </c>
      <c r="D2709" t="str">
        <f t="shared" si="129"/>
        <v>29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f>E2709*$Z$2+F2709*$Z$3+G2709*$Z$4+H2709*$Z$5+I2709*$Z$6+J2709*$Z$7+K2709*$Z$8+L2709*$Z$9+M2709*$Z$10+N2709*$Z$11+O2709*$Z$12+P2709*$Z$13</f>
        <v>0</v>
      </c>
      <c r="R2709">
        <v>9.3000000000000007</v>
      </c>
    </row>
    <row r="2710" spans="1:18" x14ac:dyDescent="0.3">
      <c r="A2710" s="1">
        <v>31715</v>
      </c>
      <c r="B2710" s="1" t="str">
        <f t="shared" si="127"/>
        <v>1986</v>
      </c>
      <c r="C2710" t="str">
        <f t="shared" si="128"/>
        <v>10</v>
      </c>
      <c r="D2710" t="str">
        <f t="shared" si="129"/>
        <v>30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f>E2710*$Z$2+F2710*$Z$3+G2710*$Z$4+H2710*$Z$5+I2710*$Z$6+J2710*$Z$7+K2710*$Z$8+L2710*$Z$9+M2710*$Z$10+N2710*$Z$11+O2710*$Z$12+P2710*$Z$13</f>
        <v>0</v>
      </c>
      <c r="R2710">
        <v>9.1</v>
      </c>
    </row>
    <row r="2711" spans="1:18" x14ac:dyDescent="0.3">
      <c r="A2711" s="1">
        <v>31716</v>
      </c>
      <c r="B2711" s="1" t="str">
        <f t="shared" si="127"/>
        <v>1986</v>
      </c>
      <c r="C2711" t="str">
        <f t="shared" si="128"/>
        <v>10</v>
      </c>
      <c r="D2711" t="str">
        <f t="shared" si="129"/>
        <v>31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f>E2711*$Z$2+F2711*$Z$3+G2711*$Z$4+H2711*$Z$5+I2711*$Z$6+J2711*$Z$7+K2711*$Z$8+L2711*$Z$9+M2711*$Z$10+N2711*$Z$11+O2711*$Z$12+P2711*$Z$13</f>
        <v>0</v>
      </c>
      <c r="R2711">
        <v>8.5</v>
      </c>
    </row>
    <row r="2712" spans="1:18" x14ac:dyDescent="0.3">
      <c r="A2712" s="1">
        <v>31717</v>
      </c>
      <c r="B2712" s="1" t="str">
        <f t="shared" si="127"/>
        <v>1986</v>
      </c>
      <c r="C2712" t="str">
        <f t="shared" si="128"/>
        <v>11</v>
      </c>
      <c r="D2712" t="str">
        <f t="shared" si="129"/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f>E2712*$Z$2+F2712*$Z$3+G2712*$Z$4+H2712*$Z$5+I2712*$Z$6+J2712*$Z$7+K2712*$Z$8+L2712*$Z$9+M2712*$Z$10+N2712*$Z$11+O2712*$Z$12+P2712*$Z$13</f>
        <v>0</v>
      </c>
      <c r="R2712">
        <v>10</v>
      </c>
    </row>
    <row r="2713" spans="1:18" x14ac:dyDescent="0.3">
      <c r="A2713" s="1">
        <v>31718</v>
      </c>
      <c r="B2713" s="1" t="str">
        <f t="shared" si="127"/>
        <v>1986</v>
      </c>
      <c r="C2713" t="str">
        <f t="shared" si="128"/>
        <v>11</v>
      </c>
      <c r="D2713" t="str">
        <f t="shared" si="129"/>
        <v>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f>E2713*$Z$2+F2713*$Z$3+G2713*$Z$4+H2713*$Z$5+I2713*$Z$6+J2713*$Z$7+K2713*$Z$8+L2713*$Z$9+M2713*$Z$10+N2713*$Z$11+O2713*$Z$12+P2713*$Z$13</f>
        <v>0</v>
      </c>
      <c r="R2713">
        <v>9</v>
      </c>
    </row>
    <row r="2714" spans="1:18" x14ac:dyDescent="0.3">
      <c r="A2714" s="1">
        <v>31719</v>
      </c>
      <c r="B2714" s="1" t="str">
        <f t="shared" si="127"/>
        <v>1986</v>
      </c>
      <c r="C2714" t="str">
        <f t="shared" si="128"/>
        <v>11</v>
      </c>
      <c r="D2714" t="str">
        <f t="shared" si="129"/>
        <v>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f>E2714*$Z$2+F2714*$Z$3+G2714*$Z$4+H2714*$Z$5+I2714*$Z$6+J2714*$Z$7+K2714*$Z$8+L2714*$Z$9+M2714*$Z$10+N2714*$Z$11+O2714*$Z$12+P2714*$Z$13</f>
        <v>0</v>
      </c>
      <c r="R2714">
        <v>9</v>
      </c>
    </row>
    <row r="2715" spans="1:18" x14ac:dyDescent="0.3">
      <c r="A2715" s="1">
        <v>31720</v>
      </c>
      <c r="B2715" s="1" t="str">
        <f t="shared" si="127"/>
        <v>1986</v>
      </c>
      <c r="C2715" t="str">
        <f t="shared" si="128"/>
        <v>11</v>
      </c>
      <c r="D2715" t="str">
        <f t="shared" si="129"/>
        <v>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f>E2715*$Z$2+F2715*$Z$3+G2715*$Z$4+H2715*$Z$5+I2715*$Z$6+J2715*$Z$7+K2715*$Z$8+L2715*$Z$9+M2715*$Z$10+N2715*$Z$11+O2715*$Z$12+P2715*$Z$13</f>
        <v>0</v>
      </c>
      <c r="R2715">
        <v>8</v>
      </c>
    </row>
    <row r="2716" spans="1:18" x14ac:dyDescent="0.3">
      <c r="A2716" s="1">
        <v>31721</v>
      </c>
      <c r="B2716" s="1" t="str">
        <f t="shared" si="127"/>
        <v>1986</v>
      </c>
      <c r="C2716" t="str">
        <f t="shared" si="128"/>
        <v>11</v>
      </c>
      <c r="D2716" t="str">
        <f t="shared" si="129"/>
        <v>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f>E2716*$Z$2+F2716*$Z$3+G2716*$Z$4+H2716*$Z$5+I2716*$Z$6+J2716*$Z$7+K2716*$Z$8+L2716*$Z$9+M2716*$Z$10+N2716*$Z$11+O2716*$Z$12+P2716*$Z$13</f>
        <v>0</v>
      </c>
      <c r="R2716">
        <v>7.8</v>
      </c>
    </row>
    <row r="2717" spans="1:18" x14ac:dyDescent="0.3">
      <c r="A2717" s="1">
        <v>31722</v>
      </c>
      <c r="B2717" s="1" t="str">
        <f t="shared" si="127"/>
        <v>1986</v>
      </c>
      <c r="C2717" t="str">
        <f t="shared" si="128"/>
        <v>11</v>
      </c>
      <c r="D2717" t="str">
        <f t="shared" si="129"/>
        <v>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f>E2717*$Z$2+F2717*$Z$3+G2717*$Z$4+H2717*$Z$5+I2717*$Z$6+J2717*$Z$7+K2717*$Z$8+L2717*$Z$9+M2717*$Z$10+N2717*$Z$11+O2717*$Z$12+P2717*$Z$13</f>
        <v>0</v>
      </c>
      <c r="R2717">
        <v>7.6</v>
      </c>
    </row>
    <row r="2718" spans="1:18" x14ac:dyDescent="0.3">
      <c r="A2718" s="1">
        <v>31723</v>
      </c>
      <c r="B2718" s="1" t="str">
        <f t="shared" si="127"/>
        <v>1986</v>
      </c>
      <c r="C2718" t="str">
        <f t="shared" si="128"/>
        <v>11</v>
      </c>
      <c r="D2718" t="str">
        <f t="shared" si="129"/>
        <v>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f>E2718*$Z$2+F2718*$Z$3+G2718*$Z$4+H2718*$Z$5+I2718*$Z$6+J2718*$Z$7+K2718*$Z$8+L2718*$Z$9+M2718*$Z$10+N2718*$Z$11+O2718*$Z$12+P2718*$Z$13</f>
        <v>0</v>
      </c>
      <c r="R2718">
        <v>7.6</v>
      </c>
    </row>
    <row r="2719" spans="1:18" x14ac:dyDescent="0.3">
      <c r="A2719" s="1">
        <v>31724</v>
      </c>
      <c r="B2719" s="1" t="str">
        <f t="shared" si="127"/>
        <v>1986</v>
      </c>
      <c r="C2719" t="str">
        <f t="shared" si="128"/>
        <v>11</v>
      </c>
      <c r="D2719" t="str">
        <f t="shared" si="129"/>
        <v>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f>E2719*$Z$2+F2719*$Z$3+G2719*$Z$4+H2719*$Z$5+I2719*$Z$6+J2719*$Z$7+K2719*$Z$8+L2719*$Z$9+M2719*$Z$10+N2719*$Z$11+O2719*$Z$12+P2719*$Z$13</f>
        <v>0</v>
      </c>
      <c r="R2719">
        <v>7.5</v>
      </c>
    </row>
    <row r="2720" spans="1:18" x14ac:dyDescent="0.3">
      <c r="A2720" s="1">
        <v>31725</v>
      </c>
      <c r="B2720" s="1" t="str">
        <f t="shared" si="127"/>
        <v>1986</v>
      </c>
      <c r="C2720" t="str">
        <f t="shared" si="128"/>
        <v>11</v>
      </c>
      <c r="D2720" t="str">
        <f t="shared" si="129"/>
        <v>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f>E2720*$Z$2+F2720*$Z$3+G2720*$Z$4+H2720*$Z$5+I2720*$Z$6+J2720*$Z$7+K2720*$Z$8+L2720*$Z$9+M2720*$Z$10+N2720*$Z$11+O2720*$Z$12+P2720*$Z$13</f>
        <v>0</v>
      </c>
      <c r="R2720">
        <v>7.5</v>
      </c>
    </row>
    <row r="2721" spans="1:18" x14ac:dyDescent="0.3">
      <c r="A2721" s="1">
        <v>31726</v>
      </c>
      <c r="B2721" s="1" t="str">
        <f t="shared" si="127"/>
        <v>1986</v>
      </c>
      <c r="C2721" t="str">
        <f t="shared" si="128"/>
        <v>11</v>
      </c>
      <c r="D2721" t="str">
        <f t="shared" si="129"/>
        <v>10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f>E2721*$Z$2+F2721*$Z$3+G2721*$Z$4+H2721*$Z$5+I2721*$Z$6+J2721*$Z$7+K2721*$Z$8+L2721*$Z$9+M2721*$Z$10+N2721*$Z$11+O2721*$Z$12+P2721*$Z$13</f>
        <v>0</v>
      </c>
      <c r="R2721">
        <v>6</v>
      </c>
    </row>
    <row r="2722" spans="1:18" x14ac:dyDescent="0.3">
      <c r="A2722" s="1">
        <v>31727</v>
      </c>
      <c r="B2722" s="1" t="str">
        <f t="shared" si="127"/>
        <v>1986</v>
      </c>
      <c r="C2722" t="str">
        <f t="shared" si="128"/>
        <v>11</v>
      </c>
      <c r="D2722" t="str">
        <f t="shared" si="129"/>
        <v>11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f>E2722*$Z$2+F2722*$Z$3+G2722*$Z$4+H2722*$Z$5+I2722*$Z$6+J2722*$Z$7+K2722*$Z$8+L2722*$Z$9+M2722*$Z$10+N2722*$Z$11+O2722*$Z$12+P2722*$Z$13</f>
        <v>0</v>
      </c>
      <c r="R2722">
        <v>6</v>
      </c>
    </row>
    <row r="2723" spans="1:18" x14ac:dyDescent="0.3">
      <c r="A2723" s="1">
        <v>31728</v>
      </c>
      <c r="B2723" s="1" t="str">
        <f t="shared" si="127"/>
        <v>1986</v>
      </c>
      <c r="C2723" t="str">
        <f t="shared" si="128"/>
        <v>11</v>
      </c>
      <c r="D2723" t="str">
        <f t="shared" si="129"/>
        <v>12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f>E2723*$Z$2+F2723*$Z$3+G2723*$Z$4+H2723*$Z$5+I2723*$Z$6+J2723*$Z$7+K2723*$Z$8+L2723*$Z$9+M2723*$Z$10+N2723*$Z$11+O2723*$Z$12+P2723*$Z$13</f>
        <v>0</v>
      </c>
      <c r="R2723">
        <v>5.9</v>
      </c>
    </row>
    <row r="2724" spans="1:18" x14ac:dyDescent="0.3">
      <c r="A2724" s="1">
        <v>31729</v>
      </c>
      <c r="B2724" s="1" t="str">
        <f t="shared" si="127"/>
        <v>1986</v>
      </c>
      <c r="C2724" t="str">
        <f t="shared" si="128"/>
        <v>11</v>
      </c>
      <c r="D2724" t="str">
        <f t="shared" si="129"/>
        <v>13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f>E2724*$Z$2+F2724*$Z$3+G2724*$Z$4+H2724*$Z$5+I2724*$Z$6+J2724*$Z$7+K2724*$Z$8+L2724*$Z$9+M2724*$Z$10+N2724*$Z$11+O2724*$Z$12+P2724*$Z$13</f>
        <v>0</v>
      </c>
      <c r="R2724">
        <v>5.8</v>
      </c>
    </row>
    <row r="2725" spans="1:18" x14ac:dyDescent="0.3">
      <c r="A2725" s="1">
        <v>31730</v>
      </c>
      <c r="B2725" s="1" t="str">
        <f t="shared" si="127"/>
        <v>1986</v>
      </c>
      <c r="C2725" t="str">
        <f t="shared" si="128"/>
        <v>11</v>
      </c>
      <c r="D2725" t="str">
        <f t="shared" si="129"/>
        <v>14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f>E2725*$Z$2+F2725*$Z$3+G2725*$Z$4+H2725*$Z$5+I2725*$Z$6+J2725*$Z$7+K2725*$Z$8+L2725*$Z$9+M2725*$Z$10+N2725*$Z$11+O2725*$Z$12+P2725*$Z$13</f>
        <v>0</v>
      </c>
      <c r="R2725">
        <v>5.8</v>
      </c>
    </row>
    <row r="2726" spans="1:18" x14ac:dyDescent="0.3">
      <c r="A2726" s="1">
        <v>31731</v>
      </c>
      <c r="B2726" s="1" t="str">
        <f t="shared" si="127"/>
        <v>1986</v>
      </c>
      <c r="C2726" t="str">
        <f t="shared" si="128"/>
        <v>11</v>
      </c>
      <c r="D2726" t="str">
        <f t="shared" si="129"/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f>E2726*$Z$2+F2726*$Z$3+G2726*$Z$4+H2726*$Z$5+I2726*$Z$6+J2726*$Z$7+K2726*$Z$8+L2726*$Z$9+M2726*$Z$10+N2726*$Z$11+O2726*$Z$12+P2726*$Z$13</f>
        <v>0</v>
      </c>
      <c r="R2726">
        <v>5.8</v>
      </c>
    </row>
    <row r="2727" spans="1:18" x14ac:dyDescent="0.3">
      <c r="A2727" s="1">
        <v>31732</v>
      </c>
      <c r="B2727" s="1" t="str">
        <f t="shared" si="127"/>
        <v>1986</v>
      </c>
      <c r="C2727" t="str">
        <f t="shared" si="128"/>
        <v>11</v>
      </c>
      <c r="D2727" t="str">
        <f t="shared" si="129"/>
        <v>16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f>E2727*$Z$2+F2727*$Z$3+G2727*$Z$4+H2727*$Z$5+I2727*$Z$6+J2727*$Z$7+K2727*$Z$8+L2727*$Z$9+M2727*$Z$10+N2727*$Z$11+O2727*$Z$12+P2727*$Z$13</f>
        <v>0</v>
      </c>
      <c r="R2727">
        <v>5.8</v>
      </c>
    </row>
    <row r="2728" spans="1:18" x14ac:dyDescent="0.3">
      <c r="A2728" s="1">
        <v>31733</v>
      </c>
      <c r="B2728" s="1" t="str">
        <f t="shared" si="127"/>
        <v>1986</v>
      </c>
      <c r="C2728" t="str">
        <f t="shared" si="128"/>
        <v>11</v>
      </c>
      <c r="D2728" t="str">
        <f t="shared" si="129"/>
        <v>17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f>E2728*$Z$2+F2728*$Z$3+G2728*$Z$4+H2728*$Z$5+I2728*$Z$6+J2728*$Z$7+K2728*$Z$8+L2728*$Z$9+M2728*$Z$10+N2728*$Z$11+O2728*$Z$12+P2728*$Z$13</f>
        <v>0</v>
      </c>
      <c r="R2728">
        <v>5.9</v>
      </c>
    </row>
    <row r="2729" spans="1:18" x14ac:dyDescent="0.3">
      <c r="A2729" s="1">
        <v>31734</v>
      </c>
      <c r="B2729" s="1" t="str">
        <f t="shared" si="127"/>
        <v>1986</v>
      </c>
      <c r="C2729" t="str">
        <f t="shared" si="128"/>
        <v>11</v>
      </c>
      <c r="D2729" t="str">
        <f t="shared" si="129"/>
        <v>18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f>E2729*$Z$2+F2729*$Z$3+G2729*$Z$4+H2729*$Z$5+I2729*$Z$6+J2729*$Z$7+K2729*$Z$8+L2729*$Z$9+M2729*$Z$10+N2729*$Z$11+O2729*$Z$12+P2729*$Z$13</f>
        <v>0</v>
      </c>
      <c r="R2729">
        <v>5.7</v>
      </c>
    </row>
    <row r="2730" spans="1:18" x14ac:dyDescent="0.3">
      <c r="A2730" s="1">
        <v>31735</v>
      </c>
      <c r="B2730" s="1" t="str">
        <f t="shared" si="127"/>
        <v>1986</v>
      </c>
      <c r="C2730" t="str">
        <f t="shared" si="128"/>
        <v>11</v>
      </c>
      <c r="D2730" t="str">
        <f t="shared" si="129"/>
        <v>19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f>E2730*$Z$2+F2730*$Z$3+G2730*$Z$4+H2730*$Z$5+I2730*$Z$6+J2730*$Z$7+K2730*$Z$8+L2730*$Z$9+M2730*$Z$10+N2730*$Z$11+O2730*$Z$12+P2730*$Z$13</f>
        <v>0</v>
      </c>
      <c r="R2730">
        <v>5.7</v>
      </c>
    </row>
    <row r="2731" spans="1:18" x14ac:dyDescent="0.3">
      <c r="A2731" s="1">
        <v>31736</v>
      </c>
      <c r="B2731" s="1" t="str">
        <f t="shared" si="127"/>
        <v>1986</v>
      </c>
      <c r="C2731" t="str">
        <f t="shared" si="128"/>
        <v>11</v>
      </c>
      <c r="D2731" t="str">
        <f t="shared" si="129"/>
        <v>20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f>E2731*$Z$2+F2731*$Z$3+G2731*$Z$4+H2731*$Z$5+I2731*$Z$6+J2731*$Z$7+K2731*$Z$8+L2731*$Z$9+M2731*$Z$10+N2731*$Z$11+O2731*$Z$12+P2731*$Z$13</f>
        <v>0</v>
      </c>
      <c r="R2731">
        <v>5.5</v>
      </c>
    </row>
    <row r="2732" spans="1:18" x14ac:dyDescent="0.3">
      <c r="A2732" s="1">
        <v>31737</v>
      </c>
      <c r="B2732" s="1" t="str">
        <f t="shared" si="127"/>
        <v>1986</v>
      </c>
      <c r="C2732" t="str">
        <f t="shared" si="128"/>
        <v>11</v>
      </c>
      <c r="D2732" t="str">
        <f t="shared" si="129"/>
        <v>21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f>E2732*$Z$2+F2732*$Z$3+G2732*$Z$4+H2732*$Z$5+I2732*$Z$6+J2732*$Z$7+K2732*$Z$8+L2732*$Z$9+M2732*$Z$10+N2732*$Z$11+O2732*$Z$12+P2732*$Z$13</f>
        <v>0</v>
      </c>
      <c r="R2732">
        <v>5.2</v>
      </c>
    </row>
    <row r="2733" spans="1:18" x14ac:dyDescent="0.3">
      <c r="A2733" s="1">
        <v>31738</v>
      </c>
      <c r="B2733" s="1" t="str">
        <f t="shared" si="127"/>
        <v>1986</v>
      </c>
      <c r="C2733" t="str">
        <f t="shared" si="128"/>
        <v>11</v>
      </c>
      <c r="D2733" t="str">
        <f t="shared" si="129"/>
        <v>22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f>E2733*$Z$2+F2733*$Z$3+G2733*$Z$4+H2733*$Z$5+I2733*$Z$6+J2733*$Z$7+K2733*$Z$8+L2733*$Z$9+M2733*$Z$10+N2733*$Z$11+O2733*$Z$12+P2733*$Z$13</f>
        <v>0</v>
      </c>
      <c r="R2733">
        <v>5.2</v>
      </c>
    </row>
    <row r="2734" spans="1:18" x14ac:dyDescent="0.3">
      <c r="A2734" s="1">
        <v>31739</v>
      </c>
      <c r="B2734" s="1" t="str">
        <f t="shared" si="127"/>
        <v>1986</v>
      </c>
      <c r="C2734" t="str">
        <f t="shared" si="128"/>
        <v>11</v>
      </c>
      <c r="D2734" t="str">
        <f t="shared" si="129"/>
        <v>23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f>E2734*$Z$2+F2734*$Z$3+G2734*$Z$4+H2734*$Z$5+I2734*$Z$6+J2734*$Z$7+K2734*$Z$8+L2734*$Z$9+M2734*$Z$10+N2734*$Z$11+O2734*$Z$12+P2734*$Z$13</f>
        <v>0</v>
      </c>
      <c r="R2734">
        <v>5</v>
      </c>
    </row>
    <row r="2735" spans="1:18" x14ac:dyDescent="0.3">
      <c r="A2735" s="1">
        <v>31740</v>
      </c>
      <c r="B2735" s="1" t="str">
        <f t="shared" si="127"/>
        <v>1986</v>
      </c>
      <c r="C2735" t="str">
        <f t="shared" si="128"/>
        <v>11</v>
      </c>
      <c r="D2735" t="str">
        <f t="shared" si="129"/>
        <v>24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f>E2735*$Z$2+F2735*$Z$3+G2735*$Z$4+H2735*$Z$5+I2735*$Z$6+J2735*$Z$7+K2735*$Z$8+L2735*$Z$9+M2735*$Z$10+N2735*$Z$11+O2735*$Z$12+P2735*$Z$13</f>
        <v>0</v>
      </c>
      <c r="R2735">
        <v>4.9000000000000004</v>
      </c>
    </row>
    <row r="2736" spans="1:18" x14ac:dyDescent="0.3">
      <c r="A2736" s="1">
        <v>31741</v>
      </c>
      <c r="B2736" s="1" t="str">
        <f t="shared" si="127"/>
        <v>1986</v>
      </c>
      <c r="C2736" t="str">
        <f t="shared" si="128"/>
        <v>11</v>
      </c>
      <c r="D2736" t="str">
        <f t="shared" si="129"/>
        <v>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f>E2736*$Z$2+F2736*$Z$3+G2736*$Z$4+H2736*$Z$5+I2736*$Z$6+J2736*$Z$7+K2736*$Z$8+L2736*$Z$9+M2736*$Z$10+N2736*$Z$11+O2736*$Z$12+P2736*$Z$13</f>
        <v>0</v>
      </c>
      <c r="R2736">
        <v>4.7</v>
      </c>
    </row>
    <row r="2737" spans="1:18" x14ac:dyDescent="0.3">
      <c r="A2737" s="1">
        <v>31742</v>
      </c>
      <c r="B2737" s="1" t="str">
        <f t="shared" si="127"/>
        <v>1986</v>
      </c>
      <c r="C2737" t="str">
        <f t="shared" si="128"/>
        <v>11</v>
      </c>
      <c r="D2737" t="str">
        <f t="shared" si="129"/>
        <v>26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f>E2737*$Z$2+F2737*$Z$3+G2737*$Z$4+H2737*$Z$5+I2737*$Z$6+J2737*$Z$7+K2737*$Z$8+L2737*$Z$9+M2737*$Z$10+N2737*$Z$11+O2737*$Z$12+P2737*$Z$13</f>
        <v>0</v>
      </c>
      <c r="R2737">
        <v>4.7</v>
      </c>
    </row>
    <row r="2738" spans="1:18" x14ac:dyDescent="0.3">
      <c r="A2738" s="1">
        <v>31743</v>
      </c>
      <c r="B2738" s="1" t="str">
        <f t="shared" si="127"/>
        <v>1986</v>
      </c>
      <c r="C2738" t="str">
        <f t="shared" si="128"/>
        <v>11</v>
      </c>
      <c r="D2738" t="str">
        <f t="shared" si="129"/>
        <v>27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f>E2738*$Z$2+F2738*$Z$3+G2738*$Z$4+H2738*$Z$5+I2738*$Z$6+J2738*$Z$7+K2738*$Z$8+L2738*$Z$9+M2738*$Z$10+N2738*$Z$11+O2738*$Z$12+P2738*$Z$13</f>
        <v>0</v>
      </c>
      <c r="R2738">
        <v>4.4000000000000004</v>
      </c>
    </row>
    <row r="2739" spans="1:18" x14ac:dyDescent="0.3">
      <c r="A2739" s="1">
        <v>31744</v>
      </c>
      <c r="B2739" s="1" t="str">
        <f t="shared" si="127"/>
        <v>1986</v>
      </c>
      <c r="C2739" t="str">
        <f t="shared" si="128"/>
        <v>11</v>
      </c>
      <c r="D2739" t="str">
        <f t="shared" si="129"/>
        <v>28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f>E2739*$Z$2+F2739*$Z$3+G2739*$Z$4+H2739*$Z$5+I2739*$Z$6+J2739*$Z$7+K2739*$Z$8+L2739*$Z$9+M2739*$Z$10+N2739*$Z$11+O2739*$Z$12+P2739*$Z$13</f>
        <v>0</v>
      </c>
      <c r="R2739">
        <v>4.4000000000000004</v>
      </c>
    </row>
    <row r="2740" spans="1:18" x14ac:dyDescent="0.3">
      <c r="A2740" s="1">
        <v>31745</v>
      </c>
      <c r="B2740" s="1" t="str">
        <f t="shared" si="127"/>
        <v>1986</v>
      </c>
      <c r="C2740" t="str">
        <f t="shared" si="128"/>
        <v>11</v>
      </c>
      <c r="D2740" t="str">
        <f t="shared" si="129"/>
        <v>29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f>E2740*$Z$2+F2740*$Z$3+G2740*$Z$4+H2740*$Z$5+I2740*$Z$6+J2740*$Z$7+K2740*$Z$8+L2740*$Z$9+M2740*$Z$10+N2740*$Z$11+O2740*$Z$12+P2740*$Z$13</f>
        <v>0</v>
      </c>
      <c r="R2740">
        <v>4</v>
      </c>
    </row>
    <row r="2741" spans="1:18" x14ac:dyDescent="0.3">
      <c r="A2741" s="1">
        <v>31746</v>
      </c>
      <c r="B2741" s="1" t="str">
        <f t="shared" si="127"/>
        <v>1986</v>
      </c>
      <c r="C2741" t="str">
        <f t="shared" si="128"/>
        <v>11</v>
      </c>
      <c r="D2741" t="str">
        <f t="shared" si="129"/>
        <v>30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f>E2741*$Z$2+F2741*$Z$3+G2741*$Z$4+H2741*$Z$5+I2741*$Z$6+J2741*$Z$7+K2741*$Z$8+L2741*$Z$9+M2741*$Z$10+N2741*$Z$11+O2741*$Z$12+P2741*$Z$13</f>
        <v>0</v>
      </c>
      <c r="R2741">
        <v>4</v>
      </c>
    </row>
    <row r="2742" spans="1:18" x14ac:dyDescent="0.3">
      <c r="A2742" s="1">
        <v>31747</v>
      </c>
      <c r="B2742" s="1" t="str">
        <f t="shared" si="127"/>
        <v>1986</v>
      </c>
      <c r="C2742" t="str">
        <f t="shared" si="128"/>
        <v>12</v>
      </c>
      <c r="D2742" t="str">
        <f t="shared" si="129"/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f>E2742*$Z$2+F2742*$Z$3+G2742*$Z$4+H2742*$Z$5+I2742*$Z$6+J2742*$Z$7+K2742*$Z$8+L2742*$Z$9+M2742*$Z$10+N2742*$Z$11+O2742*$Z$12+P2742*$Z$13</f>
        <v>0</v>
      </c>
      <c r="R2742">
        <v>4.4000000000000004</v>
      </c>
    </row>
    <row r="2743" spans="1:18" x14ac:dyDescent="0.3">
      <c r="A2743" s="1">
        <v>31748</v>
      </c>
      <c r="B2743" s="1" t="str">
        <f t="shared" si="127"/>
        <v>1986</v>
      </c>
      <c r="C2743" t="str">
        <f t="shared" si="128"/>
        <v>12</v>
      </c>
      <c r="D2743" t="str">
        <f t="shared" si="129"/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f>E2743*$Z$2+F2743*$Z$3+G2743*$Z$4+H2743*$Z$5+I2743*$Z$6+J2743*$Z$7+K2743*$Z$8+L2743*$Z$9+M2743*$Z$10+N2743*$Z$11+O2743*$Z$12+P2743*$Z$13</f>
        <v>0</v>
      </c>
      <c r="R2743">
        <v>4.3</v>
      </c>
    </row>
    <row r="2744" spans="1:18" x14ac:dyDescent="0.3">
      <c r="A2744" s="1">
        <v>31749</v>
      </c>
      <c r="B2744" s="1" t="str">
        <f t="shared" si="127"/>
        <v>1986</v>
      </c>
      <c r="C2744" t="str">
        <f t="shared" si="128"/>
        <v>12</v>
      </c>
      <c r="D2744" t="str">
        <f t="shared" si="129"/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f>E2744*$Z$2+F2744*$Z$3+G2744*$Z$4+H2744*$Z$5+I2744*$Z$6+J2744*$Z$7+K2744*$Z$8+L2744*$Z$9+M2744*$Z$10+N2744*$Z$11+O2744*$Z$12+P2744*$Z$13</f>
        <v>0</v>
      </c>
      <c r="R2744">
        <v>4.2</v>
      </c>
    </row>
    <row r="2745" spans="1:18" x14ac:dyDescent="0.3">
      <c r="A2745" s="1">
        <v>31750</v>
      </c>
      <c r="B2745" s="1" t="str">
        <f t="shared" si="127"/>
        <v>1986</v>
      </c>
      <c r="C2745" t="str">
        <f t="shared" si="128"/>
        <v>12</v>
      </c>
      <c r="D2745" t="str">
        <f t="shared" si="129"/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f>E2745*$Z$2+F2745*$Z$3+G2745*$Z$4+H2745*$Z$5+I2745*$Z$6+J2745*$Z$7+K2745*$Z$8+L2745*$Z$9+M2745*$Z$10+N2745*$Z$11+O2745*$Z$12+P2745*$Z$13</f>
        <v>0</v>
      </c>
      <c r="R2745">
        <v>4.3</v>
      </c>
    </row>
    <row r="2746" spans="1:18" x14ac:dyDescent="0.3">
      <c r="A2746" s="1">
        <v>31751</v>
      </c>
      <c r="B2746" s="1" t="str">
        <f t="shared" si="127"/>
        <v>1986</v>
      </c>
      <c r="C2746" t="str">
        <f t="shared" si="128"/>
        <v>12</v>
      </c>
      <c r="D2746" t="str">
        <f t="shared" si="129"/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f>E2746*$Z$2+F2746*$Z$3+G2746*$Z$4+H2746*$Z$5+I2746*$Z$6+J2746*$Z$7+K2746*$Z$8+L2746*$Z$9+M2746*$Z$10+N2746*$Z$11+O2746*$Z$12+P2746*$Z$13</f>
        <v>0</v>
      </c>
      <c r="R2746">
        <v>4.0999999999999996</v>
      </c>
    </row>
    <row r="2747" spans="1:18" x14ac:dyDescent="0.3">
      <c r="A2747" s="1">
        <v>31752</v>
      </c>
      <c r="B2747" s="1" t="str">
        <f t="shared" si="127"/>
        <v>1986</v>
      </c>
      <c r="C2747" t="str">
        <f t="shared" si="128"/>
        <v>12</v>
      </c>
      <c r="D2747" t="str">
        <f t="shared" si="129"/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f>E2747*$Z$2+F2747*$Z$3+G2747*$Z$4+H2747*$Z$5+I2747*$Z$6+J2747*$Z$7+K2747*$Z$8+L2747*$Z$9+M2747*$Z$10+N2747*$Z$11+O2747*$Z$12+P2747*$Z$13</f>
        <v>0</v>
      </c>
      <c r="R2747">
        <v>4</v>
      </c>
    </row>
    <row r="2748" spans="1:18" x14ac:dyDescent="0.3">
      <c r="A2748" s="1">
        <v>31753</v>
      </c>
      <c r="B2748" s="1" t="str">
        <f t="shared" si="127"/>
        <v>1986</v>
      </c>
      <c r="C2748" t="str">
        <f t="shared" si="128"/>
        <v>12</v>
      </c>
      <c r="D2748" t="str">
        <f t="shared" si="129"/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f>E2748*$Z$2+F2748*$Z$3+G2748*$Z$4+H2748*$Z$5+I2748*$Z$6+J2748*$Z$7+K2748*$Z$8+L2748*$Z$9+M2748*$Z$10+N2748*$Z$11+O2748*$Z$12+P2748*$Z$13</f>
        <v>0</v>
      </c>
      <c r="R2748">
        <v>4</v>
      </c>
    </row>
    <row r="2749" spans="1:18" x14ac:dyDescent="0.3">
      <c r="A2749" s="1">
        <v>31754</v>
      </c>
      <c r="B2749" s="1" t="str">
        <f t="shared" si="127"/>
        <v>1986</v>
      </c>
      <c r="C2749" t="str">
        <f t="shared" si="128"/>
        <v>12</v>
      </c>
      <c r="D2749" t="str">
        <f t="shared" si="129"/>
        <v>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f>E2749*$Z$2+F2749*$Z$3+G2749*$Z$4+H2749*$Z$5+I2749*$Z$6+J2749*$Z$7+K2749*$Z$8+L2749*$Z$9+M2749*$Z$10+N2749*$Z$11+O2749*$Z$12+P2749*$Z$13</f>
        <v>0</v>
      </c>
      <c r="R2749">
        <v>4</v>
      </c>
    </row>
    <row r="2750" spans="1:18" x14ac:dyDescent="0.3">
      <c r="A2750" s="1">
        <v>31755</v>
      </c>
      <c r="B2750" s="1" t="str">
        <f t="shared" si="127"/>
        <v>1986</v>
      </c>
      <c r="C2750" t="str">
        <f t="shared" si="128"/>
        <v>12</v>
      </c>
      <c r="D2750" t="str">
        <f t="shared" si="129"/>
        <v>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f>E2750*$Z$2+F2750*$Z$3+G2750*$Z$4+H2750*$Z$5+I2750*$Z$6+J2750*$Z$7+K2750*$Z$8+L2750*$Z$9+M2750*$Z$10+N2750*$Z$11+O2750*$Z$12+P2750*$Z$13</f>
        <v>0</v>
      </c>
      <c r="R2750">
        <v>4</v>
      </c>
    </row>
    <row r="2751" spans="1:18" x14ac:dyDescent="0.3">
      <c r="A2751" s="1">
        <v>31756</v>
      </c>
      <c r="B2751" s="1" t="str">
        <f t="shared" si="127"/>
        <v>1986</v>
      </c>
      <c r="C2751" t="str">
        <f t="shared" si="128"/>
        <v>12</v>
      </c>
      <c r="D2751" t="str">
        <f t="shared" si="129"/>
        <v>10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f>E2751*$Z$2+F2751*$Z$3+G2751*$Z$4+H2751*$Z$5+I2751*$Z$6+J2751*$Z$7+K2751*$Z$8+L2751*$Z$9+M2751*$Z$10+N2751*$Z$11+O2751*$Z$12+P2751*$Z$13</f>
        <v>0</v>
      </c>
      <c r="R2751">
        <v>4.0999999999999996</v>
      </c>
    </row>
    <row r="2752" spans="1:18" x14ac:dyDescent="0.3">
      <c r="A2752" s="1">
        <v>31757</v>
      </c>
      <c r="B2752" s="1" t="str">
        <f t="shared" si="127"/>
        <v>1986</v>
      </c>
      <c r="C2752" t="str">
        <f t="shared" si="128"/>
        <v>12</v>
      </c>
      <c r="D2752" t="str">
        <f t="shared" si="129"/>
        <v>11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f>E2752*$Z$2+F2752*$Z$3+G2752*$Z$4+H2752*$Z$5+I2752*$Z$6+J2752*$Z$7+K2752*$Z$8+L2752*$Z$9+M2752*$Z$10+N2752*$Z$11+O2752*$Z$12+P2752*$Z$13</f>
        <v>0</v>
      </c>
      <c r="R2752">
        <v>4.5</v>
      </c>
    </row>
    <row r="2753" spans="1:18" x14ac:dyDescent="0.3">
      <c r="A2753" s="1">
        <v>31758</v>
      </c>
      <c r="B2753" s="1" t="str">
        <f t="shared" si="127"/>
        <v>1986</v>
      </c>
      <c r="C2753" t="str">
        <f t="shared" si="128"/>
        <v>12</v>
      </c>
      <c r="D2753" t="str">
        <f t="shared" si="129"/>
        <v>12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f>E2753*$Z$2+F2753*$Z$3+G2753*$Z$4+H2753*$Z$5+I2753*$Z$6+J2753*$Z$7+K2753*$Z$8+L2753*$Z$9+M2753*$Z$10+N2753*$Z$11+O2753*$Z$12+P2753*$Z$13</f>
        <v>0</v>
      </c>
      <c r="R2753">
        <v>4.5999999999999996</v>
      </c>
    </row>
    <row r="2754" spans="1:18" x14ac:dyDescent="0.3">
      <c r="A2754" s="1">
        <v>31759</v>
      </c>
      <c r="B2754" s="1" t="str">
        <f t="shared" si="127"/>
        <v>1986</v>
      </c>
      <c r="C2754" t="str">
        <f t="shared" si="128"/>
        <v>12</v>
      </c>
      <c r="D2754" t="str">
        <f t="shared" si="129"/>
        <v>13</v>
      </c>
      <c r="E2754">
        <v>0.2</v>
      </c>
      <c r="F2754">
        <v>6.7</v>
      </c>
      <c r="G2754">
        <v>8.3000000000000007</v>
      </c>
      <c r="H2754">
        <v>0.8</v>
      </c>
      <c r="I2754">
        <v>3.6</v>
      </c>
      <c r="J2754">
        <v>6</v>
      </c>
      <c r="K2754">
        <v>1</v>
      </c>
      <c r="L2754">
        <v>0</v>
      </c>
      <c r="M2754">
        <v>0.7</v>
      </c>
      <c r="N2754">
        <v>0</v>
      </c>
      <c r="O2754">
        <v>0</v>
      </c>
      <c r="P2754">
        <v>0</v>
      </c>
      <c r="Q2754">
        <f>E2754*$Z$2+F2754*$Z$3+G2754*$Z$4+H2754*$Z$5+I2754*$Z$6+J2754*$Z$7+K2754*$Z$8+L2754*$Z$9+M2754*$Z$10+N2754*$Z$11+O2754*$Z$12+P2754*$Z$13</f>
        <v>2.1810125999999999</v>
      </c>
      <c r="R2754">
        <v>4.4000000000000004</v>
      </c>
    </row>
    <row r="2755" spans="1:18" x14ac:dyDescent="0.3">
      <c r="A2755" s="1">
        <v>31760</v>
      </c>
      <c r="B2755" s="1" t="str">
        <f t="shared" si="127"/>
        <v>1986</v>
      </c>
      <c r="C2755" t="str">
        <f t="shared" si="128"/>
        <v>12</v>
      </c>
      <c r="D2755" t="str">
        <f t="shared" si="129"/>
        <v>14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0.3</v>
      </c>
      <c r="P2755">
        <v>0</v>
      </c>
      <c r="Q2755">
        <f>E2755*$Z$2+F2755*$Z$3+G2755*$Z$4+H2755*$Z$5+I2755*$Z$6+J2755*$Z$7+K2755*$Z$8+L2755*$Z$9+M2755*$Z$10+N2755*$Z$11+O2755*$Z$12+P2755*$Z$13</f>
        <v>3.4946699999999997E-2</v>
      </c>
      <c r="R2755">
        <v>4.4000000000000004</v>
      </c>
    </row>
    <row r="2756" spans="1:18" x14ac:dyDescent="0.3">
      <c r="A2756" s="1">
        <v>31761</v>
      </c>
      <c r="B2756" s="1" t="str">
        <f t="shared" si="127"/>
        <v>1986</v>
      </c>
      <c r="C2756" t="str">
        <f t="shared" si="128"/>
        <v>12</v>
      </c>
      <c r="D2756" t="str">
        <f t="shared" si="129"/>
        <v>15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f>E2756*$Z$2+F2756*$Z$3+G2756*$Z$4+H2756*$Z$5+I2756*$Z$6+J2756*$Z$7+K2756*$Z$8+L2756*$Z$9+M2756*$Z$10+N2756*$Z$11+O2756*$Z$12+P2756*$Z$13</f>
        <v>0</v>
      </c>
      <c r="R2756">
        <v>4.5</v>
      </c>
    </row>
    <row r="2757" spans="1:18" x14ac:dyDescent="0.3">
      <c r="A2757" s="1">
        <v>31762</v>
      </c>
      <c r="B2757" s="1" t="str">
        <f t="shared" si="127"/>
        <v>1986</v>
      </c>
      <c r="C2757" t="str">
        <f t="shared" si="128"/>
        <v>12</v>
      </c>
      <c r="D2757" t="str">
        <f t="shared" si="129"/>
        <v>16</v>
      </c>
      <c r="E2757">
        <v>0.4</v>
      </c>
      <c r="F2757">
        <v>0.1</v>
      </c>
      <c r="G2757">
        <v>2.2000000000000002</v>
      </c>
      <c r="H2757">
        <v>5.4</v>
      </c>
      <c r="I2757">
        <v>0</v>
      </c>
      <c r="J2757">
        <v>0</v>
      </c>
      <c r="K2757">
        <v>0</v>
      </c>
      <c r="L2757">
        <v>2.1</v>
      </c>
      <c r="M2757">
        <v>0</v>
      </c>
      <c r="N2757">
        <v>0</v>
      </c>
      <c r="O2757">
        <v>0</v>
      </c>
      <c r="P2757">
        <v>0.3</v>
      </c>
      <c r="Q2757">
        <f>E2757*$Z$2+F2757*$Z$3+G2757*$Z$4+H2757*$Z$5+I2757*$Z$6+J2757*$Z$7+K2757*$Z$8+L2757*$Z$9+M2757*$Z$10+N2757*$Z$11+O2757*$Z$12+P2757*$Z$13</f>
        <v>0.23180430000000002</v>
      </c>
      <c r="R2757">
        <v>4.4000000000000004</v>
      </c>
    </row>
    <row r="2758" spans="1:18" x14ac:dyDescent="0.3">
      <c r="A2758" s="1">
        <v>31763</v>
      </c>
      <c r="B2758" s="1" t="str">
        <f t="shared" si="127"/>
        <v>1986</v>
      </c>
      <c r="C2758" t="str">
        <f t="shared" si="128"/>
        <v>12</v>
      </c>
      <c r="D2758" t="str">
        <f t="shared" si="129"/>
        <v>17</v>
      </c>
      <c r="E2758">
        <v>2.2999999999999998</v>
      </c>
      <c r="F2758">
        <v>3.8</v>
      </c>
      <c r="G2758">
        <v>10.199999999999999</v>
      </c>
      <c r="H2758">
        <v>12.3</v>
      </c>
      <c r="I2758">
        <v>0.1</v>
      </c>
      <c r="J2758">
        <v>0</v>
      </c>
      <c r="K2758">
        <v>0.3</v>
      </c>
      <c r="L2758">
        <v>6.1</v>
      </c>
      <c r="M2758">
        <v>0</v>
      </c>
      <c r="N2758">
        <v>0.1</v>
      </c>
      <c r="O2758">
        <v>0.2</v>
      </c>
      <c r="P2758">
        <v>1.1000000000000001</v>
      </c>
      <c r="Q2758">
        <f>E2758*$Z$2+F2758*$Z$3+G2758*$Z$4+H2758*$Z$5+I2758*$Z$6+J2758*$Z$7+K2758*$Z$8+L2758*$Z$9+M2758*$Z$10+N2758*$Z$11+O2758*$Z$12+P2758*$Z$13</f>
        <v>1.0745022999999998</v>
      </c>
      <c r="R2758">
        <v>4.7</v>
      </c>
    </row>
    <row r="2759" spans="1:18" x14ac:dyDescent="0.3">
      <c r="A2759" s="1">
        <v>31764</v>
      </c>
      <c r="B2759" s="1" t="str">
        <f t="shared" si="127"/>
        <v>1986</v>
      </c>
      <c r="C2759" t="str">
        <f t="shared" si="128"/>
        <v>12</v>
      </c>
      <c r="D2759" t="str">
        <f t="shared" si="129"/>
        <v>18</v>
      </c>
      <c r="E2759">
        <v>0</v>
      </c>
      <c r="F2759">
        <v>0</v>
      </c>
      <c r="G2759">
        <v>1.5</v>
      </c>
      <c r="H2759">
        <v>3.7</v>
      </c>
      <c r="I2759">
        <v>0</v>
      </c>
      <c r="J2759">
        <v>0</v>
      </c>
      <c r="K2759">
        <v>0</v>
      </c>
      <c r="L2759">
        <v>0.8</v>
      </c>
      <c r="M2759">
        <v>0</v>
      </c>
      <c r="N2759">
        <v>0</v>
      </c>
      <c r="O2759">
        <v>0</v>
      </c>
      <c r="P2759">
        <v>0</v>
      </c>
      <c r="Q2759">
        <f>E2759*$Z$2+F2759*$Z$3+G2759*$Z$4+H2759*$Z$5+I2759*$Z$6+J2759*$Z$7+K2759*$Z$8+L2759*$Z$9+M2759*$Z$10+N2759*$Z$11+O2759*$Z$12+P2759*$Z$13</f>
        <v>9.4538000000000011E-2</v>
      </c>
      <c r="R2759">
        <v>4.8</v>
      </c>
    </row>
    <row r="2760" spans="1:18" x14ac:dyDescent="0.3">
      <c r="A2760" s="1">
        <v>31765</v>
      </c>
      <c r="B2760" s="1" t="str">
        <f t="shared" si="127"/>
        <v>1986</v>
      </c>
      <c r="C2760" t="str">
        <f t="shared" si="128"/>
        <v>12</v>
      </c>
      <c r="D2760" t="str">
        <f t="shared" si="129"/>
        <v>19</v>
      </c>
      <c r="E2760">
        <v>0</v>
      </c>
      <c r="F2760">
        <v>2.2000000000000002</v>
      </c>
      <c r="G2760">
        <v>4.0999999999999996</v>
      </c>
      <c r="H2760">
        <v>0.5</v>
      </c>
      <c r="I2760">
        <v>0</v>
      </c>
      <c r="J2760">
        <v>0</v>
      </c>
      <c r="K2760">
        <v>0.2</v>
      </c>
      <c r="L2760">
        <v>1.5</v>
      </c>
      <c r="M2760">
        <v>0</v>
      </c>
      <c r="N2760">
        <v>0</v>
      </c>
      <c r="O2760">
        <v>0.1</v>
      </c>
      <c r="P2760">
        <v>0.5</v>
      </c>
      <c r="Q2760">
        <f>E2760*$Z$2+F2760*$Z$3+G2760*$Z$4+H2760*$Z$5+I2760*$Z$6+J2760*$Z$7+K2760*$Z$8+L2760*$Z$9+M2760*$Z$10+N2760*$Z$11+O2760*$Z$12+P2760*$Z$13</f>
        <v>0.39428340000000001</v>
      </c>
      <c r="R2760">
        <v>4.9000000000000004</v>
      </c>
    </row>
    <row r="2761" spans="1:18" x14ac:dyDescent="0.3">
      <c r="A2761" s="1">
        <v>31766</v>
      </c>
      <c r="B2761" s="1" t="str">
        <f t="shared" ref="B2761:B2824" si="130">TEXT(A2761,"yyyy")</f>
        <v>1986</v>
      </c>
      <c r="C2761" t="str">
        <f t="shared" ref="C2761:C2824" si="131">TEXT(A2761,"mm")</f>
        <v>12</v>
      </c>
      <c r="D2761" t="str">
        <f t="shared" ref="D2761:D2824" si="132">TEXT(A2761,"d")</f>
        <v>20</v>
      </c>
      <c r="E2761">
        <v>0.1</v>
      </c>
      <c r="F2761">
        <v>0</v>
      </c>
      <c r="G2761">
        <v>0</v>
      </c>
      <c r="H2761">
        <v>0.2</v>
      </c>
      <c r="I2761">
        <v>0</v>
      </c>
      <c r="J2761">
        <v>0</v>
      </c>
      <c r="K2761">
        <v>0</v>
      </c>
      <c r="L2761">
        <v>4.3</v>
      </c>
      <c r="M2761">
        <v>0</v>
      </c>
      <c r="N2761">
        <v>0</v>
      </c>
      <c r="O2761">
        <v>0</v>
      </c>
      <c r="P2761">
        <v>1.3</v>
      </c>
      <c r="Q2761">
        <f>E2761*$Z$2+F2761*$Z$3+G2761*$Z$4+H2761*$Z$5+I2761*$Z$6+J2761*$Z$7+K2761*$Z$8+L2761*$Z$9+M2761*$Z$10+N2761*$Z$11+O2761*$Z$12+P2761*$Z$13</f>
        <v>0.38201009999999996</v>
      </c>
      <c r="R2761">
        <v>4.9000000000000004</v>
      </c>
    </row>
    <row r="2762" spans="1:18" x14ac:dyDescent="0.3">
      <c r="A2762" s="1">
        <v>31767</v>
      </c>
      <c r="B2762" s="1" t="str">
        <f t="shared" si="130"/>
        <v>1986</v>
      </c>
      <c r="C2762" t="str">
        <f t="shared" si="131"/>
        <v>12</v>
      </c>
      <c r="D2762" t="str">
        <f t="shared" si="132"/>
        <v>21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f>E2762*$Z$2+F2762*$Z$3+G2762*$Z$4+H2762*$Z$5+I2762*$Z$6+J2762*$Z$7+K2762*$Z$8+L2762*$Z$9+M2762*$Z$10+N2762*$Z$11+O2762*$Z$12+P2762*$Z$13</f>
        <v>0</v>
      </c>
      <c r="R2762">
        <v>4.7</v>
      </c>
    </row>
    <row r="2763" spans="1:18" x14ac:dyDescent="0.3">
      <c r="A2763" s="1">
        <v>31768</v>
      </c>
      <c r="B2763" s="1" t="str">
        <f t="shared" si="130"/>
        <v>1986</v>
      </c>
      <c r="C2763" t="str">
        <f t="shared" si="131"/>
        <v>12</v>
      </c>
      <c r="D2763" t="str">
        <f t="shared" si="132"/>
        <v>22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f>E2763*$Z$2+F2763*$Z$3+G2763*$Z$4+H2763*$Z$5+I2763*$Z$6+J2763*$Z$7+K2763*$Z$8+L2763*$Z$9+M2763*$Z$10+N2763*$Z$11+O2763*$Z$12+P2763*$Z$13</f>
        <v>0</v>
      </c>
      <c r="R2763">
        <v>4.7</v>
      </c>
    </row>
    <row r="2764" spans="1:18" x14ac:dyDescent="0.3">
      <c r="A2764" s="1">
        <v>31769</v>
      </c>
      <c r="B2764" s="1" t="str">
        <f t="shared" si="130"/>
        <v>1986</v>
      </c>
      <c r="C2764" t="str">
        <f t="shared" si="131"/>
        <v>12</v>
      </c>
      <c r="D2764" t="str">
        <f t="shared" si="132"/>
        <v>23</v>
      </c>
      <c r="E2764">
        <v>0</v>
      </c>
      <c r="F2764">
        <v>0</v>
      </c>
      <c r="G2764">
        <v>0.1</v>
      </c>
      <c r="H2764">
        <v>0</v>
      </c>
      <c r="I2764">
        <v>0</v>
      </c>
      <c r="J2764">
        <v>0.2</v>
      </c>
      <c r="K2764">
        <v>1</v>
      </c>
      <c r="L2764">
        <v>0</v>
      </c>
      <c r="M2764">
        <v>0</v>
      </c>
      <c r="N2764">
        <v>0.4</v>
      </c>
      <c r="O2764">
        <v>1.4</v>
      </c>
      <c r="P2764">
        <v>0</v>
      </c>
      <c r="Q2764">
        <f>E2764*$Z$2+F2764*$Z$3+G2764*$Z$4+H2764*$Z$5+I2764*$Z$6+J2764*$Z$7+K2764*$Z$8+L2764*$Z$9+M2764*$Z$10+N2764*$Z$11+O2764*$Z$12+P2764*$Z$13</f>
        <v>0.42563779999999996</v>
      </c>
      <c r="R2764">
        <v>5</v>
      </c>
    </row>
    <row r="2765" spans="1:18" x14ac:dyDescent="0.3">
      <c r="A2765" s="1">
        <v>31770</v>
      </c>
      <c r="B2765" s="1" t="str">
        <f t="shared" si="130"/>
        <v>1986</v>
      </c>
      <c r="C2765" t="str">
        <f t="shared" si="131"/>
        <v>12</v>
      </c>
      <c r="D2765" t="str">
        <f t="shared" si="132"/>
        <v>24</v>
      </c>
      <c r="E2765">
        <v>1</v>
      </c>
      <c r="F2765">
        <v>3.6</v>
      </c>
      <c r="G2765">
        <v>14.4</v>
      </c>
      <c r="H2765">
        <v>33.799999999999997</v>
      </c>
      <c r="I2765">
        <v>12.6</v>
      </c>
      <c r="J2765">
        <v>8.6</v>
      </c>
      <c r="K2765">
        <v>10.199999999999999</v>
      </c>
      <c r="L2765">
        <v>13.2</v>
      </c>
      <c r="M2765">
        <v>7.6</v>
      </c>
      <c r="N2765">
        <v>7.9</v>
      </c>
      <c r="O2765">
        <v>8.4</v>
      </c>
      <c r="P2765">
        <v>7.1</v>
      </c>
      <c r="Q2765">
        <f>E2765*$Z$2+F2765*$Z$3+G2765*$Z$4+H2765*$Z$5+I2765*$Z$6+J2765*$Z$7+K2765*$Z$8+L2765*$Z$9+M2765*$Z$10+N2765*$Z$11+O2765*$Z$12+P2765*$Z$13</f>
        <v>9.0829871000000022</v>
      </c>
      <c r="R2765">
        <v>5</v>
      </c>
    </row>
    <row r="2766" spans="1:18" x14ac:dyDescent="0.3">
      <c r="A2766" s="1">
        <v>31771</v>
      </c>
      <c r="B2766" s="1" t="str">
        <f t="shared" si="130"/>
        <v>1986</v>
      </c>
      <c r="C2766" t="str">
        <f t="shared" si="131"/>
        <v>12</v>
      </c>
      <c r="D2766" t="str">
        <f t="shared" si="132"/>
        <v>25</v>
      </c>
      <c r="E2766">
        <v>27.4</v>
      </c>
      <c r="F2766">
        <v>11.1</v>
      </c>
      <c r="G2766">
        <v>0.2</v>
      </c>
      <c r="H2766">
        <v>0.4</v>
      </c>
      <c r="I2766">
        <v>6.3</v>
      </c>
      <c r="J2766">
        <v>2.1</v>
      </c>
      <c r="K2766">
        <v>1.1000000000000001</v>
      </c>
      <c r="L2766">
        <v>9.6999999999999993</v>
      </c>
      <c r="M2766">
        <v>1.9</v>
      </c>
      <c r="N2766">
        <v>1.3</v>
      </c>
      <c r="O2766">
        <v>0.7</v>
      </c>
      <c r="P2766">
        <v>3</v>
      </c>
      <c r="Q2766">
        <f>E2766*$Z$2+F2766*$Z$3+G2766*$Z$4+H2766*$Z$5+I2766*$Z$6+J2766*$Z$7+K2766*$Z$8+L2766*$Z$9+M2766*$Z$10+N2766*$Z$11+O2766*$Z$12+P2766*$Z$13</f>
        <v>3.4096153</v>
      </c>
      <c r="R2766">
        <v>5.2</v>
      </c>
    </row>
    <row r="2767" spans="1:18" x14ac:dyDescent="0.3">
      <c r="A2767" s="1">
        <v>31772</v>
      </c>
      <c r="B2767" s="1" t="str">
        <f t="shared" si="130"/>
        <v>1986</v>
      </c>
      <c r="C2767" t="str">
        <f t="shared" si="131"/>
        <v>12</v>
      </c>
      <c r="D2767" t="str">
        <f t="shared" si="132"/>
        <v>26</v>
      </c>
      <c r="E2767">
        <v>0</v>
      </c>
      <c r="F2767">
        <v>5.6</v>
      </c>
      <c r="G2767">
        <v>10.3</v>
      </c>
      <c r="H2767">
        <v>1.1000000000000001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f>E2767*$Z$2+F2767*$Z$3+G2767*$Z$4+H2767*$Z$5+I2767*$Z$6+J2767*$Z$7+K2767*$Z$8+L2767*$Z$9+M2767*$Z$10+N2767*$Z$11+O2767*$Z$12+P2767*$Z$13</f>
        <v>0.54165720000000006</v>
      </c>
      <c r="R2767">
        <v>5.2</v>
      </c>
    </row>
    <row r="2768" spans="1:18" x14ac:dyDescent="0.3">
      <c r="A2768" s="1">
        <v>31773</v>
      </c>
      <c r="B2768" s="1" t="str">
        <f t="shared" si="130"/>
        <v>1986</v>
      </c>
      <c r="C2768" t="str">
        <f t="shared" si="131"/>
        <v>12</v>
      </c>
      <c r="D2768" t="str">
        <f t="shared" si="132"/>
        <v>27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f>E2768*$Z$2+F2768*$Z$3+G2768*$Z$4+H2768*$Z$5+I2768*$Z$6+J2768*$Z$7+K2768*$Z$8+L2768*$Z$9+M2768*$Z$10+N2768*$Z$11+O2768*$Z$12+P2768*$Z$13</f>
        <v>0</v>
      </c>
      <c r="R2768">
        <v>5.3</v>
      </c>
    </row>
    <row r="2769" spans="1:18" x14ac:dyDescent="0.3">
      <c r="A2769" s="1">
        <v>31774</v>
      </c>
      <c r="B2769" s="1" t="str">
        <f t="shared" si="130"/>
        <v>1986</v>
      </c>
      <c r="C2769" t="str">
        <f t="shared" si="131"/>
        <v>12</v>
      </c>
      <c r="D2769" t="str">
        <f t="shared" si="132"/>
        <v>28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f>E2769*$Z$2+F2769*$Z$3+G2769*$Z$4+H2769*$Z$5+I2769*$Z$6+J2769*$Z$7+K2769*$Z$8+L2769*$Z$9+M2769*$Z$10+N2769*$Z$11+O2769*$Z$12+P2769*$Z$13</f>
        <v>0</v>
      </c>
      <c r="R2769">
        <v>5.3</v>
      </c>
    </row>
    <row r="2770" spans="1:18" x14ac:dyDescent="0.3">
      <c r="A2770" s="1">
        <v>31775</v>
      </c>
      <c r="B2770" s="1" t="str">
        <f t="shared" si="130"/>
        <v>1986</v>
      </c>
      <c r="C2770" t="str">
        <f t="shared" si="131"/>
        <v>12</v>
      </c>
      <c r="D2770" t="str">
        <f t="shared" si="132"/>
        <v>29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f>E2770*$Z$2+F2770*$Z$3+G2770*$Z$4+H2770*$Z$5+I2770*$Z$6+J2770*$Z$7+K2770*$Z$8+L2770*$Z$9+M2770*$Z$10+N2770*$Z$11+O2770*$Z$12+P2770*$Z$13</f>
        <v>0</v>
      </c>
      <c r="R2770">
        <v>5.4</v>
      </c>
    </row>
    <row r="2771" spans="1:18" x14ac:dyDescent="0.3">
      <c r="A2771" s="1">
        <v>31776</v>
      </c>
      <c r="B2771" s="1" t="str">
        <f t="shared" si="130"/>
        <v>1986</v>
      </c>
      <c r="C2771" t="str">
        <f t="shared" si="131"/>
        <v>12</v>
      </c>
      <c r="D2771" t="str">
        <f t="shared" si="132"/>
        <v>30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f>E2771*$Z$2+F2771*$Z$3+G2771*$Z$4+H2771*$Z$5+I2771*$Z$6+J2771*$Z$7+K2771*$Z$8+L2771*$Z$9+M2771*$Z$10+N2771*$Z$11+O2771*$Z$12+P2771*$Z$13</f>
        <v>0</v>
      </c>
      <c r="R2771">
        <v>5.5</v>
      </c>
    </row>
    <row r="2772" spans="1:18" x14ac:dyDescent="0.3">
      <c r="A2772" s="1">
        <v>31777</v>
      </c>
      <c r="B2772" s="1" t="str">
        <f t="shared" si="130"/>
        <v>1986</v>
      </c>
      <c r="C2772" t="str">
        <f t="shared" si="131"/>
        <v>12</v>
      </c>
      <c r="D2772" t="str">
        <f t="shared" si="132"/>
        <v>31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f>E2772*$Z$2+F2772*$Z$3+G2772*$Z$4+H2772*$Z$5+I2772*$Z$6+J2772*$Z$7+K2772*$Z$8+L2772*$Z$9+M2772*$Z$10+N2772*$Z$11+O2772*$Z$12+P2772*$Z$13</f>
        <v>0</v>
      </c>
      <c r="R2772">
        <v>5.5</v>
      </c>
    </row>
    <row r="2773" spans="1:18" x14ac:dyDescent="0.3">
      <c r="A2773" s="1">
        <v>31778</v>
      </c>
      <c r="B2773" s="1" t="str">
        <f t="shared" si="130"/>
        <v>1987</v>
      </c>
      <c r="C2773" t="str">
        <f t="shared" si="131"/>
        <v>01</v>
      </c>
      <c r="D2773" t="str">
        <f t="shared" si="132"/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f>E2773*$Z$2+F2773*$Z$3+G2773*$Z$4+H2773*$Z$5+I2773*$Z$6+J2773*$Z$7+K2773*$Z$8+L2773*$Z$9+M2773*$Z$10+N2773*$Z$11+O2773*$Z$12+P2773*$Z$13</f>
        <v>0</v>
      </c>
      <c r="R2773">
        <v>5.5</v>
      </c>
    </row>
    <row r="2774" spans="1:18" x14ac:dyDescent="0.3">
      <c r="A2774" s="1">
        <v>31779</v>
      </c>
      <c r="B2774" s="1" t="str">
        <f t="shared" si="130"/>
        <v>1987</v>
      </c>
      <c r="C2774" t="str">
        <f t="shared" si="131"/>
        <v>01</v>
      </c>
      <c r="D2774" t="str">
        <f t="shared" si="132"/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f>E2774*$Z$2+F2774*$Z$3+G2774*$Z$4+H2774*$Z$5+I2774*$Z$6+J2774*$Z$7+K2774*$Z$8+L2774*$Z$9+M2774*$Z$10+N2774*$Z$11+O2774*$Z$12+P2774*$Z$13</f>
        <v>0</v>
      </c>
      <c r="R2774">
        <v>5.9</v>
      </c>
    </row>
    <row r="2775" spans="1:18" x14ac:dyDescent="0.3">
      <c r="A2775" s="1">
        <v>31780</v>
      </c>
      <c r="B2775" s="1" t="str">
        <f t="shared" si="130"/>
        <v>1987</v>
      </c>
      <c r="C2775" t="str">
        <f t="shared" si="131"/>
        <v>01</v>
      </c>
      <c r="D2775" t="str">
        <f t="shared" si="132"/>
        <v>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f>E2775*$Z$2+F2775*$Z$3+G2775*$Z$4+H2775*$Z$5+I2775*$Z$6+J2775*$Z$7+K2775*$Z$8+L2775*$Z$9+M2775*$Z$10+N2775*$Z$11+O2775*$Z$12+P2775*$Z$13</f>
        <v>0</v>
      </c>
      <c r="R2775">
        <v>5.9</v>
      </c>
    </row>
    <row r="2776" spans="1:18" x14ac:dyDescent="0.3">
      <c r="A2776" s="1">
        <v>31781</v>
      </c>
      <c r="B2776" s="1" t="str">
        <f t="shared" si="130"/>
        <v>1987</v>
      </c>
      <c r="C2776" t="str">
        <f t="shared" si="131"/>
        <v>01</v>
      </c>
      <c r="D2776" t="str">
        <f t="shared" si="132"/>
        <v>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f>E2776*$Z$2+F2776*$Z$3+G2776*$Z$4+H2776*$Z$5+I2776*$Z$6+J2776*$Z$7+K2776*$Z$8+L2776*$Z$9+M2776*$Z$10+N2776*$Z$11+O2776*$Z$12+P2776*$Z$13</f>
        <v>0</v>
      </c>
      <c r="R2776">
        <v>5.8</v>
      </c>
    </row>
    <row r="2777" spans="1:18" x14ac:dyDescent="0.3">
      <c r="A2777" s="1">
        <v>31782</v>
      </c>
      <c r="B2777" s="1" t="str">
        <f t="shared" si="130"/>
        <v>1987</v>
      </c>
      <c r="C2777" t="str">
        <f t="shared" si="131"/>
        <v>01</v>
      </c>
      <c r="D2777" t="str">
        <f t="shared" si="132"/>
        <v>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f>E2777*$Z$2+F2777*$Z$3+G2777*$Z$4+H2777*$Z$5+I2777*$Z$6+J2777*$Z$7+K2777*$Z$8+L2777*$Z$9+M2777*$Z$10+N2777*$Z$11+O2777*$Z$12+P2777*$Z$13</f>
        <v>0</v>
      </c>
      <c r="R2777">
        <v>5.8</v>
      </c>
    </row>
    <row r="2778" spans="1:18" x14ac:dyDescent="0.3">
      <c r="A2778" s="1">
        <v>31783</v>
      </c>
      <c r="B2778" s="1" t="str">
        <f t="shared" si="130"/>
        <v>1987</v>
      </c>
      <c r="C2778" t="str">
        <f t="shared" si="131"/>
        <v>01</v>
      </c>
      <c r="D2778" t="str">
        <f t="shared" si="132"/>
        <v>6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f>E2778*$Z$2+F2778*$Z$3+G2778*$Z$4+H2778*$Z$5+I2778*$Z$6+J2778*$Z$7+K2778*$Z$8+L2778*$Z$9+M2778*$Z$10+N2778*$Z$11+O2778*$Z$12+P2778*$Z$13</f>
        <v>0</v>
      </c>
      <c r="R2778">
        <v>5.7</v>
      </c>
    </row>
    <row r="2779" spans="1:18" x14ac:dyDescent="0.3">
      <c r="A2779" s="1">
        <v>31784</v>
      </c>
      <c r="B2779" s="1" t="str">
        <f t="shared" si="130"/>
        <v>1987</v>
      </c>
      <c r="C2779" t="str">
        <f t="shared" si="131"/>
        <v>01</v>
      </c>
      <c r="D2779" t="str">
        <f t="shared" si="132"/>
        <v>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f>E2779*$Z$2+F2779*$Z$3+G2779*$Z$4+H2779*$Z$5+I2779*$Z$6+J2779*$Z$7+K2779*$Z$8+L2779*$Z$9+M2779*$Z$10+N2779*$Z$11+O2779*$Z$12+P2779*$Z$13</f>
        <v>0</v>
      </c>
      <c r="R2779">
        <v>5.8</v>
      </c>
    </row>
    <row r="2780" spans="1:18" x14ac:dyDescent="0.3">
      <c r="A2780" s="1">
        <v>31785</v>
      </c>
      <c r="B2780" s="1" t="str">
        <f t="shared" si="130"/>
        <v>1987</v>
      </c>
      <c r="C2780" t="str">
        <f t="shared" si="131"/>
        <v>01</v>
      </c>
      <c r="D2780" t="str">
        <f t="shared" si="132"/>
        <v>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f>E2780*$Z$2+F2780*$Z$3+G2780*$Z$4+H2780*$Z$5+I2780*$Z$6+J2780*$Z$7+K2780*$Z$8+L2780*$Z$9+M2780*$Z$10+N2780*$Z$11+O2780*$Z$12+P2780*$Z$13</f>
        <v>0</v>
      </c>
      <c r="R2780">
        <v>5.7</v>
      </c>
    </row>
    <row r="2781" spans="1:18" x14ac:dyDescent="0.3">
      <c r="A2781" s="1">
        <v>31786</v>
      </c>
      <c r="B2781" s="1" t="str">
        <f t="shared" si="130"/>
        <v>1987</v>
      </c>
      <c r="C2781" t="str">
        <f t="shared" si="131"/>
        <v>01</v>
      </c>
      <c r="D2781" t="str">
        <f t="shared" si="132"/>
        <v>9</v>
      </c>
      <c r="E2781">
        <v>2.6</v>
      </c>
      <c r="F2781">
        <v>6.6</v>
      </c>
      <c r="G2781">
        <v>11.7</v>
      </c>
      <c r="H2781">
        <v>4.5999999999999996</v>
      </c>
      <c r="I2781">
        <v>0.2</v>
      </c>
      <c r="J2781">
        <v>0</v>
      </c>
      <c r="K2781">
        <v>0</v>
      </c>
      <c r="L2781">
        <v>0.8</v>
      </c>
      <c r="M2781">
        <v>0</v>
      </c>
      <c r="N2781">
        <v>0</v>
      </c>
      <c r="O2781">
        <v>0</v>
      </c>
      <c r="P2781">
        <v>0</v>
      </c>
      <c r="Q2781">
        <f>E2781*$Z$2+F2781*$Z$3+G2781*$Z$4+H2781*$Z$5+I2781*$Z$6+J2781*$Z$7+K2781*$Z$8+L2781*$Z$9+M2781*$Z$10+N2781*$Z$11+O2781*$Z$12+P2781*$Z$13</f>
        <v>0.73978999999999995</v>
      </c>
      <c r="R2781">
        <v>5.6</v>
      </c>
    </row>
    <row r="2782" spans="1:18" x14ac:dyDescent="0.3">
      <c r="A2782" s="1">
        <v>31787</v>
      </c>
      <c r="B2782" s="1" t="str">
        <f t="shared" si="130"/>
        <v>1987</v>
      </c>
      <c r="C2782" t="str">
        <f t="shared" si="131"/>
        <v>01</v>
      </c>
      <c r="D2782" t="str">
        <f t="shared" si="132"/>
        <v>10</v>
      </c>
      <c r="E2782">
        <v>1.7</v>
      </c>
      <c r="F2782">
        <v>0.4</v>
      </c>
      <c r="G2782">
        <v>6.4</v>
      </c>
      <c r="H2782">
        <v>15.6</v>
      </c>
      <c r="I2782">
        <v>0</v>
      </c>
      <c r="J2782">
        <v>0</v>
      </c>
      <c r="K2782">
        <v>0</v>
      </c>
      <c r="L2782">
        <v>3.5</v>
      </c>
      <c r="M2782">
        <v>0</v>
      </c>
      <c r="N2782">
        <v>0</v>
      </c>
      <c r="O2782">
        <v>0</v>
      </c>
      <c r="P2782">
        <v>0</v>
      </c>
      <c r="Q2782">
        <f>E2782*$Z$2+F2782*$Z$3+G2782*$Z$4+H2782*$Z$5+I2782*$Z$6+J2782*$Z$7+K2782*$Z$8+L2782*$Z$9+M2782*$Z$10+N2782*$Z$11+O2782*$Z$12+P2782*$Z$13</f>
        <v>0.45192889999999997</v>
      </c>
      <c r="R2782">
        <v>5.8</v>
      </c>
    </row>
    <row r="2783" spans="1:18" x14ac:dyDescent="0.3">
      <c r="A2783" s="1">
        <v>31788</v>
      </c>
      <c r="B2783" s="1" t="str">
        <f t="shared" si="130"/>
        <v>1987</v>
      </c>
      <c r="C2783" t="str">
        <f t="shared" si="131"/>
        <v>01</v>
      </c>
      <c r="D2783" t="str">
        <f t="shared" si="132"/>
        <v>11</v>
      </c>
      <c r="E2783">
        <v>24.8</v>
      </c>
      <c r="F2783">
        <v>23.9</v>
      </c>
      <c r="G2783">
        <v>20.3</v>
      </c>
      <c r="H2783">
        <v>21</v>
      </c>
      <c r="I2783">
        <v>24.1</v>
      </c>
      <c r="J2783">
        <v>23.1</v>
      </c>
      <c r="K2783">
        <v>10.9</v>
      </c>
      <c r="L2783">
        <v>6.4</v>
      </c>
      <c r="M2783">
        <v>10.5</v>
      </c>
      <c r="N2783">
        <v>10.199999999999999</v>
      </c>
      <c r="O2783">
        <v>6</v>
      </c>
      <c r="P2783">
        <v>1.6</v>
      </c>
      <c r="Q2783">
        <f>E2783*$Z$2+F2783*$Z$3+G2783*$Z$4+H2783*$Z$5+I2783*$Z$6+J2783*$Z$7+K2783*$Z$8+L2783*$Z$9+M2783*$Z$10+N2783*$Z$11+O2783*$Z$12+P2783*$Z$13</f>
        <v>13.929791399999999</v>
      </c>
      <c r="R2783">
        <v>5.9</v>
      </c>
    </row>
    <row r="2784" spans="1:18" x14ac:dyDescent="0.3">
      <c r="A2784" s="1">
        <v>31789</v>
      </c>
      <c r="B2784" s="1" t="str">
        <f t="shared" si="130"/>
        <v>1987</v>
      </c>
      <c r="C2784" t="str">
        <f t="shared" si="131"/>
        <v>01</v>
      </c>
      <c r="D2784" t="str">
        <f t="shared" si="132"/>
        <v>12</v>
      </c>
      <c r="E2784">
        <v>2.8</v>
      </c>
      <c r="F2784">
        <v>4.8</v>
      </c>
      <c r="G2784">
        <v>14.7</v>
      </c>
      <c r="H2784">
        <v>20.100000000000001</v>
      </c>
      <c r="I2784">
        <v>0.2</v>
      </c>
      <c r="J2784">
        <v>0</v>
      </c>
      <c r="K2784">
        <v>6.2</v>
      </c>
      <c r="L2784">
        <v>12.3</v>
      </c>
      <c r="M2784">
        <v>0</v>
      </c>
      <c r="N2784">
        <v>0</v>
      </c>
      <c r="O2784">
        <v>6.8</v>
      </c>
      <c r="P2784">
        <v>8.4</v>
      </c>
      <c r="Q2784">
        <f>E2784*$Z$2+F2784*$Z$3+G2784*$Z$4+H2784*$Z$5+I2784*$Z$6+J2784*$Z$7+K2784*$Z$8+L2784*$Z$9+M2784*$Z$10+N2784*$Z$11+O2784*$Z$12+P2784*$Z$13</f>
        <v>3.7832797</v>
      </c>
      <c r="R2784">
        <v>6</v>
      </c>
    </row>
    <row r="2785" spans="1:18" x14ac:dyDescent="0.3">
      <c r="A2785" s="1">
        <v>31790</v>
      </c>
      <c r="B2785" s="1" t="str">
        <f t="shared" si="130"/>
        <v>1987</v>
      </c>
      <c r="C2785" t="str">
        <f t="shared" si="131"/>
        <v>01</v>
      </c>
      <c r="D2785" t="str">
        <f t="shared" si="132"/>
        <v>13</v>
      </c>
      <c r="E2785">
        <v>0.1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f>E2785*$Z$2+F2785*$Z$3+G2785*$Z$4+H2785*$Z$5+I2785*$Z$6+J2785*$Z$7+K2785*$Z$8+L2785*$Z$9+M2785*$Z$10+N2785*$Z$11+O2785*$Z$12+P2785*$Z$13</f>
        <v>1.1261999999999999E-3</v>
      </c>
      <c r="R2785">
        <v>7.5</v>
      </c>
    </row>
    <row r="2786" spans="1:18" x14ac:dyDescent="0.3">
      <c r="A2786" s="1">
        <v>31791</v>
      </c>
      <c r="B2786" s="1" t="str">
        <f t="shared" si="130"/>
        <v>1987</v>
      </c>
      <c r="C2786" t="str">
        <f t="shared" si="131"/>
        <v>01</v>
      </c>
      <c r="D2786" t="str">
        <f t="shared" si="132"/>
        <v>14</v>
      </c>
      <c r="E2786">
        <v>0.4</v>
      </c>
      <c r="F2786">
        <v>0.1</v>
      </c>
      <c r="G2786">
        <v>0</v>
      </c>
      <c r="H2786">
        <v>0</v>
      </c>
      <c r="I2786">
        <v>0</v>
      </c>
      <c r="J2786">
        <v>0</v>
      </c>
      <c r="K2786">
        <v>0.9</v>
      </c>
      <c r="L2786">
        <v>0</v>
      </c>
      <c r="M2786">
        <v>0</v>
      </c>
      <c r="N2786">
        <v>0.4</v>
      </c>
      <c r="O2786">
        <v>0.5</v>
      </c>
      <c r="P2786">
        <v>0.1</v>
      </c>
      <c r="Q2786">
        <f>E2786*$Z$2+F2786*$Z$3+G2786*$Z$4+H2786*$Z$5+I2786*$Z$6+J2786*$Z$7+K2786*$Z$8+L2786*$Z$9+M2786*$Z$10+N2786*$Z$11+O2786*$Z$12+P2786*$Z$13</f>
        <v>0.28174299999999997</v>
      </c>
      <c r="R2786">
        <v>8.3000000000000007</v>
      </c>
    </row>
    <row r="2787" spans="1:18" x14ac:dyDescent="0.3">
      <c r="A2787" s="1">
        <v>31792</v>
      </c>
      <c r="B2787" s="1" t="str">
        <f t="shared" si="130"/>
        <v>1987</v>
      </c>
      <c r="C2787" t="str">
        <f t="shared" si="131"/>
        <v>01</v>
      </c>
      <c r="D2787" t="str">
        <f t="shared" si="132"/>
        <v>15</v>
      </c>
      <c r="E2787">
        <v>0</v>
      </c>
      <c r="F2787">
        <v>0</v>
      </c>
      <c r="G2787">
        <v>0</v>
      </c>
      <c r="H2787">
        <v>0.3</v>
      </c>
      <c r="I2787">
        <v>0.5</v>
      </c>
      <c r="J2787">
        <v>0.2</v>
      </c>
      <c r="K2787">
        <v>0</v>
      </c>
      <c r="L2787">
        <v>8.6999999999999993</v>
      </c>
      <c r="M2787">
        <v>0.5</v>
      </c>
      <c r="N2787">
        <v>0.5</v>
      </c>
      <c r="O2787">
        <v>0</v>
      </c>
      <c r="P2787">
        <v>14.8</v>
      </c>
      <c r="Q2787">
        <f>E2787*$Z$2+F2787*$Z$3+G2787*$Z$4+H2787*$Z$5+I2787*$Z$6+J2787*$Z$7+K2787*$Z$8+L2787*$Z$9+M2787*$Z$10+N2787*$Z$11+O2787*$Z$12+P2787*$Z$13</f>
        <v>1.4963451999999999</v>
      </c>
      <c r="R2787">
        <v>9.1</v>
      </c>
    </row>
    <row r="2788" spans="1:18" x14ac:dyDescent="0.3">
      <c r="A2788" s="1">
        <v>31793</v>
      </c>
      <c r="B2788" s="1" t="str">
        <f t="shared" si="130"/>
        <v>1987</v>
      </c>
      <c r="C2788" t="str">
        <f t="shared" si="131"/>
        <v>01</v>
      </c>
      <c r="D2788" t="str">
        <f t="shared" si="132"/>
        <v>16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f>E2788*$Z$2+F2788*$Z$3+G2788*$Z$4+H2788*$Z$5+I2788*$Z$6+J2788*$Z$7+K2788*$Z$8+L2788*$Z$9+M2788*$Z$10+N2788*$Z$11+O2788*$Z$12+P2788*$Z$13</f>
        <v>0</v>
      </c>
      <c r="R2788">
        <v>7</v>
      </c>
    </row>
    <row r="2789" spans="1:18" x14ac:dyDescent="0.3">
      <c r="A2789" s="1">
        <v>31794</v>
      </c>
      <c r="B2789" s="1" t="str">
        <f t="shared" si="130"/>
        <v>1987</v>
      </c>
      <c r="C2789" t="str">
        <f t="shared" si="131"/>
        <v>01</v>
      </c>
      <c r="D2789" t="str">
        <f t="shared" si="132"/>
        <v>17</v>
      </c>
      <c r="E2789">
        <v>0.1</v>
      </c>
      <c r="F2789">
        <v>0</v>
      </c>
      <c r="G2789">
        <v>0</v>
      </c>
      <c r="H2789">
        <v>0</v>
      </c>
      <c r="I2789">
        <v>1.1000000000000001</v>
      </c>
      <c r="J2789">
        <v>0</v>
      </c>
      <c r="K2789">
        <v>2.8</v>
      </c>
      <c r="L2789">
        <v>0</v>
      </c>
      <c r="M2789">
        <v>0.3</v>
      </c>
      <c r="N2789">
        <v>1.1000000000000001</v>
      </c>
      <c r="O2789">
        <v>1.6</v>
      </c>
      <c r="P2789">
        <v>0.4</v>
      </c>
      <c r="Q2789">
        <f>E2789*$Z$2+F2789*$Z$3+G2789*$Z$4+H2789*$Z$5+I2789*$Z$6+J2789*$Z$7+K2789*$Z$8+L2789*$Z$9+M2789*$Z$10+N2789*$Z$11+O2789*$Z$12+P2789*$Z$13</f>
        <v>0.96778349999999991</v>
      </c>
      <c r="R2789">
        <v>6.4</v>
      </c>
    </row>
    <row r="2790" spans="1:18" x14ac:dyDescent="0.3">
      <c r="A2790" s="1">
        <v>31795</v>
      </c>
      <c r="B2790" s="1" t="str">
        <f t="shared" si="130"/>
        <v>1987</v>
      </c>
      <c r="C2790" t="str">
        <f t="shared" si="131"/>
        <v>01</v>
      </c>
      <c r="D2790" t="str">
        <f t="shared" si="132"/>
        <v>18</v>
      </c>
      <c r="E2790">
        <v>0</v>
      </c>
      <c r="F2790">
        <v>0.1</v>
      </c>
      <c r="G2790">
        <v>0</v>
      </c>
      <c r="H2790">
        <v>0</v>
      </c>
      <c r="I2790">
        <v>0.9</v>
      </c>
      <c r="J2790">
        <v>0.4</v>
      </c>
      <c r="K2790">
        <v>0.3</v>
      </c>
      <c r="L2790">
        <v>0</v>
      </c>
      <c r="M2790">
        <v>0.9</v>
      </c>
      <c r="N2790">
        <v>1.1000000000000001</v>
      </c>
      <c r="O2790">
        <v>0.5</v>
      </c>
      <c r="P2790">
        <v>0</v>
      </c>
      <c r="Q2790">
        <f>E2790*$Z$2+F2790*$Z$3+G2790*$Z$4+H2790*$Z$5+I2790*$Z$6+J2790*$Z$7+K2790*$Z$8+L2790*$Z$9+M2790*$Z$10+N2790*$Z$11+O2790*$Z$12+P2790*$Z$13</f>
        <v>0.51122850000000009</v>
      </c>
      <c r="R2790">
        <v>6.2</v>
      </c>
    </row>
    <row r="2791" spans="1:18" x14ac:dyDescent="0.3">
      <c r="A2791" s="1">
        <v>31796</v>
      </c>
      <c r="B2791" s="1" t="str">
        <f t="shared" si="130"/>
        <v>1987</v>
      </c>
      <c r="C2791" t="str">
        <f t="shared" si="131"/>
        <v>01</v>
      </c>
      <c r="D2791" t="str">
        <f t="shared" si="132"/>
        <v>19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2.5</v>
      </c>
      <c r="L2791">
        <v>0.6</v>
      </c>
      <c r="M2791">
        <v>0</v>
      </c>
      <c r="N2791">
        <v>0</v>
      </c>
      <c r="O2791">
        <v>2.7</v>
      </c>
      <c r="P2791">
        <v>2.6</v>
      </c>
      <c r="Q2791">
        <f>E2791*$Z$2+F2791*$Z$3+G2791*$Z$4+H2791*$Z$5+I2791*$Z$6+J2791*$Z$7+K2791*$Z$8+L2791*$Z$9+M2791*$Z$10+N2791*$Z$11+O2791*$Z$12+P2791*$Z$13</f>
        <v>0.89486560000000004</v>
      </c>
      <c r="R2791">
        <v>6.2</v>
      </c>
    </row>
    <row r="2792" spans="1:18" x14ac:dyDescent="0.3">
      <c r="A2792" s="1">
        <v>31797</v>
      </c>
      <c r="B2792" s="1" t="str">
        <f t="shared" si="130"/>
        <v>1987</v>
      </c>
      <c r="C2792" t="str">
        <f t="shared" si="131"/>
        <v>01</v>
      </c>
      <c r="D2792" t="str">
        <f t="shared" si="132"/>
        <v>20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f>E2792*$Z$2+F2792*$Z$3+G2792*$Z$4+H2792*$Z$5+I2792*$Z$6+J2792*$Z$7+K2792*$Z$8+L2792*$Z$9+M2792*$Z$10+N2792*$Z$11+O2792*$Z$12+P2792*$Z$13</f>
        <v>0</v>
      </c>
      <c r="R2792">
        <v>6</v>
      </c>
    </row>
    <row r="2793" spans="1:18" x14ac:dyDescent="0.3">
      <c r="A2793" s="1">
        <v>31798</v>
      </c>
      <c r="B2793" s="1" t="str">
        <f t="shared" si="130"/>
        <v>1987</v>
      </c>
      <c r="C2793" t="str">
        <f t="shared" si="131"/>
        <v>01</v>
      </c>
      <c r="D2793" t="str">
        <f t="shared" si="132"/>
        <v>21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f>E2793*$Z$2+F2793*$Z$3+G2793*$Z$4+H2793*$Z$5+I2793*$Z$6+J2793*$Z$7+K2793*$Z$8+L2793*$Z$9+M2793*$Z$10+N2793*$Z$11+O2793*$Z$12+P2793*$Z$13</f>
        <v>0</v>
      </c>
      <c r="R2793">
        <v>6</v>
      </c>
    </row>
    <row r="2794" spans="1:18" x14ac:dyDescent="0.3">
      <c r="A2794" s="1">
        <v>31799</v>
      </c>
      <c r="B2794" s="1" t="str">
        <f t="shared" si="130"/>
        <v>1987</v>
      </c>
      <c r="C2794" t="str">
        <f t="shared" si="131"/>
        <v>01</v>
      </c>
      <c r="D2794" t="str">
        <f t="shared" si="132"/>
        <v>22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f>E2794*$Z$2+F2794*$Z$3+G2794*$Z$4+H2794*$Z$5+I2794*$Z$6+J2794*$Z$7+K2794*$Z$8+L2794*$Z$9+M2794*$Z$10+N2794*$Z$11+O2794*$Z$12+P2794*$Z$13</f>
        <v>0</v>
      </c>
      <c r="R2794">
        <v>5.9</v>
      </c>
    </row>
    <row r="2795" spans="1:18" x14ac:dyDescent="0.3">
      <c r="A2795" s="1">
        <v>31800</v>
      </c>
      <c r="B2795" s="1" t="str">
        <f t="shared" si="130"/>
        <v>1987</v>
      </c>
      <c r="C2795" t="str">
        <f t="shared" si="131"/>
        <v>01</v>
      </c>
      <c r="D2795" t="str">
        <f t="shared" si="132"/>
        <v>23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f>E2795*$Z$2+F2795*$Z$3+G2795*$Z$4+H2795*$Z$5+I2795*$Z$6+J2795*$Z$7+K2795*$Z$8+L2795*$Z$9+M2795*$Z$10+N2795*$Z$11+O2795*$Z$12+P2795*$Z$13</f>
        <v>0</v>
      </c>
      <c r="R2795">
        <v>5.9</v>
      </c>
    </row>
    <row r="2796" spans="1:18" x14ac:dyDescent="0.3">
      <c r="A2796" s="1">
        <v>31801</v>
      </c>
      <c r="B2796" s="1" t="str">
        <f t="shared" si="130"/>
        <v>1987</v>
      </c>
      <c r="C2796" t="str">
        <f t="shared" si="131"/>
        <v>01</v>
      </c>
      <c r="D2796" t="str">
        <f t="shared" si="132"/>
        <v>24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f>E2796*$Z$2+F2796*$Z$3+G2796*$Z$4+H2796*$Z$5+I2796*$Z$6+J2796*$Z$7+K2796*$Z$8+L2796*$Z$9+M2796*$Z$10+N2796*$Z$11+O2796*$Z$12+P2796*$Z$13</f>
        <v>0</v>
      </c>
      <c r="R2796">
        <v>5.8</v>
      </c>
    </row>
    <row r="2797" spans="1:18" x14ac:dyDescent="0.3">
      <c r="A2797" s="1">
        <v>31802</v>
      </c>
      <c r="B2797" s="1" t="str">
        <f t="shared" si="130"/>
        <v>1987</v>
      </c>
      <c r="C2797" t="str">
        <f t="shared" si="131"/>
        <v>01</v>
      </c>
      <c r="D2797" t="str">
        <f t="shared" si="132"/>
        <v>25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f>E2797*$Z$2+F2797*$Z$3+G2797*$Z$4+H2797*$Z$5+I2797*$Z$6+J2797*$Z$7+K2797*$Z$8+L2797*$Z$9+M2797*$Z$10+N2797*$Z$11+O2797*$Z$12+P2797*$Z$13</f>
        <v>0</v>
      </c>
      <c r="R2797">
        <v>5.7</v>
      </c>
    </row>
    <row r="2798" spans="1:18" x14ac:dyDescent="0.3">
      <c r="A2798" s="1">
        <v>31803</v>
      </c>
      <c r="B2798" s="1" t="str">
        <f t="shared" si="130"/>
        <v>1987</v>
      </c>
      <c r="C2798" t="str">
        <f t="shared" si="131"/>
        <v>01</v>
      </c>
      <c r="D2798" t="str">
        <f t="shared" si="132"/>
        <v>26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f>E2798*$Z$2+F2798*$Z$3+G2798*$Z$4+H2798*$Z$5+I2798*$Z$6+J2798*$Z$7+K2798*$Z$8+L2798*$Z$9+M2798*$Z$10+N2798*$Z$11+O2798*$Z$12+P2798*$Z$13</f>
        <v>0</v>
      </c>
      <c r="R2798">
        <v>5.7</v>
      </c>
    </row>
    <row r="2799" spans="1:18" x14ac:dyDescent="0.3">
      <c r="A2799" s="1">
        <v>31804</v>
      </c>
      <c r="B2799" s="1" t="str">
        <f t="shared" si="130"/>
        <v>1987</v>
      </c>
      <c r="C2799" t="str">
        <f t="shared" si="131"/>
        <v>01</v>
      </c>
      <c r="D2799" t="str">
        <f t="shared" si="132"/>
        <v>27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f>E2799*$Z$2+F2799*$Z$3+G2799*$Z$4+H2799*$Z$5+I2799*$Z$6+J2799*$Z$7+K2799*$Z$8+L2799*$Z$9+M2799*$Z$10+N2799*$Z$11+O2799*$Z$12+P2799*$Z$13</f>
        <v>0</v>
      </c>
      <c r="R2799">
        <v>5.6</v>
      </c>
    </row>
    <row r="2800" spans="1:18" x14ac:dyDescent="0.3">
      <c r="A2800" s="1">
        <v>31805</v>
      </c>
      <c r="B2800" s="1" t="str">
        <f t="shared" si="130"/>
        <v>1987</v>
      </c>
      <c r="C2800" t="str">
        <f t="shared" si="131"/>
        <v>01</v>
      </c>
      <c r="D2800" t="str">
        <f t="shared" si="132"/>
        <v>28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f>E2800*$Z$2+F2800*$Z$3+G2800*$Z$4+H2800*$Z$5+I2800*$Z$6+J2800*$Z$7+K2800*$Z$8+L2800*$Z$9+M2800*$Z$10+N2800*$Z$11+O2800*$Z$12+P2800*$Z$13</f>
        <v>0</v>
      </c>
      <c r="R2800">
        <v>5.6</v>
      </c>
    </row>
    <row r="2801" spans="1:18" x14ac:dyDescent="0.3">
      <c r="A2801" s="1">
        <v>31806</v>
      </c>
      <c r="B2801" s="1" t="str">
        <f t="shared" si="130"/>
        <v>1987</v>
      </c>
      <c r="C2801" t="str">
        <f t="shared" si="131"/>
        <v>01</v>
      </c>
      <c r="D2801" t="str">
        <f t="shared" si="132"/>
        <v>29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f>E2801*$Z$2+F2801*$Z$3+G2801*$Z$4+H2801*$Z$5+I2801*$Z$6+J2801*$Z$7+K2801*$Z$8+L2801*$Z$9+M2801*$Z$10+N2801*$Z$11+O2801*$Z$12+P2801*$Z$13</f>
        <v>0</v>
      </c>
      <c r="R2801">
        <v>5.4</v>
      </c>
    </row>
    <row r="2802" spans="1:18" x14ac:dyDescent="0.3">
      <c r="A2802" s="1">
        <v>31807</v>
      </c>
      <c r="B2802" s="1" t="str">
        <f t="shared" si="130"/>
        <v>1987</v>
      </c>
      <c r="C2802" t="str">
        <f t="shared" si="131"/>
        <v>01</v>
      </c>
      <c r="D2802" t="str">
        <f t="shared" si="132"/>
        <v>30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f>E2802*$Z$2+F2802*$Z$3+G2802*$Z$4+H2802*$Z$5+I2802*$Z$6+J2802*$Z$7+K2802*$Z$8+L2802*$Z$9+M2802*$Z$10+N2802*$Z$11+O2802*$Z$12+P2802*$Z$13</f>
        <v>0</v>
      </c>
      <c r="R2802">
        <v>5.4</v>
      </c>
    </row>
    <row r="2803" spans="1:18" x14ac:dyDescent="0.3">
      <c r="A2803" s="1">
        <v>31808</v>
      </c>
      <c r="B2803" s="1" t="str">
        <f t="shared" si="130"/>
        <v>1987</v>
      </c>
      <c r="C2803" t="str">
        <f t="shared" si="131"/>
        <v>01</v>
      </c>
      <c r="D2803" t="str">
        <f t="shared" si="132"/>
        <v>31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f>E2803*$Z$2+F2803*$Z$3+G2803*$Z$4+H2803*$Z$5+I2803*$Z$6+J2803*$Z$7+K2803*$Z$8+L2803*$Z$9+M2803*$Z$10+N2803*$Z$11+O2803*$Z$12+P2803*$Z$13</f>
        <v>0</v>
      </c>
      <c r="R2803">
        <v>5.4</v>
      </c>
    </row>
    <row r="2804" spans="1:18" x14ac:dyDescent="0.3">
      <c r="A2804" s="1">
        <v>31809</v>
      </c>
      <c r="B2804" s="1" t="str">
        <f t="shared" si="130"/>
        <v>1987</v>
      </c>
      <c r="C2804" t="str">
        <f t="shared" si="131"/>
        <v>02</v>
      </c>
      <c r="D2804" t="str">
        <f t="shared" si="132"/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f>E2804*$Z$2+F2804*$Z$3+G2804*$Z$4+H2804*$Z$5+I2804*$Z$6+J2804*$Z$7+K2804*$Z$8+L2804*$Z$9+M2804*$Z$10+N2804*$Z$11+O2804*$Z$12+P2804*$Z$13</f>
        <v>0</v>
      </c>
      <c r="R2804">
        <v>5.2</v>
      </c>
    </row>
    <row r="2805" spans="1:18" x14ac:dyDescent="0.3">
      <c r="A2805" s="1">
        <v>31810</v>
      </c>
      <c r="B2805" s="1" t="str">
        <f t="shared" si="130"/>
        <v>1987</v>
      </c>
      <c r="C2805" t="str">
        <f t="shared" si="131"/>
        <v>02</v>
      </c>
      <c r="D2805" t="str">
        <f t="shared" si="132"/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f>E2805*$Z$2+F2805*$Z$3+G2805*$Z$4+H2805*$Z$5+I2805*$Z$6+J2805*$Z$7+K2805*$Z$8+L2805*$Z$9+M2805*$Z$10+N2805*$Z$11+O2805*$Z$12+P2805*$Z$13</f>
        <v>0</v>
      </c>
      <c r="R2805">
        <v>5.2</v>
      </c>
    </row>
    <row r="2806" spans="1:18" x14ac:dyDescent="0.3">
      <c r="A2806" s="1">
        <v>31811</v>
      </c>
      <c r="B2806" s="1" t="str">
        <f t="shared" si="130"/>
        <v>1987</v>
      </c>
      <c r="C2806" t="str">
        <f t="shared" si="131"/>
        <v>02</v>
      </c>
      <c r="D2806" t="str">
        <f t="shared" si="132"/>
        <v>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f>E2806*$Z$2+F2806*$Z$3+G2806*$Z$4+H2806*$Z$5+I2806*$Z$6+J2806*$Z$7+K2806*$Z$8+L2806*$Z$9+M2806*$Z$10+N2806*$Z$11+O2806*$Z$12+P2806*$Z$13</f>
        <v>0</v>
      </c>
      <c r="R2806">
        <v>4.0999999999999996</v>
      </c>
    </row>
    <row r="2807" spans="1:18" x14ac:dyDescent="0.3">
      <c r="A2807" s="1">
        <v>31812</v>
      </c>
      <c r="B2807" s="1" t="str">
        <f t="shared" si="130"/>
        <v>1987</v>
      </c>
      <c r="C2807" t="str">
        <f t="shared" si="131"/>
        <v>02</v>
      </c>
      <c r="D2807" t="str">
        <f t="shared" si="132"/>
        <v>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f>E2807*$Z$2+F2807*$Z$3+G2807*$Z$4+H2807*$Z$5+I2807*$Z$6+J2807*$Z$7+K2807*$Z$8+L2807*$Z$9+M2807*$Z$10+N2807*$Z$11+O2807*$Z$12+P2807*$Z$13</f>
        <v>0</v>
      </c>
      <c r="R2807">
        <v>3.9</v>
      </c>
    </row>
    <row r="2808" spans="1:18" x14ac:dyDescent="0.3">
      <c r="A2808" s="1">
        <v>31813</v>
      </c>
      <c r="B2808" s="1" t="str">
        <f t="shared" si="130"/>
        <v>1987</v>
      </c>
      <c r="C2808" t="str">
        <f t="shared" si="131"/>
        <v>02</v>
      </c>
      <c r="D2808" t="str">
        <f t="shared" si="132"/>
        <v>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f>E2808*$Z$2+F2808*$Z$3+G2808*$Z$4+H2808*$Z$5+I2808*$Z$6+J2808*$Z$7+K2808*$Z$8+L2808*$Z$9+M2808*$Z$10+N2808*$Z$11+O2808*$Z$12+P2808*$Z$13</f>
        <v>0</v>
      </c>
      <c r="R2808">
        <v>3.8</v>
      </c>
    </row>
    <row r="2809" spans="1:18" x14ac:dyDescent="0.3">
      <c r="A2809" s="1">
        <v>31814</v>
      </c>
      <c r="B2809" s="1" t="str">
        <f t="shared" si="130"/>
        <v>1987</v>
      </c>
      <c r="C2809" t="str">
        <f t="shared" si="131"/>
        <v>02</v>
      </c>
      <c r="D2809" t="str">
        <f t="shared" si="132"/>
        <v>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f>E2809*$Z$2+F2809*$Z$3+G2809*$Z$4+H2809*$Z$5+I2809*$Z$6+J2809*$Z$7+K2809*$Z$8+L2809*$Z$9+M2809*$Z$10+N2809*$Z$11+O2809*$Z$12+P2809*$Z$13</f>
        <v>0</v>
      </c>
      <c r="R2809">
        <v>3.8</v>
      </c>
    </row>
    <row r="2810" spans="1:18" x14ac:dyDescent="0.3">
      <c r="A2810" s="1">
        <v>31815</v>
      </c>
      <c r="B2810" s="1" t="str">
        <f t="shared" si="130"/>
        <v>1987</v>
      </c>
      <c r="C2810" t="str">
        <f t="shared" si="131"/>
        <v>02</v>
      </c>
      <c r="D2810" t="str">
        <f t="shared" si="132"/>
        <v>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f>E2810*$Z$2+F2810*$Z$3+G2810*$Z$4+H2810*$Z$5+I2810*$Z$6+J2810*$Z$7+K2810*$Z$8+L2810*$Z$9+M2810*$Z$10+N2810*$Z$11+O2810*$Z$12+P2810*$Z$13</f>
        <v>0</v>
      </c>
      <c r="R2810">
        <v>3.7</v>
      </c>
    </row>
    <row r="2811" spans="1:18" x14ac:dyDescent="0.3">
      <c r="A2811" s="1">
        <v>31816</v>
      </c>
      <c r="B2811" s="1" t="str">
        <f t="shared" si="130"/>
        <v>1987</v>
      </c>
      <c r="C2811" t="str">
        <f t="shared" si="131"/>
        <v>02</v>
      </c>
      <c r="D2811" t="str">
        <f t="shared" si="132"/>
        <v>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f>E2811*$Z$2+F2811*$Z$3+G2811*$Z$4+H2811*$Z$5+I2811*$Z$6+J2811*$Z$7+K2811*$Z$8+L2811*$Z$9+M2811*$Z$10+N2811*$Z$11+O2811*$Z$12+P2811*$Z$13</f>
        <v>0</v>
      </c>
      <c r="R2811">
        <v>3.7</v>
      </c>
    </row>
    <row r="2812" spans="1:18" x14ac:dyDescent="0.3">
      <c r="A2812" s="1">
        <v>31817</v>
      </c>
      <c r="B2812" s="1" t="str">
        <f t="shared" si="130"/>
        <v>1987</v>
      </c>
      <c r="C2812" t="str">
        <f t="shared" si="131"/>
        <v>02</v>
      </c>
      <c r="D2812" t="str">
        <f t="shared" si="132"/>
        <v>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f>E2812*$Z$2+F2812*$Z$3+G2812*$Z$4+H2812*$Z$5+I2812*$Z$6+J2812*$Z$7+K2812*$Z$8+L2812*$Z$9+M2812*$Z$10+N2812*$Z$11+O2812*$Z$12+P2812*$Z$13</f>
        <v>0</v>
      </c>
      <c r="R2812">
        <v>3.8</v>
      </c>
    </row>
    <row r="2813" spans="1:18" x14ac:dyDescent="0.3">
      <c r="A2813" s="1">
        <v>31818</v>
      </c>
      <c r="B2813" s="1" t="str">
        <f t="shared" si="130"/>
        <v>1987</v>
      </c>
      <c r="C2813" t="str">
        <f t="shared" si="131"/>
        <v>02</v>
      </c>
      <c r="D2813" t="str">
        <f t="shared" si="132"/>
        <v>10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f>E2813*$Z$2+F2813*$Z$3+G2813*$Z$4+H2813*$Z$5+I2813*$Z$6+J2813*$Z$7+K2813*$Z$8+L2813*$Z$9+M2813*$Z$10+N2813*$Z$11+O2813*$Z$12+P2813*$Z$13</f>
        <v>0</v>
      </c>
      <c r="R2813">
        <v>3.5</v>
      </c>
    </row>
    <row r="2814" spans="1:18" x14ac:dyDescent="0.3">
      <c r="A2814" s="1">
        <v>31819</v>
      </c>
      <c r="B2814" s="1" t="str">
        <f t="shared" si="130"/>
        <v>1987</v>
      </c>
      <c r="C2814" t="str">
        <f t="shared" si="131"/>
        <v>02</v>
      </c>
      <c r="D2814" t="str">
        <f t="shared" si="132"/>
        <v>11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f>E2814*$Z$2+F2814*$Z$3+G2814*$Z$4+H2814*$Z$5+I2814*$Z$6+J2814*$Z$7+K2814*$Z$8+L2814*$Z$9+M2814*$Z$10+N2814*$Z$11+O2814*$Z$12+P2814*$Z$13</f>
        <v>0</v>
      </c>
      <c r="R2814">
        <v>3.4</v>
      </c>
    </row>
    <row r="2815" spans="1:18" x14ac:dyDescent="0.3">
      <c r="A2815" s="1">
        <v>31820</v>
      </c>
      <c r="B2815" s="1" t="str">
        <f t="shared" si="130"/>
        <v>1987</v>
      </c>
      <c r="C2815" t="str">
        <f t="shared" si="131"/>
        <v>02</v>
      </c>
      <c r="D2815" t="str">
        <f t="shared" si="132"/>
        <v>12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f>E2815*$Z$2+F2815*$Z$3+G2815*$Z$4+H2815*$Z$5+I2815*$Z$6+J2815*$Z$7+K2815*$Z$8+L2815*$Z$9+M2815*$Z$10+N2815*$Z$11+O2815*$Z$12+P2815*$Z$13</f>
        <v>0</v>
      </c>
      <c r="R2815">
        <v>3.3</v>
      </c>
    </row>
    <row r="2816" spans="1:18" x14ac:dyDescent="0.3">
      <c r="A2816" s="1">
        <v>31821</v>
      </c>
      <c r="B2816" s="1" t="str">
        <f t="shared" si="130"/>
        <v>1987</v>
      </c>
      <c r="C2816" t="str">
        <f t="shared" si="131"/>
        <v>02</v>
      </c>
      <c r="D2816" t="str">
        <f t="shared" si="132"/>
        <v>13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f>E2816*$Z$2+F2816*$Z$3+G2816*$Z$4+H2816*$Z$5+I2816*$Z$6+J2816*$Z$7+K2816*$Z$8+L2816*$Z$9+M2816*$Z$10+N2816*$Z$11+O2816*$Z$12+P2816*$Z$13</f>
        <v>0</v>
      </c>
      <c r="R2816">
        <v>3.2</v>
      </c>
    </row>
    <row r="2817" spans="1:18" x14ac:dyDescent="0.3">
      <c r="A2817" s="1">
        <v>31822</v>
      </c>
      <c r="B2817" s="1" t="str">
        <f t="shared" si="130"/>
        <v>1987</v>
      </c>
      <c r="C2817" t="str">
        <f t="shared" si="131"/>
        <v>02</v>
      </c>
      <c r="D2817" t="str">
        <f t="shared" si="132"/>
        <v>14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f>E2817*$Z$2+F2817*$Z$3+G2817*$Z$4+H2817*$Z$5+I2817*$Z$6+J2817*$Z$7+K2817*$Z$8+L2817*$Z$9+M2817*$Z$10+N2817*$Z$11+O2817*$Z$12+P2817*$Z$13</f>
        <v>0</v>
      </c>
      <c r="R2817">
        <v>3.1</v>
      </c>
    </row>
    <row r="2818" spans="1:18" x14ac:dyDescent="0.3">
      <c r="A2818" s="1">
        <v>31823</v>
      </c>
      <c r="B2818" s="1" t="str">
        <f t="shared" si="130"/>
        <v>1987</v>
      </c>
      <c r="C2818" t="str">
        <f t="shared" si="131"/>
        <v>02</v>
      </c>
      <c r="D2818" t="str">
        <f t="shared" si="132"/>
        <v>15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f>E2818*$Z$2+F2818*$Z$3+G2818*$Z$4+H2818*$Z$5+I2818*$Z$6+J2818*$Z$7+K2818*$Z$8+L2818*$Z$9+M2818*$Z$10+N2818*$Z$11+O2818*$Z$12+P2818*$Z$13</f>
        <v>0</v>
      </c>
      <c r="R2818">
        <v>3.2</v>
      </c>
    </row>
    <row r="2819" spans="1:18" x14ac:dyDescent="0.3">
      <c r="A2819" s="1">
        <v>31824</v>
      </c>
      <c r="B2819" s="1" t="str">
        <f t="shared" si="130"/>
        <v>1987</v>
      </c>
      <c r="C2819" t="str">
        <f t="shared" si="131"/>
        <v>02</v>
      </c>
      <c r="D2819" t="str">
        <f t="shared" si="132"/>
        <v>16</v>
      </c>
      <c r="E2819">
        <v>12.5</v>
      </c>
      <c r="F2819">
        <v>12.1</v>
      </c>
      <c r="G2819">
        <v>19</v>
      </c>
      <c r="H2819">
        <v>14.7</v>
      </c>
      <c r="I2819">
        <v>0.7</v>
      </c>
      <c r="J2819">
        <v>0.3</v>
      </c>
      <c r="K2819">
        <v>0</v>
      </c>
      <c r="L2819">
        <v>4.5</v>
      </c>
      <c r="M2819">
        <v>0</v>
      </c>
      <c r="N2819">
        <v>0</v>
      </c>
      <c r="O2819">
        <v>0</v>
      </c>
      <c r="P2819">
        <v>0.5</v>
      </c>
      <c r="Q2819">
        <f>E2819*$Z$2+F2819*$Z$3+G2819*$Z$4+H2819*$Z$5+I2819*$Z$6+J2819*$Z$7+K2819*$Z$8+L2819*$Z$9+M2819*$Z$10+N2819*$Z$11+O2819*$Z$12+P2819*$Z$13</f>
        <v>1.7292957999999998</v>
      </c>
      <c r="R2819">
        <v>3.3</v>
      </c>
    </row>
    <row r="2820" spans="1:18" x14ac:dyDescent="0.3">
      <c r="A2820" s="1">
        <v>31825</v>
      </c>
      <c r="B2820" s="1" t="str">
        <f t="shared" si="130"/>
        <v>1987</v>
      </c>
      <c r="C2820" t="str">
        <f t="shared" si="131"/>
        <v>02</v>
      </c>
      <c r="D2820" t="str">
        <f t="shared" si="132"/>
        <v>17</v>
      </c>
      <c r="E2820">
        <v>2.1</v>
      </c>
      <c r="F2820">
        <v>1.5</v>
      </c>
      <c r="G2820">
        <v>6.2</v>
      </c>
      <c r="H2820">
        <v>15.1</v>
      </c>
      <c r="I2820">
        <v>4.9000000000000004</v>
      </c>
      <c r="J2820">
        <v>2.1</v>
      </c>
      <c r="K2820">
        <v>2.2000000000000002</v>
      </c>
      <c r="L2820">
        <v>4.0999999999999996</v>
      </c>
      <c r="M2820">
        <v>8.9</v>
      </c>
      <c r="N2820">
        <v>8.5</v>
      </c>
      <c r="O2820">
        <v>2.9</v>
      </c>
      <c r="P2820">
        <v>2.4</v>
      </c>
      <c r="Q2820">
        <f>E2820*$Z$2+F2820*$Z$3+G2820*$Z$4+H2820*$Z$5+I2820*$Z$6+J2820*$Z$7+K2820*$Z$8+L2820*$Z$9+M2820*$Z$10+N2820*$Z$11+O2820*$Z$12+P2820*$Z$13</f>
        <v>4.2551385999999995</v>
      </c>
      <c r="R2820">
        <v>3.2</v>
      </c>
    </row>
    <row r="2821" spans="1:18" x14ac:dyDescent="0.3">
      <c r="A2821" s="1">
        <v>31826</v>
      </c>
      <c r="B2821" s="1" t="str">
        <f t="shared" si="130"/>
        <v>1987</v>
      </c>
      <c r="C2821" t="str">
        <f t="shared" si="131"/>
        <v>02</v>
      </c>
      <c r="D2821" t="str">
        <f t="shared" si="132"/>
        <v>18</v>
      </c>
      <c r="E2821">
        <v>22.2</v>
      </c>
      <c r="F2821">
        <v>8.1999999999999993</v>
      </c>
      <c r="G2821">
        <v>0</v>
      </c>
      <c r="H2821">
        <v>0.1</v>
      </c>
      <c r="I2821">
        <v>4.5</v>
      </c>
      <c r="J2821">
        <v>0.6</v>
      </c>
      <c r="K2821">
        <v>5.5</v>
      </c>
      <c r="L2821">
        <v>3.4</v>
      </c>
      <c r="M2821">
        <v>5.3</v>
      </c>
      <c r="N2821">
        <v>3.9</v>
      </c>
      <c r="O2821">
        <v>5</v>
      </c>
      <c r="P2821">
        <v>3.9</v>
      </c>
      <c r="Q2821">
        <f>E2821*$Z$2+F2821*$Z$3+G2821*$Z$4+H2821*$Z$5+I2821*$Z$6+J2821*$Z$7+K2821*$Z$8+L2821*$Z$9+M2821*$Z$10+N2821*$Z$11+O2821*$Z$12+P2821*$Z$13</f>
        <v>4.2486956000000005</v>
      </c>
      <c r="R2821">
        <v>3.4</v>
      </c>
    </row>
    <row r="2822" spans="1:18" x14ac:dyDescent="0.3">
      <c r="A2822" s="1">
        <v>31827</v>
      </c>
      <c r="B2822" s="1" t="str">
        <f t="shared" si="130"/>
        <v>1987</v>
      </c>
      <c r="C2822" t="str">
        <f t="shared" si="131"/>
        <v>02</v>
      </c>
      <c r="D2822" t="str">
        <f t="shared" si="132"/>
        <v>19</v>
      </c>
      <c r="E2822">
        <v>0.4</v>
      </c>
      <c r="F2822">
        <v>0.1</v>
      </c>
      <c r="G2822">
        <v>0</v>
      </c>
      <c r="H2822">
        <v>0</v>
      </c>
      <c r="I2822">
        <v>0.2</v>
      </c>
      <c r="J2822">
        <v>0</v>
      </c>
      <c r="K2822">
        <v>0</v>
      </c>
      <c r="L2822">
        <v>0.3</v>
      </c>
      <c r="M2822">
        <v>0.2</v>
      </c>
      <c r="N2822">
        <v>0</v>
      </c>
      <c r="O2822">
        <v>0</v>
      </c>
      <c r="P2822">
        <v>0</v>
      </c>
      <c r="Q2822">
        <f>E2822*$Z$2+F2822*$Z$3+G2822*$Z$4+H2822*$Z$5+I2822*$Z$6+J2822*$Z$7+K2822*$Z$8+L2822*$Z$9+M2822*$Z$10+N2822*$Z$11+O2822*$Z$12+P2822*$Z$13</f>
        <v>7.0992900000000012E-2</v>
      </c>
      <c r="R2822">
        <v>3.4</v>
      </c>
    </row>
    <row r="2823" spans="1:18" x14ac:dyDescent="0.3">
      <c r="A2823" s="1">
        <v>31828</v>
      </c>
      <c r="B2823" s="1" t="str">
        <f t="shared" si="130"/>
        <v>1987</v>
      </c>
      <c r="C2823" t="str">
        <f t="shared" si="131"/>
        <v>02</v>
      </c>
      <c r="D2823" t="str">
        <f t="shared" si="132"/>
        <v>20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5.8</v>
      </c>
      <c r="L2823">
        <v>0</v>
      </c>
      <c r="M2823">
        <v>0</v>
      </c>
      <c r="N2823">
        <v>3.3</v>
      </c>
      <c r="O2823">
        <v>3.3</v>
      </c>
      <c r="P2823">
        <v>0.9</v>
      </c>
      <c r="Q2823">
        <f>E2823*$Z$2+F2823*$Z$3+G2823*$Z$4+H2823*$Z$5+I2823*$Z$6+J2823*$Z$7+K2823*$Z$8+L2823*$Z$9+M2823*$Z$10+N2823*$Z$11+O2823*$Z$12+P2823*$Z$13</f>
        <v>1.8720743999999998</v>
      </c>
      <c r="R2823">
        <v>3.5</v>
      </c>
    </row>
    <row r="2824" spans="1:18" x14ac:dyDescent="0.3">
      <c r="A2824" s="1">
        <v>31829</v>
      </c>
      <c r="B2824" s="1" t="str">
        <f t="shared" si="130"/>
        <v>1987</v>
      </c>
      <c r="C2824" t="str">
        <f t="shared" si="131"/>
        <v>02</v>
      </c>
      <c r="D2824" t="str">
        <f t="shared" si="132"/>
        <v>21</v>
      </c>
      <c r="E2824">
        <v>4.2</v>
      </c>
      <c r="F2824">
        <v>4.3</v>
      </c>
      <c r="G2824">
        <v>0.6</v>
      </c>
      <c r="H2824">
        <v>0</v>
      </c>
      <c r="I2824">
        <v>8.1</v>
      </c>
      <c r="J2824">
        <v>6.2</v>
      </c>
      <c r="K2824">
        <v>2.2000000000000002</v>
      </c>
      <c r="L2824">
        <v>0</v>
      </c>
      <c r="M2824">
        <v>7.1</v>
      </c>
      <c r="N2824">
        <v>2</v>
      </c>
      <c r="O2824">
        <v>0.7</v>
      </c>
      <c r="P2824">
        <v>0.2</v>
      </c>
      <c r="Q2824">
        <f>E2824*$Z$2+F2824*$Z$3+G2824*$Z$4+H2824*$Z$5+I2824*$Z$6+J2824*$Z$7+K2824*$Z$8+L2824*$Z$9+M2824*$Z$10+N2824*$Z$11+O2824*$Z$12+P2824*$Z$13</f>
        <v>3.5725810999999998</v>
      </c>
      <c r="R2824">
        <v>4</v>
      </c>
    </row>
    <row r="2825" spans="1:18" x14ac:dyDescent="0.3">
      <c r="A2825" s="1">
        <v>31830</v>
      </c>
      <c r="B2825" s="1" t="str">
        <f t="shared" ref="B2825:B2888" si="133">TEXT(A2825,"yyyy")</f>
        <v>1987</v>
      </c>
      <c r="C2825" t="str">
        <f t="shared" ref="C2825:C2888" si="134">TEXT(A2825,"mm")</f>
        <v>02</v>
      </c>
      <c r="D2825" t="str">
        <f t="shared" ref="D2825:D2888" si="135">TEXT(A2825,"d")</f>
        <v>22</v>
      </c>
      <c r="E2825">
        <v>0.3</v>
      </c>
      <c r="F2825">
        <v>0</v>
      </c>
      <c r="G2825">
        <v>1.9</v>
      </c>
      <c r="H2825">
        <v>4.5999999999999996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f>E2825*$Z$2+F2825*$Z$3+G2825*$Z$4+H2825*$Z$5+I2825*$Z$6+J2825*$Z$7+K2825*$Z$8+L2825*$Z$9+M2825*$Z$10+N2825*$Z$11+O2825*$Z$12+P2825*$Z$13</f>
        <v>0.12206800000000001</v>
      </c>
      <c r="R2825">
        <v>4.5999999999999996</v>
      </c>
    </row>
    <row r="2826" spans="1:18" x14ac:dyDescent="0.3">
      <c r="A2826" s="1">
        <v>31831</v>
      </c>
      <c r="B2826" s="1" t="str">
        <f t="shared" si="133"/>
        <v>1987</v>
      </c>
      <c r="C2826" t="str">
        <f t="shared" si="134"/>
        <v>02</v>
      </c>
      <c r="D2826" t="str">
        <f t="shared" si="135"/>
        <v>23</v>
      </c>
      <c r="E2826">
        <v>3.3</v>
      </c>
      <c r="F2826">
        <v>6</v>
      </c>
      <c r="G2826">
        <v>1.6</v>
      </c>
      <c r="H2826">
        <v>0.5</v>
      </c>
      <c r="I2826">
        <v>12.7</v>
      </c>
      <c r="J2826">
        <v>13.2</v>
      </c>
      <c r="K2826">
        <v>8.5</v>
      </c>
      <c r="L2826">
        <v>11.6</v>
      </c>
      <c r="M2826">
        <v>13.1</v>
      </c>
      <c r="N2826">
        <v>11.5</v>
      </c>
      <c r="O2826">
        <v>9.5</v>
      </c>
      <c r="P2826">
        <v>9.8000000000000007</v>
      </c>
      <c r="Q2826">
        <f>E2826*$Z$2+F2826*$Z$3+G2826*$Z$4+H2826*$Z$5+I2826*$Z$6+J2826*$Z$7+K2826*$Z$8+L2826*$Z$9+M2826*$Z$10+N2826*$Z$11+O2826*$Z$12+P2826*$Z$13</f>
        <v>10.6285601</v>
      </c>
      <c r="R2826">
        <v>5.2</v>
      </c>
    </row>
    <row r="2827" spans="1:18" x14ac:dyDescent="0.3">
      <c r="A2827" s="1">
        <v>31832</v>
      </c>
      <c r="B2827" s="1" t="str">
        <f t="shared" si="133"/>
        <v>1987</v>
      </c>
      <c r="C2827" t="str">
        <f t="shared" si="134"/>
        <v>02</v>
      </c>
      <c r="D2827" t="str">
        <f t="shared" si="135"/>
        <v>24</v>
      </c>
      <c r="E2827">
        <v>0.2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1.6</v>
      </c>
      <c r="L2827">
        <v>0</v>
      </c>
      <c r="M2827">
        <v>0</v>
      </c>
      <c r="N2827">
        <v>0.9</v>
      </c>
      <c r="O2827">
        <v>0.9</v>
      </c>
      <c r="P2827">
        <v>0.2</v>
      </c>
      <c r="Q2827">
        <f>E2827*$Z$2+F2827*$Z$3+G2827*$Z$4+H2827*$Z$5+I2827*$Z$6+J2827*$Z$7+K2827*$Z$8+L2827*$Z$9+M2827*$Z$10+N2827*$Z$11+O2827*$Z$12+P2827*$Z$13</f>
        <v>0.51393220000000006</v>
      </c>
      <c r="R2827">
        <v>6.5</v>
      </c>
    </row>
    <row r="2828" spans="1:18" x14ac:dyDescent="0.3">
      <c r="A2828" s="1">
        <v>31833</v>
      </c>
      <c r="B2828" s="1" t="str">
        <f t="shared" si="133"/>
        <v>1987</v>
      </c>
      <c r="C2828" t="str">
        <f t="shared" si="134"/>
        <v>02</v>
      </c>
      <c r="D2828" t="str">
        <f t="shared" si="135"/>
        <v>25</v>
      </c>
      <c r="E2828">
        <v>1</v>
      </c>
      <c r="F2828">
        <v>0</v>
      </c>
      <c r="G2828">
        <v>2.6</v>
      </c>
      <c r="H2828">
        <v>6.4</v>
      </c>
      <c r="I2828">
        <v>0</v>
      </c>
      <c r="J2828">
        <v>0</v>
      </c>
      <c r="K2828">
        <v>0</v>
      </c>
      <c r="L2828">
        <v>1.4</v>
      </c>
      <c r="M2828">
        <v>0</v>
      </c>
      <c r="N2828">
        <v>0</v>
      </c>
      <c r="O2828">
        <v>0</v>
      </c>
      <c r="P2828">
        <v>0</v>
      </c>
      <c r="Q2828">
        <f>E2828*$Z$2+F2828*$Z$3+G2828*$Z$4+H2828*$Z$5+I2828*$Z$6+J2828*$Z$7+K2828*$Z$8+L2828*$Z$9+M2828*$Z$10+N2828*$Z$11+O2828*$Z$12+P2828*$Z$13</f>
        <v>0.17612659999999999</v>
      </c>
      <c r="R2828">
        <v>5.3</v>
      </c>
    </row>
    <row r="2829" spans="1:18" x14ac:dyDescent="0.3">
      <c r="A2829" s="1">
        <v>31834</v>
      </c>
      <c r="B2829" s="1" t="str">
        <f t="shared" si="133"/>
        <v>1987</v>
      </c>
      <c r="C2829" t="str">
        <f t="shared" si="134"/>
        <v>02</v>
      </c>
      <c r="D2829" t="str">
        <f t="shared" si="135"/>
        <v>26</v>
      </c>
      <c r="E2829">
        <v>1.6</v>
      </c>
      <c r="F2829">
        <v>1.5</v>
      </c>
      <c r="G2829">
        <v>8.1999999999999993</v>
      </c>
      <c r="H2829">
        <v>19.3</v>
      </c>
      <c r="I2829">
        <v>10.9</v>
      </c>
      <c r="J2829">
        <v>4.3</v>
      </c>
      <c r="K2829">
        <v>6</v>
      </c>
      <c r="L2829">
        <v>9</v>
      </c>
      <c r="M2829">
        <v>16.899999999999999</v>
      </c>
      <c r="N2829">
        <v>11.7</v>
      </c>
      <c r="O2829">
        <v>7.8</v>
      </c>
      <c r="P2829">
        <v>11.1</v>
      </c>
      <c r="Q2829">
        <f>E2829*$Z$2+F2829*$Z$3+G2829*$Z$4+H2829*$Z$5+I2829*$Z$6+J2829*$Z$7+K2829*$Z$8+L2829*$Z$9+M2829*$Z$10+N2829*$Z$11+O2829*$Z$12+P2829*$Z$13</f>
        <v>8.4201774</v>
      </c>
      <c r="R2829">
        <v>6.7</v>
      </c>
    </row>
    <row r="2830" spans="1:18" x14ac:dyDescent="0.3">
      <c r="A2830" s="1">
        <v>31835</v>
      </c>
      <c r="B2830" s="1" t="str">
        <f t="shared" si="133"/>
        <v>1987</v>
      </c>
      <c r="C2830" t="str">
        <f t="shared" si="134"/>
        <v>02</v>
      </c>
      <c r="D2830" t="str">
        <f t="shared" si="135"/>
        <v>27</v>
      </c>
      <c r="E2830">
        <v>1.7</v>
      </c>
      <c r="F2830">
        <v>18</v>
      </c>
      <c r="G2830">
        <v>31</v>
      </c>
      <c r="H2830">
        <v>3.4</v>
      </c>
      <c r="I2830">
        <v>8</v>
      </c>
      <c r="J2830">
        <v>5.6</v>
      </c>
      <c r="K2830">
        <v>13.7</v>
      </c>
      <c r="L2830">
        <v>8</v>
      </c>
      <c r="M2830">
        <v>12.8</v>
      </c>
      <c r="N2830">
        <v>13.4</v>
      </c>
      <c r="O2830">
        <v>17.5</v>
      </c>
      <c r="P2830">
        <v>8.4</v>
      </c>
      <c r="Q2830">
        <f>E2830*$Z$2+F2830*$Z$3+G2830*$Z$4+H2830*$Z$5+I2830*$Z$6+J2830*$Z$7+K2830*$Z$8+L2830*$Z$9+M2830*$Z$10+N2830*$Z$11+O2830*$Z$12+P2830*$Z$13</f>
        <v>11.884967399999999</v>
      </c>
      <c r="R2830">
        <v>6.7</v>
      </c>
    </row>
    <row r="2831" spans="1:18" x14ac:dyDescent="0.3">
      <c r="A2831" s="1">
        <v>31836</v>
      </c>
      <c r="B2831" s="1" t="str">
        <f t="shared" si="133"/>
        <v>1987</v>
      </c>
      <c r="C2831" t="str">
        <f t="shared" si="134"/>
        <v>02</v>
      </c>
      <c r="D2831" t="str">
        <f t="shared" si="135"/>
        <v>28</v>
      </c>
      <c r="E2831">
        <v>0.7</v>
      </c>
      <c r="F2831">
        <v>10</v>
      </c>
      <c r="G2831">
        <v>2.1</v>
      </c>
      <c r="H2831">
        <v>0</v>
      </c>
      <c r="I2831">
        <v>14.3</v>
      </c>
      <c r="J2831">
        <v>21.1</v>
      </c>
      <c r="K2831">
        <v>3.8</v>
      </c>
      <c r="L2831">
        <v>0</v>
      </c>
      <c r="M2831">
        <v>4.9000000000000004</v>
      </c>
      <c r="N2831">
        <v>0</v>
      </c>
      <c r="O2831">
        <v>0</v>
      </c>
      <c r="P2831">
        <v>0</v>
      </c>
      <c r="Q2831">
        <f>E2831*$Z$2+F2831*$Z$3+G2831*$Z$4+H2831*$Z$5+I2831*$Z$6+J2831*$Z$7+K2831*$Z$8+L2831*$Z$9+M2831*$Z$10+N2831*$Z$11+O2831*$Z$12+P2831*$Z$13</f>
        <v>6.7484991000000001</v>
      </c>
      <c r="R2831">
        <v>6.8</v>
      </c>
    </row>
    <row r="2832" spans="1:18" x14ac:dyDescent="0.3">
      <c r="A2832" s="1">
        <v>31837</v>
      </c>
      <c r="B2832" s="1" t="str">
        <f t="shared" si="133"/>
        <v>1987</v>
      </c>
      <c r="C2832" t="str">
        <f t="shared" si="134"/>
        <v>03</v>
      </c>
      <c r="D2832" t="str">
        <f t="shared" si="135"/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f>E2832*$Z$2+F2832*$Z$3+G2832*$Z$4+H2832*$Z$5+I2832*$Z$6+J2832*$Z$7+K2832*$Z$8+L2832*$Z$9+M2832*$Z$10+N2832*$Z$11+O2832*$Z$12+P2832*$Z$13</f>
        <v>0</v>
      </c>
      <c r="R2832">
        <v>6.9</v>
      </c>
    </row>
    <row r="2833" spans="1:18" x14ac:dyDescent="0.3">
      <c r="A2833" s="1">
        <v>31838</v>
      </c>
      <c r="B2833" s="1" t="str">
        <f t="shared" si="133"/>
        <v>1987</v>
      </c>
      <c r="C2833" t="str">
        <f t="shared" si="134"/>
        <v>03</v>
      </c>
      <c r="D2833" t="str">
        <f t="shared" si="135"/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f>E2833*$Z$2+F2833*$Z$3+G2833*$Z$4+H2833*$Z$5+I2833*$Z$6+J2833*$Z$7+K2833*$Z$8+L2833*$Z$9+M2833*$Z$10+N2833*$Z$11+O2833*$Z$12+P2833*$Z$13</f>
        <v>0</v>
      </c>
      <c r="R2833">
        <v>7</v>
      </c>
    </row>
    <row r="2834" spans="1:18" x14ac:dyDescent="0.3">
      <c r="A2834" s="1">
        <v>31839</v>
      </c>
      <c r="B2834" s="1" t="str">
        <f t="shared" si="133"/>
        <v>1987</v>
      </c>
      <c r="C2834" t="str">
        <f t="shared" si="134"/>
        <v>03</v>
      </c>
      <c r="D2834" t="str">
        <f t="shared" si="135"/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f>E2834*$Z$2+F2834*$Z$3+G2834*$Z$4+H2834*$Z$5+I2834*$Z$6+J2834*$Z$7+K2834*$Z$8+L2834*$Z$9+M2834*$Z$10+N2834*$Z$11+O2834*$Z$12+P2834*$Z$13</f>
        <v>0</v>
      </c>
      <c r="R2834">
        <v>6.7</v>
      </c>
    </row>
    <row r="2835" spans="1:18" x14ac:dyDescent="0.3">
      <c r="A2835" s="1">
        <v>31840</v>
      </c>
      <c r="B2835" s="1" t="str">
        <f t="shared" si="133"/>
        <v>1987</v>
      </c>
      <c r="C2835" t="str">
        <f t="shared" si="134"/>
        <v>03</v>
      </c>
      <c r="D2835" t="str">
        <f t="shared" si="135"/>
        <v>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f>E2835*$Z$2+F2835*$Z$3+G2835*$Z$4+H2835*$Z$5+I2835*$Z$6+J2835*$Z$7+K2835*$Z$8+L2835*$Z$9+M2835*$Z$10+N2835*$Z$11+O2835*$Z$12+P2835*$Z$13</f>
        <v>0</v>
      </c>
      <c r="R2835">
        <v>6.5</v>
      </c>
    </row>
    <row r="2836" spans="1:18" x14ac:dyDescent="0.3">
      <c r="A2836" s="1">
        <v>31841</v>
      </c>
      <c r="B2836" s="1" t="str">
        <f t="shared" si="133"/>
        <v>1987</v>
      </c>
      <c r="C2836" t="str">
        <f t="shared" si="134"/>
        <v>03</v>
      </c>
      <c r="D2836" t="str">
        <f t="shared" si="135"/>
        <v>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f>E2836*$Z$2+F2836*$Z$3+G2836*$Z$4+H2836*$Z$5+I2836*$Z$6+J2836*$Z$7+K2836*$Z$8+L2836*$Z$9+M2836*$Z$10+N2836*$Z$11+O2836*$Z$12+P2836*$Z$13</f>
        <v>0</v>
      </c>
      <c r="R2836">
        <v>6.3</v>
      </c>
    </row>
    <row r="2837" spans="1:18" x14ac:dyDescent="0.3">
      <c r="A2837" s="1">
        <v>31842</v>
      </c>
      <c r="B2837" s="1" t="str">
        <f t="shared" si="133"/>
        <v>1987</v>
      </c>
      <c r="C2837" t="str">
        <f t="shared" si="134"/>
        <v>03</v>
      </c>
      <c r="D2837" t="str">
        <f t="shared" si="135"/>
        <v>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f>E2837*$Z$2+F2837*$Z$3+G2837*$Z$4+H2837*$Z$5+I2837*$Z$6+J2837*$Z$7+K2837*$Z$8+L2837*$Z$9+M2837*$Z$10+N2837*$Z$11+O2837*$Z$12+P2837*$Z$13</f>
        <v>0</v>
      </c>
      <c r="R2837">
        <v>4.9000000000000004</v>
      </c>
    </row>
    <row r="2838" spans="1:18" x14ac:dyDescent="0.3">
      <c r="A2838" s="1">
        <v>31843</v>
      </c>
      <c r="B2838" s="1" t="str">
        <f t="shared" si="133"/>
        <v>1987</v>
      </c>
      <c r="C2838" t="str">
        <f t="shared" si="134"/>
        <v>03</v>
      </c>
      <c r="D2838" t="str">
        <f t="shared" si="135"/>
        <v>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f>E2838*$Z$2+F2838*$Z$3+G2838*$Z$4+H2838*$Z$5+I2838*$Z$6+J2838*$Z$7+K2838*$Z$8+L2838*$Z$9+M2838*$Z$10+N2838*$Z$11+O2838*$Z$12+P2838*$Z$13</f>
        <v>0</v>
      </c>
      <c r="R2838">
        <v>4.8</v>
      </c>
    </row>
    <row r="2839" spans="1:18" x14ac:dyDescent="0.3">
      <c r="A2839" s="1">
        <v>31844</v>
      </c>
      <c r="B2839" s="1" t="str">
        <f t="shared" si="133"/>
        <v>1987</v>
      </c>
      <c r="C2839" t="str">
        <f t="shared" si="134"/>
        <v>03</v>
      </c>
      <c r="D2839" t="str">
        <f t="shared" si="135"/>
        <v>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f>E2839*$Z$2+F2839*$Z$3+G2839*$Z$4+H2839*$Z$5+I2839*$Z$6+J2839*$Z$7+K2839*$Z$8+L2839*$Z$9+M2839*$Z$10+N2839*$Z$11+O2839*$Z$12+P2839*$Z$13</f>
        <v>0</v>
      </c>
      <c r="R2839">
        <v>4.8</v>
      </c>
    </row>
    <row r="2840" spans="1:18" x14ac:dyDescent="0.3">
      <c r="A2840" s="1">
        <v>31845</v>
      </c>
      <c r="B2840" s="1" t="str">
        <f t="shared" si="133"/>
        <v>1987</v>
      </c>
      <c r="C2840" t="str">
        <f t="shared" si="134"/>
        <v>03</v>
      </c>
      <c r="D2840" t="str">
        <f t="shared" si="135"/>
        <v>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f>E2840*$Z$2+F2840*$Z$3+G2840*$Z$4+H2840*$Z$5+I2840*$Z$6+J2840*$Z$7+K2840*$Z$8+L2840*$Z$9+M2840*$Z$10+N2840*$Z$11+O2840*$Z$12+P2840*$Z$13</f>
        <v>0</v>
      </c>
      <c r="R2840">
        <v>4.5</v>
      </c>
    </row>
    <row r="2841" spans="1:18" x14ac:dyDescent="0.3">
      <c r="A2841" s="1">
        <v>31846</v>
      </c>
      <c r="B2841" s="1" t="str">
        <f t="shared" si="133"/>
        <v>1987</v>
      </c>
      <c r="C2841" t="str">
        <f t="shared" si="134"/>
        <v>03</v>
      </c>
      <c r="D2841" t="str">
        <f t="shared" si="135"/>
        <v>10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f>E2841*$Z$2+F2841*$Z$3+G2841*$Z$4+H2841*$Z$5+I2841*$Z$6+J2841*$Z$7+K2841*$Z$8+L2841*$Z$9+M2841*$Z$10+N2841*$Z$11+O2841*$Z$12+P2841*$Z$13</f>
        <v>0</v>
      </c>
      <c r="R2841">
        <v>4.4000000000000004</v>
      </c>
    </row>
    <row r="2842" spans="1:18" x14ac:dyDescent="0.3">
      <c r="A2842" s="1">
        <v>31847</v>
      </c>
      <c r="B2842" s="1" t="str">
        <f t="shared" si="133"/>
        <v>1987</v>
      </c>
      <c r="C2842" t="str">
        <f t="shared" si="134"/>
        <v>03</v>
      </c>
      <c r="D2842" t="str">
        <f t="shared" si="135"/>
        <v>11</v>
      </c>
      <c r="E2842">
        <v>0</v>
      </c>
      <c r="F2842">
        <v>0</v>
      </c>
      <c r="G2842">
        <v>3.3</v>
      </c>
      <c r="H2842">
        <v>5.0999999999999996</v>
      </c>
      <c r="I2842">
        <v>0</v>
      </c>
      <c r="J2842">
        <v>0</v>
      </c>
      <c r="K2842">
        <v>0</v>
      </c>
      <c r="L2842">
        <v>1.1000000000000001</v>
      </c>
      <c r="M2842">
        <v>0</v>
      </c>
      <c r="N2842">
        <v>0</v>
      </c>
      <c r="O2842">
        <v>0</v>
      </c>
      <c r="P2842">
        <v>0</v>
      </c>
      <c r="Q2842">
        <f>E2842*$Z$2+F2842*$Z$3+G2842*$Z$4+H2842*$Z$5+I2842*$Z$6+J2842*$Z$7+K2842*$Z$8+L2842*$Z$9+M2842*$Z$10+N2842*$Z$11+O2842*$Z$12+P2842*$Z$13</f>
        <v>0.15632629999999997</v>
      </c>
      <c r="R2842">
        <v>4</v>
      </c>
    </row>
    <row r="2843" spans="1:18" x14ac:dyDescent="0.3">
      <c r="A2843" s="1">
        <v>31848</v>
      </c>
      <c r="B2843" s="1" t="str">
        <f t="shared" si="133"/>
        <v>1987</v>
      </c>
      <c r="C2843" t="str">
        <f t="shared" si="134"/>
        <v>03</v>
      </c>
      <c r="D2843" t="str">
        <f t="shared" si="135"/>
        <v>12</v>
      </c>
      <c r="E2843">
        <v>2.4</v>
      </c>
      <c r="F2843">
        <v>0.3</v>
      </c>
      <c r="G2843">
        <v>0</v>
      </c>
      <c r="H2843">
        <v>0</v>
      </c>
      <c r="I2843">
        <v>4.5</v>
      </c>
      <c r="J2843">
        <v>2.2000000000000002</v>
      </c>
      <c r="K2843">
        <v>0.5</v>
      </c>
      <c r="L2843">
        <v>0.7</v>
      </c>
      <c r="M2843">
        <v>4.5999999999999996</v>
      </c>
      <c r="N2843">
        <v>5</v>
      </c>
      <c r="O2843">
        <v>0.6</v>
      </c>
      <c r="P2843">
        <v>0.3</v>
      </c>
      <c r="Q2843">
        <f>E2843*$Z$2+F2843*$Z$3+G2843*$Z$4+H2843*$Z$5+I2843*$Z$6+J2843*$Z$7+K2843*$Z$8+L2843*$Z$9+M2843*$Z$10+N2843*$Z$11+O2843*$Z$12+P2843*$Z$13</f>
        <v>2.2202045999999993</v>
      </c>
      <c r="R2843">
        <v>4.0999999999999996</v>
      </c>
    </row>
    <row r="2844" spans="1:18" x14ac:dyDescent="0.3">
      <c r="A2844" s="1">
        <v>31849</v>
      </c>
      <c r="B2844" s="1" t="str">
        <f t="shared" si="133"/>
        <v>1987</v>
      </c>
      <c r="C2844" t="str">
        <f t="shared" si="134"/>
        <v>03</v>
      </c>
      <c r="D2844" t="str">
        <f t="shared" si="135"/>
        <v>13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f>E2844*$Z$2+F2844*$Z$3+G2844*$Z$4+H2844*$Z$5+I2844*$Z$6+J2844*$Z$7+K2844*$Z$8+L2844*$Z$9+M2844*$Z$10+N2844*$Z$11+O2844*$Z$12+P2844*$Z$13</f>
        <v>0</v>
      </c>
      <c r="R2844">
        <v>4</v>
      </c>
    </row>
    <row r="2845" spans="1:18" x14ac:dyDescent="0.3">
      <c r="A2845" s="1">
        <v>31850</v>
      </c>
      <c r="B2845" s="1" t="str">
        <f t="shared" si="133"/>
        <v>1987</v>
      </c>
      <c r="C2845" t="str">
        <f t="shared" si="134"/>
        <v>03</v>
      </c>
      <c r="D2845" t="str">
        <f t="shared" si="135"/>
        <v>14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f>E2845*$Z$2+F2845*$Z$3+G2845*$Z$4+H2845*$Z$5+I2845*$Z$6+J2845*$Z$7+K2845*$Z$8+L2845*$Z$9+M2845*$Z$10+N2845*$Z$11+O2845*$Z$12+P2845*$Z$13</f>
        <v>0</v>
      </c>
      <c r="R2845">
        <v>4</v>
      </c>
    </row>
    <row r="2846" spans="1:18" x14ac:dyDescent="0.3">
      <c r="A2846" s="1">
        <v>31851</v>
      </c>
      <c r="B2846" s="1" t="str">
        <f t="shared" si="133"/>
        <v>1987</v>
      </c>
      <c r="C2846" t="str">
        <f t="shared" si="134"/>
        <v>03</v>
      </c>
      <c r="D2846" t="str">
        <f t="shared" si="135"/>
        <v>15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f>E2846*$Z$2+F2846*$Z$3+G2846*$Z$4+H2846*$Z$5+I2846*$Z$6+J2846*$Z$7+K2846*$Z$8+L2846*$Z$9+M2846*$Z$10+N2846*$Z$11+O2846*$Z$12+P2846*$Z$13</f>
        <v>0</v>
      </c>
      <c r="R2846">
        <v>3.9</v>
      </c>
    </row>
    <row r="2847" spans="1:18" x14ac:dyDescent="0.3">
      <c r="A2847" s="1">
        <v>31852</v>
      </c>
      <c r="B2847" s="1" t="str">
        <f t="shared" si="133"/>
        <v>1987</v>
      </c>
      <c r="C2847" t="str">
        <f t="shared" si="134"/>
        <v>03</v>
      </c>
      <c r="D2847" t="str">
        <f t="shared" si="135"/>
        <v>16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f>E2847*$Z$2+F2847*$Z$3+G2847*$Z$4+H2847*$Z$5+I2847*$Z$6+J2847*$Z$7+K2847*$Z$8+L2847*$Z$9+M2847*$Z$10+N2847*$Z$11+O2847*$Z$12+P2847*$Z$13</f>
        <v>0</v>
      </c>
      <c r="R2847">
        <v>3.9</v>
      </c>
    </row>
    <row r="2848" spans="1:18" x14ac:dyDescent="0.3">
      <c r="A2848" s="1">
        <v>31853</v>
      </c>
      <c r="B2848" s="1" t="str">
        <f t="shared" si="133"/>
        <v>1987</v>
      </c>
      <c r="C2848" t="str">
        <f t="shared" si="134"/>
        <v>03</v>
      </c>
      <c r="D2848" t="str">
        <f t="shared" si="135"/>
        <v>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f>E2848*$Z$2+F2848*$Z$3+G2848*$Z$4+H2848*$Z$5+I2848*$Z$6+J2848*$Z$7+K2848*$Z$8+L2848*$Z$9+M2848*$Z$10+N2848*$Z$11+O2848*$Z$12+P2848*$Z$13</f>
        <v>0</v>
      </c>
      <c r="R2848">
        <v>3.9</v>
      </c>
    </row>
    <row r="2849" spans="1:18" x14ac:dyDescent="0.3">
      <c r="A2849" s="1">
        <v>31854</v>
      </c>
      <c r="B2849" s="1" t="str">
        <f t="shared" si="133"/>
        <v>1987</v>
      </c>
      <c r="C2849" t="str">
        <f t="shared" si="134"/>
        <v>03</v>
      </c>
      <c r="D2849" t="str">
        <f t="shared" si="135"/>
        <v>18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f>E2849*$Z$2+F2849*$Z$3+G2849*$Z$4+H2849*$Z$5+I2849*$Z$6+J2849*$Z$7+K2849*$Z$8+L2849*$Z$9+M2849*$Z$10+N2849*$Z$11+O2849*$Z$12+P2849*$Z$13</f>
        <v>0</v>
      </c>
      <c r="R2849">
        <v>3.8</v>
      </c>
    </row>
    <row r="2850" spans="1:18" x14ac:dyDescent="0.3">
      <c r="A2850" s="1">
        <v>31855</v>
      </c>
      <c r="B2850" s="1" t="str">
        <f t="shared" si="133"/>
        <v>1987</v>
      </c>
      <c r="C2850" t="str">
        <f t="shared" si="134"/>
        <v>03</v>
      </c>
      <c r="D2850" t="str">
        <f t="shared" si="135"/>
        <v>19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f>E2850*$Z$2+F2850*$Z$3+G2850*$Z$4+H2850*$Z$5+I2850*$Z$6+J2850*$Z$7+K2850*$Z$8+L2850*$Z$9+M2850*$Z$10+N2850*$Z$11+O2850*$Z$12+P2850*$Z$13</f>
        <v>0</v>
      </c>
      <c r="R2850">
        <v>3.7</v>
      </c>
    </row>
    <row r="2851" spans="1:18" x14ac:dyDescent="0.3">
      <c r="A2851" s="1">
        <v>31856</v>
      </c>
      <c r="B2851" s="1" t="str">
        <f t="shared" si="133"/>
        <v>1987</v>
      </c>
      <c r="C2851" t="str">
        <f t="shared" si="134"/>
        <v>03</v>
      </c>
      <c r="D2851" t="str">
        <f t="shared" si="135"/>
        <v>20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0.5</v>
      </c>
      <c r="L2851">
        <v>0.2</v>
      </c>
      <c r="M2851">
        <v>0</v>
      </c>
      <c r="N2851">
        <v>0.2</v>
      </c>
      <c r="O2851">
        <v>0.6</v>
      </c>
      <c r="P2851">
        <v>0.1</v>
      </c>
      <c r="Q2851">
        <f>E2851*$Z$2+F2851*$Z$3+G2851*$Z$4+H2851*$Z$5+I2851*$Z$6+J2851*$Z$7+K2851*$Z$8+L2851*$Z$9+M2851*$Z$10+N2851*$Z$11+O2851*$Z$12+P2851*$Z$13</f>
        <v>0.2022321</v>
      </c>
      <c r="R2851">
        <v>3.8</v>
      </c>
    </row>
    <row r="2852" spans="1:18" x14ac:dyDescent="0.3">
      <c r="A2852" s="1">
        <v>31857</v>
      </c>
      <c r="B2852" s="1" t="str">
        <f t="shared" si="133"/>
        <v>1987</v>
      </c>
      <c r="C2852" t="str">
        <f t="shared" si="134"/>
        <v>03</v>
      </c>
      <c r="D2852" t="str">
        <f t="shared" si="135"/>
        <v>21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f>E2852*$Z$2+F2852*$Z$3+G2852*$Z$4+H2852*$Z$5+I2852*$Z$6+J2852*$Z$7+K2852*$Z$8+L2852*$Z$9+M2852*$Z$10+N2852*$Z$11+O2852*$Z$12+P2852*$Z$13</f>
        <v>0</v>
      </c>
      <c r="R2852">
        <v>3.6</v>
      </c>
    </row>
    <row r="2853" spans="1:18" x14ac:dyDescent="0.3">
      <c r="A2853" s="1">
        <v>31858</v>
      </c>
      <c r="B2853" s="1" t="str">
        <f t="shared" si="133"/>
        <v>1987</v>
      </c>
      <c r="C2853" t="str">
        <f t="shared" si="134"/>
        <v>03</v>
      </c>
      <c r="D2853" t="str">
        <f t="shared" si="135"/>
        <v>22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f>E2853*$Z$2+F2853*$Z$3+G2853*$Z$4+H2853*$Z$5+I2853*$Z$6+J2853*$Z$7+K2853*$Z$8+L2853*$Z$9+M2853*$Z$10+N2853*$Z$11+O2853*$Z$12+P2853*$Z$13</f>
        <v>0</v>
      </c>
      <c r="R2853">
        <v>3.6</v>
      </c>
    </row>
    <row r="2854" spans="1:18" x14ac:dyDescent="0.3">
      <c r="A2854" s="1">
        <v>31859</v>
      </c>
      <c r="B2854" s="1" t="str">
        <f t="shared" si="133"/>
        <v>1987</v>
      </c>
      <c r="C2854" t="str">
        <f t="shared" si="134"/>
        <v>03</v>
      </c>
      <c r="D2854" t="str">
        <f t="shared" si="135"/>
        <v>23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f>E2854*$Z$2+F2854*$Z$3+G2854*$Z$4+H2854*$Z$5+I2854*$Z$6+J2854*$Z$7+K2854*$Z$8+L2854*$Z$9+M2854*$Z$10+N2854*$Z$11+O2854*$Z$12+P2854*$Z$13</f>
        <v>0</v>
      </c>
      <c r="R2854">
        <v>2.9</v>
      </c>
    </row>
    <row r="2855" spans="1:18" x14ac:dyDescent="0.3">
      <c r="A2855" s="1">
        <v>31860</v>
      </c>
      <c r="B2855" s="1" t="str">
        <f t="shared" si="133"/>
        <v>1987</v>
      </c>
      <c r="C2855" t="str">
        <f t="shared" si="134"/>
        <v>03</v>
      </c>
      <c r="D2855" t="str">
        <f t="shared" si="135"/>
        <v>24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f>E2855*$Z$2+F2855*$Z$3+G2855*$Z$4+H2855*$Z$5+I2855*$Z$6+J2855*$Z$7+K2855*$Z$8+L2855*$Z$9+M2855*$Z$10+N2855*$Z$11+O2855*$Z$12+P2855*$Z$13</f>
        <v>0</v>
      </c>
      <c r="R2855">
        <v>2.9</v>
      </c>
    </row>
    <row r="2856" spans="1:18" x14ac:dyDescent="0.3">
      <c r="A2856" s="1">
        <v>31861</v>
      </c>
      <c r="B2856" s="1" t="str">
        <f t="shared" si="133"/>
        <v>1987</v>
      </c>
      <c r="C2856" t="str">
        <f t="shared" si="134"/>
        <v>03</v>
      </c>
      <c r="D2856" t="str">
        <f t="shared" si="135"/>
        <v>25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f>E2856*$Z$2+F2856*$Z$3+G2856*$Z$4+H2856*$Z$5+I2856*$Z$6+J2856*$Z$7+K2856*$Z$8+L2856*$Z$9+M2856*$Z$10+N2856*$Z$11+O2856*$Z$12+P2856*$Z$13</f>
        <v>0</v>
      </c>
      <c r="R2856">
        <v>2.8</v>
      </c>
    </row>
    <row r="2857" spans="1:18" x14ac:dyDescent="0.3">
      <c r="A2857" s="1">
        <v>31862</v>
      </c>
      <c r="B2857" s="1" t="str">
        <f t="shared" si="133"/>
        <v>1987</v>
      </c>
      <c r="C2857" t="str">
        <f t="shared" si="134"/>
        <v>03</v>
      </c>
      <c r="D2857" t="str">
        <f t="shared" si="135"/>
        <v>26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f>E2857*$Z$2+F2857*$Z$3+G2857*$Z$4+H2857*$Z$5+I2857*$Z$6+J2857*$Z$7+K2857*$Z$8+L2857*$Z$9+M2857*$Z$10+N2857*$Z$11+O2857*$Z$12+P2857*$Z$13</f>
        <v>0</v>
      </c>
      <c r="R2857">
        <v>2.9</v>
      </c>
    </row>
    <row r="2858" spans="1:18" x14ac:dyDescent="0.3">
      <c r="A2858" s="1">
        <v>31863</v>
      </c>
      <c r="B2858" s="1" t="str">
        <f t="shared" si="133"/>
        <v>1987</v>
      </c>
      <c r="C2858" t="str">
        <f t="shared" si="134"/>
        <v>03</v>
      </c>
      <c r="D2858" t="str">
        <f t="shared" si="135"/>
        <v>27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f>E2858*$Z$2+F2858*$Z$3+G2858*$Z$4+H2858*$Z$5+I2858*$Z$6+J2858*$Z$7+K2858*$Z$8+L2858*$Z$9+M2858*$Z$10+N2858*$Z$11+O2858*$Z$12+P2858*$Z$13</f>
        <v>0</v>
      </c>
      <c r="R2858">
        <v>2.7</v>
      </c>
    </row>
    <row r="2859" spans="1:18" x14ac:dyDescent="0.3">
      <c r="A2859" s="1">
        <v>31864</v>
      </c>
      <c r="B2859" s="1" t="str">
        <f t="shared" si="133"/>
        <v>1987</v>
      </c>
      <c r="C2859" t="str">
        <f t="shared" si="134"/>
        <v>03</v>
      </c>
      <c r="D2859" t="str">
        <f t="shared" si="135"/>
        <v>28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f>E2859*$Z$2+F2859*$Z$3+G2859*$Z$4+H2859*$Z$5+I2859*$Z$6+J2859*$Z$7+K2859*$Z$8+L2859*$Z$9+M2859*$Z$10+N2859*$Z$11+O2859*$Z$12+P2859*$Z$13</f>
        <v>0</v>
      </c>
      <c r="R2859">
        <v>2.6</v>
      </c>
    </row>
    <row r="2860" spans="1:18" x14ac:dyDescent="0.3">
      <c r="A2860" s="1">
        <v>31865</v>
      </c>
      <c r="B2860" s="1" t="str">
        <f t="shared" si="133"/>
        <v>1987</v>
      </c>
      <c r="C2860" t="str">
        <f t="shared" si="134"/>
        <v>03</v>
      </c>
      <c r="D2860" t="str">
        <f t="shared" si="135"/>
        <v>29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f>E2860*$Z$2+F2860*$Z$3+G2860*$Z$4+H2860*$Z$5+I2860*$Z$6+J2860*$Z$7+K2860*$Z$8+L2860*$Z$9+M2860*$Z$10+N2860*$Z$11+O2860*$Z$12+P2860*$Z$13</f>
        <v>0</v>
      </c>
      <c r="R2860">
        <v>2.6</v>
      </c>
    </row>
    <row r="2861" spans="1:18" x14ac:dyDescent="0.3">
      <c r="A2861" s="1">
        <v>31866</v>
      </c>
      <c r="B2861" s="1" t="str">
        <f t="shared" si="133"/>
        <v>1987</v>
      </c>
      <c r="C2861" t="str">
        <f t="shared" si="134"/>
        <v>03</v>
      </c>
      <c r="D2861" t="str">
        <f t="shared" si="135"/>
        <v>30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f>E2861*$Z$2+F2861*$Z$3+G2861*$Z$4+H2861*$Z$5+I2861*$Z$6+J2861*$Z$7+K2861*$Z$8+L2861*$Z$9+M2861*$Z$10+N2861*$Z$11+O2861*$Z$12+P2861*$Z$13</f>
        <v>0</v>
      </c>
      <c r="R2861">
        <v>2.5</v>
      </c>
    </row>
    <row r="2862" spans="1:18" x14ac:dyDescent="0.3">
      <c r="A2862" s="1">
        <v>31867</v>
      </c>
      <c r="B2862" s="1" t="str">
        <f t="shared" si="133"/>
        <v>1987</v>
      </c>
      <c r="C2862" t="str">
        <f t="shared" si="134"/>
        <v>03</v>
      </c>
      <c r="D2862" t="str">
        <f t="shared" si="135"/>
        <v>31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f>E2862*$Z$2+F2862*$Z$3+G2862*$Z$4+H2862*$Z$5+I2862*$Z$6+J2862*$Z$7+K2862*$Z$8+L2862*$Z$9+M2862*$Z$10+N2862*$Z$11+O2862*$Z$12+P2862*$Z$13</f>
        <v>0</v>
      </c>
      <c r="R2862">
        <v>2.5</v>
      </c>
    </row>
    <row r="2863" spans="1:18" x14ac:dyDescent="0.3">
      <c r="A2863" s="1">
        <v>31868</v>
      </c>
      <c r="B2863" s="1" t="str">
        <f t="shared" si="133"/>
        <v>1987</v>
      </c>
      <c r="C2863" t="str">
        <f t="shared" si="134"/>
        <v>04</v>
      </c>
      <c r="D2863" t="str">
        <f t="shared" si="135"/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f>E2863*$Z$2+F2863*$Z$3+G2863*$Z$4+H2863*$Z$5+I2863*$Z$6+J2863*$Z$7+K2863*$Z$8+L2863*$Z$9+M2863*$Z$10+N2863*$Z$11+O2863*$Z$12+P2863*$Z$13</f>
        <v>0</v>
      </c>
      <c r="R2863">
        <v>2.4</v>
      </c>
    </row>
    <row r="2864" spans="1:18" x14ac:dyDescent="0.3">
      <c r="A2864" s="1">
        <v>31869</v>
      </c>
      <c r="B2864" s="1" t="str">
        <f t="shared" si="133"/>
        <v>1987</v>
      </c>
      <c r="C2864" t="str">
        <f t="shared" si="134"/>
        <v>04</v>
      </c>
      <c r="D2864" t="str">
        <f t="shared" si="135"/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f>E2864*$Z$2+F2864*$Z$3+G2864*$Z$4+H2864*$Z$5+I2864*$Z$6+J2864*$Z$7+K2864*$Z$8+L2864*$Z$9+M2864*$Z$10+N2864*$Z$11+O2864*$Z$12+P2864*$Z$13</f>
        <v>0</v>
      </c>
      <c r="R2864">
        <v>2.4</v>
      </c>
    </row>
    <row r="2865" spans="1:18" x14ac:dyDescent="0.3">
      <c r="A2865" s="1">
        <v>31870</v>
      </c>
      <c r="B2865" s="1" t="str">
        <f t="shared" si="133"/>
        <v>1987</v>
      </c>
      <c r="C2865" t="str">
        <f t="shared" si="134"/>
        <v>04</v>
      </c>
      <c r="D2865" t="str">
        <f t="shared" si="135"/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f>E2865*$Z$2+F2865*$Z$3+G2865*$Z$4+H2865*$Z$5+I2865*$Z$6+J2865*$Z$7+K2865*$Z$8+L2865*$Z$9+M2865*$Z$10+N2865*$Z$11+O2865*$Z$12+P2865*$Z$13</f>
        <v>0</v>
      </c>
      <c r="R2865">
        <v>2.4</v>
      </c>
    </row>
    <row r="2866" spans="1:18" x14ac:dyDescent="0.3">
      <c r="A2866" s="1">
        <v>31871</v>
      </c>
      <c r="B2866" s="1" t="str">
        <f t="shared" si="133"/>
        <v>1987</v>
      </c>
      <c r="C2866" t="str">
        <f t="shared" si="134"/>
        <v>04</v>
      </c>
      <c r="D2866" t="str">
        <f t="shared" si="135"/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f>E2866*$Z$2+F2866*$Z$3+G2866*$Z$4+H2866*$Z$5+I2866*$Z$6+J2866*$Z$7+K2866*$Z$8+L2866*$Z$9+M2866*$Z$10+N2866*$Z$11+O2866*$Z$12+P2866*$Z$13</f>
        <v>0</v>
      </c>
      <c r="R2866">
        <v>2.4</v>
      </c>
    </row>
    <row r="2867" spans="1:18" x14ac:dyDescent="0.3">
      <c r="A2867" s="1">
        <v>31872</v>
      </c>
      <c r="B2867" s="1" t="str">
        <f t="shared" si="133"/>
        <v>1987</v>
      </c>
      <c r="C2867" t="str">
        <f t="shared" si="134"/>
        <v>04</v>
      </c>
      <c r="D2867" t="str">
        <f t="shared" si="135"/>
        <v>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f>E2867*$Z$2+F2867*$Z$3+G2867*$Z$4+H2867*$Z$5+I2867*$Z$6+J2867*$Z$7+K2867*$Z$8+L2867*$Z$9+M2867*$Z$10+N2867*$Z$11+O2867*$Z$12+P2867*$Z$13</f>
        <v>0</v>
      </c>
      <c r="R2867">
        <v>2.4</v>
      </c>
    </row>
    <row r="2868" spans="1:18" x14ac:dyDescent="0.3">
      <c r="A2868" s="1">
        <v>31873</v>
      </c>
      <c r="B2868" s="1" t="str">
        <f t="shared" si="133"/>
        <v>1987</v>
      </c>
      <c r="C2868" t="str">
        <f t="shared" si="134"/>
        <v>04</v>
      </c>
      <c r="D2868" t="str">
        <f t="shared" si="135"/>
        <v>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f>E2868*$Z$2+F2868*$Z$3+G2868*$Z$4+H2868*$Z$5+I2868*$Z$6+J2868*$Z$7+K2868*$Z$8+L2868*$Z$9+M2868*$Z$10+N2868*$Z$11+O2868*$Z$12+P2868*$Z$13</f>
        <v>0</v>
      </c>
      <c r="R2868">
        <v>2.4</v>
      </c>
    </row>
    <row r="2869" spans="1:18" x14ac:dyDescent="0.3">
      <c r="A2869" s="1">
        <v>31874</v>
      </c>
      <c r="B2869" s="1" t="str">
        <f t="shared" si="133"/>
        <v>1987</v>
      </c>
      <c r="C2869" t="str">
        <f t="shared" si="134"/>
        <v>04</v>
      </c>
      <c r="D2869" t="str">
        <f t="shared" si="135"/>
        <v>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f>E2869*$Z$2+F2869*$Z$3+G2869*$Z$4+H2869*$Z$5+I2869*$Z$6+J2869*$Z$7+K2869*$Z$8+L2869*$Z$9+M2869*$Z$10+N2869*$Z$11+O2869*$Z$12+P2869*$Z$13</f>
        <v>0</v>
      </c>
      <c r="R2869">
        <v>2.2999999999999998</v>
      </c>
    </row>
    <row r="2870" spans="1:18" x14ac:dyDescent="0.3">
      <c r="A2870" s="1">
        <v>31875</v>
      </c>
      <c r="B2870" s="1" t="str">
        <f t="shared" si="133"/>
        <v>1987</v>
      </c>
      <c r="C2870" t="str">
        <f t="shared" si="134"/>
        <v>04</v>
      </c>
      <c r="D2870" t="str">
        <f t="shared" si="135"/>
        <v>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f>E2870*$Z$2+F2870*$Z$3+G2870*$Z$4+H2870*$Z$5+I2870*$Z$6+J2870*$Z$7+K2870*$Z$8+L2870*$Z$9+M2870*$Z$10+N2870*$Z$11+O2870*$Z$12+P2870*$Z$13</f>
        <v>0</v>
      </c>
      <c r="R2870">
        <v>2.2999999999999998</v>
      </c>
    </row>
    <row r="2871" spans="1:18" x14ac:dyDescent="0.3">
      <c r="A2871" s="1">
        <v>31876</v>
      </c>
      <c r="B2871" s="1" t="str">
        <f t="shared" si="133"/>
        <v>1987</v>
      </c>
      <c r="C2871" t="str">
        <f t="shared" si="134"/>
        <v>04</v>
      </c>
      <c r="D2871" t="str">
        <f t="shared" si="135"/>
        <v>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f>E2871*$Z$2+F2871*$Z$3+G2871*$Z$4+H2871*$Z$5+I2871*$Z$6+J2871*$Z$7+K2871*$Z$8+L2871*$Z$9+M2871*$Z$10+N2871*$Z$11+O2871*$Z$12+P2871*$Z$13</f>
        <v>0</v>
      </c>
      <c r="R2871">
        <v>2.2999999999999998</v>
      </c>
    </row>
    <row r="2872" spans="1:18" x14ac:dyDescent="0.3">
      <c r="A2872" s="1">
        <v>31877</v>
      </c>
      <c r="B2872" s="1" t="str">
        <f t="shared" si="133"/>
        <v>1987</v>
      </c>
      <c r="C2872" t="str">
        <f t="shared" si="134"/>
        <v>04</v>
      </c>
      <c r="D2872" t="str">
        <f t="shared" si="135"/>
        <v>10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f>E2872*$Z$2+F2872*$Z$3+G2872*$Z$4+H2872*$Z$5+I2872*$Z$6+J2872*$Z$7+K2872*$Z$8+L2872*$Z$9+M2872*$Z$10+N2872*$Z$11+O2872*$Z$12+P2872*$Z$13</f>
        <v>0</v>
      </c>
      <c r="R2872">
        <v>2.2000000000000002</v>
      </c>
    </row>
    <row r="2873" spans="1:18" x14ac:dyDescent="0.3">
      <c r="A2873" s="1">
        <v>31878</v>
      </c>
      <c r="B2873" s="1" t="str">
        <f t="shared" si="133"/>
        <v>1987</v>
      </c>
      <c r="C2873" t="str">
        <f t="shared" si="134"/>
        <v>04</v>
      </c>
      <c r="D2873" t="str">
        <f t="shared" si="135"/>
        <v>11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f>E2873*$Z$2+F2873*$Z$3+G2873*$Z$4+H2873*$Z$5+I2873*$Z$6+J2873*$Z$7+K2873*$Z$8+L2873*$Z$9+M2873*$Z$10+N2873*$Z$11+O2873*$Z$12+P2873*$Z$13</f>
        <v>0</v>
      </c>
      <c r="R2873">
        <v>2.1</v>
      </c>
    </row>
    <row r="2874" spans="1:18" x14ac:dyDescent="0.3">
      <c r="A2874" s="1">
        <v>31879</v>
      </c>
      <c r="B2874" s="1" t="str">
        <f t="shared" si="133"/>
        <v>1987</v>
      </c>
      <c r="C2874" t="str">
        <f t="shared" si="134"/>
        <v>04</v>
      </c>
      <c r="D2874" t="str">
        <f t="shared" si="135"/>
        <v>12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f>E2874*$Z$2+F2874*$Z$3+G2874*$Z$4+H2874*$Z$5+I2874*$Z$6+J2874*$Z$7+K2874*$Z$8+L2874*$Z$9+M2874*$Z$10+N2874*$Z$11+O2874*$Z$12+P2874*$Z$13</f>
        <v>0</v>
      </c>
      <c r="R2874">
        <v>2.1</v>
      </c>
    </row>
    <row r="2875" spans="1:18" x14ac:dyDescent="0.3">
      <c r="A2875" s="1">
        <v>31880</v>
      </c>
      <c r="B2875" s="1" t="str">
        <f t="shared" si="133"/>
        <v>1987</v>
      </c>
      <c r="C2875" t="str">
        <f t="shared" si="134"/>
        <v>04</v>
      </c>
      <c r="D2875" t="str">
        <f t="shared" si="135"/>
        <v>13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f>E2875*$Z$2+F2875*$Z$3+G2875*$Z$4+H2875*$Z$5+I2875*$Z$6+J2875*$Z$7+K2875*$Z$8+L2875*$Z$9+M2875*$Z$10+N2875*$Z$11+O2875*$Z$12+P2875*$Z$13</f>
        <v>0</v>
      </c>
      <c r="R2875">
        <v>2.1</v>
      </c>
    </row>
    <row r="2876" spans="1:18" x14ac:dyDescent="0.3">
      <c r="A2876" s="1">
        <v>31881</v>
      </c>
      <c r="B2876" s="1" t="str">
        <f t="shared" si="133"/>
        <v>1987</v>
      </c>
      <c r="C2876" t="str">
        <f t="shared" si="134"/>
        <v>04</v>
      </c>
      <c r="D2876" t="str">
        <f t="shared" si="135"/>
        <v>14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f>E2876*$Z$2+F2876*$Z$3+G2876*$Z$4+H2876*$Z$5+I2876*$Z$6+J2876*$Z$7+K2876*$Z$8+L2876*$Z$9+M2876*$Z$10+N2876*$Z$11+O2876*$Z$12+P2876*$Z$13</f>
        <v>0</v>
      </c>
      <c r="R2876">
        <v>2.1</v>
      </c>
    </row>
    <row r="2877" spans="1:18" x14ac:dyDescent="0.3">
      <c r="A2877" s="1">
        <v>31882</v>
      </c>
      <c r="B2877" s="1" t="str">
        <f t="shared" si="133"/>
        <v>1987</v>
      </c>
      <c r="C2877" t="str">
        <f t="shared" si="134"/>
        <v>04</v>
      </c>
      <c r="D2877" t="str">
        <f t="shared" si="135"/>
        <v>15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f>E2877*$Z$2+F2877*$Z$3+G2877*$Z$4+H2877*$Z$5+I2877*$Z$6+J2877*$Z$7+K2877*$Z$8+L2877*$Z$9+M2877*$Z$10+N2877*$Z$11+O2877*$Z$12+P2877*$Z$13</f>
        <v>0</v>
      </c>
      <c r="R2877">
        <v>2</v>
      </c>
    </row>
    <row r="2878" spans="1:18" x14ac:dyDescent="0.3">
      <c r="A2878" s="1">
        <v>31883</v>
      </c>
      <c r="B2878" s="1" t="str">
        <f t="shared" si="133"/>
        <v>1987</v>
      </c>
      <c r="C2878" t="str">
        <f t="shared" si="134"/>
        <v>04</v>
      </c>
      <c r="D2878" t="str">
        <f t="shared" si="135"/>
        <v>16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f>E2878*$Z$2+F2878*$Z$3+G2878*$Z$4+H2878*$Z$5+I2878*$Z$6+J2878*$Z$7+K2878*$Z$8+L2878*$Z$9+M2878*$Z$10+N2878*$Z$11+O2878*$Z$12+P2878*$Z$13</f>
        <v>0</v>
      </c>
      <c r="R2878">
        <v>1.9</v>
      </c>
    </row>
    <row r="2879" spans="1:18" x14ac:dyDescent="0.3">
      <c r="A2879" s="1">
        <v>31884</v>
      </c>
      <c r="B2879" s="1" t="str">
        <f t="shared" si="133"/>
        <v>1987</v>
      </c>
      <c r="C2879" t="str">
        <f t="shared" si="134"/>
        <v>04</v>
      </c>
      <c r="D2879" t="str">
        <f t="shared" si="135"/>
        <v>17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f>E2879*$Z$2+F2879*$Z$3+G2879*$Z$4+H2879*$Z$5+I2879*$Z$6+J2879*$Z$7+K2879*$Z$8+L2879*$Z$9+M2879*$Z$10+N2879*$Z$11+O2879*$Z$12+P2879*$Z$13</f>
        <v>0</v>
      </c>
      <c r="R2879">
        <v>1.9</v>
      </c>
    </row>
    <row r="2880" spans="1:18" x14ac:dyDescent="0.3">
      <c r="A2880" s="1">
        <v>31885</v>
      </c>
      <c r="B2880" s="1" t="str">
        <f t="shared" si="133"/>
        <v>1987</v>
      </c>
      <c r="C2880" t="str">
        <f t="shared" si="134"/>
        <v>04</v>
      </c>
      <c r="D2880" t="str">
        <f t="shared" si="135"/>
        <v>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f>E2880*$Z$2+F2880*$Z$3+G2880*$Z$4+H2880*$Z$5+I2880*$Z$6+J2880*$Z$7+K2880*$Z$8+L2880*$Z$9+M2880*$Z$10+N2880*$Z$11+O2880*$Z$12+P2880*$Z$13</f>
        <v>0</v>
      </c>
      <c r="R2880">
        <v>1.9</v>
      </c>
    </row>
    <row r="2881" spans="1:18" x14ac:dyDescent="0.3">
      <c r="A2881" s="1">
        <v>31886</v>
      </c>
      <c r="B2881" s="1" t="str">
        <f t="shared" si="133"/>
        <v>1987</v>
      </c>
      <c r="C2881" t="str">
        <f t="shared" si="134"/>
        <v>04</v>
      </c>
      <c r="D2881" t="str">
        <f t="shared" si="135"/>
        <v>19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f>E2881*$Z$2+F2881*$Z$3+G2881*$Z$4+H2881*$Z$5+I2881*$Z$6+J2881*$Z$7+K2881*$Z$8+L2881*$Z$9+M2881*$Z$10+N2881*$Z$11+O2881*$Z$12+P2881*$Z$13</f>
        <v>0</v>
      </c>
      <c r="R2881">
        <v>2</v>
      </c>
    </row>
    <row r="2882" spans="1:18" x14ac:dyDescent="0.3">
      <c r="A2882" s="1">
        <v>31887</v>
      </c>
      <c r="B2882" s="1" t="str">
        <f t="shared" si="133"/>
        <v>1987</v>
      </c>
      <c r="C2882" t="str">
        <f t="shared" si="134"/>
        <v>04</v>
      </c>
      <c r="D2882" t="str">
        <f t="shared" si="135"/>
        <v>20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f>E2882*$Z$2+F2882*$Z$3+G2882*$Z$4+H2882*$Z$5+I2882*$Z$6+J2882*$Z$7+K2882*$Z$8+L2882*$Z$9+M2882*$Z$10+N2882*$Z$11+O2882*$Z$12+P2882*$Z$13</f>
        <v>0</v>
      </c>
      <c r="R2882">
        <v>2</v>
      </c>
    </row>
    <row r="2883" spans="1:18" x14ac:dyDescent="0.3">
      <c r="A2883" s="1">
        <v>31888</v>
      </c>
      <c r="B2883" s="1" t="str">
        <f t="shared" si="133"/>
        <v>1987</v>
      </c>
      <c r="C2883" t="str">
        <f t="shared" si="134"/>
        <v>04</v>
      </c>
      <c r="D2883" t="str">
        <f t="shared" si="135"/>
        <v>21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f>E2883*$Z$2+F2883*$Z$3+G2883*$Z$4+H2883*$Z$5+I2883*$Z$6+J2883*$Z$7+K2883*$Z$8+L2883*$Z$9+M2883*$Z$10+N2883*$Z$11+O2883*$Z$12+P2883*$Z$13</f>
        <v>0</v>
      </c>
      <c r="R2883">
        <v>2.2999999999999998</v>
      </c>
    </row>
    <row r="2884" spans="1:18" x14ac:dyDescent="0.3">
      <c r="A2884" s="1">
        <v>31889</v>
      </c>
      <c r="B2884" s="1" t="str">
        <f t="shared" si="133"/>
        <v>1987</v>
      </c>
      <c r="C2884" t="str">
        <f t="shared" si="134"/>
        <v>04</v>
      </c>
      <c r="D2884" t="str">
        <f t="shared" si="135"/>
        <v>22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f>E2884*$Z$2+F2884*$Z$3+G2884*$Z$4+H2884*$Z$5+I2884*$Z$6+J2884*$Z$7+K2884*$Z$8+L2884*$Z$9+M2884*$Z$10+N2884*$Z$11+O2884*$Z$12+P2884*$Z$13</f>
        <v>0</v>
      </c>
      <c r="R2884">
        <v>2.2000000000000002</v>
      </c>
    </row>
    <row r="2885" spans="1:18" x14ac:dyDescent="0.3">
      <c r="A2885" s="1">
        <v>31890</v>
      </c>
      <c r="B2885" s="1" t="str">
        <f t="shared" si="133"/>
        <v>1987</v>
      </c>
      <c r="C2885" t="str">
        <f t="shared" si="134"/>
        <v>04</v>
      </c>
      <c r="D2885" t="str">
        <f t="shared" si="135"/>
        <v>23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f>E2885*$Z$2+F2885*$Z$3+G2885*$Z$4+H2885*$Z$5+I2885*$Z$6+J2885*$Z$7+K2885*$Z$8+L2885*$Z$9+M2885*$Z$10+N2885*$Z$11+O2885*$Z$12+P2885*$Z$13</f>
        <v>0</v>
      </c>
      <c r="R2885">
        <v>2.2000000000000002</v>
      </c>
    </row>
    <row r="2886" spans="1:18" x14ac:dyDescent="0.3">
      <c r="A2886" s="1">
        <v>31891</v>
      </c>
      <c r="B2886" s="1" t="str">
        <f t="shared" si="133"/>
        <v>1987</v>
      </c>
      <c r="C2886" t="str">
        <f t="shared" si="134"/>
        <v>04</v>
      </c>
      <c r="D2886" t="str">
        <f t="shared" si="135"/>
        <v>24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f>E2886*$Z$2+F2886*$Z$3+G2886*$Z$4+H2886*$Z$5+I2886*$Z$6+J2886*$Z$7+K2886*$Z$8+L2886*$Z$9+M2886*$Z$10+N2886*$Z$11+O2886*$Z$12+P2886*$Z$13</f>
        <v>0</v>
      </c>
      <c r="R2886">
        <v>2.1</v>
      </c>
    </row>
    <row r="2887" spans="1:18" x14ac:dyDescent="0.3">
      <c r="A2887" s="1">
        <v>31892</v>
      </c>
      <c r="B2887" s="1" t="str">
        <f t="shared" si="133"/>
        <v>1987</v>
      </c>
      <c r="C2887" t="str">
        <f t="shared" si="134"/>
        <v>04</v>
      </c>
      <c r="D2887" t="str">
        <f t="shared" si="135"/>
        <v>25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f>E2887*$Z$2+F2887*$Z$3+G2887*$Z$4+H2887*$Z$5+I2887*$Z$6+J2887*$Z$7+K2887*$Z$8+L2887*$Z$9+M2887*$Z$10+N2887*$Z$11+O2887*$Z$12+P2887*$Z$13</f>
        <v>0</v>
      </c>
      <c r="R2887">
        <v>2.1</v>
      </c>
    </row>
    <row r="2888" spans="1:18" x14ac:dyDescent="0.3">
      <c r="A2888" s="1">
        <v>31893</v>
      </c>
      <c r="B2888" s="1" t="str">
        <f t="shared" si="133"/>
        <v>1987</v>
      </c>
      <c r="C2888" t="str">
        <f t="shared" si="134"/>
        <v>04</v>
      </c>
      <c r="D2888" t="str">
        <f t="shared" si="135"/>
        <v>26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f>E2888*$Z$2+F2888*$Z$3+G2888*$Z$4+H2888*$Z$5+I2888*$Z$6+J2888*$Z$7+K2888*$Z$8+L2888*$Z$9+M2888*$Z$10+N2888*$Z$11+O2888*$Z$12+P2888*$Z$13</f>
        <v>0</v>
      </c>
      <c r="R2888">
        <v>2.1</v>
      </c>
    </row>
    <row r="2889" spans="1:18" x14ac:dyDescent="0.3">
      <c r="A2889" s="1">
        <v>31894</v>
      </c>
      <c r="B2889" s="1" t="str">
        <f t="shared" ref="B2889:B2952" si="136">TEXT(A2889,"yyyy")</f>
        <v>1987</v>
      </c>
      <c r="C2889" t="str">
        <f t="shared" ref="C2889:C2952" si="137">TEXT(A2889,"mm")</f>
        <v>04</v>
      </c>
      <c r="D2889" t="str">
        <f t="shared" ref="D2889:D2952" si="138">TEXT(A2889,"d")</f>
        <v>27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f>E2889*$Z$2+F2889*$Z$3+G2889*$Z$4+H2889*$Z$5+I2889*$Z$6+J2889*$Z$7+K2889*$Z$8+L2889*$Z$9+M2889*$Z$10+N2889*$Z$11+O2889*$Z$12+P2889*$Z$13</f>
        <v>0</v>
      </c>
      <c r="R2889">
        <v>2.2999999999999998</v>
      </c>
    </row>
    <row r="2890" spans="1:18" x14ac:dyDescent="0.3">
      <c r="A2890" s="1">
        <v>31895</v>
      </c>
      <c r="B2890" s="1" t="str">
        <f t="shared" si="136"/>
        <v>1987</v>
      </c>
      <c r="C2890" t="str">
        <f t="shared" si="137"/>
        <v>04</v>
      </c>
      <c r="D2890" t="str">
        <f t="shared" si="138"/>
        <v>28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f>E2890*$Z$2+F2890*$Z$3+G2890*$Z$4+H2890*$Z$5+I2890*$Z$6+J2890*$Z$7+K2890*$Z$8+L2890*$Z$9+M2890*$Z$10+N2890*$Z$11+O2890*$Z$12+P2890*$Z$13</f>
        <v>0</v>
      </c>
      <c r="R2890">
        <v>2.2999999999999998</v>
      </c>
    </row>
    <row r="2891" spans="1:18" x14ac:dyDescent="0.3">
      <c r="A2891" s="1">
        <v>31896</v>
      </c>
      <c r="B2891" s="1" t="str">
        <f t="shared" si="136"/>
        <v>1987</v>
      </c>
      <c r="C2891" t="str">
        <f t="shared" si="137"/>
        <v>04</v>
      </c>
      <c r="D2891" t="str">
        <f t="shared" si="138"/>
        <v>29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f>E2891*$Z$2+F2891*$Z$3+G2891*$Z$4+H2891*$Z$5+I2891*$Z$6+J2891*$Z$7+K2891*$Z$8+L2891*$Z$9+M2891*$Z$10+N2891*$Z$11+O2891*$Z$12+P2891*$Z$13</f>
        <v>0</v>
      </c>
      <c r="R2891">
        <v>2.2000000000000002</v>
      </c>
    </row>
    <row r="2892" spans="1:18" x14ac:dyDescent="0.3">
      <c r="A2892" s="1">
        <v>31897</v>
      </c>
      <c r="B2892" s="1" t="str">
        <f t="shared" si="136"/>
        <v>1987</v>
      </c>
      <c r="C2892" t="str">
        <f t="shared" si="137"/>
        <v>04</v>
      </c>
      <c r="D2892" t="str">
        <f t="shared" si="138"/>
        <v>30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f>E2892*$Z$2+F2892*$Z$3+G2892*$Z$4+H2892*$Z$5+I2892*$Z$6+J2892*$Z$7+K2892*$Z$8+L2892*$Z$9+M2892*$Z$10+N2892*$Z$11+O2892*$Z$12+P2892*$Z$13</f>
        <v>0</v>
      </c>
      <c r="R2892">
        <v>2.2000000000000002</v>
      </c>
    </row>
    <row r="2893" spans="1:18" x14ac:dyDescent="0.3">
      <c r="A2893" s="1">
        <v>31898</v>
      </c>
      <c r="B2893" s="1" t="str">
        <f t="shared" si="136"/>
        <v>1987</v>
      </c>
      <c r="C2893" t="str">
        <f t="shared" si="137"/>
        <v>05</v>
      </c>
      <c r="D2893" t="str">
        <f t="shared" si="138"/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f>E2893*$Z$2+F2893*$Z$3+G2893*$Z$4+H2893*$Z$5+I2893*$Z$6+J2893*$Z$7+K2893*$Z$8+L2893*$Z$9+M2893*$Z$10+N2893*$Z$11+O2893*$Z$12+P2893*$Z$13</f>
        <v>0</v>
      </c>
      <c r="R2893">
        <v>2.1</v>
      </c>
    </row>
    <row r="2894" spans="1:18" x14ac:dyDescent="0.3">
      <c r="A2894" s="1">
        <v>31899</v>
      </c>
      <c r="B2894" s="1" t="str">
        <f t="shared" si="136"/>
        <v>1987</v>
      </c>
      <c r="C2894" t="str">
        <f t="shared" si="137"/>
        <v>05</v>
      </c>
      <c r="D2894" t="str">
        <f t="shared" si="138"/>
        <v>2</v>
      </c>
      <c r="E2894">
        <v>0</v>
      </c>
      <c r="F2894">
        <v>0</v>
      </c>
      <c r="G2894">
        <v>6.4</v>
      </c>
      <c r="H2894">
        <v>15.6</v>
      </c>
      <c r="I2894">
        <v>0</v>
      </c>
      <c r="J2894">
        <v>0</v>
      </c>
      <c r="K2894">
        <v>0</v>
      </c>
      <c r="L2894">
        <v>3.5</v>
      </c>
      <c r="M2894">
        <v>0</v>
      </c>
      <c r="N2894">
        <v>0</v>
      </c>
      <c r="O2894">
        <v>0</v>
      </c>
      <c r="P2894">
        <v>0</v>
      </c>
      <c r="Q2894">
        <f>E2894*$Z$2+F2894*$Z$3+G2894*$Z$4+H2894*$Z$5+I2894*$Z$6+J2894*$Z$7+K2894*$Z$8+L2894*$Z$9+M2894*$Z$10+N2894*$Z$11+O2894*$Z$12+P2894*$Z$13</f>
        <v>0.40979389999999999</v>
      </c>
      <c r="R2894">
        <v>2.1</v>
      </c>
    </row>
    <row r="2895" spans="1:18" x14ac:dyDescent="0.3">
      <c r="A2895" s="1">
        <v>31900</v>
      </c>
      <c r="B2895" s="1" t="str">
        <f t="shared" si="136"/>
        <v>1987</v>
      </c>
      <c r="C2895" t="str">
        <f t="shared" si="137"/>
        <v>05</v>
      </c>
      <c r="D2895" t="str">
        <f t="shared" si="138"/>
        <v>3</v>
      </c>
      <c r="E2895">
        <v>7.3</v>
      </c>
      <c r="F2895">
        <v>2.5</v>
      </c>
      <c r="G2895">
        <v>0</v>
      </c>
      <c r="H2895">
        <v>0</v>
      </c>
      <c r="I2895">
        <v>1.1000000000000001</v>
      </c>
      <c r="J2895">
        <v>0</v>
      </c>
      <c r="K2895">
        <v>0</v>
      </c>
      <c r="L2895">
        <v>0</v>
      </c>
      <c r="M2895">
        <v>0.2</v>
      </c>
      <c r="N2895">
        <v>0</v>
      </c>
      <c r="O2895">
        <v>0</v>
      </c>
      <c r="P2895">
        <v>0</v>
      </c>
      <c r="Q2895">
        <f>E2895*$Z$2+F2895*$Z$3+G2895*$Z$4+H2895*$Z$5+I2895*$Z$6+J2895*$Z$7+K2895*$Z$8+L2895*$Z$9+M2895*$Z$10+N2895*$Z$11+O2895*$Z$12+P2895*$Z$13</f>
        <v>0.34987920000000006</v>
      </c>
      <c r="R2895">
        <v>2.1</v>
      </c>
    </row>
    <row r="2896" spans="1:18" x14ac:dyDescent="0.3">
      <c r="A2896" s="1">
        <v>31901</v>
      </c>
      <c r="B2896" s="1" t="str">
        <f t="shared" si="136"/>
        <v>1987</v>
      </c>
      <c r="C2896" t="str">
        <f t="shared" si="137"/>
        <v>05</v>
      </c>
      <c r="D2896" t="str">
        <f t="shared" si="138"/>
        <v>4</v>
      </c>
      <c r="E2896">
        <v>2.9</v>
      </c>
      <c r="F2896">
        <v>1</v>
      </c>
      <c r="G2896">
        <v>0</v>
      </c>
      <c r="H2896">
        <v>0</v>
      </c>
      <c r="I2896">
        <v>0.2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f>E2896*$Z$2+F2896*$Z$3+G2896*$Z$4+H2896*$Z$5+I2896*$Z$6+J2896*$Z$7+K2896*$Z$8+L2896*$Z$9+M2896*$Z$10+N2896*$Z$11+O2896*$Z$12+P2896*$Z$13</f>
        <v>0.10922099999999998</v>
      </c>
      <c r="R2896">
        <v>2.1</v>
      </c>
    </row>
    <row r="2897" spans="1:18" x14ac:dyDescent="0.3">
      <c r="A2897" s="1">
        <v>31902</v>
      </c>
      <c r="B2897" s="1" t="str">
        <f t="shared" si="136"/>
        <v>1987</v>
      </c>
      <c r="C2897" t="str">
        <f t="shared" si="137"/>
        <v>05</v>
      </c>
      <c r="D2897" t="str">
        <f t="shared" si="138"/>
        <v>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f>E2897*$Z$2+F2897*$Z$3+G2897*$Z$4+H2897*$Z$5+I2897*$Z$6+J2897*$Z$7+K2897*$Z$8+L2897*$Z$9+M2897*$Z$10+N2897*$Z$11+O2897*$Z$12+P2897*$Z$13</f>
        <v>0</v>
      </c>
      <c r="R2897">
        <v>2.1</v>
      </c>
    </row>
    <row r="2898" spans="1:18" x14ac:dyDescent="0.3">
      <c r="A2898" s="1">
        <v>31903</v>
      </c>
      <c r="B2898" s="1" t="str">
        <f t="shared" si="136"/>
        <v>1987</v>
      </c>
      <c r="C2898" t="str">
        <f t="shared" si="137"/>
        <v>05</v>
      </c>
      <c r="D2898" t="str">
        <f t="shared" si="138"/>
        <v>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f>E2898*$Z$2+F2898*$Z$3+G2898*$Z$4+H2898*$Z$5+I2898*$Z$6+J2898*$Z$7+K2898*$Z$8+L2898*$Z$9+M2898*$Z$10+N2898*$Z$11+O2898*$Z$12+P2898*$Z$13</f>
        <v>0</v>
      </c>
      <c r="R2898">
        <v>2</v>
      </c>
    </row>
    <row r="2899" spans="1:18" x14ac:dyDescent="0.3">
      <c r="A2899" s="1">
        <v>31904</v>
      </c>
      <c r="B2899" s="1" t="str">
        <f t="shared" si="136"/>
        <v>1987</v>
      </c>
      <c r="C2899" t="str">
        <f t="shared" si="137"/>
        <v>05</v>
      </c>
      <c r="D2899" t="str">
        <f t="shared" si="138"/>
        <v>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f>E2899*$Z$2+F2899*$Z$3+G2899*$Z$4+H2899*$Z$5+I2899*$Z$6+J2899*$Z$7+K2899*$Z$8+L2899*$Z$9+M2899*$Z$10+N2899*$Z$11+O2899*$Z$12+P2899*$Z$13</f>
        <v>0</v>
      </c>
      <c r="R2899">
        <v>2</v>
      </c>
    </row>
    <row r="2900" spans="1:18" x14ac:dyDescent="0.3">
      <c r="A2900" s="1">
        <v>31905</v>
      </c>
      <c r="B2900" s="1" t="str">
        <f t="shared" si="136"/>
        <v>1987</v>
      </c>
      <c r="C2900" t="str">
        <f t="shared" si="137"/>
        <v>05</v>
      </c>
      <c r="D2900" t="str">
        <f t="shared" si="138"/>
        <v>8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f>E2900*$Z$2+F2900*$Z$3+G2900*$Z$4+H2900*$Z$5+I2900*$Z$6+J2900*$Z$7+K2900*$Z$8+L2900*$Z$9+M2900*$Z$10+N2900*$Z$11+O2900*$Z$12+P2900*$Z$13</f>
        <v>0</v>
      </c>
      <c r="R2900">
        <v>2</v>
      </c>
    </row>
    <row r="2901" spans="1:18" x14ac:dyDescent="0.3">
      <c r="A2901" s="1">
        <v>31906</v>
      </c>
      <c r="B2901" s="1" t="str">
        <f t="shared" si="136"/>
        <v>1987</v>
      </c>
      <c r="C2901" t="str">
        <f t="shared" si="137"/>
        <v>05</v>
      </c>
      <c r="D2901" t="str">
        <f t="shared" si="138"/>
        <v>9</v>
      </c>
      <c r="E2901">
        <v>0.4</v>
      </c>
      <c r="F2901">
        <v>1.2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f>E2901*$Z$2+F2901*$Z$3+G2901*$Z$4+H2901*$Z$5+I2901*$Z$6+J2901*$Z$7+K2901*$Z$8+L2901*$Z$9+M2901*$Z$10+N2901*$Z$11+O2901*$Z$12+P2901*$Z$13</f>
        <v>7.34736E-2</v>
      </c>
      <c r="R2901">
        <v>2</v>
      </c>
    </row>
    <row r="2902" spans="1:18" x14ac:dyDescent="0.3">
      <c r="A2902" s="1">
        <v>31907</v>
      </c>
      <c r="B2902" s="1" t="str">
        <f t="shared" si="136"/>
        <v>1987</v>
      </c>
      <c r="C2902" t="str">
        <f t="shared" si="137"/>
        <v>05</v>
      </c>
      <c r="D2902" t="str">
        <f t="shared" si="138"/>
        <v>10</v>
      </c>
      <c r="E2902">
        <v>1.7</v>
      </c>
      <c r="F2902">
        <v>0.6</v>
      </c>
      <c r="G2902">
        <v>0</v>
      </c>
      <c r="H2902">
        <v>0</v>
      </c>
      <c r="I2902">
        <v>0.7</v>
      </c>
      <c r="J2902">
        <v>0</v>
      </c>
      <c r="K2902">
        <v>0</v>
      </c>
      <c r="L2902">
        <v>0</v>
      </c>
      <c r="M2902">
        <v>0.1</v>
      </c>
      <c r="N2902">
        <v>0</v>
      </c>
      <c r="O2902">
        <v>0</v>
      </c>
      <c r="P2902">
        <v>0</v>
      </c>
      <c r="Q2902">
        <f>E2902*$Z$2+F2902*$Z$3+G2902*$Z$4+H2902*$Z$5+I2902*$Z$6+J2902*$Z$7+K2902*$Z$8+L2902*$Z$9+M2902*$Z$10+N2902*$Z$11+O2902*$Z$12+P2902*$Z$13</f>
        <v>0.129936</v>
      </c>
      <c r="R2902">
        <v>2</v>
      </c>
    </row>
    <row r="2903" spans="1:18" x14ac:dyDescent="0.3">
      <c r="A2903" s="1">
        <v>31908</v>
      </c>
      <c r="B2903" s="1" t="str">
        <f t="shared" si="136"/>
        <v>1987</v>
      </c>
      <c r="C2903" t="str">
        <f t="shared" si="137"/>
        <v>05</v>
      </c>
      <c r="D2903" t="str">
        <f t="shared" si="138"/>
        <v>11</v>
      </c>
      <c r="E2903">
        <v>0</v>
      </c>
      <c r="F2903">
        <v>0</v>
      </c>
      <c r="G2903">
        <v>0</v>
      </c>
      <c r="H2903">
        <v>0</v>
      </c>
      <c r="I2903">
        <v>0.5</v>
      </c>
      <c r="J2903">
        <v>0</v>
      </c>
      <c r="K2903">
        <v>0</v>
      </c>
      <c r="L2903">
        <v>0</v>
      </c>
      <c r="M2903">
        <v>0.1</v>
      </c>
      <c r="N2903">
        <v>0</v>
      </c>
      <c r="O2903">
        <v>0</v>
      </c>
      <c r="P2903">
        <v>0</v>
      </c>
      <c r="Q2903">
        <f>E2903*$Z$2+F2903*$Z$3+G2903*$Z$4+H2903*$Z$5+I2903*$Z$6+J2903*$Z$7+K2903*$Z$8+L2903*$Z$9+M2903*$Z$10+N2903*$Z$11+O2903*$Z$12+P2903*$Z$13</f>
        <v>5.7219000000000006E-2</v>
      </c>
      <c r="R2903">
        <v>2</v>
      </c>
    </row>
    <row r="2904" spans="1:18" x14ac:dyDescent="0.3">
      <c r="A2904" s="1">
        <v>31909</v>
      </c>
      <c r="B2904" s="1" t="str">
        <f t="shared" si="136"/>
        <v>1987</v>
      </c>
      <c r="C2904" t="str">
        <f t="shared" si="137"/>
        <v>05</v>
      </c>
      <c r="D2904" t="str">
        <f t="shared" si="138"/>
        <v>12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1.8</v>
      </c>
      <c r="L2904">
        <v>0</v>
      </c>
      <c r="M2904">
        <v>0</v>
      </c>
      <c r="N2904">
        <v>0.7</v>
      </c>
      <c r="O2904">
        <v>1.1000000000000001</v>
      </c>
      <c r="P2904">
        <v>0.3</v>
      </c>
      <c r="Q2904">
        <f>E2904*$Z$2+F2904*$Z$3+G2904*$Z$4+H2904*$Z$5+I2904*$Z$6+J2904*$Z$7+K2904*$Z$8+L2904*$Z$9+M2904*$Z$10+N2904*$Z$11+O2904*$Z$12+P2904*$Z$13</f>
        <v>0.54476959999999996</v>
      </c>
      <c r="R2904">
        <v>2</v>
      </c>
    </row>
    <row r="2905" spans="1:18" x14ac:dyDescent="0.3">
      <c r="A2905" s="1">
        <v>31910</v>
      </c>
      <c r="B2905" s="1" t="str">
        <f t="shared" si="136"/>
        <v>1987</v>
      </c>
      <c r="C2905" t="str">
        <f t="shared" si="137"/>
        <v>05</v>
      </c>
      <c r="D2905" t="str">
        <f t="shared" si="138"/>
        <v>13</v>
      </c>
      <c r="E2905">
        <v>0.4</v>
      </c>
      <c r="F2905">
        <v>0.1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f>E2905*$Z$2+F2905*$Z$3+G2905*$Z$4+H2905*$Z$5+I2905*$Z$6+J2905*$Z$7+K2905*$Z$8+L2905*$Z$9+M2905*$Z$10+N2905*$Z$11+O2905*$Z$12+P2905*$Z$13</f>
        <v>1.02522E-2</v>
      </c>
      <c r="R2905">
        <v>2</v>
      </c>
    </row>
    <row r="2906" spans="1:18" x14ac:dyDescent="0.3">
      <c r="A2906" s="1">
        <v>31911</v>
      </c>
      <c r="B2906" s="1" t="str">
        <f t="shared" si="136"/>
        <v>1987</v>
      </c>
      <c r="C2906" t="str">
        <f t="shared" si="137"/>
        <v>05</v>
      </c>
      <c r="D2906" t="str">
        <f t="shared" si="138"/>
        <v>14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f>E2906*$Z$2+F2906*$Z$3+G2906*$Z$4+H2906*$Z$5+I2906*$Z$6+J2906*$Z$7+K2906*$Z$8+L2906*$Z$9+M2906*$Z$10+N2906*$Z$11+O2906*$Z$12+P2906*$Z$13</f>
        <v>0</v>
      </c>
      <c r="R2906">
        <v>2</v>
      </c>
    </row>
    <row r="2907" spans="1:18" x14ac:dyDescent="0.3">
      <c r="A2907" s="1">
        <v>31912</v>
      </c>
      <c r="B2907" s="1" t="str">
        <f t="shared" si="136"/>
        <v>1987</v>
      </c>
      <c r="C2907" t="str">
        <f t="shared" si="137"/>
        <v>05</v>
      </c>
      <c r="D2907" t="str">
        <f t="shared" si="138"/>
        <v>15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f>E2907*$Z$2+F2907*$Z$3+G2907*$Z$4+H2907*$Z$5+I2907*$Z$6+J2907*$Z$7+K2907*$Z$8+L2907*$Z$9+M2907*$Z$10+N2907*$Z$11+O2907*$Z$12+P2907*$Z$13</f>
        <v>0</v>
      </c>
      <c r="R2907">
        <v>2</v>
      </c>
    </row>
    <row r="2908" spans="1:18" x14ac:dyDescent="0.3">
      <c r="A2908" s="1">
        <v>31913</v>
      </c>
      <c r="B2908" s="1" t="str">
        <f t="shared" si="136"/>
        <v>1987</v>
      </c>
      <c r="C2908" t="str">
        <f t="shared" si="137"/>
        <v>05</v>
      </c>
      <c r="D2908" t="str">
        <f t="shared" si="138"/>
        <v>16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f>E2908*$Z$2+F2908*$Z$3+G2908*$Z$4+H2908*$Z$5+I2908*$Z$6+J2908*$Z$7+K2908*$Z$8+L2908*$Z$9+M2908*$Z$10+N2908*$Z$11+O2908*$Z$12+P2908*$Z$13</f>
        <v>0</v>
      </c>
      <c r="R2908">
        <v>2</v>
      </c>
    </row>
    <row r="2909" spans="1:18" x14ac:dyDescent="0.3">
      <c r="A2909" s="1">
        <v>31914</v>
      </c>
      <c r="B2909" s="1" t="str">
        <f t="shared" si="136"/>
        <v>1987</v>
      </c>
      <c r="C2909" t="str">
        <f t="shared" si="137"/>
        <v>05</v>
      </c>
      <c r="D2909" t="str">
        <f t="shared" si="138"/>
        <v>17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0.9</v>
      </c>
      <c r="M2909">
        <v>0</v>
      </c>
      <c r="N2909">
        <v>0</v>
      </c>
      <c r="O2909">
        <v>0</v>
      </c>
      <c r="P2909">
        <v>0.3</v>
      </c>
      <c r="Q2909">
        <f>E2909*$Z$2+F2909*$Z$3+G2909*$Z$4+H2909*$Z$5+I2909*$Z$6+J2909*$Z$7+K2909*$Z$8+L2909*$Z$9+M2909*$Z$10+N2909*$Z$11+O2909*$Z$12+P2909*$Z$13</f>
        <v>8.0898899999999996E-2</v>
      </c>
      <c r="R2909">
        <v>1.9</v>
      </c>
    </row>
    <row r="2910" spans="1:18" x14ac:dyDescent="0.3">
      <c r="A2910" s="1">
        <v>31915</v>
      </c>
      <c r="B2910" s="1" t="str">
        <f t="shared" si="136"/>
        <v>1987</v>
      </c>
      <c r="C2910" t="str">
        <f t="shared" si="137"/>
        <v>05</v>
      </c>
      <c r="D2910" t="str">
        <f t="shared" si="138"/>
        <v>18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f>E2910*$Z$2+F2910*$Z$3+G2910*$Z$4+H2910*$Z$5+I2910*$Z$6+J2910*$Z$7+K2910*$Z$8+L2910*$Z$9+M2910*$Z$10+N2910*$Z$11+O2910*$Z$12+P2910*$Z$13</f>
        <v>0</v>
      </c>
      <c r="R2910">
        <v>1.9</v>
      </c>
    </row>
    <row r="2911" spans="1:18" x14ac:dyDescent="0.3">
      <c r="A2911" s="1">
        <v>31916</v>
      </c>
      <c r="B2911" s="1" t="str">
        <f t="shared" si="136"/>
        <v>1987</v>
      </c>
      <c r="C2911" t="str">
        <f t="shared" si="137"/>
        <v>05</v>
      </c>
      <c r="D2911" t="str">
        <f t="shared" si="138"/>
        <v>19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f>E2911*$Z$2+F2911*$Z$3+G2911*$Z$4+H2911*$Z$5+I2911*$Z$6+J2911*$Z$7+K2911*$Z$8+L2911*$Z$9+M2911*$Z$10+N2911*$Z$11+O2911*$Z$12+P2911*$Z$13</f>
        <v>0</v>
      </c>
      <c r="R2911">
        <v>1.7</v>
      </c>
    </row>
    <row r="2912" spans="1:18" x14ac:dyDescent="0.3">
      <c r="A2912" s="1">
        <v>31917</v>
      </c>
      <c r="B2912" s="1" t="str">
        <f t="shared" si="136"/>
        <v>1987</v>
      </c>
      <c r="C2912" t="str">
        <f t="shared" si="137"/>
        <v>05</v>
      </c>
      <c r="D2912" t="str">
        <f t="shared" si="138"/>
        <v>20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f>E2912*$Z$2+F2912*$Z$3+G2912*$Z$4+H2912*$Z$5+I2912*$Z$6+J2912*$Z$7+K2912*$Z$8+L2912*$Z$9+M2912*$Z$10+N2912*$Z$11+O2912*$Z$12+P2912*$Z$13</f>
        <v>0</v>
      </c>
      <c r="R2912">
        <v>1.6</v>
      </c>
    </row>
    <row r="2913" spans="1:18" x14ac:dyDescent="0.3">
      <c r="A2913" s="1">
        <v>31918</v>
      </c>
      <c r="B2913" s="1" t="str">
        <f t="shared" si="136"/>
        <v>1987</v>
      </c>
      <c r="C2913" t="str">
        <f t="shared" si="137"/>
        <v>05</v>
      </c>
      <c r="D2913" t="str">
        <f t="shared" si="138"/>
        <v>21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f>E2913*$Z$2+F2913*$Z$3+G2913*$Z$4+H2913*$Z$5+I2913*$Z$6+J2913*$Z$7+K2913*$Z$8+L2913*$Z$9+M2913*$Z$10+N2913*$Z$11+O2913*$Z$12+P2913*$Z$13</f>
        <v>0</v>
      </c>
      <c r="R2913">
        <v>1.6</v>
      </c>
    </row>
    <row r="2914" spans="1:18" x14ac:dyDescent="0.3">
      <c r="A2914" s="1">
        <v>31919</v>
      </c>
      <c r="B2914" s="1" t="str">
        <f t="shared" si="136"/>
        <v>1987</v>
      </c>
      <c r="C2914" t="str">
        <f t="shared" si="137"/>
        <v>05</v>
      </c>
      <c r="D2914" t="str">
        <f t="shared" si="138"/>
        <v>22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f>E2914*$Z$2+F2914*$Z$3+G2914*$Z$4+H2914*$Z$5+I2914*$Z$6+J2914*$Z$7+K2914*$Z$8+L2914*$Z$9+M2914*$Z$10+N2914*$Z$11+O2914*$Z$12+P2914*$Z$13</f>
        <v>0</v>
      </c>
      <c r="R2914">
        <v>1.6</v>
      </c>
    </row>
    <row r="2915" spans="1:18" x14ac:dyDescent="0.3">
      <c r="A2915" s="1">
        <v>31920</v>
      </c>
      <c r="B2915" s="1" t="str">
        <f t="shared" si="136"/>
        <v>1987</v>
      </c>
      <c r="C2915" t="str">
        <f t="shared" si="137"/>
        <v>05</v>
      </c>
      <c r="D2915" t="str">
        <f t="shared" si="138"/>
        <v>23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f>E2915*$Z$2+F2915*$Z$3+G2915*$Z$4+H2915*$Z$5+I2915*$Z$6+J2915*$Z$7+K2915*$Z$8+L2915*$Z$9+M2915*$Z$10+N2915*$Z$11+O2915*$Z$12+P2915*$Z$13</f>
        <v>0</v>
      </c>
      <c r="R2915">
        <v>1.6</v>
      </c>
    </row>
    <row r="2916" spans="1:18" x14ac:dyDescent="0.3">
      <c r="A2916" s="1">
        <v>31921</v>
      </c>
      <c r="B2916" s="1" t="str">
        <f t="shared" si="136"/>
        <v>1987</v>
      </c>
      <c r="C2916" t="str">
        <f t="shared" si="137"/>
        <v>05</v>
      </c>
      <c r="D2916" t="str">
        <f t="shared" si="138"/>
        <v>24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f>E2916*$Z$2+F2916*$Z$3+G2916*$Z$4+H2916*$Z$5+I2916*$Z$6+J2916*$Z$7+K2916*$Z$8+L2916*$Z$9+M2916*$Z$10+N2916*$Z$11+O2916*$Z$12+P2916*$Z$13</f>
        <v>0</v>
      </c>
      <c r="R2916">
        <v>1.6</v>
      </c>
    </row>
    <row r="2917" spans="1:18" x14ac:dyDescent="0.3">
      <c r="A2917" s="1">
        <v>31922</v>
      </c>
      <c r="B2917" s="1" t="str">
        <f t="shared" si="136"/>
        <v>1987</v>
      </c>
      <c r="C2917" t="str">
        <f t="shared" si="137"/>
        <v>05</v>
      </c>
      <c r="D2917" t="str">
        <f t="shared" si="138"/>
        <v>25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f>E2917*$Z$2+F2917*$Z$3+G2917*$Z$4+H2917*$Z$5+I2917*$Z$6+J2917*$Z$7+K2917*$Z$8+L2917*$Z$9+M2917*$Z$10+N2917*$Z$11+O2917*$Z$12+P2917*$Z$13</f>
        <v>0</v>
      </c>
      <c r="R2917">
        <v>1.6</v>
      </c>
    </row>
    <row r="2918" spans="1:18" x14ac:dyDescent="0.3">
      <c r="A2918" s="1">
        <v>31923</v>
      </c>
      <c r="B2918" s="1" t="str">
        <f t="shared" si="136"/>
        <v>1987</v>
      </c>
      <c r="C2918" t="str">
        <f t="shared" si="137"/>
        <v>05</v>
      </c>
      <c r="D2918" t="str">
        <f t="shared" si="138"/>
        <v>26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f>E2918*$Z$2+F2918*$Z$3+G2918*$Z$4+H2918*$Z$5+I2918*$Z$6+J2918*$Z$7+K2918*$Z$8+L2918*$Z$9+M2918*$Z$10+N2918*$Z$11+O2918*$Z$12+P2918*$Z$13</f>
        <v>0</v>
      </c>
      <c r="R2918">
        <v>1.6</v>
      </c>
    </row>
    <row r="2919" spans="1:18" x14ac:dyDescent="0.3">
      <c r="A2919" s="1">
        <v>31924</v>
      </c>
      <c r="B2919" s="1" t="str">
        <f t="shared" si="136"/>
        <v>1987</v>
      </c>
      <c r="C2919" t="str">
        <f t="shared" si="137"/>
        <v>05</v>
      </c>
      <c r="D2919" t="str">
        <f t="shared" si="138"/>
        <v>27</v>
      </c>
      <c r="E2919">
        <v>19.7</v>
      </c>
      <c r="F2919">
        <v>6.7</v>
      </c>
      <c r="G2919">
        <v>0</v>
      </c>
      <c r="H2919">
        <v>0</v>
      </c>
      <c r="I2919">
        <v>1.3</v>
      </c>
      <c r="J2919">
        <v>0</v>
      </c>
      <c r="K2919">
        <v>0</v>
      </c>
      <c r="L2919">
        <v>0.6</v>
      </c>
      <c r="M2919">
        <v>0</v>
      </c>
      <c r="N2919">
        <v>0</v>
      </c>
      <c r="O2919">
        <v>0</v>
      </c>
      <c r="P2919">
        <v>0.2</v>
      </c>
      <c r="Q2919">
        <f>E2919*$Z$2+F2919*$Z$3+G2919*$Z$4+H2919*$Z$5+I2919*$Z$6+J2919*$Z$7+K2919*$Z$8+L2919*$Z$9+M2919*$Z$10+N2919*$Z$11+O2919*$Z$12+P2919*$Z$13</f>
        <v>0.78493659999999998</v>
      </c>
      <c r="R2919">
        <v>1.6</v>
      </c>
    </row>
    <row r="2920" spans="1:18" x14ac:dyDescent="0.3">
      <c r="A2920" s="1">
        <v>31925</v>
      </c>
      <c r="B2920" s="1" t="str">
        <f t="shared" si="136"/>
        <v>1987</v>
      </c>
      <c r="C2920" t="str">
        <f t="shared" si="137"/>
        <v>05</v>
      </c>
      <c r="D2920" t="str">
        <f t="shared" si="138"/>
        <v>28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f>E2920*$Z$2+F2920*$Z$3+G2920*$Z$4+H2920*$Z$5+I2920*$Z$6+J2920*$Z$7+K2920*$Z$8+L2920*$Z$9+M2920*$Z$10+N2920*$Z$11+O2920*$Z$12+P2920*$Z$13</f>
        <v>0</v>
      </c>
      <c r="R2920">
        <v>1.9</v>
      </c>
    </row>
    <row r="2921" spans="1:18" x14ac:dyDescent="0.3">
      <c r="A2921" s="1">
        <v>31926</v>
      </c>
      <c r="B2921" s="1" t="str">
        <f t="shared" si="136"/>
        <v>1987</v>
      </c>
      <c r="C2921" t="str">
        <f t="shared" si="137"/>
        <v>05</v>
      </c>
      <c r="D2921" t="str">
        <f t="shared" si="138"/>
        <v>29</v>
      </c>
      <c r="E2921">
        <v>0.9</v>
      </c>
      <c r="F2921">
        <v>0.3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f>E2921*$Z$2+F2921*$Z$3+G2921*$Z$4+H2921*$Z$5+I2921*$Z$6+J2921*$Z$7+K2921*$Z$8+L2921*$Z$9+M2921*$Z$10+N2921*$Z$11+O2921*$Z$12+P2921*$Z$13</f>
        <v>2.7378E-2</v>
      </c>
      <c r="R2921">
        <v>1.9</v>
      </c>
    </row>
    <row r="2922" spans="1:18" x14ac:dyDescent="0.3">
      <c r="A2922" s="1">
        <v>31927</v>
      </c>
      <c r="B2922" s="1" t="str">
        <f t="shared" si="136"/>
        <v>1987</v>
      </c>
      <c r="C2922" t="str">
        <f t="shared" si="137"/>
        <v>05</v>
      </c>
      <c r="D2922" t="str">
        <f t="shared" si="138"/>
        <v>30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f>E2922*$Z$2+F2922*$Z$3+G2922*$Z$4+H2922*$Z$5+I2922*$Z$6+J2922*$Z$7+K2922*$Z$8+L2922*$Z$9+M2922*$Z$10+N2922*$Z$11+O2922*$Z$12+P2922*$Z$13</f>
        <v>0</v>
      </c>
      <c r="R2922">
        <v>1.9</v>
      </c>
    </row>
    <row r="2923" spans="1:18" x14ac:dyDescent="0.3">
      <c r="A2923" s="1">
        <v>31928</v>
      </c>
      <c r="B2923" s="1" t="str">
        <f t="shared" si="136"/>
        <v>1987</v>
      </c>
      <c r="C2923" t="str">
        <f t="shared" si="137"/>
        <v>05</v>
      </c>
      <c r="D2923" t="str">
        <f t="shared" si="138"/>
        <v>31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f>E2923*$Z$2+F2923*$Z$3+G2923*$Z$4+H2923*$Z$5+I2923*$Z$6+J2923*$Z$7+K2923*$Z$8+L2923*$Z$9+M2923*$Z$10+N2923*$Z$11+O2923*$Z$12+P2923*$Z$13</f>
        <v>0</v>
      </c>
      <c r="R2923">
        <v>1.9</v>
      </c>
    </row>
    <row r="2924" spans="1:18" x14ac:dyDescent="0.3">
      <c r="A2924" s="1">
        <v>31929</v>
      </c>
      <c r="B2924" s="1" t="str">
        <f t="shared" si="136"/>
        <v>1987</v>
      </c>
      <c r="C2924" t="str">
        <f t="shared" si="137"/>
        <v>06</v>
      </c>
      <c r="D2924" t="str">
        <f t="shared" si="138"/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f>E2924*$Z$2+F2924*$Z$3+G2924*$Z$4+H2924*$Z$5+I2924*$Z$6+J2924*$Z$7+K2924*$Z$8+L2924*$Z$9+M2924*$Z$10+N2924*$Z$11+O2924*$Z$12+P2924*$Z$13</f>
        <v>0</v>
      </c>
      <c r="R2924">
        <v>1.58</v>
      </c>
    </row>
    <row r="2925" spans="1:18" x14ac:dyDescent="0.3">
      <c r="A2925" s="1">
        <v>31930</v>
      </c>
      <c r="B2925" s="1" t="str">
        <f t="shared" si="136"/>
        <v>1987</v>
      </c>
      <c r="C2925" t="str">
        <f t="shared" si="137"/>
        <v>06</v>
      </c>
      <c r="D2925" t="str">
        <f t="shared" si="138"/>
        <v>2</v>
      </c>
      <c r="E2925">
        <v>1</v>
      </c>
      <c r="F2925">
        <v>0.4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f>E2925*$Z$2+F2925*$Z$3+G2925*$Z$4+H2925*$Z$5+I2925*$Z$6+J2925*$Z$7+K2925*$Z$8+L2925*$Z$9+M2925*$Z$10+N2925*$Z$11+O2925*$Z$12+P2925*$Z$13</f>
        <v>3.42516E-2</v>
      </c>
      <c r="R2925">
        <v>1.75</v>
      </c>
    </row>
    <row r="2926" spans="1:18" x14ac:dyDescent="0.3">
      <c r="A2926" s="1">
        <v>31931</v>
      </c>
      <c r="B2926" s="1" t="str">
        <f t="shared" si="136"/>
        <v>1987</v>
      </c>
      <c r="C2926" t="str">
        <f t="shared" si="137"/>
        <v>06</v>
      </c>
      <c r="D2926" t="str">
        <f t="shared" si="138"/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f>E2926*$Z$2+F2926*$Z$3+G2926*$Z$4+H2926*$Z$5+I2926*$Z$6+J2926*$Z$7+K2926*$Z$8+L2926*$Z$9+M2926*$Z$10+N2926*$Z$11+O2926*$Z$12+P2926*$Z$13</f>
        <v>0</v>
      </c>
      <c r="R2926">
        <v>1.7</v>
      </c>
    </row>
    <row r="2927" spans="1:18" x14ac:dyDescent="0.3">
      <c r="A2927" s="1">
        <v>31932</v>
      </c>
      <c r="B2927" s="1" t="str">
        <f t="shared" si="136"/>
        <v>1987</v>
      </c>
      <c r="C2927" t="str">
        <f t="shared" si="137"/>
        <v>06</v>
      </c>
      <c r="D2927" t="str">
        <f t="shared" si="138"/>
        <v>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0.5</v>
      </c>
      <c r="M2927">
        <v>0</v>
      </c>
      <c r="N2927">
        <v>0</v>
      </c>
      <c r="O2927">
        <v>0</v>
      </c>
      <c r="P2927">
        <v>0.1</v>
      </c>
      <c r="Q2927">
        <f>E2927*$Z$2+F2927*$Z$3+G2927*$Z$4+H2927*$Z$5+I2927*$Z$6+J2927*$Z$7+K2927*$Z$8+L2927*$Z$9+M2927*$Z$10+N2927*$Z$11+O2927*$Z$12+P2927*$Z$13</f>
        <v>4.2067300000000002E-2</v>
      </c>
      <c r="R2927">
        <v>1.7</v>
      </c>
    </row>
    <row r="2928" spans="1:18" x14ac:dyDescent="0.3">
      <c r="A2928" s="1">
        <v>31933</v>
      </c>
      <c r="B2928" s="1" t="str">
        <f t="shared" si="136"/>
        <v>1987</v>
      </c>
      <c r="C2928" t="str">
        <f t="shared" si="137"/>
        <v>06</v>
      </c>
      <c r="D2928" t="str">
        <f t="shared" si="138"/>
        <v>5</v>
      </c>
      <c r="E2928">
        <v>5.2</v>
      </c>
      <c r="F2928">
        <v>1.8</v>
      </c>
      <c r="G2928">
        <v>0</v>
      </c>
      <c r="H2928">
        <v>0</v>
      </c>
      <c r="I2928">
        <v>2</v>
      </c>
      <c r="J2928">
        <v>0.1</v>
      </c>
      <c r="K2928">
        <v>0</v>
      </c>
      <c r="L2928">
        <v>0.2</v>
      </c>
      <c r="M2928">
        <v>2.2000000000000002</v>
      </c>
      <c r="N2928">
        <v>0</v>
      </c>
      <c r="O2928">
        <v>0</v>
      </c>
      <c r="P2928">
        <v>0</v>
      </c>
      <c r="Q2928">
        <f>E2928*$Z$2+F2928*$Z$3+G2928*$Z$4+H2928*$Z$5+I2928*$Z$6+J2928*$Z$7+K2928*$Z$8+L2928*$Z$9+M2928*$Z$10+N2928*$Z$11+O2928*$Z$12+P2928*$Z$13</f>
        <v>0.59430050000000001</v>
      </c>
      <c r="R2928">
        <v>1.7</v>
      </c>
    </row>
    <row r="2929" spans="1:18" x14ac:dyDescent="0.3">
      <c r="A2929" s="1">
        <v>31934</v>
      </c>
      <c r="B2929" s="1" t="str">
        <f t="shared" si="136"/>
        <v>1987</v>
      </c>
      <c r="C2929" t="str">
        <f t="shared" si="137"/>
        <v>06</v>
      </c>
      <c r="D2929" t="str">
        <f t="shared" si="138"/>
        <v>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f>E2929*$Z$2+F2929*$Z$3+G2929*$Z$4+H2929*$Z$5+I2929*$Z$6+J2929*$Z$7+K2929*$Z$8+L2929*$Z$9+M2929*$Z$10+N2929*$Z$11+O2929*$Z$12+P2929*$Z$13</f>
        <v>0</v>
      </c>
      <c r="R2929">
        <v>1.58</v>
      </c>
    </row>
    <row r="2930" spans="1:18" x14ac:dyDescent="0.3">
      <c r="A2930" s="1">
        <v>31935</v>
      </c>
      <c r="B2930" s="1" t="str">
        <f t="shared" si="136"/>
        <v>1987</v>
      </c>
      <c r="C2930" t="str">
        <f t="shared" si="137"/>
        <v>06</v>
      </c>
      <c r="D2930" t="str">
        <f t="shared" si="138"/>
        <v>7</v>
      </c>
      <c r="E2930">
        <v>0.3</v>
      </c>
      <c r="F2930">
        <v>7.4</v>
      </c>
      <c r="G2930">
        <v>7.4</v>
      </c>
      <c r="H2930">
        <v>14.7</v>
      </c>
      <c r="I2930">
        <v>8.9</v>
      </c>
      <c r="J2930">
        <v>13.2</v>
      </c>
      <c r="K2930">
        <v>5.7</v>
      </c>
      <c r="L2930">
        <v>3.5</v>
      </c>
      <c r="M2930">
        <v>3.1</v>
      </c>
      <c r="N2930">
        <v>1.2</v>
      </c>
      <c r="O2930">
        <v>0</v>
      </c>
      <c r="P2930">
        <v>0</v>
      </c>
      <c r="Q2930">
        <f>E2930*$Z$2+F2930*$Z$3+G2930*$Z$4+H2930*$Z$5+I2930*$Z$6+J2930*$Z$7+K2930*$Z$8+L2930*$Z$9+M2930*$Z$10+N2930*$Z$11+O2930*$Z$12+P2930*$Z$13</f>
        <v>5.4196178000000002</v>
      </c>
      <c r="R2930">
        <v>1.58</v>
      </c>
    </row>
    <row r="2931" spans="1:18" x14ac:dyDescent="0.3">
      <c r="A2931" s="1">
        <v>31936</v>
      </c>
      <c r="B2931" s="1" t="str">
        <f t="shared" si="136"/>
        <v>1987</v>
      </c>
      <c r="C2931" t="str">
        <f t="shared" si="137"/>
        <v>06</v>
      </c>
      <c r="D2931" t="str">
        <f t="shared" si="138"/>
        <v>8</v>
      </c>
      <c r="E2931">
        <v>1.9</v>
      </c>
      <c r="F2931">
        <v>0.6</v>
      </c>
      <c r="G2931">
        <v>0</v>
      </c>
      <c r="H2931">
        <v>0</v>
      </c>
      <c r="I2931">
        <v>0.1</v>
      </c>
      <c r="J2931">
        <v>0</v>
      </c>
      <c r="K2931">
        <v>1.3</v>
      </c>
      <c r="L2931">
        <v>0.3</v>
      </c>
      <c r="M2931">
        <v>0</v>
      </c>
      <c r="N2931">
        <v>0</v>
      </c>
      <c r="O2931">
        <v>1.2</v>
      </c>
      <c r="P2931">
        <v>1.4</v>
      </c>
      <c r="Q2931">
        <f>E2931*$Z$2+F2931*$Z$3+G2931*$Z$4+H2931*$Z$5+I2931*$Z$6+J2931*$Z$7+K2931*$Z$8+L2931*$Z$9+M2931*$Z$10+N2931*$Z$11+O2931*$Z$12+P2931*$Z$13</f>
        <v>0.50815719999999998</v>
      </c>
      <c r="R2931">
        <v>1.58</v>
      </c>
    </row>
    <row r="2932" spans="1:18" x14ac:dyDescent="0.3">
      <c r="A2932" s="1">
        <v>31937</v>
      </c>
      <c r="B2932" s="1" t="str">
        <f t="shared" si="136"/>
        <v>1987</v>
      </c>
      <c r="C2932" t="str">
        <f t="shared" si="137"/>
        <v>06</v>
      </c>
      <c r="D2932" t="str">
        <f t="shared" si="138"/>
        <v>9</v>
      </c>
      <c r="E2932">
        <v>1.3</v>
      </c>
      <c r="F2932">
        <v>3.8</v>
      </c>
      <c r="G2932">
        <v>14.4</v>
      </c>
      <c r="H2932">
        <v>1.5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f>E2932*$Z$2+F2932*$Z$3+G2932*$Z$4+H2932*$Z$5+I2932*$Z$6+J2932*$Z$7+K2932*$Z$8+L2932*$Z$9+M2932*$Z$10+N2932*$Z$11+O2932*$Z$12+P2932*$Z$13</f>
        <v>0.54031620000000002</v>
      </c>
      <c r="R2932">
        <v>1.58</v>
      </c>
    </row>
    <row r="2933" spans="1:18" x14ac:dyDescent="0.3">
      <c r="A2933" s="1">
        <v>31938</v>
      </c>
      <c r="B2933" s="1" t="str">
        <f t="shared" si="136"/>
        <v>1987</v>
      </c>
      <c r="C2933" t="str">
        <f t="shared" si="137"/>
        <v>06</v>
      </c>
      <c r="D2933" t="str">
        <f t="shared" si="138"/>
        <v>10</v>
      </c>
      <c r="E2933">
        <v>2.2999999999999998</v>
      </c>
      <c r="F2933">
        <v>2.8</v>
      </c>
      <c r="G2933">
        <v>4.0999999999999996</v>
      </c>
      <c r="H2933">
        <v>10</v>
      </c>
      <c r="I2933">
        <v>0.4</v>
      </c>
      <c r="J2933">
        <v>0</v>
      </c>
      <c r="K2933">
        <v>2.1</v>
      </c>
      <c r="L2933">
        <v>5.5</v>
      </c>
      <c r="M2933">
        <v>0.4</v>
      </c>
      <c r="N2933">
        <v>0</v>
      </c>
      <c r="O2933">
        <v>1.3</v>
      </c>
      <c r="P2933">
        <v>7.1</v>
      </c>
      <c r="Q2933">
        <f>E2933*$Z$2+F2933*$Z$3+G2933*$Z$4+H2933*$Z$5+I2933*$Z$6+J2933*$Z$7+K2933*$Z$8+L2933*$Z$9+M2933*$Z$10+N2933*$Z$11+O2933*$Z$12+P2933*$Z$13</f>
        <v>1.5845040999999997</v>
      </c>
      <c r="R2933">
        <v>1.58</v>
      </c>
    </row>
    <row r="2934" spans="1:18" x14ac:dyDescent="0.3">
      <c r="A2934" s="1">
        <v>31939</v>
      </c>
      <c r="B2934" s="1" t="str">
        <f t="shared" si="136"/>
        <v>1987</v>
      </c>
      <c r="C2934" t="str">
        <f t="shared" si="137"/>
        <v>06</v>
      </c>
      <c r="D2934" t="str">
        <f t="shared" si="138"/>
        <v>11</v>
      </c>
      <c r="E2934">
        <v>11.5</v>
      </c>
      <c r="F2934">
        <v>18.399999999999999</v>
      </c>
      <c r="G2934">
        <v>16.5</v>
      </c>
      <c r="H2934">
        <v>3.1</v>
      </c>
      <c r="I2934">
        <v>5.6</v>
      </c>
      <c r="J2934">
        <v>5.8</v>
      </c>
      <c r="K2934">
        <v>2</v>
      </c>
      <c r="L2934">
        <v>4.9000000000000004</v>
      </c>
      <c r="M2934">
        <v>3.1</v>
      </c>
      <c r="N2934">
        <v>0.5</v>
      </c>
      <c r="O2934">
        <v>0</v>
      </c>
      <c r="P2934">
        <v>1.2</v>
      </c>
      <c r="Q2934">
        <f>E2934*$Z$2+F2934*$Z$3+G2934*$Z$4+H2934*$Z$5+I2934*$Z$6+J2934*$Z$7+K2934*$Z$8+L2934*$Z$9+M2934*$Z$10+N2934*$Z$11+O2934*$Z$12+P2934*$Z$13</f>
        <v>4.2026520000000005</v>
      </c>
      <c r="R2934">
        <v>1.58</v>
      </c>
    </row>
    <row r="2935" spans="1:18" x14ac:dyDescent="0.3">
      <c r="A2935" s="1">
        <v>31940</v>
      </c>
      <c r="B2935" s="1" t="str">
        <f t="shared" si="136"/>
        <v>1987</v>
      </c>
      <c r="C2935" t="str">
        <f t="shared" si="137"/>
        <v>06</v>
      </c>
      <c r="D2935" t="str">
        <f t="shared" si="138"/>
        <v>12</v>
      </c>
      <c r="E2935">
        <v>8.3000000000000007</v>
      </c>
      <c r="F2935">
        <v>4.5</v>
      </c>
      <c r="G2935">
        <v>6.6</v>
      </c>
      <c r="H2935">
        <v>13.8</v>
      </c>
      <c r="I2935">
        <v>1.7</v>
      </c>
      <c r="J2935">
        <v>0.2</v>
      </c>
      <c r="K2935">
        <v>1</v>
      </c>
      <c r="L2935">
        <v>4.2</v>
      </c>
      <c r="M2935">
        <v>1.6</v>
      </c>
      <c r="N2935">
        <v>0</v>
      </c>
      <c r="O2935">
        <v>0</v>
      </c>
      <c r="P2935">
        <v>0.3</v>
      </c>
      <c r="Q2935">
        <f>E2935*$Z$2+F2935*$Z$3+G2935*$Z$4+H2935*$Z$5+I2935*$Z$6+J2935*$Z$7+K2935*$Z$8+L2935*$Z$9+M2935*$Z$10+N2935*$Z$11+O2935*$Z$12+P2935*$Z$13</f>
        <v>1.3488545999999999</v>
      </c>
      <c r="R2935">
        <v>1.58</v>
      </c>
    </row>
    <row r="2936" spans="1:18" x14ac:dyDescent="0.3">
      <c r="A2936" s="1">
        <v>31941</v>
      </c>
      <c r="B2936" s="1" t="str">
        <f t="shared" si="136"/>
        <v>1987</v>
      </c>
      <c r="C2936" t="str">
        <f t="shared" si="137"/>
        <v>06</v>
      </c>
      <c r="D2936" t="str">
        <f t="shared" si="138"/>
        <v>13</v>
      </c>
      <c r="E2936">
        <v>0</v>
      </c>
      <c r="F2936">
        <v>4</v>
      </c>
      <c r="G2936">
        <v>20.100000000000001</v>
      </c>
      <c r="H2936">
        <v>2.1</v>
      </c>
      <c r="I2936">
        <v>1.6</v>
      </c>
      <c r="J2936">
        <v>0</v>
      </c>
      <c r="K2936">
        <v>0</v>
      </c>
      <c r="L2936">
        <v>0</v>
      </c>
      <c r="M2936">
        <v>2.1</v>
      </c>
      <c r="N2936">
        <v>0</v>
      </c>
      <c r="O2936">
        <v>0</v>
      </c>
      <c r="P2936">
        <v>0</v>
      </c>
      <c r="Q2936">
        <f>E2936*$Z$2+F2936*$Z$3+G2936*$Z$4+H2936*$Z$5+I2936*$Z$6+J2936*$Z$7+K2936*$Z$8+L2936*$Z$9+M2936*$Z$10+N2936*$Z$11+O2936*$Z$12+P2936*$Z$13</f>
        <v>1.0110222</v>
      </c>
      <c r="R2936">
        <v>1.8</v>
      </c>
    </row>
    <row r="2937" spans="1:18" x14ac:dyDescent="0.3">
      <c r="A2937" s="1">
        <v>31942</v>
      </c>
      <c r="B2937" s="1" t="str">
        <f t="shared" si="136"/>
        <v>1987</v>
      </c>
      <c r="C2937" t="str">
        <f t="shared" si="137"/>
        <v>06</v>
      </c>
      <c r="D2937" t="str">
        <f t="shared" si="138"/>
        <v>14</v>
      </c>
      <c r="E2937">
        <v>0</v>
      </c>
      <c r="F2937">
        <v>0.2</v>
      </c>
      <c r="G2937">
        <v>0</v>
      </c>
      <c r="H2937">
        <v>0</v>
      </c>
      <c r="I2937">
        <v>1.2</v>
      </c>
      <c r="J2937">
        <v>0</v>
      </c>
      <c r="K2937">
        <v>0</v>
      </c>
      <c r="L2937">
        <v>0</v>
      </c>
      <c r="M2937">
        <v>1.6</v>
      </c>
      <c r="N2937">
        <v>0</v>
      </c>
      <c r="O2937">
        <v>0</v>
      </c>
      <c r="P2937">
        <v>0</v>
      </c>
      <c r="Q2937">
        <f>E2937*$Z$2+F2937*$Z$3+G2937*$Z$4+H2937*$Z$5+I2937*$Z$6+J2937*$Z$7+K2937*$Z$8+L2937*$Z$9+M2937*$Z$10+N2937*$Z$11+O2937*$Z$12+P2937*$Z$13</f>
        <v>0.278034</v>
      </c>
      <c r="R2937">
        <v>1.85</v>
      </c>
    </row>
    <row r="2938" spans="1:18" x14ac:dyDescent="0.3">
      <c r="A2938" s="1">
        <v>31943</v>
      </c>
      <c r="B2938" s="1" t="str">
        <f t="shared" si="136"/>
        <v>1987</v>
      </c>
      <c r="C2938" t="str">
        <f t="shared" si="137"/>
        <v>06</v>
      </c>
      <c r="D2938" t="str">
        <f t="shared" si="138"/>
        <v>15</v>
      </c>
      <c r="E2938">
        <v>0</v>
      </c>
      <c r="F2938">
        <v>0</v>
      </c>
      <c r="G2938">
        <v>2.2000000000000002</v>
      </c>
      <c r="H2938">
        <v>5.3</v>
      </c>
      <c r="I2938">
        <v>0</v>
      </c>
      <c r="J2938">
        <v>0</v>
      </c>
      <c r="K2938">
        <v>0.4</v>
      </c>
      <c r="L2938">
        <v>1.2</v>
      </c>
      <c r="M2938">
        <v>0</v>
      </c>
      <c r="N2938">
        <v>0</v>
      </c>
      <c r="O2938">
        <v>0</v>
      </c>
      <c r="P2938">
        <v>0</v>
      </c>
      <c r="Q2938">
        <f>E2938*$Z$2+F2938*$Z$3+G2938*$Z$4+H2938*$Z$5+I2938*$Z$6+J2938*$Z$7+K2938*$Z$8+L2938*$Z$9+M2938*$Z$10+N2938*$Z$11+O2938*$Z$12+P2938*$Z$13</f>
        <v>0.2082504</v>
      </c>
      <c r="R2938">
        <v>1.85</v>
      </c>
    </row>
    <row r="2939" spans="1:18" x14ac:dyDescent="0.3">
      <c r="A2939" s="1">
        <v>31944</v>
      </c>
      <c r="B2939" s="1" t="str">
        <f t="shared" si="136"/>
        <v>1987</v>
      </c>
      <c r="C2939" t="str">
        <f t="shared" si="137"/>
        <v>06</v>
      </c>
      <c r="D2939" t="str">
        <f t="shared" si="138"/>
        <v>16</v>
      </c>
      <c r="E2939">
        <v>4.7</v>
      </c>
      <c r="F2939">
        <v>2.1</v>
      </c>
      <c r="G2939">
        <v>2.4</v>
      </c>
      <c r="H2939">
        <v>0.2</v>
      </c>
      <c r="I2939">
        <v>4.3</v>
      </c>
      <c r="J2939">
        <v>0.1</v>
      </c>
      <c r="K2939">
        <v>0</v>
      </c>
      <c r="L2939">
        <v>0</v>
      </c>
      <c r="M2939">
        <v>5.4</v>
      </c>
      <c r="N2939">
        <v>0</v>
      </c>
      <c r="O2939">
        <v>0</v>
      </c>
      <c r="P2939">
        <v>0</v>
      </c>
      <c r="Q2939">
        <f>E2939*$Z$2+F2939*$Z$3+G2939*$Z$4+H2939*$Z$5+I2939*$Z$6+J2939*$Z$7+K2939*$Z$8+L2939*$Z$9+M2939*$Z$10+N2939*$Z$11+O2939*$Z$12+P2939*$Z$13</f>
        <v>1.1655279000000001</v>
      </c>
      <c r="R2939">
        <v>2.3969999999999998</v>
      </c>
    </row>
    <row r="2940" spans="1:18" x14ac:dyDescent="0.3">
      <c r="A2940" s="1">
        <v>31945</v>
      </c>
      <c r="B2940" s="1" t="str">
        <f t="shared" si="136"/>
        <v>1987</v>
      </c>
      <c r="C2940" t="str">
        <f t="shared" si="137"/>
        <v>06</v>
      </c>
      <c r="D2940" t="str">
        <f t="shared" si="138"/>
        <v>17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f>E2940*$Z$2+F2940*$Z$3+G2940*$Z$4+H2940*$Z$5+I2940*$Z$6+J2940*$Z$7+K2940*$Z$8+L2940*$Z$9+M2940*$Z$10+N2940*$Z$11+O2940*$Z$12+P2940*$Z$13</f>
        <v>0</v>
      </c>
      <c r="R2940">
        <v>2.5270000000000001</v>
      </c>
    </row>
    <row r="2941" spans="1:18" x14ac:dyDescent="0.3">
      <c r="A2941" s="1">
        <v>31946</v>
      </c>
      <c r="B2941" s="1" t="str">
        <f t="shared" si="136"/>
        <v>1987</v>
      </c>
      <c r="C2941" t="str">
        <f t="shared" si="137"/>
        <v>06</v>
      </c>
      <c r="D2941" t="str">
        <f t="shared" si="138"/>
        <v>18</v>
      </c>
      <c r="E2941">
        <v>11.3</v>
      </c>
      <c r="F2941">
        <v>9</v>
      </c>
      <c r="G2941">
        <v>4.8</v>
      </c>
      <c r="H2941">
        <v>6</v>
      </c>
      <c r="I2941">
        <v>6.1</v>
      </c>
      <c r="J2941">
        <v>6.6</v>
      </c>
      <c r="K2941">
        <v>2.6</v>
      </c>
      <c r="L2941">
        <v>4.5999999999999996</v>
      </c>
      <c r="M2941">
        <v>3.1</v>
      </c>
      <c r="N2941">
        <v>0.6</v>
      </c>
      <c r="O2941">
        <v>0.2</v>
      </c>
      <c r="P2941">
        <v>6.9</v>
      </c>
      <c r="Q2941">
        <f>E2941*$Z$2+F2941*$Z$3+G2941*$Z$4+H2941*$Z$5+I2941*$Z$6+J2941*$Z$7+K2941*$Z$8+L2941*$Z$9+M2941*$Z$10+N2941*$Z$11+O2941*$Z$12+P2941*$Z$13</f>
        <v>3.9612433999999999</v>
      </c>
      <c r="R2941">
        <v>2.6269999999999998</v>
      </c>
    </row>
    <row r="2942" spans="1:18" x14ac:dyDescent="0.3">
      <c r="A2942" s="1">
        <v>31947</v>
      </c>
      <c r="B2942" s="1" t="str">
        <f t="shared" si="136"/>
        <v>1987</v>
      </c>
      <c r="C2942" t="str">
        <f t="shared" si="137"/>
        <v>06</v>
      </c>
      <c r="D2942" t="str">
        <f t="shared" si="138"/>
        <v>19</v>
      </c>
      <c r="E2942">
        <v>0</v>
      </c>
      <c r="F2942">
        <v>3.4</v>
      </c>
      <c r="G2942">
        <v>17.100000000000001</v>
      </c>
      <c r="H2942">
        <v>1.8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f>E2942*$Z$2+F2942*$Z$3+G2942*$Z$4+H2942*$Z$5+I2942*$Z$6+J2942*$Z$7+K2942*$Z$8+L2942*$Z$9+M2942*$Z$10+N2942*$Z$11+O2942*$Z$12+P2942*$Z$13</f>
        <v>0.56031120000000001</v>
      </c>
      <c r="R2942">
        <v>3.59</v>
      </c>
    </row>
    <row r="2943" spans="1:18" x14ac:dyDescent="0.3">
      <c r="A2943" s="1">
        <v>31948</v>
      </c>
      <c r="B2943" s="1" t="str">
        <f t="shared" si="136"/>
        <v>1987</v>
      </c>
      <c r="C2943" t="str">
        <f t="shared" si="137"/>
        <v>06</v>
      </c>
      <c r="D2943" t="str">
        <f t="shared" si="138"/>
        <v>20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f>E2943*$Z$2+F2943*$Z$3+G2943*$Z$4+H2943*$Z$5+I2943*$Z$6+J2943*$Z$7+K2943*$Z$8+L2943*$Z$9+M2943*$Z$10+N2943*$Z$11+O2943*$Z$12+P2943*$Z$13</f>
        <v>0</v>
      </c>
      <c r="R2943">
        <v>2.3879999999999999</v>
      </c>
    </row>
    <row r="2944" spans="1:18" x14ac:dyDescent="0.3">
      <c r="A2944" s="1">
        <v>31949</v>
      </c>
      <c r="B2944" s="1" t="str">
        <f t="shared" si="136"/>
        <v>1987</v>
      </c>
      <c r="C2944" t="str">
        <f t="shared" si="137"/>
        <v>06</v>
      </c>
      <c r="D2944" t="str">
        <f t="shared" si="138"/>
        <v>21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f>E2944*$Z$2+F2944*$Z$3+G2944*$Z$4+H2944*$Z$5+I2944*$Z$6+J2944*$Z$7+K2944*$Z$8+L2944*$Z$9+M2944*$Z$10+N2944*$Z$11+O2944*$Z$12+P2944*$Z$13</f>
        <v>0</v>
      </c>
      <c r="R2944">
        <v>1.919</v>
      </c>
    </row>
    <row r="2945" spans="1:18" x14ac:dyDescent="0.3">
      <c r="A2945" s="1">
        <v>31950</v>
      </c>
      <c r="B2945" s="1" t="str">
        <f t="shared" si="136"/>
        <v>1987</v>
      </c>
      <c r="C2945" t="str">
        <f t="shared" si="137"/>
        <v>06</v>
      </c>
      <c r="D2945" t="str">
        <f t="shared" si="138"/>
        <v>22</v>
      </c>
      <c r="E2945">
        <v>0.4</v>
      </c>
      <c r="F2945">
        <v>0.1</v>
      </c>
      <c r="G2945">
        <v>0</v>
      </c>
      <c r="H2945">
        <v>0</v>
      </c>
      <c r="I2945">
        <v>0.4</v>
      </c>
      <c r="J2945">
        <v>0</v>
      </c>
      <c r="K2945">
        <v>0</v>
      </c>
      <c r="L2945">
        <v>0</v>
      </c>
      <c r="M2945">
        <v>0.5</v>
      </c>
      <c r="N2945">
        <v>0</v>
      </c>
      <c r="O2945">
        <v>0</v>
      </c>
      <c r="P2945">
        <v>0</v>
      </c>
      <c r="Q2945">
        <f>E2945*$Z$2+F2945*$Z$3+G2945*$Z$4+H2945*$Z$5+I2945*$Z$6+J2945*$Z$7+K2945*$Z$8+L2945*$Z$9+M2945*$Z$10+N2945*$Z$11+O2945*$Z$12+P2945*$Z$13</f>
        <v>9.5931600000000006E-2</v>
      </c>
      <c r="R2945">
        <v>1.8440000000000001</v>
      </c>
    </row>
    <row r="2946" spans="1:18" x14ac:dyDescent="0.3">
      <c r="A2946" s="1">
        <v>31951</v>
      </c>
      <c r="B2946" s="1" t="str">
        <f t="shared" si="136"/>
        <v>1987</v>
      </c>
      <c r="C2946" t="str">
        <f t="shared" si="137"/>
        <v>06</v>
      </c>
      <c r="D2946" t="str">
        <f t="shared" si="138"/>
        <v>23</v>
      </c>
      <c r="E2946">
        <v>4.5</v>
      </c>
      <c r="F2946">
        <v>2.8</v>
      </c>
      <c r="G2946">
        <v>0</v>
      </c>
      <c r="H2946">
        <v>0</v>
      </c>
      <c r="I2946">
        <v>0.3</v>
      </c>
      <c r="J2946">
        <v>0.1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f>E2946*$Z$2+F2946*$Z$3+G2946*$Z$4+H2946*$Z$5+I2946*$Z$6+J2946*$Z$7+K2946*$Z$8+L2946*$Z$9+M2946*$Z$10+N2946*$Z$11+O2946*$Z$12+P2946*$Z$13</f>
        <v>0.2575269</v>
      </c>
      <c r="R2946">
        <v>1.712</v>
      </c>
    </row>
    <row r="2947" spans="1:18" x14ac:dyDescent="0.3">
      <c r="A2947" s="1">
        <v>31952</v>
      </c>
      <c r="B2947" s="1" t="str">
        <f t="shared" si="136"/>
        <v>1987</v>
      </c>
      <c r="C2947" t="str">
        <f t="shared" si="137"/>
        <v>06</v>
      </c>
      <c r="D2947" t="str">
        <f t="shared" si="138"/>
        <v>24</v>
      </c>
      <c r="E2947">
        <v>0</v>
      </c>
      <c r="F2947">
        <v>0</v>
      </c>
      <c r="G2947">
        <v>0.8</v>
      </c>
      <c r="H2947">
        <v>1.8</v>
      </c>
      <c r="I2947">
        <v>0</v>
      </c>
      <c r="J2947">
        <v>0</v>
      </c>
      <c r="K2947">
        <v>0.1</v>
      </c>
      <c r="L2947">
        <v>0.4</v>
      </c>
      <c r="M2947">
        <v>0</v>
      </c>
      <c r="N2947">
        <v>0</v>
      </c>
      <c r="O2947">
        <v>0</v>
      </c>
      <c r="P2947">
        <v>0</v>
      </c>
      <c r="Q2947">
        <f>E2947*$Z$2+F2947*$Z$3+G2947*$Z$4+H2947*$Z$5+I2947*$Z$6+J2947*$Z$7+K2947*$Z$8+L2947*$Z$9+M2947*$Z$10+N2947*$Z$11+O2947*$Z$12+P2947*$Z$13</f>
        <v>6.52171E-2</v>
      </c>
      <c r="R2947">
        <v>1.5169999999999999</v>
      </c>
    </row>
    <row r="2948" spans="1:18" x14ac:dyDescent="0.3">
      <c r="A2948" s="1">
        <v>31953</v>
      </c>
      <c r="B2948" s="1" t="str">
        <f t="shared" si="136"/>
        <v>1987</v>
      </c>
      <c r="C2948" t="str">
        <f t="shared" si="137"/>
        <v>06</v>
      </c>
      <c r="D2948" t="str">
        <f t="shared" si="138"/>
        <v>25</v>
      </c>
      <c r="E2948">
        <v>0.1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f>E2948*$Z$2+F2948*$Z$3+G2948*$Z$4+H2948*$Z$5+I2948*$Z$6+J2948*$Z$7+K2948*$Z$8+L2948*$Z$9+M2948*$Z$10+N2948*$Z$11+O2948*$Z$12+P2948*$Z$13</f>
        <v>1.1261999999999999E-3</v>
      </c>
      <c r="R2948">
        <v>1.399</v>
      </c>
    </row>
    <row r="2949" spans="1:18" x14ac:dyDescent="0.3">
      <c r="A2949" s="1">
        <v>31954</v>
      </c>
      <c r="B2949" s="1" t="str">
        <f t="shared" si="136"/>
        <v>1987</v>
      </c>
      <c r="C2949" t="str">
        <f t="shared" si="137"/>
        <v>06</v>
      </c>
      <c r="D2949" t="str">
        <f t="shared" si="138"/>
        <v>26</v>
      </c>
      <c r="E2949">
        <v>0.9</v>
      </c>
      <c r="F2949">
        <v>1.6</v>
      </c>
      <c r="G2949">
        <v>0</v>
      </c>
      <c r="H2949">
        <v>0</v>
      </c>
      <c r="I2949">
        <v>0.1</v>
      </c>
      <c r="J2949">
        <v>0</v>
      </c>
      <c r="K2949">
        <v>0</v>
      </c>
      <c r="L2949">
        <v>0</v>
      </c>
      <c r="M2949">
        <v>0.2</v>
      </c>
      <c r="N2949">
        <v>0</v>
      </c>
      <c r="O2949">
        <v>0</v>
      </c>
      <c r="P2949">
        <v>0</v>
      </c>
      <c r="Q2949">
        <f>E2949*$Z$2+F2949*$Z$3+G2949*$Z$4+H2949*$Z$5+I2949*$Z$6+J2949*$Z$7+K2949*$Z$8+L2949*$Z$9+M2949*$Z$10+N2949*$Z$11+O2949*$Z$12+P2949*$Z$13</f>
        <v>0.1306398</v>
      </c>
      <c r="R2949">
        <v>1.417</v>
      </c>
    </row>
    <row r="2950" spans="1:18" x14ac:dyDescent="0.3">
      <c r="A2950" s="1">
        <v>31955</v>
      </c>
      <c r="B2950" s="1" t="str">
        <f t="shared" si="136"/>
        <v>1987</v>
      </c>
      <c r="C2950" t="str">
        <f t="shared" si="137"/>
        <v>06</v>
      </c>
      <c r="D2950" t="str">
        <f t="shared" si="138"/>
        <v>27</v>
      </c>
      <c r="E2950">
        <v>12.8</v>
      </c>
      <c r="F2950">
        <v>4.4000000000000004</v>
      </c>
      <c r="G2950">
        <v>0</v>
      </c>
      <c r="H2950">
        <v>0</v>
      </c>
      <c r="I2950">
        <v>0.8</v>
      </c>
      <c r="J2950">
        <v>0.4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f>E2950*$Z$2+F2950*$Z$3+G2950*$Z$4+H2950*$Z$5+I2950*$Z$6+J2950*$Z$7+K2950*$Z$8+L2950*$Z$9+M2950*$Z$10+N2950*$Z$11+O2950*$Z$12+P2950*$Z$13</f>
        <v>0.54254760000000002</v>
      </c>
      <c r="R2950">
        <v>1.397</v>
      </c>
    </row>
    <row r="2951" spans="1:18" x14ac:dyDescent="0.3">
      <c r="A2951" s="1">
        <v>31956</v>
      </c>
      <c r="B2951" s="1" t="str">
        <f t="shared" si="136"/>
        <v>1987</v>
      </c>
      <c r="C2951" t="str">
        <f t="shared" si="137"/>
        <v>06</v>
      </c>
      <c r="D2951" t="str">
        <f t="shared" si="138"/>
        <v>28</v>
      </c>
      <c r="E2951">
        <v>0</v>
      </c>
      <c r="F2951">
        <v>0.1</v>
      </c>
      <c r="G2951">
        <v>0.5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f>E2951*$Z$2+F2951*$Z$3+G2951*$Z$4+H2951*$Z$5+I2951*$Z$6+J2951*$Z$7+K2951*$Z$8+L2951*$Z$9+M2951*$Z$10+N2951*$Z$11+O2951*$Z$12+P2951*$Z$13</f>
        <v>1.6385400000000001E-2</v>
      </c>
      <c r="R2951">
        <v>1.331</v>
      </c>
    </row>
    <row r="2952" spans="1:18" x14ac:dyDescent="0.3">
      <c r="A2952" s="1">
        <v>31957</v>
      </c>
      <c r="B2952" s="1" t="str">
        <f t="shared" si="136"/>
        <v>1987</v>
      </c>
      <c r="C2952" t="str">
        <f t="shared" si="137"/>
        <v>06</v>
      </c>
      <c r="D2952" t="str">
        <f t="shared" si="138"/>
        <v>29</v>
      </c>
      <c r="E2952">
        <v>0</v>
      </c>
      <c r="F2952">
        <v>0</v>
      </c>
      <c r="G2952">
        <v>0</v>
      </c>
      <c r="H2952">
        <v>0</v>
      </c>
      <c r="I2952">
        <v>0.8</v>
      </c>
      <c r="J2952">
        <v>0</v>
      </c>
      <c r="K2952">
        <v>1.3</v>
      </c>
      <c r="L2952">
        <v>0.3</v>
      </c>
      <c r="M2952">
        <v>1.4</v>
      </c>
      <c r="N2952">
        <v>1.4</v>
      </c>
      <c r="O2952">
        <v>1.6</v>
      </c>
      <c r="P2952">
        <v>1.4</v>
      </c>
      <c r="Q2952">
        <f>E2952*$Z$2+F2952*$Z$3+G2952*$Z$4+H2952*$Z$5+I2952*$Z$6+J2952*$Z$7+K2952*$Z$8+L2952*$Z$9+M2952*$Z$10+N2952*$Z$11+O2952*$Z$12+P2952*$Z$13</f>
        <v>0.89714959999999988</v>
      </c>
      <c r="R2952">
        <v>1.149</v>
      </c>
    </row>
    <row r="2953" spans="1:18" x14ac:dyDescent="0.3">
      <c r="A2953" s="1">
        <v>31958</v>
      </c>
      <c r="B2953" s="1" t="str">
        <f t="shared" ref="B2953:B3016" si="139">TEXT(A2953,"yyyy")</f>
        <v>1987</v>
      </c>
      <c r="C2953" t="str">
        <f t="shared" ref="C2953:C3016" si="140">TEXT(A2953,"mm")</f>
        <v>06</v>
      </c>
      <c r="D2953" t="str">
        <f t="shared" ref="D2953:D3016" si="141">TEXT(A2953,"d")</f>
        <v>30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f>E2953*$Z$2+F2953*$Z$3+G2953*$Z$4+H2953*$Z$5+I2953*$Z$6+J2953*$Z$7+K2953*$Z$8+L2953*$Z$9+M2953*$Z$10+N2953*$Z$11+O2953*$Z$12+P2953*$Z$13</f>
        <v>0</v>
      </c>
      <c r="R2953">
        <v>1.141</v>
      </c>
    </row>
    <row r="2954" spans="1:18" x14ac:dyDescent="0.3">
      <c r="A2954" s="1">
        <v>31959</v>
      </c>
      <c r="B2954" s="1" t="str">
        <f t="shared" si="139"/>
        <v>1987</v>
      </c>
      <c r="C2954" t="str">
        <f t="shared" si="140"/>
        <v>07</v>
      </c>
      <c r="D2954" t="str">
        <f t="shared" si="141"/>
        <v>1</v>
      </c>
      <c r="E2954">
        <v>4.2</v>
      </c>
      <c r="F2954">
        <v>8.6</v>
      </c>
      <c r="G2954">
        <v>14.1</v>
      </c>
      <c r="H2954">
        <v>5.2</v>
      </c>
      <c r="I2954">
        <v>7.9</v>
      </c>
      <c r="J2954">
        <v>8.3000000000000007</v>
      </c>
      <c r="K2954">
        <v>1.1000000000000001</v>
      </c>
      <c r="L2954">
        <v>5</v>
      </c>
      <c r="M2954">
        <v>4.8</v>
      </c>
      <c r="N2954">
        <v>2.9</v>
      </c>
      <c r="O2954">
        <v>0</v>
      </c>
      <c r="P2954">
        <v>1.2</v>
      </c>
      <c r="Q2954">
        <f>E2954*$Z$2+F2954*$Z$3+G2954*$Z$4+H2954*$Z$5+I2954*$Z$6+J2954*$Z$7+K2954*$Z$8+L2954*$Z$9+M2954*$Z$10+N2954*$Z$11+O2954*$Z$12+P2954*$Z$13</f>
        <v>4.5161977000000002</v>
      </c>
      <c r="R2954">
        <v>1.0620000000000001</v>
      </c>
    </row>
    <row r="2955" spans="1:18" x14ac:dyDescent="0.3">
      <c r="A2955" s="1">
        <v>31960</v>
      </c>
      <c r="B2955" s="1" t="str">
        <f t="shared" si="139"/>
        <v>1987</v>
      </c>
      <c r="C2955" t="str">
        <f t="shared" si="140"/>
        <v>07</v>
      </c>
      <c r="D2955" t="str">
        <f t="shared" si="141"/>
        <v>2</v>
      </c>
      <c r="E2955">
        <v>15.9</v>
      </c>
      <c r="F2955">
        <v>12.4</v>
      </c>
      <c r="G2955">
        <v>5.5</v>
      </c>
      <c r="H2955">
        <v>2.2000000000000002</v>
      </c>
      <c r="I2955">
        <v>3.1</v>
      </c>
      <c r="J2955">
        <v>2</v>
      </c>
      <c r="K2955">
        <v>0.5</v>
      </c>
      <c r="L2955">
        <v>0.4</v>
      </c>
      <c r="M2955">
        <v>5.7</v>
      </c>
      <c r="N2955">
        <v>0.2</v>
      </c>
      <c r="O2955">
        <v>0.3</v>
      </c>
      <c r="P2955">
        <v>0</v>
      </c>
      <c r="Q2955">
        <f>E2955*$Z$2+F2955*$Z$3+G2955*$Z$4+H2955*$Z$5+I2955*$Z$6+J2955*$Z$7+K2955*$Z$8+L2955*$Z$9+M2955*$Z$10+N2955*$Z$11+O2955*$Z$12+P2955*$Z$13</f>
        <v>2.3713595999999999</v>
      </c>
      <c r="R2955">
        <v>4.2110000000000003</v>
      </c>
    </row>
    <row r="2956" spans="1:18" x14ac:dyDescent="0.3">
      <c r="A2956" s="1">
        <v>31961</v>
      </c>
      <c r="B2956" s="1" t="str">
        <f t="shared" si="139"/>
        <v>1987</v>
      </c>
      <c r="C2956" t="str">
        <f t="shared" si="140"/>
        <v>07</v>
      </c>
      <c r="D2956" t="str">
        <f t="shared" si="141"/>
        <v>3</v>
      </c>
      <c r="E2956">
        <v>0</v>
      </c>
      <c r="F2956">
        <v>0.4</v>
      </c>
      <c r="G2956">
        <v>0.4</v>
      </c>
      <c r="H2956">
        <v>0</v>
      </c>
      <c r="I2956">
        <v>5.0999999999999996</v>
      </c>
      <c r="J2956">
        <v>5</v>
      </c>
      <c r="K2956">
        <v>1</v>
      </c>
      <c r="L2956">
        <v>0</v>
      </c>
      <c r="M2956">
        <v>2.1</v>
      </c>
      <c r="N2956">
        <v>0</v>
      </c>
      <c r="O2956">
        <v>0</v>
      </c>
      <c r="P2956">
        <v>0</v>
      </c>
      <c r="Q2956">
        <f>E2956*$Z$2+F2956*$Z$3+G2956*$Z$4+H2956*$Z$5+I2956*$Z$6+J2956*$Z$7+K2956*$Z$8+L2956*$Z$9+M2956*$Z$10+N2956*$Z$11+O2956*$Z$12+P2956*$Z$13</f>
        <v>1.7513826000000001</v>
      </c>
      <c r="R2956">
        <v>3.2970000000000002</v>
      </c>
    </row>
    <row r="2957" spans="1:18" x14ac:dyDescent="0.3">
      <c r="A2957" s="1">
        <v>31962</v>
      </c>
      <c r="B2957" s="1" t="str">
        <f t="shared" si="139"/>
        <v>1987</v>
      </c>
      <c r="C2957" t="str">
        <f t="shared" si="140"/>
        <v>07</v>
      </c>
      <c r="D2957" t="str">
        <f t="shared" si="141"/>
        <v>4</v>
      </c>
      <c r="E2957">
        <v>12.8</v>
      </c>
      <c r="F2957">
        <v>38.799999999999997</v>
      </c>
      <c r="G2957">
        <v>10.6</v>
      </c>
      <c r="H2957">
        <v>0.6</v>
      </c>
      <c r="I2957">
        <v>36.799999999999997</v>
      </c>
      <c r="J2957">
        <v>34.4</v>
      </c>
      <c r="K2957">
        <v>4.4000000000000004</v>
      </c>
      <c r="L2957">
        <v>1.9</v>
      </c>
      <c r="M2957">
        <v>17.100000000000001</v>
      </c>
      <c r="N2957">
        <v>12</v>
      </c>
      <c r="O2957">
        <v>0</v>
      </c>
      <c r="P2957">
        <v>0.6</v>
      </c>
      <c r="Q2957">
        <f>E2957*$Z$2+F2957*$Z$3+G2957*$Z$4+H2957*$Z$5+I2957*$Z$6+J2957*$Z$7+K2957*$Z$8+L2957*$Z$9+M2957*$Z$10+N2957*$Z$11+O2957*$Z$12+P2957*$Z$13</f>
        <v>16.299133299999998</v>
      </c>
      <c r="R2957">
        <v>5.3849999999999998</v>
      </c>
    </row>
    <row r="2958" spans="1:18" x14ac:dyDescent="0.3">
      <c r="A2958" s="1">
        <v>31963</v>
      </c>
      <c r="B2958" s="1" t="str">
        <f t="shared" si="139"/>
        <v>1987</v>
      </c>
      <c r="C2958" t="str">
        <f t="shared" si="140"/>
        <v>07</v>
      </c>
      <c r="D2958" t="str">
        <f t="shared" si="141"/>
        <v>5</v>
      </c>
      <c r="E2958">
        <v>2.6</v>
      </c>
      <c r="F2958">
        <v>2.2000000000000002</v>
      </c>
      <c r="G2958">
        <v>5</v>
      </c>
      <c r="H2958">
        <v>2.7</v>
      </c>
      <c r="I2958">
        <v>0</v>
      </c>
      <c r="J2958">
        <v>0.4</v>
      </c>
      <c r="K2958">
        <v>0</v>
      </c>
      <c r="L2958">
        <v>0.5</v>
      </c>
      <c r="M2958">
        <v>0</v>
      </c>
      <c r="N2958">
        <v>0</v>
      </c>
      <c r="O2958">
        <v>0</v>
      </c>
      <c r="P2958">
        <v>0</v>
      </c>
      <c r="Q2958">
        <f>E2958*$Z$2+F2958*$Z$3+G2958*$Z$4+H2958*$Z$5+I2958*$Z$6+J2958*$Z$7+K2958*$Z$8+L2958*$Z$9+M2958*$Z$10+N2958*$Z$11+O2958*$Z$12+P2958*$Z$13</f>
        <v>0.37063610000000002</v>
      </c>
      <c r="R2958">
        <v>22</v>
      </c>
    </row>
    <row r="2959" spans="1:18" x14ac:dyDescent="0.3">
      <c r="A2959" s="1">
        <v>31964</v>
      </c>
      <c r="B2959" s="1" t="str">
        <f t="shared" si="139"/>
        <v>1987</v>
      </c>
      <c r="C2959" t="str">
        <f t="shared" si="140"/>
        <v>07</v>
      </c>
      <c r="D2959" t="str">
        <f t="shared" si="141"/>
        <v>6</v>
      </c>
      <c r="E2959">
        <v>0.3</v>
      </c>
      <c r="F2959">
        <v>0</v>
      </c>
      <c r="G2959">
        <v>14.6</v>
      </c>
      <c r="H2959">
        <v>20.399999999999999</v>
      </c>
      <c r="I2959">
        <v>0</v>
      </c>
      <c r="J2959">
        <v>0.6</v>
      </c>
      <c r="K2959">
        <v>5.0999999999999996</v>
      </c>
      <c r="L2959">
        <v>5.2</v>
      </c>
      <c r="M2959">
        <v>0</v>
      </c>
      <c r="N2959">
        <v>2.1</v>
      </c>
      <c r="O2959">
        <v>7.3</v>
      </c>
      <c r="P2959">
        <v>0.2</v>
      </c>
      <c r="Q2959">
        <f>E2959*$Z$2+F2959*$Z$3+G2959*$Z$4+H2959*$Z$5+I2959*$Z$6+J2959*$Z$7+K2959*$Z$8+L2959*$Z$9+M2959*$Z$10+N2959*$Z$11+O2959*$Z$12+P2959*$Z$13</f>
        <v>2.8419318999999996</v>
      </c>
      <c r="R2959">
        <v>18.46</v>
      </c>
    </row>
    <row r="2960" spans="1:18" x14ac:dyDescent="0.3">
      <c r="A2960" s="1">
        <v>31965</v>
      </c>
      <c r="B2960" s="1" t="str">
        <f t="shared" si="139"/>
        <v>1987</v>
      </c>
      <c r="C2960" t="str">
        <f t="shared" si="140"/>
        <v>07</v>
      </c>
      <c r="D2960" t="str">
        <f t="shared" si="141"/>
        <v>7</v>
      </c>
      <c r="E2960">
        <v>28.2</v>
      </c>
      <c r="F2960">
        <v>54.8</v>
      </c>
      <c r="G2960">
        <v>51.3</v>
      </c>
      <c r="H2960">
        <v>65.099999999999994</v>
      </c>
      <c r="I2960">
        <v>33.700000000000003</v>
      </c>
      <c r="J2960">
        <v>38.299999999999997</v>
      </c>
      <c r="K2960">
        <v>10.7</v>
      </c>
      <c r="L2960">
        <v>40.700000000000003</v>
      </c>
      <c r="M2960">
        <v>9.6</v>
      </c>
      <c r="N2960">
        <v>4</v>
      </c>
      <c r="O2960">
        <v>5</v>
      </c>
      <c r="P2960">
        <v>11.8</v>
      </c>
      <c r="Q2960">
        <f>E2960*$Z$2+F2960*$Z$3+G2960*$Z$4+H2960*$Z$5+I2960*$Z$6+J2960*$Z$7+K2960*$Z$8+L2960*$Z$9+M2960*$Z$10+N2960*$Z$11+O2960*$Z$12+P2960*$Z$13</f>
        <v>21.889506299999997</v>
      </c>
      <c r="R2960">
        <v>15.95</v>
      </c>
    </row>
    <row r="2961" spans="1:18" x14ac:dyDescent="0.3">
      <c r="A2961" s="1">
        <v>31966</v>
      </c>
      <c r="B2961" s="1" t="str">
        <f t="shared" si="139"/>
        <v>1987</v>
      </c>
      <c r="C2961" t="str">
        <f t="shared" si="140"/>
        <v>07</v>
      </c>
      <c r="D2961" t="str">
        <f t="shared" si="141"/>
        <v>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0.2</v>
      </c>
      <c r="P2961">
        <v>0</v>
      </c>
      <c r="Q2961">
        <f>E2961*$Z$2+F2961*$Z$3+G2961*$Z$4+H2961*$Z$5+I2961*$Z$6+J2961*$Z$7+K2961*$Z$8+L2961*$Z$9+M2961*$Z$10+N2961*$Z$11+O2961*$Z$12+P2961*$Z$13</f>
        <v>2.32978E-2</v>
      </c>
      <c r="R2961">
        <v>31.37</v>
      </c>
    </row>
    <row r="2962" spans="1:18" x14ac:dyDescent="0.3">
      <c r="A2962" s="1">
        <v>31967</v>
      </c>
      <c r="B2962" s="1" t="str">
        <f t="shared" si="139"/>
        <v>1987</v>
      </c>
      <c r="C2962" t="str">
        <f t="shared" si="140"/>
        <v>07</v>
      </c>
      <c r="D2962" t="str">
        <f t="shared" si="141"/>
        <v>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1.5</v>
      </c>
      <c r="K2962">
        <v>16.7</v>
      </c>
      <c r="L2962">
        <v>0</v>
      </c>
      <c r="M2962">
        <v>0</v>
      </c>
      <c r="N2962">
        <v>6.7</v>
      </c>
      <c r="O2962">
        <v>20.9</v>
      </c>
      <c r="P2962">
        <v>0.5</v>
      </c>
      <c r="Q2962">
        <f>E2962*$Z$2+F2962*$Z$3+G2962*$Z$4+H2962*$Z$5+I2962*$Z$6+J2962*$Z$7+K2962*$Z$8+L2962*$Z$9+M2962*$Z$10+N2962*$Z$11+O2962*$Z$12+P2962*$Z$13</f>
        <v>6.4900025999999995</v>
      </c>
      <c r="R2962">
        <v>29.33</v>
      </c>
    </row>
    <row r="2963" spans="1:18" x14ac:dyDescent="0.3">
      <c r="A2963" s="1">
        <v>31968</v>
      </c>
      <c r="B2963" s="1" t="str">
        <f t="shared" si="139"/>
        <v>1987</v>
      </c>
      <c r="C2963" t="str">
        <f t="shared" si="140"/>
        <v>07</v>
      </c>
      <c r="D2963" t="str">
        <f t="shared" si="141"/>
        <v>10</v>
      </c>
      <c r="E2963">
        <v>13.4</v>
      </c>
      <c r="F2963">
        <v>4.5</v>
      </c>
      <c r="G2963">
        <v>10.6</v>
      </c>
      <c r="H2963">
        <v>2.4</v>
      </c>
      <c r="I2963">
        <v>29.5</v>
      </c>
      <c r="J2963">
        <v>32.700000000000003</v>
      </c>
      <c r="K2963">
        <v>23.3</v>
      </c>
      <c r="L2963">
        <v>3</v>
      </c>
      <c r="M2963">
        <v>6.3</v>
      </c>
      <c r="N2963">
        <v>5.6</v>
      </c>
      <c r="O2963">
        <v>22.8</v>
      </c>
      <c r="P2963">
        <v>6.8</v>
      </c>
      <c r="Q2963">
        <f>E2963*$Z$2+F2963*$Z$3+G2963*$Z$4+H2963*$Z$5+I2963*$Z$6+J2963*$Z$7+K2963*$Z$8+L2963*$Z$9+M2963*$Z$10+N2963*$Z$11+O2963*$Z$12+P2963*$Z$13</f>
        <v>17.6149734</v>
      </c>
      <c r="R2963">
        <v>14</v>
      </c>
    </row>
    <row r="2964" spans="1:18" x14ac:dyDescent="0.3">
      <c r="A2964" s="1">
        <v>31969</v>
      </c>
      <c r="B2964" s="1" t="str">
        <f t="shared" si="139"/>
        <v>1987</v>
      </c>
      <c r="C2964" t="str">
        <f t="shared" si="140"/>
        <v>07</v>
      </c>
      <c r="D2964" t="str">
        <f t="shared" si="141"/>
        <v>11</v>
      </c>
      <c r="E2964">
        <v>12.3</v>
      </c>
      <c r="F2964">
        <v>8.1999999999999993</v>
      </c>
      <c r="G2964">
        <v>18.3</v>
      </c>
      <c r="H2964">
        <v>22.9</v>
      </c>
      <c r="I2964">
        <v>11.4</v>
      </c>
      <c r="J2964">
        <v>10.3</v>
      </c>
      <c r="K2964">
        <v>6.9</v>
      </c>
      <c r="L2964">
        <v>24.9</v>
      </c>
      <c r="M2964">
        <v>1.5</v>
      </c>
      <c r="N2964">
        <v>2.2000000000000002</v>
      </c>
      <c r="O2964">
        <v>4.2</v>
      </c>
      <c r="P2964">
        <v>8.4</v>
      </c>
      <c r="Q2964">
        <f>E2964*$Z$2+F2964*$Z$3+G2964*$Z$4+H2964*$Z$5+I2964*$Z$6+J2964*$Z$7+K2964*$Z$8+L2964*$Z$9+M2964*$Z$10+N2964*$Z$11+O2964*$Z$12+P2964*$Z$13</f>
        <v>8.2349689000000019</v>
      </c>
      <c r="R2964">
        <v>15.2</v>
      </c>
    </row>
    <row r="2965" spans="1:18" x14ac:dyDescent="0.3">
      <c r="A2965" s="1">
        <v>31970</v>
      </c>
      <c r="B2965" s="1" t="str">
        <f t="shared" si="139"/>
        <v>1987</v>
      </c>
      <c r="C2965" t="str">
        <f t="shared" si="140"/>
        <v>07</v>
      </c>
      <c r="D2965" t="str">
        <f t="shared" si="141"/>
        <v>12</v>
      </c>
      <c r="E2965">
        <v>48.7</v>
      </c>
      <c r="F2965">
        <v>16.600000000000001</v>
      </c>
      <c r="G2965">
        <v>6.9</v>
      </c>
      <c r="H2965">
        <v>2</v>
      </c>
      <c r="I2965">
        <v>7.4</v>
      </c>
      <c r="J2965">
        <v>8.6</v>
      </c>
      <c r="K2965">
        <v>29.8</v>
      </c>
      <c r="L2965">
        <v>6.5</v>
      </c>
      <c r="M2965">
        <v>5.4</v>
      </c>
      <c r="N2965">
        <v>10.8</v>
      </c>
      <c r="O2965">
        <v>39.700000000000003</v>
      </c>
      <c r="P2965">
        <v>7.4</v>
      </c>
      <c r="Q2965">
        <f>E2965*$Z$2+F2965*$Z$3+G2965*$Z$4+H2965*$Z$5+I2965*$Z$6+J2965*$Z$7+K2965*$Z$8+L2965*$Z$9+M2965*$Z$10+N2965*$Z$11+O2965*$Z$12+P2965*$Z$13</f>
        <v>16.362871999999999</v>
      </c>
      <c r="R2965">
        <v>44</v>
      </c>
    </row>
    <row r="2966" spans="1:18" x14ac:dyDescent="0.3">
      <c r="A2966" s="1">
        <v>31971</v>
      </c>
      <c r="B2966" s="1" t="str">
        <f t="shared" si="139"/>
        <v>1987</v>
      </c>
      <c r="C2966" t="str">
        <f t="shared" si="140"/>
        <v>07</v>
      </c>
      <c r="D2966" t="str">
        <f t="shared" si="141"/>
        <v>13</v>
      </c>
      <c r="E2966">
        <v>9.3000000000000007</v>
      </c>
      <c r="F2966">
        <v>11.1</v>
      </c>
      <c r="G2966">
        <v>20.5</v>
      </c>
      <c r="H2966">
        <v>21.4</v>
      </c>
      <c r="I2966">
        <v>26.2</v>
      </c>
      <c r="J2966">
        <v>21.7</v>
      </c>
      <c r="K2966">
        <v>31.1</v>
      </c>
      <c r="L2966">
        <v>28.5</v>
      </c>
      <c r="M2966">
        <v>14.8</v>
      </c>
      <c r="N2966">
        <v>17.2</v>
      </c>
      <c r="O2966">
        <v>22.8</v>
      </c>
      <c r="P2966">
        <v>21.6</v>
      </c>
      <c r="Q2966">
        <f>E2966*$Z$2+F2966*$Z$3+G2966*$Z$4+H2966*$Z$5+I2966*$Z$6+J2966*$Z$7+K2966*$Z$8+L2966*$Z$9+M2966*$Z$10+N2966*$Z$11+O2966*$Z$12+P2966*$Z$13</f>
        <v>22.288581699999998</v>
      </c>
      <c r="R2966">
        <v>22.04</v>
      </c>
    </row>
    <row r="2967" spans="1:18" x14ac:dyDescent="0.3">
      <c r="A2967" s="1">
        <v>31972</v>
      </c>
      <c r="B2967" s="1" t="str">
        <f t="shared" si="139"/>
        <v>1987</v>
      </c>
      <c r="C2967" t="str">
        <f t="shared" si="140"/>
        <v>07</v>
      </c>
      <c r="D2967" t="str">
        <f t="shared" si="141"/>
        <v>14</v>
      </c>
      <c r="E2967">
        <v>0.3</v>
      </c>
      <c r="F2967">
        <v>2.5</v>
      </c>
      <c r="G2967">
        <v>12.8</v>
      </c>
      <c r="H2967">
        <v>10.199999999999999</v>
      </c>
      <c r="I2967">
        <v>6.1</v>
      </c>
      <c r="J2967">
        <v>3.4</v>
      </c>
      <c r="K2967">
        <v>2.6</v>
      </c>
      <c r="L2967">
        <v>3.8</v>
      </c>
      <c r="M2967">
        <v>7</v>
      </c>
      <c r="N2967">
        <v>1.8</v>
      </c>
      <c r="O2967">
        <v>1.9</v>
      </c>
      <c r="P2967">
        <v>1.9</v>
      </c>
      <c r="Q2967">
        <f>E2967*$Z$2+F2967*$Z$3+G2967*$Z$4+H2967*$Z$5+I2967*$Z$6+J2967*$Z$7+K2967*$Z$8+L2967*$Z$9+M2967*$Z$10+N2967*$Z$11+O2967*$Z$12+P2967*$Z$13</f>
        <v>3.5457662999999999</v>
      </c>
      <c r="R2967">
        <v>20.11</v>
      </c>
    </row>
    <row r="2968" spans="1:18" x14ac:dyDescent="0.3">
      <c r="A2968" s="1">
        <v>31973</v>
      </c>
      <c r="B2968" s="1" t="str">
        <f t="shared" si="139"/>
        <v>1987</v>
      </c>
      <c r="C2968" t="str">
        <f t="shared" si="140"/>
        <v>07</v>
      </c>
      <c r="D2968" t="str">
        <f t="shared" si="141"/>
        <v>15</v>
      </c>
      <c r="E2968">
        <v>0</v>
      </c>
      <c r="F2968">
        <v>0</v>
      </c>
      <c r="G2968">
        <v>0.8</v>
      </c>
      <c r="H2968">
        <v>2</v>
      </c>
      <c r="I2968">
        <v>1.3</v>
      </c>
      <c r="J2968">
        <v>0</v>
      </c>
      <c r="K2968">
        <v>1.2</v>
      </c>
      <c r="L2968">
        <v>4.0999999999999996</v>
      </c>
      <c r="M2968">
        <v>1.8</v>
      </c>
      <c r="N2968">
        <v>0</v>
      </c>
      <c r="O2968">
        <v>1.4</v>
      </c>
      <c r="P2968">
        <v>2.2999999999999998</v>
      </c>
      <c r="Q2968">
        <f>E2968*$Z$2+F2968*$Z$3+G2968*$Z$4+H2968*$Z$5+I2968*$Z$6+J2968*$Z$7+K2968*$Z$8+L2968*$Z$9+M2968*$Z$10+N2968*$Z$11+O2968*$Z$12+P2968*$Z$13</f>
        <v>1.0881726999999999</v>
      </c>
      <c r="R2968">
        <v>33.97</v>
      </c>
    </row>
    <row r="2969" spans="1:18" x14ac:dyDescent="0.3">
      <c r="A2969" s="1">
        <v>31974</v>
      </c>
      <c r="B2969" s="1" t="str">
        <f t="shared" si="139"/>
        <v>1987</v>
      </c>
      <c r="C2969" t="str">
        <f t="shared" si="140"/>
        <v>07</v>
      </c>
      <c r="D2969" t="str">
        <f t="shared" si="141"/>
        <v>16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0.9</v>
      </c>
      <c r="K2969">
        <v>7.8</v>
      </c>
      <c r="L2969">
        <v>0</v>
      </c>
      <c r="M2969">
        <v>0</v>
      </c>
      <c r="N2969">
        <v>3.2</v>
      </c>
      <c r="O2969">
        <v>11.2</v>
      </c>
      <c r="P2969">
        <v>0</v>
      </c>
      <c r="Q2969">
        <f>E2969*$Z$2+F2969*$Z$3+G2969*$Z$4+H2969*$Z$5+I2969*$Z$6+J2969*$Z$7+K2969*$Z$8+L2969*$Z$9+M2969*$Z$10+N2969*$Z$11+O2969*$Z$12+P2969*$Z$13</f>
        <v>3.2332236999999999</v>
      </c>
      <c r="R2969">
        <v>19.37</v>
      </c>
    </row>
    <row r="2970" spans="1:18" x14ac:dyDescent="0.3">
      <c r="A2970" s="1">
        <v>31975</v>
      </c>
      <c r="B2970" s="1" t="str">
        <f t="shared" si="139"/>
        <v>1987</v>
      </c>
      <c r="C2970" t="str">
        <f t="shared" si="140"/>
        <v>07</v>
      </c>
      <c r="D2970" t="str">
        <f t="shared" si="141"/>
        <v>17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f>E2970*$Z$2+F2970*$Z$3+G2970*$Z$4+H2970*$Z$5+I2970*$Z$6+J2970*$Z$7+K2970*$Z$8+L2970*$Z$9+M2970*$Z$10+N2970*$Z$11+O2970*$Z$12+P2970*$Z$13</f>
        <v>0</v>
      </c>
      <c r="R2970">
        <v>12.8</v>
      </c>
    </row>
    <row r="2971" spans="1:18" x14ac:dyDescent="0.3">
      <c r="A2971" s="1">
        <v>31976</v>
      </c>
      <c r="B2971" s="1" t="str">
        <f t="shared" si="139"/>
        <v>1987</v>
      </c>
      <c r="C2971" t="str">
        <f t="shared" si="140"/>
        <v>07</v>
      </c>
      <c r="D2971" t="str">
        <f t="shared" si="141"/>
        <v>18</v>
      </c>
      <c r="E2971">
        <v>0.2</v>
      </c>
      <c r="F2971">
        <v>0</v>
      </c>
      <c r="G2971">
        <v>1.4</v>
      </c>
      <c r="H2971">
        <v>3.3</v>
      </c>
      <c r="I2971">
        <v>0</v>
      </c>
      <c r="J2971">
        <v>0</v>
      </c>
      <c r="K2971">
        <v>0</v>
      </c>
      <c r="L2971">
        <v>0.7</v>
      </c>
      <c r="M2971">
        <v>0</v>
      </c>
      <c r="N2971">
        <v>0</v>
      </c>
      <c r="O2971">
        <v>0</v>
      </c>
      <c r="P2971">
        <v>0</v>
      </c>
      <c r="Q2971">
        <f>E2971*$Z$2+F2971*$Z$3+G2971*$Z$4+H2971*$Z$5+I2971*$Z$6+J2971*$Z$7+K2971*$Z$8+L2971*$Z$9+M2971*$Z$10+N2971*$Z$11+O2971*$Z$12+P2971*$Z$13</f>
        <v>8.68723E-2</v>
      </c>
      <c r="R2971">
        <v>9.9</v>
      </c>
    </row>
    <row r="2972" spans="1:18" x14ac:dyDescent="0.3">
      <c r="A2972" s="1">
        <v>31977</v>
      </c>
      <c r="B2972" s="1" t="str">
        <f t="shared" si="139"/>
        <v>1987</v>
      </c>
      <c r="C2972" t="str">
        <f t="shared" si="140"/>
        <v>07</v>
      </c>
      <c r="D2972" t="str">
        <f t="shared" si="141"/>
        <v>19</v>
      </c>
      <c r="E2972">
        <v>3.5</v>
      </c>
      <c r="F2972">
        <v>0.5</v>
      </c>
      <c r="G2972">
        <v>9.1</v>
      </c>
      <c r="H2972">
        <v>10.4</v>
      </c>
      <c r="I2972">
        <v>1.2</v>
      </c>
      <c r="J2972">
        <v>1.4</v>
      </c>
      <c r="K2972">
        <v>0.3</v>
      </c>
      <c r="L2972">
        <v>9.1</v>
      </c>
      <c r="M2972">
        <v>0</v>
      </c>
      <c r="N2972">
        <v>0</v>
      </c>
      <c r="O2972">
        <v>0</v>
      </c>
      <c r="P2972">
        <v>2.1</v>
      </c>
      <c r="Q2972">
        <f>E2972*$Z$2+F2972*$Z$3+G2972*$Z$4+H2972*$Z$5+I2972*$Z$6+J2972*$Z$7+K2972*$Z$8+L2972*$Z$9+M2972*$Z$10+N2972*$Z$11+O2972*$Z$12+P2972*$Z$13</f>
        <v>1.4530366000000001</v>
      </c>
      <c r="R2972">
        <v>8</v>
      </c>
    </row>
    <row r="2973" spans="1:18" x14ac:dyDescent="0.3">
      <c r="A2973" s="1">
        <v>31978</v>
      </c>
      <c r="B2973" s="1" t="str">
        <f t="shared" si="139"/>
        <v>1987</v>
      </c>
      <c r="C2973" t="str">
        <f t="shared" si="140"/>
        <v>07</v>
      </c>
      <c r="D2973" t="str">
        <f t="shared" si="141"/>
        <v>20</v>
      </c>
      <c r="E2973">
        <v>12.5</v>
      </c>
      <c r="F2973">
        <v>2.7</v>
      </c>
      <c r="G2973">
        <v>0.6</v>
      </c>
      <c r="H2973">
        <v>0.4</v>
      </c>
      <c r="I2973">
        <v>2.2999999999999998</v>
      </c>
      <c r="J2973">
        <v>3</v>
      </c>
      <c r="K2973">
        <v>0.5</v>
      </c>
      <c r="L2973">
        <v>1.7</v>
      </c>
      <c r="M2973">
        <v>0.2</v>
      </c>
      <c r="N2973">
        <v>0</v>
      </c>
      <c r="O2973">
        <v>0</v>
      </c>
      <c r="P2973">
        <v>0.5</v>
      </c>
      <c r="Q2973">
        <f>E2973*$Z$2+F2973*$Z$3+G2973*$Z$4+H2973*$Z$5+I2973*$Z$6+J2973*$Z$7+K2973*$Z$8+L2973*$Z$9+M2973*$Z$10+N2973*$Z$11+O2973*$Z$12+P2973*$Z$13</f>
        <v>1.3006662</v>
      </c>
      <c r="R2973">
        <v>3.3180000000000001</v>
      </c>
    </row>
    <row r="2974" spans="1:18" x14ac:dyDescent="0.3">
      <c r="A2974" s="1">
        <v>31979</v>
      </c>
      <c r="B2974" s="1" t="str">
        <f t="shared" si="139"/>
        <v>1987</v>
      </c>
      <c r="C2974" t="str">
        <f t="shared" si="140"/>
        <v>07</v>
      </c>
      <c r="D2974" t="str">
        <f t="shared" si="141"/>
        <v>21</v>
      </c>
      <c r="E2974">
        <v>30.1</v>
      </c>
      <c r="F2974">
        <v>2.5</v>
      </c>
      <c r="G2974">
        <v>0</v>
      </c>
      <c r="H2974">
        <v>0</v>
      </c>
      <c r="I2974">
        <v>6.8</v>
      </c>
      <c r="J2974">
        <v>3.7</v>
      </c>
      <c r="K2974">
        <v>0</v>
      </c>
      <c r="L2974">
        <v>0.2</v>
      </c>
      <c r="M2974">
        <v>7.9</v>
      </c>
      <c r="N2974">
        <v>7.1</v>
      </c>
      <c r="O2974">
        <v>0</v>
      </c>
      <c r="P2974">
        <v>0</v>
      </c>
      <c r="Q2974">
        <f>E2974*$Z$2+F2974*$Z$3+G2974*$Z$4+H2974*$Z$5+I2974*$Z$6+J2974*$Z$7+K2974*$Z$8+L2974*$Z$9+M2974*$Z$10+N2974*$Z$11+O2974*$Z$12+P2974*$Z$13</f>
        <v>3.5435169999999996</v>
      </c>
      <c r="R2974">
        <v>10.52</v>
      </c>
    </row>
    <row r="2975" spans="1:18" x14ac:dyDescent="0.3">
      <c r="A2975" s="1">
        <v>31980</v>
      </c>
      <c r="B2975" s="1" t="str">
        <f t="shared" si="139"/>
        <v>1987</v>
      </c>
      <c r="C2975" t="str">
        <f t="shared" si="140"/>
        <v>07</v>
      </c>
      <c r="D2975" t="str">
        <f t="shared" si="141"/>
        <v>22</v>
      </c>
      <c r="E2975">
        <v>3.9</v>
      </c>
      <c r="F2975">
        <v>8.5</v>
      </c>
      <c r="G2975">
        <v>3.9</v>
      </c>
      <c r="H2975">
        <v>0.4</v>
      </c>
      <c r="I2975">
        <v>1.6</v>
      </c>
      <c r="J2975">
        <v>2.8</v>
      </c>
      <c r="K2975">
        <v>0.3</v>
      </c>
      <c r="L2975">
        <v>0.7</v>
      </c>
      <c r="M2975">
        <v>0.6</v>
      </c>
      <c r="N2975">
        <v>0.5</v>
      </c>
      <c r="O2975">
        <v>0</v>
      </c>
      <c r="P2975">
        <v>0.2</v>
      </c>
      <c r="Q2975">
        <f>E2975*$Z$2+F2975*$Z$3+G2975*$Z$4+H2975*$Z$5+I2975*$Z$6+J2975*$Z$7+K2975*$Z$8+L2975*$Z$9+M2975*$Z$10+N2975*$Z$11+O2975*$Z$12+P2975*$Z$13</f>
        <v>1.4925924999999998</v>
      </c>
      <c r="R2975">
        <v>3.57</v>
      </c>
    </row>
    <row r="2976" spans="1:18" x14ac:dyDescent="0.3">
      <c r="A2976" s="1">
        <v>31981</v>
      </c>
      <c r="B2976" s="1" t="str">
        <f t="shared" si="139"/>
        <v>1987</v>
      </c>
      <c r="C2976" t="str">
        <f t="shared" si="140"/>
        <v>07</v>
      </c>
      <c r="D2976" t="str">
        <f t="shared" si="141"/>
        <v>23</v>
      </c>
      <c r="E2976">
        <v>0</v>
      </c>
      <c r="F2976">
        <v>0</v>
      </c>
      <c r="G2976">
        <v>1.9</v>
      </c>
      <c r="H2976">
        <v>0.2</v>
      </c>
      <c r="I2976">
        <v>0</v>
      </c>
      <c r="J2976">
        <v>0</v>
      </c>
      <c r="K2976">
        <v>1.4</v>
      </c>
      <c r="L2976">
        <v>0</v>
      </c>
      <c r="M2976">
        <v>0</v>
      </c>
      <c r="N2976">
        <v>0.5</v>
      </c>
      <c r="O2976">
        <v>0.8</v>
      </c>
      <c r="P2976">
        <v>0.2</v>
      </c>
      <c r="Q2976">
        <f>E2976*$Z$2+F2976*$Z$3+G2976*$Z$4+H2976*$Z$5+I2976*$Z$6+J2976*$Z$7+K2976*$Z$8+L2976*$Z$9+M2976*$Z$10+N2976*$Z$11+O2976*$Z$12+P2976*$Z$13</f>
        <v>0.45004389999999994</v>
      </c>
      <c r="R2976">
        <v>3.7810000000000001</v>
      </c>
    </row>
    <row r="2977" spans="1:18" x14ac:dyDescent="0.3">
      <c r="A2977" s="1">
        <v>31982</v>
      </c>
      <c r="B2977" s="1" t="str">
        <f t="shared" si="139"/>
        <v>1987</v>
      </c>
      <c r="C2977" t="str">
        <f t="shared" si="140"/>
        <v>07</v>
      </c>
      <c r="D2977" t="str">
        <f t="shared" si="141"/>
        <v>24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0.7</v>
      </c>
      <c r="L2977">
        <v>1.6</v>
      </c>
      <c r="M2977">
        <v>0</v>
      </c>
      <c r="N2977">
        <v>0.3</v>
      </c>
      <c r="O2977">
        <v>0.4</v>
      </c>
      <c r="P2977">
        <v>0.6</v>
      </c>
      <c r="Q2977">
        <f>E2977*$Z$2+F2977*$Z$3+G2977*$Z$4+H2977*$Z$5+I2977*$Z$6+J2977*$Z$7+K2977*$Z$8+L2977*$Z$9+M2977*$Z$10+N2977*$Z$11+O2977*$Z$12+P2977*$Z$13</f>
        <v>0.35421959999999997</v>
      </c>
      <c r="R2977">
        <v>3.742</v>
      </c>
    </row>
    <row r="2978" spans="1:18" x14ac:dyDescent="0.3">
      <c r="A2978" s="1">
        <v>31983</v>
      </c>
      <c r="B2978" s="1" t="str">
        <f t="shared" si="139"/>
        <v>1987</v>
      </c>
      <c r="C2978" t="str">
        <f t="shared" si="140"/>
        <v>07</v>
      </c>
      <c r="D2978" t="str">
        <f t="shared" si="141"/>
        <v>25</v>
      </c>
      <c r="E2978">
        <v>0.6</v>
      </c>
      <c r="F2978">
        <v>8.9</v>
      </c>
      <c r="G2978">
        <v>7.8</v>
      </c>
      <c r="H2978">
        <v>9.1999999999999993</v>
      </c>
      <c r="I2978">
        <v>1.2</v>
      </c>
      <c r="J2978">
        <v>3</v>
      </c>
      <c r="K2978">
        <v>0.3</v>
      </c>
      <c r="L2978">
        <v>2</v>
      </c>
      <c r="M2978">
        <v>0</v>
      </c>
      <c r="N2978">
        <v>0</v>
      </c>
      <c r="O2978">
        <v>0</v>
      </c>
      <c r="P2978">
        <v>0</v>
      </c>
      <c r="Q2978">
        <f>E2978*$Z$2+F2978*$Z$3+G2978*$Z$4+H2978*$Z$5+I2978*$Z$6+J2978*$Z$7+K2978*$Z$8+L2978*$Z$9+M2978*$Z$10+N2978*$Z$11+O2978*$Z$12+P2978*$Z$13</f>
        <v>1.5247217</v>
      </c>
      <c r="R2978">
        <v>3.3530000000000002</v>
      </c>
    </row>
    <row r="2979" spans="1:18" x14ac:dyDescent="0.3">
      <c r="A2979" s="1">
        <v>31984</v>
      </c>
      <c r="B2979" s="1" t="str">
        <f t="shared" si="139"/>
        <v>1987</v>
      </c>
      <c r="C2979" t="str">
        <f t="shared" si="140"/>
        <v>07</v>
      </c>
      <c r="D2979" t="str">
        <f t="shared" si="141"/>
        <v>26</v>
      </c>
      <c r="E2979">
        <v>2.4</v>
      </c>
      <c r="F2979">
        <v>0.6</v>
      </c>
      <c r="G2979">
        <v>0</v>
      </c>
      <c r="H2979">
        <v>0</v>
      </c>
      <c r="I2979">
        <v>1.2</v>
      </c>
      <c r="J2979">
        <v>0.3</v>
      </c>
      <c r="K2979">
        <v>0</v>
      </c>
      <c r="L2979">
        <v>0</v>
      </c>
      <c r="M2979">
        <v>2.2000000000000002</v>
      </c>
      <c r="N2979">
        <v>0.8</v>
      </c>
      <c r="O2979">
        <v>0</v>
      </c>
      <c r="P2979">
        <v>0</v>
      </c>
      <c r="Q2979">
        <f>E2979*$Z$2+F2979*$Z$3+G2979*$Z$4+H2979*$Z$5+I2979*$Z$6+J2979*$Z$7+K2979*$Z$8+L2979*$Z$9+M2979*$Z$10+N2979*$Z$11+O2979*$Z$12+P2979*$Z$13</f>
        <v>0.55033370000000004</v>
      </c>
      <c r="R2979">
        <v>4</v>
      </c>
    </row>
    <row r="2980" spans="1:18" x14ac:dyDescent="0.3">
      <c r="A2980" s="1">
        <v>31985</v>
      </c>
      <c r="B2980" s="1" t="str">
        <f t="shared" si="139"/>
        <v>1987</v>
      </c>
      <c r="C2980" t="str">
        <f t="shared" si="140"/>
        <v>07</v>
      </c>
      <c r="D2980" t="str">
        <f t="shared" si="141"/>
        <v>27</v>
      </c>
      <c r="E2980">
        <v>77.5</v>
      </c>
      <c r="F2980">
        <v>21.9</v>
      </c>
      <c r="G2980">
        <v>57.9</v>
      </c>
      <c r="H2980">
        <v>29.8</v>
      </c>
      <c r="I2980">
        <v>24.4</v>
      </c>
      <c r="J2980">
        <v>23.4</v>
      </c>
      <c r="K2980">
        <v>9.4</v>
      </c>
      <c r="L2980">
        <v>37</v>
      </c>
      <c r="M2980">
        <v>7.1</v>
      </c>
      <c r="N2980">
        <v>6.1</v>
      </c>
      <c r="O2980">
        <v>3.3</v>
      </c>
      <c r="P2980">
        <v>44</v>
      </c>
      <c r="Q2980">
        <f>E2980*$Z$2+F2980*$Z$3+G2980*$Z$4+H2980*$Z$5+I2980*$Z$6+J2980*$Z$7+K2980*$Z$8+L2980*$Z$9+M2980*$Z$10+N2980*$Z$11+O2980*$Z$12+P2980*$Z$13</f>
        <v>17.961564599999999</v>
      </c>
      <c r="R2980">
        <v>28.4</v>
      </c>
    </row>
    <row r="2981" spans="1:18" x14ac:dyDescent="0.3">
      <c r="A2981" s="1">
        <v>31986</v>
      </c>
      <c r="B2981" s="1" t="str">
        <f t="shared" si="139"/>
        <v>1987</v>
      </c>
      <c r="C2981" t="str">
        <f t="shared" si="140"/>
        <v>07</v>
      </c>
      <c r="D2981" t="str">
        <f t="shared" si="141"/>
        <v>28</v>
      </c>
      <c r="E2981">
        <v>18.399999999999999</v>
      </c>
      <c r="F2981">
        <v>14.9</v>
      </c>
      <c r="G2981">
        <v>15.8</v>
      </c>
      <c r="H2981">
        <v>24.7</v>
      </c>
      <c r="I2981">
        <v>32.1</v>
      </c>
      <c r="J2981">
        <v>24.7</v>
      </c>
      <c r="K2981">
        <v>4.8</v>
      </c>
      <c r="L2981">
        <v>16.7</v>
      </c>
      <c r="M2981">
        <v>18.7</v>
      </c>
      <c r="N2981">
        <v>14.1</v>
      </c>
      <c r="O2981">
        <v>1.6</v>
      </c>
      <c r="P2981">
        <v>9.6</v>
      </c>
      <c r="Q2981">
        <f>E2981*$Z$2+F2981*$Z$3+G2981*$Z$4+H2981*$Z$5+I2981*$Z$6+J2981*$Z$7+K2981*$Z$8+L2981*$Z$9+M2981*$Z$10+N2981*$Z$11+O2981*$Z$12+P2981*$Z$13</f>
        <v>15.197548900000001</v>
      </c>
      <c r="R2981">
        <v>50.09</v>
      </c>
    </row>
    <row r="2982" spans="1:18" x14ac:dyDescent="0.3">
      <c r="A2982" s="1">
        <v>31987</v>
      </c>
      <c r="B2982" s="1" t="str">
        <f t="shared" si="139"/>
        <v>1987</v>
      </c>
      <c r="C2982" t="str">
        <f t="shared" si="140"/>
        <v>07</v>
      </c>
      <c r="D2982" t="str">
        <f t="shared" si="141"/>
        <v>29</v>
      </c>
      <c r="E2982">
        <v>19.600000000000001</v>
      </c>
      <c r="F2982">
        <v>9.6999999999999993</v>
      </c>
      <c r="G2982">
        <v>18.8</v>
      </c>
      <c r="H2982">
        <v>8.8000000000000007</v>
      </c>
      <c r="I2982">
        <v>20.2</v>
      </c>
      <c r="J2982">
        <v>14.2</v>
      </c>
      <c r="K2982">
        <v>1.4</v>
      </c>
      <c r="L2982">
        <v>6.6</v>
      </c>
      <c r="M2982">
        <v>18.3</v>
      </c>
      <c r="N2982">
        <v>12.5</v>
      </c>
      <c r="O2982">
        <v>0.2</v>
      </c>
      <c r="P2982">
        <v>10.4</v>
      </c>
      <c r="Q2982">
        <f>E2982*$Z$2+F2982*$Z$3+G2982*$Z$4+H2982*$Z$5+I2982*$Z$6+J2982*$Z$7+K2982*$Z$8+L2982*$Z$9+M2982*$Z$10+N2982*$Z$11+O2982*$Z$12+P2982*$Z$13</f>
        <v>10.284290500000001</v>
      </c>
      <c r="R2982">
        <v>66.150000000000006</v>
      </c>
    </row>
    <row r="2983" spans="1:18" x14ac:dyDescent="0.3">
      <c r="A2983" s="1">
        <v>31988</v>
      </c>
      <c r="B2983" s="1" t="str">
        <f t="shared" si="139"/>
        <v>1987</v>
      </c>
      <c r="C2983" t="str">
        <f t="shared" si="140"/>
        <v>07</v>
      </c>
      <c r="D2983" t="str">
        <f t="shared" si="141"/>
        <v>30</v>
      </c>
      <c r="E2983">
        <v>1.6</v>
      </c>
      <c r="F2983">
        <v>0.2</v>
      </c>
      <c r="G2983">
        <v>29.9</v>
      </c>
      <c r="H2983">
        <v>63.5</v>
      </c>
      <c r="I2983">
        <v>8</v>
      </c>
      <c r="J2983">
        <v>5.0999999999999996</v>
      </c>
      <c r="K2983">
        <v>5.2</v>
      </c>
      <c r="L2983">
        <v>49.4</v>
      </c>
      <c r="M2983">
        <v>8.1</v>
      </c>
      <c r="N2983">
        <v>9.6</v>
      </c>
      <c r="O2983">
        <v>3.3</v>
      </c>
      <c r="P2983">
        <v>34.200000000000003</v>
      </c>
      <c r="Q2983">
        <f>E2983*$Z$2+F2983*$Z$3+G2983*$Z$4+H2983*$Z$5+I2983*$Z$6+J2983*$Z$7+K2983*$Z$8+L2983*$Z$9+M2983*$Z$10+N2983*$Z$11+O2983*$Z$12+P2983*$Z$13</f>
        <v>10.9490534</v>
      </c>
      <c r="R2983">
        <v>56.37</v>
      </c>
    </row>
    <row r="2984" spans="1:18" x14ac:dyDescent="0.3">
      <c r="A2984" s="1">
        <v>31989</v>
      </c>
      <c r="B2984" s="1" t="str">
        <f t="shared" si="139"/>
        <v>1987</v>
      </c>
      <c r="C2984" t="str">
        <f t="shared" si="140"/>
        <v>07</v>
      </c>
      <c r="D2984" t="str">
        <f t="shared" si="141"/>
        <v>31</v>
      </c>
      <c r="E2984">
        <v>0.2</v>
      </c>
      <c r="F2984">
        <v>0</v>
      </c>
      <c r="G2984">
        <v>0</v>
      </c>
      <c r="H2984">
        <v>0.1</v>
      </c>
      <c r="I2984">
        <v>0.2</v>
      </c>
      <c r="J2984">
        <v>0.3</v>
      </c>
      <c r="K2984">
        <v>0</v>
      </c>
      <c r="L2984">
        <v>3</v>
      </c>
      <c r="M2984">
        <v>0</v>
      </c>
      <c r="N2984">
        <v>0</v>
      </c>
      <c r="O2984">
        <v>0</v>
      </c>
      <c r="P2984">
        <v>0.9</v>
      </c>
      <c r="Q2984">
        <f>E2984*$Z$2+F2984*$Z$3+G2984*$Z$4+H2984*$Z$5+I2984*$Z$6+J2984*$Z$7+K2984*$Z$8+L2984*$Z$9+M2984*$Z$10+N2984*$Z$11+O2984*$Z$12+P2984*$Z$13</f>
        <v>0.33861750000000002</v>
      </c>
      <c r="R2984">
        <v>34.9</v>
      </c>
    </row>
    <row r="2985" spans="1:18" x14ac:dyDescent="0.3">
      <c r="A2985" s="1">
        <v>31990</v>
      </c>
      <c r="B2985" s="1" t="str">
        <f t="shared" si="139"/>
        <v>1987</v>
      </c>
      <c r="C2985" t="str">
        <f t="shared" si="140"/>
        <v>08</v>
      </c>
      <c r="D2985" t="str">
        <f t="shared" si="141"/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f>E2985*$Z$2+F2985*$Z$3+G2985*$Z$4+H2985*$Z$5+I2985*$Z$6+J2985*$Z$7+K2985*$Z$8+L2985*$Z$9+M2985*$Z$10+N2985*$Z$11+O2985*$Z$12+P2985*$Z$13</f>
        <v>0</v>
      </c>
      <c r="R2985">
        <v>26.6</v>
      </c>
    </row>
    <row r="2986" spans="1:18" x14ac:dyDescent="0.3">
      <c r="A2986" s="1">
        <v>31991</v>
      </c>
      <c r="B2986" s="1" t="str">
        <f t="shared" si="139"/>
        <v>1987</v>
      </c>
      <c r="C2986" t="str">
        <f t="shared" si="140"/>
        <v>08</v>
      </c>
      <c r="D2986" t="str">
        <f t="shared" si="141"/>
        <v>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f>E2986*$Z$2+F2986*$Z$3+G2986*$Z$4+H2986*$Z$5+I2986*$Z$6+J2986*$Z$7+K2986*$Z$8+L2986*$Z$9+M2986*$Z$10+N2986*$Z$11+O2986*$Z$12+P2986*$Z$13</f>
        <v>0</v>
      </c>
      <c r="R2986">
        <v>21</v>
      </c>
    </row>
    <row r="2987" spans="1:18" x14ac:dyDescent="0.3">
      <c r="A2987" s="1">
        <v>31992</v>
      </c>
      <c r="B2987" s="1" t="str">
        <f t="shared" si="139"/>
        <v>1987</v>
      </c>
      <c r="C2987" t="str">
        <f t="shared" si="140"/>
        <v>08</v>
      </c>
      <c r="D2987" t="str">
        <f t="shared" si="141"/>
        <v>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0.5</v>
      </c>
      <c r="L2987">
        <v>0</v>
      </c>
      <c r="M2987">
        <v>0</v>
      </c>
      <c r="N2987">
        <v>0.2</v>
      </c>
      <c r="O2987">
        <v>0.7</v>
      </c>
      <c r="P2987">
        <v>0</v>
      </c>
      <c r="Q2987">
        <f>E2987*$Z$2+F2987*$Z$3+G2987*$Z$4+H2987*$Z$5+I2987*$Z$6+J2987*$Z$7+K2987*$Z$8+L2987*$Z$9+M2987*$Z$10+N2987*$Z$11+O2987*$Z$12+P2987*$Z$13</f>
        <v>0.1944652</v>
      </c>
      <c r="R2987">
        <v>11.02</v>
      </c>
    </row>
    <row r="2988" spans="1:18" x14ac:dyDescent="0.3">
      <c r="A2988" s="1">
        <v>31993</v>
      </c>
      <c r="B2988" s="1" t="str">
        <f t="shared" si="139"/>
        <v>1987</v>
      </c>
      <c r="C2988" t="str">
        <f t="shared" si="140"/>
        <v>08</v>
      </c>
      <c r="D2988" t="str">
        <f t="shared" si="141"/>
        <v>4</v>
      </c>
      <c r="E2988">
        <v>4.3</v>
      </c>
      <c r="F2988">
        <v>0.3</v>
      </c>
      <c r="G2988">
        <v>1.3</v>
      </c>
      <c r="H2988">
        <v>2.9</v>
      </c>
      <c r="I2988">
        <v>6.6</v>
      </c>
      <c r="J2988">
        <v>2.8</v>
      </c>
      <c r="K2988">
        <v>7.1</v>
      </c>
      <c r="L2988">
        <v>4.5999999999999996</v>
      </c>
      <c r="M2988">
        <v>5.6</v>
      </c>
      <c r="N2988">
        <v>4.3</v>
      </c>
      <c r="O2988">
        <v>7.3</v>
      </c>
      <c r="P2988">
        <v>7.5</v>
      </c>
      <c r="Q2988">
        <f>E2988*$Z$2+F2988*$Z$3+G2988*$Z$4+H2988*$Z$5+I2988*$Z$6+J2988*$Z$7+K2988*$Z$8+L2988*$Z$9+M2988*$Z$10+N2988*$Z$11+O2988*$Z$12+P2988*$Z$13</f>
        <v>5.0728914999999999</v>
      </c>
      <c r="R2988">
        <v>10.5</v>
      </c>
    </row>
    <row r="2989" spans="1:18" x14ac:dyDescent="0.3">
      <c r="A2989" s="1">
        <v>31994</v>
      </c>
      <c r="B2989" s="1" t="str">
        <f t="shared" si="139"/>
        <v>1987</v>
      </c>
      <c r="C2989" t="str">
        <f t="shared" si="140"/>
        <v>08</v>
      </c>
      <c r="D2989" t="str">
        <f t="shared" si="141"/>
        <v>5</v>
      </c>
      <c r="E2989">
        <v>15.2</v>
      </c>
      <c r="F2989">
        <v>2.2999999999999998</v>
      </c>
      <c r="G2989">
        <v>23.5</v>
      </c>
      <c r="H2989">
        <v>37.9</v>
      </c>
      <c r="I2989">
        <v>17.3</v>
      </c>
      <c r="J2989">
        <v>20.2</v>
      </c>
      <c r="K2989">
        <v>28.7</v>
      </c>
      <c r="L2989">
        <v>40</v>
      </c>
      <c r="M2989">
        <v>3.8</v>
      </c>
      <c r="N2989">
        <v>11.1</v>
      </c>
      <c r="O2989">
        <v>33.9</v>
      </c>
      <c r="P2989">
        <v>26.1</v>
      </c>
      <c r="Q2989">
        <f>E2989*$Z$2+F2989*$Z$3+G2989*$Z$4+H2989*$Z$5+I2989*$Z$6+J2989*$Z$7+K2989*$Z$8+L2989*$Z$9+M2989*$Z$10+N2989*$Z$11+O2989*$Z$12+P2989*$Z$13</f>
        <v>20.853985899999998</v>
      </c>
      <c r="R2989">
        <v>10.43</v>
      </c>
    </row>
    <row r="2990" spans="1:18" x14ac:dyDescent="0.3">
      <c r="A2990" s="1">
        <v>31995</v>
      </c>
      <c r="B2990" s="1" t="str">
        <f t="shared" si="139"/>
        <v>1987</v>
      </c>
      <c r="C2990" t="str">
        <f t="shared" si="140"/>
        <v>08</v>
      </c>
      <c r="D2990" t="str">
        <f t="shared" si="141"/>
        <v>6</v>
      </c>
      <c r="E2990">
        <v>17.100000000000001</v>
      </c>
      <c r="F2990">
        <v>19.399999999999999</v>
      </c>
      <c r="G2990">
        <v>13.7</v>
      </c>
      <c r="H2990">
        <v>19.399999999999999</v>
      </c>
      <c r="I2990">
        <v>23.8</v>
      </c>
      <c r="J2990">
        <v>18.899999999999999</v>
      </c>
      <c r="K2990">
        <v>14.8</v>
      </c>
      <c r="L2990">
        <v>24.2</v>
      </c>
      <c r="M2990">
        <v>29.8</v>
      </c>
      <c r="N2990">
        <v>25.4</v>
      </c>
      <c r="O2990">
        <v>12.2</v>
      </c>
      <c r="P2990">
        <v>32.6</v>
      </c>
      <c r="Q2990">
        <f>E2990*$Z$2+F2990*$Z$3+G2990*$Z$4+H2990*$Z$5+I2990*$Z$6+J2990*$Z$7+K2990*$Z$8+L2990*$Z$9+M2990*$Z$10+N2990*$Z$11+O2990*$Z$12+P2990*$Z$13</f>
        <v>20.7401187</v>
      </c>
      <c r="R2990">
        <v>56</v>
      </c>
    </row>
    <row r="2991" spans="1:18" x14ac:dyDescent="0.3">
      <c r="A2991" s="1">
        <v>31996</v>
      </c>
      <c r="B2991" s="1" t="str">
        <f t="shared" si="139"/>
        <v>1987</v>
      </c>
      <c r="C2991" t="str">
        <f t="shared" si="140"/>
        <v>08</v>
      </c>
      <c r="D2991" t="str">
        <f t="shared" si="141"/>
        <v>7</v>
      </c>
      <c r="E2991">
        <v>1.3</v>
      </c>
      <c r="F2991">
        <v>15.4</v>
      </c>
      <c r="G2991">
        <v>2.5</v>
      </c>
      <c r="H2991">
        <v>1.1000000000000001</v>
      </c>
      <c r="I2991">
        <v>0.5</v>
      </c>
      <c r="J2991">
        <v>3.3</v>
      </c>
      <c r="K2991">
        <v>1.6</v>
      </c>
      <c r="L2991">
        <v>0.5</v>
      </c>
      <c r="M2991">
        <v>6.9</v>
      </c>
      <c r="N2991">
        <v>6.2</v>
      </c>
      <c r="O2991">
        <v>2.2000000000000002</v>
      </c>
      <c r="P2991">
        <v>0</v>
      </c>
      <c r="Q2991">
        <f>E2991*$Z$2+F2991*$Z$3+G2991*$Z$4+H2991*$Z$5+I2991*$Z$6+J2991*$Z$7+K2991*$Z$8+L2991*$Z$9+M2991*$Z$10+N2991*$Z$11+O2991*$Z$12+P2991*$Z$13</f>
        <v>3.6709944000000001</v>
      </c>
      <c r="R2991">
        <v>67.22</v>
      </c>
    </row>
    <row r="2992" spans="1:18" x14ac:dyDescent="0.3">
      <c r="A2992" s="1">
        <v>31997</v>
      </c>
      <c r="B2992" s="1" t="str">
        <f t="shared" si="139"/>
        <v>1987</v>
      </c>
      <c r="C2992" t="str">
        <f t="shared" si="140"/>
        <v>08</v>
      </c>
      <c r="D2992" t="str">
        <f t="shared" si="141"/>
        <v>8</v>
      </c>
      <c r="E2992">
        <v>0.2</v>
      </c>
      <c r="F2992">
        <v>2.7</v>
      </c>
      <c r="G2992">
        <v>0.8</v>
      </c>
      <c r="H2992">
        <v>0.1</v>
      </c>
      <c r="I2992">
        <v>13.1</v>
      </c>
      <c r="J2992">
        <v>10.5</v>
      </c>
      <c r="K2992">
        <v>1.2</v>
      </c>
      <c r="L2992">
        <v>3.5</v>
      </c>
      <c r="M2992">
        <v>8.6999999999999993</v>
      </c>
      <c r="N2992">
        <v>8.6999999999999993</v>
      </c>
      <c r="O2992">
        <v>0</v>
      </c>
      <c r="P2992">
        <v>1</v>
      </c>
      <c r="Q2992">
        <f>E2992*$Z$2+F2992*$Z$3+G2992*$Z$4+H2992*$Z$5+I2992*$Z$6+J2992*$Z$7+K2992*$Z$8+L2992*$Z$9+M2992*$Z$10+N2992*$Z$11+O2992*$Z$12+P2992*$Z$13</f>
        <v>5.8104241000000005</v>
      </c>
      <c r="R2992">
        <v>38.89</v>
      </c>
    </row>
    <row r="2993" spans="1:18" x14ac:dyDescent="0.3">
      <c r="A2993" s="1">
        <v>31998</v>
      </c>
      <c r="B2993" s="1" t="str">
        <f t="shared" si="139"/>
        <v>1987</v>
      </c>
      <c r="C2993" t="str">
        <f t="shared" si="140"/>
        <v>08</v>
      </c>
      <c r="D2993" t="str">
        <f t="shared" si="141"/>
        <v>9</v>
      </c>
      <c r="E2993">
        <v>1.4</v>
      </c>
      <c r="F2993">
        <v>0</v>
      </c>
      <c r="G2993">
        <v>2.6</v>
      </c>
      <c r="H2993">
        <v>5.9</v>
      </c>
      <c r="I2993">
        <v>0</v>
      </c>
      <c r="J2993">
        <v>0</v>
      </c>
      <c r="K2993">
        <v>0</v>
      </c>
      <c r="L2993">
        <v>1.3</v>
      </c>
      <c r="M2993">
        <v>0</v>
      </c>
      <c r="N2993">
        <v>0</v>
      </c>
      <c r="O2993">
        <v>0</v>
      </c>
      <c r="P2993">
        <v>0</v>
      </c>
      <c r="Q2993">
        <f>E2993*$Z$2+F2993*$Z$3+G2993*$Z$4+H2993*$Z$5+I2993*$Z$6+J2993*$Z$7+K2993*$Z$8+L2993*$Z$9+M2993*$Z$10+N2993*$Z$11+O2993*$Z$12+P2993*$Z$13</f>
        <v>0.17278090000000002</v>
      </c>
      <c r="R2993">
        <v>24</v>
      </c>
    </row>
    <row r="2994" spans="1:18" x14ac:dyDescent="0.3">
      <c r="A2994" s="1">
        <v>31999</v>
      </c>
      <c r="B2994" s="1" t="str">
        <f t="shared" si="139"/>
        <v>1987</v>
      </c>
      <c r="C2994" t="str">
        <f t="shared" si="140"/>
        <v>08</v>
      </c>
      <c r="D2994" t="str">
        <f t="shared" si="141"/>
        <v>10</v>
      </c>
      <c r="E2994">
        <v>0.5</v>
      </c>
      <c r="F2994">
        <v>11</v>
      </c>
      <c r="G2994">
        <v>1.4</v>
      </c>
      <c r="H2994">
        <v>0</v>
      </c>
      <c r="I2994">
        <v>0</v>
      </c>
      <c r="J2994">
        <v>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f>E2994*$Z$2+F2994*$Z$3+G2994*$Z$4+H2994*$Z$5+I2994*$Z$6+J2994*$Z$7+K2994*$Z$8+L2994*$Z$9+M2994*$Z$10+N2994*$Z$11+O2994*$Z$12+P2994*$Z$13</f>
        <v>1.0134293999999999</v>
      </c>
      <c r="R2994">
        <v>17.260000000000002</v>
      </c>
    </row>
    <row r="2995" spans="1:18" x14ac:dyDescent="0.3">
      <c r="A2995" s="1">
        <v>32000</v>
      </c>
      <c r="B2995" s="1" t="str">
        <f t="shared" si="139"/>
        <v>1987</v>
      </c>
      <c r="C2995" t="str">
        <f t="shared" si="140"/>
        <v>08</v>
      </c>
      <c r="D2995" t="str">
        <f t="shared" si="141"/>
        <v>11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f>E2995*$Z$2+F2995*$Z$3+G2995*$Z$4+H2995*$Z$5+I2995*$Z$6+J2995*$Z$7+K2995*$Z$8+L2995*$Z$9+M2995*$Z$10+N2995*$Z$11+O2995*$Z$12+P2995*$Z$13</f>
        <v>0</v>
      </c>
      <c r="R2995">
        <v>16.29</v>
      </c>
    </row>
    <row r="2996" spans="1:18" x14ac:dyDescent="0.3">
      <c r="A2996" s="1">
        <v>32001</v>
      </c>
      <c r="B2996" s="1" t="str">
        <f t="shared" si="139"/>
        <v>1987</v>
      </c>
      <c r="C2996" t="str">
        <f t="shared" si="140"/>
        <v>08</v>
      </c>
      <c r="D2996" t="str">
        <f t="shared" si="141"/>
        <v>12</v>
      </c>
      <c r="E2996">
        <v>0.4</v>
      </c>
      <c r="F2996">
        <v>0.2</v>
      </c>
      <c r="G2996">
        <v>0.1</v>
      </c>
      <c r="H2996">
        <v>0</v>
      </c>
      <c r="I2996">
        <v>1.5</v>
      </c>
      <c r="J2996">
        <v>1.8</v>
      </c>
      <c r="K2996">
        <v>0.3</v>
      </c>
      <c r="L2996">
        <v>0</v>
      </c>
      <c r="M2996">
        <v>0.1</v>
      </c>
      <c r="N2996">
        <v>0</v>
      </c>
      <c r="O2996">
        <v>0</v>
      </c>
      <c r="P2996">
        <v>0</v>
      </c>
      <c r="Q2996">
        <f>E2996*$Z$2+F2996*$Z$3+G2996*$Z$4+H2996*$Z$5+I2996*$Z$6+J2996*$Z$7+K2996*$Z$8+L2996*$Z$9+M2996*$Z$10+N2996*$Z$11+O2996*$Z$12+P2996*$Z$13</f>
        <v>0.53274330000000003</v>
      </c>
      <c r="R2996">
        <v>10.37</v>
      </c>
    </row>
    <row r="2997" spans="1:18" x14ac:dyDescent="0.3">
      <c r="A2997" s="1">
        <v>32002</v>
      </c>
      <c r="B2997" s="1" t="str">
        <f t="shared" si="139"/>
        <v>1987</v>
      </c>
      <c r="C2997" t="str">
        <f t="shared" si="140"/>
        <v>08</v>
      </c>
      <c r="D2997" t="str">
        <f t="shared" si="141"/>
        <v>13</v>
      </c>
      <c r="E2997">
        <v>0.5</v>
      </c>
      <c r="F2997">
        <v>11</v>
      </c>
      <c r="G2997">
        <v>11.3</v>
      </c>
      <c r="H2997">
        <v>12.5</v>
      </c>
      <c r="I2997">
        <v>0</v>
      </c>
      <c r="J2997">
        <v>4.9000000000000004</v>
      </c>
      <c r="K2997">
        <v>25.6</v>
      </c>
      <c r="L2997">
        <v>2.7</v>
      </c>
      <c r="M2997">
        <v>0</v>
      </c>
      <c r="N2997">
        <v>10.4</v>
      </c>
      <c r="O2997">
        <v>36.5</v>
      </c>
      <c r="P2997">
        <v>0</v>
      </c>
      <c r="Q2997">
        <f>E2997*$Z$2+F2997*$Z$3+G2997*$Z$4+H2997*$Z$5+I2997*$Z$6+J2997*$Z$7+K2997*$Z$8+L2997*$Z$9+M2997*$Z$10+N2997*$Z$11+O2997*$Z$12+P2997*$Z$13</f>
        <v>11.993014499999999</v>
      </c>
      <c r="R2997">
        <v>10.5</v>
      </c>
    </row>
    <row r="2998" spans="1:18" x14ac:dyDescent="0.3">
      <c r="A2998" s="1">
        <v>32003</v>
      </c>
      <c r="B2998" s="1" t="str">
        <f t="shared" si="139"/>
        <v>1987</v>
      </c>
      <c r="C2998" t="str">
        <f t="shared" si="140"/>
        <v>08</v>
      </c>
      <c r="D2998" t="str">
        <f t="shared" si="141"/>
        <v>14</v>
      </c>
      <c r="E2998">
        <v>3</v>
      </c>
      <c r="F2998">
        <v>2.6</v>
      </c>
      <c r="G2998">
        <v>15.5</v>
      </c>
      <c r="H2998">
        <v>6.9</v>
      </c>
      <c r="I2998">
        <v>27.7</v>
      </c>
      <c r="J2998">
        <v>32.799999999999997</v>
      </c>
      <c r="K2998">
        <v>29.9</v>
      </c>
      <c r="L2998">
        <v>3.6</v>
      </c>
      <c r="M2998">
        <v>10.5</v>
      </c>
      <c r="N2998">
        <v>15.9</v>
      </c>
      <c r="O2998">
        <v>25.7</v>
      </c>
      <c r="P2998">
        <v>6.5</v>
      </c>
      <c r="Q2998">
        <f>E2998*$Z$2+F2998*$Z$3+G2998*$Z$4+H2998*$Z$5+I2998*$Z$6+J2998*$Z$7+K2998*$Z$8+L2998*$Z$9+M2998*$Z$10+N2998*$Z$11+O2998*$Z$12+P2998*$Z$13</f>
        <v>20.686765099999999</v>
      </c>
      <c r="R2998">
        <v>13.89</v>
      </c>
    </row>
    <row r="2999" spans="1:18" x14ac:dyDescent="0.3">
      <c r="A2999" s="1">
        <v>32004</v>
      </c>
      <c r="B2999" s="1" t="str">
        <f t="shared" si="139"/>
        <v>1987</v>
      </c>
      <c r="C2999" t="str">
        <f t="shared" si="140"/>
        <v>08</v>
      </c>
      <c r="D2999" t="str">
        <f t="shared" si="141"/>
        <v>15</v>
      </c>
      <c r="E2999">
        <v>0</v>
      </c>
      <c r="F2999">
        <v>1.3</v>
      </c>
      <c r="G2999">
        <v>4</v>
      </c>
      <c r="H2999">
        <v>0.7</v>
      </c>
      <c r="I2999">
        <v>13.6</v>
      </c>
      <c r="J2999">
        <v>15.8</v>
      </c>
      <c r="K2999">
        <v>3</v>
      </c>
      <c r="L2999">
        <v>0</v>
      </c>
      <c r="M2999">
        <v>9.8000000000000007</v>
      </c>
      <c r="N2999">
        <v>7.5</v>
      </c>
      <c r="O2999">
        <v>0.2</v>
      </c>
      <c r="P2999">
        <v>0</v>
      </c>
      <c r="Q2999">
        <f>E2999*$Z$2+F2999*$Z$3+G2999*$Z$4+H2999*$Z$5+I2999*$Z$6+J2999*$Z$7+K2999*$Z$8+L2999*$Z$9+M2999*$Z$10+N2999*$Z$11+O2999*$Z$12+P2999*$Z$13</f>
        <v>6.7149763000000009</v>
      </c>
      <c r="R2999">
        <v>10</v>
      </c>
    </row>
    <row r="3000" spans="1:18" x14ac:dyDescent="0.3">
      <c r="A3000" s="1">
        <v>32005</v>
      </c>
      <c r="B3000" s="1" t="str">
        <f t="shared" si="139"/>
        <v>1987</v>
      </c>
      <c r="C3000" t="str">
        <f t="shared" si="140"/>
        <v>08</v>
      </c>
      <c r="D3000" t="str">
        <f t="shared" si="141"/>
        <v>16</v>
      </c>
      <c r="E3000">
        <v>0</v>
      </c>
      <c r="F3000">
        <v>0</v>
      </c>
      <c r="G3000">
        <v>7</v>
      </c>
      <c r="H3000">
        <v>16</v>
      </c>
      <c r="I3000">
        <v>0</v>
      </c>
      <c r="J3000">
        <v>0</v>
      </c>
      <c r="K3000">
        <v>0</v>
      </c>
      <c r="L3000">
        <v>3.6</v>
      </c>
      <c r="M3000">
        <v>0</v>
      </c>
      <c r="N3000">
        <v>0</v>
      </c>
      <c r="O3000">
        <v>0</v>
      </c>
      <c r="P3000">
        <v>0</v>
      </c>
      <c r="Q3000">
        <f>E3000*$Z$2+F3000*$Z$3+G3000*$Z$4+H3000*$Z$5+I3000*$Z$6+J3000*$Z$7+K3000*$Z$8+L3000*$Z$9+M3000*$Z$10+N3000*$Z$11+O3000*$Z$12+P3000*$Z$13</f>
        <v>0.43035000000000001</v>
      </c>
      <c r="R3000">
        <v>12</v>
      </c>
    </row>
    <row r="3001" spans="1:18" x14ac:dyDescent="0.3">
      <c r="A3001" s="1">
        <v>32006</v>
      </c>
      <c r="B3001" s="1" t="str">
        <f t="shared" si="139"/>
        <v>1987</v>
      </c>
      <c r="C3001" t="str">
        <f t="shared" si="140"/>
        <v>08</v>
      </c>
      <c r="D3001" t="str">
        <f t="shared" si="141"/>
        <v>17</v>
      </c>
      <c r="E3001">
        <v>1.9</v>
      </c>
      <c r="F3001">
        <v>0</v>
      </c>
      <c r="G3001">
        <v>10.6</v>
      </c>
      <c r="H3001">
        <v>1.3</v>
      </c>
      <c r="I3001">
        <v>0</v>
      </c>
      <c r="J3001">
        <v>0.2</v>
      </c>
      <c r="K3001">
        <v>2</v>
      </c>
      <c r="L3001">
        <v>1</v>
      </c>
      <c r="M3001">
        <v>0</v>
      </c>
      <c r="N3001">
        <v>0.8</v>
      </c>
      <c r="O3001">
        <v>2.9</v>
      </c>
      <c r="P3001">
        <v>0.3</v>
      </c>
      <c r="Q3001">
        <f>E3001*$Z$2+F3001*$Z$3+G3001*$Z$4+H3001*$Z$5+I3001*$Z$6+J3001*$Z$7+K3001*$Z$8+L3001*$Z$9+M3001*$Z$10+N3001*$Z$11+O3001*$Z$12+P3001*$Z$13</f>
        <v>1.1602423000000002</v>
      </c>
      <c r="R3001">
        <v>13.84</v>
      </c>
    </row>
    <row r="3002" spans="1:18" x14ac:dyDescent="0.3">
      <c r="A3002" s="1">
        <v>32007</v>
      </c>
      <c r="B3002" s="1" t="str">
        <f t="shared" si="139"/>
        <v>1987</v>
      </c>
      <c r="C3002" t="str">
        <f t="shared" si="140"/>
        <v>08</v>
      </c>
      <c r="D3002" t="str">
        <f t="shared" si="141"/>
        <v>18</v>
      </c>
      <c r="E3002">
        <v>0.2</v>
      </c>
      <c r="F3002">
        <v>1.1000000000000001</v>
      </c>
      <c r="G3002">
        <v>0.1</v>
      </c>
      <c r="H3002">
        <v>0</v>
      </c>
      <c r="I3002">
        <v>0</v>
      </c>
      <c r="J3002">
        <v>0.2</v>
      </c>
      <c r="K3002">
        <v>1.2</v>
      </c>
      <c r="L3002">
        <v>0</v>
      </c>
      <c r="M3002">
        <v>0</v>
      </c>
      <c r="N3002">
        <v>0.4</v>
      </c>
      <c r="O3002">
        <v>0.7</v>
      </c>
      <c r="P3002">
        <v>0.2</v>
      </c>
      <c r="Q3002">
        <f>E3002*$Z$2+F3002*$Z$3+G3002*$Z$4+H3002*$Z$5+I3002*$Z$6+J3002*$Z$7+K3002*$Z$8+L3002*$Z$9+M3002*$Z$10+N3002*$Z$11+O3002*$Z$12+P3002*$Z$13</f>
        <v>0.45202750000000003</v>
      </c>
      <c r="R3002">
        <v>7.49</v>
      </c>
    </row>
    <row r="3003" spans="1:18" x14ac:dyDescent="0.3">
      <c r="A3003" s="1">
        <v>32008</v>
      </c>
      <c r="B3003" s="1" t="str">
        <f t="shared" si="139"/>
        <v>1987</v>
      </c>
      <c r="C3003" t="str">
        <f t="shared" si="140"/>
        <v>08</v>
      </c>
      <c r="D3003" t="str">
        <f t="shared" si="141"/>
        <v>19</v>
      </c>
      <c r="E3003">
        <v>0</v>
      </c>
      <c r="F3003">
        <v>0</v>
      </c>
      <c r="G3003">
        <v>19.7</v>
      </c>
      <c r="H3003">
        <v>2.6</v>
      </c>
      <c r="I3003">
        <v>0</v>
      </c>
      <c r="J3003">
        <v>1.4</v>
      </c>
      <c r="K3003">
        <v>12</v>
      </c>
      <c r="L3003">
        <v>8.1999999999999993</v>
      </c>
      <c r="M3003">
        <v>0.9</v>
      </c>
      <c r="N3003">
        <v>5.6</v>
      </c>
      <c r="O3003">
        <v>17.2</v>
      </c>
      <c r="P3003">
        <v>17.100000000000001</v>
      </c>
      <c r="Q3003">
        <f>E3003*$Z$2+F3003*$Z$3+G3003*$Z$4+H3003*$Z$5+I3003*$Z$6+J3003*$Z$7+K3003*$Z$8+L3003*$Z$9+M3003*$Z$10+N3003*$Z$11+O3003*$Z$12+P3003*$Z$13</f>
        <v>6.9324025999999996</v>
      </c>
      <c r="R3003">
        <v>8.1590000000000007</v>
      </c>
    </row>
    <row r="3004" spans="1:18" x14ac:dyDescent="0.3">
      <c r="A3004" s="1">
        <v>32009</v>
      </c>
      <c r="B3004" s="1" t="str">
        <f t="shared" si="139"/>
        <v>1987</v>
      </c>
      <c r="C3004" t="str">
        <f t="shared" si="140"/>
        <v>08</v>
      </c>
      <c r="D3004" t="str">
        <f t="shared" si="141"/>
        <v>20</v>
      </c>
      <c r="E3004">
        <v>8.6</v>
      </c>
      <c r="F3004">
        <v>1.9</v>
      </c>
      <c r="G3004">
        <v>29</v>
      </c>
      <c r="H3004">
        <v>58.6</v>
      </c>
      <c r="I3004">
        <v>19.100000000000001</v>
      </c>
      <c r="J3004">
        <v>22.1</v>
      </c>
      <c r="K3004">
        <v>8.9</v>
      </c>
      <c r="L3004">
        <v>14.2</v>
      </c>
      <c r="M3004">
        <v>1.4</v>
      </c>
      <c r="N3004">
        <v>1.3</v>
      </c>
      <c r="O3004">
        <v>3.5</v>
      </c>
      <c r="P3004">
        <v>2.1</v>
      </c>
      <c r="Q3004">
        <f>E3004*$Z$2+F3004*$Z$3+G3004*$Z$4+H3004*$Z$5+I3004*$Z$6+J3004*$Z$7+K3004*$Z$8+L3004*$Z$9+M3004*$Z$10+N3004*$Z$11+O3004*$Z$12+P3004*$Z$13</f>
        <v>9.8952773999999994</v>
      </c>
      <c r="R3004">
        <v>6.5869999999999997</v>
      </c>
    </row>
    <row r="3005" spans="1:18" x14ac:dyDescent="0.3">
      <c r="A3005" s="1">
        <v>32010</v>
      </c>
      <c r="B3005" s="1" t="str">
        <f t="shared" si="139"/>
        <v>1987</v>
      </c>
      <c r="C3005" t="str">
        <f t="shared" si="140"/>
        <v>08</v>
      </c>
      <c r="D3005" t="str">
        <f t="shared" si="141"/>
        <v>21</v>
      </c>
      <c r="E3005">
        <v>30</v>
      </c>
      <c r="F3005">
        <v>7.5</v>
      </c>
      <c r="G3005">
        <v>19.8</v>
      </c>
      <c r="H3005">
        <v>41.5</v>
      </c>
      <c r="I3005">
        <v>0.1</v>
      </c>
      <c r="J3005">
        <v>1.3</v>
      </c>
      <c r="K3005">
        <v>3</v>
      </c>
      <c r="L3005">
        <v>10.7</v>
      </c>
      <c r="M3005">
        <v>17.3</v>
      </c>
      <c r="N3005">
        <v>14.8</v>
      </c>
      <c r="O3005">
        <v>3.3</v>
      </c>
      <c r="P3005">
        <v>3.3</v>
      </c>
      <c r="Q3005">
        <f>E3005*$Z$2+F3005*$Z$3+G3005*$Z$4+H3005*$Z$5+I3005*$Z$6+J3005*$Z$7+K3005*$Z$8+L3005*$Z$9+M3005*$Z$10+N3005*$Z$11+O3005*$Z$12+P3005*$Z$13</f>
        <v>7.0332032999999994</v>
      </c>
      <c r="R3005">
        <v>5.9080000000000004</v>
      </c>
    </row>
    <row r="3006" spans="1:18" x14ac:dyDescent="0.3">
      <c r="A3006" s="1">
        <v>32011</v>
      </c>
      <c r="B3006" s="1" t="str">
        <f t="shared" si="139"/>
        <v>1987</v>
      </c>
      <c r="C3006" t="str">
        <f t="shared" si="140"/>
        <v>08</v>
      </c>
      <c r="D3006" t="str">
        <f t="shared" si="141"/>
        <v>22</v>
      </c>
      <c r="E3006">
        <v>5.6</v>
      </c>
      <c r="F3006">
        <v>0</v>
      </c>
      <c r="G3006">
        <v>0.6</v>
      </c>
      <c r="H3006">
        <v>1.5</v>
      </c>
      <c r="I3006">
        <v>0.2</v>
      </c>
      <c r="J3006">
        <v>0.3</v>
      </c>
      <c r="K3006">
        <v>0.1</v>
      </c>
      <c r="L3006">
        <v>5.3</v>
      </c>
      <c r="M3006">
        <v>21.6</v>
      </c>
      <c r="N3006">
        <v>18.5</v>
      </c>
      <c r="O3006">
        <v>0.2</v>
      </c>
      <c r="P3006">
        <v>8.8000000000000007</v>
      </c>
      <c r="Q3006">
        <f>E3006*$Z$2+F3006*$Z$3+G3006*$Z$4+H3006*$Z$5+I3006*$Z$6+J3006*$Z$7+K3006*$Z$8+L3006*$Z$9+M3006*$Z$10+N3006*$Z$11+O3006*$Z$12+P3006*$Z$13</f>
        <v>5.6425011999999999</v>
      </c>
      <c r="R3006">
        <v>11.52</v>
      </c>
    </row>
    <row r="3007" spans="1:18" x14ac:dyDescent="0.3">
      <c r="A3007" s="1">
        <v>32012</v>
      </c>
      <c r="B3007" s="1" t="str">
        <f t="shared" si="139"/>
        <v>1987</v>
      </c>
      <c r="C3007" t="str">
        <f t="shared" si="140"/>
        <v>08</v>
      </c>
      <c r="D3007" t="str">
        <f t="shared" si="141"/>
        <v>23</v>
      </c>
      <c r="E3007">
        <v>37.5</v>
      </c>
      <c r="F3007">
        <v>26</v>
      </c>
      <c r="G3007">
        <v>13.8</v>
      </c>
      <c r="H3007">
        <v>18.7</v>
      </c>
      <c r="I3007">
        <v>14.3</v>
      </c>
      <c r="J3007">
        <v>18</v>
      </c>
      <c r="K3007">
        <v>12.5</v>
      </c>
      <c r="L3007">
        <v>6.9</v>
      </c>
      <c r="M3007">
        <v>91.1</v>
      </c>
      <c r="N3007">
        <v>77.900000000000006</v>
      </c>
      <c r="O3007">
        <v>14.5</v>
      </c>
      <c r="P3007">
        <v>5.7</v>
      </c>
      <c r="Q3007">
        <f>E3007*$Z$2+F3007*$Z$3+G3007*$Z$4+H3007*$Z$5+I3007*$Z$6+J3007*$Z$7+K3007*$Z$8+L3007*$Z$9+M3007*$Z$10+N3007*$Z$11+O3007*$Z$12+P3007*$Z$13</f>
        <v>30.966982000000002</v>
      </c>
      <c r="R3007">
        <v>40</v>
      </c>
    </row>
    <row r="3008" spans="1:18" x14ac:dyDescent="0.3">
      <c r="A3008" s="1">
        <v>32013</v>
      </c>
      <c r="B3008" s="1" t="str">
        <f t="shared" si="139"/>
        <v>1987</v>
      </c>
      <c r="C3008" t="str">
        <f t="shared" si="140"/>
        <v>08</v>
      </c>
      <c r="D3008" t="str">
        <f t="shared" si="141"/>
        <v>24</v>
      </c>
      <c r="E3008">
        <v>79.400000000000006</v>
      </c>
      <c r="F3008">
        <v>43.6</v>
      </c>
      <c r="G3008">
        <v>150.19999999999999</v>
      </c>
      <c r="H3008">
        <v>240.6</v>
      </c>
      <c r="I3008">
        <v>108.4</v>
      </c>
      <c r="J3008">
        <v>99.3</v>
      </c>
      <c r="K3008">
        <v>51.3</v>
      </c>
      <c r="L3008">
        <v>211.9</v>
      </c>
      <c r="M3008">
        <v>102.4</v>
      </c>
      <c r="N3008">
        <v>71.8</v>
      </c>
      <c r="O3008">
        <v>40.299999999999997</v>
      </c>
      <c r="P3008">
        <v>149.5</v>
      </c>
      <c r="Q3008">
        <f>E3008*$Z$2+F3008*$Z$3+G3008*$Z$4+H3008*$Z$5+I3008*$Z$6+J3008*$Z$7+K3008*$Z$8+L3008*$Z$9+M3008*$Z$10+N3008*$Z$11+O3008*$Z$12+P3008*$Z$13</f>
        <v>89.983072200000009</v>
      </c>
      <c r="R3008">
        <v>78</v>
      </c>
    </row>
    <row r="3009" spans="1:18" x14ac:dyDescent="0.3">
      <c r="A3009" s="1">
        <v>32014</v>
      </c>
      <c r="B3009" s="1" t="str">
        <f t="shared" si="139"/>
        <v>1987</v>
      </c>
      <c r="C3009" t="str">
        <f t="shared" si="140"/>
        <v>08</v>
      </c>
      <c r="D3009" t="str">
        <f t="shared" si="141"/>
        <v>25</v>
      </c>
      <c r="E3009">
        <v>87.2</v>
      </c>
      <c r="F3009">
        <v>57.5</v>
      </c>
      <c r="G3009">
        <v>11.2</v>
      </c>
      <c r="H3009">
        <v>4.2</v>
      </c>
      <c r="I3009">
        <v>56.3</v>
      </c>
      <c r="J3009">
        <v>51.3</v>
      </c>
      <c r="K3009">
        <v>38.1</v>
      </c>
      <c r="L3009">
        <v>11.2</v>
      </c>
      <c r="M3009">
        <v>40.700000000000003</v>
      </c>
      <c r="N3009">
        <v>48.7</v>
      </c>
      <c r="O3009">
        <v>44.5</v>
      </c>
      <c r="P3009">
        <v>6.4</v>
      </c>
      <c r="Q3009">
        <f>E3009*$Z$2+F3009*$Z$3+G3009*$Z$4+H3009*$Z$5+I3009*$Z$6+J3009*$Z$7+K3009*$Z$8+L3009*$Z$9+M3009*$Z$10+N3009*$Z$11+O3009*$Z$12+P3009*$Z$13</f>
        <v>42.290762999999991</v>
      </c>
      <c r="R3009">
        <v>980</v>
      </c>
    </row>
    <row r="3010" spans="1:18" x14ac:dyDescent="0.3">
      <c r="A3010" s="1">
        <v>32015</v>
      </c>
      <c r="B3010" s="1" t="str">
        <f t="shared" si="139"/>
        <v>1987</v>
      </c>
      <c r="C3010" t="str">
        <f t="shared" si="140"/>
        <v>08</v>
      </c>
      <c r="D3010" t="str">
        <f t="shared" si="141"/>
        <v>26</v>
      </c>
      <c r="E3010">
        <v>39.200000000000003</v>
      </c>
      <c r="F3010">
        <v>20.2</v>
      </c>
      <c r="G3010">
        <v>4.9000000000000004</v>
      </c>
      <c r="H3010">
        <v>2.2000000000000002</v>
      </c>
      <c r="I3010">
        <v>6.7</v>
      </c>
      <c r="J3010">
        <v>10.5</v>
      </c>
      <c r="K3010">
        <v>6.8</v>
      </c>
      <c r="L3010">
        <v>5.3</v>
      </c>
      <c r="M3010">
        <v>1.3</v>
      </c>
      <c r="N3010">
        <v>2.4</v>
      </c>
      <c r="O3010">
        <v>7.2</v>
      </c>
      <c r="P3010">
        <v>9</v>
      </c>
      <c r="Q3010">
        <f>E3010*$Z$2+F3010*$Z$3+G3010*$Z$4+H3010*$Z$5+I3010*$Z$6+J3010*$Z$7+K3010*$Z$8+L3010*$Z$9+M3010*$Z$10+N3010*$Z$11+O3010*$Z$12+P3010*$Z$13</f>
        <v>7.4040097999999999</v>
      </c>
      <c r="R3010">
        <v>670</v>
      </c>
    </row>
    <row r="3011" spans="1:18" x14ac:dyDescent="0.3">
      <c r="A3011" s="1">
        <v>32016</v>
      </c>
      <c r="B3011" s="1" t="str">
        <f t="shared" si="139"/>
        <v>1987</v>
      </c>
      <c r="C3011" t="str">
        <f t="shared" si="140"/>
        <v>08</v>
      </c>
      <c r="D3011" t="str">
        <f t="shared" si="141"/>
        <v>27</v>
      </c>
      <c r="E3011">
        <v>11.4</v>
      </c>
      <c r="F3011">
        <v>25.9</v>
      </c>
      <c r="G3011">
        <v>15.3</v>
      </c>
      <c r="H3011">
        <v>5.0999999999999996</v>
      </c>
      <c r="I3011">
        <v>7.1</v>
      </c>
      <c r="J3011">
        <v>9.3000000000000007</v>
      </c>
      <c r="K3011">
        <v>0.6</v>
      </c>
      <c r="L3011">
        <v>8.8000000000000007</v>
      </c>
      <c r="M3011">
        <v>8.6999999999999993</v>
      </c>
      <c r="N3011">
        <v>8</v>
      </c>
      <c r="O3011">
        <v>0.1</v>
      </c>
      <c r="P3011">
        <v>2.4</v>
      </c>
      <c r="Q3011">
        <f>E3011*$Z$2+F3011*$Z$3+G3011*$Z$4+H3011*$Z$5+I3011*$Z$6+J3011*$Z$7+K3011*$Z$8+L3011*$Z$9+M3011*$Z$10+N3011*$Z$11+O3011*$Z$12+P3011*$Z$13</f>
        <v>7.0728794000000006</v>
      </c>
      <c r="R3011">
        <v>259.2</v>
      </c>
    </row>
    <row r="3012" spans="1:18" x14ac:dyDescent="0.3">
      <c r="A3012" s="1">
        <v>32017</v>
      </c>
      <c r="B3012" s="1" t="str">
        <f t="shared" si="139"/>
        <v>1987</v>
      </c>
      <c r="C3012" t="str">
        <f t="shared" si="140"/>
        <v>08</v>
      </c>
      <c r="D3012" t="str">
        <f t="shared" si="141"/>
        <v>28</v>
      </c>
      <c r="E3012">
        <v>34.700000000000003</v>
      </c>
      <c r="F3012">
        <v>19.3</v>
      </c>
      <c r="G3012">
        <v>18</v>
      </c>
      <c r="H3012">
        <v>10.5</v>
      </c>
      <c r="I3012">
        <v>10.1</v>
      </c>
      <c r="J3012">
        <v>6</v>
      </c>
      <c r="K3012">
        <v>12.7</v>
      </c>
      <c r="L3012">
        <v>35.700000000000003</v>
      </c>
      <c r="M3012">
        <v>10</v>
      </c>
      <c r="N3012">
        <v>7.5</v>
      </c>
      <c r="O3012">
        <v>9.8000000000000007</v>
      </c>
      <c r="P3012">
        <v>29.2</v>
      </c>
      <c r="Q3012">
        <f>E3012*$Z$2+F3012*$Z$3+G3012*$Z$4+H3012*$Z$5+I3012*$Z$6+J3012*$Z$7+K3012*$Z$8+L3012*$Z$9+M3012*$Z$10+N3012*$Z$11+O3012*$Z$12+P3012*$Z$13</f>
        <v>13.1490411</v>
      </c>
      <c r="R3012">
        <v>181.1</v>
      </c>
    </row>
    <row r="3013" spans="1:18" x14ac:dyDescent="0.3">
      <c r="A3013" s="1">
        <v>32018</v>
      </c>
      <c r="B3013" s="1" t="str">
        <f t="shared" si="139"/>
        <v>1987</v>
      </c>
      <c r="C3013" t="str">
        <f t="shared" si="140"/>
        <v>08</v>
      </c>
      <c r="D3013" t="str">
        <f t="shared" si="141"/>
        <v>29</v>
      </c>
      <c r="E3013">
        <v>80.3</v>
      </c>
      <c r="F3013">
        <v>61.6</v>
      </c>
      <c r="G3013">
        <v>71.3</v>
      </c>
      <c r="H3013">
        <v>61.1</v>
      </c>
      <c r="I3013">
        <v>127.2</v>
      </c>
      <c r="J3013">
        <v>115.3</v>
      </c>
      <c r="K3013">
        <v>58.6</v>
      </c>
      <c r="L3013">
        <v>54</v>
      </c>
      <c r="M3013">
        <v>71.400000000000006</v>
      </c>
      <c r="N3013">
        <v>52.2</v>
      </c>
      <c r="O3013">
        <v>35.700000000000003</v>
      </c>
      <c r="P3013">
        <v>71.7</v>
      </c>
      <c r="Q3013">
        <f>E3013*$Z$2+F3013*$Z$3+G3013*$Z$4+H3013*$Z$5+I3013*$Z$6+J3013*$Z$7+K3013*$Z$8+L3013*$Z$9+M3013*$Z$10+N3013*$Z$11+O3013*$Z$12+P3013*$Z$13</f>
        <v>73.497937800000003</v>
      </c>
      <c r="R3013">
        <v>930.3</v>
      </c>
    </row>
    <row r="3014" spans="1:18" x14ac:dyDescent="0.3">
      <c r="A3014" s="1">
        <v>32019</v>
      </c>
      <c r="B3014" s="1" t="str">
        <f t="shared" si="139"/>
        <v>1987</v>
      </c>
      <c r="C3014" t="str">
        <f t="shared" si="140"/>
        <v>08</v>
      </c>
      <c r="D3014" t="str">
        <f t="shared" si="141"/>
        <v>30</v>
      </c>
      <c r="E3014">
        <v>4.3</v>
      </c>
      <c r="F3014">
        <v>3.7</v>
      </c>
      <c r="G3014">
        <v>4.8</v>
      </c>
      <c r="H3014">
        <v>2.8</v>
      </c>
      <c r="I3014">
        <v>3.6</v>
      </c>
      <c r="J3014">
        <v>4.0999999999999996</v>
      </c>
      <c r="K3014">
        <v>1.3</v>
      </c>
      <c r="L3014">
        <v>0.7</v>
      </c>
      <c r="M3014">
        <v>10.199999999999999</v>
      </c>
      <c r="N3014">
        <v>8.1</v>
      </c>
      <c r="O3014">
        <v>0.4</v>
      </c>
      <c r="P3014">
        <v>0.1</v>
      </c>
      <c r="Q3014">
        <f>E3014*$Z$2+F3014*$Z$3+G3014*$Z$4+H3014*$Z$5+I3014*$Z$6+J3014*$Z$7+K3014*$Z$8+L3014*$Z$9+M3014*$Z$10+N3014*$Z$11+O3014*$Z$12+P3014*$Z$13</f>
        <v>3.8583241999999998</v>
      </c>
      <c r="R3014">
        <v>939</v>
      </c>
    </row>
    <row r="3015" spans="1:18" x14ac:dyDescent="0.3">
      <c r="A3015" s="1">
        <v>32020</v>
      </c>
      <c r="B3015" s="1" t="str">
        <f t="shared" si="139"/>
        <v>1987</v>
      </c>
      <c r="C3015" t="str">
        <f t="shared" si="140"/>
        <v>08</v>
      </c>
      <c r="D3015" t="str">
        <f t="shared" si="141"/>
        <v>31</v>
      </c>
      <c r="E3015">
        <v>2.1</v>
      </c>
      <c r="F3015">
        <v>2.2000000000000002</v>
      </c>
      <c r="G3015">
        <v>3.1</v>
      </c>
      <c r="H3015">
        <v>2.6</v>
      </c>
      <c r="I3015">
        <v>0.2</v>
      </c>
      <c r="J3015">
        <v>0.5</v>
      </c>
      <c r="K3015">
        <v>0</v>
      </c>
      <c r="L3015">
        <v>1.3</v>
      </c>
      <c r="M3015">
        <v>7.6</v>
      </c>
      <c r="N3015">
        <v>6.6</v>
      </c>
      <c r="O3015">
        <v>0</v>
      </c>
      <c r="P3015">
        <v>0.2</v>
      </c>
      <c r="Q3015">
        <f>E3015*$Z$2+F3015*$Z$3+G3015*$Z$4+H3015*$Z$5+I3015*$Z$6+J3015*$Z$7+K3015*$Z$8+L3015*$Z$9+M3015*$Z$10+N3015*$Z$11+O3015*$Z$12+P3015*$Z$13</f>
        <v>2.0876036</v>
      </c>
      <c r="R3015">
        <v>440</v>
      </c>
    </row>
    <row r="3016" spans="1:18" x14ac:dyDescent="0.3">
      <c r="A3016" s="1">
        <v>32021</v>
      </c>
      <c r="B3016" s="1" t="str">
        <f t="shared" si="139"/>
        <v>1987</v>
      </c>
      <c r="C3016" t="str">
        <f t="shared" si="140"/>
        <v>09</v>
      </c>
      <c r="D3016" t="str">
        <f t="shared" si="141"/>
        <v>1</v>
      </c>
      <c r="E3016">
        <v>1</v>
      </c>
      <c r="F3016">
        <v>3</v>
      </c>
      <c r="G3016">
        <v>7.5</v>
      </c>
      <c r="H3016">
        <v>4.7</v>
      </c>
      <c r="I3016">
        <v>2.4</v>
      </c>
      <c r="J3016">
        <v>2.2999999999999998</v>
      </c>
      <c r="K3016">
        <v>8.8000000000000007</v>
      </c>
      <c r="L3016">
        <v>3.5</v>
      </c>
      <c r="M3016">
        <v>1.3</v>
      </c>
      <c r="N3016">
        <v>1.6</v>
      </c>
      <c r="O3016">
        <v>7.6</v>
      </c>
      <c r="P3016">
        <v>8.3000000000000007</v>
      </c>
      <c r="Q3016">
        <f>E3016*$Z$2+F3016*$Z$3+G3016*$Z$4+H3016*$Z$5+I3016*$Z$6+J3016*$Z$7+K3016*$Z$8+L3016*$Z$9+M3016*$Z$10+N3016*$Z$11+O3016*$Z$12+P3016*$Z$13</f>
        <v>4.3192829999999995</v>
      </c>
      <c r="R3016">
        <v>292.7</v>
      </c>
    </row>
    <row r="3017" spans="1:18" x14ac:dyDescent="0.3">
      <c r="A3017" s="1">
        <v>32022</v>
      </c>
      <c r="B3017" s="1" t="str">
        <f t="shared" ref="B3017:B3080" si="142">TEXT(A3017,"yyyy")</f>
        <v>1987</v>
      </c>
      <c r="C3017" t="str">
        <f t="shared" ref="C3017:C3080" si="143">TEXT(A3017,"mm")</f>
        <v>09</v>
      </c>
      <c r="D3017" t="str">
        <f t="shared" ref="D3017:D3080" si="144">TEXT(A3017,"d")</f>
        <v>2</v>
      </c>
      <c r="E3017">
        <v>21.8</v>
      </c>
      <c r="F3017">
        <v>9.5</v>
      </c>
      <c r="G3017">
        <v>7.2</v>
      </c>
      <c r="H3017">
        <v>9.6</v>
      </c>
      <c r="I3017">
        <v>8.4</v>
      </c>
      <c r="J3017">
        <v>7.2</v>
      </c>
      <c r="K3017">
        <v>26.4</v>
      </c>
      <c r="L3017">
        <v>26.6</v>
      </c>
      <c r="M3017">
        <v>7.8</v>
      </c>
      <c r="N3017">
        <v>15.6</v>
      </c>
      <c r="O3017">
        <v>32.799999999999997</v>
      </c>
      <c r="P3017">
        <v>28.6</v>
      </c>
      <c r="Q3017">
        <f>E3017*$Z$2+F3017*$Z$3+G3017*$Z$4+H3017*$Z$5+I3017*$Z$6+J3017*$Z$7+K3017*$Z$8+L3017*$Z$9+M3017*$Z$10+N3017*$Z$11+O3017*$Z$12+P3017*$Z$13</f>
        <v>17.478164400000001</v>
      </c>
      <c r="R3017">
        <v>339</v>
      </c>
    </row>
    <row r="3018" spans="1:18" x14ac:dyDescent="0.3">
      <c r="A3018" s="1">
        <v>32023</v>
      </c>
      <c r="B3018" s="1" t="str">
        <f t="shared" si="142"/>
        <v>1987</v>
      </c>
      <c r="C3018" t="str">
        <f t="shared" si="143"/>
        <v>09</v>
      </c>
      <c r="D3018" t="str">
        <f t="shared" si="144"/>
        <v>3</v>
      </c>
      <c r="E3018">
        <v>0</v>
      </c>
      <c r="F3018">
        <v>1.9</v>
      </c>
      <c r="G3018">
        <v>16.7</v>
      </c>
      <c r="H3018">
        <v>18.899999999999999</v>
      </c>
      <c r="I3018">
        <v>3.5</v>
      </c>
      <c r="J3018">
        <v>2.2000000000000002</v>
      </c>
      <c r="K3018">
        <v>4.5999999999999996</v>
      </c>
      <c r="L3018">
        <v>28.5</v>
      </c>
      <c r="M3018">
        <v>4.0999999999999996</v>
      </c>
      <c r="N3018">
        <v>8.1</v>
      </c>
      <c r="O3018">
        <v>7.8</v>
      </c>
      <c r="P3018">
        <v>36.799999999999997</v>
      </c>
      <c r="Q3018">
        <f>E3018*$Z$2+F3018*$Z$3+G3018*$Z$4+H3018*$Z$5+I3018*$Z$6+J3018*$Z$7+K3018*$Z$8+L3018*$Z$9+M3018*$Z$10+N3018*$Z$11+O3018*$Z$12+P3018*$Z$13</f>
        <v>8.1544372000000003</v>
      </c>
      <c r="R3018">
        <v>223.6</v>
      </c>
    </row>
    <row r="3019" spans="1:18" x14ac:dyDescent="0.3">
      <c r="A3019" s="1">
        <v>32024</v>
      </c>
      <c r="B3019" s="1" t="str">
        <f t="shared" si="142"/>
        <v>1987</v>
      </c>
      <c r="C3019" t="str">
        <f t="shared" si="143"/>
        <v>09</v>
      </c>
      <c r="D3019" t="str">
        <f t="shared" si="144"/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0.3</v>
      </c>
      <c r="K3019">
        <v>6.7</v>
      </c>
      <c r="L3019">
        <v>1.5</v>
      </c>
      <c r="M3019">
        <v>4.3</v>
      </c>
      <c r="N3019">
        <v>3.3</v>
      </c>
      <c r="O3019">
        <v>6.1</v>
      </c>
      <c r="P3019">
        <v>6.8</v>
      </c>
      <c r="Q3019">
        <f>E3019*$Z$2+F3019*$Z$3+G3019*$Z$4+H3019*$Z$5+I3019*$Z$6+J3019*$Z$7+K3019*$Z$8+L3019*$Z$9+M3019*$Z$10+N3019*$Z$11+O3019*$Z$12+P3019*$Z$13</f>
        <v>3.1787156999999997</v>
      </c>
      <c r="R3019">
        <v>188</v>
      </c>
    </row>
    <row r="3020" spans="1:18" x14ac:dyDescent="0.3">
      <c r="A3020" s="1">
        <v>32025</v>
      </c>
      <c r="B3020" s="1" t="str">
        <f t="shared" si="142"/>
        <v>1987</v>
      </c>
      <c r="C3020" t="str">
        <f t="shared" si="143"/>
        <v>09</v>
      </c>
      <c r="D3020" t="str">
        <f t="shared" si="144"/>
        <v>5</v>
      </c>
      <c r="E3020">
        <v>0.7</v>
      </c>
      <c r="F3020">
        <v>0.9</v>
      </c>
      <c r="G3020">
        <v>0.1</v>
      </c>
      <c r="H3020">
        <v>0</v>
      </c>
      <c r="I3020">
        <v>0.7</v>
      </c>
      <c r="J3020">
        <v>0.5</v>
      </c>
      <c r="K3020">
        <v>2.4</v>
      </c>
      <c r="L3020">
        <v>2.1</v>
      </c>
      <c r="M3020">
        <v>0.8</v>
      </c>
      <c r="N3020">
        <v>1.4</v>
      </c>
      <c r="O3020">
        <v>2.9</v>
      </c>
      <c r="P3020">
        <v>1.9</v>
      </c>
      <c r="Q3020">
        <f>E3020*$Z$2+F3020*$Z$3+G3020*$Z$4+H3020*$Z$5+I3020*$Z$6+J3020*$Z$7+K3020*$Z$8+L3020*$Z$9+M3020*$Z$10+N3020*$Z$11+O3020*$Z$12+P3020*$Z$13</f>
        <v>1.4737630999999998</v>
      </c>
      <c r="R3020">
        <v>104</v>
      </c>
    </row>
    <row r="3021" spans="1:18" x14ac:dyDescent="0.3">
      <c r="A3021" s="1">
        <v>32026</v>
      </c>
      <c r="B3021" s="1" t="str">
        <f t="shared" si="142"/>
        <v>1987</v>
      </c>
      <c r="C3021" t="str">
        <f t="shared" si="143"/>
        <v>09</v>
      </c>
      <c r="D3021" t="str">
        <f t="shared" si="144"/>
        <v>6</v>
      </c>
      <c r="E3021">
        <v>12.4</v>
      </c>
      <c r="F3021">
        <v>9.1999999999999993</v>
      </c>
      <c r="G3021">
        <v>4.3</v>
      </c>
      <c r="H3021">
        <v>2.8</v>
      </c>
      <c r="I3021">
        <v>4.3</v>
      </c>
      <c r="J3021">
        <v>1.3</v>
      </c>
      <c r="K3021">
        <v>2.8</v>
      </c>
      <c r="L3021">
        <v>12.3</v>
      </c>
      <c r="M3021">
        <v>11.2</v>
      </c>
      <c r="N3021">
        <v>7.3</v>
      </c>
      <c r="O3021">
        <v>2.5</v>
      </c>
      <c r="P3021">
        <v>5.7</v>
      </c>
      <c r="Q3021">
        <f>E3021*$Z$2+F3021*$Z$3+G3021*$Z$4+H3021*$Z$5+I3021*$Z$6+J3021*$Z$7+K3021*$Z$8+L3021*$Z$9+M3021*$Z$10+N3021*$Z$11+O3021*$Z$12+P3021*$Z$13</f>
        <v>5.435136</v>
      </c>
      <c r="R3021">
        <v>84</v>
      </c>
    </row>
    <row r="3022" spans="1:18" x14ac:dyDescent="0.3">
      <c r="A3022" s="1">
        <v>32027</v>
      </c>
      <c r="B3022" s="1" t="str">
        <f t="shared" si="142"/>
        <v>1987</v>
      </c>
      <c r="C3022" t="str">
        <f t="shared" si="143"/>
        <v>09</v>
      </c>
      <c r="D3022" t="str">
        <f t="shared" si="144"/>
        <v>7</v>
      </c>
      <c r="E3022">
        <v>10.199999999999999</v>
      </c>
      <c r="F3022">
        <v>10.3</v>
      </c>
      <c r="G3022">
        <v>4.0999999999999996</v>
      </c>
      <c r="H3022">
        <v>5.9</v>
      </c>
      <c r="I3022">
        <v>14.2</v>
      </c>
      <c r="J3022">
        <v>10.7</v>
      </c>
      <c r="K3022">
        <v>37.9</v>
      </c>
      <c r="L3022">
        <v>32</v>
      </c>
      <c r="M3022">
        <v>15</v>
      </c>
      <c r="N3022">
        <v>5.7</v>
      </c>
      <c r="O3022">
        <v>34</v>
      </c>
      <c r="P3022">
        <v>39.1</v>
      </c>
      <c r="Q3022">
        <f>E3022*$Z$2+F3022*$Z$3+G3022*$Z$4+H3022*$Z$5+I3022*$Z$6+J3022*$Z$7+K3022*$Z$8+L3022*$Z$9+M3022*$Z$10+N3022*$Z$11+O3022*$Z$12+P3022*$Z$13</f>
        <v>20.710394099999998</v>
      </c>
      <c r="R3022">
        <v>130</v>
      </c>
    </row>
    <row r="3023" spans="1:18" x14ac:dyDescent="0.3">
      <c r="A3023" s="1">
        <v>32028</v>
      </c>
      <c r="B3023" s="1" t="str">
        <f t="shared" si="142"/>
        <v>1987</v>
      </c>
      <c r="C3023" t="str">
        <f t="shared" si="143"/>
        <v>09</v>
      </c>
      <c r="D3023" t="str">
        <f t="shared" si="144"/>
        <v>8</v>
      </c>
      <c r="E3023">
        <v>9.3000000000000007</v>
      </c>
      <c r="F3023">
        <v>10.199999999999999</v>
      </c>
      <c r="G3023">
        <v>19.2</v>
      </c>
      <c r="H3023">
        <v>29.9</v>
      </c>
      <c r="I3023">
        <v>26.2</v>
      </c>
      <c r="J3023">
        <v>19.100000000000001</v>
      </c>
      <c r="K3023">
        <v>38</v>
      </c>
      <c r="L3023">
        <v>56.6</v>
      </c>
      <c r="M3023">
        <v>26.4</v>
      </c>
      <c r="N3023">
        <v>40.4</v>
      </c>
      <c r="O3023">
        <v>51.1</v>
      </c>
      <c r="P3023">
        <v>69.599999999999994</v>
      </c>
      <c r="Q3023">
        <f>E3023*$Z$2+F3023*$Z$3+G3023*$Z$4+H3023*$Z$5+I3023*$Z$6+J3023*$Z$7+K3023*$Z$8+L3023*$Z$9+M3023*$Z$10+N3023*$Z$11+O3023*$Z$12+P3023*$Z$13</f>
        <v>34.812157200000001</v>
      </c>
      <c r="R3023">
        <v>120</v>
      </c>
    </row>
    <row r="3024" spans="1:18" x14ac:dyDescent="0.3">
      <c r="A3024" s="1">
        <v>32029</v>
      </c>
      <c r="B3024" s="1" t="str">
        <f t="shared" si="142"/>
        <v>1987</v>
      </c>
      <c r="C3024" t="str">
        <f t="shared" si="143"/>
        <v>09</v>
      </c>
      <c r="D3024" t="str">
        <f t="shared" si="144"/>
        <v>9</v>
      </c>
      <c r="E3024">
        <v>69.2</v>
      </c>
      <c r="F3024">
        <v>42.9</v>
      </c>
      <c r="G3024">
        <v>20.100000000000001</v>
      </c>
      <c r="H3024">
        <v>19.399999999999999</v>
      </c>
      <c r="I3024">
        <v>22.6</v>
      </c>
      <c r="J3024">
        <v>20.100000000000001</v>
      </c>
      <c r="K3024">
        <v>21.2</v>
      </c>
      <c r="L3024">
        <v>22.1</v>
      </c>
      <c r="M3024">
        <v>15</v>
      </c>
      <c r="N3024">
        <v>18.600000000000001</v>
      </c>
      <c r="O3024">
        <v>22.8</v>
      </c>
      <c r="P3024">
        <v>24.2</v>
      </c>
      <c r="Q3024">
        <f>E3024*$Z$2+F3024*$Z$3+G3024*$Z$4+H3024*$Z$5+I3024*$Z$6+J3024*$Z$7+K3024*$Z$8+L3024*$Z$9+M3024*$Z$10+N3024*$Z$11+O3024*$Z$12+P3024*$Z$13</f>
        <v>22.332829199999999</v>
      </c>
      <c r="R3024">
        <v>484.9</v>
      </c>
    </row>
    <row r="3025" spans="1:18" x14ac:dyDescent="0.3">
      <c r="A3025" s="1">
        <v>32030</v>
      </c>
      <c r="B3025" s="1" t="str">
        <f t="shared" si="142"/>
        <v>1987</v>
      </c>
      <c r="C3025" t="str">
        <f t="shared" si="143"/>
        <v>09</v>
      </c>
      <c r="D3025" t="str">
        <f t="shared" si="144"/>
        <v>10</v>
      </c>
      <c r="E3025">
        <v>5.8</v>
      </c>
      <c r="F3025">
        <v>12.2</v>
      </c>
      <c r="G3025">
        <v>24.3</v>
      </c>
      <c r="H3025">
        <v>30.3</v>
      </c>
      <c r="I3025">
        <v>17.100000000000001</v>
      </c>
      <c r="J3025">
        <v>18.5</v>
      </c>
      <c r="K3025">
        <v>15.7</v>
      </c>
      <c r="L3025">
        <v>47.8</v>
      </c>
      <c r="M3025">
        <v>7.2</v>
      </c>
      <c r="N3025">
        <v>11</v>
      </c>
      <c r="O3025">
        <v>14.9</v>
      </c>
      <c r="P3025">
        <v>36</v>
      </c>
      <c r="Q3025">
        <f>E3025*$Z$2+F3025*$Z$3+G3025*$Z$4+H3025*$Z$5+I3025*$Z$6+J3025*$Z$7+K3025*$Z$8+L3025*$Z$9+M3025*$Z$10+N3025*$Z$11+O3025*$Z$12+P3025*$Z$13</f>
        <v>17.929373500000001</v>
      </c>
      <c r="R3025">
        <v>350.9</v>
      </c>
    </row>
    <row r="3026" spans="1:18" x14ac:dyDescent="0.3">
      <c r="A3026" s="1">
        <v>32031</v>
      </c>
      <c r="B3026" s="1" t="str">
        <f t="shared" si="142"/>
        <v>1987</v>
      </c>
      <c r="C3026" t="str">
        <f t="shared" si="143"/>
        <v>09</v>
      </c>
      <c r="D3026" t="str">
        <f t="shared" si="144"/>
        <v>11</v>
      </c>
      <c r="E3026">
        <v>18.600000000000001</v>
      </c>
      <c r="F3026">
        <v>13.9</v>
      </c>
      <c r="G3026">
        <v>5.4</v>
      </c>
      <c r="H3026">
        <v>8.1999999999999993</v>
      </c>
      <c r="I3026">
        <v>8</v>
      </c>
      <c r="J3026">
        <v>6</v>
      </c>
      <c r="K3026">
        <v>2.2999999999999998</v>
      </c>
      <c r="L3026">
        <v>16.8</v>
      </c>
      <c r="M3026">
        <v>5.3</v>
      </c>
      <c r="N3026">
        <v>1.2</v>
      </c>
      <c r="O3026">
        <v>0</v>
      </c>
      <c r="P3026">
        <v>7</v>
      </c>
      <c r="Q3026">
        <f>E3026*$Z$2+F3026*$Z$3+G3026*$Z$4+H3026*$Z$5+I3026*$Z$6+J3026*$Z$7+K3026*$Z$8+L3026*$Z$9+M3026*$Z$10+N3026*$Z$11+O3026*$Z$12+P3026*$Z$13</f>
        <v>5.5622645000000004</v>
      </c>
      <c r="R3026">
        <v>360.5</v>
      </c>
    </row>
    <row r="3027" spans="1:18" x14ac:dyDescent="0.3">
      <c r="A3027" s="1">
        <v>32032</v>
      </c>
      <c r="B3027" s="1" t="str">
        <f t="shared" si="142"/>
        <v>1987</v>
      </c>
      <c r="C3027" t="str">
        <f t="shared" si="143"/>
        <v>09</v>
      </c>
      <c r="D3027" t="str">
        <f t="shared" si="144"/>
        <v>12</v>
      </c>
      <c r="E3027">
        <v>0</v>
      </c>
      <c r="F3027">
        <v>1.2</v>
      </c>
      <c r="G3027">
        <v>17.2</v>
      </c>
      <c r="H3027">
        <v>27.4</v>
      </c>
      <c r="I3027">
        <v>0</v>
      </c>
      <c r="J3027">
        <v>0.3</v>
      </c>
      <c r="K3027">
        <v>2</v>
      </c>
      <c r="L3027">
        <v>7</v>
      </c>
      <c r="M3027">
        <v>4.3</v>
      </c>
      <c r="N3027">
        <v>3.3</v>
      </c>
      <c r="O3027">
        <v>0</v>
      </c>
      <c r="P3027">
        <v>0.3</v>
      </c>
      <c r="Q3027">
        <f>E3027*$Z$2+F3027*$Z$3+G3027*$Z$4+H3027*$Z$5+I3027*$Z$6+J3027*$Z$7+K3027*$Z$8+L3027*$Z$9+M3027*$Z$10+N3027*$Z$11+O3027*$Z$12+P3027*$Z$13</f>
        <v>2.2593321999999998</v>
      </c>
      <c r="R3027">
        <v>218.1</v>
      </c>
    </row>
    <row r="3028" spans="1:18" x14ac:dyDescent="0.3">
      <c r="A3028" s="1">
        <v>32033</v>
      </c>
      <c r="B3028" s="1" t="str">
        <f t="shared" si="142"/>
        <v>1987</v>
      </c>
      <c r="C3028" t="str">
        <f t="shared" si="143"/>
        <v>09</v>
      </c>
      <c r="D3028" t="str">
        <f t="shared" si="144"/>
        <v>13</v>
      </c>
      <c r="E3028">
        <v>0</v>
      </c>
      <c r="F3028">
        <v>0.2</v>
      </c>
      <c r="G3028">
        <v>1.9</v>
      </c>
      <c r="H3028">
        <v>2.1</v>
      </c>
      <c r="I3028">
        <v>0</v>
      </c>
      <c r="J3028">
        <v>0.6</v>
      </c>
      <c r="K3028">
        <v>0.1</v>
      </c>
      <c r="L3028">
        <v>3.3</v>
      </c>
      <c r="M3028">
        <v>8.6999999999999993</v>
      </c>
      <c r="N3028">
        <v>6.6</v>
      </c>
      <c r="O3028">
        <v>0.1</v>
      </c>
      <c r="P3028">
        <v>4.8</v>
      </c>
      <c r="Q3028">
        <f>E3028*$Z$2+F3028*$Z$3+G3028*$Z$4+H3028*$Z$5+I3028*$Z$6+J3028*$Z$7+K3028*$Z$8+L3028*$Z$9+M3028*$Z$10+N3028*$Z$11+O3028*$Z$12+P3028*$Z$13</f>
        <v>2.4039418999999995</v>
      </c>
      <c r="R3028">
        <v>100</v>
      </c>
    </row>
    <row r="3029" spans="1:18" x14ac:dyDescent="0.3">
      <c r="A3029" s="1">
        <v>32034</v>
      </c>
      <c r="B3029" s="1" t="str">
        <f t="shared" si="142"/>
        <v>1987</v>
      </c>
      <c r="C3029" t="str">
        <f t="shared" si="143"/>
        <v>09</v>
      </c>
      <c r="D3029" t="str">
        <f t="shared" si="144"/>
        <v>14</v>
      </c>
      <c r="E3029">
        <v>0.2</v>
      </c>
      <c r="F3029">
        <v>3.7</v>
      </c>
      <c r="G3029">
        <v>12.9</v>
      </c>
      <c r="H3029">
        <v>16.899999999999999</v>
      </c>
      <c r="I3029">
        <v>8.8000000000000007</v>
      </c>
      <c r="J3029">
        <v>8.6</v>
      </c>
      <c r="K3029">
        <v>7.5</v>
      </c>
      <c r="L3029">
        <v>8.1</v>
      </c>
      <c r="M3029">
        <v>12.6</v>
      </c>
      <c r="N3029">
        <v>13.4</v>
      </c>
      <c r="O3029">
        <v>7.2</v>
      </c>
      <c r="P3029">
        <v>6.2</v>
      </c>
      <c r="Q3029">
        <f>E3029*$Z$2+F3029*$Z$3+G3029*$Z$4+H3029*$Z$5+I3029*$Z$6+J3029*$Z$7+K3029*$Z$8+L3029*$Z$9+M3029*$Z$10+N3029*$Z$11+O3029*$Z$12+P3029*$Z$13</f>
        <v>8.9093459999999993</v>
      </c>
      <c r="R3029">
        <v>142.30000000000001</v>
      </c>
    </row>
    <row r="3030" spans="1:18" x14ac:dyDescent="0.3">
      <c r="A3030" s="1">
        <v>32035</v>
      </c>
      <c r="B3030" s="1" t="str">
        <f t="shared" si="142"/>
        <v>1987</v>
      </c>
      <c r="C3030" t="str">
        <f t="shared" si="143"/>
        <v>09</v>
      </c>
      <c r="D3030" t="str">
        <f t="shared" si="144"/>
        <v>15</v>
      </c>
      <c r="E3030">
        <v>17</v>
      </c>
      <c r="F3030">
        <v>43</v>
      </c>
      <c r="G3030">
        <v>117.4</v>
      </c>
      <c r="H3030">
        <v>126.1</v>
      </c>
      <c r="I3030">
        <v>68</v>
      </c>
      <c r="J3030">
        <v>62.1</v>
      </c>
      <c r="K3030">
        <v>58.7</v>
      </c>
      <c r="L3030">
        <v>101.9</v>
      </c>
      <c r="M3030">
        <v>95.3</v>
      </c>
      <c r="N3030">
        <v>81.8</v>
      </c>
      <c r="O3030">
        <v>50.9</v>
      </c>
      <c r="P3030">
        <v>74.599999999999994</v>
      </c>
      <c r="Q3030">
        <f>E3030*$Z$2+F3030*$Z$3+G3030*$Z$4+H3030*$Z$5+I3030*$Z$6+J3030*$Z$7+K3030*$Z$8+L3030*$Z$9+M3030*$Z$10+N3030*$Z$11+O3030*$Z$12+P3030*$Z$13</f>
        <v>69.883934400000001</v>
      </c>
      <c r="R3030">
        <v>135.1</v>
      </c>
    </row>
    <row r="3031" spans="1:18" x14ac:dyDescent="0.3">
      <c r="A3031" s="1">
        <v>32036</v>
      </c>
      <c r="B3031" s="1" t="str">
        <f t="shared" si="142"/>
        <v>1987</v>
      </c>
      <c r="C3031" t="str">
        <f t="shared" si="143"/>
        <v>09</v>
      </c>
      <c r="D3031" t="str">
        <f t="shared" si="144"/>
        <v>16</v>
      </c>
      <c r="E3031">
        <v>87.8</v>
      </c>
      <c r="F3031">
        <v>105.9</v>
      </c>
      <c r="G3031">
        <v>88</v>
      </c>
      <c r="H3031">
        <v>73.5</v>
      </c>
      <c r="I3031">
        <v>116.6</v>
      </c>
      <c r="J3031">
        <v>127.9</v>
      </c>
      <c r="K3031">
        <v>73.3</v>
      </c>
      <c r="L3031">
        <v>55.1</v>
      </c>
      <c r="M3031">
        <v>69</v>
      </c>
      <c r="N3031">
        <v>58.3</v>
      </c>
      <c r="O3031">
        <v>48</v>
      </c>
      <c r="P3031">
        <v>42.8</v>
      </c>
      <c r="Q3031">
        <f>E3031*$Z$2+F3031*$Z$3+G3031*$Z$4+H3031*$Z$5+I3031*$Z$6+J3031*$Z$7+K3031*$Z$8+L3031*$Z$9+M3031*$Z$10+N3031*$Z$11+O3031*$Z$12+P3031*$Z$13</f>
        <v>81.050144799999998</v>
      </c>
      <c r="R3031">
        <v>1016</v>
      </c>
    </row>
    <row r="3032" spans="1:18" x14ac:dyDescent="0.3">
      <c r="A3032" s="1">
        <v>32037</v>
      </c>
      <c r="B3032" s="1" t="str">
        <f t="shared" si="142"/>
        <v>1987</v>
      </c>
      <c r="C3032" t="str">
        <f t="shared" si="143"/>
        <v>09</v>
      </c>
      <c r="D3032" t="str">
        <f t="shared" si="144"/>
        <v>17</v>
      </c>
      <c r="E3032">
        <v>0.2</v>
      </c>
      <c r="F3032">
        <v>1.7</v>
      </c>
      <c r="G3032">
        <v>4.5999999999999996</v>
      </c>
      <c r="H3032">
        <v>4.8</v>
      </c>
      <c r="I3032">
        <v>5.6</v>
      </c>
      <c r="J3032">
        <v>7.8</v>
      </c>
      <c r="K3032">
        <v>13.6</v>
      </c>
      <c r="L3032">
        <v>3.3</v>
      </c>
      <c r="M3032">
        <v>38.9</v>
      </c>
      <c r="N3032">
        <v>33.299999999999997</v>
      </c>
      <c r="O3032">
        <v>18.5</v>
      </c>
      <c r="P3032">
        <v>2.7</v>
      </c>
      <c r="Q3032">
        <f>E3032*$Z$2+F3032*$Z$3+G3032*$Z$4+H3032*$Z$5+I3032*$Z$6+J3032*$Z$7+K3032*$Z$8+L3032*$Z$9+M3032*$Z$10+N3032*$Z$11+O3032*$Z$12+P3032*$Z$13</f>
        <v>15.321216099999999</v>
      </c>
      <c r="R3032">
        <v>1200</v>
      </c>
    </row>
    <row r="3033" spans="1:18" x14ac:dyDescent="0.3">
      <c r="A3033" s="1">
        <v>32038</v>
      </c>
      <c r="B3033" s="1" t="str">
        <f t="shared" si="142"/>
        <v>1987</v>
      </c>
      <c r="C3033" t="str">
        <f t="shared" si="143"/>
        <v>09</v>
      </c>
      <c r="D3033" t="str">
        <f t="shared" si="144"/>
        <v>18</v>
      </c>
      <c r="E3033">
        <v>0</v>
      </c>
      <c r="F3033">
        <v>0.4</v>
      </c>
      <c r="G3033">
        <v>2.5</v>
      </c>
      <c r="H3033">
        <v>0.2</v>
      </c>
      <c r="I3033">
        <v>0</v>
      </c>
      <c r="J3033">
        <v>1.6</v>
      </c>
      <c r="K3033">
        <v>6.8</v>
      </c>
      <c r="L3033">
        <v>0.3</v>
      </c>
      <c r="M3033">
        <v>8.6999999999999993</v>
      </c>
      <c r="N3033">
        <v>9.6</v>
      </c>
      <c r="O3033">
        <v>9.9</v>
      </c>
      <c r="P3033">
        <v>1.8</v>
      </c>
      <c r="Q3033">
        <f>E3033*$Z$2+F3033*$Z$3+G3033*$Z$4+H3033*$Z$5+I3033*$Z$6+J3033*$Z$7+K3033*$Z$8+L3033*$Z$9+M3033*$Z$10+N3033*$Z$11+O3033*$Z$12+P3033*$Z$13</f>
        <v>4.9441236000000002</v>
      </c>
      <c r="R3033">
        <v>873.6</v>
      </c>
    </row>
    <row r="3034" spans="1:18" x14ac:dyDescent="0.3">
      <c r="A3034" s="1">
        <v>32039</v>
      </c>
      <c r="B3034" s="1" t="str">
        <f t="shared" si="142"/>
        <v>1987</v>
      </c>
      <c r="C3034" t="str">
        <f t="shared" si="143"/>
        <v>09</v>
      </c>
      <c r="D3034" t="str">
        <f t="shared" si="144"/>
        <v>19</v>
      </c>
      <c r="E3034">
        <v>0</v>
      </c>
      <c r="F3034">
        <v>0</v>
      </c>
      <c r="G3034">
        <v>2.2999999999999998</v>
      </c>
      <c r="H3034">
        <v>5.6</v>
      </c>
      <c r="I3034">
        <v>0.6</v>
      </c>
      <c r="J3034">
        <v>0.3</v>
      </c>
      <c r="K3034">
        <v>0.4</v>
      </c>
      <c r="L3034">
        <v>1.3</v>
      </c>
      <c r="M3034">
        <v>4.3</v>
      </c>
      <c r="N3034">
        <v>3.3</v>
      </c>
      <c r="O3034">
        <v>0</v>
      </c>
      <c r="P3034">
        <v>0</v>
      </c>
      <c r="Q3034">
        <f>E3034*$Z$2+F3034*$Z$3+G3034*$Z$4+H3034*$Z$5+I3034*$Z$6+J3034*$Z$7+K3034*$Z$8+L3034*$Z$9+M3034*$Z$10+N3034*$Z$11+O3034*$Z$12+P3034*$Z$13</f>
        <v>1.2035809</v>
      </c>
      <c r="R3034">
        <v>528</v>
      </c>
    </row>
    <row r="3035" spans="1:18" x14ac:dyDescent="0.3">
      <c r="A3035" s="1">
        <v>32040</v>
      </c>
      <c r="B3035" s="1" t="str">
        <f t="shared" si="142"/>
        <v>1987</v>
      </c>
      <c r="C3035" t="str">
        <f t="shared" si="143"/>
        <v>09</v>
      </c>
      <c r="D3035" t="str">
        <f t="shared" si="144"/>
        <v>20</v>
      </c>
      <c r="E3035">
        <v>4.4000000000000004</v>
      </c>
      <c r="F3035">
        <v>3.3</v>
      </c>
      <c r="G3035">
        <v>3.6</v>
      </c>
      <c r="H3035">
        <v>3</v>
      </c>
      <c r="I3035">
        <v>6.7</v>
      </c>
      <c r="J3035">
        <v>6.1</v>
      </c>
      <c r="K3035">
        <v>26.3</v>
      </c>
      <c r="L3035">
        <v>26.2</v>
      </c>
      <c r="M3035">
        <v>6.2</v>
      </c>
      <c r="N3035">
        <v>11.9</v>
      </c>
      <c r="O3035">
        <v>32.4</v>
      </c>
      <c r="P3035">
        <v>50.2</v>
      </c>
      <c r="Q3035">
        <f>E3035*$Z$2+F3035*$Z$3+G3035*$Z$4+H3035*$Z$5+I3035*$Z$6+J3035*$Z$7+K3035*$Z$8+L3035*$Z$9+M3035*$Z$10+N3035*$Z$11+O3035*$Z$12+P3035*$Z$13</f>
        <v>16.654651100000002</v>
      </c>
      <c r="R3035">
        <v>396</v>
      </c>
    </row>
    <row r="3036" spans="1:18" x14ac:dyDescent="0.3">
      <c r="A3036" s="1">
        <v>32041</v>
      </c>
      <c r="B3036" s="1" t="str">
        <f t="shared" si="142"/>
        <v>1987</v>
      </c>
      <c r="C3036" t="str">
        <f t="shared" si="143"/>
        <v>09</v>
      </c>
      <c r="D3036" t="str">
        <f t="shared" si="144"/>
        <v>21</v>
      </c>
      <c r="E3036">
        <v>0.3</v>
      </c>
      <c r="F3036">
        <v>0.5</v>
      </c>
      <c r="G3036">
        <v>2.8</v>
      </c>
      <c r="H3036">
        <v>6.9</v>
      </c>
      <c r="I3036">
        <v>0.6</v>
      </c>
      <c r="J3036">
        <v>0.9</v>
      </c>
      <c r="K3036">
        <v>3.4</v>
      </c>
      <c r="L3036">
        <v>8.5</v>
      </c>
      <c r="M3036">
        <v>0</v>
      </c>
      <c r="N3036">
        <v>0</v>
      </c>
      <c r="O3036">
        <v>2.4</v>
      </c>
      <c r="P3036">
        <v>4.4000000000000004</v>
      </c>
      <c r="Q3036">
        <f>E3036*$Z$2+F3036*$Z$3+G3036*$Z$4+H3036*$Z$5+I3036*$Z$6+J3036*$Z$7+K3036*$Z$8+L3036*$Z$9+M3036*$Z$10+N3036*$Z$11+O3036*$Z$12+P3036*$Z$13</f>
        <v>1.9950025999999998</v>
      </c>
      <c r="R3036">
        <v>352</v>
      </c>
    </row>
    <row r="3037" spans="1:18" x14ac:dyDescent="0.3">
      <c r="A3037" s="1">
        <v>32042</v>
      </c>
      <c r="B3037" s="1" t="str">
        <f t="shared" si="142"/>
        <v>1987</v>
      </c>
      <c r="C3037" t="str">
        <f t="shared" si="143"/>
        <v>09</v>
      </c>
      <c r="D3037" t="str">
        <f t="shared" si="144"/>
        <v>22</v>
      </c>
      <c r="E3037">
        <v>0</v>
      </c>
      <c r="F3037">
        <v>0</v>
      </c>
      <c r="G3037">
        <v>0</v>
      </c>
      <c r="H3037">
        <v>0.1</v>
      </c>
      <c r="I3037">
        <v>0</v>
      </c>
      <c r="J3037">
        <v>0</v>
      </c>
      <c r="K3037">
        <v>0</v>
      </c>
      <c r="L3037">
        <v>2.6</v>
      </c>
      <c r="M3037">
        <v>0</v>
      </c>
      <c r="N3037">
        <v>0</v>
      </c>
      <c r="O3037">
        <v>0</v>
      </c>
      <c r="P3037">
        <v>0.7</v>
      </c>
      <c r="Q3037">
        <f>E3037*$Z$2+F3037*$Z$3+G3037*$Z$4+H3037*$Z$5+I3037*$Z$6+J3037*$Z$7+K3037*$Z$8+L3037*$Z$9+M3037*$Z$10+N3037*$Z$11+O3037*$Z$12+P3037*$Z$13</f>
        <v>0.22657660000000002</v>
      </c>
      <c r="R3037">
        <v>203.5</v>
      </c>
    </row>
    <row r="3038" spans="1:18" x14ac:dyDescent="0.3">
      <c r="A3038" s="1">
        <v>32043</v>
      </c>
      <c r="B3038" s="1" t="str">
        <f t="shared" si="142"/>
        <v>1987</v>
      </c>
      <c r="C3038" t="str">
        <f t="shared" si="143"/>
        <v>09</v>
      </c>
      <c r="D3038" t="str">
        <f t="shared" si="144"/>
        <v>23</v>
      </c>
      <c r="E3038">
        <v>0</v>
      </c>
      <c r="F3038">
        <v>0</v>
      </c>
      <c r="G3038">
        <v>0.2</v>
      </c>
      <c r="H3038">
        <v>0.4</v>
      </c>
      <c r="I3038">
        <v>0</v>
      </c>
      <c r="J3038">
        <v>0</v>
      </c>
      <c r="K3038">
        <v>1.4</v>
      </c>
      <c r="L3038">
        <v>0.4</v>
      </c>
      <c r="M3038">
        <v>0</v>
      </c>
      <c r="N3038">
        <v>0</v>
      </c>
      <c r="O3038">
        <v>1.2</v>
      </c>
      <c r="P3038">
        <v>1.4</v>
      </c>
      <c r="Q3038">
        <f>E3038*$Z$2+F3038*$Z$3+G3038*$Z$4+H3038*$Z$5+I3038*$Z$6+J3038*$Z$7+K3038*$Z$8+L3038*$Z$9+M3038*$Z$10+N3038*$Z$11+O3038*$Z$12+P3038*$Z$13</f>
        <v>0.47169139999999993</v>
      </c>
      <c r="R3038">
        <v>174.2</v>
      </c>
    </row>
    <row r="3039" spans="1:18" x14ac:dyDescent="0.3">
      <c r="A3039" s="1">
        <v>32044</v>
      </c>
      <c r="B3039" s="1" t="str">
        <f t="shared" si="142"/>
        <v>1987</v>
      </c>
      <c r="C3039" t="str">
        <f t="shared" si="143"/>
        <v>09</v>
      </c>
      <c r="D3039" t="str">
        <f t="shared" si="144"/>
        <v>24</v>
      </c>
      <c r="E3039">
        <v>0</v>
      </c>
      <c r="F3039">
        <v>0</v>
      </c>
      <c r="G3039">
        <v>0.9</v>
      </c>
      <c r="H3039">
        <v>2.2999999999999998</v>
      </c>
      <c r="I3039">
        <v>0</v>
      </c>
      <c r="J3039">
        <v>0</v>
      </c>
      <c r="K3039">
        <v>6.8</v>
      </c>
      <c r="L3039">
        <v>5</v>
      </c>
      <c r="M3039">
        <v>0</v>
      </c>
      <c r="N3039">
        <v>0</v>
      </c>
      <c r="O3039">
        <v>6.1</v>
      </c>
      <c r="P3039">
        <v>7.6</v>
      </c>
      <c r="Q3039">
        <f>E3039*$Z$2+F3039*$Z$3+G3039*$Z$4+H3039*$Z$5+I3039*$Z$6+J3039*$Z$7+K3039*$Z$8+L3039*$Z$9+M3039*$Z$10+N3039*$Z$11+O3039*$Z$12+P3039*$Z$13</f>
        <v>2.5867334999999998</v>
      </c>
      <c r="R3039">
        <v>155.80000000000001</v>
      </c>
    </row>
    <row r="3040" spans="1:18" x14ac:dyDescent="0.3">
      <c r="A3040" s="1">
        <v>32045</v>
      </c>
      <c r="B3040" s="1" t="str">
        <f t="shared" si="142"/>
        <v>1987</v>
      </c>
      <c r="C3040" t="str">
        <f t="shared" si="143"/>
        <v>09</v>
      </c>
      <c r="D3040" t="str">
        <f t="shared" si="144"/>
        <v>25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f>E3040*$Z$2+F3040*$Z$3+G3040*$Z$4+H3040*$Z$5+I3040*$Z$6+J3040*$Z$7+K3040*$Z$8+L3040*$Z$9+M3040*$Z$10+N3040*$Z$11+O3040*$Z$12+P3040*$Z$13</f>
        <v>0</v>
      </c>
      <c r="R3040">
        <v>93.71</v>
      </c>
    </row>
    <row r="3041" spans="1:18" x14ac:dyDescent="0.3">
      <c r="A3041" s="1">
        <v>32046</v>
      </c>
      <c r="B3041" s="1" t="str">
        <f t="shared" si="142"/>
        <v>1987</v>
      </c>
      <c r="C3041" t="str">
        <f t="shared" si="143"/>
        <v>09</v>
      </c>
      <c r="D3041" t="str">
        <f t="shared" si="144"/>
        <v>26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f>E3041*$Z$2+F3041*$Z$3+G3041*$Z$4+H3041*$Z$5+I3041*$Z$6+J3041*$Z$7+K3041*$Z$8+L3041*$Z$9+M3041*$Z$10+N3041*$Z$11+O3041*$Z$12+P3041*$Z$13</f>
        <v>0</v>
      </c>
      <c r="R3041">
        <v>81.709999999999994</v>
      </c>
    </row>
    <row r="3042" spans="1:18" x14ac:dyDescent="0.3">
      <c r="A3042" s="1">
        <v>32047</v>
      </c>
      <c r="B3042" s="1" t="str">
        <f t="shared" si="142"/>
        <v>1987</v>
      </c>
      <c r="C3042" t="str">
        <f t="shared" si="143"/>
        <v>09</v>
      </c>
      <c r="D3042" t="str">
        <f t="shared" si="144"/>
        <v>27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f>E3042*$Z$2+F3042*$Z$3+G3042*$Z$4+H3042*$Z$5+I3042*$Z$6+J3042*$Z$7+K3042*$Z$8+L3042*$Z$9+M3042*$Z$10+N3042*$Z$11+O3042*$Z$12+P3042*$Z$13</f>
        <v>0</v>
      </c>
      <c r="R3042">
        <v>66</v>
      </c>
    </row>
    <row r="3043" spans="1:18" x14ac:dyDescent="0.3">
      <c r="A3043" s="1">
        <v>32048</v>
      </c>
      <c r="B3043" s="1" t="str">
        <f t="shared" si="142"/>
        <v>1987</v>
      </c>
      <c r="C3043" t="str">
        <f t="shared" si="143"/>
        <v>09</v>
      </c>
      <c r="D3043" t="str">
        <f t="shared" si="144"/>
        <v>28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f>E3043*$Z$2+F3043*$Z$3+G3043*$Z$4+H3043*$Z$5+I3043*$Z$6+J3043*$Z$7+K3043*$Z$8+L3043*$Z$9+M3043*$Z$10+N3043*$Z$11+O3043*$Z$12+P3043*$Z$13</f>
        <v>0</v>
      </c>
      <c r="R3043">
        <v>79.64</v>
      </c>
    </row>
    <row r="3044" spans="1:18" x14ac:dyDescent="0.3">
      <c r="A3044" s="1">
        <v>32049</v>
      </c>
      <c r="B3044" s="1" t="str">
        <f t="shared" si="142"/>
        <v>1987</v>
      </c>
      <c r="C3044" t="str">
        <f t="shared" si="143"/>
        <v>09</v>
      </c>
      <c r="D3044" t="str">
        <f t="shared" si="144"/>
        <v>29</v>
      </c>
      <c r="E3044">
        <v>0</v>
      </c>
      <c r="F3044">
        <v>0</v>
      </c>
      <c r="G3044">
        <v>0.8</v>
      </c>
      <c r="H3044">
        <v>1.8</v>
      </c>
      <c r="I3044">
        <v>1</v>
      </c>
      <c r="J3044">
        <v>0</v>
      </c>
      <c r="K3044">
        <v>0.1</v>
      </c>
      <c r="L3044">
        <v>0.4</v>
      </c>
      <c r="M3044">
        <v>2.2999999999999998</v>
      </c>
      <c r="N3044">
        <v>0</v>
      </c>
      <c r="O3044">
        <v>0</v>
      </c>
      <c r="P3044">
        <v>0</v>
      </c>
      <c r="Q3044">
        <f>E3044*$Z$2+F3044*$Z$3+G3044*$Z$4+H3044*$Z$5+I3044*$Z$6+J3044*$Z$7+K3044*$Z$8+L3044*$Z$9+M3044*$Z$10+N3044*$Z$11+O3044*$Z$12+P3044*$Z$13</f>
        <v>0.37917610000000002</v>
      </c>
      <c r="R3044">
        <v>69.349999999999994</v>
      </c>
    </row>
    <row r="3045" spans="1:18" x14ac:dyDescent="0.3">
      <c r="A3045" s="1">
        <v>32050</v>
      </c>
      <c r="B3045" s="1" t="str">
        <f t="shared" si="142"/>
        <v>1987</v>
      </c>
      <c r="C3045" t="str">
        <f t="shared" si="143"/>
        <v>09</v>
      </c>
      <c r="D3045" t="str">
        <f t="shared" si="144"/>
        <v>30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f>E3045*$Z$2+F3045*$Z$3+G3045*$Z$4+H3045*$Z$5+I3045*$Z$6+J3045*$Z$7+K3045*$Z$8+L3045*$Z$9+M3045*$Z$10+N3045*$Z$11+O3045*$Z$12+P3045*$Z$13</f>
        <v>0</v>
      </c>
      <c r="R3045">
        <v>63.68</v>
      </c>
    </row>
    <row r="3046" spans="1:18" x14ac:dyDescent="0.3">
      <c r="A3046" s="1">
        <v>32051</v>
      </c>
      <c r="B3046" s="1" t="str">
        <f t="shared" si="142"/>
        <v>1987</v>
      </c>
      <c r="C3046" t="str">
        <f t="shared" si="143"/>
        <v>10</v>
      </c>
      <c r="D3046" t="str">
        <f t="shared" si="144"/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f>E3046*$Z$2+F3046*$Z$3+G3046*$Z$4+H3046*$Z$5+I3046*$Z$6+J3046*$Z$7+K3046*$Z$8+L3046*$Z$9+M3046*$Z$10+N3046*$Z$11+O3046*$Z$12+P3046*$Z$13</f>
        <v>0</v>
      </c>
      <c r="R3046">
        <v>54</v>
      </c>
    </row>
    <row r="3047" spans="1:18" x14ac:dyDescent="0.3">
      <c r="A3047" s="1">
        <v>32052</v>
      </c>
      <c r="B3047" s="1" t="str">
        <f t="shared" si="142"/>
        <v>1987</v>
      </c>
      <c r="C3047" t="str">
        <f t="shared" si="143"/>
        <v>10</v>
      </c>
      <c r="D3047" t="str">
        <f t="shared" si="144"/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f>E3047*$Z$2+F3047*$Z$3+G3047*$Z$4+H3047*$Z$5+I3047*$Z$6+J3047*$Z$7+K3047*$Z$8+L3047*$Z$9+M3047*$Z$10+N3047*$Z$11+O3047*$Z$12+P3047*$Z$13</f>
        <v>0</v>
      </c>
      <c r="R3047">
        <v>52</v>
      </c>
    </row>
    <row r="3048" spans="1:18" x14ac:dyDescent="0.3">
      <c r="A3048" s="1">
        <v>32053</v>
      </c>
      <c r="B3048" s="1" t="str">
        <f t="shared" si="142"/>
        <v>1987</v>
      </c>
      <c r="C3048" t="str">
        <f t="shared" si="143"/>
        <v>10</v>
      </c>
      <c r="D3048" t="str">
        <f t="shared" si="144"/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f>E3048*$Z$2+F3048*$Z$3+G3048*$Z$4+H3048*$Z$5+I3048*$Z$6+J3048*$Z$7+K3048*$Z$8+L3048*$Z$9+M3048*$Z$10+N3048*$Z$11+O3048*$Z$12+P3048*$Z$13</f>
        <v>0</v>
      </c>
      <c r="R3048">
        <v>63.5</v>
      </c>
    </row>
    <row r="3049" spans="1:18" x14ac:dyDescent="0.3">
      <c r="A3049" s="1">
        <v>32054</v>
      </c>
      <c r="B3049" s="1" t="str">
        <f t="shared" si="142"/>
        <v>1987</v>
      </c>
      <c r="C3049" t="str">
        <f t="shared" si="143"/>
        <v>10</v>
      </c>
      <c r="D3049" t="str">
        <f t="shared" si="144"/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f>E3049*$Z$2+F3049*$Z$3+G3049*$Z$4+H3049*$Z$5+I3049*$Z$6+J3049*$Z$7+K3049*$Z$8+L3049*$Z$9+M3049*$Z$10+N3049*$Z$11+O3049*$Z$12+P3049*$Z$13</f>
        <v>0</v>
      </c>
      <c r="R3049">
        <v>50</v>
      </c>
    </row>
    <row r="3050" spans="1:18" x14ac:dyDescent="0.3">
      <c r="A3050" s="1">
        <v>32055</v>
      </c>
      <c r="B3050" s="1" t="str">
        <f t="shared" si="142"/>
        <v>1987</v>
      </c>
      <c r="C3050" t="str">
        <f t="shared" si="143"/>
        <v>10</v>
      </c>
      <c r="D3050" t="str">
        <f t="shared" si="144"/>
        <v>5</v>
      </c>
      <c r="E3050">
        <v>5.0999999999999996</v>
      </c>
      <c r="F3050">
        <v>4.2</v>
      </c>
      <c r="G3050">
        <v>5.5</v>
      </c>
      <c r="H3050">
        <v>5</v>
      </c>
      <c r="I3050">
        <v>2.7</v>
      </c>
      <c r="J3050">
        <v>3.7</v>
      </c>
      <c r="K3050">
        <v>2.1</v>
      </c>
      <c r="L3050">
        <v>3.6</v>
      </c>
      <c r="M3050">
        <v>0.2</v>
      </c>
      <c r="N3050">
        <v>0</v>
      </c>
      <c r="O3050">
        <v>0</v>
      </c>
      <c r="P3050">
        <v>0.8</v>
      </c>
      <c r="Q3050">
        <f>E3050*$Z$2+F3050*$Z$3+G3050*$Z$4+H3050*$Z$5+I3050*$Z$6+J3050*$Z$7+K3050*$Z$8+L3050*$Z$9+M3050*$Z$10+N3050*$Z$11+O3050*$Z$12+P3050*$Z$13</f>
        <v>1.9967872</v>
      </c>
      <c r="R3050">
        <v>55.16</v>
      </c>
    </row>
    <row r="3051" spans="1:18" x14ac:dyDescent="0.3">
      <c r="A3051" s="1">
        <v>32056</v>
      </c>
      <c r="B3051" s="1" t="str">
        <f t="shared" si="142"/>
        <v>1987</v>
      </c>
      <c r="C3051" t="str">
        <f t="shared" si="143"/>
        <v>10</v>
      </c>
      <c r="D3051" t="str">
        <f t="shared" si="144"/>
        <v>6</v>
      </c>
      <c r="E3051">
        <v>0.8</v>
      </c>
      <c r="F3051">
        <v>0.4</v>
      </c>
      <c r="G3051">
        <v>2.1</v>
      </c>
      <c r="H3051">
        <v>3.5</v>
      </c>
      <c r="I3051">
        <v>0</v>
      </c>
      <c r="J3051">
        <v>0</v>
      </c>
      <c r="K3051">
        <v>0.5</v>
      </c>
      <c r="L3051">
        <v>5.3</v>
      </c>
      <c r="M3051">
        <v>0</v>
      </c>
      <c r="N3051">
        <v>0</v>
      </c>
      <c r="O3051">
        <v>0.4</v>
      </c>
      <c r="P3051">
        <v>7.2</v>
      </c>
      <c r="Q3051">
        <f>E3051*$Z$2+F3051*$Z$3+G3051*$Z$4+H3051*$Z$5+I3051*$Z$6+J3051*$Z$7+K3051*$Z$8+L3051*$Z$9+M3051*$Z$10+N3051*$Z$11+O3051*$Z$12+P3051*$Z$13</f>
        <v>0.92078799999999994</v>
      </c>
      <c r="R3051">
        <v>54.8</v>
      </c>
    </row>
    <row r="3052" spans="1:18" x14ac:dyDescent="0.3">
      <c r="A3052" s="1">
        <v>32057</v>
      </c>
      <c r="B3052" s="1" t="str">
        <f t="shared" si="142"/>
        <v>1987</v>
      </c>
      <c r="C3052" t="str">
        <f t="shared" si="143"/>
        <v>10</v>
      </c>
      <c r="D3052" t="str">
        <f t="shared" si="144"/>
        <v>7</v>
      </c>
      <c r="E3052">
        <v>0</v>
      </c>
      <c r="F3052">
        <v>0</v>
      </c>
      <c r="G3052">
        <v>8.6999999999999993</v>
      </c>
      <c r="H3052">
        <v>18.899999999999999</v>
      </c>
      <c r="I3052">
        <v>0</v>
      </c>
      <c r="J3052">
        <v>0</v>
      </c>
      <c r="K3052">
        <v>9.4</v>
      </c>
      <c r="L3052">
        <v>8.5</v>
      </c>
      <c r="M3052">
        <v>0</v>
      </c>
      <c r="N3052">
        <v>1.5</v>
      </c>
      <c r="O3052">
        <v>12.5</v>
      </c>
      <c r="P3052">
        <v>6.3</v>
      </c>
      <c r="Q3052">
        <f>E3052*$Z$2+F3052*$Z$3+G3052*$Z$4+H3052*$Z$5+I3052*$Z$6+J3052*$Z$7+K3052*$Z$8+L3052*$Z$9+M3052*$Z$10+N3052*$Z$11+O3052*$Z$12+P3052*$Z$13</f>
        <v>4.3687582999999997</v>
      </c>
      <c r="R3052">
        <v>68.06</v>
      </c>
    </row>
    <row r="3053" spans="1:18" x14ac:dyDescent="0.3">
      <c r="A3053" s="1">
        <v>32058</v>
      </c>
      <c r="B3053" s="1" t="str">
        <f t="shared" si="142"/>
        <v>1987</v>
      </c>
      <c r="C3053" t="str">
        <f t="shared" si="143"/>
        <v>10</v>
      </c>
      <c r="D3053" t="str">
        <f t="shared" si="144"/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f>E3053*$Z$2+F3053*$Z$3+G3053*$Z$4+H3053*$Z$5+I3053*$Z$6+J3053*$Z$7+K3053*$Z$8+L3053*$Z$9+M3053*$Z$10+N3053*$Z$11+O3053*$Z$12+P3053*$Z$13</f>
        <v>0</v>
      </c>
      <c r="R3053">
        <v>84.21</v>
      </c>
    </row>
    <row r="3054" spans="1:18" x14ac:dyDescent="0.3">
      <c r="A3054" s="1">
        <v>32059</v>
      </c>
      <c r="B3054" s="1" t="str">
        <f t="shared" si="142"/>
        <v>1987</v>
      </c>
      <c r="C3054" t="str">
        <f t="shared" si="143"/>
        <v>10</v>
      </c>
      <c r="D3054" t="str">
        <f t="shared" si="144"/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f>E3054*$Z$2+F3054*$Z$3+G3054*$Z$4+H3054*$Z$5+I3054*$Z$6+J3054*$Z$7+K3054*$Z$8+L3054*$Z$9+M3054*$Z$10+N3054*$Z$11+O3054*$Z$12+P3054*$Z$13</f>
        <v>0</v>
      </c>
      <c r="R3054">
        <v>56</v>
      </c>
    </row>
    <row r="3055" spans="1:18" x14ac:dyDescent="0.3">
      <c r="A3055" s="1">
        <v>32060</v>
      </c>
      <c r="B3055" s="1" t="str">
        <f t="shared" si="142"/>
        <v>1987</v>
      </c>
      <c r="C3055" t="str">
        <f t="shared" si="143"/>
        <v>10</v>
      </c>
      <c r="D3055" t="str">
        <f t="shared" si="144"/>
        <v>10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f>E3055*$Z$2+F3055*$Z$3+G3055*$Z$4+H3055*$Z$5+I3055*$Z$6+J3055*$Z$7+K3055*$Z$8+L3055*$Z$9+M3055*$Z$10+N3055*$Z$11+O3055*$Z$12+P3055*$Z$13</f>
        <v>0</v>
      </c>
      <c r="R3055">
        <v>58</v>
      </c>
    </row>
    <row r="3056" spans="1:18" x14ac:dyDescent="0.3">
      <c r="A3056" s="1">
        <v>32061</v>
      </c>
      <c r="B3056" s="1" t="str">
        <f t="shared" si="142"/>
        <v>1987</v>
      </c>
      <c r="C3056" t="str">
        <f t="shared" si="143"/>
        <v>10</v>
      </c>
      <c r="D3056" t="str">
        <f t="shared" si="144"/>
        <v>11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f>E3056*$Z$2+F3056*$Z$3+G3056*$Z$4+H3056*$Z$5+I3056*$Z$6+J3056*$Z$7+K3056*$Z$8+L3056*$Z$9+M3056*$Z$10+N3056*$Z$11+O3056*$Z$12+P3056*$Z$13</f>
        <v>0</v>
      </c>
      <c r="R3056">
        <v>59.5</v>
      </c>
    </row>
    <row r="3057" spans="1:18" x14ac:dyDescent="0.3">
      <c r="A3057" s="1">
        <v>32062</v>
      </c>
      <c r="B3057" s="1" t="str">
        <f t="shared" si="142"/>
        <v>1987</v>
      </c>
      <c r="C3057" t="str">
        <f t="shared" si="143"/>
        <v>10</v>
      </c>
      <c r="D3057" t="str">
        <f t="shared" si="144"/>
        <v>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f>E3057*$Z$2+F3057*$Z$3+G3057*$Z$4+H3057*$Z$5+I3057*$Z$6+J3057*$Z$7+K3057*$Z$8+L3057*$Z$9+M3057*$Z$10+N3057*$Z$11+O3057*$Z$12+P3057*$Z$13</f>
        <v>0</v>
      </c>
      <c r="R3057">
        <v>76.91</v>
      </c>
    </row>
    <row r="3058" spans="1:18" x14ac:dyDescent="0.3">
      <c r="A3058" s="1">
        <v>32063</v>
      </c>
      <c r="B3058" s="1" t="str">
        <f t="shared" si="142"/>
        <v>1987</v>
      </c>
      <c r="C3058" t="str">
        <f t="shared" si="143"/>
        <v>10</v>
      </c>
      <c r="D3058" t="str">
        <f t="shared" si="144"/>
        <v>13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f>E3058*$Z$2+F3058*$Z$3+G3058*$Z$4+H3058*$Z$5+I3058*$Z$6+J3058*$Z$7+K3058*$Z$8+L3058*$Z$9+M3058*$Z$10+N3058*$Z$11+O3058*$Z$12+P3058*$Z$13</f>
        <v>0</v>
      </c>
      <c r="R3058">
        <v>83.93</v>
      </c>
    </row>
    <row r="3059" spans="1:18" x14ac:dyDescent="0.3">
      <c r="A3059" s="1">
        <v>32064</v>
      </c>
      <c r="B3059" s="1" t="str">
        <f t="shared" si="142"/>
        <v>1987</v>
      </c>
      <c r="C3059" t="str">
        <f t="shared" si="143"/>
        <v>10</v>
      </c>
      <c r="D3059" t="str">
        <f t="shared" si="144"/>
        <v>14</v>
      </c>
      <c r="E3059">
        <v>0</v>
      </c>
      <c r="F3059">
        <v>0.4</v>
      </c>
      <c r="G3059">
        <v>0</v>
      </c>
      <c r="H3059">
        <v>0</v>
      </c>
      <c r="I3059">
        <v>0.5</v>
      </c>
      <c r="J3059">
        <v>0.7</v>
      </c>
      <c r="K3059">
        <v>0.3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f>E3059*$Z$2+F3059*$Z$3+G3059*$Z$4+H3059*$Z$5+I3059*$Z$6+J3059*$Z$7+K3059*$Z$8+L3059*$Z$9+M3059*$Z$10+N3059*$Z$11+O3059*$Z$12+P3059*$Z$13</f>
        <v>0.24247979999999997</v>
      </c>
      <c r="R3059">
        <v>79.099999999999994</v>
      </c>
    </row>
    <row r="3060" spans="1:18" x14ac:dyDescent="0.3">
      <c r="A3060" s="1">
        <v>32065</v>
      </c>
      <c r="B3060" s="1" t="str">
        <f t="shared" si="142"/>
        <v>1987</v>
      </c>
      <c r="C3060" t="str">
        <f t="shared" si="143"/>
        <v>10</v>
      </c>
      <c r="D3060" t="str">
        <f t="shared" si="144"/>
        <v>15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f>E3060*$Z$2+F3060*$Z$3+G3060*$Z$4+H3060*$Z$5+I3060*$Z$6+J3060*$Z$7+K3060*$Z$8+L3060*$Z$9+M3060*$Z$10+N3060*$Z$11+O3060*$Z$12+P3060*$Z$13</f>
        <v>0</v>
      </c>
      <c r="R3060">
        <v>77.150000000000006</v>
      </c>
    </row>
    <row r="3061" spans="1:18" x14ac:dyDescent="0.3">
      <c r="A3061" s="1">
        <v>32066</v>
      </c>
      <c r="B3061" s="1" t="str">
        <f t="shared" si="142"/>
        <v>1987</v>
      </c>
      <c r="C3061" t="str">
        <f t="shared" si="143"/>
        <v>10</v>
      </c>
      <c r="D3061" t="str">
        <f t="shared" si="144"/>
        <v>16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4.9000000000000004</v>
      </c>
      <c r="N3061">
        <v>3.9</v>
      </c>
      <c r="O3061">
        <v>0</v>
      </c>
      <c r="P3061">
        <v>0</v>
      </c>
      <c r="Q3061">
        <f>E3061*$Z$2+F3061*$Z$3+G3061*$Z$4+H3061*$Z$5+I3061*$Z$6+J3061*$Z$7+K3061*$Z$8+L3061*$Z$9+M3061*$Z$10+N3061*$Z$11+O3061*$Z$12+P3061*$Z$13</f>
        <v>1.1913003</v>
      </c>
      <c r="R3061">
        <v>75.36</v>
      </c>
    </row>
    <row r="3062" spans="1:18" x14ac:dyDescent="0.3">
      <c r="A3062" s="1">
        <v>32067</v>
      </c>
      <c r="B3062" s="1" t="str">
        <f t="shared" si="142"/>
        <v>1987</v>
      </c>
      <c r="C3062" t="str">
        <f t="shared" si="143"/>
        <v>10</v>
      </c>
      <c r="D3062" t="str">
        <f t="shared" si="144"/>
        <v>17</v>
      </c>
      <c r="E3062">
        <v>28.9</v>
      </c>
      <c r="F3062">
        <v>17.2</v>
      </c>
      <c r="G3062">
        <v>17.7</v>
      </c>
      <c r="H3062">
        <v>22.1</v>
      </c>
      <c r="I3062">
        <v>5.3</v>
      </c>
      <c r="J3062">
        <v>1.9</v>
      </c>
      <c r="K3062">
        <v>16.899999999999999</v>
      </c>
      <c r="L3062">
        <v>30.2</v>
      </c>
      <c r="M3062">
        <v>6.7</v>
      </c>
      <c r="N3062">
        <v>4.7</v>
      </c>
      <c r="O3062">
        <v>26.9</v>
      </c>
      <c r="P3062">
        <v>31.8</v>
      </c>
      <c r="Q3062">
        <f>E3062*$Z$2+F3062*$Z$3+G3062*$Z$4+H3062*$Z$5+I3062*$Z$6+J3062*$Z$7+K3062*$Z$8+L3062*$Z$9+M3062*$Z$10+N3062*$Z$11+O3062*$Z$12+P3062*$Z$13</f>
        <v>13.485441799999998</v>
      </c>
      <c r="R3062">
        <v>78.010000000000005</v>
      </c>
    </row>
    <row r="3063" spans="1:18" x14ac:dyDescent="0.3">
      <c r="A3063" s="1">
        <v>32068</v>
      </c>
      <c r="B3063" s="1" t="str">
        <f t="shared" si="142"/>
        <v>1987</v>
      </c>
      <c r="C3063" t="str">
        <f t="shared" si="143"/>
        <v>10</v>
      </c>
      <c r="D3063" t="str">
        <f t="shared" si="144"/>
        <v>18</v>
      </c>
      <c r="E3063">
        <v>1.8</v>
      </c>
      <c r="F3063">
        <v>11.7</v>
      </c>
      <c r="G3063">
        <v>1.8</v>
      </c>
      <c r="H3063">
        <v>1.6</v>
      </c>
      <c r="I3063">
        <v>15.2</v>
      </c>
      <c r="J3063">
        <v>19.899999999999999</v>
      </c>
      <c r="K3063">
        <v>31.4</v>
      </c>
      <c r="L3063">
        <v>44</v>
      </c>
      <c r="M3063">
        <v>1.1000000000000001</v>
      </c>
      <c r="N3063">
        <v>4.0999999999999996</v>
      </c>
      <c r="O3063">
        <v>34.4</v>
      </c>
      <c r="P3063">
        <v>43.3</v>
      </c>
      <c r="Q3063">
        <f>E3063*$Z$2+F3063*$Z$3+G3063*$Z$4+H3063*$Z$5+I3063*$Z$6+J3063*$Z$7+K3063*$Z$8+L3063*$Z$9+M3063*$Z$10+N3063*$Z$11+O3063*$Z$12+P3063*$Z$13</f>
        <v>20.817846399999997</v>
      </c>
      <c r="R3063">
        <v>70</v>
      </c>
    </row>
    <row r="3064" spans="1:18" x14ac:dyDescent="0.3">
      <c r="A3064" s="1">
        <v>32069</v>
      </c>
      <c r="B3064" s="1" t="str">
        <f t="shared" si="142"/>
        <v>1987</v>
      </c>
      <c r="C3064" t="str">
        <f t="shared" si="143"/>
        <v>10</v>
      </c>
      <c r="D3064" t="str">
        <f t="shared" si="144"/>
        <v>19</v>
      </c>
      <c r="E3064">
        <v>32.5</v>
      </c>
      <c r="F3064">
        <v>17.600000000000001</v>
      </c>
      <c r="G3064">
        <v>44.9</v>
      </c>
      <c r="H3064">
        <v>53.9</v>
      </c>
      <c r="I3064">
        <v>9.9</v>
      </c>
      <c r="J3064">
        <v>7.6</v>
      </c>
      <c r="K3064">
        <v>14.9</v>
      </c>
      <c r="L3064">
        <v>41.7</v>
      </c>
      <c r="M3064">
        <v>21.7</v>
      </c>
      <c r="N3064">
        <v>23.6</v>
      </c>
      <c r="O3064">
        <v>20</v>
      </c>
      <c r="P3064">
        <v>31.2</v>
      </c>
      <c r="Q3064">
        <f>E3064*$Z$2+F3064*$Z$3+G3064*$Z$4+H3064*$Z$5+I3064*$Z$6+J3064*$Z$7+K3064*$Z$8+L3064*$Z$9+M3064*$Z$10+N3064*$Z$11+O3064*$Z$12+P3064*$Z$13</f>
        <v>19.376007600000001</v>
      </c>
      <c r="R3064">
        <v>102</v>
      </c>
    </row>
    <row r="3065" spans="1:18" x14ac:dyDescent="0.3">
      <c r="A3065" s="1">
        <v>32070</v>
      </c>
      <c r="B3065" s="1" t="str">
        <f t="shared" si="142"/>
        <v>1987</v>
      </c>
      <c r="C3065" t="str">
        <f t="shared" si="143"/>
        <v>10</v>
      </c>
      <c r="D3065" t="str">
        <f t="shared" si="144"/>
        <v>20</v>
      </c>
      <c r="E3065">
        <v>0.9</v>
      </c>
      <c r="F3065">
        <v>9.6</v>
      </c>
      <c r="G3065">
        <v>1.7</v>
      </c>
      <c r="H3065">
        <v>0</v>
      </c>
      <c r="I3065">
        <v>14.1</v>
      </c>
      <c r="J3065">
        <v>18.399999999999999</v>
      </c>
      <c r="K3065">
        <v>16.3</v>
      </c>
      <c r="L3065">
        <v>0.6</v>
      </c>
      <c r="M3065">
        <v>1.1000000000000001</v>
      </c>
      <c r="N3065">
        <v>3.6</v>
      </c>
      <c r="O3065">
        <v>11.3</v>
      </c>
      <c r="P3065">
        <v>1.1000000000000001</v>
      </c>
      <c r="Q3065">
        <f>E3065*$Z$2+F3065*$Z$3+G3065*$Z$4+H3065*$Z$5+I3065*$Z$6+J3065*$Z$7+K3065*$Z$8+L3065*$Z$9+M3065*$Z$10+N3065*$Z$11+O3065*$Z$12+P3065*$Z$13</f>
        <v>9.9060031999999989</v>
      </c>
      <c r="R3065">
        <v>96</v>
      </c>
    </row>
    <row r="3066" spans="1:18" x14ac:dyDescent="0.3">
      <c r="A3066" s="1">
        <v>32071</v>
      </c>
      <c r="B3066" s="1" t="str">
        <f t="shared" si="142"/>
        <v>1987</v>
      </c>
      <c r="C3066" t="str">
        <f t="shared" si="143"/>
        <v>10</v>
      </c>
      <c r="D3066" t="str">
        <f t="shared" si="144"/>
        <v>21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f>E3066*$Z$2+F3066*$Z$3+G3066*$Z$4+H3066*$Z$5+I3066*$Z$6+J3066*$Z$7+K3066*$Z$8+L3066*$Z$9+M3066*$Z$10+N3066*$Z$11+O3066*$Z$12+P3066*$Z$13</f>
        <v>0</v>
      </c>
      <c r="R3066">
        <v>95.5</v>
      </c>
    </row>
    <row r="3067" spans="1:18" x14ac:dyDescent="0.3">
      <c r="A3067" s="1">
        <v>32072</v>
      </c>
      <c r="B3067" s="1" t="str">
        <f t="shared" si="142"/>
        <v>1987</v>
      </c>
      <c r="C3067" t="str">
        <f t="shared" si="143"/>
        <v>10</v>
      </c>
      <c r="D3067" t="str">
        <f t="shared" si="144"/>
        <v>22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f>E3067*$Z$2+F3067*$Z$3+G3067*$Z$4+H3067*$Z$5+I3067*$Z$6+J3067*$Z$7+K3067*$Z$8+L3067*$Z$9+M3067*$Z$10+N3067*$Z$11+O3067*$Z$12+P3067*$Z$13</f>
        <v>0</v>
      </c>
      <c r="R3067">
        <v>80</v>
      </c>
    </row>
    <row r="3068" spans="1:18" x14ac:dyDescent="0.3">
      <c r="A3068" s="1">
        <v>32073</v>
      </c>
      <c r="B3068" s="1" t="str">
        <f t="shared" si="142"/>
        <v>1987</v>
      </c>
      <c r="C3068" t="str">
        <f t="shared" si="143"/>
        <v>10</v>
      </c>
      <c r="D3068" t="str">
        <f t="shared" si="144"/>
        <v>23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f>E3068*$Z$2+F3068*$Z$3+G3068*$Z$4+H3068*$Z$5+I3068*$Z$6+J3068*$Z$7+K3068*$Z$8+L3068*$Z$9+M3068*$Z$10+N3068*$Z$11+O3068*$Z$12+P3068*$Z$13</f>
        <v>0</v>
      </c>
      <c r="R3068">
        <v>91.97</v>
      </c>
    </row>
    <row r="3069" spans="1:18" x14ac:dyDescent="0.3">
      <c r="A3069" s="1">
        <v>32074</v>
      </c>
      <c r="B3069" s="1" t="str">
        <f t="shared" si="142"/>
        <v>1987</v>
      </c>
      <c r="C3069" t="str">
        <f t="shared" si="143"/>
        <v>10</v>
      </c>
      <c r="D3069" t="str">
        <f t="shared" si="144"/>
        <v>24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f>E3069*$Z$2+F3069*$Z$3+G3069*$Z$4+H3069*$Z$5+I3069*$Z$6+J3069*$Z$7+K3069*$Z$8+L3069*$Z$9+M3069*$Z$10+N3069*$Z$11+O3069*$Z$12+P3069*$Z$13</f>
        <v>0</v>
      </c>
      <c r="R3069">
        <v>70</v>
      </c>
    </row>
    <row r="3070" spans="1:18" x14ac:dyDescent="0.3">
      <c r="A3070" s="1">
        <v>32075</v>
      </c>
      <c r="B3070" s="1" t="str">
        <f t="shared" si="142"/>
        <v>1987</v>
      </c>
      <c r="C3070" t="str">
        <f t="shared" si="143"/>
        <v>10</v>
      </c>
      <c r="D3070" t="str">
        <f t="shared" si="144"/>
        <v>25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f>E3070*$Z$2+F3070*$Z$3+G3070*$Z$4+H3070*$Z$5+I3070*$Z$6+J3070*$Z$7+K3070*$Z$8+L3070*$Z$9+M3070*$Z$10+N3070*$Z$11+O3070*$Z$12+P3070*$Z$13</f>
        <v>0</v>
      </c>
      <c r="R3070">
        <v>65</v>
      </c>
    </row>
    <row r="3071" spans="1:18" x14ac:dyDescent="0.3">
      <c r="A3071" s="1">
        <v>32076</v>
      </c>
      <c r="B3071" s="1" t="str">
        <f t="shared" si="142"/>
        <v>1987</v>
      </c>
      <c r="C3071" t="str">
        <f t="shared" si="143"/>
        <v>10</v>
      </c>
      <c r="D3071" t="str">
        <f t="shared" si="144"/>
        <v>26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f>E3071*$Z$2+F3071*$Z$3+G3071*$Z$4+H3071*$Z$5+I3071*$Z$6+J3071*$Z$7+K3071*$Z$8+L3071*$Z$9+M3071*$Z$10+N3071*$Z$11+O3071*$Z$12+P3071*$Z$13</f>
        <v>0</v>
      </c>
      <c r="R3071">
        <v>80.91</v>
      </c>
    </row>
    <row r="3072" spans="1:18" x14ac:dyDescent="0.3">
      <c r="A3072" s="1">
        <v>32077</v>
      </c>
      <c r="B3072" s="1" t="str">
        <f t="shared" si="142"/>
        <v>1987</v>
      </c>
      <c r="C3072" t="str">
        <f t="shared" si="143"/>
        <v>10</v>
      </c>
      <c r="D3072" t="str">
        <f t="shared" si="144"/>
        <v>27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f>E3072*$Z$2+F3072*$Z$3+G3072*$Z$4+H3072*$Z$5+I3072*$Z$6+J3072*$Z$7+K3072*$Z$8+L3072*$Z$9+M3072*$Z$10+N3072*$Z$11+O3072*$Z$12+P3072*$Z$13</f>
        <v>0</v>
      </c>
      <c r="R3072">
        <v>58.04</v>
      </c>
    </row>
    <row r="3073" spans="1:18" x14ac:dyDescent="0.3">
      <c r="A3073" s="1">
        <v>32078</v>
      </c>
      <c r="B3073" s="1" t="str">
        <f t="shared" si="142"/>
        <v>1987</v>
      </c>
      <c r="C3073" t="str">
        <f t="shared" si="143"/>
        <v>10</v>
      </c>
      <c r="D3073" t="str">
        <f t="shared" si="144"/>
        <v>28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f>E3073*$Z$2+F3073*$Z$3+G3073*$Z$4+H3073*$Z$5+I3073*$Z$6+J3073*$Z$7+K3073*$Z$8+L3073*$Z$9+M3073*$Z$10+N3073*$Z$11+O3073*$Z$12+P3073*$Z$13</f>
        <v>0</v>
      </c>
      <c r="R3073">
        <v>69.959999999999994</v>
      </c>
    </row>
    <row r="3074" spans="1:18" x14ac:dyDescent="0.3">
      <c r="A3074" s="1">
        <v>32079</v>
      </c>
      <c r="B3074" s="1" t="str">
        <f t="shared" si="142"/>
        <v>1987</v>
      </c>
      <c r="C3074" t="str">
        <f t="shared" si="143"/>
        <v>10</v>
      </c>
      <c r="D3074" t="str">
        <f t="shared" si="144"/>
        <v>29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f>E3074*$Z$2+F3074*$Z$3+G3074*$Z$4+H3074*$Z$5+I3074*$Z$6+J3074*$Z$7+K3074*$Z$8+L3074*$Z$9+M3074*$Z$10+N3074*$Z$11+O3074*$Z$12+P3074*$Z$13</f>
        <v>0</v>
      </c>
      <c r="R3074">
        <v>70.87</v>
      </c>
    </row>
    <row r="3075" spans="1:18" x14ac:dyDescent="0.3">
      <c r="A3075" s="1">
        <v>32080</v>
      </c>
      <c r="B3075" s="1" t="str">
        <f t="shared" si="142"/>
        <v>1987</v>
      </c>
      <c r="C3075" t="str">
        <f t="shared" si="143"/>
        <v>10</v>
      </c>
      <c r="D3075" t="str">
        <f t="shared" si="144"/>
        <v>30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f>E3075*$Z$2+F3075*$Z$3+G3075*$Z$4+H3075*$Z$5+I3075*$Z$6+J3075*$Z$7+K3075*$Z$8+L3075*$Z$9+M3075*$Z$10+N3075*$Z$11+O3075*$Z$12+P3075*$Z$13</f>
        <v>0</v>
      </c>
      <c r="R3075">
        <v>70.36</v>
      </c>
    </row>
    <row r="3076" spans="1:18" x14ac:dyDescent="0.3">
      <c r="A3076" s="1">
        <v>32081</v>
      </c>
      <c r="B3076" s="1" t="str">
        <f t="shared" si="142"/>
        <v>1987</v>
      </c>
      <c r="C3076" t="str">
        <f t="shared" si="143"/>
        <v>10</v>
      </c>
      <c r="D3076" t="str">
        <f t="shared" si="144"/>
        <v>31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f>E3076*$Z$2+F3076*$Z$3+G3076*$Z$4+H3076*$Z$5+I3076*$Z$6+J3076*$Z$7+K3076*$Z$8+L3076*$Z$9+M3076*$Z$10+N3076*$Z$11+O3076*$Z$12+P3076*$Z$13</f>
        <v>0</v>
      </c>
      <c r="R3076">
        <v>63.57</v>
      </c>
    </row>
    <row r="3077" spans="1:18" x14ac:dyDescent="0.3">
      <c r="A3077" s="1">
        <v>32082</v>
      </c>
      <c r="B3077" s="1" t="str">
        <f t="shared" si="142"/>
        <v>1987</v>
      </c>
      <c r="C3077" t="str">
        <f t="shared" si="143"/>
        <v>11</v>
      </c>
      <c r="D3077" t="str">
        <f t="shared" si="144"/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f>E3077*$Z$2+F3077*$Z$3+G3077*$Z$4+H3077*$Z$5+I3077*$Z$6+J3077*$Z$7+K3077*$Z$8+L3077*$Z$9+M3077*$Z$10+N3077*$Z$11+O3077*$Z$12+P3077*$Z$13</f>
        <v>0</v>
      </c>
      <c r="R3077">
        <v>40</v>
      </c>
    </row>
    <row r="3078" spans="1:18" x14ac:dyDescent="0.3">
      <c r="A3078" s="1">
        <v>32083</v>
      </c>
      <c r="B3078" s="1" t="str">
        <f t="shared" si="142"/>
        <v>1987</v>
      </c>
      <c r="C3078" t="str">
        <f t="shared" si="143"/>
        <v>11</v>
      </c>
      <c r="D3078" t="str">
        <f t="shared" si="144"/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f>E3078*$Z$2+F3078*$Z$3+G3078*$Z$4+H3078*$Z$5+I3078*$Z$6+J3078*$Z$7+K3078*$Z$8+L3078*$Z$9+M3078*$Z$10+N3078*$Z$11+O3078*$Z$12+P3078*$Z$13</f>
        <v>0</v>
      </c>
      <c r="R3078">
        <v>48</v>
      </c>
    </row>
    <row r="3079" spans="1:18" x14ac:dyDescent="0.3">
      <c r="A3079" s="1">
        <v>32084</v>
      </c>
      <c r="B3079" s="1" t="str">
        <f t="shared" si="142"/>
        <v>1987</v>
      </c>
      <c r="C3079" t="str">
        <f t="shared" si="143"/>
        <v>11</v>
      </c>
      <c r="D3079" t="str">
        <f t="shared" si="144"/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f>E3079*$Z$2+F3079*$Z$3+G3079*$Z$4+H3079*$Z$5+I3079*$Z$6+J3079*$Z$7+K3079*$Z$8+L3079*$Z$9+M3079*$Z$10+N3079*$Z$11+O3079*$Z$12+P3079*$Z$13</f>
        <v>0</v>
      </c>
      <c r="R3079">
        <v>45.49</v>
      </c>
    </row>
    <row r="3080" spans="1:18" x14ac:dyDescent="0.3">
      <c r="A3080" s="1">
        <v>32085</v>
      </c>
      <c r="B3080" s="1" t="str">
        <f t="shared" si="142"/>
        <v>1987</v>
      </c>
      <c r="C3080" t="str">
        <f t="shared" si="143"/>
        <v>11</v>
      </c>
      <c r="D3080" t="str">
        <f t="shared" si="144"/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f>E3080*$Z$2+F3080*$Z$3+G3080*$Z$4+H3080*$Z$5+I3080*$Z$6+J3080*$Z$7+K3080*$Z$8+L3080*$Z$9+M3080*$Z$10+N3080*$Z$11+O3080*$Z$12+P3080*$Z$13</f>
        <v>0</v>
      </c>
      <c r="R3080">
        <v>42.78</v>
      </c>
    </row>
    <row r="3081" spans="1:18" x14ac:dyDescent="0.3">
      <c r="A3081" s="1">
        <v>32086</v>
      </c>
      <c r="B3081" s="1" t="str">
        <f t="shared" ref="B3081:B3144" si="145">TEXT(A3081,"yyyy")</f>
        <v>1987</v>
      </c>
      <c r="C3081" t="str">
        <f t="shared" ref="C3081:C3144" si="146">TEXT(A3081,"mm")</f>
        <v>11</v>
      </c>
      <c r="D3081" t="str">
        <f t="shared" ref="D3081:D3144" si="147">TEXT(A3081,"d")</f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f>E3081*$Z$2+F3081*$Z$3+G3081*$Z$4+H3081*$Z$5+I3081*$Z$6+J3081*$Z$7+K3081*$Z$8+L3081*$Z$9+M3081*$Z$10+N3081*$Z$11+O3081*$Z$12+P3081*$Z$13</f>
        <v>0</v>
      </c>
      <c r="R3081">
        <v>35</v>
      </c>
    </row>
    <row r="3082" spans="1:18" x14ac:dyDescent="0.3">
      <c r="A3082" s="1">
        <v>32087</v>
      </c>
      <c r="B3082" s="1" t="str">
        <f t="shared" si="145"/>
        <v>1987</v>
      </c>
      <c r="C3082" t="str">
        <f t="shared" si="146"/>
        <v>11</v>
      </c>
      <c r="D3082" t="str">
        <f t="shared" si="147"/>
        <v>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f>E3082*$Z$2+F3082*$Z$3+G3082*$Z$4+H3082*$Z$5+I3082*$Z$6+J3082*$Z$7+K3082*$Z$8+L3082*$Z$9+M3082*$Z$10+N3082*$Z$11+O3082*$Z$12+P3082*$Z$13</f>
        <v>0</v>
      </c>
      <c r="R3082">
        <v>37.71</v>
      </c>
    </row>
    <row r="3083" spans="1:18" x14ac:dyDescent="0.3">
      <c r="A3083" s="1">
        <v>32088</v>
      </c>
      <c r="B3083" s="1" t="str">
        <f t="shared" si="145"/>
        <v>1987</v>
      </c>
      <c r="C3083" t="str">
        <f t="shared" si="146"/>
        <v>11</v>
      </c>
      <c r="D3083" t="str">
        <f t="shared" si="147"/>
        <v>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f>E3083*$Z$2+F3083*$Z$3+G3083*$Z$4+H3083*$Z$5+I3083*$Z$6+J3083*$Z$7+K3083*$Z$8+L3083*$Z$9+M3083*$Z$10+N3083*$Z$11+O3083*$Z$12+P3083*$Z$13</f>
        <v>0</v>
      </c>
      <c r="R3083">
        <v>37.049999999999997</v>
      </c>
    </row>
    <row r="3084" spans="1:18" x14ac:dyDescent="0.3">
      <c r="A3084" s="1">
        <v>32089</v>
      </c>
      <c r="B3084" s="1" t="str">
        <f t="shared" si="145"/>
        <v>1987</v>
      </c>
      <c r="C3084" t="str">
        <f t="shared" si="146"/>
        <v>11</v>
      </c>
      <c r="D3084" t="str">
        <f t="shared" si="147"/>
        <v>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f>E3084*$Z$2+F3084*$Z$3+G3084*$Z$4+H3084*$Z$5+I3084*$Z$6+J3084*$Z$7+K3084*$Z$8+L3084*$Z$9+M3084*$Z$10+N3084*$Z$11+O3084*$Z$12+P3084*$Z$13</f>
        <v>0</v>
      </c>
      <c r="R3084">
        <v>33</v>
      </c>
    </row>
    <row r="3085" spans="1:18" x14ac:dyDescent="0.3">
      <c r="A3085" s="1">
        <v>32090</v>
      </c>
      <c r="B3085" s="1" t="str">
        <f t="shared" si="145"/>
        <v>1987</v>
      </c>
      <c r="C3085" t="str">
        <f t="shared" si="146"/>
        <v>11</v>
      </c>
      <c r="D3085" t="str">
        <f t="shared" si="147"/>
        <v>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f>E3085*$Z$2+F3085*$Z$3+G3085*$Z$4+H3085*$Z$5+I3085*$Z$6+J3085*$Z$7+K3085*$Z$8+L3085*$Z$9+M3085*$Z$10+N3085*$Z$11+O3085*$Z$12+P3085*$Z$13</f>
        <v>0</v>
      </c>
      <c r="R3085">
        <v>33</v>
      </c>
    </row>
    <row r="3086" spans="1:18" x14ac:dyDescent="0.3">
      <c r="A3086" s="1">
        <v>32091</v>
      </c>
      <c r="B3086" s="1" t="str">
        <f t="shared" si="145"/>
        <v>1987</v>
      </c>
      <c r="C3086" t="str">
        <f t="shared" si="146"/>
        <v>11</v>
      </c>
      <c r="D3086" t="str">
        <f t="shared" si="147"/>
        <v>10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f>E3086*$Z$2+F3086*$Z$3+G3086*$Z$4+H3086*$Z$5+I3086*$Z$6+J3086*$Z$7+K3086*$Z$8+L3086*$Z$9+M3086*$Z$10+N3086*$Z$11+O3086*$Z$12+P3086*$Z$13</f>
        <v>0</v>
      </c>
      <c r="R3086">
        <v>23.48</v>
      </c>
    </row>
    <row r="3087" spans="1:18" x14ac:dyDescent="0.3">
      <c r="A3087" s="1">
        <v>32092</v>
      </c>
      <c r="B3087" s="1" t="str">
        <f t="shared" si="145"/>
        <v>1987</v>
      </c>
      <c r="C3087" t="str">
        <f t="shared" si="146"/>
        <v>11</v>
      </c>
      <c r="D3087" t="str">
        <f t="shared" si="147"/>
        <v>11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f>E3087*$Z$2+F3087*$Z$3+G3087*$Z$4+H3087*$Z$5+I3087*$Z$6+J3087*$Z$7+K3087*$Z$8+L3087*$Z$9+M3087*$Z$10+N3087*$Z$11+O3087*$Z$12+P3087*$Z$13</f>
        <v>0</v>
      </c>
      <c r="R3087">
        <v>22.25</v>
      </c>
    </row>
    <row r="3088" spans="1:18" x14ac:dyDescent="0.3">
      <c r="A3088" s="1">
        <v>32093</v>
      </c>
      <c r="B3088" s="1" t="str">
        <f t="shared" si="145"/>
        <v>1987</v>
      </c>
      <c r="C3088" t="str">
        <f t="shared" si="146"/>
        <v>11</v>
      </c>
      <c r="D3088" t="str">
        <f t="shared" si="147"/>
        <v>12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f>E3088*$Z$2+F3088*$Z$3+G3088*$Z$4+H3088*$Z$5+I3088*$Z$6+J3088*$Z$7+K3088*$Z$8+L3088*$Z$9+M3088*$Z$10+N3088*$Z$11+O3088*$Z$12+P3088*$Z$13</f>
        <v>0</v>
      </c>
      <c r="R3088">
        <v>21.38</v>
      </c>
    </row>
    <row r="3089" spans="1:18" x14ac:dyDescent="0.3">
      <c r="A3089" s="1">
        <v>32094</v>
      </c>
      <c r="B3089" s="1" t="str">
        <f t="shared" si="145"/>
        <v>1987</v>
      </c>
      <c r="C3089" t="str">
        <f t="shared" si="146"/>
        <v>11</v>
      </c>
      <c r="D3089" t="str">
        <f t="shared" si="147"/>
        <v>13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f>E3089*$Z$2+F3089*$Z$3+G3089*$Z$4+H3089*$Z$5+I3089*$Z$6+J3089*$Z$7+K3089*$Z$8+L3089*$Z$9+M3089*$Z$10+N3089*$Z$11+O3089*$Z$12+P3089*$Z$13</f>
        <v>0</v>
      </c>
      <c r="R3089">
        <v>18.39</v>
      </c>
    </row>
    <row r="3090" spans="1:18" x14ac:dyDescent="0.3">
      <c r="A3090" s="1">
        <v>32095</v>
      </c>
      <c r="B3090" s="1" t="str">
        <f t="shared" si="145"/>
        <v>1987</v>
      </c>
      <c r="C3090" t="str">
        <f t="shared" si="146"/>
        <v>11</v>
      </c>
      <c r="D3090" t="str">
        <f t="shared" si="147"/>
        <v>14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f>E3090*$Z$2+F3090*$Z$3+G3090*$Z$4+H3090*$Z$5+I3090*$Z$6+J3090*$Z$7+K3090*$Z$8+L3090*$Z$9+M3090*$Z$10+N3090*$Z$11+O3090*$Z$12+P3090*$Z$13</f>
        <v>0</v>
      </c>
      <c r="R3090">
        <v>17.38</v>
      </c>
    </row>
    <row r="3091" spans="1:18" x14ac:dyDescent="0.3">
      <c r="A3091" s="1">
        <v>32096</v>
      </c>
      <c r="B3091" s="1" t="str">
        <f t="shared" si="145"/>
        <v>1987</v>
      </c>
      <c r="C3091" t="str">
        <f t="shared" si="146"/>
        <v>11</v>
      </c>
      <c r="D3091" t="str">
        <f t="shared" si="147"/>
        <v>15</v>
      </c>
      <c r="E3091">
        <v>0.4</v>
      </c>
      <c r="F3091">
        <v>0.1</v>
      </c>
      <c r="G3091">
        <v>1.9</v>
      </c>
      <c r="H3091">
        <v>4.5999999999999996</v>
      </c>
      <c r="I3091">
        <v>0.2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f>E3091*$Z$2+F3091*$Z$3+G3091*$Z$4+H3091*$Z$5+I3091*$Z$6+J3091*$Z$7+K3091*$Z$8+L3091*$Z$9+M3091*$Z$10+N3091*$Z$11+O3091*$Z$12+P3091*$Z$13</f>
        <v>0.14802880000000002</v>
      </c>
      <c r="R3091">
        <v>18</v>
      </c>
    </row>
    <row r="3092" spans="1:18" x14ac:dyDescent="0.3">
      <c r="A3092" s="1">
        <v>32097</v>
      </c>
      <c r="B3092" s="1" t="str">
        <f t="shared" si="145"/>
        <v>1987</v>
      </c>
      <c r="C3092" t="str">
        <f t="shared" si="146"/>
        <v>11</v>
      </c>
      <c r="D3092" t="str">
        <f t="shared" si="147"/>
        <v>16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f>E3092*$Z$2+F3092*$Z$3+G3092*$Z$4+H3092*$Z$5+I3092*$Z$6+J3092*$Z$7+K3092*$Z$8+L3092*$Z$9+M3092*$Z$10+N3092*$Z$11+O3092*$Z$12+P3092*$Z$13</f>
        <v>0</v>
      </c>
      <c r="R3092">
        <v>16.3</v>
      </c>
    </row>
    <row r="3093" spans="1:18" x14ac:dyDescent="0.3">
      <c r="A3093" s="1">
        <v>32098</v>
      </c>
      <c r="B3093" s="1" t="str">
        <f t="shared" si="145"/>
        <v>1987</v>
      </c>
      <c r="C3093" t="str">
        <f t="shared" si="146"/>
        <v>11</v>
      </c>
      <c r="D3093" t="str">
        <f t="shared" si="147"/>
        <v>17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f>E3093*$Z$2+F3093*$Z$3+G3093*$Z$4+H3093*$Z$5+I3093*$Z$6+J3093*$Z$7+K3093*$Z$8+L3093*$Z$9+M3093*$Z$10+N3093*$Z$11+O3093*$Z$12+P3093*$Z$13</f>
        <v>0</v>
      </c>
      <c r="R3093">
        <v>17.78</v>
      </c>
    </row>
    <row r="3094" spans="1:18" x14ac:dyDescent="0.3">
      <c r="A3094" s="1">
        <v>32099</v>
      </c>
      <c r="B3094" s="1" t="str">
        <f t="shared" si="145"/>
        <v>1987</v>
      </c>
      <c r="C3094" t="str">
        <f t="shared" si="146"/>
        <v>11</v>
      </c>
      <c r="D3094" t="str">
        <f t="shared" si="147"/>
        <v>18</v>
      </c>
      <c r="E3094">
        <v>1.2</v>
      </c>
      <c r="F3094">
        <v>2.5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f>E3094*$Z$2+F3094*$Z$3+G3094*$Z$4+H3094*$Z$5+I3094*$Z$6+J3094*$Z$7+K3094*$Z$8+L3094*$Z$9+M3094*$Z$10+N3094*$Z$11+O3094*$Z$12+P3094*$Z$13</f>
        <v>0.15719940000000002</v>
      </c>
      <c r="R3094">
        <v>16.23</v>
      </c>
    </row>
    <row r="3095" spans="1:18" x14ac:dyDescent="0.3">
      <c r="A3095" s="1">
        <v>32100</v>
      </c>
      <c r="B3095" s="1" t="str">
        <f t="shared" si="145"/>
        <v>1987</v>
      </c>
      <c r="C3095" t="str">
        <f t="shared" si="146"/>
        <v>11</v>
      </c>
      <c r="D3095" t="str">
        <f t="shared" si="147"/>
        <v>19</v>
      </c>
      <c r="E3095">
        <v>13.4</v>
      </c>
      <c r="F3095">
        <v>10.5</v>
      </c>
      <c r="G3095">
        <v>21.2</v>
      </c>
      <c r="H3095">
        <v>24</v>
      </c>
      <c r="I3095">
        <v>0</v>
      </c>
      <c r="J3095">
        <v>2.1</v>
      </c>
      <c r="K3095">
        <v>20.100000000000001</v>
      </c>
      <c r="L3095">
        <v>19.5</v>
      </c>
      <c r="M3095">
        <v>0</v>
      </c>
      <c r="N3095">
        <v>4.0999999999999996</v>
      </c>
      <c r="O3095">
        <v>25.4</v>
      </c>
      <c r="P3095">
        <v>26.1</v>
      </c>
      <c r="Q3095">
        <f>E3095*$Z$2+F3095*$Z$3+G3095*$Z$4+H3095*$Z$5+I3095*$Z$6+J3095*$Z$7+K3095*$Z$8+L3095*$Z$9+M3095*$Z$10+N3095*$Z$11+O3095*$Z$12+P3095*$Z$13</f>
        <v>11.121235799999997</v>
      </c>
      <c r="R3095">
        <v>17.010000000000002</v>
      </c>
    </row>
    <row r="3096" spans="1:18" x14ac:dyDescent="0.3">
      <c r="A3096" s="1">
        <v>32101</v>
      </c>
      <c r="B3096" s="1" t="str">
        <f t="shared" si="145"/>
        <v>1987</v>
      </c>
      <c r="C3096" t="str">
        <f t="shared" si="146"/>
        <v>11</v>
      </c>
      <c r="D3096" t="str">
        <f t="shared" si="147"/>
        <v>20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f>E3096*$Z$2+F3096*$Z$3+G3096*$Z$4+H3096*$Z$5+I3096*$Z$6+J3096*$Z$7+K3096*$Z$8+L3096*$Z$9+M3096*$Z$10+N3096*$Z$11+O3096*$Z$12+P3096*$Z$13</f>
        <v>0</v>
      </c>
      <c r="R3096">
        <v>50.63</v>
      </c>
    </row>
    <row r="3097" spans="1:18" x14ac:dyDescent="0.3">
      <c r="A3097" s="1">
        <v>32102</v>
      </c>
      <c r="B3097" s="1" t="str">
        <f t="shared" si="145"/>
        <v>1987</v>
      </c>
      <c r="C3097" t="str">
        <f t="shared" si="146"/>
        <v>11</v>
      </c>
      <c r="D3097" t="str">
        <f t="shared" si="147"/>
        <v>21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f>E3097*$Z$2+F3097*$Z$3+G3097*$Z$4+H3097*$Z$5+I3097*$Z$6+J3097*$Z$7+K3097*$Z$8+L3097*$Z$9+M3097*$Z$10+N3097*$Z$11+O3097*$Z$12+P3097*$Z$13</f>
        <v>0</v>
      </c>
      <c r="R3097">
        <v>44.42</v>
      </c>
    </row>
    <row r="3098" spans="1:18" x14ac:dyDescent="0.3">
      <c r="A3098" s="1">
        <v>32103</v>
      </c>
      <c r="B3098" s="1" t="str">
        <f t="shared" si="145"/>
        <v>1987</v>
      </c>
      <c r="C3098" t="str">
        <f t="shared" si="146"/>
        <v>11</v>
      </c>
      <c r="D3098" t="str">
        <f t="shared" si="147"/>
        <v>22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f>E3098*$Z$2+F3098*$Z$3+G3098*$Z$4+H3098*$Z$5+I3098*$Z$6+J3098*$Z$7+K3098*$Z$8+L3098*$Z$9+M3098*$Z$10+N3098*$Z$11+O3098*$Z$12+P3098*$Z$13</f>
        <v>0</v>
      </c>
      <c r="R3098">
        <v>20</v>
      </c>
    </row>
    <row r="3099" spans="1:18" x14ac:dyDescent="0.3">
      <c r="A3099" s="1">
        <v>32104</v>
      </c>
      <c r="B3099" s="1" t="str">
        <f t="shared" si="145"/>
        <v>1987</v>
      </c>
      <c r="C3099" t="str">
        <f t="shared" si="146"/>
        <v>11</v>
      </c>
      <c r="D3099" t="str">
        <f t="shared" si="147"/>
        <v>23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f>E3099*$Z$2+F3099*$Z$3+G3099*$Z$4+H3099*$Z$5+I3099*$Z$6+J3099*$Z$7+K3099*$Z$8+L3099*$Z$9+M3099*$Z$10+N3099*$Z$11+O3099*$Z$12+P3099*$Z$13</f>
        <v>0</v>
      </c>
      <c r="R3099">
        <v>16.649999999999999</v>
      </c>
    </row>
    <row r="3100" spans="1:18" x14ac:dyDescent="0.3">
      <c r="A3100" s="1">
        <v>32105</v>
      </c>
      <c r="B3100" s="1" t="str">
        <f t="shared" si="145"/>
        <v>1987</v>
      </c>
      <c r="C3100" t="str">
        <f t="shared" si="146"/>
        <v>11</v>
      </c>
      <c r="D3100" t="str">
        <f t="shared" si="147"/>
        <v>24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f>E3100*$Z$2+F3100*$Z$3+G3100*$Z$4+H3100*$Z$5+I3100*$Z$6+J3100*$Z$7+K3100*$Z$8+L3100*$Z$9+M3100*$Z$10+N3100*$Z$11+O3100*$Z$12+P3100*$Z$13</f>
        <v>0</v>
      </c>
      <c r="R3100">
        <v>15.97</v>
      </c>
    </row>
    <row r="3101" spans="1:18" x14ac:dyDescent="0.3">
      <c r="A3101" s="1">
        <v>32106</v>
      </c>
      <c r="B3101" s="1" t="str">
        <f t="shared" si="145"/>
        <v>1987</v>
      </c>
      <c r="C3101" t="str">
        <f t="shared" si="146"/>
        <v>11</v>
      </c>
      <c r="D3101" t="str">
        <f t="shared" si="147"/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f>E3101*$Z$2+F3101*$Z$3+G3101*$Z$4+H3101*$Z$5+I3101*$Z$6+J3101*$Z$7+K3101*$Z$8+L3101*$Z$9+M3101*$Z$10+N3101*$Z$11+O3101*$Z$12+P3101*$Z$13</f>
        <v>0</v>
      </c>
      <c r="R3101">
        <v>14.89</v>
      </c>
    </row>
    <row r="3102" spans="1:18" x14ac:dyDescent="0.3">
      <c r="A3102" s="1">
        <v>32107</v>
      </c>
      <c r="B3102" s="1" t="str">
        <f t="shared" si="145"/>
        <v>1987</v>
      </c>
      <c r="C3102" t="str">
        <f t="shared" si="146"/>
        <v>11</v>
      </c>
      <c r="D3102" t="str">
        <f t="shared" si="147"/>
        <v>26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f>E3102*$Z$2+F3102*$Z$3+G3102*$Z$4+H3102*$Z$5+I3102*$Z$6+J3102*$Z$7+K3102*$Z$8+L3102*$Z$9+M3102*$Z$10+N3102*$Z$11+O3102*$Z$12+P3102*$Z$13</f>
        <v>0</v>
      </c>
      <c r="R3102">
        <v>13.52</v>
      </c>
    </row>
    <row r="3103" spans="1:18" x14ac:dyDescent="0.3">
      <c r="A3103" s="1">
        <v>32108</v>
      </c>
      <c r="B3103" s="1" t="str">
        <f t="shared" si="145"/>
        <v>1987</v>
      </c>
      <c r="C3103" t="str">
        <f t="shared" si="146"/>
        <v>11</v>
      </c>
      <c r="D3103" t="str">
        <f t="shared" si="147"/>
        <v>27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f>E3103*$Z$2+F3103*$Z$3+G3103*$Z$4+H3103*$Z$5+I3103*$Z$6+J3103*$Z$7+K3103*$Z$8+L3103*$Z$9+M3103*$Z$10+N3103*$Z$11+O3103*$Z$12+P3103*$Z$13</f>
        <v>0</v>
      </c>
      <c r="R3103">
        <v>13.82</v>
      </c>
    </row>
    <row r="3104" spans="1:18" x14ac:dyDescent="0.3">
      <c r="A3104" s="1">
        <v>32109</v>
      </c>
      <c r="B3104" s="1" t="str">
        <f t="shared" si="145"/>
        <v>1987</v>
      </c>
      <c r="C3104" t="str">
        <f t="shared" si="146"/>
        <v>11</v>
      </c>
      <c r="D3104" t="str">
        <f t="shared" si="147"/>
        <v>28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f>E3104*$Z$2+F3104*$Z$3+G3104*$Z$4+H3104*$Z$5+I3104*$Z$6+J3104*$Z$7+K3104*$Z$8+L3104*$Z$9+M3104*$Z$10+N3104*$Z$11+O3104*$Z$12+P3104*$Z$13</f>
        <v>0</v>
      </c>
      <c r="R3104">
        <v>12.98</v>
      </c>
    </row>
    <row r="3105" spans="1:18" x14ac:dyDescent="0.3">
      <c r="A3105" s="1">
        <v>32110</v>
      </c>
      <c r="B3105" s="1" t="str">
        <f t="shared" si="145"/>
        <v>1987</v>
      </c>
      <c r="C3105" t="str">
        <f t="shared" si="146"/>
        <v>11</v>
      </c>
      <c r="D3105" t="str">
        <f t="shared" si="147"/>
        <v>29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f>E3105*$Z$2+F3105*$Z$3+G3105*$Z$4+H3105*$Z$5+I3105*$Z$6+J3105*$Z$7+K3105*$Z$8+L3105*$Z$9+M3105*$Z$10+N3105*$Z$11+O3105*$Z$12+P3105*$Z$13</f>
        <v>0</v>
      </c>
      <c r="R3105">
        <v>14</v>
      </c>
    </row>
    <row r="3106" spans="1:18" x14ac:dyDescent="0.3">
      <c r="A3106" s="1">
        <v>32111</v>
      </c>
      <c r="B3106" s="1" t="str">
        <f t="shared" si="145"/>
        <v>1987</v>
      </c>
      <c r="C3106" t="str">
        <f t="shared" si="146"/>
        <v>11</v>
      </c>
      <c r="D3106" t="str">
        <f t="shared" si="147"/>
        <v>30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f>E3106*$Z$2+F3106*$Z$3+G3106*$Z$4+H3106*$Z$5+I3106*$Z$6+J3106*$Z$7+K3106*$Z$8+L3106*$Z$9+M3106*$Z$10+N3106*$Z$11+O3106*$Z$12+P3106*$Z$13</f>
        <v>0</v>
      </c>
      <c r="R3106">
        <v>12.72</v>
      </c>
    </row>
    <row r="3107" spans="1:18" x14ac:dyDescent="0.3">
      <c r="A3107" s="1">
        <v>32112</v>
      </c>
      <c r="B3107" s="1" t="str">
        <f t="shared" si="145"/>
        <v>1987</v>
      </c>
      <c r="C3107" t="str">
        <f t="shared" si="146"/>
        <v>12</v>
      </c>
      <c r="D3107" t="str">
        <f t="shared" si="147"/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f>E3107*$Z$2+F3107*$Z$3+G3107*$Z$4+H3107*$Z$5+I3107*$Z$6+J3107*$Z$7+K3107*$Z$8+L3107*$Z$9+M3107*$Z$10+N3107*$Z$11+O3107*$Z$12+P3107*$Z$13</f>
        <v>0</v>
      </c>
      <c r="R3107">
        <v>12.4</v>
      </c>
    </row>
    <row r="3108" spans="1:18" x14ac:dyDescent="0.3">
      <c r="A3108" s="1">
        <v>32113</v>
      </c>
      <c r="B3108" s="1" t="str">
        <f t="shared" si="145"/>
        <v>1987</v>
      </c>
      <c r="C3108" t="str">
        <f t="shared" si="146"/>
        <v>12</v>
      </c>
      <c r="D3108" t="str">
        <f t="shared" si="147"/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f>E3108*$Z$2+F3108*$Z$3+G3108*$Z$4+H3108*$Z$5+I3108*$Z$6+J3108*$Z$7+K3108*$Z$8+L3108*$Z$9+M3108*$Z$10+N3108*$Z$11+O3108*$Z$12+P3108*$Z$13</f>
        <v>0</v>
      </c>
      <c r="R3108">
        <v>11.95</v>
      </c>
    </row>
    <row r="3109" spans="1:18" x14ac:dyDescent="0.3">
      <c r="A3109" s="1">
        <v>32114</v>
      </c>
      <c r="B3109" s="1" t="str">
        <f t="shared" si="145"/>
        <v>1987</v>
      </c>
      <c r="C3109" t="str">
        <f t="shared" si="146"/>
        <v>12</v>
      </c>
      <c r="D3109" t="str">
        <f t="shared" si="147"/>
        <v>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f>E3109*$Z$2+F3109*$Z$3+G3109*$Z$4+H3109*$Z$5+I3109*$Z$6+J3109*$Z$7+K3109*$Z$8+L3109*$Z$9+M3109*$Z$10+N3109*$Z$11+O3109*$Z$12+P3109*$Z$13</f>
        <v>0</v>
      </c>
      <c r="R3109">
        <v>11.6</v>
      </c>
    </row>
    <row r="3110" spans="1:18" x14ac:dyDescent="0.3">
      <c r="A3110" s="1">
        <v>32115</v>
      </c>
      <c r="B3110" s="1" t="str">
        <f t="shared" si="145"/>
        <v>1987</v>
      </c>
      <c r="C3110" t="str">
        <f t="shared" si="146"/>
        <v>12</v>
      </c>
      <c r="D3110" t="str">
        <f t="shared" si="147"/>
        <v>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f>E3110*$Z$2+F3110*$Z$3+G3110*$Z$4+H3110*$Z$5+I3110*$Z$6+J3110*$Z$7+K3110*$Z$8+L3110*$Z$9+M3110*$Z$10+N3110*$Z$11+O3110*$Z$12+P3110*$Z$13</f>
        <v>0</v>
      </c>
      <c r="R3110">
        <v>11.52</v>
      </c>
    </row>
    <row r="3111" spans="1:18" x14ac:dyDescent="0.3">
      <c r="A3111" s="1">
        <v>32116</v>
      </c>
      <c r="B3111" s="1" t="str">
        <f t="shared" si="145"/>
        <v>1987</v>
      </c>
      <c r="C3111" t="str">
        <f t="shared" si="146"/>
        <v>12</v>
      </c>
      <c r="D3111" t="str">
        <f t="shared" si="147"/>
        <v>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f>E3111*$Z$2+F3111*$Z$3+G3111*$Z$4+H3111*$Z$5+I3111*$Z$6+J3111*$Z$7+K3111*$Z$8+L3111*$Z$9+M3111*$Z$10+N3111*$Z$11+O3111*$Z$12+P3111*$Z$13</f>
        <v>0</v>
      </c>
      <c r="R3111">
        <v>10.96</v>
      </c>
    </row>
    <row r="3112" spans="1:18" x14ac:dyDescent="0.3">
      <c r="A3112" s="1">
        <v>32117</v>
      </c>
      <c r="B3112" s="1" t="str">
        <f t="shared" si="145"/>
        <v>1987</v>
      </c>
      <c r="C3112" t="str">
        <f t="shared" si="146"/>
        <v>12</v>
      </c>
      <c r="D3112" t="str">
        <f t="shared" si="147"/>
        <v>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f>E3112*$Z$2+F3112*$Z$3+G3112*$Z$4+H3112*$Z$5+I3112*$Z$6+J3112*$Z$7+K3112*$Z$8+L3112*$Z$9+M3112*$Z$10+N3112*$Z$11+O3112*$Z$12+P3112*$Z$13</f>
        <v>0</v>
      </c>
      <c r="R3112">
        <v>11</v>
      </c>
    </row>
    <row r="3113" spans="1:18" x14ac:dyDescent="0.3">
      <c r="A3113" s="1">
        <v>32118</v>
      </c>
      <c r="B3113" s="1" t="str">
        <f t="shared" si="145"/>
        <v>1987</v>
      </c>
      <c r="C3113" t="str">
        <f t="shared" si="146"/>
        <v>12</v>
      </c>
      <c r="D3113" t="str">
        <f t="shared" si="147"/>
        <v>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f>E3113*$Z$2+F3113*$Z$3+G3113*$Z$4+H3113*$Z$5+I3113*$Z$6+J3113*$Z$7+K3113*$Z$8+L3113*$Z$9+M3113*$Z$10+N3113*$Z$11+O3113*$Z$12+P3113*$Z$13</f>
        <v>0</v>
      </c>
      <c r="R3113">
        <v>11.14</v>
      </c>
    </row>
    <row r="3114" spans="1:18" x14ac:dyDescent="0.3">
      <c r="A3114" s="1">
        <v>32119</v>
      </c>
      <c r="B3114" s="1" t="str">
        <f t="shared" si="145"/>
        <v>1987</v>
      </c>
      <c r="C3114" t="str">
        <f t="shared" si="146"/>
        <v>12</v>
      </c>
      <c r="D3114" t="str">
        <f t="shared" si="147"/>
        <v>8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f>E3114*$Z$2+F3114*$Z$3+G3114*$Z$4+H3114*$Z$5+I3114*$Z$6+J3114*$Z$7+K3114*$Z$8+L3114*$Z$9+M3114*$Z$10+N3114*$Z$11+O3114*$Z$12+P3114*$Z$13</f>
        <v>0</v>
      </c>
      <c r="R3114">
        <v>10.57</v>
      </c>
    </row>
    <row r="3115" spans="1:18" x14ac:dyDescent="0.3">
      <c r="A3115" s="1">
        <v>32120</v>
      </c>
      <c r="B3115" s="1" t="str">
        <f t="shared" si="145"/>
        <v>1987</v>
      </c>
      <c r="C3115" t="str">
        <f t="shared" si="146"/>
        <v>12</v>
      </c>
      <c r="D3115" t="str">
        <f t="shared" si="147"/>
        <v>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f>E3115*$Z$2+F3115*$Z$3+G3115*$Z$4+H3115*$Z$5+I3115*$Z$6+J3115*$Z$7+K3115*$Z$8+L3115*$Z$9+M3115*$Z$10+N3115*$Z$11+O3115*$Z$12+P3115*$Z$13</f>
        <v>0</v>
      </c>
      <c r="R3115">
        <v>10.47</v>
      </c>
    </row>
    <row r="3116" spans="1:18" x14ac:dyDescent="0.3">
      <c r="A3116" s="1">
        <v>32121</v>
      </c>
      <c r="B3116" s="1" t="str">
        <f t="shared" si="145"/>
        <v>1987</v>
      </c>
      <c r="C3116" t="str">
        <f t="shared" si="146"/>
        <v>12</v>
      </c>
      <c r="D3116" t="str">
        <f t="shared" si="147"/>
        <v>10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f>E3116*$Z$2+F3116*$Z$3+G3116*$Z$4+H3116*$Z$5+I3116*$Z$6+J3116*$Z$7+K3116*$Z$8+L3116*$Z$9+M3116*$Z$10+N3116*$Z$11+O3116*$Z$12+P3116*$Z$13</f>
        <v>0</v>
      </c>
      <c r="R3116">
        <v>10.09</v>
      </c>
    </row>
    <row r="3117" spans="1:18" x14ac:dyDescent="0.3">
      <c r="A3117" s="1">
        <v>32122</v>
      </c>
      <c r="B3117" s="1" t="str">
        <f t="shared" si="145"/>
        <v>1987</v>
      </c>
      <c r="C3117" t="str">
        <f t="shared" si="146"/>
        <v>12</v>
      </c>
      <c r="D3117" t="str">
        <f t="shared" si="147"/>
        <v>11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f>E3117*$Z$2+F3117*$Z$3+G3117*$Z$4+H3117*$Z$5+I3117*$Z$6+J3117*$Z$7+K3117*$Z$8+L3117*$Z$9+M3117*$Z$10+N3117*$Z$11+O3117*$Z$12+P3117*$Z$13</f>
        <v>0</v>
      </c>
      <c r="R3117">
        <v>9.9320000000000004</v>
      </c>
    </row>
    <row r="3118" spans="1:18" x14ac:dyDescent="0.3">
      <c r="A3118" s="1">
        <v>32123</v>
      </c>
      <c r="B3118" s="1" t="str">
        <f t="shared" si="145"/>
        <v>1987</v>
      </c>
      <c r="C3118" t="str">
        <f t="shared" si="146"/>
        <v>12</v>
      </c>
      <c r="D3118" t="str">
        <f t="shared" si="147"/>
        <v>12</v>
      </c>
      <c r="E3118">
        <v>0.2</v>
      </c>
      <c r="F3118">
        <v>0.3</v>
      </c>
      <c r="G3118">
        <v>0</v>
      </c>
      <c r="H3118">
        <v>0</v>
      </c>
      <c r="I3118">
        <v>1</v>
      </c>
      <c r="J3118">
        <v>0.6</v>
      </c>
      <c r="K3118">
        <v>0.6</v>
      </c>
      <c r="L3118">
        <v>0</v>
      </c>
      <c r="M3118">
        <v>0.3</v>
      </c>
      <c r="N3118">
        <v>0.2</v>
      </c>
      <c r="O3118">
        <v>0.7</v>
      </c>
      <c r="P3118">
        <v>0</v>
      </c>
      <c r="Q3118">
        <f>E3118*$Z$2+F3118*$Z$3+G3118*$Z$4+H3118*$Z$5+I3118*$Z$6+J3118*$Z$7+K3118*$Z$8+L3118*$Z$9+M3118*$Z$10+N3118*$Z$11+O3118*$Z$12+P3118*$Z$13</f>
        <v>0.45855249999999997</v>
      </c>
      <c r="R3118">
        <v>9.7759999999999998</v>
      </c>
    </row>
    <row r="3119" spans="1:18" x14ac:dyDescent="0.3">
      <c r="A3119" s="1">
        <v>32124</v>
      </c>
      <c r="B3119" s="1" t="str">
        <f t="shared" si="145"/>
        <v>1987</v>
      </c>
      <c r="C3119" t="str">
        <f t="shared" si="146"/>
        <v>12</v>
      </c>
      <c r="D3119" t="str">
        <f t="shared" si="147"/>
        <v>13</v>
      </c>
      <c r="E3119">
        <v>4</v>
      </c>
      <c r="F3119">
        <v>4.3</v>
      </c>
      <c r="G3119">
        <v>2</v>
      </c>
      <c r="H3119">
        <v>3.9</v>
      </c>
      <c r="I3119">
        <v>3.1</v>
      </c>
      <c r="J3119">
        <v>4.8</v>
      </c>
      <c r="K3119">
        <v>0.8</v>
      </c>
      <c r="L3119">
        <v>2.8</v>
      </c>
      <c r="M3119">
        <v>0.6</v>
      </c>
      <c r="N3119">
        <v>0</v>
      </c>
      <c r="O3119">
        <v>0</v>
      </c>
      <c r="P3119">
        <v>0.6</v>
      </c>
      <c r="Q3119">
        <f>E3119*$Z$2+F3119*$Z$3+G3119*$Z$4+H3119*$Z$5+I3119*$Z$6+J3119*$Z$7+K3119*$Z$8+L3119*$Z$9+M3119*$Z$10+N3119*$Z$11+O3119*$Z$12+P3119*$Z$13</f>
        <v>1.8924681999999997</v>
      </c>
      <c r="R3119">
        <v>9.8000000000000007</v>
      </c>
    </row>
    <row r="3120" spans="1:18" x14ac:dyDescent="0.3">
      <c r="A3120" s="1">
        <v>32125</v>
      </c>
      <c r="B3120" s="1" t="str">
        <f t="shared" si="145"/>
        <v>1987</v>
      </c>
      <c r="C3120" t="str">
        <f t="shared" si="146"/>
        <v>12</v>
      </c>
      <c r="D3120" t="str">
        <f t="shared" si="147"/>
        <v>14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f>E3120*$Z$2+F3120*$Z$3+G3120*$Z$4+H3120*$Z$5+I3120*$Z$6+J3120*$Z$7+K3120*$Z$8+L3120*$Z$9+M3120*$Z$10+N3120*$Z$11+O3120*$Z$12+P3120*$Z$13</f>
        <v>0</v>
      </c>
      <c r="R3120">
        <v>10.58</v>
      </c>
    </row>
    <row r="3121" spans="1:18" x14ac:dyDescent="0.3">
      <c r="A3121" s="1">
        <v>32126</v>
      </c>
      <c r="B3121" s="1" t="str">
        <f t="shared" si="145"/>
        <v>1987</v>
      </c>
      <c r="C3121" t="str">
        <f t="shared" si="146"/>
        <v>12</v>
      </c>
      <c r="D3121" t="str">
        <f t="shared" si="147"/>
        <v>15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f>E3121*$Z$2+F3121*$Z$3+G3121*$Z$4+H3121*$Z$5+I3121*$Z$6+J3121*$Z$7+K3121*$Z$8+L3121*$Z$9+M3121*$Z$10+N3121*$Z$11+O3121*$Z$12+P3121*$Z$13</f>
        <v>0</v>
      </c>
      <c r="R3121">
        <v>10.75</v>
      </c>
    </row>
    <row r="3122" spans="1:18" x14ac:dyDescent="0.3">
      <c r="A3122" s="1">
        <v>32127</v>
      </c>
      <c r="B3122" s="1" t="str">
        <f t="shared" si="145"/>
        <v>1987</v>
      </c>
      <c r="C3122" t="str">
        <f t="shared" si="146"/>
        <v>12</v>
      </c>
      <c r="D3122" t="str">
        <f t="shared" si="147"/>
        <v>16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f>E3122*$Z$2+F3122*$Z$3+G3122*$Z$4+H3122*$Z$5+I3122*$Z$6+J3122*$Z$7+K3122*$Z$8+L3122*$Z$9+M3122*$Z$10+N3122*$Z$11+O3122*$Z$12+P3122*$Z$13</f>
        <v>0</v>
      </c>
      <c r="R3122">
        <v>10.65</v>
      </c>
    </row>
    <row r="3123" spans="1:18" x14ac:dyDescent="0.3">
      <c r="A3123" s="1">
        <v>32128</v>
      </c>
      <c r="B3123" s="1" t="str">
        <f t="shared" si="145"/>
        <v>1987</v>
      </c>
      <c r="C3123" t="str">
        <f t="shared" si="146"/>
        <v>12</v>
      </c>
      <c r="D3123" t="str">
        <f t="shared" si="147"/>
        <v>17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f>E3123*$Z$2+F3123*$Z$3+G3123*$Z$4+H3123*$Z$5+I3123*$Z$6+J3123*$Z$7+K3123*$Z$8+L3123*$Z$9+M3123*$Z$10+N3123*$Z$11+O3123*$Z$12+P3123*$Z$13</f>
        <v>0</v>
      </c>
      <c r="R3123">
        <v>9.9</v>
      </c>
    </row>
    <row r="3124" spans="1:18" x14ac:dyDescent="0.3">
      <c r="A3124" s="1">
        <v>32129</v>
      </c>
      <c r="B3124" s="1" t="str">
        <f t="shared" si="145"/>
        <v>1987</v>
      </c>
      <c r="C3124" t="str">
        <f t="shared" si="146"/>
        <v>12</v>
      </c>
      <c r="D3124" t="str">
        <f t="shared" si="147"/>
        <v>18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f>E3124*$Z$2+F3124*$Z$3+G3124*$Z$4+H3124*$Z$5+I3124*$Z$6+J3124*$Z$7+K3124*$Z$8+L3124*$Z$9+M3124*$Z$10+N3124*$Z$11+O3124*$Z$12+P3124*$Z$13</f>
        <v>0</v>
      </c>
      <c r="R3124">
        <v>9.8000000000000007</v>
      </c>
    </row>
    <row r="3125" spans="1:18" x14ac:dyDescent="0.3">
      <c r="A3125" s="1">
        <v>32130</v>
      </c>
      <c r="B3125" s="1" t="str">
        <f t="shared" si="145"/>
        <v>1987</v>
      </c>
      <c r="C3125" t="str">
        <f t="shared" si="146"/>
        <v>12</v>
      </c>
      <c r="D3125" t="str">
        <f t="shared" si="147"/>
        <v>19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f>E3125*$Z$2+F3125*$Z$3+G3125*$Z$4+H3125*$Z$5+I3125*$Z$6+J3125*$Z$7+K3125*$Z$8+L3125*$Z$9+M3125*$Z$10+N3125*$Z$11+O3125*$Z$12+P3125*$Z$13</f>
        <v>0</v>
      </c>
      <c r="R3125">
        <v>9.3439999999999994</v>
      </c>
    </row>
    <row r="3126" spans="1:18" x14ac:dyDescent="0.3">
      <c r="A3126" s="1">
        <v>32131</v>
      </c>
      <c r="B3126" s="1" t="str">
        <f t="shared" si="145"/>
        <v>1987</v>
      </c>
      <c r="C3126" t="str">
        <f t="shared" si="146"/>
        <v>12</v>
      </c>
      <c r="D3126" t="str">
        <f t="shared" si="147"/>
        <v>20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f>E3126*$Z$2+F3126*$Z$3+G3126*$Z$4+H3126*$Z$5+I3126*$Z$6+J3126*$Z$7+K3126*$Z$8+L3126*$Z$9+M3126*$Z$10+N3126*$Z$11+O3126*$Z$12+P3126*$Z$13</f>
        <v>0</v>
      </c>
      <c r="R3126">
        <v>9.25</v>
      </c>
    </row>
    <row r="3127" spans="1:18" x14ac:dyDescent="0.3">
      <c r="A3127" s="1">
        <v>32132</v>
      </c>
      <c r="B3127" s="1" t="str">
        <f t="shared" si="145"/>
        <v>1987</v>
      </c>
      <c r="C3127" t="str">
        <f t="shared" si="146"/>
        <v>12</v>
      </c>
      <c r="D3127" t="str">
        <f t="shared" si="147"/>
        <v>21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f>E3127*$Z$2+F3127*$Z$3+G3127*$Z$4+H3127*$Z$5+I3127*$Z$6+J3127*$Z$7+K3127*$Z$8+L3127*$Z$9+M3127*$Z$10+N3127*$Z$11+O3127*$Z$12+P3127*$Z$13</f>
        <v>0</v>
      </c>
      <c r="R3127">
        <v>8.6739999999999995</v>
      </c>
    </row>
    <row r="3128" spans="1:18" x14ac:dyDescent="0.3">
      <c r="A3128" s="1">
        <v>32133</v>
      </c>
      <c r="B3128" s="1" t="str">
        <f t="shared" si="145"/>
        <v>1987</v>
      </c>
      <c r="C3128" t="str">
        <f t="shared" si="146"/>
        <v>12</v>
      </c>
      <c r="D3128" t="str">
        <f t="shared" si="147"/>
        <v>22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f>E3128*$Z$2+F3128*$Z$3+G3128*$Z$4+H3128*$Z$5+I3128*$Z$6+J3128*$Z$7+K3128*$Z$8+L3128*$Z$9+M3128*$Z$10+N3128*$Z$11+O3128*$Z$12+P3128*$Z$13</f>
        <v>0</v>
      </c>
      <c r="R3128">
        <v>8.5009999999999994</v>
      </c>
    </row>
    <row r="3129" spans="1:18" x14ac:dyDescent="0.3">
      <c r="A3129" s="1">
        <v>32134</v>
      </c>
      <c r="B3129" s="1" t="str">
        <f t="shared" si="145"/>
        <v>1987</v>
      </c>
      <c r="C3129" t="str">
        <f t="shared" si="146"/>
        <v>12</v>
      </c>
      <c r="D3129" t="str">
        <f t="shared" si="147"/>
        <v>23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f>E3129*$Z$2+F3129*$Z$3+G3129*$Z$4+H3129*$Z$5+I3129*$Z$6+J3129*$Z$7+K3129*$Z$8+L3129*$Z$9+M3129*$Z$10+N3129*$Z$11+O3129*$Z$12+P3129*$Z$13</f>
        <v>0</v>
      </c>
      <c r="R3129">
        <v>8.3360000000000003</v>
      </c>
    </row>
    <row r="3130" spans="1:18" x14ac:dyDescent="0.3">
      <c r="A3130" s="1">
        <v>32135</v>
      </c>
      <c r="B3130" s="1" t="str">
        <f t="shared" si="145"/>
        <v>1987</v>
      </c>
      <c r="C3130" t="str">
        <f t="shared" si="146"/>
        <v>12</v>
      </c>
      <c r="D3130" t="str">
        <f t="shared" si="147"/>
        <v>24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f>E3130*$Z$2+F3130*$Z$3+G3130*$Z$4+H3130*$Z$5+I3130*$Z$6+J3130*$Z$7+K3130*$Z$8+L3130*$Z$9+M3130*$Z$10+N3130*$Z$11+O3130*$Z$12+P3130*$Z$13</f>
        <v>0</v>
      </c>
      <c r="R3130">
        <v>7.992</v>
      </c>
    </row>
    <row r="3131" spans="1:18" x14ac:dyDescent="0.3">
      <c r="A3131" s="1">
        <v>32136</v>
      </c>
      <c r="B3131" s="1" t="str">
        <f t="shared" si="145"/>
        <v>1987</v>
      </c>
      <c r="C3131" t="str">
        <f t="shared" si="146"/>
        <v>12</v>
      </c>
      <c r="D3131" t="str">
        <f t="shared" si="147"/>
        <v>25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f>E3131*$Z$2+F3131*$Z$3+G3131*$Z$4+H3131*$Z$5+I3131*$Z$6+J3131*$Z$7+K3131*$Z$8+L3131*$Z$9+M3131*$Z$10+N3131*$Z$11+O3131*$Z$12+P3131*$Z$13</f>
        <v>0</v>
      </c>
      <c r="R3131">
        <v>7.8949999999999996</v>
      </c>
    </row>
    <row r="3132" spans="1:18" x14ac:dyDescent="0.3">
      <c r="A3132" s="1">
        <v>32137</v>
      </c>
      <c r="B3132" s="1" t="str">
        <f t="shared" si="145"/>
        <v>1987</v>
      </c>
      <c r="C3132" t="str">
        <f t="shared" si="146"/>
        <v>12</v>
      </c>
      <c r="D3132" t="str">
        <f t="shared" si="147"/>
        <v>26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f>E3132*$Z$2+F3132*$Z$3+G3132*$Z$4+H3132*$Z$5+I3132*$Z$6+J3132*$Z$7+K3132*$Z$8+L3132*$Z$9+M3132*$Z$10+N3132*$Z$11+O3132*$Z$12+P3132*$Z$13</f>
        <v>0</v>
      </c>
      <c r="R3132">
        <v>8.2959999999999994</v>
      </c>
    </row>
    <row r="3133" spans="1:18" x14ac:dyDescent="0.3">
      <c r="A3133" s="1">
        <v>32138</v>
      </c>
      <c r="B3133" s="1" t="str">
        <f t="shared" si="145"/>
        <v>1987</v>
      </c>
      <c r="C3133" t="str">
        <f t="shared" si="146"/>
        <v>12</v>
      </c>
      <c r="D3133" t="str">
        <f t="shared" si="147"/>
        <v>27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f>E3133*$Z$2+F3133*$Z$3+G3133*$Z$4+H3133*$Z$5+I3133*$Z$6+J3133*$Z$7+K3133*$Z$8+L3133*$Z$9+M3133*$Z$10+N3133*$Z$11+O3133*$Z$12+P3133*$Z$13</f>
        <v>0</v>
      </c>
      <c r="R3133">
        <v>8.2899999999999991</v>
      </c>
    </row>
    <row r="3134" spans="1:18" x14ac:dyDescent="0.3">
      <c r="A3134" s="1">
        <v>32139</v>
      </c>
      <c r="B3134" s="1" t="str">
        <f t="shared" si="145"/>
        <v>1987</v>
      </c>
      <c r="C3134" t="str">
        <f t="shared" si="146"/>
        <v>12</v>
      </c>
      <c r="D3134" t="str">
        <f t="shared" si="147"/>
        <v>28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f>E3134*$Z$2+F3134*$Z$3+G3134*$Z$4+H3134*$Z$5+I3134*$Z$6+J3134*$Z$7+K3134*$Z$8+L3134*$Z$9+M3134*$Z$10+N3134*$Z$11+O3134*$Z$12+P3134*$Z$13</f>
        <v>0</v>
      </c>
      <c r="R3134">
        <v>7.5010000000000003</v>
      </c>
    </row>
    <row r="3135" spans="1:18" x14ac:dyDescent="0.3">
      <c r="A3135" s="1">
        <v>32140</v>
      </c>
      <c r="B3135" s="1" t="str">
        <f t="shared" si="145"/>
        <v>1987</v>
      </c>
      <c r="C3135" t="str">
        <f t="shared" si="146"/>
        <v>12</v>
      </c>
      <c r="D3135" t="str">
        <f t="shared" si="147"/>
        <v>29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f>E3135*$Z$2+F3135*$Z$3+G3135*$Z$4+H3135*$Z$5+I3135*$Z$6+J3135*$Z$7+K3135*$Z$8+L3135*$Z$9+M3135*$Z$10+N3135*$Z$11+O3135*$Z$12+P3135*$Z$13</f>
        <v>0</v>
      </c>
      <c r="R3135">
        <v>7.1920000000000002</v>
      </c>
    </row>
    <row r="3136" spans="1:18" x14ac:dyDescent="0.3">
      <c r="A3136" s="1">
        <v>32141</v>
      </c>
      <c r="B3136" s="1" t="str">
        <f t="shared" si="145"/>
        <v>1987</v>
      </c>
      <c r="C3136" t="str">
        <f t="shared" si="146"/>
        <v>12</v>
      </c>
      <c r="D3136" t="str">
        <f t="shared" si="147"/>
        <v>30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f>E3136*$Z$2+F3136*$Z$3+G3136*$Z$4+H3136*$Z$5+I3136*$Z$6+J3136*$Z$7+K3136*$Z$8+L3136*$Z$9+M3136*$Z$10+N3136*$Z$11+O3136*$Z$12+P3136*$Z$13</f>
        <v>0</v>
      </c>
      <c r="R3136">
        <v>7.1029999999999998</v>
      </c>
    </row>
    <row r="3137" spans="1:18" x14ac:dyDescent="0.3">
      <c r="A3137" s="1">
        <v>32142</v>
      </c>
      <c r="B3137" s="1" t="str">
        <f t="shared" si="145"/>
        <v>1987</v>
      </c>
      <c r="C3137" t="str">
        <f t="shared" si="146"/>
        <v>12</v>
      </c>
      <c r="D3137" t="str">
        <f t="shared" si="147"/>
        <v>31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f>E3137*$Z$2+F3137*$Z$3+G3137*$Z$4+H3137*$Z$5+I3137*$Z$6+J3137*$Z$7+K3137*$Z$8+L3137*$Z$9+M3137*$Z$10+N3137*$Z$11+O3137*$Z$12+P3137*$Z$13</f>
        <v>0</v>
      </c>
      <c r="R3137">
        <v>4.1429999999999998</v>
      </c>
    </row>
    <row r="3138" spans="1:18" x14ac:dyDescent="0.3">
      <c r="A3138" s="1">
        <v>32143</v>
      </c>
      <c r="B3138" s="1" t="str">
        <f t="shared" si="145"/>
        <v>1988</v>
      </c>
      <c r="C3138" t="str">
        <f t="shared" si="146"/>
        <v>01</v>
      </c>
      <c r="D3138" t="str">
        <f t="shared" si="147"/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f>E3138*$Z$2+F3138*$Z$3+G3138*$Z$4+H3138*$Z$5+I3138*$Z$6+J3138*$Z$7+K3138*$Z$8+L3138*$Z$9+M3138*$Z$10+N3138*$Z$11+O3138*$Z$12+P3138*$Z$13</f>
        <v>0</v>
      </c>
      <c r="R3138">
        <v>7.2060000000000004</v>
      </c>
    </row>
    <row r="3139" spans="1:18" x14ac:dyDescent="0.3">
      <c r="A3139" s="1">
        <v>32144</v>
      </c>
      <c r="B3139" s="1" t="str">
        <f t="shared" si="145"/>
        <v>1988</v>
      </c>
      <c r="C3139" t="str">
        <f t="shared" si="146"/>
        <v>01</v>
      </c>
      <c r="D3139" t="str">
        <f t="shared" si="147"/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f>E3139*$Z$2+F3139*$Z$3+G3139*$Z$4+H3139*$Z$5+I3139*$Z$6+J3139*$Z$7+K3139*$Z$8+L3139*$Z$9+M3139*$Z$10+N3139*$Z$11+O3139*$Z$12+P3139*$Z$13</f>
        <v>0</v>
      </c>
      <c r="R3139">
        <v>7.0389999999999997</v>
      </c>
    </row>
    <row r="3140" spans="1:18" x14ac:dyDescent="0.3">
      <c r="A3140" s="1">
        <v>32145</v>
      </c>
      <c r="B3140" s="1" t="str">
        <f t="shared" si="145"/>
        <v>1988</v>
      </c>
      <c r="C3140" t="str">
        <f t="shared" si="146"/>
        <v>01</v>
      </c>
      <c r="D3140" t="str">
        <f t="shared" si="147"/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f>E3140*$Z$2+F3140*$Z$3+G3140*$Z$4+H3140*$Z$5+I3140*$Z$6+J3140*$Z$7+K3140*$Z$8+L3140*$Z$9+M3140*$Z$10+N3140*$Z$11+O3140*$Z$12+P3140*$Z$13</f>
        <v>0</v>
      </c>
      <c r="R3140">
        <v>7.0389999999999997</v>
      </c>
    </row>
    <row r="3141" spans="1:18" x14ac:dyDescent="0.3">
      <c r="A3141" s="1">
        <v>32146</v>
      </c>
      <c r="B3141" s="1" t="str">
        <f t="shared" si="145"/>
        <v>1988</v>
      </c>
      <c r="C3141" t="str">
        <f t="shared" si="146"/>
        <v>01</v>
      </c>
      <c r="D3141" t="str">
        <f t="shared" si="147"/>
        <v>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f>E3141*$Z$2+F3141*$Z$3+G3141*$Z$4+H3141*$Z$5+I3141*$Z$6+J3141*$Z$7+K3141*$Z$8+L3141*$Z$9+M3141*$Z$10+N3141*$Z$11+O3141*$Z$12+P3141*$Z$13</f>
        <v>0</v>
      </c>
      <c r="R3141">
        <v>7.08</v>
      </c>
    </row>
    <row r="3142" spans="1:18" x14ac:dyDescent="0.3">
      <c r="A3142" s="1">
        <v>32147</v>
      </c>
      <c r="B3142" s="1" t="str">
        <f t="shared" si="145"/>
        <v>1988</v>
      </c>
      <c r="C3142" t="str">
        <f t="shared" si="146"/>
        <v>01</v>
      </c>
      <c r="D3142" t="str">
        <f t="shared" si="147"/>
        <v>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f>E3142*$Z$2+F3142*$Z$3+G3142*$Z$4+H3142*$Z$5+I3142*$Z$6+J3142*$Z$7+K3142*$Z$8+L3142*$Z$9+M3142*$Z$10+N3142*$Z$11+O3142*$Z$12+P3142*$Z$13</f>
        <v>0</v>
      </c>
      <c r="R3142">
        <v>8.8409999999999993</v>
      </c>
    </row>
    <row r="3143" spans="1:18" x14ac:dyDescent="0.3">
      <c r="A3143" s="1">
        <v>32148</v>
      </c>
      <c r="B3143" s="1" t="str">
        <f t="shared" si="145"/>
        <v>1988</v>
      </c>
      <c r="C3143" t="str">
        <f t="shared" si="146"/>
        <v>01</v>
      </c>
      <c r="D3143" t="str">
        <f t="shared" si="147"/>
        <v>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f>E3143*$Z$2+F3143*$Z$3+G3143*$Z$4+H3143*$Z$5+I3143*$Z$6+J3143*$Z$7+K3143*$Z$8+L3143*$Z$9+M3143*$Z$10+N3143*$Z$11+O3143*$Z$12+P3143*$Z$13</f>
        <v>0</v>
      </c>
      <c r="R3143">
        <v>6.7270000000000003</v>
      </c>
    </row>
    <row r="3144" spans="1:18" x14ac:dyDescent="0.3">
      <c r="A3144" s="1">
        <v>32149</v>
      </c>
      <c r="B3144" s="1" t="str">
        <f t="shared" si="145"/>
        <v>1988</v>
      </c>
      <c r="C3144" t="str">
        <f t="shared" si="146"/>
        <v>01</v>
      </c>
      <c r="D3144" t="str">
        <f t="shared" si="147"/>
        <v>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f>E3144*$Z$2+F3144*$Z$3+G3144*$Z$4+H3144*$Z$5+I3144*$Z$6+J3144*$Z$7+K3144*$Z$8+L3144*$Z$9+M3144*$Z$10+N3144*$Z$11+O3144*$Z$12+P3144*$Z$13</f>
        <v>0</v>
      </c>
      <c r="R3144">
        <v>6.6020000000000003</v>
      </c>
    </row>
    <row r="3145" spans="1:18" x14ac:dyDescent="0.3">
      <c r="A3145" s="1">
        <v>32150</v>
      </c>
      <c r="B3145" s="1" t="str">
        <f t="shared" ref="B3145:B3208" si="148">TEXT(A3145,"yyyy")</f>
        <v>1988</v>
      </c>
      <c r="C3145" t="str">
        <f t="shared" ref="C3145:C3208" si="149">TEXT(A3145,"mm")</f>
        <v>01</v>
      </c>
      <c r="D3145" t="str">
        <f t="shared" ref="D3145:D3208" si="150">TEXT(A3145,"d")</f>
        <v>8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f>E3145*$Z$2+F3145*$Z$3+G3145*$Z$4+H3145*$Z$5+I3145*$Z$6+J3145*$Z$7+K3145*$Z$8+L3145*$Z$9+M3145*$Z$10+N3145*$Z$11+O3145*$Z$12+P3145*$Z$13</f>
        <v>0</v>
      </c>
      <c r="R3145">
        <v>7.5629999999999997</v>
      </c>
    </row>
    <row r="3146" spans="1:18" x14ac:dyDescent="0.3">
      <c r="A3146" s="1">
        <v>32151</v>
      </c>
      <c r="B3146" s="1" t="str">
        <f t="shared" si="148"/>
        <v>1988</v>
      </c>
      <c r="C3146" t="str">
        <f t="shared" si="149"/>
        <v>01</v>
      </c>
      <c r="D3146" t="str">
        <f t="shared" si="150"/>
        <v>9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f>E3146*$Z$2+F3146*$Z$3+G3146*$Z$4+H3146*$Z$5+I3146*$Z$6+J3146*$Z$7+K3146*$Z$8+L3146*$Z$9+M3146*$Z$10+N3146*$Z$11+O3146*$Z$12+P3146*$Z$13</f>
        <v>0</v>
      </c>
      <c r="R3146">
        <v>7.8209999999999997</v>
      </c>
    </row>
    <row r="3147" spans="1:18" x14ac:dyDescent="0.3">
      <c r="A3147" s="1">
        <v>32152</v>
      </c>
      <c r="B3147" s="1" t="str">
        <f t="shared" si="148"/>
        <v>1988</v>
      </c>
      <c r="C3147" t="str">
        <f t="shared" si="149"/>
        <v>01</v>
      </c>
      <c r="D3147" t="str">
        <f t="shared" si="150"/>
        <v>10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f>E3147*$Z$2+F3147*$Z$3+G3147*$Z$4+H3147*$Z$5+I3147*$Z$6+J3147*$Z$7+K3147*$Z$8+L3147*$Z$9+M3147*$Z$10+N3147*$Z$11+O3147*$Z$12+P3147*$Z$13</f>
        <v>0</v>
      </c>
      <c r="R3147">
        <v>7.82</v>
      </c>
    </row>
    <row r="3148" spans="1:18" x14ac:dyDescent="0.3">
      <c r="A3148" s="1">
        <v>32153</v>
      </c>
      <c r="B3148" s="1" t="str">
        <f t="shared" si="148"/>
        <v>1988</v>
      </c>
      <c r="C3148" t="str">
        <f t="shared" si="149"/>
        <v>01</v>
      </c>
      <c r="D3148" t="str">
        <f t="shared" si="150"/>
        <v>11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f>E3148*$Z$2+F3148*$Z$3+G3148*$Z$4+H3148*$Z$5+I3148*$Z$6+J3148*$Z$7+K3148*$Z$8+L3148*$Z$9+M3148*$Z$10+N3148*$Z$11+O3148*$Z$12+P3148*$Z$13</f>
        <v>0</v>
      </c>
      <c r="R3148">
        <v>7.31</v>
      </c>
    </row>
    <row r="3149" spans="1:18" x14ac:dyDescent="0.3">
      <c r="A3149" s="1">
        <v>32154</v>
      </c>
      <c r="B3149" s="1" t="str">
        <f t="shared" si="148"/>
        <v>1988</v>
      </c>
      <c r="C3149" t="str">
        <f t="shared" si="149"/>
        <v>01</v>
      </c>
      <c r="D3149" t="str">
        <f t="shared" si="150"/>
        <v>12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f>E3149*$Z$2+F3149*$Z$3+G3149*$Z$4+H3149*$Z$5+I3149*$Z$6+J3149*$Z$7+K3149*$Z$8+L3149*$Z$9+M3149*$Z$10+N3149*$Z$11+O3149*$Z$12+P3149*$Z$13</f>
        <v>0</v>
      </c>
      <c r="R3149">
        <v>7.3040000000000003</v>
      </c>
    </row>
    <row r="3150" spans="1:18" x14ac:dyDescent="0.3">
      <c r="A3150" s="1">
        <v>32155</v>
      </c>
      <c r="B3150" s="1" t="str">
        <f t="shared" si="148"/>
        <v>1988</v>
      </c>
      <c r="C3150" t="str">
        <f t="shared" si="149"/>
        <v>01</v>
      </c>
      <c r="D3150" t="str">
        <f t="shared" si="150"/>
        <v>13</v>
      </c>
      <c r="E3150">
        <v>1.6</v>
      </c>
      <c r="F3150">
        <v>2.2999999999999998</v>
      </c>
      <c r="G3150">
        <v>9.8000000000000007</v>
      </c>
      <c r="H3150">
        <v>9.4</v>
      </c>
      <c r="I3150">
        <v>1.9</v>
      </c>
      <c r="J3150">
        <v>0.7</v>
      </c>
      <c r="K3150">
        <v>11.2</v>
      </c>
      <c r="L3150">
        <v>5.0999999999999996</v>
      </c>
      <c r="M3150">
        <v>1.9</v>
      </c>
      <c r="N3150">
        <v>1.9</v>
      </c>
      <c r="O3150">
        <v>12.2</v>
      </c>
      <c r="P3150">
        <v>11.8</v>
      </c>
      <c r="Q3150">
        <f>E3150*$Z$2+F3150*$Z$3+G3150*$Z$4+H3150*$Z$5+I3150*$Z$6+J3150*$Z$7+K3150*$Z$8+L3150*$Z$9+M3150*$Z$10+N3150*$Z$11+O3150*$Z$12+P3150*$Z$13</f>
        <v>5.3263584999999987</v>
      </c>
      <c r="R3150">
        <v>7.2480000000000002</v>
      </c>
    </row>
    <row r="3151" spans="1:18" x14ac:dyDescent="0.3">
      <c r="A3151" s="1">
        <v>32156</v>
      </c>
      <c r="B3151" s="1" t="str">
        <f t="shared" si="148"/>
        <v>1988</v>
      </c>
      <c r="C3151" t="str">
        <f t="shared" si="149"/>
        <v>01</v>
      </c>
      <c r="D3151" t="str">
        <f t="shared" si="150"/>
        <v>14</v>
      </c>
      <c r="E3151">
        <v>6.8</v>
      </c>
      <c r="F3151">
        <v>4.7</v>
      </c>
      <c r="G3151">
        <v>4.3</v>
      </c>
      <c r="H3151">
        <v>0.5</v>
      </c>
      <c r="I3151">
        <v>1.3</v>
      </c>
      <c r="J3151">
        <v>1.5</v>
      </c>
      <c r="K3151">
        <v>0.2</v>
      </c>
      <c r="L3151">
        <v>0.6</v>
      </c>
      <c r="M3151">
        <v>0.2</v>
      </c>
      <c r="N3151">
        <v>0</v>
      </c>
      <c r="O3151">
        <v>0</v>
      </c>
      <c r="P3151">
        <v>0.2</v>
      </c>
      <c r="Q3151">
        <f>E3151*$Z$2+F3151*$Z$3+G3151*$Z$4+H3151*$Z$5+I3151*$Z$6+J3151*$Z$7+K3151*$Z$8+L3151*$Z$9+M3151*$Z$10+N3151*$Z$11+O3151*$Z$12+P3151*$Z$13</f>
        <v>0.92867469999999985</v>
      </c>
      <c r="R3151">
        <v>7.7460000000000004</v>
      </c>
    </row>
    <row r="3152" spans="1:18" x14ac:dyDescent="0.3">
      <c r="A3152" s="1">
        <v>32157</v>
      </c>
      <c r="B3152" s="1" t="str">
        <f t="shared" si="148"/>
        <v>1988</v>
      </c>
      <c r="C3152" t="str">
        <f t="shared" si="149"/>
        <v>01</v>
      </c>
      <c r="D3152" t="str">
        <f t="shared" si="150"/>
        <v>15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f>E3152*$Z$2+F3152*$Z$3+G3152*$Z$4+H3152*$Z$5+I3152*$Z$6+J3152*$Z$7+K3152*$Z$8+L3152*$Z$9+M3152*$Z$10+N3152*$Z$11+O3152*$Z$12+P3152*$Z$13</f>
        <v>0</v>
      </c>
      <c r="R3152">
        <v>7.9340000000000002</v>
      </c>
    </row>
    <row r="3153" spans="1:18" x14ac:dyDescent="0.3">
      <c r="A3153" s="1">
        <v>32158</v>
      </c>
      <c r="B3153" s="1" t="str">
        <f t="shared" si="148"/>
        <v>1988</v>
      </c>
      <c r="C3153" t="str">
        <f t="shared" si="149"/>
        <v>01</v>
      </c>
      <c r="D3153" t="str">
        <f t="shared" si="150"/>
        <v>16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f>E3153*$Z$2+F3153*$Z$3+G3153*$Z$4+H3153*$Z$5+I3153*$Z$6+J3153*$Z$7+K3153*$Z$8+L3153*$Z$9+M3153*$Z$10+N3153*$Z$11+O3153*$Z$12+P3153*$Z$13</f>
        <v>0</v>
      </c>
      <c r="R3153">
        <v>7.9889999999999999</v>
      </c>
    </row>
    <row r="3154" spans="1:18" x14ac:dyDescent="0.3">
      <c r="A3154" s="1">
        <v>32159</v>
      </c>
      <c r="B3154" s="1" t="str">
        <f t="shared" si="148"/>
        <v>1988</v>
      </c>
      <c r="C3154" t="str">
        <f t="shared" si="149"/>
        <v>01</v>
      </c>
      <c r="D3154" t="str">
        <f t="shared" si="150"/>
        <v>17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f>E3154*$Z$2+F3154*$Z$3+G3154*$Z$4+H3154*$Z$5+I3154*$Z$6+J3154*$Z$7+K3154*$Z$8+L3154*$Z$9+M3154*$Z$10+N3154*$Z$11+O3154*$Z$12+P3154*$Z$13</f>
        <v>0</v>
      </c>
      <c r="R3154">
        <v>7.9850000000000003</v>
      </c>
    </row>
    <row r="3155" spans="1:18" x14ac:dyDescent="0.3">
      <c r="A3155" s="1">
        <v>32160</v>
      </c>
      <c r="B3155" s="1" t="str">
        <f t="shared" si="148"/>
        <v>1988</v>
      </c>
      <c r="C3155" t="str">
        <f t="shared" si="149"/>
        <v>01</v>
      </c>
      <c r="D3155" t="str">
        <f t="shared" si="150"/>
        <v>18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f>E3155*$Z$2+F3155*$Z$3+G3155*$Z$4+H3155*$Z$5+I3155*$Z$6+J3155*$Z$7+K3155*$Z$8+L3155*$Z$9+M3155*$Z$10+N3155*$Z$11+O3155*$Z$12+P3155*$Z$13</f>
        <v>0</v>
      </c>
      <c r="R3155">
        <v>8.0820000000000007</v>
      </c>
    </row>
    <row r="3156" spans="1:18" x14ac:dyDescent="0.3">
      <c r="A3156" s="1">
        <v>32161</v>
      </c>
      <c r="B3156" s="1" t="str">
        <f t="shared" si="148"/>
        <v>1988</v>
      </c>
      <c r="C3156" t="str">
        <f t="shared" si="149"/>
        <v>01</v>
      </c>
      <c r="D3156" t="str">
        <f t="shared" si="150"/>
        <v>19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f>E3156*$Z$2+F3156*$Z$3+G3156*$Z$4+H3156*$Z$5+I3156*$Z$6+J3156*$Z$7+K3156*$Z$8+L3156*$Z$9+M3156*$Z$10+N3156*$Z$11+O3156*$Z$12+P3156*$Z$13</f>
        <v>0</v>
      </c>
      <c r="R3156">
        <v>7.8959999999999999</v>
      </c>
    </row>
    <row r="3157" spans="1:18" x14ac:dyDescent="0.3">
      <c r="A3157" s="1">
        <v>32162</v>
      </c>
      <c r="B3157" s="1" t="str">
        <f t="shared" si="148"/>
        <v>1988</v>
      </c>
      <c r="C3157" t="str">
        <f t="shared" si="149"/>
        <v>01</v>
      </c>
      <c r="D3157" t="str">
        <f t="shared" si="150"/>
        <v>20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f>E3157*$Z$2+F3157*$Z$3+G3157*$Z$4+H3157*$Z$5+I3157*$Z$6+J3157*$Z$7+K3157*$Z$8+L3157*$Z$9+M3157*$Z$10+N3157*$Z$11+O3157*$Z$12+P3157*$Z$13</f>
        <v>0</v>
      </c>
      <c r="R3157">
        <v>7.859</v>
      </c>
    </row>
    <row r="3158" spans="1:18" x14ac:dyDescent="0.3">
      <c r="A3158" s="1">
        <v>32163</v>
      </c>
      <c r="B3158" s="1" t="str">
        <f t="shared" si="148"/>
        <v>1988</v>
      </c>
      <c r="C3158" t="str">
        <f t="shared" si="149"/>
        <v>01</v>
      </c>
      <c r="D3158" t="str">
        <f t="shared" si="150"/>
        <v>21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f>E3158*$Z$2+F3158*$Z$3+G3158*$Z$4+H3158*$Z$5+I3158*$Z$6+J3158*$Z$7+K3158*$Z$8+L3158*$Z$9+M3158*$Z$10+N3158*$Z$11+O3158*$Z$12+P3158*$Z$13</f>
        <v>0</v>
      </c>
      <c r="R3158">
        <v>7.6260000000000003</v>
      </c>
    </row>
    <row r="3159" spans="1:18" x14ac:dyDescent="0.3">
      <c r="A3159" s="1">
        <v>32164</v>
      </c>
      <c r="B3159" s="1" t="str">
        <f t="shared" si="148"/>
        <v>1988</v>
      </c>
      <c r="C3159" t="str">
        <f t="shared" si="149"/>
        <v>01</v>
      </c>
      <c r="D3159" t="str">
        <f t="shared" si="150"/>
        <v>22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f>E3159*$Z$2+F3159*$Z$3+G3159*$Z$4+H3159*$Z$5+I3159*$Z$6+J3159*$Z$7+K3159*$Z$8+L3159*$Z$9+M3159*$Z$10+N3159*$Z$11+O3159*$Z$12+P3159*$Z$13</f>
        <v>0</v>
      </c>
      <c r="R3159">
        <v>7.6</v>
      </c>
    </row>
    <row r="3160" spans="1:18" x14ac:dyDescent="0.3">
      <c r="A3160" s="1">
        <v>32165</v>
      </c>
      <c r="B3160" s="1" t="str">
        <f t="shared" si="148"/>
        <v>1988</v>
      </c>
      <c r="C3160" t="str">
        <f t="shared" si="149"/>
        <v>01</v>
      </c>
      <c r="D3160" t="str">
        <f t="shared" si="150"/>
        <v>23</v>
      </c>
      <c r="E3160">
        <v>0.2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f>E3160*$Z$2+F3160*$Z$3+G3160*$Z$4+H3160*$Z$5+I3160*$Z$6+J3160*$Z$7+K3160*$Z$8+L3160*$Z$9+M3160*$Z$10+N3160*$Z$11+O3160*$Z$12+P3160*$Z$13</f>
        <v>2.2523999999999999E-3</v>
      </c>
      <c r="R3160">
        <v>7.2279999999999998</v>
      </c>
    </row>
    <row r="3161" spans="1:18" x14ac:dyDescent="0.3">
      <c r="A3161" s="1">
        <v>32166</v>
      </c>
      <c r="B3161" s="1" t="str">
        <f t="shared" si="148"/>
        <v>1988</v>
      </c>
      <c r="C3161" t="str">
        <f t="shared" si="149"/>
        <v>01</v>
      </c>
      <c r="D3161" t="str">
        <f t="shared" si="150"/>
        <v>24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f>E3161*$Z$2+F3161*$Z$3+G3161*$Z$4+H3161*$Z$5+I3161*$Z$6+J3161*$Z$7+K3161*$Z$8+L3161*$Z$9+M3161*$Z$10+N3161*$Z$11+O3161*$Z$12+P3161*$Z$13</f>
        <v>0</v>
      </c>
      <c r="R3161">
        <v>7.2249999999999996</v>
      </c>
    </row>
    <row r="3162" spans="1:18" x14ac:dyDescent="0.3">
      <c r="A3162" s="1">
        <v>32167</v>
      </c>
      <c r="B3162" s="1" t="str">
        <f t="shared" si="148"/>
        <v>1988</v>
      </c>
      <c r="C3162" t="str">
        <f t="shared" si="149"/>
        <v>01</v>
      </c>
      <c r="D3162" t="str">
        <f t="shared" si="150"/>
        <v>25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f>E3162*$Z$2+F3162*$Z$3+G3162*$Z$4+H3162*$Z$5+I3162*$Z$6+J3162*$Z$7+K3162*$Z$8+L3162*$Z$9+M3162*$Z$10+N3162*$Z$11+O3162*$Z$12+P3162*$Z$13</f>
        <v>0</v>
      </c>
      <c r="R3162">
        <v>7.1020000000000003</v>
      </c>
    </row>
    <row r="3163" spans="1:18" x14ac:dyDescent="0.3">
      <c r="A3163" s="1">
        <v>32168</v>
      </c>
      <c r="B3163" s="1" t="str">
        <f t="shared" si="148"/>
        <v>1988</v>
      </c>
      <c r="C3163" t="str">
        <f t="shared" si="149"/>
        <v>01</v>
      </c>
      <c r="D3163" t="str">
        <f t="shared" si="150"/>
        <v>26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f>E3163*$Z$2+F3163*$Z$3+G3163*$Z$4+H3163*$Z$5+I3163*$Z$6+J3163*$Z$7+K3163*$Z$8+L3163*$Z$9+M3163*$Z$10+N3163*$Z$11+O3163*$Z$12+P3163*$Z$13</f>
        <v>0</v>
      </c>
      <c r="R3163">
        <v>7</v>
      </c>
    </row>
    <row r="3164" spans="1:18" x14ac:dyDescent="0.3">
      <c r="A3164" s="1">
        <v>32169</v>
      </c>
      <c r="B3164" s="1" t="str">
        <f t="shared" si="148"/>
        <v>1988</v>
      </c>
      <c r="C3164" t="str">
        <f t="shared" si="149"/>
        <v>01</v>
      </c>
      <c r="D3164" t="str">
        <f t="shared" si="150"/>
        <v>27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f>E3164*$Z$2+F3164*$Z$3+G3164*$Z$4+H3164*$Z$5+I3164*$Z$6+J3164*$Z$7+K3164*$Z$8+L3164*$Z$9+M3164*$Z$10+N3164*$Z$11+O3164*$Z$12+P3164*$Z$13</f>
        <v>0</v>
      </c>
      <c r="R3164">
        <v>7</v>
      </c>
    </row>
    <row r="3165" spans="1:18" x14ac:dyDescent="0.3">
      <c r="A3165" s="1">
        <v>32170</v>
      </c>
      <c r="B3165" s="1" t="str">
        <f t="shared" si="148"/>
        <v>1988</v>
      </c>
      <c r="C3165" t="str">
        <f t="shared" si="149"/>
        <v>01</v>
      </c>
      <c r="D3165" t="str">
        <f t="shared" si="150"/>
        <v>28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f>E3165*$Z$2+F3165*$Z$3+G3165*$Z$4+H3165*$Z$5+I3165*$Z$6+J3165*$Z$7+K3165*$Z$8+L3165*$Z$9+M3165*$Z$10+N3165*$Z$11+O3165*$Z$12+P3165*$Z$13</f>
        <v>0</v>
      </c>
      <c r="R3165">
        <v>7</v>
      </c>
    </row>
    <row r="3166" spans="1:18" x14ac:dyDescent="0.3">
      <c r="A3166" s="1">
        <v>32171</v>
      </c>
      <c r="B3166" s="1" t="str">
        <f t="shared" si="148"/>
        <v>1988</v>
      </c>
      <c r="C3166" t="str">
        <f t="shared" si="149"/>
        <v>01</v>
      </c>
      <c r="D3166" t="str">
        <f t="shared" si="150"/>
        <v>29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f>E3166*$Z$2+F3166*$Z$3+G3166*$Z$4+H3166*$Z$5+I3166*$Z$6+J3166*$Z$7+K3166*$Z$8+L3166*$Z$9+M3166*$Z$10+N3166*$Z$11+O3166*$Z$12+P3166*$Z$13</f>
        <v>0</v>
      </c>
      <c r="R3166">
        <v>7</v>
      </c>
    </row>
    <row r="3167" spans="1:18" x14ac:dyDescent="0.3">
      <c r="A3167" s="1">
        <v>32172</v>
      </c>
      <c r="B3167" s="1" t="str">
        <f t="shared" si="148"/>
        <v>1988</v>
      </c>
      <c r="C3167" t="str">
        <f t="shared" si="149"/>
        <v>01</v>
      </c>
      <c r="D3167" t="str">
        <f t="shared" si="150"/>
        <v>30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f>E3167*$Z$2+F3167*$Z$3+G3167*$Z$4+H3167*$Z$5+I3167*$Z$6+J3167*$Z$7+K3167*$Z$8+L3167*$Z$9+M3167*$Z$10+N3167*$Z$11+O3167*$Z$12+P3167*$Z$13</f>
        <v>0</v>
      </c>
      <c r="R3167">
        <v>7.09</v>
      </c>
    </row>
    <row r="3168" spans="1:18" x14ac:dyDescent="0.3">
      <c r="A3168" s="1">
        <v>32173</v>
      </c>
      <c r="B3168" s="1" t="str">
        <f t="shared" si="148"/>
        <v>1988</v>
      </c>
      <c r="C3168" t="str">
        <f t="shared" si="149"/>
        <v>01</v>
      </c>
      <c r="D3168" t="str">
        <f t="shared" si="150"/>
        <v>31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f>E3168*$Z$2+F3168*$Z$3+G3168*$Z$4+H3168*$Z$5+I3168*$Z$6+J3168*$Z$7+K3168*$Z$8+L3168*$Z$9+M3168*$Z$10+N3168*$Z$11+O3168*$Z$12+P3168*$Z$13</f>
        <v>0</v>
      </c>
      <c r="R3168">
        <v>7.08</v>
      </c>
    </row>
    <row r="3169" spans="1:18" x14ac:dyDescent="0.3">
      <c r="A3169" s="1">
        <v>32174</v>
      </c>
      <c r="B3169" s="1" t="str">
        <f t="shared" si="148"/>
        <v>1988</v>
      </c>
      <c r="C3169" t="str">
        <f t="shared" si="149"/>
        <v>02</v>
      </c>
      <c r="D3169" t="str">
        <f t="shared" si="150"/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f>E3169*$Z$2+F3169*$Z$3+G3169*$Z$4+H3169*$Z$5+I3169*$Z$6+J3169*$Z$7+K3169*$Z$8+L3169*$Z$9+M3169*$Z$10+N3169*$Z$11+O3169*$Z$12+P3169*$Z$13</f>
        <v>0</v>
      </c>
      <c r="R3169">
        <v>6.9429999999999996</v>
      </c>
    </row>
    <row r="3170" spans="1:18" x14ac:dyDescent="0.3">
      <c r="A3170" s="1">
        <v>32175</v>
      </c>
      <c r="B3170" s="1" t="str">
        <f t="shared" si="148"/>
        <v>1988</v>
      </c>
      <c r="C3170" t="str">
        <f t="shared" si="149"/>
        <v>02</v>
      </c>
      <c r="D3170" t="str">
        <f t="shared" si="150"/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f>E3170*$Z$2+F3170*$Z$3+G3170*$Z$4+H3170*$Z$5+I3170*$Z$6+J3170*$Z$7+K3170*$Z$8+L3170*$Z$9+M3170*$Z$10+N3170*$Z$11+O3170*$Z$12+P3170*$Z$13</f>
        <v>0</v>
      </c>
      <c r="R3170">
        <v>6.8250000000000002</v>
      </c>
    </row>
    <row r="3171" spans="1:18" x14ac:dyDescent="0.3">
      <c r="A3171" s="1">
        <v>32176</v>
      </c>
      <c r="B3171" s="1" t="str">
        <f t="shared" si="148"/>
        <v>1988</v>
      </c>
      <c r="C3171" t="str">
        <f t="shared" si="149"/>
        <v>02</v>
      </c>
      <c r="D3171" t="str">
        <f t="shared" si="150"/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f>E3171*$Z$2+F3171*$Z$3+G3171*$Z$4+H3171*$Z$5+I3171*$Z$6+J3171*$Z$7+K3171*$Z$8+L3171*$Z$9+M3171*$Z$10+N3171*$Z$11+O3171*$Z$12+P3171*$Z$13</f>
        <v>0</v>
      </c>
      <c r="R3171">
        <v>6.8019999999999996</v>
      </c>
    </row>
    <row r="3172" spans="1:18" x14ac:dyDescent="0.3">
      <c r="A3172" s="1">
        <v>32177</v>
      </c>
      <c r="B3172" s="1" t="str">
        <f t="shared" si="148"/>
        <v>1988</v>
      </c>
      <c r="C3172" t="str">
        <f t="shared" si="149"/>
        <v>02</v>
      </c>
      <c r="D3172" t="str">
        <f t="shared" si="150"/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f>E3172*$Z$2+F3172*$Z$3+G3172*$Z$4+H3172*$Z$5+I3172*$Z$6+J3172*$Z$7+K3172*$Z$8+L3172*$Z$9+M3172*$Z$10+N3172*$Z$11+O3172*$Z$12+P3172*$Z$13</f>
        <v>0</v>
      </c>
      <c r="R3172">
        <v>6.673</v>
      </c>
    </row>
    <row r="3173" spans="1:18" x14ac:dyDescent="0.3">
      <c r="A3173" s="1">
        <v>32178</v>
      </c>
      <c r="B3173" s="1" t="str">
        <f t="shared" si="148"/>
        <v>1988</v>
      </c>
      <c r="C3173" t="str">
        <f t="shared" si="149"/>
        <v>02</v>
      </c>
      <c r="D3173" t="str">
        <f t="shared" si="150"/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f>E3173*$Z$2+F3173*$Z$3+G3173*$Z$4+H3173*$Z$5+I3173*$Z$6+J3173*$Z$7+K3173*$Z$8+L3173*$Z$9+M3173*$Z$10+N3173*$Z$11+O3173*$Z$12+P3173*$Z$13</f>
        <v>0</v>
      </c>
      <c r="R3173">
        <v>6.5209999999999999</v>
      </c>
    </row>
    <row r="3174" spans="1:18" x14ac:dyDescent="0.3">
      <c r="A3174" s="1">
        <v>32179</v>
      </c>
      <c r="B3174" s="1" t="str">
        <f t="shared" si="148"/>
        <v>1988</v>
      </c>
      <c r="C3174" t="str">
        <f t="shared" si="149"/>
        <v>02</v>
      </c>
      <c r="D3174" t="str">
        <f t="shared" si="150"/>
        <v>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f>E3174*$Z$2+F3174*$Z$3+G3174*$Z$4+H3174*$Z$5+I3174*$Z$6+J3174*$Z$7+K3174*$Z$8+L3174*$Z$9+M3174*$Z$10+N3174*$Z$11+O3174*$Z$12+P3174*$Z$13</f>
        <v>0</v>
      </c>
      <c r="R3174">
        <v>6.2229999999999999</v>
      </c>
    </row>
    <row r="3175" spans="1:18" x14ac:dyDescent="0.3">
      <c r="A3175" s="1">
        <v>32180</v>
      </c>
      <c r="B3175" s="1" t="str">
        <f t="shared" si="148"/>
        <v>1988</v>
      </c>
      <c r="C3175" t="str">
        <f t="shared" si="149"/>
        <v>02</v>
      </c>
      <c r="D3175" t="str">
        <f t="shared" si="150"/>
        <v>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f>E3175*$Z$2+F3175*$Z$3+G3175*$Z$4+H3175*$Z$5+I3175*$Z$6+J3175*$Z$7+K3175*$Z$8+L3175*$Z$9+M3175*$Z$10+N3175*$Z$11+O3175*$Z$12+P3175*$Z$13</f>
        <v>0</v>
      </c>
      <c r="R3175">
        <v>6.2229999999999999</v>
      </c>
    </row>
    <row r="3176" spans="1:18" x14ac:dyDescent="0.3">
      <c r="A3176" s="1">
        <v>32181</v>
      </c>
      <c r="B3176" s="1" t="str">
        <f t="shared" si="148"/>
        <v>1988</v>
      </c>
      <c r="C3176" t="str">
        <f t="shared" si="149"/>
        <v>02</v>
      </c>
      <c r="D3176" t="str">
        <f t="shared" si="150"/>
        <v>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f>E3176*$Z$2+F3176*$Z$3+G3176*$Z$4+H3176*$Z$5+I3176*$Z$6+J3176*$Z$7+K3176*$Z$8+L3176*$Z$9+M3176*$Z$10+N3176*$Z$11+O3176*$Z$12+P3176*$Z$13</f>
        <v>0</v>
      </c>
      <c r="R3176">
        <v>6.7110000000000003</v>
      </c>
    </row>
    <row r="3177" spans="1:18" x14ac:dyDescent="0.3">
      <c r="A3177" s="1">
        <v>32182</v>
      </c>
      <c r="B3177" s="1" t="str">
        <f t="shared" si="148"/>
        <v>1988</v>
      </c>
      <c r="C3177" t="str">
        <f t="shared" si="149"/>
        <v>02</v>
      </c>
      <c r="D3177" t="str">
        <f t="shared" si="150"/>
        <v>9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f>E3177*$Z$2+F3177*$Z$3+G3177*$Z$4+H3177*$Z$5+I3177*$Z$6+J3177*$Z$7+K3177*$Z$8+L3177*$Z$9+M3177*$Z$10+N3177*$Z$11+O3177*$Z$12+P3177*$Z$13</f>
        <v>0</v>
      </c>
      <c r="R3177">
        <v>5.7779999999999996</v>
      </c>
    </row>
    <row r="3178" spans="1:18" x14ac:dyDescent="0.3">
      <c r="A3178" s="1">
        <v>32183</v>
      </c>
      <c r="B3178" s="1" t="str">
        <f t="shared" si="148"/>
        <v>1988</v>
      </c>
      <c r="C3178" t="str">
        <f t="shared" si="149"/>
        <v>02</v>
      </c>
      <c r="D3178" t="str">
        <f t="shared" si="150"/>
        <v>10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f>E3178*$Z$2+F3178*$Z$3+G3178*$Z$4+H3178*$Z$5+I3178*$Z$6+J3178*$Z$7+K3178*$Z$8+L3178*$Z$9+M3178*$Z$10+N3178*$Z$11+O3178*$Z$12+P3178*$Z$13</f>
        <v>0</v>
      </c>
      <c r="R3178">
        <v>5.7</v>
      </c>
    </row>
    <row r="3179" spans="1:18" x14ac:dyDescent="0.3">
      <c r="A3179" s="1">
        <v>32184</v>
      </c>
      <c r="B3179" s="1" t="str">
        <f t="shared" si="148"/>
        <v>1988</v>
      </c>
      <c r="C3179" t="str">
        <f t="shared" si="149"/>
        <v>02</v>
      </c>
      <c r="D3179" t="str">
        <f t="shared" si="150"/>
        <v>11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f>E3179*$Z$2+F3179*$Z$3+G3179*$Z$4+H3179*$Z$5+I3179*$Z$6+J3179*$Z$7+K3179*$Z$8+L3179*$Z$9+M3179*$Z$10+N3179*$Z$11+O3179*$Z$12+P3179*$Z$13</f>
        <v>0</v>
      </c>
      <c r="R3179">
        <v>5.6849999999999996</v>
      </c>
    </row>
    <row r="3180" spans="1:18" x14ac:dyDescent="0.3">
      <c r="A3180" s="1">
        <v>32185</v>
      </c>
      <c r="B3180" s="1" t="str">
        <f t="shared" si="148"/>
        <v>1988</v>
      </c>
      <c r="C3180" t="str">
        <f t="shared" si="149"/>
        <v>02</v>
      </c>
      <c r="D3180" t="str">
        <f t="shared" si="150"/>
        <v>12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f>E3180*$Z$2+F3180*$Z$3+G3180*$Z$4+H3180*$Z$5+I3180*$Z$6+J3180*$Z$7+K3180*$Z$8+L3180*$Z$9+M3180*$Z$10+N3180*$Z$11+O3180*$Z$12+P3180*$Z$13</f>
        <v>0</v>
      </c>
      <c r="R3180">
        <v>5.6059999999999999</v>
      </c>
    </row>
    <row r="3181" spans="1:18" x14ac:dyDescent="0.3">
      <c r="A3181" s="1">
        <v>32186</v>
      </c>
      <c r="B3181" s="1" t="str">
        <f t="shared" si="148"/>
        <v>1988</v>
      </c>
      <c r="C3181" t="str">
        <f t="shared" si="149"/>
        <v>02</v>
      </c>
      <c r="D3181" t="str">
        <f t="shared" si="150"/>
        <v>13</v>
      </c>
      <c r="E3181">
        <v>0.2</v>
      </c>
      <c r="F3181">
        <v>1.5</v>
      </c>
      <c r="G3181">
        <v>2.7</v>
      </c>
      <c r="H3181">
        <v>0.3</v>
      </c>
      <c r="I3181">
        <v>0</v>
      </c>
      <c r="J3181">
        <v>0</v>
      </c>
      <c r="K3181">
        <v>1.2</v>
      </c>
      <c r="L3181">
        <v>0</v>
      </c>
      <c r="M3181">
        <v>0</v>
      </c>
      <c r="N3181">
        <v>0.4</v>
      </c>
      <c r="O3181">
        <v>0.7</v>
      </c>
      <c r="P3181">
        <v>0.2</v>
      </c>
      <c r="Q3181">
        <f>E3181*$Z$2+F3181*$Z$3+G3181*$Z$4+H3181*$Z$5+I3181*$Z$6+J3181*$Z$7+K3181*$Z$8+L3181*$Z$9+M3181*$Z$10+N3181*$Z$11+O3181*$Z$12+P3181*$Z$13</f>
        <v>0.49593490000000001</v>
      </c>
      <c r="R3181">
        <v>5.4269999999999996</v>
      </c>
    </row>
    <row r="3182" spans="1:18" x14ac:dyDescent="0.3">
      <c r="A3182" s="1">
        <v>32187</v>
      </c>
      <c r="B3182" s="1" t="str">
        <f t="shared" si="148"/>
        <v>1988</v>
      </c>
      <c r="C3182" t="str">
        <f t="shared" si="149"/>
        <v>02</v>
      </c>
      <c r="D3182" t="str">
        <f t="shared" si="150"/>
        <v>14</v>
      </c>
      <c r="E3182">
        <v>0.3</v>
      </c>
      <c r="F3182">
        <v>4</v>
      </c>
      <c r="G3182">
        <v>10.9</v>
      </c>
      <c r="H3182">
        <v>11.3</v>
      </c>
      <c r="I3182">
        <v>3.5</v>
      </c>
      <c r="J3182">
        <v>2.2000000000000002</v>
      </c>
      <c r="K3182">
        <v>6.5</v>
      </c>
      <c r="L3182">
        <v>7.3</v>
      </c>
      <c r="M3182">
        <v>3.7</v>
      </c>
      <c r="N3182">
        <v>5.5</v>
      </c>
      <c r="O3182">
        <v>8.8000000000000007</v>
      </c>
      <c r="P3182">
        <v>3.9</v>
      </c>
      <c r="Q3182">
        <f>E3182*$Z$2+F3182*$Z$3+G3182*$Z$4+H3182*$Z$5+I3182*$Z$6+J3182*$Z$7+K3182*$Z$8+L3182*$Z$9+M3182*$Z$10+N3182*$Z$11+O3182*$Z$12+P3182*$Z$13</f>
        <v>5.1615637000000003</v>
      </c>
      <c r="R3182">
        <v>5.4260000000000002</v>
      </c>
    </row>
    <row r="3183" spans="1:18" x14ac:dyDescent="0.3">
      <c r="A3183" s="1">
        <v>32188</v>
      </c>
      <c r="B3183" s="1" t="str">
        <f t="shared" si="148"/>
        <v>1988</v>
      </c>
      <c r="C3183" t="str">
        <f t="shared" si="149"/>
        <v>02</v>
      </c>
      <c r="D3183" t="str">
        <f t="shared" si="150"/>
        <v>15</v>
      </c>
      <c r="E3183">
        <v>0</v>
      </c>
      <c r="F3183">
        <v>1.4</v>
      </c>
      <c r="G3183">
        <v>0.3</v>
      </c>
      <c r="H3183">
        <v>0.2</v>
      </c>
      <c r="I3183">
        <v>8.8000000000000007</v>
      </c>
      <c r="J3183">
        <v>4.0999999999999996</v>
      </c>
      <c r="K3183">
        <v>14.8</v>
      </c>
      <c r="L3183">
        <v>3.6</v>
      </c>
      <c r="M3183">
        <v>9.3000000000000007</v>
      </c>
      <c r="N3183">
        <v>13.5</v>
      </c>
      <c r="O3183">
        <v>13.8</v>
      </c>
      <c r="P3183">
        <v>6.9</v>
      </c>
      <c r="Q3183">
        <f>E3183*$Z$2+F3183*$Z$3+G3183*$Z$4+H3183*$Z$5+I3183*$Z$6+J3183*$Z$7+K3183*$Z$8+L3183*$Z$9+M3183*$Z$10+N3183*$Z$11+O3183*$Z$12+P3183*$Z$13</f>
        <v>9.1134053999999995</v>
      </c>
      <c r="R3183">
        <v>5.9169999999999998</v>
      </c>
    </row>
    <row r="3184" spans="1:18" x14ac:dyDescent="0.3">
      <c r="A3184" s="1">
        <v>32189</v>
      </c>
      <c r="B3184" s="1" t="str">
        <f t="shared" si="148"/>
        <v>1988</v>
      </c>
      <c r="C3184" t="str">
        <f t="shared" si="149"/>
        <v>02</v>
      </c>
      <c r="D3184" t="str">
        <f t="shared" si="150"/>
        <v>16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f>E3184*$Z$2+F3184*$Z$3+G3184*$Z$4+H3184*$Z$5+I3184*$Z$6+J3184*$Z$7+K3184*$Z$8+L3184*$Z$9+M3184*$Z$10+N3184*$Z$11+O3184*$Z$12+P3184*$Z$13</f>
        <v>0</v>
      </c>
      <c r="R3184">
        <v>5.7409999999999997</v>
      </c>
    </row>
    <row r="3185" spans="1:18" x14ac:dyDescent="0.3">
      <c r="A3185" s="1">
        <v>32190</v>
      </c>
      <c r="B3185" s="1" t="str">
        <f t="shared" si="148"/>
        <v>1988</v>
      </c>
      <c r="C3185" t="str">
        <f t="shared" si="149"/>
        <v>02</v>
      </c>
      <c r="D3185" t="str">
        <f t="shared" si="150"/>
        <v>17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f>E3185*$Z$2+F3185*$Z$3+G3185*$Z$4+H3185*$Z$5+I3185*$Z$6+J3185*$Z$7+K3185*$Z$8+L3185*$Z$9+M3185*$Z$10+N3185*$Z$11+O3185*$Z$12+P3185*$Z$13</f>
        <v>0</v>
      </c>
      <c r="R3185">
        <v>5.7560000000000002</v>
      </c>
    </row>
    <row r="3186" spans="1:18" x14ac:dyDescent="0.3">
      <c r="A3186" s="1">
        <v>32191</v>
      </c>
      <c r="B3186" s="1" t="str">
        <f t="shared" si="148"/>
        <v>1988</v>
      </c>
      <c r="C3186" t="str">
        <f t="shared" si="149"/>
        <v>02</v>
      </c>
      <c r="D3186" t="str">
        <f t="shared" si="150"/>
        <v>18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f>E3186*$Z$2+F3186*$Z$3+G3186*$Z$4+H3186*$Z$5+I3186*$Z$6+J3186*$Z$7+K3186*$Z$8+L3186*$Z$9+M3186*$Z$10+N3186*$Z$11+O3186*$Z$12+P3186*$Z$13</f>
        <v>0</v>
      </c>
      <c r="R3186">
        <v>6.1749999999999998</v>
      </c>
    </row>
    <row r="3187" spans="1:18" x14ac:dyDescent="0.3">
      <c r="A3187" s="1">
        <v>32192</v>
      </c>
      <c r="B3187" s="1" t="str">
        <f t="shared" si="148"/>
        <v>1988</v>
      </c>
      <c r="C3187" t="str">
        <f t="shared" si="149"/>
        <v>02</v>
      </c>
      <c r="D3187" t="str">
        <f t="shared" si="150"/>
        <v>19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f>E3187*$Z$2+F3187*$Z$3+G3187*$Z$4+H3187*$Z$5+I3187*$Z$6+J3187*$Z$7+K3187*$Z$8+L3187*$Z$9+M3187*$Z$10+N3187*$Z$11+O3187*$Z$12+P3187*$Z$13</f>
        <v>0</v>
      </c>
      <c r="R3187">
        <v>5.9660000000000002</v>
      </c>
    </row>
    <row r="3188" spans="1:18" x14ac:dyDescent="0.3">
      <c r="A3188" s="1">
        <v>32193</v>
      </c>
      <c r="B3188" s="1" t="str">
        <f t="shared" si="148"/>
        <v>1988</v>
      </c>
      <c r="C3188" t="str">
        <f t="shared" si="149"/>
        <v>02</v>
      </c>
      <c r="D3188" t="str">
        <f t="shared" si="150"/>
        <v>20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f>E3188*$Z$2+F3188*$Z$3+G3188*$Z$4+H3188*$Z$5+I3188*$Z$6+J3188*$Z$7+K3188*$Z$8+L3188*$Z$9+M3188*$Z$10+N3188*$Z$11+O3188*$Z$12+P3188*$Z$13</f>
        <v>0</v>
      </c>
      <c r="R3188">
        <v>5.6829999999999998</v>
      </c>
    </row>
    <row r="3189" spans="1:18" x14ac:dyDescent="0.3">
      <c r="A3189" s="1">
        <v>32194</v>
      </c>
      <c r="B3189" s="1" t="str">
        <f t="shared" si="148"/>
        <v>1988</v>
      </c>
      <c r="C3189" t="str">
        <f t="shared" si="149"/>
        <v>02</v>
      </c>
      <c r="D3189" t="str">
        <f t="shared" si="150"/>
        <v>21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f>E3189*$Z$2+F3189*$Z$3+G3189*$Z$4+H3189*$Z$5+I3189*$Z$6+J3189*$Z$7+K3189*$Z$8+L3189*$Z$9+M3189*$Z$10+N3189*$Z$11+O3189*$Z$12+P3189*$Z$13</f>
        <v>0</v>
      </c>
      <c r="R3189">
        <v>5.6749999999999998</v>
      </c>
    </row>
    <row r="3190" spans="1:18" x14ac:dyDescent="0.3">
      <c r="A3190" s="1">
        <v>32195</v>
      </c>
      <c r="B3190" s="1" t="str">
        <f t="shared" si="148"/>
        <v>1988</v>
      </c>
      <c r="C3190" t="str">
        <f t="shared" si="149"/>
        <v>02</v>
      </c>
      <c r="D3190" t="str">
        <f t="shared" si="150"/>
        <v>22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f>E3190*$Z$2+F3190*$Z$3+G3190*$Z$4+H3190*$Z$5+I3190*$Z$6+J3190*$Z$7+K3190*$Z$8+L3190*$Z$9+M3190*$Z$10+N3190*$Z$11+O3190*$Z$12+P3190*$Z$13</f>
        <v>0</v>
      </c>
      <c r="R3190">
        <v>5.5759999999999996</v>
      </c>
    </row>
    <row r="3191" spans="1:18" x14ac:dyDescent="0.3">
      <c r="A3191" s="1">
        <v>32196</v>
      </c>
      <c r="B3191" s="1" t="str">
        <f t="shared" si="148"/>
        <v>1988</v>
      </c>
      <c r="C3191" t="str">
        <f t="shared" si="149"/>
        <v>02</v>
      </c>
      <c r="D3191" t="str">
        <f t="shared" si="150"/>
        <v>23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f>E3191*$Z$2+F3191*$Z$3+G3191*$Z$4+H3191*$Z$5+I3191*$Z$6+J3191*$Z$7+K3191*$Z$8+L3191*$Z$9+M3191*$Z$10+N3191*$Z$11+O3191*$Z$12+P3191*$Z$13</f>
        <v>0</v>
      </c>
      <c r="R3191">
        <v>5.3040000000000003</v>
      </c>
    </row>
    <row r="3192" spans="1:18" x14ac:dyDescent="0.3">
      <c r="A3192" s="1">
        <v>32197</v>
      </c>
      <c r="B3192" s="1" t="str">
        <f t="shared" si="148"/>
        <v>1988</v>
      </c>
      <c r="C3192" t="str">
        <f t="shared" si="149"/>
        <v>02</v>
      </c>
      <c r="D3192" t="str">
        <f t="shared" si="150"/>
        <v>24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f>E3192*$Z$2+F3192*$Z$3+G3192*$Z$4+H3192*$Z$5+I3192*$Z$6+J3192*$Z$7+K3192*$Z$8+L3192*$Z$9+M3192*$Z$10+N3192*$Z$11+O3192*$Z$12+P3192*$Z$13</f>
        <v>0</v>
      </c>
      <c r="R3192">
        <v>5.319</v>
      </c>
    </row>
    <row r="3193" spans="1:18" x14ac:dyDescent="0.3">
      <c r="A3193" s="1">
        <v>32198</v>
      </c>
      <c r="B3193" s="1" t="str">
        <f t="shared" si="148"/>
        <v>1988</v>
      </c>
      <c r="C3193" t="str">
        <f t="shared" si="149"/>
        <v>02</v>
      </c>
      <c r="D3193" t="str">
        <f t="shared" si="150"/>
        <v>25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f>E3193*$Z$2+F3193*$Z$3+G3193*$Z$4+H3193*$Z$5+I3193*$Z$6+J3193*$Z$7+K3193*$Z$8+L3193*$Z$9+M3193*$Z$10+N3193*$Z$11+O3193*$Z$12+P3193*$Z$13</f>
        <v>0</v>
      </c>
      <c r="R3193">
        <v>5.1070000000000002</v>
      </c>
    </row>
    <row r="3194" spans="1:18" x14ac:dyDescent="0.3">
      <c r="A3194" s="1">
        <v>32199</v>
      </c>
      <c r="B3194" s="1" t="str">
        <f t="shared" si="148"/>
        <v>1988</v>
      </c>
      <c r="C3194" t="str">
        <f t="shared" si="149"/>
        <v>02</v>
      </c>
      <c r="D3194" t="str">
        <f t="shared" si="150"/>
        <v>26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f>E3194*$Z$2+F3194*$Z$3+G3194*$Z$4+H3194*$Z$5+I3194*$Z$6+J3194*$Z$7+K3194*$Z$8+L3194*$Z$9+M3194*$Z$10+N3194*$Z$11+O3194*$Z$12+P3194*$Z$13</f>
        <v>0</v>
      </c>
      <c r="R3194">
        <v>5.0140000000000002</v>
      </c>
    </row>
    <row r="3195" spans="1:18" x14ac:dyDescent="0.3">
      <c r="A3195" s="1">
        <v>32200</v>
      </c>
      <c r="B3195" s="1" t="str">
        <f t="shared" si="148"/>
        <v>1988</v>
      </c>
      <c r="C3195" t="str">
        <f t="shared" si="149"/>
        <v>02</v>
      </c>
      <c r="D3195" t="str">
        <f t="shared" si="150"/>
        <v>27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2.7</v>
      </c>
      <c r="M3195">
        <v>0</v>
      </c>
      <c r="N3195">
        <v>0</v>
      </c>
      <c r="O3195">
        <v>0</v>
      </c>
      <c r="P3195">
        <v>5.7</v>
      </c>
      <c r="Q3195">
        <f>E3195*$Z$2+F3195*$Z$3+G3195*$Z$4+H3195*$Z$5+I3195*$Z$6+J3195*$Z$7+K3195*$Z$8+L3195*$Z$9+M3195*$Z$10+N3195*$Z$11+O3195*$Z$12+P3195*$Z$13</f>
        <v>0.44980710000000002</v>
      </c>
      <c r="R3195">
        <v>4.8739999999999997</v>
      </c>
    </row>
    <row r="3196" spans="1:18" x14ac:dyDescent="0.3">
      <c r="A3196" s="1">
        <v>32201</v>
      </c>
      <c r="B3196" s="1" t="str">
        <f t="shared" si="148"/>
        <v>1988</v>
      </c>
      <c r="C3196" t="str">
        <f t="shared" si="149"/>
        <v>02</v>
      </c>
      <c r="D3196" t="str">
        <f t="shared" si="150"/>
        <v>28</v>
      </c>
      <c r="E3196">
        <v>0</v>
      </c>
      <c r="F3196">
        <v>0</v>
      </c>
      <c r="G3196">
        <v>0.7</v>
      </c>
      <c r="H3196">
        <v>0.5</v>
      </c>
      <c r="I3196">
        <v>0</v>
      </c>
      <c r="J3196">
        <v>1.5</v>
      </c>
      <c r="K3196">
        <v>8.3000000000000007</v>
      </c>
      <c r="L3196">
        <v>8.3000000000000007</v>
      </c>
      <c r="M3196">
        <v>0</v>
      </c>
      <c r="N3196">
        <v>2.9</v>
      </c>
      <c r="O3196">
        <v>11.5</v>
      </c>
      <c r="P3196">
        <v>3.7</v>
      </c>
      <c r="Q3196">
        <f>E3196*$Z$2+F3196*$Z$3+G3196*$Z$4+H3196*$Z$5+I3196*$Z$6+J3196*$Z$7+K3196*$Z$8+L3196*$Z$9+M3196*$Z$10+N3196*$Z$11+O3196*$Z$12+P3196*$Z$13</f>
        <v>4.2154865000000008</v>
      </c>
      <c r="R3196">
        <v>4.87</v>
      </c>
    </row>
    <row r="3197" spans="1:18" x14ac:dyDescent="0.3">
      <c r="A3197" s="1">
        <v>32202</v>
      </c>
      <c r="B3197" s="1" t="str">
        <f t="shared" si="148"/>
        <v>1988</v>
      </c>
      <c r="C3197" t="str">
        <f t="shared" si="149"/>
        <v>02</v>
      </c>
      <c r="D3197" t="str">
        <f t="shared" si="150"/>
        <v>29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f>E3197*$Z$2+F3197*$Z$3+G3197*$Z$4+H3197*$Z$5+I3197*$Z$6+J3197*$Z$7+K3197*$Z$8+L3197*$Z$9+M3197*$Z$10+N3197*$Z$11+O3197*$Z$12+P3197*$Z$13</f>
        <v>0</v>
      </c>
      <c r="R3197">
        <v>5.0330000000000004</v>
      </c>
    </row>
    <row r="3198" spans="1:18" x14ac:dyDescent="0.3">
      <c r="A3198" s="1">
        <v>32203</v>
      </c>
      <c r="B3198" s="1" t="str">
        <f t="shared" si="148"/>
        <v>1988</v>
      </c>
      <c r="C3198" t="str">
        <f t="shared" si="149"/>
        <v>03</v>
      </c>
      <c r="D3198" t="str">
        <f t="shared" si="150"/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f>E3198*$Z$2+F3198*$Z$3+G3198*$Z$4+H3198*$Z$5+I3198*$Z$6+J3198*$Z$7+K3198*$Z$8+L3198*$Z$9+M3198*$Z$10+N3198*$Z$11+O3198*$Z$12+P3198*$Z$13</f>
        <v>0</v>
      </c>
      <c r="R3198">
        <v>4.97</v>
      </c>
    </row>
    <row r="3199" spans="1:18" x14ac:dyDescent="0.3">
      <c r="A3199" s="1">
        <v>32204</v>
      </c>
      <c r="B3199" s="1" t="str">
        <f t="shared" si="148"/>
        <v>1988</v>
      </c>
      <c r="C3199" t="str">
        <f t="shared" si="149"/>
        <v>03</v>
      </c>
      <c r="D3199" t="str">
        <f t="shared" si="150"/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f>E3199*$Z$2+F3199*$Z$3+G3199*$Z$4+H3199*$Z$5+I3199*$Z$6+J3199*$Z$7+K3199*$Z$8+L3199*$Z$9+M3199*$Z$10+N3199*$Z$11+O3199*$Z$12+P3199*$Z$13</f>
        <v>0</v>
      </c>
      <c r="R3199">
        <v>4.8949999999999996</v>
      </c>
    </row>
    <row r="3200" spans="1:18" x14ac:dyDescent="0.3">
      <c r="A3200" s="1">
        <v>32205</v>
      </c>
      <c r="B3200" s="1" t="str">
        <f t="shared" si="148"/>
        <v>1988</v>
      </c>
      <c r="C3200" t="str">
        <f t="shared" si="149"/>
        <v>03</v>
      </c>
      <c r="D3200" t="str">
        <f t="shared" si="150"/>
        <v>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f>E3200*$Z$2+F3200*$Z$3+G3200*$Z$4+H3200*$Z$5+I3200*$Z$6+J3200*$Z$7+K3200*$Z$8+L3200*$Z$9+M3200*$Z$10+N3200*$Z$11+O3200*$Z$12+P3200*$Z$13</f>
        <v>0</v>
      </c>
      <c r="R3200">
        <v>4.774</v>
      </c>
    </row>
    <row r="3201" spans="1:18" x14ac:dyDescent="0.3">
      <c r="A3201" s="1">
        <v>32206</v>
      </c>
      <c r="B3201" s="1" t="str">
        <f t="shared" si="148"/>
        <v>1988</v>
      </c>
      <c r="C3201" t="str">
        <f t="shared" si="149"/>
        <v>03</v>
      </c>
      <c r="D3201" t="str">
        <f t="shared" si="150"/>
        <v>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f>E3201*$Z$2+F3201*$Z$3+G3201*$Z$4+H3201*$Z$5+I3201*$Z$6+J3201*$Z$7+K3201*$Z$8+L3201*$Z$9+M3201*$Z$10+N3201*$Z$11+O3201*$Z$12+P3201*$Z$13</f>
        <v>0</v>
      </c>
      <c r="R3201">
        <v>4.774</v>
      </c>
    </row>
    <row r="3202" spans="1:18" x14ac:dyDescent="0.3">
      <c r="A3202" s="1">
        <v>32207</v>
      </c>
      <c r="B3202" s="1" t="str">
        <f t="shared" si="148"/>
        <v>1988</v>
      </c>
      <c r="C3202" t="str">
        <f t="shared" si="149"/>
        <v>03</v>
      </c>
      <c r="D3202" t="str">
        <f t="shared" si="150"/>
        <v>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f>E3202*$Z$2+F3202*$Z$3+G3202*$Z$4+H3202*$Z$5+I3202*$Z$6+J3202*$Z$7+K3202*$Z$8+L3202*$Z$9+M3202*$Z$10+N3202*$Z$11+O3202*$Z$12+P3202*$Z$13</f>
        <v>0</v>
      </c>
      <c r="R3202">
        <v>4.7149999999999999</v>
      </c>
    </row>
    <row r="3203" spans="1:18" x14ac:dyDescent="0.3">
      <c r="A3203" s="1">
        <v>32208</v>
      </c>
      <c r="B3203" s="1" t="str">
        <f t="shared" si="148"/>
        <v>1988</v>
      </c>
      <c r="C3203" t="str">
        <f t="shared" si="149"/>
        <v>03</v>
      </c>
      <c r="D3203" t="str">
        <f t="shared" si="150"/>
        <v>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f>E3203*$Z$2+F3203*$Z$3+G3203*$Z$4+H3203*$Z$5+I3203*$Z$6+J3203*$Z$7+K3203*$Z$8+L3203*$Z$9+M3203*$Z$10+N3203*$Z$11+O3203*$Z$12+P3203*$Z$13</f>
        <v>0</v>
      </c>
      <c r="R3203">
        <v>4.7149999999999999</v>
      </c>
    </row>
    <row r="3204" spans="1:18" x14ac:dyDescent="0.3">
      <c r="A3204" s="1">
        <v>32209</v>
      </c>
      <c r="B3204" s="1" t="str">
        <f t="shared" si="148"/>
        <v>1988</v>
      </c>
      <c r="C3204" t="str">
        <f t="shared" si="149"/>
        <v>03</v>
      </c>
      <c r="D3204" t="str">
        <f t="shared" si="150"/>
        <v>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f>E3204*$Z$2+F3204*$Z$3+G3204*$Z$4+H3204*$Z$5+I3204*$Z$6+J3204*$Z$7+K3204*$Z$8+L3204*$Z$9+M3204*$Z$10+N3204*$Z$11+O3204*$Z$12+P3204*$Z$13</f>
        <v>0</v>
      </c>
      <c r="R3204">
        <v>4.6959999999999997</v>
      </c>
    </row>
    <row r="3205" spans="1:18" x14ac:dyDescent="0.3">
      <c r="A3205" s="1">
        <v>32210</v>
      </c>
      <c r="B3205" s="1" t="str">
        <f t="shared" si="148"/>
        <v>1988</v>
      </c>
      <c r="C3205" t="str">
        <f t="shared" si="149"/>
        <v>03</v>
      </c>
      <c r="D3205" t="str">
        <f t="shared" si="150"/>
        <v>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f>E3205*$Z$2+F3205*$Z$3+G3205*$Z$4+H3205*$Z$5+I3205*$Z$6+J3205*$Z$7+K3205*$Z$8+L3205*$Z$9+M3205*$Z$10+N3205*$Z$11+O3205*$Z$12+P3205*$Z$13</f>
        <v>0</v>
      </c>
      <c r="R3205">
        <v>4.6859999999999999</v>
      </c>
    </row>
    <row r="3206" spans="1:18" x14ac:dyDescent="0.3">
      <c r="A3206" s="1">
        <v>32211</v>
      </c>
      <c r="B3206" s="1" t="str">
        <f t="shared" si="148"/>
        <v>1988</v>
      </c>
      <c r="C3206" t="str">
        <f t="shared" si="149"/>
        <v>03</v>
      </c>
      <c r="D3206" t="str">
        <f t="shared" si="150"/>
        <v>9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f>E3206*$Z$2+F3206*$Z$3+G3206*$Z$4+H3206*$Z$5+I3206*$Z$6+J3206*$Z$7+K3206*$Z$8+L3206*$Z$9+M3206*$Z$10+N3206*$Z$11+O3206*$Z$12+P3206*$Z$13</f>
        <v>0</v>
      </c>
      <c r="R3206">
        <v>4.7110000000000003</v>
      </c>
    </row>
    <row r="3207" spans="1:18" x14ac:dyDescent="0.3">
      <c r="A3207" s="1">
        <v>32212</v>
      </c>
      <c r="B3207" s="1" t="str">
        <f t="shared" si="148"/>
        <v>1988</v>
      </c>
      <c r="C3207" t="str">
        <f t="shared" si="149"/>
        <v>03</v>
      </c>
      <c r="D3207" t="str">
        <f t="shared" si="150"/>
        <v>10</v>
      </c>
      <c r="E3207">
        <v>0.2</v>
      </c>
      <c r="F3207">
        <v>1</v>
      </c>
      <c r="G3207">
        <v>1.4</v>
      </c>
      <c r="H3207">
        <v>3.2</v>
      </c>
      <c r="I3207">
        <v>2.4</v>
      </c>
      <c r="J3207">
        <v>2.2999999999999998</v>
      </c>
      <c r="K3207">
        <v>0.4</v>
      </c>
      <c r="L3207">
        <v>8.1</v>
      </c>
      <c r="M3207">
        <v>0.6</v>
      </c>
      <c r="N3207">
        <v>0</v>
      </c>
      <c r="O3207">
        <v>0</v>
      </c>
      <c r="P3207">
        <v>2.2000000000000002</v>
      </c>
      <c r="Q3207">
        <f>E3207*$Z$2+F3207*$Z$3+G3207*$Z$4+H3207*$Z$5+I3207*$Z$6+J3207*$Z$7+K3207*$Z$8+L3207*$Z$9+M3207*$Z$10+N3207*$Z$11+O3207*$Z$12+P3207*$Z$13</f>
        <v>1.5493262000000001</v>
      </c>
      <c r="R3207">
        <v>4.5540000000000003</v>
      </c>
    </row>
    <row r="3208" spans="1:18" x14ac:dyDescent="0.3">
      <c r="A3208" s="1">
        <v>32213</v>
      </c>
      <c r="B3208" s="1" t="str">
        <f t="shared" si="148"/>
        <v>1988</v>
      </c>
      <c r="C3208" t="str">
        <f t="shared" si="149"/>
        <v>03</v>
      </c>
      <c r="D3208" t="str">
        <f t="shared" si="150"/>
        <v>11</v>
      </c>
      <c r="E3208">
        <v>0</v>
      </c>
      <c r="F3208">
        <v>0.8</v>
      </c>
      <c r="G3208">
        <v>1</v>
      </c>
      <c r="H3208">
        <v>0.1</v>
      </c>
      <c r="I3208">
        <v>1.8</v>
      </c>
      <c r="J3208">
        <v>0.7</v>
      </c>
      <c r="K3208">
        <v>0</v>
      </c>
      <c r="L3208">
        <v>0</v>
      </c>
      <c r="M3208">
        <v>1.9</v>
      </c>
      <c r="N3208">
        <v>1.9</v>
      </c>
      <c r="O3208">
        <v>0</v>
      </c>
      <c r="P3208">
        <v>0</v>
      </c>
      <c r="Q3208">
        <f>E3208*$Z$2+F3208*$Z$3+G3208*$Z$4+H3208*$Z$5+I3208*$Z$6+J3208*$Z$7+K3208*$Z$8+L3208*$Z$9+M3208*$Z$10+N3208*$Z$11+O3208*$Z$12+P3208*$Z$13</f>
        <v>0.8099866</v>
      </c>
      <c r="R3208">
        <v>4.6159999999999997</v>
      </c>
    </row>
    <row r="3209" spans="1:18" x14ac:dyDescent="0.3">
      <c r="A3209" s="1">
        <v>32214</v>
      </c>
      <c r="B3209" s="1" t="str">
        <f t="shared" ref="B3209:B3272" si="151">TEXT(A3209,"yyyy")</f>
        <v>1988</v>
      </c>
      <c r="C3209" t="str">
        <f t="shared" ref="C3209:C3272" si="152">TEXT(A3209,"mm")</f>
        <v>03</v>
      </c>
      <c r="D3209" t="str">
        <f t="shared" ref="D3209:D3272" si="153">TEXT(A3209,"d")</f>
        <v>12</v>
      </c>
      <c r="E3209">
        <v>16.600000000000001</v>
      </c>
      <c r="F3209">
        <v>6.2</v>
      </c>
      <c r="G3209">
        <v>0.8</v>
      </c>
      <c r="H3209">
        <v>2</v>
      </c>
      <c r="I3209">
        <v>1</v>
      </c>
      <c r="J3209">
        <v>0</v>
      </c>
      <c r="K3209">
        <v>0</v>
      </c>
      <c r="L3209">
        <v>0.7</v>
      </c>
      <c r="M3209">
        <v>0</v>
      </c>
      <c r="N3209">
        <v>0</v>
      </c>
      <c r="O3209">
        <v>0</v>
      </c>
      <c r="P3209">
        <v>0</v>
      </c>
      <c r="Q3209">
        <f>E3209*$Z$2+F3209*$Z$3+G3209*$Z$4+H3209*$Z$5+I3209*$Z$6+J3209*$Z$7+K3209*$Z$8+L3209*$Z$9+M3209*$Z$10+N3209*$Z$11+O3209*$Z$12+P3209*$Z$13</f>
        <v>0.70979829999999988</v>
      </c>
      <c r="R3209">
        <v>5.194</v>
      </c>
    </row>
    <row r="3210" spans="1:18" x14ac:dyDescent="0.3">
      <c r="A3210" s="1">
        <v>32215</v>
      </c>
      <c r="B3210" s="1" t="str">
        <f t="shared" si="151"/>
        <v>1988</v>
      </c>
      <c r="C3210" t="str">
        <f t="shared" si="152"/>
        <v>03</v>
      </c>
      <c r="D3210" t="str">
        <f t="shared" si="153"/>
        <v>13</v>
      </c>
      <c r="E3210">
        <v>0.2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f>E3210*$Z$2+F3210*$Z$3+G3210*$Z$4+H3210*$Z$5+I3210*$Z$6+J3210*$Z$7+K3210*$Z$8+L3210*$Z$9+M3210*$Z$10+N3210*$Z$11+O3210*$Z$12+P3210*$Z$13</f>
        <v>2.2523999999999999E-3</v>
      </c>
      <c r="R3210">
        <v>5.2</v>
      </c>
    </row>
    <row r="3211" spans="1:18" x14ac:dyDescent="0.3">
      <c r="A3211" s="1">
        <v>32216</v>
      </c>
      <c r="B3211" s="1" t="str">
        <f t="shared" si="151"/>
        <v>1988</v>
      </c>
      <c r="C3211" t="str">
        <f t="shared" si="152"/>
        <v>03</v>
      </c>
      <c r="D3211" t="str">
        <f t="shared" si="153"/>
        <v>14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f>E3211*$Z$2+F3211*$Z$3+G3211*$Z$4+H3211*$Z$5+I3211*$Z$6+J3211*$Z$7+K3211*$Z$8+L3211*$Z$9+M3211*$Z$10+N3211*$Z$11+O3211*$Z$12+P3211*$Z$13</f>
        <v>0</v>
      </c>
      <c r="R3211">
        <v>5.73</v>
      </c>
    </row>
    <row r="3212" spans="1:18" x14ac:dyDescent="0.3">
      <c r="A3212" s="1">
        <v>32217</v>
      </c>
      <c r="B3212" s="1" t="str">
        <f t="shared" si="151"/>
        <v>1988</v>
      </c>
      <c r="C3212" t="str">
        <f t="shared" si="152"/>
        <v>03</v>
      </c>
      <c r="D3212" t="str">
        <f t="shared" si="153"/>
        <v>15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f>E3212*$Z$2+F3212*$Z$3+G3212*$Z$4+H3212*$Z$5+I3212*$Z$6+J3212*$Z$7+K3212*$Z$8+L3212*$Z$9+M3212*$Z$10+N3212*$Z$11+O3212*$Z$12+P3212*$Z$13</f>
        <v>0</v>
      </c>
      <c r="R3212">
        <v>5.6040000000000001</v>
      </c>
    </row>
    <row r="3213" spans="1:18" x14ac:dyDescent="0.3">
      <c r="A3213" s="1">
        <v>32218</v>
      </c>
      <c r="B3213" s="1" t="str">
        <f t="shared" si="151"/>
        <v>1988</v>
      </c>
      <c r="C3213" t="str">
        <f t="shared" si="152"/>
        <v>03</v>
      </c>
      <c r="D3213" t="str">
        <f t="shared" si="153"/>
        <v>16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f>E3213*$Z$2+F3213*$Z$3+G3213*$Z$4+H3213*$Z$5+I3213*$Z$6+J3213*$Z$7+K3213*$Z$8+L3213*$Z$9+M3213*$Z$10+N3213*$Z$11+O3213*$Z$12+P3213*$Z$13</f>
        <v>0</v>
      </c>
      <c r="R3213">
        <v>5.2839999999999998</v>
      </c>
    </row>
    <row r="3214" spans="1:18" x14ac:dyDescent="0.3">
      <c r="A3214" s="1">
        <v>32219</v>
      </c>
      <c r="B3214" s="1" t="str">
        <f t="shared" si="151"/>
        <v>1988</v>
      </c>
      <c r="C3214" t="str">
        <f t="shared" si="152"/>
        <v>03</v>
      </c>
      <c r="D3214" t="str">
        <f t="shared" si="153"/>
        <v>17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f>E3214*$Z$2+F3214*$Z$3+G3214*$Z$4+H3214*$Z$5+I3214*$Z$6+J3214*$Z$7+K3214*$Z$8+L3214*$Z$9+M3214*$Z$10+N3214*$Z$11+O3214*$Z$12+P3214*$Z$13</f>
        <v>0</v>
      </c>
      <c r="R3214">
        <v>5.1950000000000003</v>
      </c>
    </row>
    <row r="3215" spans="1:18" x14ac:dyDescent="0.3">
      <c r="A3215" s="1">
        <v>32220</v>
      </c>
      <c r="B3215" s="1" t="str">
        <f t="shared" si="151"/>
        <v>1988</v>
      </c>
      <c r="C3215" t="str">
        <f t="shared" si="152"/>
        <v>03</v>
      </c>
      <c r="D3215" t="str">
        <f t="shared" si="153"/>
        <v>18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f>E3215*$Z$2+F3215*$Z$3+G3215*$Z$4+H3215*$Z$5+I3215*$Z$6+J3215*$Z$7+K3215*$Z$8+L3215*$Z$9+M3215*$Z$10+N3215*$Z$11+O3215*$Z$12+P3215*$Z$13</f>
        <v>0</v>
      </c>
      <c r="R3215">
        <v>4.9969999999999999</v>
      </c>
    </row>
    <row r="3216" spans="1:18" x14ac:dyDescent="0.3">
      <c r="A3216" s="1">
        <v>32221</v>
      </c>
      <c r="B3216" s="1" t="str">
        <f t="shared" si="151"/>
        <v>1988</v>
      </c>
      <c r="C3216" t="str">
        <f t="shared" si="152"/>
        <v>03</v>
      </c>
      <c r="D3216" t="str">
        <f t="shared" si="153"/>
        <v>19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0.5</v>
      </c>
      <c r="M3216">
        <v>0</v>
      </c>
      <c r="N3216">
        <v>0</v>
      </c>
      <c r="O3216">
        <v>0</v>
      </c>
      <c r="P3216">
        <v>0.1</v>
      </c>
      <c r="Q3216">
        <f>E3216*$Z$2+F3216*$Z$3+G3216*$Z$4+H3216*$Z$5+I3216*$Z$6+J3216*$Z$7+K3216*$Z$8+L3216*$Z$9+M3216*$Z$10+N3216*$Z$11+O3216*$Z$12+P3216*$Z$13</f>
        <v>4.2067300000000002E-2</v>
      </c>
      <c r="R3216">
        <v>4.8140000000000001</v>
      </c>
    </row>
    <row r="3217" spans="1:18" x14ac:dyDescent="0.3">
      <c r="A3217" s="1">
        <v>32222</v>
      </c>
      <c r="B3217" s="1" t="str">
        <f t="shared" si="151"/>
        <v>1988</v>
      </c>
      <c r="C3217" t="str">
        <f t="shared" si="152"/>
        <v>03</v>
      </c>
      <c r="D3217" t="str">
        <f t="shared" si="153"/>
        <v>20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f>E3217*$Z$2+F3217*$Z$3+G3217*$Z$4+H3217*$Z$5+I3217*$Z$6+J3217*$Z$7+K3217*$Z$8+L3217*$Z$9+M3217*$Z$10+N3217*$Z$11+O3217*$Z$12+P3217*$Z$13</f>
        <v>0</v>
      </c>
      <c r="R3217">
        <v>4.8140000000000001</v>
      </c>
    </row>
    <row r="3218" spans="1:18" x14ac:dyDescent="0.3">
      <c r="A3218" s="1">
        <v>32223</v>
      </c>
      <c r="B3218" s="1" t="str">
        <f t="shared" si="151"/>
        <v>1988</v>
      </c>
      <c r="C3218" t="str">
        <f t="shared" si="152"/>
        <v>03</v>
      </c>
      <c r="D3218" t="str">
        <f t="shared" si="153"/>
        <v>21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f>E3218*$Z$2+F3218*$Z$3+G3218*$Z$4+H3218*$Z$5+I3218*$Z$6+J3218*$Z$7+K3218*$Z$8+L3218*$Z$9+M3218*$Z$10+N3218*$Z$11+O3218*$Z$12+P3218*$Z$13</f>
        <v>0</v>
      </c>
      <c r="R3218">
        <v>4.7350000000000003</v>
      </c>
    </row>
    <row r="3219" spans="1:18" x14ac:dyDescent="0.3">
      <c r="A3219" s="1">
        <v>32224</v>
      </c>
      <c r="B3219" s="1" t="str">
        <f t="shared" si="151"/>
        <v>1988</v>
      </c>
      <c r="C3219" t="str">
        <f t="shared" si="152"/>
        <v>03</v>
      </c>
      <c r="D3219" t="str">
        <f t="shared" si="153"/>
        <v>22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f>E3219*$Z$2+F3219*$Z$3+G3219*$Z$4+H3219*$Z$5+I3219*$Z$6+J3219*$Z$7+K3219*$Z$8+L3219*$Z$9+M3219*$Z$10+N3219*$Z$11+O3219*$Z$12+P3219*$Z$13</f>
        <v>0</v>
      </c>
      <c r="R3219">
        <v>4.641</v>
      </c>
    </row>
    <row r="3220" spans="1:18" x14ac:dyDescent="0.3">
      <c r="A3220" s="1">
        <v>32225</v>
      </c>
      <c r="B3220" s="1" t="str">
        <f t="shared" si="151"/>
        <v>1988</v>
      </c>
      <c r="C3220" t="str">
        <f t="shared" si="152"/>
        <v>03</v>
      </c>
      <c r="D3220" t="str">
        <f t="shared" si="153"/>
        <v>23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f>E3220*$Z$2+F3220*$Z$3+G3220*$Z$4+H3220*$Z$5+I3220*$Z$6+J3220*$Z$7+K3220*$Z$8+L3220*$Z$9+M3220*$Z$10+N3220*$Z$11+O3220*$Z$12+P3220*$Z$13</f>
        <v>0</v>
      </c>
      <c r="R3220">
        <v>4.5469999999999997</v>
      </c>
    </row>
    <row r="3221" spans="1:18" x14ac:dyDescent="0.3">
      <c r="A3221" s="1">
        <v>32226</v>
      </c>
      <c r="B3221" s="1" t="str">
        <f t="shared" si="151"/>
        <v>1988</v>
      </c>
      <c r="C3221" t="str">
        <f t="shared" si="152"/>
        <v>03</v>
      </c>
      <c r="D3221" t="str">
        <f t="shared" si="153"/>
        <v>24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f>E3221*$Z$2+F3221*$Z$3+G3221*$Z$4+H3221*$Z$5+I3221*$Z$6+J3221*$Z$7+K3221*$Z$8+L3221*$Z$9+M3221*$Z$10+N3221*$Z$11+O3221*$Z$12+P3221*$Z$13</f>
        <v>0</v>
      </c>
      <c r="R3221">
        <v>4.4269999999999996</v>
      </c>
    </row>
    <row r="3222" spans="1:18" x14ac:dyDescent="0.3">
      <c r="A3222" s="1">
        <v>32227</v>
      </c>
      <c r="B3222" s="1" t="str">
        <f t="shared" si="151"/>
        <v>1988</v>
      </c>
      <c r="C3222" t="str">
        <f t="shared" si="152"/>
        <v>03</v>
      </c>
      <c r="D3222" t="str">
        <f t="shared" si="153"/>
        <v>25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f>E3222*$Z$2+F3222*$Z$3+G3222*$Z$4+H3222*$Z$5+I3222*$Z$6+J3222*$Z$7+K3222*$Z$8+L3222*$Z$9+M3222*$Z$10+N3222*$Z$11+O3222*$Z$12+P3222*$Z$13</f>
        <v>0</v>
      </c>
      <c r="R3222">
        <v>4.4370000000000003</v>
      </c>
    </row>
    <row r="3223" spans="1:18" x14ac:dyDescent="0.3">
      <c r="A3223" s="1">
        <v>32228</v>
      </c>
      <c r="B3223" s="1" t="str">
        <f t="shared" si="151"/>
        <v>1988</v>
      </c>
      <c r="C3223" t="str">
        <f t="shared" si="152"/>
        <v>03</v>
      </c>
      <c r="D3223" t="str">
        <f t="shared" si="153"/>
        <v>26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f>E3223*$Z$2+F3223*$Z$3+G3223*$Z$4+H3223*$Z$5+I3223*$Z$6+J3223*$Z$7+K3223*$Z$8+L3223*$Z$9+M3223*$Z$10+N3223*$Z$11+O3223*$Z$12+P3223*$Z$13</f>
        <v>0</v>
      </c>
      <c r="R3223">
        <v>4.4279999999999999</v>
      </c>
    </row>
    <row r="3224" spans="1:18" x14ac:dyDescent="0.3">
      <c r="A3224" s="1">
        <v>32229</v>
      </c>
      <c r="B3224" s="1" t="str">
        <f t="shared" si="151"/>
        <v>1988</v>
      </c>
      <c r="C3224" t="str">
        <f t="shared" si="152"/>
        <v>03</v>
      </c>
      <c r="D3224" t="str">
        <f t="shared" si="153"/>
        <v>27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f>E3224*$Z$2+F3224*$Z$3+G3224*$Z$4+H3224*$Z$5+I3224*$Z$6+J3224*$Z$7+K3224*$Z$8+L3224*$Z$9+M3224*$Z$10+N3224*$Z$11+O3224*$Z$12+P3224*$Z$13</f>
        <v>0</v>
      </c>
      <c r="R3224">
        <v>4.4279999999999999</v>
      </c>
    </row>
    <row r="3225" spans="1:18" x14ac:dyDescent="0.3">
      <c r="A3225" s="1">
        <v>32230</v>
      </c>
      <c r="B3225" s="1" t="str">
        <f t="shared" si="151"/>
        <v>1988</v>
      </c>
      <c r="C3225" t="str">
        <f t="shared" si="152"/>
        <v>03</v>
      </c>
      <c r="D3225" t="str">
        <f t="shared" si="153"/>
        <v>28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f>E3225*$Z$2+F3225*$Z$3+G3225*$Z$4+H3225*$Z$5+I3225*$Z$6+J3225*$Z$7+K3225*$Z$8+L3225*$Z$9+M3225*$Z$10+N3225*$Z$11+O3225*$Z$12+P3225*$Z$13</f>
        <v>0</v>
      </c>
      <c r="R3225">
        <v>4.484</v>
      </c>
    </row>
    <row r="3226" spans="1:18" x14ac:dyDescent="0.3">
      <c r="A3226" s="1">
        <v>32231</v>
      </c>
      <c r="B3226" s="1" t="str">
        <f t="shared" si="151"/>
        <v>1988</v>
      </c>
      <c r="C3226" t="str">
        <f t="shared" si="152"/>
        <v>03</v>
      </c>
      <c r="D3226" t="str">
        <f t="shared" si="153"/>
        <v>29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f>E3226*$Z$2+F3226*$Z$3+G3226*$Z$4+H3226*$Z$5+I3226*$Z$6+J3226*$Z$7+K3226*$Z$8+L3226*$Z$9+M3226*$Z$10+N3226*$Z$11+O3226*$Z$12+P3226*$Z$13</f>
        <v>0</v>
      </c>
      <c r="R3226">
        <v>4.5529999999999999</v>
      </c>
    </row>
    <row r="3227" spans="1:18" x14ac:dyDescent="0.3">
      <c r="A3227" s="1">
        <v>32232</v>
      </c>
      <c r="B3227" s="1" t="str">
        <f t="shared" si="151"/>
        <v>1988</v>
      </c>
      <c r="C3227" t="str">
        <f t="shared" si="152"/>
        <v>03</v>
      </c>
      <c r="D3227" t="str">
        <f t="shared" si="153"/>
        <v>30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f>E3227*$Z$2+F3227*$Z$3+G3227*$Z$4+H3227*$Z$5+I3227*$Z$6+J3227*$Z$7+K3227*$Z$8+L3227*$Z$9+M3227*$Z$10+N3227*$Z$11+O3227*$Z$12+P3227*$Z$13</f>
        <v>0</v>
      </c>
      <c r="R3227">
        <v>4.4969999999999999</v>
      </c>
    </row>
    <row r="3228" spans="1:18" x14ac:dyDescent="0.3">
      <c r="A3228" s="1">
        <v>32233</v>
      </c>
      <c r="B3228" s="1" t="str">
        <f t="shared" si="151"/>
        <v>1988</v>
      </c>
      <c r="C3228" t="str">
        <f t="shared" si="152"/>
        <v>03</v>
      </c>
      <c r="D3228" t="str">
        <f t="shared" si="153"/>
        <v>31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f>E3228*$Z$2+F3228*$Z$3+G3228*$Z$4+H3228*$Z$5+I3228*$Z$6+J3228*$Z$7+K3228*$Z$8+L3228*$Z$9+M3228*$Z$10+N3228*$Z$11+O3228*$Z$12+P3228*$Z$13</f>
        <v>0</v>
      </c>
      <c r="R3228">
        <v>4.49</v>
      </c>
    </row>
    <row r="3229" spans="1:18" x14ac:dyDescent="0.3">
      <c r="A3229" s="1">
        <v>32234</v>
      </c>
      <c r="B3229" s="1" t="str">
        <f t="shared" si="151"/>
        <v>1988</v>
      </c>
      <c r="C3229" t="str">
        <f t="shared" si="152"/>
        <v>04</v>
      </c>
      <c r="D3229" t="str">
        <f t="shared" si="153"/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f>E3229*$Z$2+F3229*$Z$3+G3229*$Z$4+H3229*$Z$5+I3229*$Z$6+J3229*$Z$7+K3229*$Z$8+L3229*$Z$9+M3229*$Z$10+N3229*$Z$11+O3229*$Z$12+P3229*$Z$13</f>
        <v>0</v>
      </c>
      <c r="R3229">
        <v>4.49</v>
      </c>
    </row>
    <row r="3230" spans="1:18" x14ac:dyDescent="0.3">
      <c r="A3230" s="1">
        <v>32235</v>
      </c>
      <c r="B3230" s="1" t="str">
        <f t="shared" si="151"/>
        <v>1988</v>
      </c>
      <c r="C3230" t="str">
        <f t="shared" si="152"/>
        <v>04</v>
      </c>
      <c r="D3230" t="str">
        <f t="shared" si="153"/>
        <v>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f>E3230*$Z$2+F3230*$Z$3+G3230*$Z$4+H3230*$Z$5+I3230*$Z$6+J3230*$Z$7+K3230*$Z$8+L3230*$Z$9+M3230*$Z$10+N3230*$Z$11+O3230*$Z$12+P3230*$Z$13</f>
        <v>0</v>
      </c>
      <c r="R3230">
        <v>4.4130000000000003</v>
      </c>
    </row>
    <row r="3231" spans="1:18" x14ac:dyDescent="0.3">
      <c r="A3231" s="1">
        <v>32236</v>
      </c>
      <c r="B3231" s="1" t="str">
        <f t="shared" si="151"/>
        <v>1988</v>
      </c>
      <c r="C3231" t="str">
        <f t="shared" si="152"/>
        <v>04</v>
      </c>
      <c r="D3231" t="str">
        <f t="shared" si="153"/>
        <v>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f>E3231*$Z$2+F3231*$Z$3+G3231*$Z$4+H3231*$Z$5+I3231*$Z$6+J3231*$Z$7+K3231*$Z$8+L3231*$Z$9+M3231*$Z$10+N3231*$Z$11+O3231*$Z$12+P3231*$Z$13</f>
        <v>0</v>
      </c>
      <c r="R3231">
        <v>4.41</v>
      </c>
    </row>
    <row r="3232" spans="1:18" x14ac:dyDescent="0.3">
      <c r="A3232" s="1">
        <v>32237</v>
      </c>
      <c r="B3232" s="1" t="str">
        <f t="shared" si="151"/>
        <v>1988</v>
      </c>
      <c r="C3232" t="str">
        <f t="shared" si="152"/>
        <v>04</v>
      </c>
      <c r="D3232" t="str">
        <f t="shared" si="153"/>
        <v>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f>E3232*$Z$2+F3232*$Z$3+G3232*$Z$4+H3232*$Z$5+I3232*$Z$6+J3232*$Z$7+K3232*$Z$8+L3232*$Z$9+M3232*$Z$10+N3232*$Z$11+O3232*$Z$12+P3232*$Z$13</f>
        <v>0</v>
      </c>
      <c r="R3232">
        <v>4.1269999999999998</v>
      </c>
    </row>
    <row r="3233" spans="1:18" x14ac:dyDescent="0.3">
      <c r="A3233" s="1">
        <v>32238</v>
      </c>
      <c r="B3233" s="1" t="str">
        <f t="shared" si="151"/>
        <v>1988</v>
      </c>
      <c r="C3233" t="str">
        <f t="shared" si="152"/>
        <v>04</v>
      </c>
      <c r="D3233" t="str">
        <f t="shared" si="153"/>
        <v>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f>E3233*$Z$2+F3233*$Z$3+G3233*$Z$4+H3233*$Z$5+I3233*$Z$6+J3233*$Z$7+K3233*$Z$8+L3233*$Z$9+M3233*$Z$10+N3233*$Z$11+O3233*$Z$12+P3233*$Z$13</f>
        <v>0</v>
      </c>
      <c r="R3233">
        <v>3.8410000000000002</v>
      </c>
    </row>
    <row r="3234" spans="1:18" x14ac:dyDescent="0.3">
      <c r="A3234" s="1">
        <v>32239</v>
      </c>
      <c r="B3234" s="1" t="str">
        <f t="shared" si="151"/>
        <v>1988</v>
      </c>
      <c r="C3234" t="str">
        <f t="shared" si="152"/>
        <v>04</v>
      </c>
      <c r="D3234" t="str">
        <f t="shared" si="153"/>
        <v>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f>E3234*$Z$2+F3234*$Z$3+G3234*$Z$4+H3234*$Z$5+I3234*$Z$6+J3234*$Z$7+K3234*$Z$8+L3234*$Z$9+M3234*$Z$10+N3234*$Z$11+O3234*$Z$12+P3234*$Z$13</f>
        <v>0</v>
      </c>
      <c r="R3234">
        <v>3.8340000000000001</v>
      </c>
    </row>
    <row r="3235" spans="1:18" x14ac:dyDescent="0.3">
      <c r="A3235" s="1">
        <v>32240</v>
      </c>
      <c r="B3235" s="1" t="str">
        <f t="shared" si="151"/>
        <v>1988</v>
      </c>
      <c r="C3235" t="str">
        <f t="shared" si="152"/>
        <v>04</v>
      </c>
      <c r="D3235" t="str">
        <f t="shared" si="153"/>
        <v>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f>E3235*$Z$2+F3235*$Z$3+G3235*$Z$4+H3235*$Z$5+I3235*$Z$6+J3235*$Z$7+K3235*$Z$8+L3235*$Z$9+M3235*$Z$10+N3235*$Z$11+O3235*$Z$12+P3235*$Z$13</f>
        <v>0</v>
      </c>
      <c r="R3235">
        <v>3.7429999999999999</v>
      </c>
    </row>
    <row r="3236" spans="1:18" x14ac:dyDescent="0.3">
      <c r="A3236" s="1">
        <v>32241</v>
      </c>
      <c r="B3236" s="1" t="str">
        <f t="shared" si="151"/>
        <v>1988</v>
      </c>
      <c r="C3236" t="str">
        <f t="shared" si="152"/>
        <v>04</v>
      </c>
      <c r="D3236" t="str">
        <f t="shared" si="153"/>
        <v>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f>E3236*$Z$2+F3236*$Z$3+G3236*$Z$4+H3236*$Z$5+I3236*$Z$6+J3236*$Z$7+K3236*$Z$8+L3236*$Z$9+M3236*$Z$10+N3236*$Z$11+O3236*$Z$12+P3236*$Z$13</f>
        <v>0</v>
      </c>
      <c r="R3236">
        <v>3.7850000000000001</v>
      </c>
    </row>
    <row r="3237" spans="1:18" x14ac:dyDescent="0.3">
      <c r="A3237" s="1">
        <v>32242</v>
      </c>
      <c r="B3237" s="1" t="str">
        <f t="shared" si="151"/>
        <v>1988</v>
      </c>
      <c r="C3237" t="str">
        <f t="shared" si="152"/>
        <v>04</v>
      </c>
      <c r="D3237" t="str">
        <f t="shared" si="153"/>
        <v>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f>E3237*$Z$2+F3237*$Z$3+G3237*$Z$4+H3237*$Z$5+I3237*$Z$6+J3237*$Z$7+K3237*$Z$8+L3237*$Z$9+M3237*$Z$10+N3237*$Z$11+O3237*$Z$12+P3237*$Z$13</f>
        <v>0</v>
      </c>
      <c r="R3237">
        <v>3.72</v>
      </c>
    </row>
    <row r="3238" spans="1:18" x14ac:dyDescent="0.3">
      <c r="A3238" s="1">
        <v>32243</v>
      </c>
      <c r="B3238" s="1" t="str">
        <f t="shared" si="151"/>
        <v>1988</v>
      </c>
      <c r="C3238" t="str">
        <f t="shared" si="152"/>
        <v>04</v>
      </c>
      <c r="D3238" t="str">
        <f t="shared" si="153"/>
        <v>10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f>E3238*$Z$2+F3238*$Z$3+G3238*$Z$4+H3238*$Z$5+I3238*$Z$6+J3238*$Z$7+K3238*$Z$8+L3238*$Z$9+M3238*$Z$10+N3238*$Z$11+O3238*$Z$12+P3238*$Z$13</f>
        <v>0</v>
      </c>
      <c r="R3238">
        <v>3.72</v>
      </c>
    </row>
    <row r="3239" spans="1:18" x14ac:dyDescent="0.3">
      <c r="A3239" s="1">
        <v>32244</v>
      </c>
      <c r="B3239" s="1" t="str">
        <f t="shared" si="151"/>
        <v>1988</v>
      </c>
      <c r="C3239" t="str">
        <f t="shared" si="152"/>
        <v>04</v>
      </c>
      <c r="D3239" t="str">
        <f t="shared" si="153"/>
        <v>11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f>E3239*$Z$2+F3239*$Z$3+G3239*$Z$4+H3239*$Z$5+I3239*$Z$6+J3239*$Z$7+K3239*$Z$8+L3239*$Z$9+M3239*$Z$10+N3239*$Z$11+O3239*$Z$12+P3239*$Z$13</f>
        <v>0</v>
      </c>
      <c r="R3239">
        <v>3.7210000000000001</v>
      </c>
    </row>
    <row r="3240" spans="1:18" x14ac:dyDescent="0.3">
      <c r="A3240" s="1">
        <v>32245</v>
      </c>
      <c r="B3240" s="1" t="str">
        <f t="shared" si="151"/>
        <v>1988</v>
      </c>
      <c r="C3240" t="str">
        <f t="shared" si="152"/>
        <v>04</v>
      </c>
      <c r="D3240" t="str">
        <f t="shared" si="153"/>
        <v>12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f>E3240*$Z$2+F3240*$Z$3+G3240*$Z$4+H3240*$Z$5+I3240*$Z$6+J3240*$Z$7+K3240*$Z$8+L3240*$Z$9+M3240*$Z$10+N3240*$Z$11+O3240*$Z$12+P3240*$Z$13</f>
        <v>0</v>
      </c>
      <c r="R3240">
        <v>3.677</v>
      </c>
    </row>
    <row r="3241" spans="1:18" x14ac:dyDescent="0.3">
      <c r="A3241" s="1">
        <v>32246</v>
      </c>
      <c r="B3241" s="1" t="str">
        <f t="shared" si="151"/>
        <v>1988</v>
      </c>
      <c r="C3241" t="str">
        <f t="shared" si="152"/>
        <v>04</v>
      </c>
      <c r="D3241" t="str">
        <f t="shared" si="153"/>
        <v>13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f>E3241*$Z$2+F3241*$Z$3+G3241*$Z$4+H3241*$Z$5+I3241*$Z$6+J3241*$Z$7+K3241*$Z$8+L3241*$Z$9+M3241*$Z$10+N3241*$Z$11+O3241*$Z$12+P3241*$Z$13</f>
        <v>0</v>
      </c>
      <c r="R3241">
        <v>3.653</v>
      </c>
    </row>
    <row r="3242" spans="1:18" x14ac:dyDescent="0.3">
      <c r="A3242" s="1">
        <v>32247</v>
      </c>
      <c r="B3242" s="1" t="str">
        <f t="shared" si="151"/>
        <v>1988</v>
      </c>
      <c r="C3242" t="str">
        <f t="shared" si="152"/>
        <v>04</v>
      </c>
      <c r="D3242" t="str">
        <f t="shared" si="153"/>
        <v>14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f>E3242*$Z$2+F3242*$Z$3+G3242*$Z$4+H3242*$Z$5+I3242*$Z$6+J3242*$Z$7+K3242*$Z$8+L3242*$Z$9+M3242*$Z$10+N3242*$Z$11+O3242*$Z$12+P3242*$Z$13</f>
        <v>0</v>
      </c>
      <c r="R3242">
        <v>3.4289999999999998</v>
      </c>
    </row>
    <row r="3243" spans="1:18" x14ac:dyDescent="0.3">
      <c r="A3243" s="1">
        <v>32248</v>
      </c>
      <c r="B3243" s="1" t="str">
        <f t="shared" si="151"/>
        <v>1988</v>
      </c>
      <c r="C3243" t="str">
        <f t="shared" si="152"/>
        <v>04</v>
      </c>
      <c r="D3243" t="str">
        <f t="shared" si="153"/>
        <v>15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f>E3243*$Z$2+F3243*$Z$3+G3243*$Z$4+H3243*$Z$5+I3243*$Z$6+J3243*$Z$7+K3243*$Z$8+L3243*$Z$9+M3243*$Z$10+N3243*$Z$11+O3243*$Z$12+P3243*$Z$13</f>
        <v>0</v>
      </c>
      <c r="R3243">
        <v>3.2</v>
      </c>
    </row>
    <row r="3244" spans="1:18" x14ac:dyDescent="0.3">
      <c r="A3244" s="1">
        <v>32249</v>
      </c>
      <c r="B3244" s="1" t="str">
        <f t="shared" si="151"/>
        <v>1988</v>
      </c>
      <c r="C3244" t="str">
        <f t="shared" si="152"/>
        <v>04</v>
      </c>
      <c r="D3244" t="str">
        <f t="shared" si="153"/>
        <v>16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f>E3244*$Z$2+F3244*$Z$3+G3244*$Z$4+H3244*$Z$5+I3244*$Z$6+J3244*$Z$7+K3244*$Z$8+L3244*$Z$9+M3244*$Z$10+N3244*$Z$11+O3244*$Z$12+P3244*$Z$13</f>
        <v>0</v>
      </c>
      <c r="R3244">
        <v>3.1080000000000001</v>
      </c>
    </row>
    <row r="3245" spans="1:18" x14ac:dyDescent="0.3">
      <c r="A3245" s="1">
        <v>32250</v>
      </c>
      <c r="B3245" s="1" t="str">
        <f t="shared" si="151"/>
        <v>1988</v>
      </c>
      <c r="C3245" t="str">
        <f t="shared" si="152"/>
        <v>04</v>
      </c>
      <c r="D3245" t="str">
        <f t="shared" si="153"/>
        <v>17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f>E3245*$Z$2+F3245*$Z$3+G3245*$Z$4+H3245*$Z$5+I3245*$Z$6+J3245*$Z$7+K3245*$Z$8+L3245*$Z$9+M3245*$Z$10+N3245*$Z$11+O3245*$Z$12+P3245*$Z$13</f>
        <v>0</v>
      </c>
      <c r="R3245">
        <v>3.1</v>
      </c>
    </row>
    <row r="3246" spans="1:18" x14ac:dyDescent="0.3">
      <c r="A3246" s="1">
        <v>32251</v>
      </c>
      <c r="B3246" s="1" t="str">
        <f t="shared" si="151"/>
        <v>1988</v>
      </c>
      <c r="C3246" t="str">
        <f t="shared" si="152"/>
        <v>04</v>
      </c>
      <c r="D3246" t="str">
        <f t="shared" si="153"/>
        <v>18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f>E3246*$Z$2+F3246*$Z$3+G3246*$Z$4+H3246*$Z$5+I3246*$Z$6+J3246*$Z$7+K3246*$Z$8+L3246*$Z$9+M3246*$Z$10+N3246*$Z$11+O3246*$Z$12+P3246*$Z$13</f>
        <v>0</v>
      </c>
      <c r="R3246">
        <v>2.899</v>
      </c>
    </row>
    <row r="3247" spans="1:18" x14ac:dyDescent="0.3">
      <c r="A3247" s="1">
        <v>32252</v>
      </c>
      <c r="B3247" s="1" t="str">
        <f t="shared" si="151"/>
        <v>1988</v>
      </c>
      <c r="C3247" t="str">
        <f t="shared" si="152"/>
        <v>04</v>
      </c>
      <c r="D3247" t="str">
        <f t="shared" si="153"/>
        <v>19</v>
      </c>
      <c r="E3247">
        <v>0</v>
      </c>
      <c r="F3247">
        <v>2.4</v>
      </c>
      <c r="G3247">
        <v>12.3</v>
      </c>
      <c r="H3247">
        <v>1.4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f>E3247*$Z$2+F3247*$Z$3+G3247*$Z$4+H3247*$Z$5+I3247*$Z$6+J3247*$Z$7+K3247*$Z$8+L3247*$Z$9+M3247*$Z$10+N3247*$Z$11+O3247*$Z$12+P3247*$Z$13</f>
        <v>0.40047240000000001</v>
      </c>
      <c r="R3247">
        <v>2.6619999999999999</v>
      </c>
    </row>
    <row r="3248" spans="1:18" x14ac:dyDescent="0.3">
      <c r="A3248" s="1">
        <v>32253</v>
      </c>
      <c r="B3248" s="1" t="str">
        <f t="shared" si="151"/>
        <v>1988</v>
      </c>
      <c r="C3248" t="str">
        <f t="shared" si="152"/>
        <v>04</v>
      </c>
      <c r="D3248" t="str">
        <f t="shared" si="153"/>
        <v>20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f>E3248*$Z$2+F3248*$Z$3+G3248*$Z$4+H3248*$Z$5+I3248*$Z$6+J3248*$Z$7+K3248*$Z$8+L3248*$Z$9+M3248*$Z$10+N3248*$Z$11+O3248*$Z$12+P3248*$Z$13</f>
        <v>0</v>
      </c>
      <c r="R3248">
        <v>2.7410000000000001</v>
      </c>
    </row>
    <row r="3249" spans="1:18" x14ac:dyDescent="0.3">
      <c r="A3249" s="1">
        <v>32254</v>
      </c>
      <c r="B3249" s="1" t="str">
        <f t="shared" si="151"/>
        <v>1988</v>
      </c>
      <c r="C3249" t="str">
        <f t="shared" si="152"/>
        <v>04</v>
      </c>
      <c r="D3249" t="str">
        <f t="shared" si="153"/>
        <v>21</v>
      </c>
      <c r="E3249">
        <v>0</v>
      </c>
      <c r="F3249">
        <v>0</v>
      </c>
      <c r="G3249">
        <v>5.6</v>
      </c>
      <c r="H3249">
        <v>13.8</v>
      </c>
      <c r="I3249">
        <v>0</v>
      </c>
      <c r="J3249">
        <v>0</v>
      </c>
      <c r="K3249">
        <v>0</v>
      </c>
      <c r="L3249">
        <v>8.1</v>
      </c>
      <c r="M3249">
        <v>0</v>
      </c>
      <c r="N3249">
        <v>0</v>
      </c>
      <c r="O3249">
        <v>0</v>
      </c>
      <c r="P3249">
        <v>1.5</v>
      </c>
      <c r="Q3249">
        <f>E3249*$Z$2+F3249*$Z$3+G3249*$Z$4+H3249*$Z$5+I3249*$Z$6+J3249*$Z$7+K3249*$Z$8+L3249*$Z$9+M3249*$Z$10+N3249*$Z$11+O3249*$Z$12+P3249*$Z$13</f>
        <v>0.80373810000000012</v>
      </c>
      <c r="R3249">
        <v>2.99</v>
      </c>
    </row>
    <row r="3250" spans="1:18" x14ac:dyDescent="0.3">
      <c r="A3250" s="1">
        <v>32255</v>
      </c>
      <c r="B3250" s="1" t="str">
        <f t="shared" si="151"/>
        <v>1988</v>
      </c>
      <c r="C3250" t="str">
        <f t="shared" si="152"/>
        <v>04</v>
      </c>
      <c r="D3250" t="str">
        <f t="shared" si="153"/>
        <v>22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f>E3250*$Z$2+F3250*$Z$3+G3250*$Z$4+H3250*$Z$5+I3250*$Z$6+J3250*$Z$7+K3250*$Z$8+L3250*$Z$9+M3250*$Z$10+N3250*$Z$11+O3250*$Z$12+P3250*$Z$13</f>
        <v>0</v>
      </c>
      <c r="R3250">
        <v>2.9489999999999998</v>
      </c>
    </row>
    <row r="3251" spans="1:18" x14ac:dyDescent="0.3">
      <c r="A3251" s="1">
        <v>32256</v>
      </c>
      <c r="B3251" s="1" t="str">
        <f t="shared" si="151"/>
        <v>1988</v>
      </c>
      <c r="C3251" t="str">
        <f t="shared" si="152"/>
        <v>04</v>
      </c>
      <c r="D3251" t="str">
        <f t="shared" si="153"/>
        <v>23</v>
      </c>
      <c r="E3251">
        <v>0.2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f>E3251*$Z$2+F3251*$Z$3+G3251*$Z$4+H3251*$Z$5+I3251*$Z$6+J3251*$Z$7+K3251*$Z$8+L3251*$Z$9+M3251*$Z$10+N3251*$Z$11+O3251*$Z$12+P3251*$Z$13</f>
        <v>2.2523999999999999E-3</v>
      </c>
      <c r="R3251">
        <v>2.976</v>
      </c>
    </row>
    <row r="3252" spans="1:18" x14ac:dyDescent="0.3">
      <c r="A3252" s="1">
        <v>32257</v>
      </c>
      <c r="B3252" s="1" t="str">
        <f t="shared" si="151"/>
        <v>1988</v>
      </c>
      <c r="C3252" t="str">
        <f t="shared" si="152"/>
        <v>04</v>
      </c>
      <c r="D3252" t="str">
        <f t="shared" si="153"/>
        <v>24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f>E3252*$Z$2+F3252*$Z$3+G3252*$Z$4+H3252*$Z$5+I3252*$Z$6+J3252*$Z$7+K3252*$Z$8+L3252*$Z$9+M3252*$Z$10+N3252*$Z$11+O3252*$Z$12+P3252*$Z$13</f>
        <v>0</v>
      </c>
      <c r="R3252">
        <v>2.97</v>
      </c>
    </row>
    <row r="3253" spans="1:18" x14ac:dyDescent="0.3">
      <c r="A3253" s="1">
        <v>32258</v>
      </c>
      <c r="B3253" s="1" t="str">
        <f t="shared" si="151"/>
        <v>1988</v>
      </c>
      <c r="C3253" t="str">
        <f t="shared" si="152"/>
        <v>04</v>
      </c>
      <c r="D3253" t="str">
        <f t="shared" si="153"/>
        <v>25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f>E3253*$Z$2+F3253*$Z$3+G3253*$Z$4+H3253*$Z$5+I3253*$Z$6+J3253*$Z$7+K3253*$Z$8+L3253*$Z$9+M3253*$Z$10+N3253*$Z$11+O3253*$Z$12+P3253*$Z$13</f>
        <v>0</v>
      </c>
      <c r="R3253">
        <v>2.9769999999999999</v>
      </c>
    </row>
    <row r="3254" spans="1:18" x14ac:dyDescent="0.3">
      <c r="A3254" s="1">
        <v>32259</v>
      </c>
      <c r="B3254" s="1" t="str">
        <f t="shared" si="151"/>
        <v>1988</v>
      </c>
      <c r="C3254" t="str">
        <f t="shared" si="152"/>
        <v>04</v>
      </c>
      <c r="D3254" t="str">
        <f t="shared" si="153"/>
        <v>26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f>E3254*$Z$2+F3254*$Z$3+G3254*$Z$4+H3254*$Z$5+I3254*$Z$6+J3254*$Z$7+K3254*$Z$8+L3254*$Z$9+M3254*$Z$10+N3254*$Z$11+O3254*$Z$12+P3254*$Z$13</f>
        <v>0</v>
      </c>
      <c r="R3254">
        <v>2.9159999999999999</v>
      </c>
    </row>
    <row r="3255" spans="1:18" x14ac:dyDescent="0.3">
      <c r="A3255" s="1">
        <v>32260</v>
      </c>
      <c r="B3255" s="1" t="str">
        <f t="shared" si="151"/>
        <v>1988</v>
      </c>
      <c r="C3255" t="str">
        <f t="shared" si="152"/>
        <v>04</v>
      </c>
      <c r="D3255" t="str">
        <f t="shared" si="153"/>
        <v>27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f>E3255*$Z$2+F3255*$Z$3+G3255*$Z$4+H3255*$Z$5+I3255*$Z$6+J3255*$Z$7+K3255*$Z$8+L3255*$Z$9+M3255*$Z$10+N3255*$Z$11+O3255*$Z$12+P3255*$Z$13</f>
        <v>0</v>
      </c>
      <c r="R3255">
        <v>3.048</v>
      </c>
    </row>
    <row r="3256" spans="1:18" x14ac:dyDescent="0.3">
      <c r="A3256" s="1">
        <v>32261</v>
      </c>
      <c r="B3256" s="1" t="str">
        <f t="shared" si="151"/>
        <v>1988</v>
      </c>
      <c r="C3256" t="str">
        <f t="shared" si="152"/>
        <v>04</v>
      </c>
      <c r="D3256" t="str">
        <f t="shared" si="153"/>
        <v>28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f>E3256*$Z$2+F3256*$Z$3+G3256*$Z$4+H3256*$Z$5+I3256*$Z$6+J3256*$Z$7+K3256*$Z$8+L3256*$Z$9+M3256*$Z$10+N3256*$Z$11+O3256*$Z$12+P3256*$Z$13</f>
        <v>0</v>
      </c>
      <c r="R3256">
        <v>3.0230000000000001</v>
      </c>
    </row>
    <row r="3257" spans="1:18" x14ac:dyDescent="0.3">
      <c r="A3257" s="1">
        <v>32262</v>
      </c>
      <c r="B3257" s="1" t="str">
        <f t="shared" si="151"/>
        <v>1988</v>
      </c>
      <c r="C3257" t="str">
        <f t="shared" si="152"/>
        <v>04</v>
      </c>
      <c r="D3257" t="str">
        <f t="shared" si="153"/>
        <v>29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f>E3257*$Z$2+F3257*$Z$3+G3257*$Z$4+H3257*$Z$5+I3257*$Z$6+J3257*$Z$7+K3257*$Z$8+L3257*$Z$9+M3257*$Z$10+N3257*$Z$11+O3257*$Z$12+P3257*$Z$13</f>
        <v>0</v>
      </c>
      <c r="R3257">
        <v>2.9430000000000001</v>
      </c>
    </row>
    <row r="3258" spans="1:18" x14ac:dyDescent="0.3">
      <c r="A3258" s="1">
        <v>32263</v>
      </c>
      <c r="B3258" s="1" t="str">
        <f t="shared" si="151"/>
        <v>1988</v>
      </c>
      <c r="C3258" t="str">
        <f t="shared" si="152"/>
        <v>04</v>
      </c>
      <c r="D3258" t="str">
        <f t="shared" si="153"/>
        <v>30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f>E3258*$Z$2+F3258*$Z$3+G3258*$Z$4+H3258*$Z$5+I3258*$Z$6+J3258*$Z$7+K3258*$Z$8+L3258*$Z$9+M3258*$Z$10+N3258*$Z$11+O3258*$Z$12+P3258*$Z$13</f>
        <v>0</v>
      </c>
      <c r="R3258">
        <v>2.9340000000000002</v>
      </c>
    </row>
    <row r="3259" spans="1:18" x14ac:dyDescent="0.3">
      <c r="A3259" s="1">
        <v>32264</v>
      </c>
      <c r="B3259" s="1" t="str">
        <f t="shared" si="151"/>
        <v>1988</v>
      </c>
      <c r="C3259" t="str">
        <f t="shared" si="152"/>
        <v>05</v>
      </c>
      <c r="D3259" t="str">
        <f t="shared" si="153"/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f>E3259*$Z$2+F3259*$Z$3+G3259*$Z$4+H3259*$Z$5+I3259*$Z$6+J3259*$Z$7+K3259*$Z$8+L3259*$Z$9+M3259*$Z$10+N3259*$Z$11+O3259*$Z$12+P3259*$Z$13</f>
        <v>0</v>
      </c>
      <c r="R3259">
        <v>2.88</v>
      </c>
    </row>
    <row r="3260" spans="1:18" x14ac:dyDescent="0.3">
      <c r="A3260" s="1">
        <v>32265</v>
      </c>
      <c r="B3260" s="1" t="str">
        <f t="shared" si="151"/>
        <v>1988</v>
      </c>
      <c r="C3260" t="str">
        <f t="shared" si="152"/>
        <v>05</v>
      </c>
      <c r="D3260" t="str">
        <f t="shared" si="153"/>
        <v>2</v>
      </c>
      <c r="E3260">
        <v>0</v>
      </c>
      <c r="F3260">
        <v>0.2</v>
      </c>
      <c r="G3260">
        <v>0</v>
      </c>
      <c r="H3260">
        <v>0</v>
      </c>
      <c r="I3260">
        <v>0.2</v>
      </c>
      <c r="J3260">
        <v>0.4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f>E3260*$Z$2+F3260*$Z$3+G3260*$Z$4+H3260*$Z$5+I3260*$Z$6+J3260*$Z$7+K3260*$Z$8+L3260*$Z$9+M3260*$Z$10+N3260*$Z$11+O3260*$Z$12+P3260*$Z$13</f>
        <v>9.97416E-2</v>
      </c>
      <c r="R3260">
        <v>2.883</v>
      </c>
    </row>
    <row r="3261" spans="1:18" x14ac:dyDescent="0.3">
      <c r="A3261" s="1">
        <v>32266</v>
      </c>
      <c r="B3261" s="1" t="str">
        <f t="shared" si="151"/>
        <v>1988</v>
      </c>
      <c r="C3261" t="str">
        <f t="shared" si="152"/>
        <v>05</v>
      </c>
      <c r="D3261" t="str">
        <f t="shared" si="153"/>
        <v>3</v>
      </c>
      <c r="E3261">
        <v>3</v>
      </c>
      <c r="F3261">
        <v>74.099999999999994</v>
      </c>
      <c r="G3261">
        <v>13.4</v>
      </c>
      <c r="H3261">
        <v>0</v>
      </c>
      <c r="I3261">
        <v>89.3</v>
      </c>
      <c r="J3261">
        <v>150.9</v>
      </c>
      <c r="K3261">
        <v>24.1</v>
      </c>
      <c r="L3261">
        <v>0</v>
      </c>
      <c r="M3261">
        <v>18</v>
      </c>
      <c r="N3261">
        <v>0</v>
      </c>
      <c r="O3261">
        <v>0</v>
      </c>
      <c r="P3261">
        <v>0</v>
      </c>
      <c r="Q3261">
        <f>E3261*$Z$2+F3261*$Z$3+G3261*$Z$4+H3261*$Z$5+I3261*$Z$6+J3261*$Z$7+K3261*$Z$8+L3261*$Z$9+M3261*$Z$10+N3261*$Z$11+O3261*$Z$12+P3261*$Z$13</f>
        <v>44.977128</v>
      </c>
      <c r="R3261">
        <v>2.8220000000000001</v>
      </c>
    </row>
    <row r="3262" spans="1:18" x14ac:dyDescent="0.3">
      <c r="A3262" s="1">
        <v>32267</v>
      </c>
      <c r="B3262" s="1" t="str">
        <f t="shared" si="151"/>
        <v>1988</v>
      </c>
      <c r="C3262" t="str">
        <f t="shared" si="152"/>
        <v>05</v>
      </c>
      <c r="D3262" t="str">
        <f t="shared" si="153"/>
        <v>4</v>
      </c>
      <c r="E3262">
        <v>5.3</v>
      </c>
      <c r="F3262">
        <v>2.2000000000000002</v>
      </c>
      <c r="G3262">
        <v>0</v>
      </c>
      <c r="H3262">
        <v>0</v>
      </c>
      <c r="I3262">
        <v>0.3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f>E3262*$Z$2+F3262*$Z$3+G3262*$Z$4+H3262*$Z$5+I3262*$Z$6+J3262*$Z$7+K3262*$Z$8+L3262*$Z$9+M3262*$Z$10+N3262*$Z$11+O3262*$Z$12+P3262*$Z$13</f>
        <v>0.21476220000000001</v>
      </c>
      <c r="R3262">
        <v>2.8119999999999998</v>
      </c>
    </row>
    <row r="3263" spans="1:18" x14ac:dyDescent="0.3">
      <c r="A3263" s="1">
        <v>32268</v>
      </c>
      <c r="B3263" s="1" t="str">
        <f t="shared" si="151"/>
        <v>1988</v>
      </c>
      <c r="C3263" t="str">
        <f t="shared" si="152"/>
        <v>05</v>
      </c>
      <c r="D3263" t="str">
        <f t="shared" si="153"/>
        <v>5</v>
      </c>
      <c r="E3263">
        <v>0.1</v>
      </c>
      <c r="F3263">
        <v>2.9</v>
      </c>
      <c r="G3263">
        <v>0.5</v>
      </c>
      <c r="H3263">
        <v>0</v>
      </c>
      <c r="I3263">
        <v>3.5</v>
      </c>
      <c r="J3263">
        <v>5.9</v>
      </c>
      <c r="K3263">
        <v>0.9</v>
      </c>
      <c r="L3263">
        <v>0</v>
      </c>
      <c r="M3263">
        <v>0.7</v>
      </c>
      <c r="N3263">
        <v>0</v>
      </c>
      <c r="O3263">
        <v>0</v>
      </c>
      <c r="P3263">
        <v>0</v>
      </c>
      <c r="Q3263">
        <f>E3263*$Z$2+F3263*$Z$3+G3263*$Z$4+H3263*$Z$5+I3263*$Z$6+J3263*$Z$7+K3263*$Z$8+L3263*$Z$9+M3263*$Z$10+N3263*$Z$11+O3263*$Z$12+P3263*$Z$13</f>
        <v>1.7513046000000001</v>
      </c>
      <c r="R3263">
        <v>2.8079999999999998</v>
      </c>
    </row>
    <row r="3264" spans="1:18" x14ac:dyDescent="0.3">
      <c r="A3264" s="1">
        <v>32269</v>
      </c>
      <c r="B3264" s="1" t="str">
        <f t="shared" si="151"/>
        <v>1988</v>
      </c>
      <c r="C3264" t="str">
        <f t="shared" si="152"/>
        <v>05</v>
      </c>
      <c r="D3264" t="str">
        <f t="shared" si="153"/>
        <v>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f>E3264*$Z$2+F3264*$Z$3+G3264*$Z$4+H3264*$Z$5+I3264*$Z$6+J3264*$Z$7+K3264*$Z$8+L3264*$Z$9+M3264*$Z$10+N3264*$Z$11+O3264*$Z$12+P3264*$Z$13</f>
        <v>0</v>
      </c>
      <c r="R3264">
        <v>2.8679999999999999</v>
      </c>
    </row>
    <row r="3265" spans="1:18" x14ac:dyDescent="0.3">
      <c r="A3265" s="1">
        <v>32270</v>
      </c>
      <c r="B3265" s="1" t="str">
        <f t="shared" si="151"/>
        <v>1988</v>
      </c>
      <c r="C3265" t="str">
        <f t="shared" si="152"/>
        <v>05</v>
      </c>
      <c r="D3265" t="str">
        <f t="shared" si="153"/>
        <v>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f>E3265*$Z$2+F3265*$Z$3+G3265*$Z$4+H3265*$Z$5+I3265*$Z$6+J3265*$Z$7+K3265*$Z$8+L3265*$Z$9+M3265*$Z$10+N3265*$Z$11+O3265*$Z$12+P3265*$Z$13</f>
        <v>0</v>
      </c>
      <c r="R3265">
        <v>2.8079999999999998</v>
      </c>
    </row>
    <row r="3266" spans="1:18" x14ac:dyDescent="0.3">
      <c r="A3266" s="1">
        <v>32271</v>
      </c>
      <c r="B3266" s="1" t="str">
        <f t="shared" si="151"/>
        <v>1988</v>
      </c>
      <c r="C3266" t="str">
        <f t="shared" si="152"/>
        <v>05</v>
      </c>
      <c r="D3266" t="str">
        <f t="shared" si="153"/>
        <v>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f>E3266*$Z$2+F3266*$Z$3+G3266*$Z$4+H3266*$Z$5+I3266*$Z$6+J3266*$Z$7+K3266*$Z$8+L3266*$Z$9+M3266*$Z$10+N3266*$Z$11+O3266*$Z$12+P3266*$Z$13</f>
        <v>0</v>
      </c>
      <c r="R3266">
        <v>2.8079999999999998</v>
      </c>
    </row>
    <row r="3267" spans="1:18" x14ac:dyDescent="0.3">
      <c r="A3267" s="1">
        <v>32272</v>
      </c>
      <c r="B3267" s="1" t="str">
        <f t="shared" si="151"/>
        <v>1988</v>
      </c>
      <c r="C3267" t="str">
        <f t="shared" si="152"/>
        <v>05</v>
      </c>
      <c r="D3267" t="str">
        <f t="shared" si="153"/>
        <v>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f>E3267*$Z$2+F3267*$Z$3+G3267*$Z$4+H3267*$Z$5+I3267*$Z$6+J3267*$Z$7+K3267*$Z$8+L3267*$Z$9+M3267*$Z$10+N3267*$Z$11+O3267*$Z$12+P3267*$Z$13</f>
        <v>0</v>
      </c>
      <c r="R3267">
        <v>2.895</v>
      </c>
    </row>
    <row r="3268" spans="1:18" x14ac:dyDescent="0.3">
      <c r="A3268" s="1">
        <v>32273</v>
      </c>
      <c r="B3268" s="1" t="str">
        <f t="shared" si="151"/>
        <v>1988</v>
      </c>
      <c r="C3268" t="str">
        <f t="shared" si="152"/>
        <v>05</v>
      </c>
      <c r="D3268" t="str">
        <f t="shared" si="153"/>
        <v>10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f>E3268*$Z$2+F3268*$Z$3+G3268*$Z$4+H3268*$Z$5+I3268*$Z$6+J3268*$Z$7+K3268*$Z$8+L3268*$Z$9+M3268*$Z$10+N3268*$Z$11+O3268*$Z$12+P3268*$Z$13</f>
        <v>0</v>
      </c>
      <c r="R3268">
        <v>2.847</v>
      </c>
    </row>
    <row r="3269" spans="1:18" x14ac:dyDescent="0.3">
      <c r="A3269" s="1">
        <v>32274</v>
      </c>
      <c r="B3269" s="1" t="str">
        <f t="shared" si="151"/>
        <v>1988</v>
      </c>
      <c r="C3269" t="str">
        <f t="shared" si="152"/>
        <v>05</v>
      </c>
      <c r="D3269" t="str">
        <f t="shared" si="153"/>
        <v>11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f>E3269*$Z$2+F3269*$Z$3+G3269*$Z$4+H3269*$Z$5+I3269*$Z$6+J3269*$Z$7+K3269*$Z$8+L3269*$Z$9+M3269*$Z$10+N3269*$Z$11+O3269*$Z$12+P3269*$Z$13</f>
        <v>0</v>
      </c>
      <c r="R3269">
        <v>2.7909999999999999</v>
      </c>
    </row>
    <row r="3270" spans="1:18" x14ac:dyDescent="0.3">
      <c r="A3270" s="1">
        <v>32275</v>
      </c>
      <c r="B3270" s="1" t="str">
        <f t="shared" si="151"/>
        <v>1988</v>
      </c>
      <c r="C3270" t="str">
        <f t="shared" si="152"/>
        <v>05</v>
      </c>
      <c r="D3270" t="str">
        <f t="shared" si="153"/>
        <v>12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f>E3270*$Z$2+F3270*$Z$3+G3270*$Z$4+H3270*$Z$5+I3270*$Z$6+J3270*$Z$7+K3270*$Z$8+L3270*$Z$9+M3270*$Z$10+N3270*$Z$11+O3270*$Z$12+P3270*$Z$13</f>
        <v>0</v>
      </c>
      <c r="R3270">
        <v>2.8479999999999999</v>
      </c>
    </row>
    <row r="3271" spans="1:18" x14ac:dyDescent="0.3">
      <c r="A3271" s="1">
        <v>32276</v>
      </c>
      <c r="B3271" s="1" t="str">
        <f t="shared" si="151"/>
        <v>1988</v>
      </c>
      <c r="C3271" t="str">
        <f t="shared" si="152"/>
        <v>05</v>
      </c>
      <c r="D3271" t="str">
        <f t="shared" si="153"/>
        <v>13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f>E3271*$Z$2+F3271*$Z$3+G3271*$Z$4+H3271*$Z$5+I3271*$Z$6+J3271*$Z$7+K3271*$Z$8+L3271*$Z$9+M3271*$Z$10+N3271*$Z$11+O3271*$Z$12+P3271*$Z$13</f>
        <v>0</v>
      </c>
      <c r="R3271">
        <v>2.802</v>
      </c>
    </row>
    <row r="3272" spans="1:18" x14ac:dyDescent="0.3">
      <c r="A3272" s="1">
        <v>32277</v>
      </c>
      <c r="B3272" s="1" t="str">
        <f t="shared" si="151"/>
        <v>1988</v>
      </c>
      <c r="C3272" t="str">
        <f t="shared" si="152"/>
        <v>05</v>
      </c>
      <c r="D3272" t="str">
        <f t="shared" si="153"/>
        <v>14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f>E3272*$Z$2+F3272*$Z$3+G3272*$Z$4+H3272*$Z$5+I3272*$Z$6+J3272*$Z$7+K3272*$Z$8+L3272*$Z$9+M3272*$Z$10+N3272*$Z$11+O3272*$Z$12+P3272*$Z$13</f>
        <v>0</v>
      </c>
      <c r="R3272">
        <v>2.786</v>
      </c>
    </row>
    <row r="3273" spans="1:18" x14ac:dyDescent="0.3">
      <c r="A3273" s="1">
        <v>32278</v>
      </c>
      <c r="B3273" s="1" t="str">
        <f t="shared" ref="B3273:B3336" si="154">TEXT(A3273,"yyyy")</f>
        <v>1988</v>
      </c>
      <c r="C3273" t="str">
        <f t="shared" ref="C3273:C3336" si="155">TEXT(A3273,"mm")</f>
        <v>05</v>
      </c>
      <c r="D3273" t="str">
        <f t="shared" ref="D3273:D3336" si="156">TEXT(A3273,"d")</f>
        <v>15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f>E3273*$Z$2+F3273*$Z$3+G3273*$Z$4+H3273*$Z$5+I3273*$Z$6+J3273*$Z$7+K3273*$Z$8+L3273*$Z$9+M3273*$Z$10+N3273*$Z$11+O3273*$Z$12+P3273*$Z$13</f>
        <v>0</v>
      </c>
      <c r="R3273">
        <v>2.7250000000000001</v>
      </c>
    </row>
    <row r="3274" spans="1:18" x14ac:dyDescent="0.3">
      <c r="A3274" s="1">
        <v>32279</v>
      </c>
      <c r="B3274" s="1" t="str">
        <f t="shared" si="154"/>
        <v>1988</v>
      </c>
      <c r="C3274" t="str">
        <f t="shared" si="155"/>
        <v>05</v>
      </c>
      <c r="D3274" t="str">
        <f t="shared" si="156"/>
        <v>16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f>E3274*$Z$2+F3274*$Z$3+G3274*$Z$4+H3274*$Z$5+I3274*$Z$6+J3274*$Z$7+K3274*$Z$8+L3274*$Z$9+M3274*$Z$10+N3274*$Z$11+O3274*$Z$12+P3274*$Z$13</f>
        <v>0</v>
      </c>
      <c r="R3274">
        <v>2.714</v>
      </c>
    </row>
    <row r="3275" spans="1:18" x14ac:dyDescent="0.3">
      <c r="A3275" s="1">
        <v>32280</v>
      </c>
      <c r="B3275" s="1" t="str">
        <f t="shared" si="154"/>
        <v>1988</v>
      </c>
      <c r="C3275" t="str">
        <f t="shared" si="155"/>
        <v>05</v>
      </c>
      <c r="D3275" t="str">
        <f t="shared" si="156"/>
        <v>17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f>E3275*$Z$2+F3275*$Z$3+G3275*$Z$4+H3275*$Z$5+I3275*$Z$6+J3275*$Z$7+K3275*$Z$8+L3275*$Z$9+M3275*$Z$10+N3275*$Z$11+O3275*$Z$12+P3275*$Z$13</f>
        <v>0</v>
      </c>
      <c r="R3275">
        <v>2.72</v>
      </c>
    </row>
    <row r="3276" spans="1:18" x14ac:dyDescent="0.3">
      <c r="A3276" s="1">
        <v>32281</v>
      </c>
      <c r="B3276" s="1" t="str">
        <f t="shared" si="154"/>
        <v>1988</v>
      </c>
      <c r="C3276" t="str">
        <f t="shared" si="155"/>
        <v>05</v>
      </c>
      <c r="D3276" t="str">
        <f t="shared" si="156"/>
        <v>18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f>E3276*$Z$2+F3276*$Z$3+G3276*$Z$4+H3276*$Z$5+I3276*$Z$6+J3276*$Z$7+K3276*$Z$8+L3276*$Z$9+M3276*$Z$10+N3276*$Z$11+O3276*$Z$12+P3276*$Z$13</f>
        <v>0</v>
      </c>
      <c r="R3276">
        <v>2.64</v>
      </c>
    </row>
    <row r="3277" spans="1:18" x14ac:dyDescent="0.3">
      <c r="A3277" s="1">
        <v>32282</v>
      </c>
      <c r="B3277" s="1" t="str">
        <f t="shared" si="154"/>
        <v>1988</v>
      </c>
      <c r="C3277" t="str">
        <f t="shared" si="155"/>
        <v>05</v>
      </c>
      <c r="D3277" t="str">
        <f t="shared" si="156"/>
        <v>19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f>E3277*$Z$2+F3277*$Z$3+G3277*$Z$4+H3277*$Z$5+I3277*$Z$6+J3277*$Z$7+K3277*$Z$8+L3277*$Z$9+M3277*$Z$10+N3277*$Z$11+O3277*$Z$12+P3277*$Z$13</f>
        <v>0</v>
      </c>
      <c r="R3277">
        <v>2.641</v>
      </c>
    </row>
    <row r="3278" spans="1:18" x14ac:dyDescent="0.3">
      <c r="A3278" s="1">
        <v>32283</v>
      </c>
      <c r="B3278" s="1" t="str">
        <f t="shared" si="154"/>
        <v>1988</v>
      </c>
      <c r="C3278" t="str">
        <f t="shared" si="155"/>
        <v>05</v>
      </c>
      <c r="D3278" t="str">
        <f t="shared" si="156"/>
        <v>20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f>E3278*$Z$2+F3278*$Z$3+G3278*$Z$4+H3278*$Z$5+I3278*$Z$6+J3278*$Z$7+K3278*$Z$8+L3278*$Z$9+M3278*$Z$10+N3278*$Z$11+O3278*$Z$12+P3278*$Z$13</f>
        <v>0</v>
      </c>
      <c r="R3278">
        <v>2.6469999999999998</v>
      </c>
    </row>
    <row r="3279" spans="1:18" x14ac:dyDescent="0.3">
      <c r="A3279" s="1">
        <v>32284</v>
      </c>
      <c r="B3279" s="1" t="str">
        <f t="shared" si="154"/>
        <v>1988</v>
      </c>
      <c r="C3279" t="str">
        <f t="shared" si="155"/>
        <v>05</v>
      </c>
      <c r="D3279" t="str">
        <f t="shared" si="156"/>
        <v>21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f>E3279*$Z$2+F3279*$Z$3+G3279*$Z$4+H3279*$Z$5+I3279*$Z$6+J3279*$Z$7+K3279*$Z$8+L3279*$Z$9+M3279*$Z$10+N3279*$Z$11+O3279*$Z$12+P3279*$Z$13</f>
        <v>0</v>
      </c>
      <c r="R3279">
        <v>2.6480000000000001</v>
      </c>
    </row>
    <row r="3280" spans="1:18" x14ac:dyDescent="0.3">
      <c r="A3280" s="1">
        <v>32285</v>
      </c>
      <c r="B3280" s="1" t="str">
        <f t="shared" si="154"/>
        <v>1988</v>
      </c>
      <c r="C3280" t="str">
        <f t="shared" si="155"/>
        <v>05</v>
      </c>
      <c r="D3280" t="str">
        <f t="shared" si="156"/>
        <v>22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f>E3280*$Z$2+F3280*$Z$3+G3280*$Z$4+H3280*$Z$5+I3280*$Z$6+J3280*$Z$7+K3280*$Z$8+L3280*$Z$9+M3280*$Z$10+N3280*$Z$11+O3280*$Z$12+P3280*$Z$13</f>
        <v>0</v>
      </c>
      <c r="R3280">
        <v>2.64</v>
      </c>
    </row>
    <row r="3281" spans="1:18" x14ac:dyDescent="0.3">
      <c r="A3281" s="1">
        <v>32286</v>
      </c>
      <c r="B3281" s="1" t="str">
        <f t="shared" si="154"/>
        <v>1988</v>
      </c>
      <c r="C3281" t="str">
        <f t="shared" si="155"/>
        <v>05</v>
      </c>
      <c r="D3281" t="str">
        <f t="shared" si="156"/>
        <v>23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f>E3281*$Z$2+F3281*$Z$3+G3281*$Z$4+H3281*$Z$5+I3281*$Z$6+J3281*$Z$7+K3281*$Z$8+L3281*$Z$9+M3281*$Z$10+N3281*$Z$11+O3281*$Z$12+P3281*$Z$13</f>
        <v>0</v>
      </c>
      <c r="R3281">
        <v>2.06</v>
      </c>
    </row>
    <row r="3282" spans="1:18" x14ac:dyDescent="0.3">
      <c r="A3282" s="1">
        <v>32287</v>
      </c>
      <c r="B3282" s="1" t="str">
        <f t="shared" si="154"/>
        <v>1988</v>
      </c>
      <c r="C3282" t="str">
        <f t="shared" si="155"/>
        <v>05</v>
      </c>
      <c r="D3282" t="str">
        <f t="shared" si="156"/>
        <v>24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f>E3282*$Z$2+F3282*$Z$3+G3282*$Z$4+H3282*$Z$5+I3282*$Z$6+J3282*$Z$7+K3282*$Z$8+L3282*$Z$9+M3282*$Z$10+N3282*$Z$11+O3282*$Z$12+P3282*$Z$13</f>
        <v>0</v>
      </c>
      <c r="R3282">
        <v>2.113</v>
      </c>
    </row>
    <row r="3283" spans="1:18" x14ac:dyDescent="0.3">
      <c r="A3283" s="1">
        <v>32288</v>
      </c>
      <c r="B3283" s="1" t="str">
        <f t="shared" si="154"/>
        <v>1988</v>
      </c>
      <c r="C3283" t="str">
        <f t="shared" si="155"/>
        <v>05</v>
      </c>
      <c r="D3283" t="str">
        <f t="shared" si="156"/>
        <v>25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f>E3283*$Z$2+F3283*$Z$3+G3283*$Z$4+H3283*$Z$5+I3283*$Z$6+J3283*$Z$7+K3283*$Z$8+L3283*$Z$9+M3283*$Z$10+N3283*$Z$11+O3283*$Z$12+P3283*$Z$13</f>
        <v>0</v>
      </c>
      <c r="R3283">
        <v>2.0339999999999998</v>
      </c>
    </row>
    <row r="3284" spans="1:18" x14ac:dyDescent="0.3">
      <c r="A3284" s="1">
        <v>32289</v>
      </c>
      <c r="B3284" s="1" t="str">
        <f t="shared" si="154"/>
        <v>1988</v>
      </c>
      <c r="C3284" t="str">
        <f t="shared" si="155"/>
        <v>05</v>
      </c>
      <c r="D3284" t="str">
        <f t="shared" si="156"/>
        <v>26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f>E3284*$Z$2+F3284*$Z$3+G3284*$Z$4+H3284*$Z$5+I3284*$Z$6+J3284*$Z$7+K3284*$Z$8+L3284*$Z$9+M3284*$Z$10+N3284*$Z$11+O3284*$Z$12+P3284*$Z$13</f>
        <v>0</v>
      </c>
      <c r="R3284">
        <v>2.0209999999999999</v>
      </c>
    </row>
    <row r="3285" spans="1:18" x14ac:dyDescent="0.3">
      <c r="A3285" s="1">
        <v>32290</v>
      </c>
      <c r="B3285" s="1" t="str">
        <f t="shared" si="154"/>
        <v>1988</v>
      </c>
      <c r="C3285" t="str">
        <f t="shared" si="155"/>
        <v>05</v>
      </c>
      <c r="D3285" t="str">
        <f t="shared" si="156"/>
        <v>27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f>E3285*$Z$2+F3285*$Z$3+G3285*$Z$4+H3285*$Z$5+I3285*$Z$6+J3285*$Z$7+K3285*$Z$8+L3285*$Z$9+M3285*$Z$10+N3285*$Z$11+O3285*$Z$12+P3285*$Z$13</f>
        <v>0</v>
      </c>
      <c r="R3285">
        <v>2</v>
      </c>
    </row>
    <row r="3286" spans="1:18" x14ac:dyDescent="0.3">
      <c r="A3286" s="1">
        <v>32291</v>
      </c>
      <c r="B3286" s="1" t="str">
        <f t="shared" si="154"/>
        <v>1988</v>
      </c>
      <c r="C3286" t="str">
        <f t="shared" si="155"/>
        <v>05</v>
      </c>
      <c r="D3286" t="str">
        <f t="shared" si="156"/>
        <v>28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f>E3286*$Z$2+F3286*$Z$3+G3286*$Z$4+H3286*$Z$5+I3286*$Z$6+J3286*$Z$7+K3286*$Z$8+L3286*$Z$9+M3286*$Z$10+N3286*$Z$11+O3286*$Z$12+P3286*$Z$13</f>
        <v>0</v>
      </c>
      <c r="R3286">
        <v>1.998</v>
      </c>
    </row>
    <row r="3287" spans="1:18" x14ac:dyDescent="0.3">
      <c r="A3287" s="1">
        <v>32292</v>
      </c>
      <c r="B3287" s="1" t="str">
        <f t="shared" si="154"/>
        <v>1988</v>
      </c>
      <c r="C3287" t="str">
        <f t="shared" si="155"/>
        <v>05</v>
      </c>
      <c r="D3287" t="str">
        <f t="shared" si="156"/>
        <v>29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f>E3287*$Z$2+F3287*$Z$3+G3287*$Z$4+H3287*$Z$5+I3287*$Z$6+J3287*$Z$7+K3287*$Z$8+L3287*$Z$9+M3287*$Z$10+N3287*$Z$11+O3287*$Z$12+P3287*$Z$13</f>
        <v>0</v>
      </c>
      <c r="R3287">
        <v>1.998</v>
      </c>
    </row>
    <row r="3288" spans="1:18" x14ac:dyDescent="0.3">
      <c r="A3288" s="1">
        <v>32293</v>
      </c>
      <c r="B3288" s="1" t="str">
        <f t="shared" si="154"/>
        <v>1988</v>
      </c>
      <c r="C3288" t="str">
        <f t="shared" si="155"/>
        <v>05</v>
      </c>
      <c r="D3288" t="str">
        <f t="shared" si="156"/>
        <v>30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f>E3288*$Z$2+F3288*$Z$3+G3288*$Z$4+H3288*$Z$5+I3288*$Z$6+J3288*$Z$7+K3288*$Z$8+L3288*$Z$9+M3288*$Z$10+N3288*$Z$11+O3288*$Z$12+P3288*$Z$13</f>
        <v>0</v>
      </c>
      <c r="R3288">
        <v>1.946</v>
      </c>
    </row>
    <row r="3289" spans="1:18" x14ac:dyDescent="0.3">
      <c r="A3289" s="1">
        <v>32294</v>
      </c>
      <c r="B3289" s="1" t="str">
        <f t="shared" si="154"/>
        <v>1988</v>
      </c>
      <c r="C3289" t="str">
        <f t="shared" si="155"/>
        <v>05</v>
      </c>
      <c r="D3289" t="str">
        <f t="shared" si="156"/>
        <v>31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f>E3289*$Z$2+F3289*$Z$3+G3289*$Z$4+H3289*$Z$5+I3289*$Z$6+J3289*$Z$7+K3289*$Z$8+L3289*$Z$9+M3289*$Z$10+N3289*$Z$11+O3289*$Z$12+P3289*$Z$13</f>
        <v>0</v>
      </c>
      <c r="R3289">
        <v>1.8859999999999999</v>
      </c>
    </row>
    <row r="3290" spans="1:18" x14ac:dyDescent="0.3">
      <c r="A3290" s="1">
        <v>32295</v>
      </c>
      <c r="B3290" s="1" t="str">
        <f t="shared" si="154"/>
        <v>1988</v>
      </c>
      <c r="C3290" t="str">
        <f t="shared" si="155"/>
        <v>06</v>
      </c>
      <c r="D3290" t="str">
        <f t="shared" si="156"/>
        <v>1</v>
      </c>
      <c r="E3290">
        <v>0.8</v>
      </c>
      <c r="F3290">
        <v>2.6</v>
      </c>
      <c r="G3290">
        <v>0.6</v>
      </c>
      <c r="H3290">
        <v>0</v>
      </c>
      <c r="I3290">
        <v>5.3</v>
      </c>
      <c r="J3290">
        <v>5.9</v>
      </c>
      <c r="K3290">
        <v>1.9</v>
      </c>
      <c r="L3290">
        <v>0</v>
      </c>
      <c r="M3290">
        <v>1.2</v>
      </c>
      <c r="N3290">
        <v>0.4</v>
      </c>
      <c r="O3290">
        <v>1.4</v>
      </c>
      <c r="P3290">
        <v>0</v>
      </c>
      <c r="Q3290">
        <f>E3290*$Z$2+F3290*$Z$3+G3290*$Z$4+H3290*$Z$5+I3290*$Z$6+J3290*$Z$7+K3290*$Z$8+L3290*$Z$9+M3290*$Z$10+N3290*$Z$11+O3290*$Z$12+P3290*$Z$13</f>
        <v>2.3522935999999994</v>
      </c>
      <c r="R3290">
        <v>1.855</v>
      </c>
    </row>
    <row r="3291" spans="1:18" x14ac:dyDescent="0.3">
      <c r="A3291" s="1">
        <v>32296</v>
      </c>
      <c r="B3291" s="1" t="str">
        <f t="shared" si="154"/>
        <v>1988</v>
      </c>
      <c r="C3291" t="str">
        <f t="shared" si="155"/>
        <v>06</v>
      </c>
      <c r="D3291" t="str">
        <f t="shared" si="156"/>
        <v>2</v>
      </c>
      <c r="E3291">
        <v>0</v>
      </c>
      <c r="F3291">
        <v>0</v>
      </c>
      <c r="G3291">
        <v>0.1</v>
      </c>
      <c r="H3291">
        <v>0</v>
      </c>
      <c r="I3291">
        <v>0</v>
      </c>
      <c r="J3291">
        <v>0.2</v>
      </c>
      <c r="K3291">
        <v>1</v>
      </c>
      <c r="L3291">
        <v>0</v>
      </c>
      <c r="M3291">
        <v>0</v>
      </c>
      <c r="N3291">
        <v>0.4</v>
      </c>
      <c r="O3291">
        <v>1.5</v>
      </c>
      <c r="P3291">
        <v>0</v>
      </c>
      <c r="Q3291">
        <f>E3291*$Z$2+F3291*$Z$3+G3291*$Z$4+H3291*$Z$5+I3291*$Z$6+J3291*$Z$7+K3291*$Z$8+L3291*$Z$9+M3291*$Z$10+N3291*$Z$11+O3291*$Z$12+P3291*$Z$13</f>
        <v>0.43728669999999997</v>
      </c>
      <c r="R3291">
        <v>1.8440000000000001</v>
      </c>
    </row>
    <row r="3292" spans="1:18" x14ac:dyDescent="0.3">
      <c r="A3292" s="1">
        <v>32297</v>
      </c>
      <c r="B3292" s="1" t="str">
        <f t="shared" si="154"/>
        <v>1988</v>
      </c>
      <c r="C3292" t="str">
        <f t="shared" si="155"/>
        <v>06</v>
      </c>
      <c r="D3292" t="str">
        <f t="shared" si="156"/>
        <v>3</v>
      </c>
      <c r="E3292">
        <v>0</v>
      </c>
      <c r="F3292">
        <v>0.6</v>
      </c>
      <c r="G3292">
        <v>0.1</v>
      </c>
      <c r="H3292">
        <v>0</v>
      </c>
      <c r="I3292">
        <v>1.4</v>
      </c>
      <c r="J3292">
        <v>1.5</v>
      </c>
      <c r="K3292">
        <v>0.8</v>
      </c>
      <c r="L3292">
        <v>0</v>
      </c>
      <c r="M3292">
        <v>0.3</v>
      </c>
      <c r="N3292">
        <v>0.2</v>
      </c>
      <c r="O3292">
        <v>0.3</v>
      </c>
      <c r="P3292">
        <v>0</v>
      </c>
      <c r="Q3292">
        <f>E3292*$Z$2+F3292*$Z$3+G3292*$Z$4+H3292*$Z$5+I3292*$Z$6+J3292*$Z$7+K3292*$Z$8+L3292*$Z$9+M3292*$Z$10+N3292*$Z$11+O3292*$Z$12+P3292*$Z$13</f>
        <v>0.6566864</v>
      </c>
      <c r="R3292">
        <v>1.9039999999999999</v>
      </c>
    </row>
    <row r="3293" spans="1:18" x14ac:dyDescent="0.3">
      <c r="A3293" s="1">
        <v>32298</v>
      </c>
      <c r="B3293" s="1" t="str">
        <f t="shared" si="154"/>
        <v>1988</v>
      </c>
      <c r="C3293" t="str">
        <f t="shared" si="155"/>
        <v>06</v>
      </c>
      <c r="D3293" t="str">
        <f t="shared" si="156"/>
        <v>4</v>
      </c>
      <c r="E3293">
        <v>1.3</v>
      </c>
      <c r="F3293">
        <v>0.5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f>E3293*$Z$2+F3293*$Z$3+G3293*$Z$4+H3293*$Z$5+I3293*$Z$6+J3293*$Z$7+K3293*$Z$8+L3293*$Z$9+M3293*$Z$10+N3293*$Z$11+O3293*$Z$12+P3293*$Z$13</f>
        <v>4.3377600000000002E-2</v>
      </c>
      <c r="R3293">
        <v>1.8460000000000001</v>
      </c>
    </row>
    <row r="3294" spans="1:18" x14ac:dyDescent="0.3">
      <c r="A3294" s="1">
        <v>32299</v>
      </c>
      <c r="B3294" s="1" t="str">
        <f t="shared" si="154"/>
        <v>1988</v>
      </c>
      <c r="C3294" t="str">
        <f t="shared" si="155"/>
        <v>06</v>
      </c>
      <c r="D3294" t="str">
        <f t="shared" si="156"/>
        <v>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f>E3294*$Z$2+F3294*$Z$3+G3294*$Z$4+H3294*$Z$5+I3294*$Z$6+J3294*$Z$7+K3294*$Z$8+L3294*$Z$9+M3294*$Z$10+N3294*$Z$11+O3294*$Z$12+P3294*$Z$13</f>
        <v>0</v>
      </c>
      <c r="R3294">
        <v>1.8460000000000001</v>
      </c>
    </row>
    <row r="3295" spans="1:18" x14ac:dyDescent="0.3">
      <c r="A3295" s="1">
        <v>32300</v>
      </c>
      <c r="B3295" s="1" t="str">
        <f t="shared" si="154"/>
        <v>1988</v>
      </c>
      <c r="C3295" t="str">
        <f t="shared" si="155"/>
        <v>06</v>
      </c>
      <c r="D3295" t="str">
        <f t="shared" si="156"/>
        <v>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f>E3295*$Z$2+F3295*$Z$3+G3295*$Z$4+H3295*$Z$5+I3295*$Z$6+J3295*$Z$7+K3295*$Z$8+L3295*$Z$9+M3295*$Z$10+N3295*$Z$11+O3295*$Z$12+P3295*$Z$13</f>
        <v>0</v>
      </c>
      <c r="R3295">
        <v>1.92</v>
      </c>
    </row>
    <row r="3296" spans="1:18" x14ac:dyDescent="0.3">
      <c r="A3296" s="1">
        <v>32301</v>
      </c>
      <c r="B3296" s="1" t="str">
        <f t="shared" si="154"/>
        <v>1988</v>
      </c>
      <c r="C3296" t="str">
        <f t="shared" si="155"/>
        <v>06</v>
      </c>
      <c r="D3296" t="str">
        <f t="shared" si="156"/>
        <v>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f>E3296*$Z$2+F3296*$Z$3+G3296*$Z$4+H3296*$Z$5+I3296*$Z$6+J3296*$Z$7+K3296*$Z$8+L3296*$Z$9+M3296*$Z$10+N3296*$Z$11+O3296*$Z$12+P3296*$Z$13</f>
        <v>0</v>
      </c>
      <c r="R3296">
        <v>1.996</v>
      </c>
    </row>
    <row r="3297" spans="1:18" x14ac:dyDescent="0.3">
      <c r="A3297" s="1">
        <v>32302</v>
      </c>
      <c r="B3297" s="1" t="str">
        <f t="shared" si="154"/>
        <v>1988</v>
      </c>
      <c r="C3297" t="str">
        <f t="shared" si="155"/>
        <v>06</v>
      </c>
      <c r="D3297" t="str">
        <f t="shared" si="156"/>
        <v>8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f>E3297*$Z$2+F3297*$Z$3+G3297*$Z$4+H3297*$Z$5+I3297*$Z$6+J3297*$Z$7+K3297*$Z$8+L3297*$Z$9+M3297*$Z$10+N3297*$Z$11+O3297*$Z$12+P3297*$Z$13</f>
        <v>0</v>
      </c>
      <c r="R3297">
        <v>1.97</v>
      </c>
    </row>
    <row r="3298" spans="1:18" x14ac:dyDescent="0.3">
      <c r="A3298" s="1">
        <v>32303</v>
      </c>
      <c r="B3298" s="1" t="str">
        <f t="shared" si="154"/>
        <v>1988</v>
      </c>
      <c r="C3298" t="str">
        <f t="shared" si="155"/>
        <v>06</v>
      </c>
      <c r="D3298" t="str">
        <f t="shared" si="156"/>
        <v>9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f>E3298*$Z$2+F3298*$Z$3+G3298*$Z$4+H3298*$Z$5+I3298*$Z$6+J3298*$Z$7+K3298*$Z$8+L3298*$Z$9+M3298*$Z$10+N3298*$Z$11+O3298*$Z$12+P3298*$Z$13</f>
        <v>0</v>
      </c>
      <c r="R3298">
        <v>1.925</v>
      </c>
    </row>
    <row r="3299" spans="1:18" x14ac:dyDescent="0.3">
      <c r="A3299" s="1">
        <v>32304</v>
      </c>
      <c r="B3299" s="1" t="str">
        <f t="shared" si="154"/>
        <v>1988</v>
      </c>
      <c r="C3299" t="str">
        <f t="shared" si="155"/>
        <v>06</v>
      </c>
      <c r="D3299" t="str">
        <f t="shared" si="156"/>
        <v>10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f>E3299*$Z$2+F3299*$Z$3+G3299*$Z$4+H3299*$Z$5+I3299*$Z$6+J3299*$Z$7+K3299*$Z$8+L3299*$Z$9+M3299*$Z$10+N3299*$Z$11+O3299*$Z$12+P3299*$Z$13</f>
        <v>0</v>
      </c>
      <c r="R3299">
        <v>1.925</v>
      </c>
    </row>
    <row r="3300" spans="1:18" x14ac:dyDescent="0.3">
      <c r="A3300" s="1">
        <v>32305</v>
      </c>
      <c r="B3300" s="1" t="str">
        <f t="shared" si="154"/>
        <v>1988</v>
      </c>
      <c r="C3300" t="str">
        <f t="shared" si="155"/>
        <v>06</v>
      </c>
      <c r="D3300" t="str">
        <f t="shared" si="156"/>
        <v>11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f>E3300*$Z$2+F3300*$Z$3+G3300*$Z$4+H3300*$Z$5+I3300*$Z$6+J3300*$Z$7+K3300*$Z$8+L3300*$Z$9+M3300*$Z$10+N3300*$Z$11+O3300*$Z$12+P3300*$Z$13</f>
        <v>0</v>
      </c>
      <c r="R3300">
        <v>1.905</v>
      </c>
    </row>
    <row r="3301" spans="1:18" x14ac:dyDescent="0.3">
      <c r="A3301" s="1">
        <v>32306</v>
      </c>
      <c r="B3301" s="1" t="str">
        <f t="shared" si="154"/>
        <v>1988</v>
      </c>
      <c r="C3301" t="str">
        <f t="shared" si="155"/>
        <v>06</v>
      </c>
      <c r="D3301" t="str">
        <f t="shared" si="156"/>
        <v>12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f>E3301*$Z$2+F3301*$Z$3+G3301*$Z$4+H3301*$Z$5+I3301*$Z$6+J3301*$Z$7+K3301*$Z$8+L3301*$Z$9+M3301*$Z$10+N3301*$Z$11+O3301*$Z$12+P3301*$Z$13</f>
        <v>0</v>
      </c>
      <c r="R3301">
        <v>1.8</v>
      </c>
    </row>
    <row r="3302" spans="1:18" x14ac:dyDescent="0.3">
      <c r="A3302" s="1">
        <v>32307</v>
      </c>
      <c r="B3302" s="1" t="str">
        <f t="shared" si="154"/>
        <v>1988</v>
      </c>
      <c r="C3302" t="str">
        <f t="shared" si="155"/>
        <v>06</v>
      </c>
      <c r="D3302" t="str">
        <f t="shared" si="156"/>
        <v>13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f>E3302*$Z$2+F3302*$Z$3+G3302*$Z$4+H3302*$Z$5+I3302*$Z$6+J3302*$Z$7+K3302*$Z$8+L3302*$Z$9+M3302*$Z$10+N3302*$Z$11+O3302*$Z$12+P3302*$Z$13</f>
        <v>0</v>
      </c>
      <c r="R3302">
        <v>1.7849999999999999</v>
      </c>
    </row>
    <row r="3303" spans="1:18" x14ac:dyDescent="0.3">
      <c r="A3303" s="1">
        <v>32308</v>
      </c>
      <c r="B3303" s="1" t="str">
        <f t="shared" si="154"/>
        <v>1988</v>
      </c>
      <c r="C3303" t="str">
        <f t="shared" si="155"/>
        <v>06</v>
      </c>
      <c r="D3303" t="str">
        <f t="shared" si="156"/>
        <v>14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f>E3303*$Z$2+F3303*$Z$3+G3303*$Z$4+H3303*$Z$5+I3303*$Z$6+J3303*$Z$7+K3303*$Z$8+L3303*$Z$9+M3303*$Z$10+N3303*$Z$11+O3303*$Z$12+P3303*$Z$13</f>
        <v>0</v>
      </c>
      <c r="R3303">
        <v>1.766</v>
      </c>
    </row>
    <row r="3304" spans="1:18" x14ac:dyDescent="0.3">
      <c r="A3304" s="1">
        <v>32309</v>
      </c>
      <c r="B3304" s="1" t="str">
        <f t="shared" si="154"/>
        <v>1988</v>
      </c>
      <c r="C3304" t="str">
        <f t="shared" si="155"/>
        <v>06</v>
      </c>
      <c r="D3304" t="str">
        <f t="shared" si="156"/>
        <v>15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1.5</v>
      </c>
      <c r="M3304">
        <v>0</v>
      </c>
      <c r="N3304">
        <v>0</v>
      </c>
      <c r="O3304">
        <v>0</v>
      </c>
      <c r="P3304">
        <v>0.4</v>
      </c>
      <c r="Q3304">
        <f>E3304*$Z$2+F3304*$Z$3+G3304*$Z$4+H3304*$Z$5+I3304*$Z$6+J3304*$Z$7+K3304*$Z$8+L3304*$Z$9+M3304*$Z$10+N3304*$Z$11+O3304*$Z$12+P3304*$Z$13</f>
        <v>0.13051670000000001</v>
      </c>
      <c r="R3304">
        <v>1.734</v>
      </c>
    </row>
    <row r="3305" spans="1:18" x14ac:dyDescent="0.3">
      <c r="A3305" s="1">
        <v>32310</v>
      </c>
      <c r="B3305" s="1" t="str">
        <f t="shared" si="154"/>
        <v>1988</v>
      </c>
      <c r="C3305" t="str">
        <f t="shared" si="155"/>
        <v>06</v>
      </c>
      <c r="D3305" t="str">
        <f t="shared" si="156"/>
        <v>16</v>
      </c>
      <c r="E3305">
        <v>14</v>
      </c>
      <c r="F3305">
        <v>6</v>
      </c>
      <c r="G3305">
        <v>1.7</v>
      </c>
      <c r="H3305">
        <v>0.2</v>
      </c>
      <c r="I3305">
        <v>0.8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f>E3305*$Z$2+F3305*$Z$3+G3305*$Z$4+H3305*$Z$5+I3305*$Z$6+J3305*$Z$7+K3305*$Z$8+L3305*$Z$9+M3305*$Z$10+N3305*$Z$11+O3305*$Z$12+P3305*$Z$13</f>
        <v>0.61514999999999997</v>
      </c>
      <c r="R3305">
        <v>1.7569999999999999</v>
      </c>
    </row>
    <row r="3306" spans="1:18" x14ac:dyDescent="0.3">
      <c r="A3306" s="1">
        <v>32311</v>
      </c>
      <c r="B3306" s="1" t="str">
        <f t="shared" si="154"/>
        <v>1988</v>
      </c>
      <c r="C3306" t="str">
        <f t="shared" si="155"/>
        <v>06</v>
      </c>
      <c r="D3306" t="str">
        <f t="shared" si="156"/>
        <v>17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f>E3306*$Z$2+F3306*$Z$3+G3306*$Z$4+H3306*$Z$5+I3306*$Z$6+J3306*$Z$7+K3306*$Z$8+L3306*$Z$9+M3306*$Z$10+N3306*$Z$11+O3306*$Z$12+P3306*$Z$13</f>
        <v>0</v>
      </c>
      <c r="R3306">
        <v>1.72</v>
      </c>
    </row>
    <row r="3307" spans="1:18" x14ac:dyDescent="0.3">
      <c r="A3307" s="1">
        <v>32312</v>
      </c>
      <c r="B3307" s="1" t="str">
        <f t="shared" si="154"/>
        <v>1988</v>
      </c>
      <c r="C3307" t="str">
        <f t="shared" si="155"/>
        <v>06</v>
      </c>
      <c r="D3307" t="str">
        <f t="shared" si="156"/>
        <v>18</v>
      </c>
      <c r="E3307">
        <v>0</v>
      </c>
      <c r="F3307">
        <v>0</v>
      </c>
      <c r="G3307">
        <v>0</v>
      </c>
      <c r="H3307">
        <v>0</v>
      </c>
      <c r="I3307">
        <v>0.8</v>
      </c>
      <c r="J3307">
        <v>0</v>
      </c>
      <c r="K3307">
        <v>3.7</v>
      </c>
      <c r="L3307">
        <v>0.9</v>
      </c>
      <c r="M3307">
        <v>0.2</v>
      </c>
      <c r="N3307">
        <v>0</v>
      </c>
      <c r="O3307">
        <v>4.0999999999999996</v>
      </c>
      <c r="P3307">
        <v>3.9</v>
      </c>
      <c r="Q3307">
        <f>E3307*$Z$2+F3307*$Z$3+G3307*$Z$4+H3307*$Z$5+I3307*$Z$6+J3307*$Z$7+K3307*$Z$8+L3307*$Z$9+M3307*$Z$10+N3307*$Z$11+O3307*$Z$12+P3307*$Z$13</f>
        <v>1.4350164999999999</v>
      </c>
      <c r="R3307">
        <v>1.7050000000000001</v>
      </c>
    </row>
    <row r="3308" spans="1:18" x14ac:dyDescent="0.3">
      <c r="A3308" s="1">
        <v>32313</v>
      </c>
      <c r="B3308" s="1" t="str">
        <f t="shared" si="154"/>
        <v>1988</v>
      </c>
      <c r="C3308" t="str">
        <f t="shared" si="155"/>
        <v>06</v>
      </c>
      <c r="D3308" t="str">
        <f t="shared" si="156"/>
        <v>19</v>
      </c>
      <c r="E3308">
        <v>0</v>
      </c>
      <c r="F3308">
        <v>2</v>
      </c>
      <c r="G3308">
        <v>6.4</v>
      </c>
      <c r="H3308">
        <v>6.4</v>
      </c>
      <c r="I3308">
        <v>0</v>
      </c>
      <c r="J3308">
        <v>0.6</v>
      </c>
      <c r="K3308">
        <v>3</v>
      </c>
      <c r="L3308">
        <v>2.2999999999999998</v>
      </c>
      <c r="M3308">
        <v>0</v>
      </c>
      <c r="N3308">
        <v>1.2</v>
      </c>
      <c r="O3308">
        <v>4.5</v>
      </c>
      <c r="P3308">
        <v>0.3</v>
      </c>
      <c r="Q3308">
        <f>E3308*$Z$2+F3308*$Z$3+G3308*$Z$4+H3308*$Z$5+I3308*$Z$6+J3308*$Z$7+K3308*$Z$8+L3308*$Z$9+M3308*$Z$10+N3308*$Z$11+O3308*$Z$12+P3308*$Z$13</f>
        <v>1.7470375999999999</v>
      </c>
      <c r="R3308">
        <v>1.7050000000000001</v>
      </c>
    </row>
    <row r="3309" spans="1:18" x14ac:dyDescent="0.3">
      <c r="A3309" s="1">
        <v>32314</v>
      </c>
      <c r="B3309" s="1" t="str">
        <f t="shared" si="154"/>
        <v>1988</v>
      </c>
      <c r="C3309" t="str">
        <f t="shared" si="155"/>
        <v>06</v>
      </c>
      <c r="D3309" t="str">
        <f t="shared" si="156"/>
        <v>20</v>
      </c>
      <c r="E3309">
        <v>0</v>
      </c>
      <c r="F3309">
        <v>3.7</v>
      </c>
      <c r="G3309">
        <v>10.3</v>
      </c>
      <c r="H3309">
        <v>9.3000000000000007</v>
      </c>
      <c r="I3309">
        <v>0</v>
      </c>
      <c r="J3309">
        <v>0</v>
      </c>
      <c r="K3309">
        <v>1.7</v>
      </c>
      <c r="L3309">
        <v>1.9</v>
      </c>
      <c r="M3309">
        <v>0</v>
      </c>
      <c r="N3309">
        <v>0.7</v>
      </c>
      <c r="O3309">
        <v>1</v>
      </c>
      <c r="P3309">
        <v>0.3</v>
      </c>
      <c r="Q3309">
        <f>E3309*$Z$2+F3309*$Z$3+G3309*$Z$4+H3309*$Z$5+I3309*$Z$6+J3309*$Z$7+K3309*$Z$8+L3309*$Z$9+M3309*$Z$10+N3309*$Z$11+O3309*$Z$12+P3309*$Z$13</f>
        <v>1.0970425000000001</v>
      </c>
      <c r="R3309">
        <v>1.885</v>
      </c>
    </row>
    <row r="3310" spans="1:18" x14ac:dyDescent="0.3">
      <c r="A3310" s="1">
        <v>32315</v>
      </c>
      <c r="B3310" s="1" t="str">
        <f t="shared" si="154"/>
        <v>1988</v>
      </c>
      <c r="C3310" t="str">
        <f t="shared" si="155"/>
        <v>06</v>
      </c>
      <c r="D3310" t="str">
        <f t="shared" si="156"/>
        <v>21</v>
      </c>
      <c r="E3310">
        <v>0</v>
      </c>
      <c r="F3310">
        <v>0.3</v>
      </c>
      <c r="G3310">
        <v>2.6</v>
      </c>
      <c r="H3310">
        <v>5.2</v>
      </c>
      <c r="I3310">
        <v>0</v>
      </c>
      <c r="J3310">
        <v>0.1</v>
      </c>
      <c r="K3310">
        <v>0</v>
      </c>
      <c r="L3310">
        <v>1.6</v>
      </c>
      <c r="M3310">
        <v>2.6</v>
      </c>
      <c r="N3310">
        <v>1.9</v>
      </c>
      <c r="O3310">
        <v>0</v>
      </c>
      <c r="P3310">
        <v>0.1</v>
      </c>
      <c r="Q3310">
        <f>E3310*$Z$2+F3310*$Z$3+G3310*$Z$4+H3310*$Z$5+I3310*$Z$6+J3310*$Z$7+K3310*$Z$8+L3310*$Z$9+M3310*$Z$10+N3310*$Z$11+O3310*$Z$12+P3310*$Z$13</f>
        <v>0.73445680000000002</v>
      </c>
      <c r="R3310">
        <v>1.887</v>
      </c>
    </row>
    <row r="3311" spans="1:18" x14ac:dyDescent="0.3">
      <c r="A3311" s="1">
        <v>32316</v>
      </c>
      <c r="B3311" s="1" t="str">
        <f t="shared" si="154"/>
        <v>1988</v>
      </c>
      <c r="C3311" t="str">
        <f t="shared" si="155"/>
        <v>06</v>
      </c>
      <c r="D3311" t="str">
        <f t="shared" si="156"/>
        <v>22</v>
      </c>
      <c r="E3311">
        <v>5.7</v>
      </c>
      <c r="F3311">
        <v>5.9</v>
      </c>
      <c r="G3311">
        <v>11.9</v>
      </c>
      <c r="H3311">
        <v>18.100000000000001</v>
      </c>
      <c r="I3311">
        <v>3.4</v>
      </c>
      <c r="J3311">
        <v>3.8</v>
      </c>
      <c r="K3311">
        <v>0.5</v>
      </c>
      <c r="L3311">
        <v>15.5</v>
      </c>
      <c r="M3311">
        <v>5.8</v>
      </c>
      <c r="N3311">
        <v>4.4000000000000004</v>
      </c>
      <c r="O3311">
        <v>0</v>
      </c>
      <c r="P3311">
        <v>23.9</v>
      </c>
      <c r="Q3311">
        <f>E3311*$Z$2+F3311*$Z$3+G3311*$Z$4+H3311*$Z$5+I3311*$Z$6+J3311*$Z$7+K3311*$Z$8+L3311*$Z$9+M3311*$Z$10+N3311*$Z$11+O3311*$Z$12+P3311*$Z$13</f>
        <v>5.1097579999999994</v>
      </c>
      <c r="R3311">
        <v>2.1139999999999999</v>
      </c>
    </row>
    <row r="3312" spans="1:18" x14ac:dyDescent="0.3">
      <c r="A3312" s="1">
        <v>32317</v>
      </c>
      <c r="B3312" s="1" t="str">
        <f t="shared" si="154"/>
        <v>1988</v>
      </c>
      <c r="C3312" t="str">
        <f t="shared" si="155"/>
        <v>06</v>
      </c>
      <c r="D3312" t="str">
        <f t="shared" si="156"/>
        <v>23</v>
      </c>
      <c r="E3312">
        <v>64.3</v>
      </c>
      <c r="F3312">
        <v>39.200000000000003</v>
      </c>
      <c r="G3312">
        <v>29.1</v>
      </c>
      <c r="H3312">
        <v>26.9</v>
      </c>
      <c r="I3312">
        <v>16.100000000000001</v>
      </c>
      <c r="J3312">
        <v>14.2</v>
      </c>
      <c r="K3312">
        <v>2.1</v>
      </c>
      <c r="L3312">
        <v>10.1</v>
      </c>
      <c r="M3312">
        <v>6.5</v>
      </c>
      <c r="N3312">
        <v>3.6</v>
      </c>
      <c r="O3312">
        <v>0</v>
      </c>
      <c r="P3312">
        <v>6.2</v>
      </c>
      <c r="Q3312">
        <f>E3312*$Z$2+F3312*$Z$3+G3312*$Z$4+H3312*$Z$5+I3312*$Z$6+J3312*$Z$7+K3312*$Z$8+L3312*$Z$9+M3312*$Z$10+N3312*$Z$11+O3312*$Z$12+P3312*$Z$13</f>
        <v>10.117293</v>
      </c>
      <c r="R3312">
        <v>2.137</v>
      </c>
    </row>
    <row r="3313" spans="1:18" x14ac:dyDescent="0.3">
      <c r="A3313" s="1">
        <v>32318</v>
      </c>
      <c r="B3313" s="1" t="str">
        <f t="shared" si="154"/>
        <v>1988</v>
      </c>
      <c r="C3313" t="str">
        <f t="shared" si="155"/>
        <v>06</v>
      </c>
      <c r="D3313" t="str">
        <f t="shared" si="156"/>
        <v>24</v>
      </c>
      <c r="E3313">
        <v>6.3</v>
      </c>
      <c r="F3313">
        <v>5.5</v>
      </c>
      <c r="G3313">
        <v>4.5</v>
      </c>
      <c r="H3313">
        <v>7.9</v>
      </c>
      <c r="I3313">
        <v>5.3</v>
      </c>
      <c r="J3313">
        <v>9.1999999999999993</v>
      </c>
      <c r="K3313">
        <v>30.4</v>
      </c>
      <c r="L3313">
        <v>21.9</v>
      </c>
      <c r="M3313">
        <v>4.4000000000000004</v>
      </c>
      <c r="N3313">
        <v>8.8000000000000007</v>
      </c>
      <c r="O3313">
        <v>28.2</v>
      </c>
      <c r="P3313">
        <v>30.1</v>
      </c>
      <c r="Q3313">
        <f>E3313*$Z$2+F3313*$Z$3+G3313*$Z$4+H3313*$Z$5+I3313*$Z$6+J3313*$Z$7+K3313*$Z$8+L3313*$Z$9+M3313*$Z$10+N3313*$Z$11+O3313*$Z$12+P3313*$Z$13</f>
        <v>15.628778099999998</v>
      </c>
      <c r="R3313">
        <v>2.726</v>
      </c>
    </row>
    <row r="3314" spans="1:18" x14ac:dyDescent="0.3">
      <c r="A3314" s="1">
        <v>32319</v>
      </c>
      <c r="B3314" s="1" t="str">
        <f t="shared" si="154"/>
        <v>1988</v>
      </c>
      <c r="C3314" t="str">
        <f t="shared" si="155"/>
        <v>06</v>
      </c>
      <c r="D3314" t="str">
        <f t="shared" si="156"/>
        <v>25</v>
      </c>
      <c r="E3314">
        <v>2.9</v>
      </c>
      <c r="F3314">
        <v>10.6</v>
      </c>
      <c r="G3314">
        <v>19.899999999999999</v>
      </c>
      <c r="H3314">
        <v>20.9</v>
      </c>
      <c r="I3314">
        <v>5.4</v>
      </c>
      <c r="J3314">
        <v>9.5</v>
      </c>
      <c r="K3314">
        <v>9.4</v>
      </c>
      <c r="L3314">
        <v>18.5</v>
      </c>
      <c r="M3314">
        <v>4.2</v>
      </c>
      <c r="N3314">
        <v>4</v>
      </c>
      <c r="O3314">
        <v>10.199999999999999</v>
      </c>
      <c r="P3314">
        <v>16</v>
      </c>
      <c r="Q3314">
        <f>E3314*$Z$2+F3314*$Z$3+G3314*$Z$4+H3314*$Z$5+I3314*$Z$6+J3314*$Z$7+K3314*$Z$8+L3314*$Z$9+M3314*$Z$10+N3314*$Z$11+O3314*$Z$12+P3314*$Z$13</f>
        <v>9.067123999999998</v>
      </c>
      <c r="R3314">
        <v>6.7089999999999996</v>
      </c>
    </row>
    <row r="3315" spans="1:18" x14ac:dyDescent="0.3">
      <c r="A3315" s="1">
        <v>32320</v>
      </c>
      <c r="B3315" s="1" t="str">
        <f t="shared" si="154"/>
        <v>1988</v>
      </c>
      <c r="C3315" t="str">
        <f t="shared" si="155"/>
        <v>06</v>
      </c>
      <c r="D3315" t="str">
        <f t="shared" si="156"/>
        <v>26</v>
      </c>
      <c r="E3315">
        <v>24.7</v>
      </c>
      <c r="F3315">
        <v>18.7</v>
      </c>
      <c r="G3315">
        <v>17.100000000000001</v>
      </c>
      <c r="H3315">
        <v>20.9</v>
      </c>
      <c r="I3315">
        <v>23.7</v>
      </c>
      <c r="J3315">
        <v>16.7</v>
      </c>
      <c r="K3315">
        <v>31.4</v>
      </c>
      <c r="L3315">
        <v>24.4</v>
      </c>
      <c r="M3315">
        <v>22.2</v>
      </c>
      <c r="N3315">
        <v>26.3</v>
      </c>
      <c r="O3315">
        <v>32.700000000000003</v>
      </c>
      <c r="P3315">
        <v>34.700000000000003</v>
      </c>
      <c r="Q3315">
        <f>E3315*$Z$2+F3315*$Z$3+G3315*$Z$4+H3315*$Z$5+I3315*$Z$6+J3315*$Z$7+K3315*$Z$8+L3315*$Z$9+M3315*$Z$10+N3315*$Z$11+O3315*$Z$12+P3315*$Z$13</f>
        <v>25.175810500000001</v>
      </c>
      <c r="R3315">
        <v>6.5</v>
      </c>
    </row>
    <row r="3316" spans="1:18" x14ac:dyDescent="0.3">
      <c r="A3316" s="1">
        <v>32321</v>
      </c>
      <c r="B3316" s="1" t="str">
        <f t="shared" si="154"/>
        <v>1988</v>
      </c>
      <c r="C3316" t="str">
        <f t="shared" si="155"/>
        <v>06</v>
      </c>
      <c r="D3316" t="str">
        <f t="shared" si="156"/>
        <v>27</v>
      </c>
      <c r="E3316">
        <v>23</v>
      </c>
      <c r="F3316">
        <v>14.8</v>
      </c>
      <c r="G3316">
        <v>17.8</v>
      </c>
      <c r="H3316">
        <v>26.7</v>
      </c>
      <c r="I3316">
        <v>8.3000000000000007</v>
      </c>
      <c r="J3316">
        <v>11.6</v>
      </c>
      <c r="K3316">
        <v>7.4</v>
      </c>
      <c r="L3316">
        <v>10.199999999999999</v>
      </c>
      <c r="M3316">
        <v>5.0999999999999996</v>
      </c>
      <c r="N3316">
        <v>5.7</v>
      </c>
      <c r="O3316">
        <v>8.4</v>
      </c>
      <c r="P3316">
        <v>3.7</v>
      </c>
      <c r="Q3316">
        <f>E3316*$Z$2+F3316*$Z$3+G3316*$Z$4+H3316*$Z$5+I3316*$Z$6+J3316*$Z$7+K3316*$Z$8+L3316*$Z$9+M3316*$Z$10+N3316*$Z$11+O3316*$Z$12+P3316*$Z$13</f>
        <v>8.7546514999999996</v>
      </c>
      <c r="R3316">
        <v>11.8</v>
      </c>
    </row>
    <row r="3317" spans="1:18" x14ac:dyDescent="0.3">
      <c r="A3317" s="1">
        <v>32322</v>
      </c>
      <c r="B3317" s="1" t="str">
        <f t="shared" si="154"/>
        <v>1988</v>
      </c>
      <c r="C3317" t="str">
        <f t="shared" si="155"/>
        <v>06</v>
      </c>
      <c r="D3317" t="str">
        <f t="shared" si="156"/>
        <v>28</v>
      </c>
      <c r="E3317">
        <v>141.9</v>
      </c>
      <c r="F3317">
        <v>116.1</v>
      </c>
      <c r="G3317">
        <v>104.7</v>
      </c>
      <c r="H3317">
        <v>121.9</v>
      </c>
      <c r="I3317">
        <v>94.1</v>
      </c>
      <c r="J3317">
        <v>101.5</v>
      </c>
      <c r="K3317">
        <v>63</v>
      </c>
      <c r="L3317">
        <v>65.7</v>
      </c>
      <c r="M3317">
        <v>47.9</v>
      </c>
      <c r="N3317">
        <v>36.299999999999997</v>
      </c>
      <c r="O3317">
        <v>55.5</v>
      </c>
      <c r="P3317">
        <v>53.8</v>
      </c>
      <c r="Q3317">
        <f>E3317*$Z$2+F3317*$Z$3+G3317*$Z$4+H3317*$Z$5+I3317*$Z$6+J3317*$Z$7+K3317*$Z$8+L3317*$Z$9+M3317*$Z$10+N3317*$Z$11+O3317*$Z$12+P3317*$Z$13</f>
        <v>71.201269999999994</v>
      </c>
      <c r="R3317">
        <v>182.7</v>
      </c>
    </row>
    <row r="3318" spans="1:18" x14ac:dyDescent="0.3">
      <c r="A3318" s="1">
        <v>32323</v>
      </c>
      <c r="B3318" s="1" t="str">
        <f t="shared" si="154"/>
        <v>1988</v>
      </c>
      <c r="C3318" t="str">
        <f t="shared" si="155"/>
        <v>06</v>
      </c>
      <c r="D3318" t="str">
        <f t="shared" si="156"/>
        <v>29</v>
      </c>
      <c r="E3318">
        <v>10.1</v>
      </c>
      <c r="F3318">
        <v>11.6</v>
      </c>
      <c r="G3318">
        <v>8.9</v>
      </c>
      <c r="H3318">
        <v>8.5</v>
      </c>
      <c r="I3318">
        <v>12.5</v>
      </c>
      <c r="J3318">
        <v>14.3</v>
      </c>
      <c r="K3318">
        <v>9.9</v>
      </c>
      <c r="L3318">
        <v>12.3</v>
      </c>
      <c r="M3318">
        <v>9.1999999999999993</v>
      </c>
      <c r="N3318">
        <v>8.1</v>
      </c>
      <c r="O3318">
        <v>9</v>
      </c>
      <c r="P3318">
        <v>13.3</v>
      </c>
      <c r="Q3318">
        <f>E3318*$Z$2+F3318*$Z$3+G3318*$Z$4+H3318*$Z$5+I3318*$Z$6+J3318*$Z$7+K3318*$Z$8+L3318*$Z$9+M3318*$Z$10+N3318*$Z$11+O3318*$Z$12+P3318*$Z$13</f>
        <v>10.888127000000001</v>
      </c>
      <c r="R3318">
        <v>188.3</v>
      </c>
    </row>
    <row r="3319" spans="1:18" x14ac:dyDescent="0.3">
      <c r="A3319" s="1">
        <v>32324</v>
      </c>
      <c r="B3319" s="1" t="str">
        <f t="shared" si="154"/>
        <v>1988</v>
      </c>
      <c r="C3319" t="str">
        <f t="shared" si="155"/>
        <v>06</v>
      </c>
      <c r="D3319" t="str">
        <f t="shared" si="156"/>
        <v>30</v>
      </c>
      <c r="E3319">
        <v>4.2</v>
      </c>
      <c r="F3319">
        <v>4.7</v>
      </c>
      <c r="G3319">
        <v>6.7</v>
      </c>
      <c r="H3319">
        <v>3</v>
      </c>
      <c r="I3319">
        <v>0.2</v>
      </c>
      <c r="J3319">
        <v>0</v>
      </c>
      <c r="K3319">
        <v>0.4</v>
      </c>
      <c r="L3319">
        <v>7.8</v>
      </c>
      <c r="M3319">
        <v>0</v>
      </c>
      <c r="N3319">
        <v>0.2</v>
      </c>
      <c r="O3319">
        <v>0.2</v>
      </c>
      <c r="P3319">
        <v>11</v>
      </c>
      <c r="Q3319">
        <f>E3319*$Z$2+F3319*$Z$3+G3319*$Z$4+H3319*$Z$5+I3319*$Z$6+J3319*$Z$7+K3319*$Z$8+L3319*$Z$9+M3319*$Z$10+N3319*$Z$11+O3319*$Z$12+P3319*$Z$13</f>
        <v>1.6637379999999999</v>
      </c>
      <c r="R3319">
        <v>82.02</v>
      </c>
    </row>
    <row r="3320" spans="1:18" x14ac:dyDescent="0.3">
      <c r="A3320" s="1">
        <v>32325</v>
      </c>
      <c r="B3320" s="1" t="str">
        <f t="shared" si="154"/>
        <v>1988</v>
      </c>
      <c r="C3320" t="str">
        <f t="shared" si="155"/>
        <v>07</v>
      </c>
      <c r="D3320" t="str">
        <f t="shared" si="156"/>
        <v>1</v>
      </c>
      <c r="E3320">
        <v>0</v>
      </c>
      <c r="F3320">
        <v>0</v>
      </c>
      <c r="G3320">
        <v>0.2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f>E3320*$Z$2+F3320*$Z$3+G3320*$Z$4+H3320*$Z$5+I3320*$Z$6+J3320*$Z$7+K3320*$Z$8+L3320*$Z$9+M3320*$Z$10+N3320*$Z$11+O3320*$Z$12+P3320*$Z$13</f>
        <v>4.2551999999999998E-3</v>
      </c>
      <c r="R3320">
        <v>44.88</v>
      </c>
    </row>
    <row r="3321" spans="1:18" x14ac:dyDescent="0.3">
      <c r="A3321" s="1">
        <v>32326</v>
      </c>
      <c r="B3321" s="1" t="str">
        <f t="shared" si="154"/>
        <v>1988</v>
      </c>
      <c r="C3321" t="str">
        <f t="shared" si="155"/>
        <v>07</v>
      </c>
      <c r="D3321" t="str">
        <f t="shared" si="156"/>
        <v>2</v>
      </c>
      <c r="E3321">
        <v>0.3</v>
      </c>
      <c r="F3321">
        <v>4.4000000000000004</v>
      </c>
      <c r="G3321">
        <v>0.6</v>
      </c>
      <c r="H3321">
        <v>0</v>
      </c>
      <c r="I3321">
        <v>7.9</v>
      </c>
      <c r="J3321">
        <v>6.6</v>
      </c>
      <c r="K3321">
        <v>8.3000000000000007</v>
      </c>
      <c r="L3321">
        <v>1.8</v>
      </c>
      <c r="M3321">
        <v>4.5</v>
      </c>
      <c r="N3321">
        <v>0</v>
      </c>
      <c r="O3321">
        <v>7.9</v>
      </c>
      <c r="P3321">
        <v>7.5</v>
      </c>
      <c r="Q3321">
        <f>E3321*$Z$2+F3321*$Z$3+G3321*$Z$4+H3321*$Z$5+I3321*$Z$6+J3321*$Z$7+K3321*$Z$8+L3321*$Z$9+M3321*$Z$10+N3321*$Z$11+O3321*$Z$12+P3321*$Z$13</f>
        <v>5.3753216000000004</v>
      </c>
      <c r="R3321">
        <v>22.12</v>
      </c>
    </row>
    <row r="3322" spans="1:18" x14ac:dyDescent="0.3">
      <c r="A3322" s="1">
        <v>32327</v>
      </c>
      <c r="B3322" s="1" t="str">
        <f t="shared" si="154"/>
        <v>1988</v>
      </c>
      <c r="C3322" t="str">
        <f t="shared" si="155"/>
        <v>07</v>
      </c>
      <c r="D3322" t="str">
        <f t="shared" si="156"/>
        <v>3</v>
      </c>
      <c r="E3322">
        <v>13</v>
      </c>
      <c r="F3322">
        <v>24.7</v>
      </c>
      <c r="G3322">
        <v>12.5</v>
      </c>
      <c r="H3322">
        <v>9.6999999999999993</v>
      </c>
      <c r="I3322">
        <v>37.6</v>
      </c>
      <c r="J3322">
        <v>40.9</v>
      </c>
      <c r="K3322">
        <v>22.8</v>
      </c>
      <c r="L3322">
        <v>13.1</v>
      </c>
      <c r="M3322">
        <v>25.8</v>
      </c>
      <c r="N3322">
        <v>29.4</v>
      </c>
      <c r="O3322">
        <v>17.8</v>
      </c>
      <c r="P3322">
        <v>11.7</v>
      </c>
      <c r="Q3322">
        <f>E3322*$Z$2+F3322*$Z$3+G3322*$Z$4+H3322*$Z$5+I3322*$Z$6+J3322*$Z$7+K3322*$Z$8+L3322*$Z$9+M3322*$Z$10+N3322*$Z$11+O3322*$Z$12+P3322*$Z$13</f>
        <v>26.540571999999997</v>
      </c>
      <c r="R3322">
        <v>40</v>
      </c>
    </row>
    <row r="3323" spans="1:18" x14ac:dyDescent="0.3">
      <c r="A3323" s="1">
        <v>32328</v>
      </c>
      <c r="B3323" s="1" t="str">
        <f t="shared" si="154"/>
        <v>1988</v>
      </c>
      <c r="C3323" t="str">
        <f t="shared" si="155"/>
        <v>07</v>
      </c>
      <c r="D3323" t="str">
        <f t="shared" si="156"/>
        <v>4</v>
      </c>
      <c r="E3323">
        <v>48.1</v>
      </c>
      <c r="F3323">
        <v>22.5</v>
      </c>
      <c r="G3323">
        <v>8.3000000000000007</v>
      </c>
      <c r="H3323">
        <v>9.9</v>
      </c>
      <c r="I3323">
        <v>5.8</v>
      </c>
      <c r="J3323">
        <v>4.8</v>
      </c>
      <c r="K3323">
        <v>12.8</v>
      </c>
      <c r="L3323">
        <v>6.3</v>
      </c>
      <c r="M3323">
        <v>2.1</v>
      </c>
      <c r="N3323">
        <v>5.9</v>
      </c>
      <c r="O3323">
        <v>8.5</v>
      </c>
      <c r="P3323">
        <v>5.7</v>
      </c>
      <c r="Q3323">
        <f>E3323*$Z$2+F3323*$Z$3+G3323*$Z$4+H3323*$Z$5+I3323*$Z$6+J3323*$Z$7+K3323*$Z$8+L3323*$Z$9+M3323*$Z$10+N3323*$Z$11+O3323*$Z$12+P3323*$Z$13</f>
        <v>8.3135413000000007</v>
      </c>
      <c r="R3323">
        <v>79.3</v>
      </c>
    </row>
    <row r="3324" spans="1:18" x14ac:dyDescent="0.3">
      <c r="A3324" s="1">
        <v>32329</v>
      </c>
      <c r="B3324" s="1" t="str">
        <f t="shared" si="154"/>
        <v>1988</v>
      </c>
      <c r="C3324" t="str">
        <f t="shared" si="155"/>
        <v>07</v>
      </c>
      <c r="D3324" t="str">
        <f t="shared" si="156"/>
        <v>5</v>
      </c>
      <c r="E3324">
        <v>1.4</v>
      </c>
      <c r="F3324">
        <v>5.0999999999999996</v>
      </c>
      <c r="G3324">
        <v>5.2</v>
      </c>
      <c r="H3324">
        <v>11</v>
      </c>
      <c r="I3324">
        <v>8.4</v>
      </c>
      <c r="J3324">
        <v>6.9</v>
      </c>
      <c r="K3324">
        <v>3.3</v>
      </c>
      <c r="L3324">
        <v>11.7</v>
      </c>
      <c r="M3324">
        <v>6.6</v>
      </c>
      <c r="N3324">
        <v>7.2</v>
      </c>
      <c r="O3324">
        <v>3.7</v>
      </c>
      <c r="P3324">
        <v>5.2</v>
      </c>
      <c r="Q3324">
        <f>E3324*$Z$2+F3324*$Z$3+G3324*$Z$4+H3324*$Z$5+I3324*$Z$6+J3324*$Z$7+K3324*$Z$8+L3324*$Z$9+M3324*$Z$10+N3324*$Z$11+O3324*$Z$12+P3324*$Z$13</f>
        <v>6.1654606000000003</v>
      </c>
      <c r="R3324">
        <v>44.86</v>
      </c>
    </row>
    <row r="3325" spans="1:18" x14ac:dyDescent="0.3">
      <c r="A3325" s="1">
        <v>32330</v>
      </c>
      <c r="B3325" s="1" t="str">
        <f t="shared" si="154"/>
        <v>1988</v>
      </c>
      <c r="C3325" t="str">
        <f t="shared" si="155"/>
        <v>07</v>
      </c>
      <c r="D3325" t="str">
        <f t="shared" si="156"/>
        <v>6</v>
      </c>
      <c r="E3325">
        <v>0.3</v>
      </c>
      <c r="F3325">
        <v>9.6999999999999993</v>
      </c>
      <c r="G3325">
        <v>16.7</v>
      </c>
      <c r="H3325">
        <v>13.5</v>
      </c>
      <c r="I3325">
        <v>14.6</v>
      </c>
      <c r="J3325">
        <v>14.5</v>
      </c>
      <c r="K3325">
        <v>18.8</v>
      </c>
      <c r="L3325">
        <v>17.600000000000001</v>
      </c>
      <c r="M3325">
        <v>12.6</v>
      </c>
      <c r="N3325">
        <v>11.2</v>
      </c>
      <c r="O3325">
        <v>16.3</v>
      </c>
      <c r="P3325">
        <v>22.1</v>
      </c>
      <c r="Q3325">
        <f>E3325*$Z$2+F3325*$Z$3+G3325*$Z$4+H3325*$Z$5+I3325*$Z$6+J3325*$Z$7+K3325*$Z$8+L3325*$Z$9+M3325*$Z$10+N3325*$Z$11+O3325*$Z$12+P3325*$Z$13</f>
        <v>14.970609</v>
      </c>
      <c r="R3325">
        <v>29.71</v>
      </c>
    </row>
    <row r="3326" spans="1:18" x14ac:dyDescent="0.3">
      <c r="A3326" s="1">
        <v>32331</v>
      </c>
      <c r="B3326" s="1" t="str">
        <f t="shared" si="154"/>
        <v>1988</v>
      </c>
      <c r="C3326" t="str">
        <f t="shared" si="155"/>
        <v>07</v>
      </c>
      <c r="D3326" t="str">
        <f t="shared" si="156"/>
        <v>7</v>
      </c>
      <c r="E3326">
        <v>5</v>
      </c>
      <c r="F3326">
        <v>14.6</v>
      </c>
      <c r="G3326">
        <v>12.7</v>
      </c>
      <c r="H3326">
        <v>14</v>
      </c>
      <c r="I3326">
        <v>21.4</v>
      </c>
      <c r="J3326">
        <v>23.2</v>
      </c>
      <c r="K3326">
        <v>16</v>
      </c>
      <c r="L3326">
        <v>14.6</v>
      </c>
      <c r="M3326">
        <v>19</v>
      </c>
      <c r="N3326">
        <v>13.4</v>
      </c>
      <c r="O3326">
        <v>13.9</v>
      </c>
      <c r="P3326">
        <v>19</v>
      </c>
      <c r="Q3326">
        <f>E3326*$Z$2+F3326*$Z$3+G3326*$Z$4+H3326*$Z$5+I3326*$Z$6+J3326*$Z$7+K3326*$Z$8+L3326*$Z$9+M3326*$Z$10+N3326*$Z$11+O3326*$Z$12+P3326*$Z$13</f>
        <v>17.180026699999999</v>
      </c>
      <c r="R3326">
        <v>27.94</v>
      </c>
    </row>
    <row r="3327" spans="1:18" x14ac:dyDescent="0.3">
      <c r="A3327" s="1">
        <v>32332</v>
      </c>
      <c r="B3327" s="1" t="str">
        <f t="shared" si="154"/>
        <v>1988</v>
      </c>
      <c r="C3327" t="str">
        <f t="shared" si="155"/>
        <v>07</v>
      </c>
      <c r="D3327" t="str">
        <f t="shared" si="156"/>
        <v>8</v>
      </c>
      <c r="E3327">
        <v>1.7</v>
      </c>
      <c r="F3327">
        <v>6.7</v>
      </c>
      <c r="G3327">
        <v>10</v>
      </c>
      <c r="H3327">
        <v>8.1999999999999993</v>
      </c>
      <c r="I3327">
        <v>4.0999999999999996</v>
      </c>
      <c r="J3327">
        <v>6.7</v>
      </c>
      <c r="K3327">
        <v>18</v>
      </c>
      <c r="L3327">
        <v>14.3</v>
      </c>
      <c r="M3327">
        <v>8</v>
      </c>
      <c r="N3327">
        <v>13.5</v>
      </c>
      <c r="O3327">
        <v>21.1</v>
      </c>
      <c r="P3327">
        <v>7</v>
      </c>
      <c r="Q3327">
        <f>E3327*$Z$2+F3327*$Z$3+G3327*$Z$4+H3327*$Z$5+I3327*$Z$6+J3327*$Z$7+K3327*$Z$8+L3327*$Z$9+M3327*$Z$10+N3327*$Z$11+O3327*$Z$12+P3327*$Z$13</f>
        <v>11.729661</v>
      </c>
      <c r="R3327">
        <v>31.25</v>
      </c>
    </row>
    <row r="3328" spans="1:18" x14ac:dyDescent="0.3">
      <c r="A3328" s="1">
        <v>32333</v>
      </c>
      <c r="B3328" s="1" t="str">
        <f t="shared" si="154"/>
        <v>1988</v>
      </c>
      <c r="C3328" t="str">
        <f t="shared" si="155"/>
        <v>07</v>
      </c>
      <c r="D3328" t="str">
        <f t="shared" si="156"/>
        <v>9</v>
      </c>
      <c r="E3328">
        <v>27.7</v>
      </c>
      <c r="F3328">
        <v>11.1</v>
      </c>
      <c r="G3328">
        <v>4.5</v>
      </c>
      <c r="H3328">
        <v>2.1</v>
      </c>
      <c r="I3328">
        <v>5.5</v>
      </c>
      <c r="J3328">
        <v>1.3</v>
      </c>
      <c r="K3328">
        <v>14</v>
      </c>
      <c r="L3328">
        <v>0.8</v>
      </c>
      <c r="M3328">
        <v>5.4</v>
      </c>
      <c r="N3328">
        <v>8.1999999999999993</v>
      </c>
      <c r="O3328">
        <v>10.1</v>
      </c>
      <c r="P3328">
        <v>3.6</v>
      </c>
      <c r="Q3328">
        <f>E3328*$Z$2+F3328*$Z$3+G3328*$Z$4+H3328*$Z$5+I3328*$Z$6+J3328*$Z$7+K3328*$Z$8+L3328*$Z$9+M3328*$Z$10+N3328*$Z$11+O3328*$Z$12+P3328*$Z$13</f>
        <v>7.2323265999999995</v>
      </c>
      <c r="R3328">
        <v>49.9</v>
      </c>
    </row>
    <row r="3329" spans="1:18" x14ac:dyDescent="0.3">
      <c r="A3329" s="1">
        <v>32334</v>
      </c>
      <c r="B3329" s="1" t="str">
        <f t="shared" si="154"/>
        <v>1988</v>
      </c>
      <c r="C3329" t="str">
        <f t="shared" si="155"/>
        <v>07</v>
      </c>
      <c r="D3329" t="str">
        <f t="shared" si="156"/>
        <v>10</v>
      </c>
      <c r="E3329">
        <v>2.7</v>
      </c>
      <c r="F3329">
        <v>3.4</v>
      </c>
      <c r="G3329">
        <v>9.6</v>
      </c>
      <c r="H3329">
        <v>20.3</v>
      </c>
      <c r="I3329">
        <v>5.4</v>
      </c>
      <c r="J3329">
        <v>6.3</v>
      </c>
      <c r="K3329">
        <v>12</v>
      </c>
      <c r="L3329">
        <v>7.9</v>
      </c>
      <c r="M3329">
        <v>1.3</v>
      </c>
      <c r="N3329">
        <v>4.4000000000000004</v>
      </c>
      <c r="O3329">
        <v>14.4</v>
      </c>
      <c r="P3329">
        <v>4.7</v>
      </c>
      <c r="Q3329">
        <f>E3329*$Z$2+F3329*$Z$3+G3329*$Z$4+H3329*$Z$5+I3329*$Z$6+J3329*$Z$7+K3329*$Z$8+L3329*$Z$9+M3329*$Z$10+N3329*$Z$11+O3329*$Z$12+P3329*$Z$13</f>
        <v>7.3005531999999986</v>
      </c>
      <c r="R3329">
        <v>48</v>
      </c>
    </row>
    <row r="3330" spans="1:18" x14ac:dyDescent="0.3">
      <c r="A3330" s="1">
        <v>32335</v>
      </c>
      <c r="B3330" s="1" t="str">
        <f t="shared" si="154"/>
        <v>1988</v>
      </c>
      <c r="C3330" t="str">
        <f t="shared" si="155"/>
        <v>07</v>
      </c>
      <c r="D3330" t="str">
        <f t="shared" si="156"/>
        <v>11</v>
      </c>
      <c r="E3330">
        <v>0</v>
      </c>
      <c r="F3330">
        <v>0.5</v>
      </c>
      <c r="G3330">
        <v>0</v>
      </c>
      <c r="H3330">
        <v>0</v>
      </c>
      <c r="I3330">
        <v>0.8</v>
      </c>
      <c r="J3330">
        <v>0</v>
      </c>
      <c r="K3330">
        <v>0.9</v>
      </c>
      <c r="L3330">
        <v>0</v>
      </c>
      <c r="M3330">
        <v>1.1000000000000001</v>
      </c>
      <c r="N3330">
        <v>0.4</v>
      </c>
      <c r="O3330">
        <v>0.5</v>
      </c>
      <c r="P3330">
        <v>0.1</v>
      </c>
      <c r="Q3330">
        <f>E3330*$Z$2+F3330*$Z$3+G3330*$Z$4+H3330*$Z$5+I3330*$Z$6+J3330*$Z$7+K3330*$Z$8+L3330*$Z$9+M3330*$Z$10+N3330*$Z$11+O3330*$Z$12+P3330*$Z$13</f>
        <v>0.4810876</v>
      </c>
      <c r="R3330">
        <v>54.28</v>
      </c>
    </row>
    <row r="3331" spans="1:18" x14ac:dyDescent="0.3">
      <c r="A3331" s="1">
        <v>32336</v>
      </c>
      <c r="B3331" s="1" t="str">
        <f t="shared" si="154"/>
        <v>1988</v>
      </c>
      <c r="C3331" t="str">
        <f t="shared" si="155"/>
        <v>07</v>
      </c>
      <c r="D3331" t="str">
        <f t="shared" si="156"/>
        <v>12</v>
      </c>
      <c r="E3331">
        <v>1.6</v>
      </c>
      <c r="F3331">
        <v>11.4</v>
      </c>
      <c r="G3331">
        <v>16.100000000000001</v>
      </c>
      <c r="H3331">
        <v>14.2</v>
      </c>
      <c r="I3331">
        <v>41.8</v>
      </c>
      <c r="J3331">
        <v>27.8</v>
      </c>
      <c r="K3331">
        <v>10.1</v>
      </c>
      <c r="L3331">
        <v>4.7</v>
      </c>
      <c r="M3331">
        <v>37.9</v>
      </c>
      <c r="N3331">
        <v>40.700000000000003</v>
      </c>
      <c r="O3331">
        <v>6</v>
      </c>
      <c r="P3331">
        <v>3.7</v>
      </c>
      <c r="Q3331">
        <f>E3331*$Z$2+F3331*$Z$3+G3331*$Z$4+H3331*$Z$5+I3331*$Z$6+J3331*$Z$7+K3331*$Z$8+L3331*$Z$9+M3331*$Z$10+N3331*$Z$11+O3331*$Z$12+P3331*$Z$13</f>
        <v>22.1122917</v>
      </c>
      <c r="R3331">
        <v>44.44</v>
      </c>
    </row>
    <row r="3332" spans="1:18" x14ac:dyDescent="0.3">
      <c r="A3332" s="1">
        <v>32337</v>
      </c>
      <c r="B3332" s="1" t="str">
        <f t="shared" si="154"/>
        <v>1988</v>
      </c>
      <c r="C3332" t="str">
        <f t="shared" si="155"/>
        <v>07</v>
      </c>
      <c r="D3332" t="str">
        <f t="shared" si="156"/>
        <v>13</v>
      </c>
      <c r="E3332">
        <v>76.599999999999994</v>
      </c>
      <c r="F3332">
        <v>60.3</v>
      </c>
      <c r="G3332">
        <v>10.199999999999999</v>
      </c>
      <c r="H3332">
        <v>3.9</v>
      </c>
      <c r="I3332">
        <v>97.4</v>
      </c>
      <c r="J3332">
        <v>81.099999999999994</v>
      </c>
      <c r="K3332">
        <v>26.7</v>
      </c>
      <c r="L3332">
        <v>3.7</v>
      </c>
      <c r="M3332">
        <v>77.8</v>
      </c>
      <c r="N3332">
        <v>80.8</v>
      </c>
      <c r="O3332">
        <v>26.2</v>
      </c>
      <c r="P3332">
        <v>4.8</v>
      </c>
      <c r="Q3332">
        <f>E3332*$Z$2+F3332*$Z$3+G3332*$Z$4+H3332*$Z$5+I3332*$Z$6+J3332*$Z$7+K3332*$Z$8+L3332*$Z$9+M3332*$Z$10+N3332*$Z$11+O3332*$Z$12+P3332*$Z$13</f>
        <v>54.765634299999995</v>
      </c>
      <c r="R3332">
        <v>56.4</v>
      </c>
    </row>
    <row r="3333" spans="1:18" x14ac:dyDescent="0.3">
      <c r="A3333" s="1">
        <v>32338</v>
      </c>
      <c r="B3333" s="1" t="str">
        <f t="shared" si="154"/>
        <v>1988</v>
      </c>
      <c r="C3333" t="str">
        <f t="shared" si="155"/>
        <v>07</v>
      </c>
      <c r="D3333" t="str">
        <f t="shared" si="156"/>
        <v>14</v>
      </c>
      <c r="E3333">
        <v>3.7</v>
      </c>
      <c r="F3333">
        <v>2.9</v>
      </c>
      <c r="G3333">
        <v>2.2999999999999998</v>
      </c>
      <c r="H3333">
        <v>3.3</v>
      </c>
      <c r="I3333">
        <v>138.4</v>
      </c>
      <c r="J3333">
        <v>63.1</v>
      </c>
      <c r="K3333">
        <v>20.100000000000001</v>
      </c>
      <c r="L3333">
        <v>13.1</v>
      </c>
      <c r="M3333">
        <v>157.6</v>
      </c>
      <c r="N3333">
        <v>171.1</v>
      </c>
      <c r="O3333">
        <v>17.100000000000001</v>
      </c>
      <c r="P3333">
        <v>11.6</v>
      </c>
      <c r="Q3333">
        <f>E3333*$Z$2+F3333*$Z$3+G3333*$Z$4+H3333*$Z$5+I3333*$Z$6+J3333*$Z$7+K3333*$Z$8+L3333*$Z$9+M3333*$Z$10+N3333*$Z$11+O3333*$Z$12+P3333*$Z$13</f>
        <v>70.487095300000007</v>
      </c>
      <c r="R3333">
        <v>48.93</v>
      </c>
    </row>
    <row r="3334" spans="1:18" x14ac:dyDescent="0.3">
      <c r="A3334" s="1">
        <v>32339</v>
      </c>
      <c r="B3334" s="1" t="str">
        <f t="shared" si="154"/>
        <v>1988</v>
      </c>
      <c r="C3334" t="str">
        <f t="shared" si="155"/>
        <v>07</v>
      </c>
      <c r="D3334" t="str">
        <f t="shared" si="156"/>
        <v>15</v>
      </c>
      <c r="E3334">
        <v>0</v>
      </c>
      <c r="F3334">
        <v>0.7</v>
      </c>
      <c r="G3334">
        <v>3.6</v>
      </c>
      <c r="H3334">
        <v>3.1</v>
      </c>
      <c r="I3334">
        <v>0</v>
      </c>
      <c r="J3334">
        <v>0</v>
      </c>
      <c r="K3334">
        <v>1.3</v>
      </c>
      <c r="L3334">
        <v>4.4000000000000004</v>
      </c>
      <c r="M3334">
        <v>0.2</v>
      </c>
      <c r="N3334">
        <v>0.5</v>
      </c>
      <c r="O3334">
        <v>0.8</v>
      </c>
      <c r="P3334">
        <v>8.1999999999999993</v>
      </c>
      <c r="Q3334">
        <f>E3334*$Z$2+F3334*$Z$3+G3334*$Z$4+H3334*$Z$5+I3334*$Z$6+J3334*$Z$7+K3334*$Z$8+L3334*$Z$9+M3334*$Z$10+N3334*$Z$11+O3334*$Z$12+P3334*$Z$13</f>
        <v>1.2076785999999999</v>
      </c>
      <c r="R3334">
        <v>58.49</v>
      </c>
    </row>
    <row r="3335" spans="1:18" x14ac:dyDescent="0.3">
      <c r="A3335" s="1">
        <v>32340</v>
      </c>
      <c r="B3335" s="1" t="str">
        <f t="shared" si="154"/>
        <v>1988</v>
      </c>
      <c r="C3335" t="str">
        <f t="shared" si="155"/>
        <v>07</v>
      </c>
      <c r="D3335" t="str">
        <f t="shared" si="156"/>
        <v>16</v>
      </c>
      <c r="E3335">
        <v>0</v>
      </c>
      <c r="F3335">
        <v>0.5</v>
      </c>
      <c r="G3335">
        <v>2.1</v>
      </c>
      <c r="H3335">
        <v>0.2</v>
      </c>
      <c r="I3335">
        <v>0</v>
      </c>
      <c r="J3335">
        <v>0.5</v>
      </c>
      <c r="K3335">
        <v>2.6</v>
      </c>
      <c r="L3335">
        <v>0</v>
      </c>
      <c r="M3335">
        <v>0</v>
      </c>
      <c r="N3335">
        <v>1</v>
      </c>
      <c r="O3335">
        <v>3.7</v>
      </c>
      <c r="P3335">
        <v>0</v>
      </c>
      <c r="Q3335">
        <f>E3335*$Z$2+F3335*$Z$3+G3335*$Z$4+H3335*$Z$5+I3335*$Z$6+J3335*$Z$7+K3335*$Z$8+L3335*$Z$9+M3335*$Z$10+N3335*$Z$11+O3335*$Z$12+P3335*$Z$13</f>
        <v>1.1725242</v>
      </c>
      <c r="R3335">
        <v>50.77</v>
      </c>
    </row>
    <row r="3336" spans="1:18" x14ac:dyDescent="0.3">
      <c r="A3336" s="1">
        <v>32341</v>
      </c>
      <c r="B3336" s="1" t="str">
        <f t="shared" si="154"/>
        <v>1988</v>
      </c>
      <c r="C3336" t="str">
        <f t="shared" si="155"/>
        <v>07</v>
      </c>
      <c r="D3336" t="str">
        <f t="shared" si="156"/>
        <v>17</v>
      </c>
      <c r="E3336">
        <v>0.4</v>
      </c>
      <c r="F3336">
        <v>0</v>
      </c>
      <c r="G3336">
        <v>13.9</v>
      </c>
      <c r="H3336">
        <v>32</v>
      </c>
      <c r="I3336">
        <v>0</v>
      </c>
      <c r="J3336">
        <v>1.2</v>
      </c>
      <c r="K3336">
        <v>12</v>
      </c>
      <c r="L3336">
        <v>11.7</v>
      </c>
      <c r="M3336">
        <v>0</v>
      </c>
      <c r="N3336">
        <v>4.8</v>
      </c>
      <c r="O3336">
        <v>11.8</v>
      </c>
      <c r="P3336">
        <v>8.6</v>
      </c>
      <c r="Q3336">
        <f>E3336*$Z$2+F3336*$Z$3+G3336*$Z$4+H3336*$Z$5+I3336*$Z$6+J3336*$Z$7+K3336*$Z$8+L3336*$Z$9+M3336*$Z$10+N3336*$Z$11+O3336*$Z$12+P3336*$Z$13</f>
        <v>5.8661211</v>
      </c>
      <c r="R3336">
        <v>38</v>
      </c>
    </row>
    <row r="3337" spans="1:18" x14ac:dyDescent="0.3">
      <c r="A3337" s="1">
        <v>32342</v>
      </c>
      <c r="B3337" s="1" t="str">
        <f t="shared" ref="B3337:B3400" si="157">TEXT(A3337,"yyyy")</f>
        <v>1988</v>
      </c>
      <c r="C3337" t="str">
        <f t="shared" ref="C3337:C3400" si="158">TEXT(A3337,"mm")</f>
        <v>07</v>
      </c>
      <c r="D3337" t="str">
        <f t="shared" ref="D3337:D3400" si="159">TEXT(A3337,"d")</f>
        <v>18</v>
      </c>
      <c r="E3337">
        <v>0.8</v>
      </c>
      <c r="F3337">
        <v>0.3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f>E3337*$Z$2+F3337*$Z$3+G3337*$Z$4+H3337*$Z$5+I3337*$Z$6+J3337*$Z$7+K3337*$Z$8+L3337*$Z$9+M3337*$Z$10+N3337*$Z$11+O3337*$Z$12+P3337*$Z$13</f>
        <v>2.6251799999999999E-2</v>
      </c>
      <c r="R3337">
        <v>29.6</v>
      </c>
    </row>
    <row r="3338" spans="1:18" x14ac:dyDescent="0.3">
      <c r="A3338" s="1">
        <v>32343</v>
      </c>
      <c r="B3338" s="1" t="str">
        <f t="shared" si="157"/>
        <v>1988</v>
      </c>
      <c r="C3338" t="str">
        <f t="shared" si="158"/>
        <v>07</v>
      </c>
      <c r="D3338" t="str">
        <f t="shared" si="159"/>
        <v>19</v>
      </c>
      <c r="E3338">
        <v>6.9</v>
      </c>
      <c r="F3338">
        <v>5.4</v>
      </c>
      <c r="G3338">
        <v>7.2</v>
      </c>
      <c r="H3338">
        <v>16.100000000000001</v>
      </c>
      <c r="I3338">
        <v>4.0999999999999996</v>
      </c>
      <c r="J3338">
        <v>5.2</v>
      </c>
      <c r="K3338">
        <v>2.4</v>
      </c>
      <c r="L3338">
        <v>7.4</v>
      </c>
      <c r="M3338">
        <v>2.7</v>
      </c>
      <c r="N3338">
        <v>2.1</v>
      </c>
      <c r="O3338">
        <v>3</v>
      </c>
      <c r="P3338">
        <v>3.6</v>
      </c>
      <c r="Q3338">
        <f>E3338*$Z$2+F3338*$Z$3+G3338*$Z$4+H3338*$Z$5+I3338*$Z$6+J3338*$Z$7+K3338*$Z$8+L3338*$Z$9+M3338*$Z$10+N3338*$Z$11+O3338*$Z$12+P3338*$Z$13</f>
        <v>3.8649737000000002</v>
      </c>
      <c r="R3338">
        <v>25.56</v>
      </c>
    </row>
    <row r="3339" spans="1:18" x14ac:dyDescent="0.3">
      <c r="A3339" s="1">
        <v>32344</v>
      </c>
      <c r="B3339" s="1" t="str">
        <f t="shared" si="157"/>
        <v>1988</v>
      </c>
      <c r="C3339" t="str">
        <f t="shared" si="158"/>
        <v>07</v>
      </c>
      <c r="D3339" t="str">
        <f t="shared" si="159"/>
        <v>20</v>
      </c>
      <c r="E3339">
        <v>15.1</v>
      </c>
      <c r="F3339">
        <v>7</v>
      </c>
      <c r="G3339">
        <v>5.2</v>
      </c>
      <c r="H3339">
        <v>5.4</v>
      </c>
      <c r="I3339">
        <v>0.9</v>
      </c>
      <c r="J3339">
        <v>1.4</v>
      </c>
      <c r="K3339">
        <v>13.8</v>
      </c>
      <c r="L3339">
        <v>6.8</v>
      </c>
      <c r="M3339">
        <v>4.8</v>
      </c>
      <c r="N3339">
        <v>7.8</v>
      </c>
      <c r="O3339">
        <v>13.4</v>
      </c>
      <c r="P3339">
        <v>5.8</v>
      </c>
      <c r="Q3339">
        <f>E3339*$Z$2+F3339*$Z$3+G3339*$Z$4+H3339*$Z$5+I3339*$Z$6+J3339*$Z$7+K3339*$Z$8+L3339*$Z$9+M3339*$Z$10+N3339*$Z$11+O3339*$Z$12+P3339*$Z$13</f>
        <v>7.2347714000000005</v>
      </c>
      <c r="R3339">
        <v>22.99</v>
      </c>
    </row>
    <row r="3340" spans="1:18" x14ac:dyDescent="0.3">
      <c r="A3340" s="1">
        <v>32345</v>
      </c>
      <c r="B3340" s="1" t="str">
        <f t="shared" si="157"/>
        <v>1988</v>
      </c>
      <c r="C3340" t="str">
        <f t="shared" si="158"/>
        <v>07</v>
      </c>
      <c r="D3340" t="str">
        <f t="shared" si="159"/>
        <v>21</v>
      </c>
      <c r="E3340">
        <v>0.6</v>
      </c>
      <c r="F3340">
        <v>8.5</v>
      </c>
      <c r="G3340">
        <v>16.600000000000001</v>
      </c>
      <c r="H3340">
        <v>1.8</v>
      </c>
      <c r="I3340">
        <v>2.1</v>
      </c>
      <c r="J3340">
        <v>2.9</v>
      </c>
      <c r="K3340">
        <v>2.8</v>
      </c>
      <c r="L3340">
        <v>0.5</v>
      </c>
      <c r="M3340">
        <v>0.2</v>
      </c>
      <c r="N3340">
        <v>0.9</v>
      </c>
      <c r="O3340">
        <v>2</v>
      </c>
      <c r="P3340">
        <v>1.5</v>
      </c>
      <c r="Q3340">
        <f>E3340*$Z$2+F3340*$Z$3+G3340*$Z$4+H3340*$Z$5+I3340*$Z$6+J3340*$Z$7+K3340*$Z$8+L3340*$Z$9+M3340*$Z$10+N3340*$Z$11+O3340*$Z$12+P3340*$Z$13</f>
        <v>2.5070067000000003</v>
      </c>
      <c r="R3340">
        <v>24.09</v>
      </c>
    </row>
    <row r="3341" spans="1:18" x14ac:dyDescent="0.3">
      <c r="A3341" s="1">
        <v>32346</v>
      </c>
      <c r="B3341" s="1" t="str">
        <f t="shared" si="157"/>
        <v>1988</v>
      </c>
      <c r="C3341" t="str">
        <f t="shared" si="158"/>
        <v>07</v>
      </c>
      <c r="D3341" t="str">
        <f t="shared" si="159"/>
        <v>22</v>
      </c>
      <c r="E3341">
        <v>4</v>
      </c>
      <c r="F3341">
        <v>23.4</v>
      </c>
      <c r="G3341">
        <v>12.2</v>
      </c>
      <c r="H3341">
        <v>14.3</v>
      </c>
      <c r="I3341">
        <v>28.8</v>
      </c>
      <c r="J3341">
        <v>39.700000000000003</v>
      </c>
      <c r="K3341">
        <v>12.2</v>
      </c>
      <c r="L3341">
        <v>10.4</v>
      </c>
      <c r="M3341">
        <v>5.9</v>
      </c>
      <c r="N3341">
        <v>4.5999999999999996</v>
      </c>
      <c r="O3341">
        <v>9.1</v>
      </c>
      <c r="P3341">
        <v>6.1</v>
      </c>
      <c r="Q3341">
        <f>E3341*$Z$2+F3341*$Z$3+G3341*$Z$4+H3341*$Z$5+I3341*$Z$6+J3341*$Z$7+K3341*$Z$8+L3341*$Z$9+M3341*$Z$10+N3341*$Z$11+O3341*$Z$12+P3341*$Z$13</f>
        <v>16.655424399999998</v>
      </c>
      <c r="R3341">
        <v>28.76</v>
      </c>
    </row>
    <row r="3342" spans="1:18" x14ac:dyDescent="0.3">
      <c r="A3342" s="1">
        <v>32347</v>
      </c>
      <c r="B3342" s="1" t="str">
        <f t="shared" si="157"/>
        <v>1988</v>
      </c>
      <c r="C3342" t="str">
        <f t="shared" si="158"/>
        <v>07</v>
      </c>
      <c r="D3342" t="str">
        <f t="shared" si="159"/>
        <v>23</v>
      </c>
      <c r="E3342">
        <v>0</v>
      </c>
      <c r="F3342">
        <v>3</v>
      </c>
      <c r="G3342">
        <v>5.0999999999999996</v>
      </c>
      <c r="H3342">
        <v>1.5</v>
      </c>
      <c r="I3342">
        <v>7.2</v>
      </c>
      <c r="J3342">
        <v>5.4</v>
      </c>
      <c r="K3342">
        <v>4.8</v>
      </c>
      <c r="L3342">
        <v>0.2</v>
      </c>
      <c r="M3342">
        <v>9.9</v>
      </c>
      <c r="N3342">
        <v>11.3</v>
      </c>
      <c r="O3342">
        <v>4.7</v>
      </c>
      <c r="P3342">
        <v>0.3</v>
      </c>
      <c r="Q3342">
        <f>E3342*$Z$2+F3342*$Z$3+G3342*$Z$4+H3342*$Z$5+I3342*$Z$6+J3342*$Z$7+K3342*$Z$8+L3342*$Z$9+M3342*$Z$10+N3342*$Z$11+O3342*$Z$12+P3342*$Z$13</f>
        <v>5.8325066000000003</v>
      </c>
      <c r="R3342">
        <v>52.5</v>
      </c>
    </row>
    <row r="3343" spans="1:18" x14ac:dyDescent="0.3">
      <c r="A3343" s="1">
        <v>32348</v>
      </c>
      <c r="B3343" s="1" t="str">
        <f t="shared" si="157"/>
        <v>1988</v>
      </c>
      <c r="C3343" t="str">
        <f t="shared" si="158"/>
        <v>07</v>
      </c>
      <c r="D3343" t="str">
        <f t="shared" si="159"/>
        <v>24</v>
      </c>
      <c r="E3343">
        <v>0</v>
      </c>
      <c r="F3343">
        <v>3.5</v>
      </c>
      <c r="G3343">
        <v>48.2</v>
      </c>
      <c r="H3343">
        <v>95.4</v>
      </c>
      <c r="I3343">
        <v>7.6</v>
      </c>
      <c r="J3343">
        <v>1.1000000000000001</v>
      </c>
      <c r="K3343">
        <v>0.4</v>
      </c>
      <c r="L3343">
        <v>25.3</v>
      </c>
      <c r="M3343">
        <v>15.7</v>
      </c>
      <c r="N3343">
        <v>0.1</v>
      </c>
      <c r="O3343">
        <v>0.9</v>
      </c>
      <c r="P3343">
        <v>2.1</v>
      </c>
      <c r="Q3343">
        <f>E3343*$Z$2+F3343*$Z$3+G3343*$Z$4+H3343*$Z$5+I3343*$Z$6+J3343*$Z$7+K3343*$Z$8+L3343*$Z$9+M3343*$Z$10+N3343*$Z$11+O3343*$Z$12+P3343*$Z$13</f>
        <v>5.878622</v>
      </c>
      <c r="R3343">
        <v>47</v>
      </c>
    </row>
    <row r="3344" spans="1:18" x14ac:dyDescent="0.3">
      <c r="A3344" s="1">
        <v>32349</v>
      </c>
      <c r="B3344" s="1" t="str">
        <f t="shared" si="157"/>
        <v>1988</v>
      </c>
      <c r="C3344" t="str">
        <f t="shared" si="158"/>
        <v>07</v>
      </c>
      <c r="D3344" t="str">
        <f t="shared" si="159"/>
        <v>25</v>
      </c>
      <c r="E3344">
        <v>0.6</v>
      </c>
      <c r="F3344">
        <v>3.4</v>
      </c>
      <c r="G3344">
        <v>8.1999999999999993</v>
      </c>
      <c r="H3344">
        <v>16.3</v>
      </c>
      <c r="I3344">
        <v>6</v>
      </c>
      <c r="J3344">
        <v>5.2</v>
      </c>
      <c r="K3344">
        <v>14.8</v>
      </c>
      <c r="L3344">
        <v>17.2</v>
      </c>
      <c r="M3344">
        <v>5.5</v>
      </c>
      <c r="N3344">
        <v>6</v>
      </c>
      <c r="O3344">
        <v>16.3</v>
      </c>
      <c r="P3344">
        <v>25.1</v>
      </c>
      <c r="Q3344">
        <f>E3344*$Z$2+F3344*$Z$3+G3344*$Z$4+H3344*$Z$5+I3344*$Z$6+J3344*$Z$7+K3344*$Z$8+L3344*$Z$9+M3344*$Z$10+N3344*$Z$11+O3344*$Z$12+P3344*$Z$13</f>
        <v>10.014987699999999</v>
      </c>
      <c r="R3344">
        <v>30</v>
      </c>
    </row>
    <row r="3345" spans="1:18" x14ac:dyDescent="0.3">
      <c r="A3345" s="1">
        <v>32350</v>
      </c>
      <c r="B3345" s="1" t="str">
        <f t="shared" si="157"/>
        <v>1988</v>
      </c>
      <c r="C3345" t="str">
        <f t="shared" si="158"/>
        <v>07</v>
      </c>
      <c r="D3345" t="str">
        <f t="shared" si="159"/>
        <v>26</v>
      </c>
      <c r="E3345">
        <v>38.200000000000003</v>
      </c>
      <c r="F3345">
        <v>38.4</v>
      </c>
      <c r="G3345">
        <v>22.9</v>
      </c>
      <c r="H3345">
        <v>33.700000000000003</v>
      </c>
      <c r="I3345">
        <v>29</v>
      </c>
      <c r="J3345">
        <v>37</v>
      </c>
      <c r="K3345">
        <v>8.9</v>
      </c>
      <c r="L3345">
        <v>18.100000000000001</v>
      </c>
      <c r="M3345">
        <v>3.1</v>
      </c>
      <c r="N3345">
        <v>0</v>
      </c>
      <c r="O3345">
        <v>3.3</v>
      </c>
      <c r="P3345">
        <v>11.4</v>
      </c>
      <c r="Q3345">
        <f>E3345*$Z$2+F3345*$Z$3+G3345*$Z$4+H3345*$Z$5+I3345*$Z$6+J3345*$Z$7+K3345*$Z$8+L3345*$Z$9+M3345*$Z$10+N3345*$Z$11+O3345*$Z$12+P3345*$Z$13</f>
        <v>16.3524025</v>
      </c>
      <c r="R3345">
        <v>53.21</v>
      </c>
    </row>
    <row r="3346" spans="1:18" x14ac:dyDescent="0.3">
      <c r="A3346" s="1">
        <v>32351</v>
      </c>
      <c r="B3346" s="1" t="str">
        <f t="shared" si="157"/>
        <v>1988</v>
      </c>
      <c r="C3346" t="str">
        <f t="shared" si="158"/>
        <v>07</v>
      </c>
      <c r="D3346" t="str">
        <f t="shared" si="159"/>
        <v>27</v>
      </c>
      <c r="E3346">
        <v>13.8</v>
      </c>
      <c r="F3346">
        <v>28.2</v>
      </c>
      <c r="G3346">
        <v>50.7</v>
      </c>
      <c r="H3346">
        <v>49.5</v>
      </c>
      <c r="I3346">
        <v>27</v>
      </c>
      <c r="J3346">
        <v>32.299999999999997</v>
      </c>
      <c r="K3346">
        <v>28.5</v>
      </c>
      <c r="L3346">
        <v>25</v>
      </c>
      <c r="M3346">
        <v>14.4</v>
      </c>
      <c r="N3346">
        <v>20.3</v>
      </c>
      <c r="O3346">
        <v>24.3</v>
      </c>
      <c r="P3346">
        <v>10.5</v>
      </c>
      <c r="Q3346">
        <f>E3346*$Z$2+F3346*$Z$3+G3346*$Z$4+H3346*$Z$5+I3346*$Z$6+J3346*$Z$7+K3346*$Z$8+L3346*$Z$9+M3346*$Z$10+N3346*$Z$11+O3346*$Z$12+P3346*$Z$13</f>
        <v>25.283733600000001</v>
      </c>
      <c r="R3346">
        <v>124.9</v>
      </c>
    </row>
    <row r="3347" spans="1:18" x14ac:dyDescent="0.3">
      <c r="A3347" s="1">
        <v>32352</v>
      </c>
      <c r="B3347" s="1" t="str">
        <f t="shared" si="157"/>
        <v>1988</v>
      </c>
      <c r="C3347" t="str">
        <f t="shared" si="158"/>
        <v>07</v>
      </c>
      <c r="D3347" t="str">
        <f t="shared" si="159"/>
        <v>28</v>
      </c>
      <c r="E3347">
        <v>0</v>
      </c>
      <c r="F3347">
        <v>1.5</v>
      </c>
      <c r="G3347">
        <v>9.6</v>
      </c>
      <c r="H3347">
        <v>10</v>
      </c>
      <c r="I3347">
        <v>0</v>
      </c>
      <c r="J3347">
        <v>0</v>
      </c>
      <c r="K3347">
        <v>0.4</v>
      </c>
      <c r="L3347">
        <v>2.1</v>
      </c>
      <c r="M3347">
        <v>0</v>
      </c>
      <c r="N3347">
        <v>0.2</v>
      </c>
      <c r="O3347">
        <v>0.2</v>
      </c>
      <c r="P3347">
        <v>0</v>
      </c>
      <c r="Q3347">
        <f>E3347*$Z$2+F3347*$Z$3+G3347*$Z$4+H3347*$Z$5+I3347*$Z$6+J3347*$Z$7+K3347*$Z$8+L3347*$Z$9+M3347*$Z$10+N3347*$Z$11+O3347*$Z$12+P3347*$Z$13</f>
        <v>0.5743275000000001</v>
      </c>
      <c r="R3347">
        <v>143.5</v>
      </c>
    </row>
    <row r="3348" spans="1:18" x14ac:dyDescent="0.3">
      <c r="A3348" s="1">
        <v>32353</v>
      </c>
      <c r="B3348" s="1" t="str">
        <f t="shared" si="157"/>
        <v>1988</v>
      </c>
      <c r="C3348" t="str">
        <f t="shared" si="158"/>
        <v>07</v>
      </c>
      <c r="D3348" t="str">
        <f t="shared" si="159"/>
        <v>29</v>
      </c>
      <c r="E3348">
        <v>0</v>
      </c>
      <c r="F3348">
        <v>0</v>
      </c>
      <c r="G3348">
        <v>0</v>
      </c>
      <c r="H3348">
        <v>0</v>
      </c>
      <c r="I3348">
        <v>7.8</v>
      </c>
      <c r="J3348">
        <v>3.4</v>
      </c>
      <c r="K3348">
        <v>0</v>
      </c>
      <c r="L3348">
        <v>0</v>
      </c>
      <c r="M3348">
        <v>9.1999999999999993</v>
      </c>
      <c r="N3348">
        <v>9.6</v>
      </c>
      <c r="O3348">
        <v>0</v>
      </c>
      <c r="P3348">
        <v>0</v>
      </c>
      <c r="Q3348">
        <f>E3348*$Z$2+F3348*$Z$3+G3348*$Z$4+H3348*$Z$5+I3348*$Z$6+J3348*$Z$7+K3348*$Z$8+L3348*$Z$9+M3348*$Z$10+N3348*$Z$11+O3348*$Z$12+P3348*$Z$13</f>
        <v>3.5672165999999996</v>
      </c>
      <c r="R3348">
        <v>56.47</v>
      </c>
    </row>
    <row r="3349" spans="1:18" x14ac:dyDescent="0.3">
      <c r="A3349" s="1">
        <v>32354</v>
      </c>
      <c r="B3349" s="1" t="str">
        <f t="shared" si="157"/>
        <v>1988</v>
      </c>
      <c r="C3349" t="str">
        <f t="shared" si="158"/>
        <v>07</v>
      </c>
      <c r="D3349" t="str">
        <f t="shared" si="159"/>
        <v>30</v>
      </c>
      <c r="E3349">
        <v>0</v>
      </c>
      <c r="F3349">
        <v>1.7</v>
      </c>
      <c r="G3349">
        <v>4.3</v>
      </c>
      <c r="H3349">
        <v>2.7</v>
      </c>
      <c r="I3349">
        <v>1.1000000000000001</v>
      </c>
      <c r="J3349">
        <v>1.5</v>
      </c>
      <c r="K3349">
        <v>26.4</v>
      </c>
      <c r="L3349">
        <v>19.600000000000001</v>
      </c>
      <c r="M3349">
        <v>0</v>
      </c>
      <c r="N3349">
        <v>0.5</v>
      </c>
      <c r="O3349">
        <v>28</v>
      </c>
      <c r="P3349">
        <v>52.9</v>
      </c>
      <c r="Q3349">
        <f>E3349*$Z$2+F3349*$Z$3+G3349*$Z$4+H3349*$Z$5+I3349*$Z$6+J3349*$Z$7+K3349*$Z$8+L3349*$Z$9+M3349*$Z$10+N3349*$Z$11+O3349*$Z$12+P3349*$Z$13</f>
        <v>12.1155136</v>
      </c>
      <c r="R3349">
        <v>30.1</v>
      </c>
    </row>
    <row r="3350" spans="1:18" x14ac:dyDescent="0.3">
      <c r="A3350" s="1">
        <v>32355</v>
      </c>
      <c r="B3350" s="1" t="str">
        <f t="shared" si="157"/>
        <v>1988</v>
      </c>
      <c r="C3350" t="str">
        <f t="shared" si="158"/>
        <v>07</v>
      </c>
      <c r="D3350" t="str">
        <f t="shared" si="159"/>
        <v>31</v>
      </c>
      <c r="E3350">
        <v>0.3</v>
      </c>
      <c r="F3350">
        <v>0.9</v>
      </c>
      <c r="G3350">
        <v>3.1</v>
      </c>
      <c r="H3350">
        <v>7</v>
      </c>
      <c r="I3350">
        <v>1.8</v>
      </c>
      <c r="J3350">
        <v>0.8</v>
      </c>
      <c r="K3350">
        <v>13</v>
      </c>
      <c r="L3350">
        <v>12.2</v>
      </c>
      <c r="M3350">
        <v>2.5</v>
      </c>
      <c r="N3350">
        <v>2.1</v>
      </c>
      <c r="O3350">
        <v>14.6</v>
      </c>
      <c r="P3350">
        <v>15.2</v>
      </c>
      <c r="Q3350">
        <f>E3350*$Z$2+F3350*$Z$3+G3350*$Z$4+H3350*$Z$5+I3350*$Z$6+J3350*$Z$7+K3350*$Z$8+L3350*$Z$9+M3350*$Z$10+N3350*$Z$11+O3350*$Z$12+P3350*$Z$13</f>
        <v>6.4471884999999993</v>
      </c>
      <c r="R3350">
        <v>39</v>
      </c>
    </row>
    <row r="3351" spans="1:18" x14ac:dyDescent="0.3">
      <c r="A3351" s="1">
        <v>32356</v>
      </c>
      <c r="B3351" s="1" t="str">
        <f t="shared" si="157"/>
        <v>1988</v>
      </c>
      <c r="C3351" t="str">
        <f t="shared" si="158"/>
        <v>08</v>
      </c>
      <c r="D3351" t="str">
        <f t="shared" si="159"/>
        <v>1</v>
      </c>
      <c r="E3351">
        <v>51.9</v>
      </c>
      <c r="F3351">
        <v>76.099999999999994</v>
      </c>
      <c r="G3351">
        <v>56.7</v>
      </c>
      <c r="H3351">
        <v>45.7</v>
      </c>
      <c r="I3351">
        <v>78.5</v>
      </c>
      <c r="J3351">
        <v>99.1</v>
      </c>
      <c r="K3351">
        <v>55.9</v>
      </c>
      <c r="L3351">
        <v>55.8</v>
      </c>
      <c r="M3351">
        <v>14.7</v>
      </c>
      <c r="N3351">
        <v>11.8</v>
      </c>
      <c r="O3351">
        <v>36.1</v>
      </c>
      <c r="P3351">
        <v>68.900000000000006</v>
      </c>
      <c r="Q3351">
        <f>E3351*$Z$2+F3351*$Z$3+G3351*$Z$4+H3351*$Z$5+I3351*$Z$6+J3351*$Z$7+K3351*$Z$8+L3351*$Z$9+M3351*$Z$10+N3351*$Z$11+O3351*$Z$12+P3351*$Z$13</f>
        <v>54.733857700000002</v>
      </c>
      <c r="R3351">
        <v>71.67</v>
      </c>
    </row>
    <row r="3352" spans="1:18" x14ac:dyDescent="0.3">
      <c r="A3352" s="1">
        <v>32357</v>
      </c>
      <c r="B3352" s="1" t="str">
        <f t="shared" si="157"/>
        <v>1988</v>
      </c>
      <c r="C3352" t="str">
        <f t="shared" si="158"/>
        <v>08</v>
      </c>
      <c r="D3352" t="str">
        <f t="shared" si="159"/>
        <v>2</v>
      </c>
      <c r="E3352">
        <v>52.2</v>
      </c>
      <c r="F3352">
        <v>75.7</v>
      </c>
      <c r="G3352">
        <v>87.7</v>
      </c>
      <c r="H3352">
        <v>77.7</v>
      </c>
      <c r="I3352">
        <v>70.2</v>
      </c>
      <c r="J3352">
        <v>72.2</v>
      </c>
      <c r="K3352">
        <v>33.799999999999997</v>
      </c>
      <c r="L3352">
        <v>39.799999999999997</v>
      </c>
      <c r="M3352">
        <v>76</v>
      </c>
      <c r="N3352">
        <v>64.599999999999994</v>
      </c>
      <c r="O3352">
        <v>24</v>
      </c>
      <c r="P3352">
        <v>33.200000000000003</v>
      </c>
      <c r="Q3352">
        <f>E3352*$Z$2+F3352*$Z$3+G3352*$Z$4+H3352*$Z$5+I3352*$Z$6+J3352*$Z$7+K3352*$Z$8+L3352*$Z$9+M3352*$Z$10+N3352*$Z$11+O3352*$Z$12+P3352*$Z$13</f>
        <v>55.36274259999999</v>
      </c>
      <c r="R3352">
        <v>664</v>
      </c>
    </row>
    <row r="3353" spans="1:18" x14ac:dyDescent="0.3">
      <c r="A3353" s="1">
        <v>32358</v>
      </c>
      <c r="B3353" s="1" t="str">
        <f t="shared" si="157"/>
        <v>1988</v>
      </c>
      <c r="C3353" t="str">
        <f t="shared" si="158"/>
        <v>08</v>
      </c>
      <c r="D3353" t="str">
        <f t="shared" si="159"/>
        <v>3</v>
      </c>
      <c r="E3353">
        <v>26.9</v>
      </c>
      <c r="F3353">
        <v>22.6</v>
      </c>
      <c r="G3353">
        <v>23.6</v>
      </c>
      <c r="H3353">
        <v>37</v>
      </c>
      <c r="I3353">
        <v>25.9</v>
      </c>
      <c r="J3353">
        <v>23.2</v>
      </c>
      <c r="K3353">
        <v>40.1</v>
      </c>
      <c r="L3353">
        <v>20.9</v>
      </c>
      <c r="M3353">
        <v>20.3</v>
      </c>
      <c r="N3353">
        <v>21.2</v>
      </c>
      <c r="O3353">
        <v>30.3</v>
      </c>
      <c r="P3353">
        <v>24.6</v>
      </c>
      <c r="Q3353">
        <f>E3353*$Z$2+F3353*$Z$3+G3353*$Z$4+H3353*$Z$5+I3353*$Z$6+J3353*$Z$7+K3353*$Z$8+L3353*$Z$9+M3353*$Z$10+N3353*$Z$11+O3353*$Z$12+P3353*$Z$13</f>
        <v>26.494920699999994</v>
      </c>
      <c r="R3353">
        <v>776.5</v>
      </c>
    </row>
    <row r="3354" spans="1:18" x14ac:dyDescent="0.3">
      <c r="A3354" s="1">
        <v>32359</v>
      </c>
      <c r="B3354" s="1" t="str">
        <f t="shared" si="157"/>
        <v>1988</v>
      </c>
      <c r="C3354" t="str">
        <f t="shared" si="158"/>
        <v>08</v>
      </c>
      <c r="D3354" t="str">
        <f t="shared" si="159"/>
        <v>4</v>
      </c>
      <c r="E3354">
        <v>98.5</v>
      </c>
      <c r="F3354">
        <v>114.1</v>
      </c>
      <c r="G3354">
        <v>161.69999999999999</v>
      </c>
      <c r="H3354">
        <v>153.9</v>
      </c>
      <c r="I3354">
        <v>78.599999999999994</v>
      </c>
      <c r="J3354">
        <v>64.599999999999994</v>
      </c>
      <c r="K3354">
        <v>22.9</v>
      </c>
      <c r="L3354">
        <v>75.2</v>
      </c>
      <c r="M3354">
        <v>59.2</v>
      </c>
      <c r="N3354">
        <v>50.8</v>
      </c>
      <c r="O3354">
        <v>14</v>
      </c>
      <c r="P3354">
        <v>33</v>
      </c>
      <c r="Q3354">
        <f>E3354*$Z$2+F3354*$Z$3+G3354*$Z$4+H3354*$Z$5+I3354*$Z$6+J3354*$Z$7+K3354*$Z$8+L3354*$Z$9+M3354*$Z$10+N3354*$Z$11+O3354*$Z$12+P3354*$Z$13</f>
        <v>55.3022329</v>
      </c>
      <c r="R3354">
        <v>960.9</v>
      </c>
    </row>
    <row r="3355" spans="1:18" x14ac:dyDescent="0.3">
      <c r="A3355" s="1">
        <v>32360</v>
      </c>
      <c r="B3355" s="1" t="str">
        <f t="shared" si="157"/>
        <v>1988</v>
      </c>
      <c r="C3355" t="str">
        <f t="shared" si="158"/>
        <v>08</v>
      </c>
      <c r="D3355" t="str">
        <f t="shared" si="159"/>
        <v>5</v>
      </c>
      <c r="E3355">
        <v>20.9</v>
      </c>
      <c r="F3355">
        <v>18.5</v>
      </c>
      <c r="G3355">
        <v>10.3</v>
      </c>
      <c r="H3355">
        <v>7.1</v>
      </c>
      <c r="I3355">
        <v>19.5</v>
      </c>
      <c r="J3355">
        <v>19</v>
      </c>
      <c r="K3355">
        <v>9.1999999999999993</v>
      </c>
      <c r="L3355">
        <v>3.5</v>
      </c>
      <c r="M3355">
        <v>16.3</v>
      </c>
      <c r="N3355">
        <v>12</v>
      </c>
      <c r="O3355">
        <v>5.0999999999999996</v>
      </c>
      <c r="P3355">
        <v>4.0999999999999996</v>
      </c>
      <c r="Q3355">
        <f>E3355*$Z$2+F3355*$Z$3+G3355*$Z$4+H3355*$Z$5+I3355*$Z$6+J3355*$Z$7+K3355*$Z$8+L3355*$Z$9+M3355*$Z$10+N3355*$Z$11+O3355*$Z$12+P3355*$Z$13</f>
        <v>12.5092614</v>
      </c>
      <c r="R3355">
        <v>1200</v>
      </c>
    </row>
    <row r="3356" spans="1:18" x14ac:dyDescent="0.3">
      <c r="A3356" s="1">
        <v>32361</v>
      </c>
      <c r="B3356" s="1" t="str">
        <f t="shared" si="157"/>
        <v>1988</v>
      </c>
      <c r="C3356" t="str">
        <f t="shared" si="158"/>
        <v>08</v>
      </c>
      <c r="D3356" t="str">
        <f t="shared" si="159"/>
        <v>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f>E3356*$Z$2+F3356*$Z$3+G3356*$Z$4+H3356*$Z$5+I3356*$Z$6+J3356*$Z$7+K3356*$Z$8+L3356*$Z$9+M3356*$Z$10+N3356*$Z$11+O3356*$Z$12+P3356*$Z$13</f>
        <v>0</v>
      </c>
      <c r="R3356">
        <v>921.6</v>
      </c>
    </row>
    <row r="3357" spans="1:18" x14ac:dyDescent="0.3">
      <c r="A3357" s="1">
        <v>32362</v>
      </c>
      <c r="B3357" s="1" t="str">
        <f t="shared" si="157"/>
        <v>1988</v>
      </c>
      <c r="C3357" t="str">
        <f t="shared" si="158"/>
        <v>08</v>
      </c>
      <c r="D3357" t="str">
        <f t="shared" si="159"/>
        <v>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f>E3357*$Z$2+F3357*$Z$3+G3357*$Z$4+H3357*$Z$5+I3357*$Z$6+J3357*$Z$7+K3357*$Z$8+L3357*$Z$9+M3357*$Z$10+N3357*$Z$11+O3357*$Z$12+P3357*$Z$13</f>
        <v>0</v>
      </c>
      <c r="R3357">
        <v>476</v>
      </c>
    </row>
    <row r="3358" spans="1:18" x14ac:dyDescent="0.3">
      <c r="A3358" s="1">
        <v>32363</v>
      </c>
      <c r="B3358" s="1" t="str">
        <f t="shared" si="157"/>
        <v>1988</v>
      </c>
      <c r="C3358" t="str">
        <f t="shared" si="158"/>
        <v>08</v>
      </c>
      <c r="D3358" t="str">
        <f t="shared" si="159"/>
        <v>8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0.4</v>
      </c>
      <c r="K3358">
        <v>0.5</v>
      </c>
      <c r="L3358">
        <v>0</v>
      </c>
      <c r="M3358">
        <v>6.3</v>
      </c>
      <c r="N3358">
        <v>5.6</v>
      </c>
      <c r="O3358">
        <v>0.3</v>
      </c>
      <c r="P3358">
        <v>0</v>
      </c>
      <c r="Q3358">
        <f>E3358*$Z$2+F3358*$Z$3+G3358*$Z$4+H3358*$Z$5+I3358*$Z$6+J3358*$Z$7+K3358*$Z$8+L3358*$Z$9+M3358*$Z$10+N3358*$Z$11+O3358*$Z$12+P3358*$Z$13</f>
        <v>1.58108</v>
      </c>
      <c r="R3358">
        <v>257.2</v>
      </c>
    </row>
    <row r="3359" spans="1:18" x14ac:dyDescent="0.3">
      <c r="A3359" s="1">
        <v>32364</v>
      </c>
      <c r="B3359" s="1" t="str">
        <f t="shared" si="157"/>
        <v>1988</v>
      </c>
      <c r="C3359" t="str">
        <f t="shared" si="158"/>
        <v>08</v>
      </c>
      <c r="D3359" t="str">
        <f t="shared" si="159"/>
        <v>9</v>
      </c>
      <c r="E3359">
        <v>2.2000000000000002</v>
      </c>
      <c r="F3359">
        <v>7.7</v>
      </c>
      <c r="G3359">
        <v>12.9</v>
      </c>
      <c r="H3359">
        <v>21.9</v>
      </c>
      <c r="I3359">
        <v>21.4</v>
      </c>
      <c r="J3359">
        <v>18.3</v>
      </c>
      <c r="K3359">
        <v>27.5</v>
      </c>
      <c r="L3359">
        <v>26.4</v>
      </c>
      <c r="M3359">
        <v>26.9</v>
      </c>
      <c r="N3359">
        <v>31.3</v>
      </c>
      <c r="O3359">
        <v>32.200000000000003</v>
      </c>
      <c r="P3359">
        <v>17.100000000000001</v>
      </c>
      <c r="Q3359">
        <f>E3359*$Z$2+F3359*$Z$3+G3359*$Z$4+H3359*$Z$5+I3359*$Z$6+J3359*$Z$7+K3359*$Z$8+L3359*$Z$9+M3359*$Z$10+N3359*$Z$11+O3359*$Z$12+P3359*$Z$13</f>
        <v>24.0876129</v>
      </c>
      <c r="R3359">
        <v>198.2</v>
      </c>
    </row>
    <row r="3360" spans="1:18" x14ac:dyDescent="0.3">
      <c r="A3360" s="1">
        <v>32365</v>
      </c>
      <c r="B3360" s="1" t="str">
        <f t="shared" si="157"/>
        <v>1988</v>
      </c>
      <c r="C3360" t="str">
        <f t="shared" si="158"/>
        <v>08</v>
      </c>
      <c r="D3360" t="str">
        <f t="shared" si="159"/>
        <v>10</v>
      </c>
      <c r="E3360">
        <v>0.3</v>
      </c>
      <c r="F3360">
        <v>5</v>
      </c>
      <c r="G3360">
        <v>8.9</v>
      </c>
      <c r="H3360">
        <v>18.5</v>
      </c>
      <c r="I3360">
        <v>10.5</v>
      </c>
      <c r="J3360">
        <v>11</v>
      </c>
      <c r="K3360">
        <v>5.6</v>
      </c>
      <c r="L3360">
        <v>21.9</v>
      </c>
      <c r="M3360">
        <v>7.2</v>
      </c>
      <c r="N3360">
        <v>5.9</v>
      </c>
      <c r="O3360">
        <v>4</v>
      </c>
      <c r="P3360">
        <v>10.199999999999999</v>
      </c>
      <c r="Q3360">
        <f>E3360*$Z$2+F3360*$Z$3+G3360*$Z$4+H3360*$Z$5+I3360*$Z$6+J3360*$Z$7+K3360*$Z$8+L3360*$Z$9+M3360*$Z$10+N3360*$Z$11+O3360*$Z$12+P3360*$Z$13</f>
        <v>8.4224361999999999</v>
      </c>
      <c r="R3360">
        <v>243.8</v>
      </c>
    </row>
    <row r="3361" spans="1:18" x14ac:dyDescent="0.3">
      <c r="A3361" s="1">
        <v>32366</v>
      </c>
      <c r="B3361" s="1" t="str">
        <f t="shared" si="157"/>
        <v>1988</v>
      </c>
      <c r="C3361" t="str">
        <f t="shared" si="158"/>
        <v>08</v>
      </c>
      <c r="D3361" t="str">
        <f t="shared" si="159"/>
        <v>11</v>
      </c>
      <c r="E3361">
        <v>30.8</v>
      </c>
      <c r="F3361">
        <v>28</v>
      </c>
      <c r="G3361">
        <v>56</v>
      </c>
      <c r="H3361">
        <v>71.400000000000006</v>
      </c>
      <c r="I3361">
        <v>5.9</v>
      </c>
      <c r="J3361">
        <v>2.4</v>
      </c>
      <c r="K3361">
        <v>5</v>
      </c>
      <c r="L3361">
        <v>58.6</v>
      </c>
      <c r="M3361">
        <v>12.6</v>
      </c>
      <c r="N3361">
        <v>10.7</v>
      </c>
      <c r="O3361">
        <v>5.9</v>
      </c>
      <c r="P3361">
        <v>29</v>
      </c>
      <c r="Q3361">
        <f>E3361*$Z$2+F3361*$Z$3+G3361*$Z$4+H3361*$Z$5+I3361*$Z$6+J3361*$Z$7+K3361*$Z$8+L3361*$Z$9+M3361*$Z$10+N3361*$Z$11+O3361*$Z$12+P3361*$Z$13</f>
        <v>14.091278600000001</v>
      </c>
      <c r="R3361">
        <v>223.5</v>
      </c>
    </row>
    <row r="3362" spans="1:18" x14ac:dyDescent="0.3">
      <c r="A3362" s="1">
        <v>32367</v>
      </c>
      <c r="B3362" s="1" t="str">
        <f t="shared" si="157"/>
        <v>1988</v>
      </c>
      <c r="C3362" t="str">
        <f t="shared" si="158"/>
        <v>08</v>
      </c>
      <c r="D3362" t="str">
        <f t="shared" si="159"/>
        <v>12</v>
      </c>
      <c r="E3362">
        <v>6</v>
      </c>
      <c r="F3362">
        <v>12.2</v>
      </c>
      <c r="G3362">
        <v>4.8</v>
      </c>
      <c r="H3362">
        <v>3</v>
      </c>
      <c r="I3362">
        <v>23.2</v>
      </c>
      <c r="J3362">
        <v>22.5</v>
      </c>
      <c r="K3362">
        <v>7.3</v>
      </c>
      <c r="L3362">
        <v>23.3</v>
      </c>
      <c r="M3362">
        <v>19.600000000000001</v>
      </c>
      <c r="N3362">
        <v>10.7</v>
      </c>
      <c r="O3362">
        <v>4.5999999999999996</v>
      </c>
      <c r="P3362">
        <v>26.1</v>
      </c>
      <c r="Q3362">
        <f>E3362*$Z$2+F3362*$Z$3+G3362*$Z$4+H3362*$Z$5+I3362*$Z$6+J3362*$Z$7+K3362*$Z$8+L3362*$Z$9+M3362*$Z$10+N3362*$Z$11+O3362*$Z$12+P3362*$Z$13</f>
        <v>15.012040800000001</v>
      </c>
      <c r="R3362">
        <v>604</v>
      </c>
    </row>
    <row r="3363" spans="1:18" x14ac:dyDescent="0.3">
      <c r="A3363" s="1">
        <v>32368</v>
      </c>
      <c r="B3363" s="1" t="str">
        <f t="shared" si="157"/>
        <v>1988</v>
      </c>
      <c r="C3363" t="str">
        <f t="shared" si="158"/>
        <v>08</v>
      </c>
      <c r="D3363" t="str">
        <f t="shared" si="159"/>
        <v>13</v>
      </c>
      <c r="E3363">
        <v>0.5</v>
      </c>
      <c r="F3363">
        <v>7.2</v>
      </c>
      <c r="G3363">
        <v>1.5</v>
      </c>
      <c r="H3363">
        <v>0</v>
      </c>
      <c r="I3363">
        <v>13.6</v>
      </c>
      <c r="J3363">
        <v>18</v>
      </c>
      <c r="K3363">
        <v>13</v>
      </c>
      <c r="L3363">
        <v>3.9</v>
      </c>
      <c r="M3363">
        <v>9.9</v>
      </c>
      <c r="N3363">
        <v>6.9</v>
      </c>
      <c r="O3363">
        <v>11.1</v>
      </c>
      <c r="P3363">
        <v>10.8</v>
      </c>
      <c r="Q3363">
        <f>E3363*$Z$2+F3363*$Z$3+G3363*$Z$4+H3363*$Z$5+I3363*$Z$6+J3363*$Z$7+K3363*$Z$8+L3363*$Z$9+M3363*$Z$10+N3363*$Z$11+O3363*$Z$12+P3363*$Z$13</f>
        <v>11.0325465</v>
      </c>
      <c r="R3363">
        <v>388</v>
      </c>
    </row>
    <row r="3364" spans="1:18" x14ac:dyDescent="0.3">
      <c r="A3364" s="1">
        <v>32369</v>
      </c>
      <c r="B3364" s="1" t="str">
        <f t="shared" si="157"/>
        <v>1988</v>
      </c>
      <c r="C3364" t="str">
        <f t="shared" si="158"/>
        <v>08</v>
      </c>
      <c r="D3364" t="str">
        <f t="shared" si="159"/>
        <v>14</v>
      </c>
      <c r="E3364">
        <v>0</v>
      </c>
      <c r="F3364">
        <v>0.8</v>
      </c>
      <c r="G3364">
        <v>0.1</v>
      </c>
      <c r="H3364">
        <v>0</v>
      </c>
      <c r="I3364">
        <v>2.2000000000000002</v>
      </c>
      <c r="J3364">
        <v>2.2000000000000002</v>
      </c>
      <c r="K3364">
        <v>6</v>
      </c>
      <c r="L3364">
        <v>3.5</v>
      </c>
      <c r="M3364">
        <v>4.8</v>
      </c>
      <c r="N3364">
        <v>3.9</v>
      </c>
      <c r="O3364">
        <v>6.3</v>
      </c>
      <c r="P3364">
        <v>10.1</v>
      </c>
      <c r="Q3364">
        <f>E3364*$Z$2+F3364*$Z$3+G3364*$Z$4+H3364*$Z$5+I3364*$Z$6+J3364*$Z$7+K3364*$Z$8+L3364*$Z$9+M3364*$Z$10+N3364*$Z$11+O3364*$Z$12+P3364*$Z$13</f>
        <v>4.0961450999999993</v>
      </c>
      <c r="R3364">
        <v>236</v>
      </c>
    </row>
    <row r="3365" spans="1:18" x14ac:dyDescent="0.3">
      <c r="A3365" s="1">
        <v>32370</v>
      </c>
      <c r="B3365" s="1" t="str">
        <f t="shared" si="157"/>
        <v>1988</v>
      </c>
      <c r="C3365" t="str">
        <f t="shared" si="158"/>
        <v>08</v>
      </c>
      <c r="D3365" t="str">
        <f t="shared" si="159"/>
        <v>15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3.5</v>
      </c>
      <c r="L3365">
        <v>0</v>
      </c>
      <c r="M3365">
        <v>0</v>
      </c>
      <c r="N3365">
        <v>1.4</v>
      </c>
      <c r="O3365">
        <v>2</v>
      </c>
      <c r="P3365">
        <v>0.5</v>
      </c>
      <c r="Q3365">
        <f>E3365*$Z$2+F3365*$Z$3+G3365*$Z$4+H3365*$Z$5+I3365*$Z$6+J3365*$Z$7+K3365*$Z$8+L3365*$Z$9+M3365*$Z$10+N3365*$Z$11+O3365*$Z$12+P3365*$Z$13</f>
        <v>1.0450122999999998</v>
      </c>
      <c r="R3365">
        <v>160</v>
      </c>
    </row>
    <row r="3366" spans="1:18" x14ac:dyDescent="0.3">
      <c r="A3366" s="1">
        <v>32371</v>
      </c>
      <c r="B3366" s="1" t="str">
        <f t="shared" si="157"/>
        <v>1988</v>
      </c>
      <c r="C3366" t="str">
        <f t="shared" si="158"/>
        <v>08</v>
      </c>
      <c r="D3366" t="str">
        <f t="shared" si="159"/>
        <v>16</v>
      </c>
      <c r="E3366">
        <v>0</v>
      </c>
      <c r="F3366">
        <v>4.2</v>
      </c>
      <c r="G3366">
        <v>15.8</v>
      </c>
      <c r="H3366">
        <v>1.1000000000000001</v>
      </c>
      <c r="I3366">
        <v>0</v>
      </c>
      <c r="J3366">
        <v>16</v>
      </c>
      <c r="K3366">
        <v>77.099999999999994</v>
      </c>
      <c r="L3366">
        <v>0.2</v>
      </c>
      <c r="M3366">
        <v>0</v>
      </c>
      <c r="N3366">
        <v>31.4</v>
      </c>
      <c r="O3366">
        <v>110.5</v>
      </c>
      <c r="P3366">
        <v>0</v>
      </c>
      <c r="Q3366">
        <f>E3366*$Z$2+F3366*$Z$3+G3366*$Z$4+H3366*$Z$5+I3366*$Z$6+J3366*$Z$7+K3366*$Z$8+L3366*$Z$9+M3366*$Z$10+N3366*$Z$11+O3366*$Z$12+P3366*$Z$13</f>
        <v>33.723826199999998</v>
      </c>
      <c r="R3366">
        <v>90.97</v>
      </c>
    </row>
    <row r="3367" spans="1:18" x14ac:dyDescent="0.3">
      <c r="A3367" s="1">
        <v>32372</v>
      </c>
      <c r="B3367" s="1" t="str">
        <f t="shared" si="157"/>
        <v>1988</v>
      </c>
      <c r="C3367" t="str">
        <f t="shared" si="158"/>
        <v>08</v>
      </c>
      <c r="D3367" t="str">
        <f t="shared" si="159"/>
        <v>17</v>
      </c>
      <c r="E3367">
        <v>4.7</v>
      </c>
      <c r="F3367">
        <v>4.9000000000000004</v>
      </c>
      <c r="G3367">
        <v>1.7</v>
      </c>
      <c r="H3367">
        <v>2</v>
      </c>
      <c r="I3367">
        <v>5.2</v>
      </c>
      <c r="J3367">
        <v>7.2</v>
      </c>
      <c r="K3367">
        <v>1.2</v>
      </c>
      <c r="L3367">
        <v>3.3</v>
      </c>
      <c r="M3367">
        <v>0.4</v>
      </c>
      <c r="N3367">
        <v>0</v>
      </c>
      <c r="O3367">
        <v>0</v>
      </c>
      <c r="P3367">
        <v>0.9</v>
      </c>
      <c r="Q3367">
        <f>E3367*$Z$2+F3367*$Z$3+G3367*$Z$4+H3367*$Z$5+I3367*$Z$6+J3367*$Z$7+K3367*$Z$8+L3367*$Z$9+M3367*$Z$10+N3367*$Z$11+O3367*$Z$12+P3367*$Z$13</f>
        <v>2.6420385</v>
      </c>
      <c r="R3367">
        <v>77.87</v>
      </c>
    </row>
    <row r="3368" spans="1:18" x14ac:dyDescent="0.3">
      <c r="A3368" s="1">
        <v>32373</v>
      </c>
      <c r="B3368" s="1" t="str">
        <f t="shared" si="157"/>
        <v>1988</v>
      </c>
      <c r="C3368" t="str">
        <f t="shared" si="158"/>
        <v>08</v>
      </c>
      <c r="D3368" t="str">
        <f t="shared" si="159"/>
        <v>18</v>
      </c>
      <c r="E3368">
        <v>5.5</v>
      </c>
      <c r="F3368">
        <v>11.7</v>
      </c>
      <c r="G3368">
        <v>25.4</v>
      </c>
      <c r="H3368">
        <v>23.5</v>
      </c>
      <c r="I3368">
        <v>5.4</v>
      </c>
      <c r="J3368">
        <v>1.2</v>
      </c>
      <c r="K3368">
        <v>2</v>
      </c>
      <c r="L3368">
        <v>39.700000000000003</v>
      </c>
      <c r="M3368">
        <v>5.3</v>
      </c>
      <c r="N3368">
        <v>2.1</v>
      </c>
      <c r="O3368">
        <v>1.5</v>
      </c>
      <c r="P3368">
        <v>31.7</v>
      </c>
      <c r="Q3368">
        <f>E3368*$Z$2+F3368*$Z$3+G3368*$Z$4+H3368*$Z$5+I3368*$Z$6+J3368*$Z$7+K3368*$Z$8+L3368*$Z$9+M3368*$Z$10+N3368*$Z$11+O3368*$Z$12+P3368*$Z$13</f>
        <v>7.6913327000000002</v>
      </c>
      <c r="R3368">
        <v>101.7</v>
      </c>
    </row>
    <row r="3369" spans="1:18" x14ac:dyDescent="0.3">
      <c r="A3369" s="1">
        <v>32374</v>
      </c>
      <c r="B3369" s="1" t="str">
        <f t="shared" si="157"/>
        <v>1988</v>
      </c>
      <c r="C3369" t="str">
        <f t="shared" si="158"/>
        <v>08</v>
      </c>
      <c r="D3369" t="str">
        <f t="shared" si="159"/>
        <v>19</v>
      </c>
      <c r="E3369">
        <v>13</v>
      </c>
      <c r="F3369">
        <v>17.3</v>
      </c>
      <c r="G3369">
        <v>29.8</v>
      </c>
      <c r="H3369">
        <v>23.4</v>
      </c>
      <c r="I3369">
        <v>2.5</v>
      </c>
      <c r="J3369">
        <v>2.5</v>
      </c>
      <c r="K3369">
        <v>0.8</v>
      </c>
      <c r="L3369">
        <v>12.4</v>
      </c>
      <c r="M3369">
        <v>1.7</v>
      </c>
      <c r="N3369">
        <v>1.5</v>
      </c>
      <c r="O3369">
        <v>0.4</v>
      </c>
      <c r="P3369">
        <v>10.6</v>
      </c>
      <c r="Q3369">
        <f>E3369*$Z$2+F3369*$Z$3+G3369*$Z$4+H3369*$Z$5+I3369*$Z$6+J3369*$Z$7+K3369*$Z$8+L3369*$Z$9+M3369*$Z$10+N3369*$Z$11+O3369*$Z$12+P3369*$Z$13</f>
        <v>4.4093017999999997</v>
      </c>
      <c r="R3369">
        <v>170.1</v>
      </c>
    </row>
    <row r="3370" spans="1:18" x14ac:dyDescent="0.3">
      <c r="A3370" s="1">
        <v>32375</v>
      </c>
      <c r="B3370" s="1" t="str">
        <f t="shared" si="157"/>
        <v>1988</v>
      </c>
      <c r="C3370" t="str">
        <f t="shared" si="158"/>
        <v>08</v>
      </c>
      <c r="D3370" t="str">
        <f t="shared" si="159"/>
        <v>20</v>
      </c>
      <c r="E3370">
        <v>19.100000000000001</v>
      </c>
      <c r="F3370">
        <v>8</v>
      </c>
      <c r="G3370">
        <v>8.4</v>
      </c>
      <c r="H3370">
        <v>16.899999999999999</v>
      </c>
      <c r="I3370">
        <v>2.7</v>
      </c>
      <c r="J3370">
        <v>2.6</v>
      </c>
      <c r="K3370">
        <v>0.4</v>
      </c>
      <c r="L3370">
        <v>3.8</v>
      </c>
      <c r="M3370">
        <v>2.2999999999999998</v>
      </c>
      <c r="N3370">
        <v>0</v>
      </c>
      <c r="O3370">
        <v>0</v>
      </c>
      <c r="P3370">
        <v>0</v>
      </c>
      <c r="Q3370">
        <f>E3370*$Z$2+F3370*$Z$3+G3370*$Z$4+H3370*$Z$5+I3370*$Z$6+J3370*$Z$7+K3370*$Z$8+L3370*$Z$9+M3370*$Z$10+N3370*$Z$11+O3370*$Z$12+P3370*$Z$13</f>
        <v>2.1440684000000001</v>
      </c>
      <c r="R3370">
        <v>100.2</v>
      </c>
    </row>
    <row r="3371" spans="1:18" x14ac:dyDescent="0.3">
      <c r="A3371" s="1">
        <v>32376</v>
      </c>
      <c r="B3371" s="1" t="str">
        <f t="shared" si="157"/>
        <v>1988</v>
      </c>
      <c r="C3371" t="str">
        <f t="shared" si="158"/>
        <v>08</v>
      </c>
      <c r="D3371" t="str">
        <f t="shared" si="159"/>
        <v>21</v>
      </c>
      <c r="E3371">
        <v>0</v>
      </c>
      <c r="F3371">
        <v>3.8</v>
      </c>
      <c r="G3371">
        <v>9.1</v>
      </c>
      <c r="H3371">
        <v>6</v>
      </c>
      <c r="I3371">
        <v>0</v>
      </c>
      <c r="J3371">
        <v>0</v>
      </c>
      <c r="K3371">
        <v>0</v>
      </c>
      <c r="L3371">
        <v>1.2</v>
      </c>
      <c r="M3371">
        <v>0</v>
      </c>
      <c r="N3371">
        <v>0</v>
      </c>
      <c r="O3371">
        <v>0</v>
      </c>
      <c r="P3371">
        <v>0</v>
      </c>
      <c r="Q3371">
        <f>E3371*$Z$2+F3371*$Z$3+G3371*$Z$4+H3371*$Z$5+I3371*$Z$6+J3371*$Z$7+K3371*$Z$8+L3371*$Z$9+M3371*$Z$10+N3371*$Z$11+O3371*$Z$12+P3371*$Z$13</f>
        <v>0.50621879999999997</v>
      </c>
      <c r="R3371">
        <v>88</v>
      </c>
    </row>
    <row r="3372" spans="1:18" x14ac:dyDescent="0.3">
      <c r="A3372" s="1">
        <v>32377</v>
      </c>
      <c r="B3372" s="1" t="str">
        <f t="shared" si="157"/>
        <v>1988</v>
      </c>
      <c r="C3372" t="str">
        <f t="shared" si="158"/>
        <v>08</v>
      </c>
      <c r="D3372" t="str">
        <f t="shared" si="159"/>
        <v>22</v>
      </c>
      <c r="E3372">
        <v>20.3</v>
      </c>
      <c r="F3372">
        <v>31</v>
      </c>
      <c r="G3372">
        <v>6.2</v>
      </c>
      <c r="H3372">
        <v>1.1000000000000001</v>
      </c>
      <c r="I3372">
        <v>46.5</v>
      </c>
      <c r="J3372">
        <v>60.8</v>
      </c>
      <c r="K3372">
        <v>12.6</v>
      </c>
      <c r="L3372">
        <v>0.2</v>
      </c>
      <c r="M3372">
        <v>3.2</v>
      </c>
      <c r="N3372">
        <v>1.2</v>
      </c>
      <c r="O3372">
        <v>4.4000000000000004</v>
      </c>
      <c r="P3372">
        <v>0</v>
      </c>
      <c r="Q3372">
        <f>E3372*$Z$2+F3372*$Z$3+G3372*$Z$4+H3372*$Z$5+I3372*$Z$6+J3372*$Z$7+K3372*$Z$8+L3372*$Z$9+M3372*$Z$10+N3372*$Z$11+O3372*$Z$12+P3372*$Z$13</f>
        <v>20.225911799999999</v>
      </c>
      <c r="R3372">
        <v>109.4</v>
      </c>
    </row>
    <row r="3373" spans="1:18" x14ac:dyDescent="0.3">
      <c r="A3373" s="1">
        <v>32378</v>
      </c>
      <c r="B3373" s="1" t="str">
        <f t="shared" si="157"/>
        <v>1988</v>
      </c>
      <c r="C3373" t="str">
        <f t="shared" si="158"/>
        <v>08</v>
      </c>
      <c r="D3373" t="str">
        <f t="shared" si="159"/>
        <v>23</v>
      </c>
      <c r="E3373">
        <v>18.8</v>
      </c>
      <c r="F3373">
        <v>24.2</v>
      </c>
      <c r="G3373">
        <v>29.3</v>
      </c>
      <c r="H3373">
        <v>11.6</v>
      </c>
      <c r="I3373">
        <v>11.7</v>
      </c>
      <c r="J3373">
        <v>9.3000000000000007</v>
      </c>
      <c r="K3373">
        <v>3.7</v>
      </c>
      <c r="L3373">
        <v>18.5</v>
      </c>
      <c r="M3373">
        <v>10.8</v>
      </c>
      <c r="N3373">
        <v>4.9000000000000004</v>
      </c>
      <c r="O3373">
        <v>2.8</v>
      </c>
      <c r="P3373">
        <v>17.899999999999999</v>
      </c>
      <c r="Q3373">
        <f>E3373*$Z$2+F3373*$Z$3+G3373*$Z$4+H3373*$Z$5+I3373*$Z$6+J3373*$Z$7+K3373*$Z$8+L3373*$Z$9+M3373*$Z$10+N3373*$Z$11+O3373*$Z$12+P3373*$Z$13</f>
        <v>9.7994124000000014</v>
      </c>
      <c r="R3373">
        <v>373.6</v>
      </c>
    </row>
    <row r="3374" spans="1:18" x14ac:dyDescent="0.3">
      <c r="A3374" s="1">
        <v>32379</v>
      </c>
      <c r="B3374" s="1" t="str">
        <f t="shared" si="157"/>
        <v>1988</v>
      </c>
      <c r="C3374" t="str">
        <f t="shared" si="158"/>
        <v>08</v>
      </c>
      <c r="D3374" t="str">
        <f t="shared" si="159"/>
        <v>24</v>
      </c>
      <c r="E3374">
        <v>1.4</v>
      </c>
      <c r="F3374">
        <v>14.3</v>
      </c>
      <c r="G3374">
        <v>17.600000000000001</v>
      </c>
      <c r="H3374">
        <v>5.3</v>
      </c>
      <c r="I3374">
        <v>20.3</v>
      </c>
      <c r="J3374">
        <v>14.3</v>
      </c>
      <c r="K3374">
        <v>2.6</v>
      </c>
      <c r="L3374">
        <v>6.1</v>
      </c>
      <c r="M3374">
        <v>31.4</v>
      </c>
      <c r="N3374">
        <v>29.3</v>
      </c>
      <c r="O3374">
        <v>1.2</v>
      </c>
      <c r="P3374">
        <v>8.1999999999999993</v>
      </c>
      <c r="Q3374">
        <f>E3374*$Z$2+F3374*$Z$3+G3374*$Z$4+H3374*$Z$5+I3374*$Z$6+J3374*$Z$7+K3374*$Z$8+L3374*$Z$9+M3374*$Z$10+N3374*$Z$11+O3374*$Z$12+P3374*$Z$13</f>
        <v>14.155835900000001</v>
      </c>
      <c r="R3374">
        <v>172</v>
      </c>
    </row>
    <row r="3375" spans="1:18" x14ac:dyDescent="0.3">
      <c r="A3375" s="1">
        <v>32380</v>
      </c>
      <c r="B3375" s="1" t="str">
        <f t="shared" si="157"/>
        <v>1988</v>
      </c>
      <c r="C3375" t="str">
        <f t="shared" si="158"/>
        <v>08</v>
      </c>
      <c r="D3375" t="str">
        <f t="shared" si="159"/>
        <v>25</v>
      </c>
      <c r="E3375">
        <v>23.6</v>
      </c>
      <c r="F3375">
        <v>15.7</v>
      </c>
      <c r="G3375">
        <v>11.2</v>
      </c>
      <c r="H3375">
        <v>7.8</v>
      </c>
      <c r="I3375">
        <v>6.8</v>
      </c>
      <c r="J3375">
        <v>7</v>
      </c>
      <c r="K3375">
        <v>2.4</v>
      </c>
      <c r="L3375">
        <v>14.4</v>
      </c>
      <c r="M3375">
        <v>14.1</v>
      </c>
      <c r="N3375">
        <v>9.6</v>
      </c>
      <c r="O3375">
        <v>1.2</v>
      </c>
      <c r="P3375">
        <v>15.3</v>
      </c>
      <c r="Q3375">
        <f>E3375*$Z$2+F3375*$Z$3+G3375*$Z$4+H3375*$Z$5+I3375*$Z$6+J3375*$Z$7+K3375*$Z$8+L3375*$Z$9+M3375*$Z$10+N3375*$Z$11+O3375*$Z$12+P3375*$Z$13</f>
        <v>8.2640285999999978</v>
      </c>
      <c r="R3375">
        <v>256</v>
      </c>
    </row>
    <row r="3376" spans="1:18" x14ac:dyDescent="0.3">
      <c r="A3376" s="1">
        <v>32381</v>
      </c>
      <c r="B3376" s="1" t="str">
        <f t="shared" si="157"/>
        <v>1988</v>
      </c>
      <c r="C3376" t="str">
        <f t="shared" si="158"/>
        <v>08</v>
      </c>
      <c r="D3376" t="str">
        <f t="shared" si="159"/>
        <v>26</v>
      </c>
      <c r="E3376">
        <v>4.3</v>
      </c>
      <c r="F3376">
        <v>2.8</v>
      </c>
      <c r="G3376">
        <v>0</v>
      </c>
      <c r="H3376">
        <v>0</v>
      </c>
      <c r="I3376">
        <v>9.1999999999999993</v>
      </c>
      <c r="J3376">
        <v>3.6</v>
      </c>
      <c r="K3376">
        <v>0.3</v>
      </c>
      <c r="L3376">
        <v>1.1000000000000001</v>
      </c>
      <c r="M3376">
        <v>9.6999999999999993</v>
      </c>
      <c r="N3376">
        <v>10.199999999999999</v>
      </c>
      <c r="O3376">
        <v>0.2</v>
      </c>
      <c r="P3376">
        <v>2.2999999999999998</v>
      </c>
      <c r="Q3376">
        <f>E3376*$Z$2+F3376*$Z$3+G3376*$Z$4+H3376*$Z$5+I3376*$Z$6+J3376*$Z$7+K3376*$Z$8+L3376*$Z$9+M3376*$Z$10+N3376*$Z$11+O3376*$Z$12+P3376*$Z$13</f>
        <v>4.3336563999999997</v>
      </c>
      <c r="R3376">
        <v>300</v>
      </c>
    </row>
    <row r="3377" spans="1:18" x14ac:dyDescent="0.3">
      <c r="A3377" s="1">
        <v>32382</v>
      </c>
      <c r="B3377" s="1" t="str">
        <f t="shared" si="157"/>
        <v>1988</v>
      </c>
      <c r="C3377" t="str">
        <f t="shared" si="158"/>
        <v>08</v>
      </c>
      <c r="D3377" t="str">
        <f t="shared" si="159"/>
        <v>27</v>
      </c>
      <c r="E3377">
        <v>1.9</v>
      </c>
      <c r="F3377">
        <v>7</v>
      </c>
      <c r="G3377">
        <v>0.8</v>
      </c>
      <c r="H3377">
        <v>0.3</v>
      </c>
      <c r="I3377">
        <v>22.6</v>
      </c>
      <c r="J3377">
        <v>16</v>
      </c>
      <c r="K3377">
        <v>2.2999999999999998</v>
      </c>
      <c r="L3377">
        <v>5.0999999999999996</v>
      </c>
      <c r="M3377">
        <v>19.899999999999999</v>
      </c>
      <c r="N3377">
        <v>19</v>
      </c>
      <c r="O3377">
        <v>0.6</v>
      </c>
      <c r="P3377">
        <v>8</v>
      </c>
      <c r="Q3377">
        <f>E3377*$Z$2+F3377*$Z$3+G3377*$Z$4+H3377*$Z$5+I3377*$Z$6+J3377*$Z$7+K3377*$Z$8+L3377*$Z$9+M3377*$Z$10+N3377*$Z$11+O3377*$Z$12+P3377*$Z$13</f>
        <v>11.137417999999998</v>
      </c>
      <c r="R3377">
        <v>232</v>
      </c>
    </row>
    <row r="3378" spans="1:18" x14ac:dyDescent="0.3">
      <c r="A3378" s="1">
        <v>32383</v>
      </c>
      <c r="B3378" s="1" t="str">
        <f t="shared" si="157"/>
        <v>1988</v>
      </c>
      <c r="C3378" t="str">
        <f t="shared" si="158"/>
        <v>08</v>
      </c>
      <c r="D3378" t="str">
        <f t="shared" si="159"/>
        <v>28</v>
      </c>
      <c r="E3378">
        <v>25.1</v>
      </c>
      <c r="F3378">
        <v>9.4</v>
      </c>
      <c r="G3378">
        <v>0.2</v>
      </c>
      <c r="H3378">
        <v>0.4</v>
      </c>
      <c r="I3378">
        <v>0.2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f>E3378*$Z$2+F3378*$Z$3+G3378*$Z$4+H3378*$Z$5+I3378*$Z$6+J3378*$Z$7+K3378*$Z$8+L3378*$Z$9+M3378*$Z$10+N3378*$Z$11+O3378*$Z$12+P3378*$Z$13</f>
        <v>0.84651419999999988</v>
      </c>
      <c r="R3378">
        <v>224</v>
      </c>
    </row>
    <row r="3379" spans="1:18" x14ac:dyDescent="0.3">
      <c r="A3379" s="1">
        <v>32384</v>
      </c>
      <c r="B3379" s="1" t="str">
        <f t="shared" si="157"/>
        <v>1988</v>
      </c>
      <c r="C3379" t="str">
        <f t="shared" si="158"/>
        <v>08</v>
      </c>
      <c r="D3379" t="str">
        <f t="shared" si="159"/>
        <v>29</v>
      </c>
      <c r="E3379">
        <v>1.9</v>
      </c>
      <c r="F3379">
        <v>10</v>
      </c>
      <c r="G3379">
        <v>3</v>
      </c>
      <c r="H3379">
        <v>0.2</v>
      </c>
      <c r="I3379">
        <v>16.600000000000001</v>
      </c>
      <c r="J3379">
        <v>21.4</v>
      </c>
      <c r="K3379">
        <v>3.4</v>
      </c>
      <c r="L3379">
        <v>0</v>
      </c>
      <c r="M3379">
        <v>4.0999999999999996</v>
      </c>
      <c r="N3379">
        <v>0</v>
      </c>
      <c r="O3379">
        <v>0</v>
      </c>
      <c r="P3379">
        <v>0</v>
      </c>
      <c r="Q3379">
        <f>E3379*$Z$2+F3379*$Z$3+G3379*$Z$4+H3379*$Z$5+I3379*$Z$6+J3379*$Z$7+K3379*$Z$8+L3379*$Z$9+M3379*$Z$10+N3379*$Z$11+O3379*$Z$12+P3379*$Z$13</f>
        <v>6.9089892000000006</v>
      </c>
      <c r="R3379">
        <v>216.7</v>
      </c>
    </row>
    <row r="3380" spans="1:18" x14ac:dyDescent="0.3">
      <c r="A3380" s="1">
        <v>32385</v>
      </c>
      <c r="B3380" s="1" t="str">
        <f t="shared" si="157"/>
        <v>1988</v>
      </c>
      <c r="C3380" t="str">
        <f t="shared" si="158"/>
        <v>08</v>
      </c>
      <c r="D3380" t="str">
        <f t="shared" si="159"/>
        <v>30</v>
      </c>
      <c r="E3380">
        <v>1.1000000000000001</v>
      </c>
      <c r="F3380">
        <v>0.4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f>E3380*$Z$2+F3380*$Z$3+G3380*$Z$4+H3380*$Z$5+I3380*$Z$6+J3380*$Z$7+K3380*$Z$8+L3380*$Z$9+M3380*$Z$10+N3380*$Z$11+O3380*$Z$12+P3380*$Z$13</f>
        <v>3.5377800000000001E-2</v>
      </c>
      <c r="R3380">
        <v>195.6</v>
      </c>
    </row>
    <row r="3381" spans="1:18" x14ac:dyDescent="0.3">
      <c r="A3381" s="1">
        <v>32386</v>
      </c>
      <c r="B3381" s="1" t="str">
        <f t="shared" si="157"/>
        <v>1988</v>
      </c>
      <c r="C3381" t="str">
        <f t="shared" si="158"/>
        <v>08</v>
      </c>
      <c r="D3381" t="str">
        <f t="shared" si="159"/>
        <v>31</v>
      </c>
      <c r="E3381">
        <v>0</v>
      </c>
      <c r="F3381">
        <v>0</v>
      </c>
      <c r="G3381">
        <v>0</v>
      </c>
      <c r="H3381">
        <v>0.3</v>
      </c>
      <c r="I3381">
        <v>0</v>
      </c>
      <c r="J3381">
        <v>0</v>
      </c>
      <c r="K3381">
        <v>0</v>
      </c>
      <c r="L3381">
        <v>4.4000000000000004</v>
      </c>
      <c r="M3381">
        <v>0</v>
      </c>
      <c r="N3381">
        <v>0</v>
      </c>
      <c r="O3381">
        <v>0</v>
      </c>
      <c r="P3381">
        <v>1.3</v>
      </c>
      <c r="Q3381">
        <f>E3381*$Z$2+F3381*$Z$3+G3381*$Z$4+H3381*$Z$5+I3381*$Z$6+J3381*$Z$7+K3381*$Z$8+L3381*$Z$9+M3381*$Z$10+N3381*$Z$11+O3381*$Z$12+P3381*$Z$13</f>
        <v>0.38849440000000002</v>
      </c>
      <c r="R3381">
        <v>115.2</v>
      </c>
    </row>
    <row r="3382" spans="1:18" x14ac:dyDescent="0.3">
      <c r="A3382" s="1">
        <v>32387</v>
      </c>
      <c r="B3382" s="1" t="str">
        <f t="shared" si="157"/>
        <v>1988</v>
      </c>
      <c r="C3382" t="str">
        <f t="shared" si="158"/>
        <v>09</v>
      </c>
      <c r="D3382" t="str">
        <f t="shared" si="159"/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f>E3382*$Z$2+F3382*$Z$3+G3382*$Z$4+H3382*$Z$5+I3382*$Z$6+J3382*$Z$7+K3382*$Z$8+L3382*$Z$9+M3382*$Z$10+N3382*$Z$11+O3382*$Z$12+P3382*$Z$13</f>
        <v>0</v>
      </c>
      <c r="R3382">
        <v>99.46</v>
      </c>
    </row>
    <row r="3383" spans="1:18" x14ac:dyDescent="0.3">
      <c r="A3383" s="1">
        <v>32388</v>
      </c>
      <c r="B3383" s="1" t="str">
        <f t="shared" si="157"/>
        <v>1988</v>
      </c>
      <c r="C3383" t="str">
        <f t="shared" si="158"/>
        <v>09</v>
      </c>
      <c r="D3383" t="str">
        <f t="shared" si="159"/>
        <v>2</v>
      </c>
      <c r="E3383">
        <v>0.5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f>E3383*$Z$2+F3383*$Z$3+G3383*$Z$4+H3383*$Z$5+I3383*$Z$6+J3383*$Z$7+K3383*$Z$8+L3383*$Z$9+M3383*$Z$10+N3383*$Z$11+O3383*$Z$12+P3383*$Z$13</f>
        <v>5.6309999999999997E-3</v>
      </c>
      <c r="R3383">
        <v>77</v>
      </c>
    </row>
    <row r="3384" spans="1:18" x14ac:dyDescent="0.3">
      <c r="A3384" s="1">
        <v>32389</v>
      </c>
      <c r="B3384" s="1" t="str">
        <f t="shared" si="157"/>
        <v>1988</v>
      </c>
      <c r="C3384" t="str">
        <f t="shared" si="158"/>
        <v>09</v>
      </c>
      <c r="D3384" t="str">
        <f t="shared" si="159"/>
        <v>3</v>
      </c>
      <c r="E3384">
        <v>6.1</v>
      </c>
      <c r="F3384">
        <v>2.2999999999999998</v>
      </c>
      <c r="G3384">
        <v>7</v>
      </c>
      <c r="H3384">
        <v>14.6</v>
      </c>
      <c r="I3384">
        <v>0</v>
      </c>
      <c r="J3384">
        <v>0</v>
      </c>
      <c r="K3384">
        <v>0.7</v>
      </c>
      <c r="L3384">
        <v>3.8</v>
      </c>
      <c r="M3384">
        <v>0</v>
      </c>
      <c r="N3384">
        <v>0.3</v>
      </c>
      <c r="O3384">
        <v>0.4</v>
      </c>
      <c r="P3384">
        <v>0.2</v>
      </c>
      <c r="Q3384">
        <f>E3384*$Z$2+F3384*$Z$3+G3384*$Z$4+H3384*$Z$5+I3384*$Z$6+J3384*$Z$7+K3384*$Z$8+L3384*$Z$9+M3384*$Z$10+N3384*$Z$11+O3384*$Z$12+P3384*$Z$13</f>
        <v>0.86165179999999997</v>
      </c>
      <c r="R3384">
        <v>78.63</v>
      </c>
    </row>
    <row r="3385" spans="1:18" x14ac:dyDescent="0.3">
      <c r="A3385" s="1">
        <v>32390</v>
      </c>
      <c r="B3385" s="1" t="str">
        <f t="shared" si="157"/>
        <v>1988</v>
      </c>
      <c r="C3385" t="str">
        <f t="shared" si="158"/>
        <v>09</v>
      </c>
      <c r="D3385" t="str">
        <f t="shared" si="159"/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f>E3385*$Z$2+F3385*$Z$3+G3385*$Z$4+H3385*$Z$5+I3385*$Z$6+J3385*$Z$7+K3385*$Z$8+L3385*$Z$9+M3385*$Z$10+N3385*$Z$11+O3385*$Z$12+P3385*$Z$13</f>
        <v>0</v>
      </c>
      <c r="R3385">
        <v>56</v>
      </c>
    </row>
    <row r="3386" spans="1:18" x14ac:dyDescent="0.3">
      <c r="A3386" s="1">
        <v>32391</v>
      </c>
      <c r="B3386" s="1" t="str">
        <f t="shared" si="157"/>
        <v>1988</v>
      </c>
      <c r="C3386" t="str">
        <f t="shared" si="158"/>
        <v>09</v>
      </c>
      <c r="D3386" t="str">
        <f t="shared" si="159"/>
        <v>5</v>
      </c>
      <c r="E3386">
        <v>0</v>
      </c>
      <c r="F3386">
        <v>0.9</v>
      </c>
      <c r="G3386">
        <v>4.4000000000000004</v>
      </c>
      <c r="H3386">
        <v>0.5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f>E3386*$Z$2+F3386*$Z$3+G3386*$Z$4+H3386*$Z$5+I3386*$Z$6+J3386*$Z$7+K3386*$Z$8+L3386*$Z$9+M3386*$Z$10+N3386*$Z$11+O3386*$Z$12+P3386*$Z$13</f>
        <v>0.14564099999999999</v>
      </c>
      <c r="R3386">
        <v>72.180000000000007</v>
      </c>
    </row>
    <row r="3387" spans="1:18" x14ac:dyDescent="0.3">
      <c r="A3387" s="1">
        <v>32392</v>
      </c>
      <c r="B3387" s="1" t="str">
        <f t="shared" si="157"/>
        <v>1988</v>
      </c>
      <c r="C3387" t="str">
        <f t="shared" si="158"/>
        <v>09</v>
      </c>
      <c r="D3387" t="str">
        <f t="shared" si="159"/>
        <v>6</v>
      </c>
      <c r="E3387">
        <v>0</v>
      </c>
      <c r="F3387">
        <v>1.8</v>
      </c>
      <c r="G3387">
        <v>0.3</v>
      </c>
      <c r="H3387">
        <v>0</v>
      </c>
      <c r="I3387">
        <v>4.0999999999999996</v>
      </c>
      <c r="J3387">
        <v>3.6</v>
      </c>
      <c r="K3387">
        <v>0.6</v>
      </c>
      <c r="L3387">
        <v>0</v>
      </c>
      <c r="M3387">
        <v>0.2</v>
      </c>
      <c r="N3387">
        <v>0</v>
      </c>
      <c r="O3387">
        <v>0</v>
      </c>
      <c r="P3387">
        <v>0</v>
      </c>
      <c r="Q3387">
        <f>E3387*$Z$2+F3387*$Z$3+G3387*$Z$4+H3387*$Z$5+I3387*$Z$6+J3387*$Z$7+K3387*$Z$8+L3387*$Z$9+M3387*$Z$10+N3387*$Z$11+O3387*$Z$12+P3387*$Z$13</f>
        <v>1.2440477999999999</v>
      </c>
      <c r="R3387">
        <v>64.48</v>
      </c>
    </row>
    <row r="3388" spans="1:18" x14ac:dyDescent="0.3">
      <c r="A3388" s="1">
        <v>32393</v>
      </c>
      <c r="B3388" s="1" t="str">
        <f t="shared" si="157"/>
        <v>1988</v>
      </c>
      <c r="C3388" t="str">
        <f t="shared" si="158"/>
        <v>09</v>
      </c>
      <c r="D3388" t="str">
        <f t="shared" si="159"/>
        <v>7</v>
      </c>
      <c r="E3388">
        <v>3.8</v>
      </c>
      <c r="F3388">
        <v>4.9000000000000004</v>
      </c>
      <c r="G3388">
        <v>9.6</v>
      </c>
      <c r="H3388">
        <v>16.8</v>
      </c>
      <c r="I3388">
        <v>2.6</v>
      </c>
      <c r="J3388">
        <v>2.6</v>
      </c>
      <c r="K3388">
        <v>0.9</v>
      </c>
      <c r="L3388">
        <v>8.1</v>
      </c>
      <c r="M3388">
        <v>2.1</v>
      </c>
      <c r="N3388">
        <v>0.3</v>
      </c>
      <c r="O3388">
        <v>0.6</v>
      </c>
      <c r="P3388">
        <v>1.4</v>
      </c>
      <c r="Q3388">
        <f>E3388*$Z$2+F3388*$Z$3+G3388*$Z$4+H3388*$Z$5+I3388*$Z$6+J3388*$Z$7+K3388*$Z$8+L3388*$Z$9+M3388*$Z$10+N3388*$Z$11+O3388*$Z$12+P3388*$Z$13</f>
        <v>2.3725867000000003</v>
      </c>
      <c r="R3388">
        <v>57.64</v>
      </c>
    </row>
    <row r="3389" spans="1:18" x14ac:dyDescent="0.3">
      <c r="A3389" s="1">
        <v>32394</v>
      </c>
      <c r="B3389" s="1" t="str">
        <f t="shared" si="157"/>
        <v>1988</v>
      </c>
      <c r="C3389" t="str">
        <f t="shared" si="158"/>
        <v>09</v>
      </c>
      <c r="D3389" t="str">
        <f t="shared" si="159"/>
        <v>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1.6</v>
      </c>
      <c r="M3389">
        <v>0.1</v>
      </c>
      <c r="N3389">
        <v>0.1</v>
      </c>
      <c r="O3389">
        <v>0</v>
      </c>
      <c r="P3389">
        <v>3.4</v>
      </c>
      <c r="Q3389">
        <f>E3389*$Z$2+F3389*$Z$3+G3389*$Z$4+H3389*$Z$5+I3389*$Z$6+J3389*$Z$7+K3389*$Z$8+L3389*$Z$9+M3389*$Z$10+N3389*$Z$11+O3389*$Z$12+P3389*$Z$13</f>
        <v>0.29118790000000006</v>
      </c>
      <c r="R3389">
        <v>55.18</v>
      </c>
    </row>
    <row r="3390" spans="1:18" x14ac:dyDescent="0.3">
      <c r="A3390" s="1">
        <v>32395</v>
      </c>
      <c r="B3390" s="1" t="str">
        <f t="shared" si="157"/>
        <v>1988</v>
      </c>
      <c r="C3390" t="str">
        <f t="shared" si="158"/>
        <v>09</v>
      </c>
      <c r="D3390" t="str">
        <f t="shared" si="159"/>
        <v>9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f>E3390*$Z$2+F3390*$Z$3+G3390*$Z$4+H3390*$Z$5+I3390*$Z$6+J3390*$Z$7+K3390*$Z$8+L3390*$Z$9+M3390*$Z$10+N3390*$Z$11+O3390*$Z$12+P3390*$Z$13</f>
        <v>0</v>
      </c>
      <c r="R3390">
        <v>48.9</v>
      </c>
    </row>
    <row r="3391" spans="1:18" x14ac:dyDescent="0.3">
      <c r="A3391" s="1">
        <v>32396</v>
      </c>
      <c r="B3391" s="1" t="str">
        <f t="shared" si="157"/>
        <v>1988</v>
      </c>
      <c r="C3391" t="str">
        <f t="shared" si="158"/>
        <v>09</v>
      </c>
      <c r="D3391" t="str">
        <f t="shared" si="159"/>
        <v>10</v>
      </c>
      <c r="E3391">
        <v>3</v>
      </c>
      <c r="F3391">
        <v>5.3</v>
      </c>
      <c r="G3391">
        <v>29.7</v>
      </c>
      <c r="H3391">
        <v>20.9</v>
      </c>
      <c r="I3391">
        <v>2</v>
      </c>
      <c r="J3391">
        <v>0.1</v>
      </c>
      <c r="K3391">
        <v>0</v>
      </c>
      <c r="L3391">
        <v>11.6</v>
      </c>
      <c r="M3391">
        <v>1.6</v>
      </c>
      <c r="N3391">
        <v>1.4</v>
      </c>
      <c r="O3391">
        <v>0</v>
      </c>
      <c r="P3391">
        <v>2.2000000000000002</v>
      </c>
      <c r="Q3391">
        <f>E3391*$Z$2+F3391*$Z$3+G3391*$Z$4+H3391*$Z$5+I3391*$Z$6+J3391*$Z$7+K3391*$Z$8+L3391*$Z$9+M3391*$Z$10+N3391*$Z$11+O3391*$Z$12+P3391*$Z$13</f>
        <v>2.5122567</v>
      </c>
      <c r="R3391">
        <v>46.93</v>
      </c>
    </row>
    <row r="3392" spans="1:18" x14ac:dyDescent="0.3">
      <c r="A3392" s="1">
        <v>32397</v>
      </c>
      <c r="B3392" s="1" t="str">
        <f t="shared" si="157"/>
        <v>1988</v>
      </c>
      <c r="C3392" t="str">
        <f t="shared" si="158"/>
        <v>09</v>
      </c>
      <c r="D3392" t="str">
        <f t="shared" si="159"/>
        <v>11</v>
      </c>
      <c r="E3392">
        <v>0</v>
      </c>
      <c r="F3392">
        <v>2</v>
      </c>
      <c r="G3392">
        <v>11.5</v>
      </c>
      <c r="H3392">
        <v>4</v>
      </c>
      <c r="I3392">
        <v>0</v>
      </c>
      <c r="J3392">
        <v>0</v>
      </c>
      <c r="K3392">
        <v>0</v>
      </c>
      <c r="L3392">
        <v>0.7</v>
      </c>
      <c r="M3392">
        <v>0</v>
      </c>
      <c r="N3392">
        <v>0</v>
      </c>
      <c r="O3392">
        <v>0</v>
      </c>
      <c r="P3392">
        <v>0</v>
      </c>
      <c r="Q3392">
        <f>E3392*$Z$2+F3392*$Z$3+G3392*$Z$4+H3392*$Z$5+I3392*$Z$6+J3392*$Z$7+K3392*$Z$8+L3392*$Z$9+M3392*$Z$10+N3392*$Z$11+O3392*$Z$12+P3392*$Z$13</f>
        <v>0.41487550000000001</v>
      </c>
      <c r="R3392">
        <v>39</v>
      </c>
    </row>
    <row r="3393" spans="1:18" x14ac:dyDescent="0.3">
      <c r="A3393" s="1">
        <v>32398</v>
      </c>
      <c r="B3393" s="1" t="str">
        <f t="shared" si="157"/>
        <v>1988</v>
      </c>
      <c r="C3393" t="str">
        <f t="shared" si="158"/>
        <v>09</v>
      </c>
      <c r="D3393" t="str">
        <f t="shared" si="159"/>
        <v>12</v>
      </c>
      <c r="E3393">
        <v>7.3</v>
      </c>
      <c r="F3393">
        <v>2.5</v>
      </c>
      <c r="G3393">
        <v>0</v>
      </c>
      <c r="H3393">
        <v>0</v>
      </c>
      <c r="I3393">
        <v>0.9</v>
      </c>
      <c r="J3393">
        <v>0</v>
      </c>
      <c r="K3393">
        <v>0</v>
      </c>
      <c r="L3393">
        <v>0.2</v>
      </c>
      <c r="M3393">
        <v>2.1</v>
      </c>
      <c r="N3393">
        <v>0</v>
      </c>
      <c r="O3393">
        <v>0</v>
      </c>
      <c r="P3393">
        <v>0</v>
      </c>
      <c r="Q3393">
        <f>E3393*$Z$2+F3393*$Z$3+G3393*$Z$4+H3393*$Z$5+I3393*$Z$6+J3393*$Z$7+K3393*$Z$8+L3393*$Z$9+M3393*$Z$10+N3393*$Z$11+O3393*$Z$12+P3393*$Z$13</f>
        <v>0.52641199999999999</v>
      </c>
      <c r="R3393">
        <v>38.229999999999997</v>
      </c>
    </row>
    <row r="3394" spans="1:18" x14ac:dyDescent="0.3">
      <c r="A3394" s="1">
        <v>32399</v>
      </c>
      <c r="B3394" s="1" t="str">
        <f t="shared" si="157"/>
        <v>1988</v>
      </c>
      <c r="C3394" t="str">
        <f t="shared" si="158"/>
        <v>09</v>
      </c>
      <c r="D3394" t="str">
        <f t="shared" si="159"/>
        <v>13</v>
      </c>
      <c r="E3394">
        <v>0.3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f>E3394*$Z$2+F3394*$Z$3+G3394*$Z$4+H3394*$Z$5+I3394*$Z$6+J3394*$Z$7+K3394*$Z$8+L3394*$Z$9+M3394*$Z$10+N3394*$Z$11+O3394*$Z$12+P3394*$Z$13</f>
        <v>3.3785999999999998E-3</v>
      </c>
      <c r="R3394">
        <v>38.56</v>
      </c>
    </row>
    <row r="3395" spans="1:18" x14ac:dyDescent="0.3">
      <c r="A3395" s="1">
        <v>32400</v>
      </c>
      <c r="B3395" s="1" t="str">
        <f t="shared" si="157"/>
        <v>1988</v>
      </c>
      <c r="C3395" t="str">
        <f t="shared" si="158"/>
        <v>09</v>
      </c>
      <c r="D3395" t="str">
        <f t="shared" si="159"/>
        <v>14</v>
      </c>
      <c r="E3395">
        <v>0</v>
      </c>
      <c r="F3395">
        <v>2.4</v>
      </c>
      <c r="G3395">
        <v>12.3</v>
      </c>
      <c r="H3395">
        <v>1.4</v>
      </c>
      <c r="I3395">
        <v>0</v>
      </c>
      <c r="J3395">
        <v>0</v>
      </c>
      <c r="K3395">
        <v>1.2</v>
      </c>
      <c r="L3395">
        <v>0.3</v>
      </c>
      <c r="M3395">
        <v>0</v>
      </c>
      <c r="N3395">
        <v>0</v>
      </c>
      <c r="O3395">
        <v>1.4</v>
      </c>
      <c r="P3395">
        <v>1.3</v>
      </c>
      <c r="Q3395">
        <f>E3395*$Z$2+F3395*$Z$3+G3395*$Z$4+H3395*$Z$5+I3395*$Z$6+J3395*$Z$7+K3395*$Z$8+L3395*$Z$9+M3395*$Z$10+N3395*$Z$11+O3395*$Z$12+P3395*$Z$13</f>
        <v>0.84527250000000009</v>
      </c>
      <c r="R3395">
        <v>37.21</v>
      </c>
    </row>
    <row r="3396" spans="1:18" x14ac:dyDescent="0.3">
      <c r="A3396" s="1">
        <v>32401</v>
      </c>
      <c r="B3396" s="1" t="str">
        <f t="shared" si="157"/>
        <v>1988</v>
      </c>
      <c r="C3396" t="str">
        <f t="shared" si="158"/>
        <v>09</v>
      </c>
      <c r="D3396" t="str">
        <f t="shared" si="159"/>
        <v>15</v>
      </c>
      <c r="E3396">
        <v>24.2</v>
      </c>
      <c r="F3396">
        <v>13.1</v>
      </c>
      <c r="G3396">
        <v>5.9</v>
      </c>
      <c r="H3396">
        <v>13.4</v>
      </c>
      <c r="I3396">
        <v>5</v>
      </c>
      <c r="J3396">
        <v>4.2</v>
      </c>
      <c r="K3396">
        <v>16.100000000000001</v>
      </c>
      <c r="L3396">
        <v>4.3</v>
      </c>
      <c r="M3396">
        <v>2.9</v>
      </c>
      <c r="N3396">
        <v>8.5</v>
      </c>
      <c r="O3396">
        <v>9.6999999999999993</v>
      </c>
      <c r="P3396">
        <v>3.8</v>
      </c>
      <c r="Q3396">
        <f>E3396*$Z$2+F3396*$Z$3+G3396*$Z$4+H3396*$Z$5+I3396*$Z$6+J3396*$Z$7+K3396*$Z$8+L3396*$Z$9+M3396*$Z$10+N3396*$Z$11+O3396*$Z$12+P3396*$Z$13</f>
        <v>8.1846170000000011</v>
      </c>
      <c r="R3396">
        <v>35.299999999999997</v>
      </c>
    </row>
    <row r="3397" spans="1:18" x14ac:dyDescent="0.3">
      <c r="A3397" s="1">
        <v>32402</v>
      </c>
      <c r="B3397" s="1" t="str">
        <f t="shared" si="157"/>
        <v>1988</v>
      </c>
      <c r="C3397" t="str">
        <f t="shared" si="158"/>
        <v>09</v>
      </c>
      <c r="D3397" t="str">
        <f t="shared" si="159"/>
        <v>16</v>
      </c>
      <c r="E3397">
        <v>3</v>
      </c>
      <c r="F3397">
        <v>2.2000000000000002</v>
      </c>
      <c r="G3397">
        <v>2.5</v>
      </c>
      <c r="H3397">
        <v>2.2999999999999998</v>
      </c>
      <c r="I3397">
        <v>4</v>
      </c>
      <c r="J3397">
        <v>1.8</v>
      </c>
      <c r="K3397">
        <v>4</v>
      </c>
      <c r="L3397">
        <v>19.2</v>
      </c>
      <c r="M3397">
        <v>2.6</v>
      </c>
      <c r="N3397">
        <v>0</v>
      </c>
      <c r="O3397">
        <v>4.8</v>
      </c>
      <c r="P3397">
        <v>25.3</v>
      </c>
      <c r="Q3397">
        <f>E3397*$Z$2+F3397*$Z$3+G3397*$Z$4+H3397*$Z$5+I3397*$Z$6+J3397*$Z$7+K3397*$Z$8+L3397*$Z$9+M3397*$Z$10+N3397*$Z$11+O3397*$Z$12+P3397*$Z$13</f>
        <v>4.9318466000000001</v>
      </c>
      <c r="R3397">
        <v>47.62</v>
      </c>
    </row>
    <row r="3398" spans="1:18" x14ac:dyDescent="0.3">
      <c r="A3398" s="1">
        <v>32403</v>
      </c>
      <c r="B3398" s="1" t="str">
        <f t="shared" si="157"/>
        <v>1988</v>
      </c>
      <c r="C3398" t="str">
        <f t="shared" si="158"/>
        <v>09</v>
      </c>
      <c r="D3398" t="str">
        <f t="shared" si="159"/>
        <v>17</v>
      </c>
      <c r="E3398">
        <v>0</v>
      </c>
      <c r="F3398">
        <v>0</v>
      </c>
      <c r="G3398">
        <v>0.8</v>
      </c>
      <c r="H3398">
        <v>1.8</v>
      </c>
      <c r="I3398">
        <v>0</v>
      </c>
      <c r="J3398">
        <v>0</v>
      </c>
      <c r="K3398">
        <v>0</v>
      </c>
      <c r="L3398">
        <v>8.9</v>
      </c>
      <c r="M3398">
        <v>0.6</v>
      </c>
      <c r="N3398">
        <v>0.5</v>
      </c>
      <c r="O3398">
        <v>0</v>
      </c>
      <c r="P3398">
        <v>17.2</v>
      </c>
      <c r="Q3398">
        <f>E3398*$Z$2+F3398*$Z$3+G3398*$Z$4+H3398*$Z$5+I3398*$Z$6+J3398*$Z$7+K3398*$Z$8+L3398*$Z$9+M3398*$Z$10+N3398*$Z$11+O3398*$Z$12+P3398*$Z$13</f>
        <v>1.5601254</v>
      </c>
      <c r="R3398">
        <v>103</v>
      </c>
    </row>
    <row r="3399" spans="1:18" x14ac:dyDescent="0.3">
      <c r="A3399" s="1">
        <v>32404</v>
      </c>
      <c r="B3399" s="1" t="str">
        <f t="shared" si="157"/>
        <v>1988</v>
      </c>
      <c r="C3399" t="str">
        <f t="shared" si="158"/>
        <v>09</v>
      </c>
      <c r="D3399" t="str">
        <f t="shared" si="159"/>
        <v>18</v>
      </c>
      <c r="E3399">
        <v>5.4</v>
      </c>
      <c r="F3399">
        <v>3</v>
      </c>
      <c r="G3399">
        <v>3.4</v>
      </c>
      <c r="H3399">
        <v>0.4</v>
      </c>
      <c r="I3399">
        <v>2.7</v>
      </c>
      <c r="J3399">
        <v>1.2</v>
      </c>
      <c r="K3399">
        <v>0.6</v>
      </c>
      <c r="L3399">
        <v>0</v>
      </c>
      <c r="M3399">
        <v>3.2</v>
      </c>
      <c r="N3399">
        <v>3.6</v>
      </c>
      <c r="O3399">
        <v>0.4</v>
      </c>
      <c r="P3399">
        <v>0</v>
      </c>
      <c r="Q3399">
        <f>E3399*$Z$2+F3399*$Z$3+G3399*$Z$4+H3399*$Z$5+I3399*$Z$6+J3399*$Z$7+K3399*$Z$8+L3399*$Z$9+M3399*$Z$10+N3399*$Z$11+O3399*$Z$12+P3399*$Z$13</f>
        <v>1.7334098000000002</v>
      </c>
      <c r="R3399">
        <v>54</v>
      </c>
    </row>
    <row r="3400" spans="1:18" x14ac:dyDescent="0.3">
      <c r="A3400" s="1">
        <v>32405</v>
      </c>
      <c r="B3400" s="1" t="str">
        <f t="shared" si="157"/>
        <v>1988</v>
      </c>
      <c r="C3400" t="str">
        <f t="shared" si="158"/>
        <v>09</v>
      </c>
      <c r="D3400" t="str">
        <f t="shared" si="159"/>
        <v>19</v>
      </c>
      <c r="E3400">
        <v>11.7</v>
      </c>
      <c r="F3400">
        <v>7.9</v>
      </c>
      <c r="G3400">
        <v>3</v>
      </c>
      <c r="H3400">
        <v>4.2</v>
      </c>
      <c r="I3400">
        <v>0.8</v>
      </c>
      <c r="J3400">
        <v>3.8</v>
      </c>
      <c r="K3400">
        <v>13.7</v>
      </c>
      <c r="L3400">
        <v>3.9</v>
      </c>
      <c r="M3400">
        <v>0</v>
      </c>
      <c r="N3400">
        <v>5.5</v>
      </c>
      <c r="O3400">
        <v>19.2</v>
      </c>
      <c r="P3400">
        <v>2.9</v>
      </c>
      <c r="Q3400">
        <f>E3400*$Z$2+F3400*$Z$3+G3400*$Z$4+H3400*$Z$5+I3400*$Z$6+J3400*$Z$7+K3400*$Z$8+L3400*$Z$9+M3400*$Z$10+N3400*$Z$11+O3400*$Z$12+P3400*$Z$13</f>
        <v>7.138633099999999</v>
      </c>
      <c r="R3400">
        <v>62.59</v>
      </c>
    </row>
    <row r="3401" spans="1:18" x14ac:dyDescent="0.3">
      <c r="A3401" s="1">
        <v>32406</v>
      </c>
      <c r="B3401" s="1" t="str">
        <f t="shared" ref="B3401:B3464" si="160">TEXT(A3401,"yyyy")</f>
        <v>1988</v>
      </c>
      <c r="C3401" t="str">
        <f t="shared" ref="C3401:C3464" si="161">TEXT(A3401,"mm")</f>
        <v>09</v>
      </c>
      <c r="D3401" t="str">
        <f t="shared" ref="D3401:D3464" si="162">TEXT(A3401,"d")</f>
        <v>20</v>
      </c>
      <c r="E3401">
        <v>1.2</v>
      </c>
      <c r="F3401">
        <v>0.4</v>
      </c>
      <c r="G3401">
        <v>0</v>
      </c>
      <c r="H3401">
        <v>0</v>
      </c>
      <c r="I3401">
        <v>0</v>
      </c>
      <c r="J3401">
        <v>0</v>
      </c>
      <c r="K3401">
        <v>0.6</v>
      </c>
      <c r="L3401">
        <v>0.5</v>
      </c>
      <c r="M3401">
        <v>0</v>
      </c>
      <c r="N3401">
        <v>0.2</v>
      </c>
      <c r="O3401">
        <v>0.4</v>
      </c>
      <c r="P3401">
        <v>1.2</v>
      </c>
      <c r="Q3401">
        <f>E3401*$Z$2+F3401*$Z$3+G3401*$Z$4+H3401*$Z$5+I3401*$Z$6+J3401*$Z$7+K3401*$Z$8+L3401*$Z$9+M3401*$Z$10+N3401*$Z$11+O3401*$Z$12+P3401*$Z$13</f>
        <v>0.30246689999999998</v>
      </c>
      <c r="R3401">
        <v>49.76</v>
      </c>
    </row>
    <row r="3402" spans="1:18" x14ac:dyDescent="0.3">
      <c r="A3402" s="1">
        <v>32407</v>
      </c>
      <c r="B3402" s="1" t="str">
        <f t="shared" si="160"/>
        <v>1988</v>
      </c>
      <c r="C3402" t="str">
        <f t="shared" si="161"/>
        <v>09</v>
      </c>
      <c r="D3402" t="str">
        <f t="shared" si="162"/>
        <v>21</v>
      </c>
      <c r="E3402">
        <v>3.1</v>
      </c>
      <c r="F3402">
        <v>4</v>
      </c>
      <c r="G3402">
        <v>0.5</v>
      </c>
      <c r="H3402">
        <v>0</v>
      </c>
      <c r="I3402">
        <v>4.5999999999999996</v>
      </c>
      <c r="J3402">
        <v>6</v>
      </c>
      <c r="K3402">
        <v>1</v>
      </c>
      <c r="L3402">
        <v>0</v>
      </c>
      <c r="M3402">
        <v>0.3</v>
      </c>
      <c r="N3402">
        <v>0</v>
      </c>
      <c r="O3402">
        <v>0</v>
      </c>
      <c r="P3402">
        <v>0</v>
      </c>
      <c r="Q3402">
        <f>E3402*$Z$2+F3402*$Z$3+G3402*$Z$4+H3402*$Z$5+I3402*$Z$6+J3402*$Z$7+K3402*$Z$8+L3402*$Z$9+M3402*$Z$10+N3402*$Z$11+O3402*$Z$12+P3402*$Z$13</f>
        <v>1.9494917999999999</v>
      </c>
      <c r="R3402">
        <v>39.68</v>
      </c>
    </row>
    <row r="3403" spans="1:18" x14ac:dyDescent="0.3">
      <c r="A3403" s="1">
        <v>32408</v>
      </c>
      <c r="B3403" s="1" t="str">
        <f t="shared" si="160"/>
        <v>1988</v>
      </c>
      <c r="C3403" t="str">
        <f t="shared" si="161"/>
        <v>09</v>
      </c>
      <c r="D3403" t="str">
        <f t="shared" si="162"/>
        <v>22</v>
      </c>
      <c r="E3403">
        <v>0</v>
      </c>
      <c r="F3403">
        <v>1.2</v>
      </c>
      <c r="G3403">
        <v>0.2</v>
      </c>
      <c r="H3403">
        <v>0.7</v>
      </c>
      <c r="I3403">
        <v>1.7</v>
      </c>
      <c r="J3403">
        <v>2.4</v>
      </c>
      <c r="K3403">
        <v>1.2</v>
      </c>
      <c r="L3403">
        <v>9.1</v>
      </c>
      <c r="M3403">
        <v>0.1</v>
      </c>
      <c r="N3403">
        <v>0.3</v>
      </c>
      <c r="O3403">
        <v>0.5</v>
      </c>
      <c r="P3403">
        <v>3.8</v>
      </c>
      <c r="Q3403">
        <f>E3403*$Z$2+F3403*$Z$3+G3403*$Z$4+H3403*$Z$5+I3403*$Z$6+J3403*$Z$7+K3403*$Z$8+L3403*$Z$9+M3403*$Z$10+N3403*$Z$11+O3403*$Z$12+P3403*$Z$13</f>
        <v>1.8151449</v>
      </c>
      <c r="R3403">
        <v>36.53</v>
      </c>
    </row>
    <row r="3404" spans="1:18" x14ac:dyDescent="0.3">
      <c r="A3404" s="1">
        <v>32409</v>
      </c>
      <c r="B3404" s="1" t="str">
        <f t="shared" si="160"/>
        <v>1988</v>
      </c>
      <c r="C3404" t="str">
        <f t="shared" si="161"/>
        <v>09</v>
      </c>
      <c r="D3404" t="str">
        <f t="shared" si="162"/>
        <v>23</v>
      </c>
      <c r="E3404">
        <v>0</v>
      </c>
      <c r="F3404">
        <v>0.8</v>
      </c>
      <c r="G3404">
        <v>2</v>
      </c>
      <c r="H3404">
        <v>0.3</v>
      </c>
      <c r="I3404">
        <v>5.3</v>
      </c>
      <c r="J3404">
        <v>3.4</v>
      </c>
      <c r="K3404">
        <v>0.7</v>
      </c>
      <c r="L3404">
        <v>0.9</v>
      </c>
      <c r="M3404">
        <v>12</v>
      </c>
      <c r="N3404">
        <v>11.5</v>
      </c>
      <c r="O3404">
        <v>0.4</v>
      </c>
      <c r="P3404">
        <v>0.4</v>
      </c>
      <c r="Q3404">
        <f>E3404*$Z$2+F3404*$Z$3+G3404*$Z$4+H3404*$Z$5+I3404*$Z$6+J3404*$Z$7+K3404*$Z$8+L3404*$Z$9+M3404*$Z$10+N3404*$Z$11+O3404*$Z$12+P3404*$Z$13</f>
        <v>4.2029134999999993</v>
      </c>
      <c r="R3404">
        <v>38.56</v>
      </c>
    </row>
    <row r="3405" spans="1:18" x14ac:dyDescent="0.3">
      <c r="A3405" s="1">
        <v>32410</v>
      </c>
      <c r="B3405" s="1" t="str">
        <f t="shared" si="160"/>
        <v>1988</v>
      </c>
      <c r="C3405" t="str">
        <f t="shared" si="161"/>
        <v>09</v>
      </c>
      <c r="D3405" t="str">
        <f t="shared" si="162"/>
        <v>24</v>
      </c>
      <c r="E3405">
        <v>1.3</v>
      </c>
      <c r="F3405">
        <v>5.6</v>
      </c>
      <c r="G3405">
        <v>1</v>
      </c>
      <c r="H3405">
        <v>0.5</v>
      </c>
      <c r="I3405">
        <v>10.6</v>
      </c>
      <c r="J3405">
        <v>10.8</v>
      </c>
      <c r="K3405">
        <v>6.7</v>
      </c>
      <c r="L3405">
        <v>2.2999999999999998</v>
      </c>
      <c r="M3405">
        <v>3.4</v>
      </c>
      <c r="N3405">
        <v>2.7</v>
      </c>
      <c r="O3405">
        <v>4.5</v>
      </c>
      <c r="P3405">
        <v>5.4</v>
      </c>
      <c r="Q3405">
        <f>E3405*$Z$2+F3405*$Z$3+G3405*$Z$4+H3405*$Z$5+I3405*$Z$6+J3405*$Z$7+K3405*$Z$8+L3405*$Z$9+M3405*$Z$10+N3405*$Z$11+O3405*$Z$12+P3405*$Z$13</f>
        <v>6.0068989999999998</v>
      </c>
      <c r="R3405">
        <v>42.11</v>
      </c>
    </row>
    <row r="3406" spans="1:18" x14ac:dyDescent="0.3">
      <c r="A3406" s="1">
        <v>32411</v>
      </c>
      <c r="B3406" s="1" t="str">
        <f t="shared" si="160"/>
        <v>1988</v>
      </c>
      <c r="C3406" t="str">
        <f t="shared" si="161"/>
        <v>09</v>
      </c>
      <c r="D3406" t="str">
        <f t="shared" si="162"/>
        <v>25</v>
      </c>
      <c r="E3406">
        <v>5</v>
      </c>
      <c r="F3406">
        <v>6.7</v>
      </c>
      <c r="G3406">
        <v>0</v>
      </c>
      <c r="H3406">
        <v>0.6</v>
      </c>
      <c r="I3406">
        <v>0.6</v>
      </c>
      <c r="J3406">
        <v>0.9</v>
      </c>
      <c r="K3406">
        <v>0.1</v>
      </c>
      <c r="L3406">
        <v>10.3</v>
      </c>
      <c r="M3406">
        <v>0</v>
      </c>
      <c r="N3406">
        <v>0</v>
      </c>
      <c r="O3406">
        <v>0</v>
      </c>
      <c r="P3406">
        <v>3</v>
      </c>
      <c r="Q3406">
        <f>E3406*$Z$2+F3406*$Z$3+G3406*$Z$4+H3406*$Z$5+I3406*$Z$6+J3406*$Z$7+K3406*$Z$8+L3406*$Z$9+M3406*$Z$10+N3406*$Z$11+O3406*$Z$12+P3406*$Z$13</f>
        <v>1.5786763000000001</v>
      </c>
      <c r="R3406">
        <v>44</v>
      </c>
    </row>
    <row r="3407" spans="1:18" x14ac:dyDescent="0.3">
      <c r="A3407" s="1">
        <v>32412</v>
      </c>
      <c r="B3407" s="1" t="str">
        <f t="shared" si="160"/>
        <v>1988</v>
      </c>
      <c r="C3407" t="str">
        <f t="shared" si="161"/>
        <v>09</v>
      </c>
      <c r="D3407" t="str">
        <f t="shared" si="162"/>
        <v>26</v>
      </c>
      <c r="E3407">
        <v>0</v>
      </c>
      <c r="F3407">
        <v>1.3</v>
      </c>
      <c r="G3407">
        <v>0.2</v>
      </c>
      <c r="H3407">
        <v>0</v>
      </c>
      <c r="I3407">
        <v>1.9</v>
      </c>
      <c r="J3407">
        <v>2.9</v>
      </c>
      <c r="K3407">
        <v>0.4</v>
      </c>
      <c r="L3407">
        <v>0</v>
      </c>
      <c r="M3407">
        <v>3.4</v>
      </c>
      <c r="N3407">
        <v>2.8</v>
      </c>
      <c r="O3407">
        <v>0</v>
      </c>
      <c r="P3407">
        <v>0</v>
      </c>
      <c r="Q3407">
        <f>E3407*$Z$2+F3407*$Z$3+G3407*$Z$4+H3407*$Z$5+I3407*$Z$6+J3407*$Z$7+K3407*$Z$8+L3407*$Z$9+M3407*$Z$10+N3407*$Z$11+O3407*$Z$12+P3407*$Z$13</f>
        <v>1.5493176999999998</v>
      </c>
      <c r="R3407">
        <v>43.08</v>
      </c>
    </row>
    <row r="3408" spans="1:18" x14ac:dyDescent="0.3">
      <c r="A3408" s="1">
        <v>32413</v>
      </c>
      <c r="B3408" s="1" t="str">
        <f t="shared" si="160"/>
        <v>1988</v>
      </c>
      <c r="C3408" t="str">
        <f t="shared" si="161"/>
        <v>09</v>
      </c>
      <c r="D3408" t="str">
        <f t="shared" si="162"/>
        <v>27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f>E3408*$Z$2+F3408*$Z$3+G3408*$Z$4+H3408*$Z$5+I3408*$Z$6+J3408*$Z$7+K3408*$Z$8+L3408*$Z$9+M3408*$Z$10+N3408*$Z$11+O3408*$Z$12+P3408*$Z$13</f>
        <v>0</v>
      </c>
      <c r="R3408">
        <v>40.130000000000003</v>
      </c>
    </row>
    <row r="3409" spans="1:18" x14ac:dyDescent="0.3">
      <c r="A3409" s="1">
        <v>32414</v>
      </c>
      <c r="B3409" s="1" t="str">
        <f t="shared" si="160"/>
        <v>1988</v>
      </c>
      <c r="C3409" t="str">
        <f t="shared" si="161"/>
        <v>09</v>
      </c>
      <c r="D3409" t="str">
        <f t="shared" si="162"/>
        <v>28</v>
      </c>
      <c r="E3409">
        <v>0</v>
      </c>
      <c r="F3409">
        <v>0</v>
      </c>
      <c r="G3409">
        <v>0</v>
      </c>
      <c r="H3409">
        <v>0</v>
      </c>
      <c r="I3409">
        <v>3</v>
      </c>
      <c r="J3409">
        <v>0</v>
      </c>
      <c r="K3409">
        <v>2.5</v>
      </c>
      <c r="L3409">
        <v>0</v>
      </c>
      <c r="M3409">
        <v>0</v>
      </c>
      <c r="N3409">
        <v>1</v>
      </c>
      <c r="O3409">
        <v>1.5</v>
      </c>
      <c r="P3409">
        <v>0.4</v>
      </c>
      <c r="Q3409">
        <f>E3409*$Z$2+F3409*$Z$3+G3409*$Z$4+H3409*$Z$5+I3409*$Z$6+J3409*$Z$7+K3409*$Z$8+L3409*$Z$9+M3409*$Z$10+N3409*$Z$11+O3409*$Z$12+P3409*$Z$13</f>
        <v>1.0429152000000002</v>
      </c>
      <c r="R3409">
        <v>38.22</v>
      </c>
    </row>
    <row r="3410" spans="1:18" x14ac:dyDescent="0.3">
      <c r="A3410" s="1">
        <v>32415</v>
      </c>
      <c r="B3410" s="1" t="str">
        <f t="shared" si="160"/>
        <v>1988</v>
      </c>
      <c r="C3410" t="str">
        <f t="shared" si="161"/>
        <v>09</v>
      </c>
      <c r="D3410" t="str">
        <f t="shared" si="162"/>
        <v>29</v>
      </c>
      <c r="E3410">
        <v>2.2999999999999998</v>
      </c>
      <c r="F3410">
        <v>0.1</v>
      </c>
      <c r="G3410">
        <v>14</v>
      </c>
      <c r="H3410">
        <v>33.9</v>
      </c>
      <c r="I3410">
        <v>0</v>
      </c>
      <c r="J3410">
        <v>0</v>
      </c>
      <c r="K3410">
        <v>1.3</v>
      </c>
      <c r="L3410">
        <v>13.4</v>
      </c>
      <c r="M3410">
        <v>0</v>
      </c>
      <c r="N3410">
        <v>0.5</v>
      </c>
      <c r="O3410">
        <v>0.9</v>
      </c>
      <c r="P3410">
        <v>1.9</v>
      </c>
      <c r="Q3410">
        <f>E3410*$Z$2+F3410*$Z$3+G3410*$Z$4+H3410*$Z$5+I3410*$Z$6+J3410*$Z$7+K3410*$Z$8+L3410*$Z$9+M3410*$Z$10+N3410*$Z$11+O3410*$Z$12+P3410*$Z$13</f>
        <v>1.8392067000000001</v>
      </c>
      <c r="R3410">
        <v>48.58</v>
      </c>
    </row>
    <row r="3411" spans="1:18" x14ac:dyDescent="0.3">
      <c r="A3411" s="1">
        <v>32416</v>
      </c>
      <c r="B3411" s="1" t="str">
        <f t="shared" si="160"/>
        <v>1988</v>
      </c>
      <c r="C3411" t="str">
        <f t="shared" si="161"/>
        <v>09</v>
      </c>
      <c r="D3411" t="str">
        <f t="shared" si="162"/>
        <v>30</v>
      </c>
      <c r="E3411">
        <v>0</v>
      </c>
      <c r="F3411">
        <v>0</v>
      </c>
      <c r="G3411">
        <v>0</v>
      </c>
      <c r="H3411">
        <v>0.2</v>
      </c>
      <c r="I3411">
        <v>0</v>
      </c>
      <c r="J3411">
        <v>0</v>
      </c>
      <c r="K3411">
        <v>0</v>
      </c>
      <c r="L3411">
        <v>3.4</v>
      </c>
      <c r="M3411">
        <v>0</v>
      </c>
      <c r="N3411">
        <v>0</v>
      </c>
      <c r="O3411">
        <v>0</v>
      </c>
      <c r="P3411">
        <v>1</v>
      </c>
      <c r="Q3411">
        <f>E3411*$Z$2+F3411*$Z$3+G3411*$Z$4+H3411*$Z$5+I3411*$Z$6+J3411*$Z$7+K3411*$Z$8+L3411*$Z$9+M3411*$Z$10+N3411*$Z$11+O3411*$Z$12+P3411*$Z$13</f>
        <v>0.29998500000000006</v>
      </c>
      <c r="R3411">
        <v>39.700000000000003</v>
      </c>
    </row>
    <row r="3412" spans="1:18" x14ac:dyDescent="0.3">
      <c r="A3412" s="1">
        <v>32417</v>
      </c>
      <c r="B3412" s="1" t="str">
        <f t="shared" si="160"/>
        <v>1988</v>
      </c>
      <c r="C3412" t="str">
        <f t="shared" si="161"/>
        <v>10</v>
      </c>
      <c r="D3412" t="str">
        <f t="shared" si="162"/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0.5</v>
      </c>
      <c r="L3412">
        <v>0</v>
      </c>
      <c r="M3412">
        <v>0</v>
      </c>
      <c r="N3412">
        <v>0.2</v>
      </c>
      <c r="O3412">
        <v>0.3</v>
      </c>
      <c r="P3412">
        <v>0</v>
      </c>
      <c r="Q3412">
        <f>E3412*$Z$2+F3412*$Z$3+G3412*$Z$4+H3412*$Z$5+I3412*$Z$6+J3412*$Z$7+K3412*$Z$8+L3412*$Z$9+M3412*$Z$10+N3412*$Z$11+O3412*$Z$12+P3412*$Z$13</f>
        <v>0.14786959999999999</v>
      </c>
      <c r="R3412">
        <v>36.380000000000003</v>
      </c>
    </row>
    <row r="3413" spans="1:18" x14ac:dyDescent="0.3">
      <c r="A3413" s="1">
        <v>32418</v>
      </c>
      <c r="B3413" s="1" t="str">
        <f t="shared" si="160"/>
        <v>1988</v>
      </c>
      <c r="C3413" t="str">
        <f t="shared" si="161"/>
        <v>10</v>
      </c>
      <c r="D3413" t="str">
        <f t="shared" si="162"/>
        <v>2</v>
      </c>
      <c r="E3413">
        <v>7</v>
      </c>
      <c r="F3413">
        <v>4.0999999999999996</v>
      </c>
      <c r="G3413">
        <v>5.5</v>
      </c>
      <c r="H3413">
        <v>6.5</v>
      </c>
      <c r="I3413">
        <v>0.9</v>
      </c>
      <c r="J3413">
        <v>0.8</v>
      </c>
      <c r="K3413">
        <v>0.1</v>
      </c>
      <c r="L3413">
        <v>1.3</v>
      </c>
      <c r="M3413">
        <v>0</v>
      </c>
      <c r="N3413">
        <v>0</v>
      </c>
      <c r="O3413">
        <v>0</v>
      </c>
      <c r="P3413">
        <v>0</v>
      </c>
      <c r="Q3413">
        <f>E3413*$Z$2+F3413*$Z$3+G3413*$Z$4+H3413*$Z$5+I3413*$Z$6+J3413*$Z$7+K3413*$Z$8+L3413*$Z$9+M3413*$Z$10+N3413*$Z$11+O3413*$Z$12+P3413*$Z$13</f>
        <v>0.77467779999999997</v>
      </c>
      <c r="R3413">
        <v>34</v>
      </c>
    </row>
    <row r="3414" spans="1:18" x14ac:dyDescent="0.3">
      <c r="A3414" s="1">
        <v>32419</v>
      </c>
      <c r="B3414" s="1" t="str">
        <f t="shared" si="160"/>
        <v>1988</v>
      </c>
      <c r="C3414" t="str">
        <f t="shared" si="161"/>
        <v>10</v>
      </c>
      <c r="D3414" t="str">
        <f t="shared" si="162"/>
        <v>3</v>
      </c>
      <c r="E3414">
        <v>1.2</v>
      </c>
      <c r="F3414">
        <v>0.8</v>
      </c>
      <c r="G3414">
        <v>1</v>
      </c>
      <c r="H3414">
        <v>0.3</v>
      </c>
      <c r="I3414">
        <v>0.4</v>
      </c>
      <c r="J3414">
        <v>0.2</v>
      </c>
      <c r="K3414">
        <v>11.7</v>
      </c>
      <c r="L3414">
        <v>4.0999999999999996</v>
      </c>
      <c r="M3414">
        <v>3.9</v>
      </c>
      <c r="N3414">
        <v>3.5</v>
      </c>
      <c r="O3414">
        <v>12</v>
      </c>
      <c r="P3414">
        <v>11.1</v>
      </c>
      <c r="Q3414">
        <f>E3414*$Z$2+F3414*$Z$3+G3414*$Z$4+H3414*$Z$5+I3414*$Z$6+J3414*$Z$7+K3414*$Z$8+L3414*$Z$9+M3414*$Z$10+N3414*$Z$11+O3414*$Z$12+P3414*$Z$13</f>
        <v>5.1857466999999993</v>
      </c>
      <c r="R3414">
        <v>33.200000000000003</v>
      </c>
    </row>
    <row r="3415" spans="1:18" x14ac:dyDescent="0.3">
      <c r="A3415" s="1">
        <v>32420</v>
      </c>
      <c r="B3415" s="1" t="str">
        <f t="shared" si="160"/>
        <v>1988</v>
      </c>
      <c r="C3415" t="str">
        <f t="shared" si="161"/>
        <v>10</v>
      </c>
      <c r="D3415" t="str">
        <f t="shared" si="162"/>
        <v>4</v>
      </c>
      <c r="E3415">
        <v>0</v>
      </c>
      <c r="F3415">
        <v>0</v>
      </c>
      <c r="G3415">
        <v>0.2</v>
      </c>
      <c r="H3415">
        <v>0.4</v>
      </c>
      <c r="I3415">
        <v>0</v>
      </c>
      <c r="J3415">
        <v>0</v>
      </c>
      <c r="K3415">
        <v>0</v>
      </c>
      <c r="L3415">
        <v>2</v>
      </c>
      <c r="M3415">
        <v>0</v>
      </c>
      <c r="N3415">
        <v>0</v>
      </c>
      <c r="O3415">
        <v>0</v>
      </c>
      <c r="P3415">
        <v>4</v>
      </c>
      <c r="Q3415">
        <f>E3415*$Z$2+F3415*$Z$3+G3415*$Z$4+H3415*$Z$5+I3415*$Z$6+J3415*$Z$7+K3415*$Z$8+L3415*$Z$9+M3415*$Z$10+N3415*$Z$11+O3415*$Z$12+P3415*$Z$13</f>
        <v>0.32809719999999998</v>
      </c>
      <c r="R3415">
        <v>32.950000000000003</v>
      </c>
    </row>
    <row r="3416" spans="1:18" x14ac:dyDescent="0.3">
      <c r="A3416" s="1">
        <v>32421</v>
      </c>
      <c r="B3416" s="1" t="str">
        <f t="shared" si="160"/>
        <v>1988</v>
      </c>
      <c r="C3416" t="str">
        <f t="shared" si="161"/>
        <v>10</v>
      </c>
      <c r="D3416" t="str">
        <f t="shared" si="162"/>
        <v>5</v>
      </c>
      <c r="E3416">
        <v>16.399999999999999</v>
      </c>
      <c r="F3416">
        <v>14.1</v>
      </c>
      <c r="G3416">
        <v>5.0999999999999996</v>
      </c>
      <c r="H3416">
        <v>0.6</v>
      </c>
      <c r="I3416">
        <v>20.7</v>
      </c>
      <c r="J3416">
        <v>6.5</v>
      </c>
      <c r="K3416">
        <v>2.2000000000000002</v>
      </c>
      <c r="L3416">
        <v>0.9</v>
      </c>
      <c r="M3416">
        <v>5.2</v>
      </c>
      <c r="N3416">
        <v>0.5</v>
      </c>
      <c r="O3416">
        <v>0.8</v>
      </c>
      <c r="P3416">
        <v>0.5</v>
      </c>
      <c r="Q3416">
        <f>E3416*$Z$2+F3416*$Z$3+G3416*$Z$4+H3416*$Z$5+I3416*$Z$6+J3416*$Z$7+K3416*$Z$8+L3416*$Z$9+M3416*$Z$10+N3416*$Z$11+O3416*$Z$12+P3416*$Z$13</f>
        <v>5.3230812999999992</v>
      </c>
      <c r="R3416">
        <v>33.020000000000003</v>
      </c>
    </row>
    <row r="3417" spans="1:18" x14ac:dyDescent="0.3">
      <c r="A3417" s="1">
        <v>32422</v>
      </c>
      <c r="B3417" s="1" t="str">
        <f t="shared" si="160"/>
        <v>1988</v>
      </c>
      <c r="C3417" t="str">
        <f t="shared" si="161"/>
        <v>10</v>
      </c>
      <c r="D3417" t="str">
        <f t="shared" si="162"/>
        <v>6</v>
      </c>
      <c r="E3417">
        <v>3.1</v>
      </c>
      <c r="F3417">
        <v>7.8</v>
      </c>
      <c r="G3417">
        <v>4.8</v>
      </c>
      <c r="H3417">
        <v>1</v>
      </c>
      <c r="I3417">
        <v>11.3</v>
      </c>
      <c r="J3417">
        <v>11.6</v>
      </c>
      <c r="K3417">
        <v>4.7</v>
      </c>
      <c r="L3417">
        <v>6.3</v>
      </c>
      <c r="M3417">
        <v>4</v>
      </c>
      <c r="N3417">
        <v>3.1</v>
      </c>
      <c r="O3417">
        <v>4.4000000000000004</v>
      </c>
      <c r="P3417">
        <v>4.8</v>
      </c>
      <c r="Q3417">
        <f>E3417*$Z$2+F3417*$Z$3+G3417*$Z$4+H3417*$Z$5+I3417*$Z$6+J3417*$Z$7+K3417*$Z$8+L3417*$Z$9+M3417*$Z$10+N3417*$Z$11+O3417*$Z$12+P3417*$Z$13</f>
        <v>6.4797917000000007</v>
      </c>
      <c r="R3417">
        <v>32.28</v>
      </c>
    </row>
    <row r="3418" spans="1:18" x14ac:dyDescent="0.3">
      <c r="A3418" s="1">
        <v>32423</v>
      </c>
      <c r="B3418" s="1" t="str">
        <f t="shared" si="160"/>
        <v>1988</v>
      </c>
      <c r="C3418" t="str">
        <f t="shared" si="161"/>
        <v>10</v>
      </c>
      <c r="D3418" t="str">
        <f t="shared" si="162"/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1.9</v>
      </c>
      <c r="M3418">
        <v>0</v>
      </c>
      <c r="N3418">
        <v>0</v>
      </c>
      <c r="O3418">
        <v>0</v>
      </c>
      <c r="P3418">
        <v>4</v>
      </c>
      <c r="Q3418">
        <f>E3418*$Z$2+F3418*$Z$3+G3418*$Z$4+H3418*$Z$5+I3418*$Z$6+J3418*$Z$7+K3418*$Z$8+L3418*$Z$9+M3418*$Z$10+N3418*$Z$11+O3418*$Z$12+P3418*$Z$13</f>
        <v>0.31605149999999999</v>
      </c>
      <c r="R3418">
        <v>31.51</v>
      </c>
    </row>
    <row r="3419" spans="1:18" x14ac:dyDescent="0.3">
      <c r="A3419" s="1">
        <v>32424</v>
      </c>
      <c r="B3419" s="1" t="str">
        <f t="shared" si="160"/>
        <v>1988</v>
      </c>
      <c r="C3419" t="str">
        <f t="shared" si="161"/>
        <v>10</v>
      </c>
      <c r="D3419" t="str">
        <f t="shared" si="162"/>
        <v>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f>E3419*$Z$2+F3419*$Z$3+G3419*$Z$4+H3419*$Z$5+I3419*$Z$6+J3419*$Z$7+K3419*$Z$8+L3419*$Z$9+M3419*$Z$10+N3419*$Z$11+O3419*$Z$12+P3419*$Z$13</f>
        <v>0</v>
      </c>
      <c r="R3419">
        <v>30.25</v>
      </c>
    </row>
    <row r="3420" spans="1:18" x14ac:dyDescent="0.3">
      <c r="A3420" s="1">
        <v>32425</v>
      </c>
      <c r="B3420" s="1" t="str">
        <f t="shared" si="160"/>
        <v>1988</v>
      </c>
      <c r="C3420" t="str">
        <f t="shared" si="161"/>
        <v>10</v>
      </c>
      <c r="D3420" t="str">
        <f t="shared" si="162"/>
        <v>9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f>E3420*$Z$2+F3420*$Z$3+G3420*$Z$4+H3420*$Z$5+I3420*$Z$6+J3420*$Z$7+K3420*$Z$8+L3420*$Z$9+M3420*$Z$10+N3420*$Z$11+O3420*$Z$12+P3420*$Z$13</f>
        <v>0</v>
      </c>
      <c r="R3420">
        <v>26</v>
      </c>
    </row>
    <row r="3421" spans="1:18" x14ac:dyDescent="0.3">
      <c r="A3421" s="1">
        <v>32426</v>
      </c>
      <c r="B3421" s="1" t="str">
        <f t="shared" si="160"/>
        <v>1988</v>
      </c>
      <c r="C3421" t="str">
        <f t="shared" si="161"/>
        <v>10</v>
      </c>
      <c r="D3421" t="str">
        <f t="shared" si="162"/>
        <v>10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f>E3421*$Z$2+F3421*$Z$3+G3421*$Z$4+H3421*$Z$5+I3421*$Z$6+J3421*$Z$7+K3421*$Z$8+L3421*$Z$9+M3421*$Z$10+N3421*$Z$11+O3421*$Z$12+P3421*$Z$13</f>
        <v>0</v>
      </c>
      <c r="R3421">
        <v>26.65</v>
      </c>
    </row>
    <row r="3422" spans="1:18" x14ac:dyDescent="0.3">
      <c r="A3422" s="1">
        <v>32427</v>
      </c>
      <c r="B3422" s="1" t="str">
        <f t="shared" si="160"/>
        <v>1988</v>
      </c>
      <c r="C3422" t="str">
        <f t="shared" si="161"/>
        <v>10</v>
      </c>
      <c r="D3422" t="str">
        <f t="shared" si="162"/>
        <v>11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f>E3422*$Z$2+F3422*$Z$3+G3422*$Z$4+H3422*$Z$5+I3422*$Z$6+J3422*$Z$7+K3422*$Z$8+L3422*$Z$9+M3422*$Z$10+N3422*$Z$11+O3422*$Z$12+P3422*$Z$13</f>
        <v>0</v>
      </c>
      <c r="R3422">
        <v>26.98</v>
      </c>
    </row>
    <row r="3423" spans="1:18" x14ac:dyDescent="0.3">
      <c r="A3423" s="1">
        <v>32428</v>
      </c>
      <c r="B3423" s="1" t="str">
        <f t="shared" si="160"/>
        <v>1988</v>
      </c>
      <c r="C3423" t="str">
        <f t="shared" si="161"/>
        <v>10</v>
      </c>
      <c r="D3423" t="str">
        <f t="shared" si="162"/>
        <v>12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f>E3423*$Z$2+F3423*$Z$3+G3423*$Z$4+H3423*$Z$5+I3423*$Z$6+J3423*$Z$7+K3423*$Z$8+L3423*$Z$9+M3423*$Z$10+N3423*$Z$11+O3423*$Z$12+P3423*$Z$13</f>
        <v>0</v>
      </c>
      <c r="R3423">
        <v>26.63</v>
      </c>
    </row>
    <row r="3424" spans="1:18" x14ac:dyDescent="0.3">
      <c r="A3424" s="1">
        <v>32429</v>
      </c>
      <c r="B3424" s="1" t="str">
        <f t="shared" si="160"/>
        <v>1988</v>
      </c>
      <c r="C3424" t="str">
        <f t="shared" si="161"/>
        <v>10</v>
      </c>
      <c r="D3424" t="str">
        <f t="shared" si="162"/>
        <v>13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f>E3424*$Z$2+F3424*$Z$3+G3424*$Z$4+H3424*$Z$5+I3424*$Z$6+J3424*$Z$7+K3424*$Z$8+L3424*$Z$9+M3424*$Z$10+N3424*$Z$11+O3424*$Z$12+P3424*$Z$13</f>
        <v>0</v>
      </c>
      <c r="R3424">
        <v>27.66</v>
      </c>
    </row>
    <row r="3425" spans="1:18" x14ac:dyDescent="0.3">
      <c r="A3425" s="1">
        <v>32430</v>
      </c>
      <c r="B3425" s="1" t="str">
        <f t="shared" si="160"/>
        <v>1988</v>
      </c>
      <c r="C3425" t="str">
        <f t="shared" si="161"/>
        <v>10</v>
      </c>
      <c r="D3425" t="str">
        <f t="shared" si="162"/>
        <v>14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f>E3425*$Z$2+F3425*$Z$3+G3425*$Z$4+H3425*$Z$5+I3425*$Z$6+J3425*$Z$7+K3425*$Z$8+L3425*$Z$9+M3425*$Z$10+N3425*$Z$11+O3425*$Z$12+P3425*$Z$13</f>
        <v>0</v>
      </c>
      <c r="R3425">
        <v>31.79</v>
      </c>
    </row>
    <row r="3426" spans="1:18" x14ac:dyDescent="0.3">
      <c r="A3426" s="1">
        <v>32431</v>
      </c>
      <c r="B3426" s="1" t="str">
        <f t="shared" si="160"/>
        <v>1988</v>
      </c>
      <c r="C3426" t="str">
        <f t="shared" si="161"/>
        <v>10</v>
      </c>
      <c r="D3426" t="str">
        <f t="shared" si="162"/>
        <v>15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f>E3426*$Z$2+F3426*$Z$3+G3426*$Z$4+H3426*$Z$5+I3426*$Z$6+J3426*$Z$7+K3426*$Z$8+L3426*$Z$9+M3426*$Z$10+N3426*$Z$11+O3426*$Z$12+P3426*$Z$13</f>
        <v>0</v>
      </c>
      <c r="R3426">
        <v>33.979999999999997</v>
      </c>
    </row>
    <row r="3427" spans="1:18" x14ac:dyDescent="0.3">
      <c r="A3427" s="1">
        <v>32432</v>
      </c>
      <c r="B3427" s="1" t="str">
        <f t="shared" si="160"/>
        <v>1988</v>
      </c>
      <c r="C3427" t="str">
        <f t="shared" si="161"/>
        <v>10</v>
      </c>
      <c r="D3427" t="str">
        <f t="shared" si="162"/>
        <v>16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f>E3427*$Z$2+F3427*$Z$3+G3427*$Z$4+H3427*$Z$5+I3427*$Z$6+J3427*$Z$7+K3427*$Z$8+L3427*$Z$9+M3427*$Z$10+N3427*$Z$11+O3427*$Z$12+P3427*$Z$13</f>
        <v>0</v>
      </c>
      <c r="R3427">
        <v>27</v>
      </c>
    </row>
    <row r="3428" spans="1:18" x14ac:dyDescent="0.3">
      <c r="A3428" s="1">
        <v>32433</v>
      </c>
      <c r="B3428" s="1" t="str">
        <f t="shared" si="160"/>
        <v>1988</v>
      </c>
      <c r="C3428" t="str">
        <f t="shared" si="161"/>
        <v>10</v>
      </c>
      <c r="D3428" t="str">
        <f t="shared" si="162"/>
        <v>17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f>E3428*$Z$2+F3428*$Z$3+G3428*$Z$4+H3428*$Z$5+I3428*$Z$6+J3428*$Z$7+K3428*$Z$8+L3428*$Z$9+M3428*$Z$10+N3428*$Z$11+O3428*$Z$12+P3428*$Z$13</f>
        <v>0</v>
      </c>
      <c r="R3428">
        <v>26.11</v>
      </c>
    </row>
    <row r="3429" spans="1:18" x14ac:dyDescent="0.3">
      <c r="A3429" s="1">
        <v>32434</v>
      </c>
      <c r="B3429" s="1" t="str">
        <f t="shared" si="160"/>
        <v>1988</v>
      </c>
      <c r="C3429" t="str">
        <f t="shared" si="161"/>
        <v>10</v>
      </c>
      <c r="D3429" t="str">
        <f t="shared" si="162"/>
        <v>18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f>E3429*$Z$2+F3429*$Z$3+G3429*$Z$4+H3429*$Z$5+I3429*$Z$6+J3429*$Z$7+K3429*$Z$8+L3429*$Z$9+M3429*$Z$10+N3429*$Z$11+O3429*$Z$12+P3429*$Z$13</f>
        <v>0</v>
      </c>
      <c r="R3429">
        <v>26.11</v>
      </c>
    </row>
    <row r="3430" spans="1:18" x14ac:dyDescent="0.3">
      <c r="A3430" s="1">
        <v>32435</v>
      </c>
      <c r="B3430" s="1" t="str">
        <f t="shared" si="160"/>
        <v>1988</v>
      </c>
      <c r="C3430" t="str">
        <f t="shared" si="161"/>
        <v>10</v>
      </c>
      <c r="D3430" t="str">
        <f t="shared" si="162"/>
        <v>19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f>E3430*$Z$2+F3430*$Z$3+G3430*$Z$4+H3430*$Z$5+I3430*$Z$6+J3430*$Z$7+K3430*$Z$8+L3430*$Z$9+M3430*$Z$10+N3430*$Z$11+O3430*$Z$12+P3430*$Z$13</f>
        <v>0</v>
      </c>
      <c r="R3430">
        <v>26.17</v>
      </c>
    </row>
    <row r="3431" spans="1:18" x14ac:dyDescent="0.3">
      <c r="A3431" s="1">
        <v>32436</v>
      </c>
      <c r="B3431" s="1" t="str">
        <f t="shared" si="160"/>
        <v>1988</v>
      </c>
      <c r="C3431" t="str">
        <f t="shared" si="161"/>
        <v>10</v>
      </c>
      <c r="D3431" t="str">
        <f t="shared" si="162"/>
        <v>20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f>E3431*$Z$2+F3431*$Z$3+G3431*$Z$4+H3431*$Z$5+I3431*$Z$6+J3431*$Z$7+K3431*$Z$8+L3431*$Z$9+M3431*$Z$10+N3431*$Z$11+O3431*$Z$12+P3431*$Z$13</f>
        <v>0</v>
      </c>
      <c r="R3431">
        <v>25.33</v>
      </c>
    </row>
    <row r="3432" spans="1:18" x14ac:dyDescent="0.3">
      <c r="A3432" s="1">
        <v>32437</v>
      </c>
      <c r="B3432" s="1" t="str">
        <f t="shared" si="160"/>
        <v>1988</v>
      </c>
      <c r="C3432" t="str">
        <f t="shared" si="161"/>
        <v>10</v>
      </c>
      <c r="D3432" t="str">
        <f t="shared" si="162"/>
        <v>21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f>E3432*$Z$2+F3432*$Z$3+G3432*$Z$4+H3432*$Z$5+I3432*$Z$6+J3432*$Z$7+K3432*$Z$8+L3432*$Z$9+M3432*$Z$10+N3432*$Z$11+O3432*$Z$12+P3432*$Z$13</f>
        <v>0</v>
      </c>
      <c r="R3432">
        <v>25.33</v>
      </c>
    </row>
    <row r="3433" spans="1:18" x14ac:dyDescent="0.3">
      <c r="A3433" s="1">
        <v>32438</v>
      </c>
      <c r="B3433" s="1" t="str">
        <f t="shared" si="160"/>
        <v>1988</v>
      </c>
      <c r="C3433" t="str">
        <f t="shared" si="161"/>
        <v>10</v>
      </c>
      <c r="D3433" t="str">
        <f t="shared" si="162"/>
        <v>22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f>E3433*$Z$2+F3433*$Z$3+G3433*$Z$4+H3433*$Z$5+I3433*$Z$6+J3433*$Z$7+K3433*$Z$8+L3433*$Z$9+M3433*$Z$10+N3433*$Z$11+O3433*$Z$12+P3433*$Z$13</f>
        <v>0</v>
      </c>
      <c r="R3433">
        <v>24</v>
      </c>
    </row>
    <row r="3434" spans="1:18" x14ac:dyDescent="0.3">
      <c r="A3434" s="1">
        <v>32439</v>
      </c>
      <c r="B3434" s="1" t="str">
        <f t="shared" si="160"/>
        <v>1988</v>
      </c>
      <c r="C3434" t="str">
        <f t="shared" si="161"/>
        <v>10</v>
      </c>
      <c r="D3434" t="str">
        <f t="shared" si="162"/>
        <v>23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f>E3434*$Z$2+F3434*$Z$3+G3434*$Z$4+H3434*$Z$5+I3434*$Z$6+J3434*$Z$7+K3434*$Z$8+L3434*$Z$9+M3434*$Z$10+N3434*$Z$11+O3434*$Z$12+P3434*$Z$13</f>
        <v>0</v>
      </c>
      <c r="R3434">
        <v>22.56</v>
      </c>
    </row>
    <row r="3435" spans="1:18" x14ac:dyDescent="0.3">
      <c r="A3435" s="1">
        <v>32440</v>
      </c>
      <c r="B3435" s="1" t="str">
        <f t="shared" si="160"/>
        <v>1988</v>
      </c>
      <c r="C3435" t="str">
        <f t="shared" si="161"/>
        <v>10</v>
      </c>
      <c r="D3435" t="str">
        <f t="shared" si="162"/>
        <v>24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f>E3435*$Z$2+F3435*$Z$3+G3435*$Z$4+H3435*$Z$5+I3435*$Z$6+J3435*$Z$7+K3435*$Z$8+L3435*$Z$9+M3435*$Z$10+N3435*$Z$11+O3435*$Z$12+P3435*$Z$13</f>
        <v>0</v>
      </c>
      <c r="R3435">
        <v>22.56</v>
      </c>
    </row>
    <row r="3436" spans="1:18" x14ac:dyDescent="0.3">
      <c r="A3436" s="1">
        <v>32441</v>
      </c>
      <c r="B3436" s="1" t="str">
        <f t="shared" si="160"/>
        <v>1988</v>
      </c>
      <c r="C3436" t="str">
        <f t="shared" si="161"/>
        <v>10</v>
      </c>
      <c r="D3436" t="str">
        <f t="shared" si="162"/>
        <v>25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f>E3436*$Z$2+F3436*$Z$3+G3436*$Z$4+H3436*$Z$5+I3436*$Z$6+J3436*$Z$7+K3436*$Z$8+L3436*$Z$9+M3436*$Z$10+N3436*$Z$11+O3436*$Z$12+P3436*$Z$13</f>
        <v>0</v>
      </c>
      <c r="R3436">
        <v>21.02</v>
      </c>
    </row>
    <row r="3437" spans="1:18" x14ac:dyDescent="0.3">
      <c r="A3437" s="1">
        <v>32442</v>
      </c>
      <c r="B3437" s="1" t="str">
        <f t="shared" si="160"/>
        <v>1988</v>
      </c>
      <c r="C3437" t="str">
        <f t="shared" si="161"/>
        <v>10</v>
      </c>
      <c r="D3437" t="str">
        <f t="shared" si="162"/>
        <v>26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f>E3437*$Z$2+F3437*$Z$3+G3437*$Z$4+H3437*$Z$5+I3437*$Z$6+J3437*$Z$7+K3437*$Z$8+L3437*$Z$9+M3437*$Z$10+N3437*$Z$11+O3437*$Z$12+P3437*$Z$13</f>
        <v>0</v>
      </c>
      <c r="R3437">
        <v>20.420000000000002</v>
      </c>
    </row>
    <row r="3438" spans="1:18" x14ac:dyDescent="0.3">
      <c r="A3438" s="1">
        <v>32443</v>
      </c>
      <c r="B3438" s="1" t="str">
        <f t="shared" si="160"/>
        <v>1988</v>
      </c>
      <c r="C3438" t="str">
        <f t="shared" si="161"/>
        <v>10</v>
      </c>
      <c r="D3438" t="str">
        <f t="shared" si="162"/>
        <v>27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f>E3438*$Z$2+F3438*$Z$3+G3438*$Z$4+H3438*$Z$5+I3438*$Z$6+J3438*$Z$7+K3438*$Z$8+L3438*$Z$9+M3438*$Z$10+N3438*$Z$11+O3438*$Z$12+P3438*$Z$13</f>
        <v>0</v>
      </c>
      <c r="R3438">
        <v>20.13</v>
      </c>
    </row>
    <row r="3439" spans="1:18" x14ac:dyDescent="0.3">
      <c r="A3439" s="1">
        <v>32444</v>
      </c>
      <c r="B3439" s="1" t="str">
        <f t="shared" si="160"/>
        <v>1988</v>
      </c>
      <c r="C3439" t="str">
        <f t="shared" si="161"/>
        <v>10</v>
      </c>
      <c r="D3439" t="str">
        <f t="shared" si="162"/>
        <v>28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f>E3439*$Z$2+F3439*$Z$3+G3439*$Z$4+H3439*$Z$5+I3439*$Z$6+J3439*$Z$7+K3439*$Z$8+L3439*$Z$9+M3439*$Z$10+N3439*$Z$11+O3439*$Z$12+P3439*$Z$13</f>
        <v>0</v>
      </c>
      <c r="R3439">
        <v>19.75</v>
      </c>
    </row>
    <row r="3440" spans="1:18" x14ac:dyDescent="0.3">
      <c r="A3440" s="1">
        <v>32445</v>
      </c>
      <c r="B3440" s="1" t="str">
        <f t="shared" si="160"/>
        <v>1988</v>
      </c>
      <c r="C3440" t="str">
        <f t="shared" si="161"/>
        <v>10</v>
      </c>
      <c r="D3440" t="str">
        <f t="shared" si="162"/>
        <v>29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f>E3440*$Z$2+F3440*$Z$3+G3440*$Z$4+H3440*$Z$5+I3440*$Z$6+J3440*$Z$7+K3440*$Z$8+L3440*$Z$9+M3440*$Z$10+N3440*$Z$11+O3440*$Z$12+P3440*$Z$13</f>
        <v>0</v>
      </c>
      <c r="R3440">
        <v>19.690000000000001</v>
      </c>
    </row>
    <row r="3441" spans="1:18" x14ac:dyDescent="0.3">
      <c r="A3441" s="1">
        <v>32446</v>
      </c>
      <c r="B3441" s="1" t="str">
        <f t="shared" si="160"/>
        <v>1988</v>
      </c>
      <c r="C3441" t="str">
        <f t="shared" si="161"/>
        <v>10</v>
      </c>
      <c r="D3441" t="str">
        <f t="shared" si="162"/>
        <v>30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f>E3441*$Z$2+F3441*$Z$3+G3441*$Z$4+H3441*$Z$5+I3441*$Z$6+J3441*$Z$7+K3441*$Z$8+L3441*$Z$9+M3441*$Z$10+N3441*$Z$11+O3441*$Z$12+P3441*$Z$13</f>
        <v>0</v>
      </c>
      <c r="R3441">
        <v>19</v>
      </c>
    </row>
    <row r="3442" spans="1:18" x14ac:dyDescent="0.3">
      <c r="A3442" s="1">
        <v>32447</v>
      </c>
      <c r="B3442" s="1" t="str">
        <f t="shared" si="160"/>
        <v>1988</v>
      </c>
      <c r="C3442" t="str">
        <f t="shared" si="161"/>
        <v>10</v>
      </c>
      <c r="D3442" t="str">
        <f t="shared" si="162"/>
        <v>31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f>E3442*$Z$2+F3442*$Z$3+G3442*$Z$4+H3442*$Z$5+I3442*$Z$6+J3442*$Z$7+K3442*$Z$8+L3442*$Z$9+M3442*$Z$10+N3442*$Z$11+O3442*$Z$12+P3442*$Z$13</f>
        <v>0</v>
      </c>
      <c r="R3442">
        <v>18.170000000000002</v>
      </c>
    </row>
    <row r="3443" spans="1:18" x14ac:dyDescent="0.3">
      <c r="A3443" s="1">
        <v>32448</v>
      </c>
      <c r="B3443" s="1" t="str">
        <f t="shared" si="160"/>
        <v>1988</v>
      </c>
      <c r="C3443" t="str">
        <f t="shared" si="161"/>
        <v>11</v>
      </c>
      <c r="D3443" t="str">
        <f t="shared" si="162"/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f>E3443*$Z$2+F3443*$Z$3+G3443*$Z$4+H3443*$Z$5+I3443*$Z$6+J3443*$Z$7+K3443*$Z$8+L3443*$Z$9+M3443*$Z$10+N3443*$Z$11+O3443*$Z$12+P3443*$Z$13</f>
        <v>0</v>
      </c>
      <c r="R3443">
        <v>16.72</v>
      </c>
    </row>
    <row r="3444" spans="1:18" x14ac:dyDescent="0.3">
      <c r="A3444" s="1">
        <v>32449</v>
      </c>
      <c r="B3444" s="1" t="str">
        <f t="shared" si="160"/>
        <v>1988</v>
      </c>
      <c r="C3444" t="str">
        <f t="shared" si="161"/>
        <v>11</v>
      </c>
      <c r="D3444" t="str">
        <f t="shared" si="162"/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f>E3444*$Z$2+F3444*$Z$3+G3444*$Z$4+H3444*$Z$5+I3444*$Z$6+J3444*$Z$7+K3444*$Z$8+L3444*$Z$9+M3444*$Z$10+N3444*$Z$11+O3444*$Z$12+P3444*$Z$13</f>
        <v>0</v>
      </c>
      <c r="R3444">
        <v>15.47</v>
      </c>
    </row>
    <row r="3445" spans="1:18" x14ac:dyDescent="0.3">
      <c r="A3445" s="1">
        <v>32450</v>
      </c>
      <c r="B3445" s="1" t="str">
        <f t="shared" si="160"/>
        <v>1988</v>
      </c>
      <c r="C3445" t="str">
        <f t="shared" si="161"/>
        <v>11</v>
      </c>
      <c r="D3445" t="str">
        <f t="shared" si="162"/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f>E3445*$Z$2+F3445*$Z$3+G3445*$Z$4+H3445*$Z$5+I3445*$Z$6+J3445*$Z$7+K3445*$Z$8+L3445*$Z$9+M3445*$Z$10+N3445*$Z$11+O3445*$Z$12+P3445*$Z$13</f>
        <v>0</v>
      </c>
      <c r="R3445">
        <v>15.51</v>
      </c>
    </row>
    <row r="3446" spans="1:18" x14ac:dyDescent="0.3">
      <c r="A3446" s="1">
        <v>32451</v>
      </c>
      <c r="B3446" s="1" t="str">
        <f t="shared" si="160"/>
        <v>1988</v>
      </c>
      <c r="C3446" t="str">
        <f t="shared" si="161"/>
        <v>11</v>
      </c>
      <c r="D3446" t="str">
        <f t="shared" si="162"/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f>E3446*$Z$2+F3446*$Z$3+G3446*$Z$4+H3446*$Z$5+I3446*$Z$6+J3446*$Z$7+K3446*$Z$8+L3446*$Z$9+M3446*$Z$10+N3446*$Z$11+O3446*$Z$12+P3446*$Z$13</f>
        <v>0</v>
      </c>
      <c r="R3446">
        <v>15.95</v>
      </c>
    </row>
    <row r="3447" spans="1:18" x14ac:dyDescent="0.3">
      <c r="A3447" s="1">
        <v>32452</v>
      </c>
      <c r="B3447" s="1" t="str">
        <f t="shared" si="160"/>
        <v>1988</v>
      </c>
      <c r="C3447" t="str">
        <f t="shared" si="161"/>
        <v>11</v>
      </c>
      <c r="D3447" t="str">
        <f t="shared" si="162"/>
        <v>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f>E3447*$Z$2+F3447*$Z$3+G3447*$Z$4+H3447*$Z$5+I3447*$Z$6+J3447*$Z$7+K3447*$Z$8+L3447*$Z$9+M3447*$Z$10+N3447*$Z$11+O3447*$Z$12+P3447*$Z$13</f>
        <v>0</v>
      </c>
      <c r="R3447">
        <v>16.34</v>
      </c>
    </row>
    <row r="3448" spans="1:18" x14ac:dyDescent="0.3">
      <c r="A3448" s="1">
        <v>32453</v>
      </c>
      <c r="B3448" s="1" t="str">
        <f t="shared" si="160"/>
        <v>1988</v>
      </c>
      <c r="C3448" t="str">
        <f t="shared" si="161"/>
        <v>11</v>
      </c>
      <c r="D3448" t="str">
        <f t="shared" si="162"/>
        <v>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f>E3448*$Z$2+F3448*$Z$3+G3448*$Z$4+H3448*$Z$5+I3448*$Z$6+J3448*$Z$7+K3448*$Z$8+L3448*$Z$9+M3448*$Z$10+N3448*$Z$11+O3448*$Z$12+P3448*$Z$13</f>
        <v>0</v>
      </c>
      <c r="R3448">
        <v>18.399999999999999</v>
      </c>
    </row>
    <row r="3449" spans="1:18" x14ac:dyDescent="0.3">
      <c r="A3449" s="1">
        <v>32454</v>
      </c>
      <c r="B3449" s="1" t="str">
        <f t="shared" si="160"/>
        <v>1988</v>
      </c>
      <c r="C3449" t="str">
        <f t="shared" si="161"/>
        <v>11</v>
      </c>
      <c r="D3449" t="str">
        <f t="shared" si="162"/>
        <v>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f>E3449*$Z$2+F3449*$Z$3+G3449*$Z$4+H3449*$Z$5+I3449*$Z$6+J3449*$Z$7+K3449*$Z$8+L3449*$Z$9+M3449*$Z$10+N3449*$Z$11+O3449*$Z$12+P3449*$Z$13</f>
        <v>0</v>
      </c>
      <c r="R3449">
        <v>17.920000000000002</v>
      </c>
    </row>
    <row r="3450" spans="1:18" x14ac:dyDescent="0.3">
      <c r="A3450" s="1">
        <v>32455</v>
      </c>
      <c r="B3450" s="1" t="str">
        <f t="shared" si="160"/>
        <v>1988</v>
      </c>
      <c r="C3450" t="str">
        <f t="shared" si="161"/>
        <v>11</v>
      </c>
      <c r="D3450" t="str">
        <f t="shared" si="162"/>
        <v>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f>E3450*$Z$2+F3450*$Z$3+G3450*$Z$4+H3450*$Z$5+I3450*$Z$6+J3450*$Z$7+K3450*$Z$8+L3450*$Z$9+M3450*$Z$10+N3450*$Z$11+O3450*$Z$12+P3450*$Z$13</f>
        <v>0</v>
      </c>
      <c r="R3450">
        <v>17.78</v>
      </c>
    </row>
    <row r="3451" spans="1:18" x14ac:dyDescent="0.3">
      <c r="A3451" s="1">
        <v>32456</v>
      </c>
      <c r="B3451" s="1" t="str">
        <f t="shared" si="160"/>
        <v>1988</v>
      </c>
      <c r="C3451" t="str">
        <f t="shared" si="161"/>
        <v>11</v>
      </c>
      <c r="D3451" t="str">
        <f t="shared" si="162"/>
        <v>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f>E3451*$Z$2+F3451*$Z$3+G3451*$Z$4+H3451*$Z$5+I3451*$Z$6+J3451*$Z$7+K3451*$Z$8+L3451*$Z$9+M3451*$Z$10+N3451*$Z$11+O3451*$Z$12+P3451*$Z$13</f>
        <v>0</v>
      </c>
      <c r="R3451">
        <v>17.7</v>
      </c>
    </row>
    <row r="3452" spans="1:18" x14ac:dyDescent="0.3">
      <c r="A3452" s="1">
        <v>32457</v>
      </c>
      <c r="B3452" s="1" t="str">
        <f t="shared" si="160"/>
        <v>1988</v>
      </c>
      <c r="C3452" t="str">
        <f t="shared" si="161"/>
        <v>11</v>
      </c>
      <c r="D3452" t="str">
        <f t="shared" si="162"/>
        <v>10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f>E3452*$Z$2+F3452*$Z$3+G3452*$Z$4+H3452*$Z$5+I3452*$Z$6+J3452*$Z$7+K3452*$Z$8+L3452*$Z$9+M3452*$Z$10+N3452*$Z$11+O3452*$Z$12+P3452*$Z$13</f>
        <v>0</v>
      </c>
      <c r="R3452">
        <v>17.12</v>
      </c>
    </row>
    <row r="3453" spans="1:18" x14ac:dyDescent="0.3">
      <c r="A3453" s="1">
        <v>32458</v>
      </c>
      <c r="B3453" s="1" t="str">
        <f t="shared" si="160"/>
        <v>1988</v>
      </c>
      <c r="C3453" t="str">
        <f t="shared" si="161"/>
        <v>11</v>
      </c>
      <c r="D3453" t="str">
        <f t="shared" si="162"/>
        <v>11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f>E3453*$Z$2+F3453*$Z$3+G3453*$Z$4+H3453*$Z$5+I3453*$Z$6+J3453*$Z$7+K3453*$Z$8+L3453*$Z$9+M3453*$Z$10+N3453*$Z$11+O3453*$Z$12+P3453*$Z$13</f>
        <v>0</v>
      </c>
      <c r="R3453">
        <v>15.78</v>
      </c>
    </row>
    <row r="3454" spans="1:18" x14ac:dyDescent="0.3">
      <c r="A3454" s="1">
        <v>32459</v>
      </c>
      <c r="B3454" s="1" t="str">
        <f t="shared" si="160"/>
        <v>1988</v>
      </c>
      <c r="C3454" t="str">
        <f t="shared" si="161"/>
        <v>11</v>
      </c>
      <c r="D3454" t="str">
        <f t="shared" si="162"/>
        <v>12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f>E3454*$Z$2+F3454*$Z$3+G3454*$Z$4+H3454*$Z$5+I3454*$Z$6+J3454*$Z$7+K3454*$Z$8+L3454*$Z$9+M3454*$Z$10+N3454*$Z$11+O3454*$Z$12+P3454*$Z$13</f>
        <v>0</v>
      </c>
      <c r="R3454">
        <v>15.55</v>
      </c>
    </row>
    <row r="3455" spans="1:18" x14ac:dyDescent="0.3">
      <c r="A3455" s="1">
        <v>32460</v>
      </c>
      <c r="B3455" s="1" t="str">
        <f t="shared" si="160"/>
        <v>1988</v>
      </c>
      <c r="C3455" t="str">
        <f t="shared" si="161"/>
        <v>11</v>
      </c>
      <c r="D3455" t="str">
        <f t="shared" si="162"/>
        <v>13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f>E3455*$Z$2+F3455*$Z$3+G3455*$Z$4+H3455*$Z$5+I3455*$Z$6+J3455*$Z$7+K3455*$Z$8+L3455*$Z$9+M3455*$Z$10+N3455*$Z$11+O3455*$Z$12+P3455*$Z$13</f>
        <v>0</v>
      </c>
      <c r="R3455">
        <v>15.55</v>
      </c>
    </row>
    <row r="3456" spans="1:18" x14ac:dyDescent="0.3">
      <c r="A3456" s="1">
        <v>32461</v>
      </c>
      <c r="B3456" s="1" t="str">
        <f t="shared" si="160"/>
        <v>1988</v>
      </c>
      <c r="C3456" t="str">
        <f t="shared" si="161"/>
        <v>11</v>
      </c>
      <c r="D3456" t="str">
        <f t="shared" si="162"/>
        <v>14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f>E3456*$Z$2+F3456*$Z$3+G3456*$Z$4+H3456*$Z$5+I3456*$Z$6+J3456*$Z$7+K3456*$Z$8+L3456*$Z$9+M3456*$Z$10+N3456*$Z$11+O3456*$Z$12+P3456*$Z$13</f>
        <v>0</v>
      </c>
      <c r="R3456">
        <v>15.55</v>
      </c>
    </row>
    <row r="3457" spans="1:18" x14ac:dyDescent="0.3">
      <c r="A3457" s="1">
        <v>32462</v>
      </c>
      <c r="B3457" s="1" t="str">
        <f t="shared" si="160"/>
        <v>1988</v>
      </c>
      <c r="C3457" t="str">
        <f t="shared" si="161"/>
        <v>11</v>
      </c>
      <c r="D3457" t="str">
        <f t="shared" si="162"/>
        <v>15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f>E3457*$Z$2+F3457*$Z$3+G3457*$Z$4+H3457*$Z$5+I3457*$Z$6+J3457*$Z$7+K3457*$Z$8+L3457*$Z$9+M3457*$Z$10+N3457*$Z$11+O3457*$Z$12+P3457*$Z$13</f>
        <v>0</v>
      </c>
      <c r="R3457">
        <v>14.58</v>
      </c>
    </row>
    <row r="3458" spans="1:18" x14ac:dyDescent="0.3">
      <c r="A3458" s="1">
        <v>32463</v>
      </c>
      <c r="B3458" s="1" t="str">
        <f t="shared" si="160"/>
        <v>1988</v>
      </c>
      <c r="C3458" t="str">
        <f t="shared" si="161"/>
        <v>11</v>
      </c>
      <c r="D3458" t="str">
        <f t="shared" si="162"/>
        <v>16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f>E3458*$Z$2+F3458*$Z$3+G3458*$Z$4+H3458*$Z$5+I3458*$Z$6+J3458*$Z$7+K3458*$Z$8+L3458*$Z$9+M3458*$Z$10+N3458*$Z$11+O3458*$Z$12+P3458*$Z$13</f>
        <v>0</v>
      </c>
      <c r="R3458">
        <v>13.59</v>
      </c>
    </row>
    <row r="3459" spans="1:18" x14ac:dyDescent="0.3">
      <c r="A3459" s="1">
        <v>32464</v>
      </c>
      <c r="B3459" s="1" t="str">
        <f t="shared" si="160"/>
        <v>1988</v>
      </c>
      <c r="C3459" t="str">
        <f t="shared" si="161"/>
        <v>11</v>
      </c>
      <c r="D3459" t="str">
        <f t="shared" si="162"/>
        <v>17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f>E3459*$Z$2+F3459*$Z$3+G3459*$Z$4+H3459*$Z$5+I3459*$Z$6+J3459*$Z$7+K3459*$Z$8+L3459*$Z$9+M3459*$Z$10+N3459*$Z$11+O3459*$Z$12+P3459*$Z$13</f>
        <v>0</v>
      </c>
      <c r="R3459">
        <v>12.93</v>
      </c>
    </row>
    <row r="3460" spans="1:18" x14ac:dyDescent="0.3">
      <c r="A3460" s="1">
        <v>32465</v>
      </c>
      <c r="B3460" s="1" t="str">
        <f t="shared" si="160"/>
        <v>1988</v>
      </c>
      <c r="C3460" t="str">
        <f t="shared" si="161"/>
        <v>11</v>
      </c>
      <c r="D3460" t="str">
        <f t="shared" si="162"/>
        <v>18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f>E3460*$Z$2+F3460*$Z$3+G3460*$Z$4+H3460*$Z$5+I3460*$Z$6+J3460*$Z$7+K3460*$Z$8+L3460*$Z$9+M3460*$Z$10+N3460*$Z$11+O3460*$Z$12+P3460*$Z$13</f>
        <v>0</v>
      </c>
      <c r="R3460">
        <v>13.28</v>
      </c>
    </row>
    <row r="3461" spans="1:18" x14ac:dyDescent="0.3">
      <c r="A3461" s="1">
        <v>32466</v>
      </c>
      <c r="B3461" s="1" t="str">
        <f t="shared" si="160"/>
        <v>1988</v>
      </c>
      <c r="C3461" t="str">
        <f t="shared" si="161"/>
        <v>11</v>
      </c>
      <c r="D3461" t="str">
        <f t="shared" si="162"/>
        <v>19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f>E3461*$Z$2+F3461*$Z$3+G3461*$Z$4+H3461*$Z$5+I3461*$Z$6+J3461*$Z$7+K3461*$Z$8+L3461*$Z$9+M3461*$Z$10+N3461*$Z$11+O3461*$Z$12+P3461*$Z$13</f>
        <v>0</v>
      </c>
      <c r="R3461">
        <v>11.11</v>
      </c>
    </row>
    <row r="3462" spans="1:18" x14ac:dyDescent="0.3">
      <c r="A3462" s="1">
        <v>32467</v>
      </c>
      <c r="B3462" s="1" t="str">
        <f t="shared" si="160"/>
        <v>1988</v>
      </c>
      <c r="C3462" t="str">
        <f t="shared" si="161"/>
        <v>11</v>
      </c>
      <c r="D3462" t="str">
        <f t="shared" si="162"/>
        <v>20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f>E3462*$Z$2+F3462*$Z$3+G3462*$Z$4+H3462*$Z$5+I3462*$Z$6+J3462*$Z$7+K3462*$Z$8+L3462*$Z$9+M3462*$Z$10+N3462*$Z$11+O3462*$Z$12+P3462*$Z$13</f>
        <v>0</v>
      </c>
      <c r="R3462">
        <v>10.8</v>
      </c>
    </row>
    <row r="3463" spans="1:18" x14ac:dyDescent="0.3">
      <c r="A3463" s="1">
        <v>32468</v>
      </c>
      <c r="B3463" s="1" t="str">
        <f t="shared" si="160"/>
        <v>1988</v>
      </c>
      <c r="C3463" t="str">
        <f t="shared" si="161"/>
        <v>11</v>
      </c>
      <c r="D3463" t="str">
        <f t="shared" si="162"/>
        <v>21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f>E3463*$Z$2+F3463*$Z$3+G3463*$Z$4+H3463*$Z$5+I3463*$Z$6+J3463*$Z$7+K3463*$Z$8+L3463*$Z$9+M3463*$Z$10+N3463*$Z$11+O3463*$Z$12+P3463*$Z$13</f>
        <v>0</v>
      </c>
      <c r="R3463">
        <v>10.38</v>
      </c>
    </row>
    <row r="3464" spans="1:18" x14ac:dyDescent="0.3">
      <c r="A3464" s="1">
        <v>32469</v>
      </c>
      <c r="B3464" s="1" t="str">
        <f t="shared" si="160"/>
        <v>1988</v>
      </c>
      <c r="C3464" t="str">
        <f t="shared" si="161"/>
        <v>11</v>
      </c>
      <c r="D3464" t="str">
        <f t="shared" si="162"/>
        <v>22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f>E3464*$Z$2+F3464*$Z$3+G3464*$Z$4+H3464*$Z$5+I3464*$Z$6+J3464*$Z$7+K3464*$Z$8+L3464*$Z$9+M3464*$Z$10+N3464*$Z$11+O3464*$Z$12+P3464*$Z$13</f>
        <v>0</v>
      </c>
      <c r="R3464">
        <v>10.16</v>
      </c>
    </row>
    <row r="3465" spans="1:18" x14ac:dyDescent="0.3">
      <c r="A3465" s="1">
        <v>32470</v>
      </c>
      <c r="B3465" s="1" t="str">
        <f t="shared" ref="B3465:B3528" si="163">TEXT(A3465,"yyyy")</f>
        <v>1988</v>
      </c>
      <c r="C3465" t="str">
        <f t="shared" ref="C3465:C3528" si="164">TEXT(A3465,"mm")</f>
        <v>11</v>
      </c>
      <c r="D3465" t="str">
        <f t="shared" ref="D3465:D3528" si="165">TEXT(A3465,"d")</f>
        <v>23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f>E3465*$Z$2+F3465*$Z$3+G3465*$Z$4+H3465*$Z$5+I3465*$Z$6+J3465*$Z$7+K3465*$Z$8+L3465*$Z$9+M3465*$Z$10+N3465*$Z$11+O3465*$Z$12+P3465*$Z$13</f>
        <v>0</v>
      </c>
      <c r="R3465">
        <v>10</v>
      </c>
    </row>
    <row r="3466" spans="1:18" x14ac:dyDescent="0.3">
      <c r="A3466" s="1">
        <v>32471</v>
      </c>
      <c r="B3466" s="1" t="str">
        <f t="shared" si="163"/>
        <v>1988</v>
      </c>
      <c r="C3466" t="str">
        <f t="shared" si="164"/>
        <v>11</v>
      </c>
      <c r="D3466" t="str">
        <f t="shared" si="165"/>
        <v>24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f>E3466*$Z$2+F3466*$Z$3+G3466*$Z$4+H3466*$Z$5+I3466*$Z$6+J3466*$Z$7+K3466*$Z$8+L3466*$Z$9+M3466*$Z$10+N3466*$Z$11+O3466*$Z$12+P3466*$Z$13</f>
        <v>0</v>
      </c>
      <c r="R3466">
        <v>9.68</v>
      </c>
    </row>
    <row r="3467" spans="1:18" x14ac:dyDescent="0.3">
      <c r="A3467" s="1">
        <v>32472</v>
      </c>
      <c r="B3467" s="1" t="str">
        <f t="shared" si="163"/>
        <v>1988</v>
      </c>
      <c r="C3467" t="str">
        <f t="shared" si="164"/>
        <v>11</v>
      </c>
      <c r="D3467" t="str">
        <f t="shared" si="165"/>
        <v>25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f>E3467*$Z$2+F3467*$Z$3+G3467*$Z$4+H3467*$Z$5+I3467*$Z$6+J3467*$Z$7+K3467*$Z$8+L3467*$Z$9+M3467*$Z$10+N3467*$Z$11+O3467*$Z$12+P3467*$Z$13</f>
        <v>0</v>
      </c>
      <c r="R3467">
        <v>9.25</v>
      </c>
    </row>
    <row r="3468" spans="1:18" x14ac:dyDescent="0.3">
      <c r="A3468" s="1">
        <v>32473</v>
      </c>
      <c r="B3468" s="1" t="str">
        <f t="shared" si="163"/>
        <v>1988</v>
      </c>
      <c r="C3468" t="str">
        <f t="shared" si="164"/>
        <v>11</v>
      </c>
      <c r="D3468" t="str">
        <f t="shared" si="165"/>
        <v>26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f>E3468*$Z$2+F3468*$Z$3+G3468*$Z$4+H3468*$Z$5+I3468*$Z$6+J3468*$Z$7+K3468*$Z$8+L3468*$Z$9+M3468*$Z$10+N3468*$Z$11+O3468*$Z$12+P3468*$Z$13</f>
        <v>0</v>
      </c>
      <c r="R3468">
        <v>8.7200000000000006</v>
      </c>
    </row>
    <row r="3469" spans="1:18" x14ac:dyDescent="0.3">
      <c r="A3469" s="1">
        <v>32474</v>
      </c>
      <c r="B3469" s="1" t="str">
        <f t="shared" si="163"/>
        <v>1988</v>
      </c>
      <c r="C3469" t="str">
        <f t="shared" si="164"/>
        <v>11</v>
      </c>
      <c r="D3469" t="str">
        <f t="shared" si="165"/>
        <v>27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f>E3469*$Z$2+F3469*$Z$3+G3469*$Z$4+H3469*$Z$5+I3469*$Z$6+J3469*$Z$7+K3469*$Z$8+L3469*$Z$9+M3469*$Z$10+N3469*$Z$11+O3469*$Z$12+P3469*$Z$13</f>
        <v>0</v>
      </c>
      <c r="R3469">
        <v>9</v>
      </c>
    </row>
    <row r="3470" spans="1:18" x14ac:dyDescent="0.3">
      <c r="A3470" s="1">
        <v>32475</v>
      </c>
      <c r="B3470" s="1" t="str">
        <f t="shared" si="163"/>
        <v>1988</v>
      </c>
      <c r="C3470" t="str">
        <f t="shared" si="164"/>
        <v>11</v>
      </c>
      <c r="D3470" t="str">
        <f t="shared" si="165"/>
        <v>28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f>E3470*$Z$2+F3470*$Z$3+G3470*$Z$4+H3470*$Z$5+I3470*$Z$6+J3470*$Z$7+K3470*$Z$8+L3470*$Z$9+M3470*$Z$10+N3470*$Z$11+O3470*$Z$12+P3470*$Z$13</f>
        <v>0</v>
      </c>
      <c r="R3470">
        <v>9.02</v>
      </c>
    </row>
    <row r="3471" spans="1:18" x14ac:dyDescent="0.3">
      <c r="A3471" s="1">
        <v>32476</v>
      </c>
      <c r="B3471" s="1" t="str">
        <f t="shared" si="163"/>
        <v>1988</v>
      </c>
      <c r="C3471" t="str">
        <f t="shared" si="164"/>
        <v>11</v>
      </c>
      <c r="D3471" t="str">
        <f t="shared" si="165"/>
        <v>29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f>E3471*$Z$2+F3471*$Z$3+G3471*$Z$4+H3471*$Z$5+I3471*$Z$6+J3471*$Z$7+K3471*$Z$8+L3471*$Z$9+M3471*$Z$10+N3471*$Z$11+O3471*$Z$12+P3471*$Z$13</f>
        <v>0</v>
      </c>
      <c r="R3471">
        <v>8.7110000000000003</v>
      </c>
    </row>
    <row r="3472" spans="1:18" x14ac:dyDescent="0.3">
      <c r="A3472" s="1">
        <v>32477</v>
      </c>
      <c r="B3472" s="1" t="str">
        <f t="shared" si="163"/>
        <v>1988</v>
      </c>
      <c r="C3472" t="str">
        <f t="shared" si="164"/>
        <v>11</v>
      </c>
      <c r="D3472" t="str">
        <f t="shared" si="165"/>
        <v>30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f>E3472*$Z$2+F3472*$Z$3+G3472*$Z$4+H3472*$Z$5+I3472*$Z$6+J3472*$Z$7+K3472*$Z$8+L3472*$Z$9+M3472*$Z$10+N3472*$Z$11+O3472*$Z$12+P3472*$Z$13</f>
        <v>0</v>
      </c>
      <c r="R3472">
        <v>8.6300000000000008</v>
      </c>
    </row>
    <row r="3473" spans="1:18" x14ac:dyDescent="0.3">
      <c r="A3473" s="1">
        <v>32478</v>
      </c>
      <c r="B3473" s="1" t="str">
        <f t="shared" si="163"/>
        <v>1988</v>
      </c>
      <c r="C3473" t="str">
        <f t="shared" si="164"/>
        <v>12</v>
      </c>
      <c r="D3473" t="str">
        <f t="shared" si="165"/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f>E3473*$Z$2+F3473*$Z$3+G3473*$Z$4+H3473*$Z$5+I3473*$Z$6+J3473*$Z$7+K3473*$Z$8+L3473*$Z$9+M3473*$Z$10+N3473*$Z$11+O3473*$Z$12+P3473*$Z$13</f>
        <v>0</v>
      </c>
      <c r="R3473">
        <v>8.3889999999999993</v>
      </c>
    </row>
    <row r="3474" spans="1:18" x14ac:dyDescent="0.3">
      <c r="A3474" s="1">
        <v>32479</v>
      </c>
      <c r="B3474" s="1" t="str">
        <f t="shared" si="163"/>
        <v>1988</v>
      </c>
      <c r="C3474" t="str">
        <f t="shared" si="164"/>
        <v>12</v>
      </c>
      <c r="D3474" t="str">
        <f t="shared" si="165"/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f>E3474*$Z$2+F3474*$Z$3+G3474*$Z$4+H3474*$Z$5+I3474*$Z$6+J3474*$Z$7+K3474*$Z$8+L3474*$Z$9+M3474*$Z$10+N3474*$Z$11+O3474*$Z$12+P3474*$Z$13</f>
        <v>0</v>
      </c>
      <c r="R3474">
        <v>8.1150000000000002</v>
      </c>
    </row>
    <row r="3475" spans="1:18" x14ac:dyDescent="0.3">
      <c r="A3475" s="1">
        <v>32480</v>
      </c>
      <c r="B3475" s="1" t="str">
        <f t="shared" si="163"/>
        <v>1988</v>
      </c>
      <c r="C3475" t="str">
        <f t="shared" si="164"/>
        <v>12</v>
      </c>
      <c r="D3475" t="str">
        <f t="shared" si="165"/>
        <v>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f>E3475*$Z$2+F3475*$Z$3+G3475*$Z$4+H3475*$Z$5+I3475*$Z$6+J3475*$Z$7+K3475*$Z$8+L3475*$Z$9+M3475*$Z$10+N3475*$Z$11+O3475*$Z$12+P3475*$Z$13</f>
        <v>0</v>
      </c>
      <c r="R3475">
        <v>7.89</v>
      </c>
    </row>
    <row r="3476" spans="1:18" x14ac:dyDescent="0.3">
      <c r="A3476" s="1">
        <v>32481</v>
      </c>
      <c r="B3476" s="1" t="str">
        <f t="shared" si="163"/>
        <v>1988</v>
      </c>
      <c r="C3476" t="str">
        <f t="shared" si="164"/>
        <v>12</v>
      </c>
      <c r="D3476" t="str">
        <f t="shared" si="165"/>
        <v>4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f>E3476*$Z$2+F3476*$Z$3+G3476*$Z$4+H3476*$Z$5+I3476*$Z$6+J3476*$Z$7+K3476*$Z$8+L3476*$Z$9+M3476*$Z$10+N3476*$Z$11+O3476*$Z$12+P3476*$Z$13</f>
        <v>0</v>
      </c>
      <c r="R3476">
        <v>8.31</v>
      </c>
    </row>
    <row r="3477" spans="1:18" x14ac:dyDescent="0.3">
      <c r="A3477" s="1">
        <v>32482</v>
      </c>
      <c r="B3477" s="1" t="str">
        <f t="shared" si="163"/>
        <v>1988</v>
      </c>
      <c r="C3477" t="str">
        <f t="shared" si="164"/>
        <v>12</v>
      </c>
      <c r="D3477" t="str">
        <f t="shared" si="165"/>
        <v>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f>E3477*$Z$2+F3477*$Z$3+G3477*$Z$4+H3477*$Z$5+I3477*$Z$6+J3477*$Z$7+K3477*$Z$8+L3477*$Z$9+M3477*$Z$10+N3477*$Z$11+O3477*$Z$12+P3477*$Z$13</f>
        <v>0</v>
      </c>
      <c r="R3477">
        <v>8.31</v>
      </c>
    </row>
    <row r="3478" spans="1:18" x14ac:dyDescent="0.3">
      <c r="A3478" s="1">
        <v>32483</v>
      </c>
      <c r="B3478" s="1" t="str">
        <f t="shared" si="163"/>
        <v>1988</v>
      </c>
      <c r="C3478" t="str">
        <f t="shared" si="164"/>
        <v>12</v>
      </c>
      <c r="D3478" t="str">
        <f t="shared" si="165"/>
        <v>6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f>E3478*$Z$2+F3478*$Z$3+G3478*$Z$4+H3478*$Z$5+I3478*$Z$6+J3478*$Z$7+K3478*$Z$8+L3478*$Z$9+M3478*$Z$10+N3478*$Z$11+O3478*$Z$12+P3478*$Z$13</f>
        <v>0</v>
      </c>
      <c r="R3478">
        <v>8.1999999999999993</v>
      </c>
    </row>
    <row r="3479" spans="1:18" x14ac:dyDescent="0.3">
      <c r="A3479" s="1">
        <v>32484</v>
      </c>
      <c r="B3479" s="1" t="str">
        <f t="shared" si="163"/>
        <v>1988</v>
      </c>
      <c r="C3479" t="str">
        <f t="shared" si="164"/>
        <v>12</v>
      </c>
      <c r="D3479" t="str">
        <f t="shared" si="165"/>
        <v>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f>E3479*$Z$2+F3479*$Z$3+G3479*$Z$4+H3479*$Z$5+I3479*$Z$6+J3479*$Z$7+K3479*$Z$8+L3479*$Z$9+M3479*$Z$10+N3479*$Z$11+O3479*$Z$12+P3479*$Z$13</f>
        <v>0</v>
      </c>
      <c r="R3479">
        <v>8.1999999999999993</v>
      </c>
    </row>
    <row r="3480" spans="1:18" x14ac:dyDescent="0.3">
      <c r="A3480" s="1">
        <v>32485</v>
      </c>
      <c r="B3480" s="1" t="str">
        <f t="shared" si="163"/>
        <v>1988</v>
      </c>
      <c r="C3480" t="str">
        <f t="shared" si="164"/>
        <v>12</v>
      </c>
      <c r="D3480" t="str">
        <f t="shared" si="165"/>
        <v>8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f>E3480*$Z$2+F3480*$Z$3+G3480*$Z$4+H3480*$Z$5+I3480*$Z$6+J3480*$Z$7+K3480*$Z$8+L3480*$Z$9+M3480*$Z$10+N3480*$Z$11+O3480*$Z$12+P3480*$Z$13</f>
        <v>0</v>
      </c>
      <c r="R3480">
        <v>8.1999999999999993</v>
      </c>
    </row>
    <row r="3481" spans="1:18" x14ac:dyDescent="0.3">
      <c r="A3481" s="1">
        <v>32486</v>
      </c>
      <c r="B3481" s="1" t="str">
        <f t="shared" si="163"/>
        <v>1988</v>
      </c>
      <c r="C3481" t="str">
        <f t="shared" si="164"/>
        <v>12</v>
      </c>
      <c r="D3481" t="str">
        <f t="shared" si="165"/>
        <v>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f>E3481*$Z$2+F3481*$Z$3+G3481*$Z$4+H3481*$Z$5+I3481*$Z$6+J3481*$Z$7+K3481*$Z$8+L3481*$Z$9+M3481*$Z$10+N3481*$Z$11+O3481*$Z$12+P3481*$Z$13</f>
        <v>0</v>
      </c>
      <c r="R3481">
        <v>8.1</v>
      </c>
    </row>
    <row r="3482" spans="1:18" x14ac:dyDescent="0.3">
      <c r="A3482" s="1">
        <v>32487</v>
      </c>
      <c r="B3482" s="1" t="str">
        <f t="shared" si="163"/>
        <v>1988</v>
      </c>
      <c r="C3482" t="str">
        <f t="shared" si="164"/>
        <v>12</v>
      </c>
      <c r="D3482" t="str">
        <f t="shared" si="165"/>
        <v>10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f>E3482*$Z$2+F3482*$Z$3+G3482*$Z$4+H3482*$Z$5+I3482*$Z$6+J3482*$Z$7+K3482*$Z$8+L3482*$Z$9+M3482*$Z$10+N3482*$Z$11+O3482*$Z$12+P3482*$Z$13</f>
        <v>0</v>
      </c>
      <c r="R3482">
        <v>8.1</v>
      </c>
    </row>
    <row r="3483" spans="1:18" x14ac:dyDescent="0.3">
      <c r="A3483" s="1">
        <v>32488</v>
      </c>
      <c r="B3483" s="1" t="str">
        <f t="shared" si="163"/>
        <v>1988</v>
      </c>
      <c r="C3483" t="str">
        <f t="shared" si="164"/>
        <v>12</v>
      </c>
      <c r="D3483" t="str">
        <f t="shared" si="165"/>
        <v>11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f>E3483*$Z$2+F3483*$Z$3+G3483*$Z$4+H3483*$Z$5+I3483*$Z$6+J3483*$Z$7+K3483*$Z$8+L3483*$Z$9+M3483*$Z$10+N3483*$Z$11+O3483*$Z$12+P3483*$Z$13</f>
        <v>0</v>
      </c>
      <c r="R3483">
        <v>7.6</v>
      </c>
    </row>
    <row r="3484" spans="1:18" x14ac:dyDescent="0.3">
      <c r="A3484" s="1">
        <v>32489</v>
      </c>
      <c r="B3484" s="1" t="str">
        <f t="shared" si="163"/>
        <v>1988</v>
      </c>
      <c r="C3484" t="str">
        <f t="shared" si="164"/>
        <v>12</v>
      </c>
      <c r="D3484" t="str">
        <f t="shared" si="165"/>
        <v>12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f>E3484*$Z$2+F3484*$Z$3+G3484*$Z$4+H3484*$Z$5+I3484*$Z$6+J3484*$Z$7+K3484*$Z$8+L3484*$Z$9+M3484*$Z$10+N3484*$Z$11+O3484*$Z$12+P3484*$Z$13</f>
        <v>0</v>
      </c>
      <c r="R3484">
        <v>7.68</v>
      </c>
    </row>
    <row r="3485" spans="1:18" x14ac:dyDescent="0.3">
      <c r="A3485" s="1">
        <v>32490</v>
      </c>
      <c r="B3485" s="1" t="str">
        <f t="shared" si="163"/>
        <v>1988</v>
      </c>
      <c r="C3485" t="str">
        <f t="shared" si="164"/>
        <v>12</v>
      </c>
      <c r="D3485" t="str">
        <f t="shared" si="165"/>
        <v>13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f>E3485*$Z$2+F3485*$Z$3+G3485*$Z$4+H3485*$Z$5+I3485*$Z$6+J3485*$Z$7+K3485*$Z$8+L3485*$Z$9+M3485*$Z$10+N3485*$Z$11+O3485*$Z$12+P3485*$Z$13</f>
        <v>0</v>
      </c>
      <c r="R3485">
        <v>7.64</v>
      </c>
    </row>
    <row r="3486" spans="1:18" x14ac:dyDescent="0.3">
      <c r="A3486" s="1">
        <v>32491</v>
      </c>
      <c r="B3486" s="1" t="str">
        <f t="shared" si="163"/>
        <v>1988</v>
      </c>
      <c r="C3486" t="str">
        <f t="shared" si="164"/>
        <v>12</v>
      </c>
      <c r="D3486" t="str">
        <f t="shared" si="165"/>
        <v>14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f>E3486*$Z$2+F3486*$Z$3+G3486*$Z$4+H3486*$Z$5+I3486*$Z$6+J3486*$Z$7+K3486*$Z$8+L3486*$Z$9+M3486*$Z$10+N3486*$Z$11+O3486*$Z$12+P3486*$Z$13</f>
        <v>0</v>
      </c>
      <c r="R3486">
        <v>7.56</v>
      </c>
    </row>
    <row r="3487" spans="1:18" x14ac:dyDescent="0.3">
      <c r="A3487" s="1">
        <v>32492</v>
      </c>
      <c r="B3487" s="1" t="str">
        <f t="shared" si="163"/>
        <v>1988</v>
      </c>
      <c r="C3487" t="str">
        <f t="shared" si="164"/>
        <v>12</v>
      </c>
      <c r="D3487" t="str">
        <f t="shared" si="165"/>
        <v>15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f>E3487*$Z$2+F3487*$Z$3+G3487*$Z$4+H3487*$Z$5+I3487*$Z$6+J3487*$Z$7+K3487*$Z$8+L3487*$Z$9+M3487*$Z$10+N3487*$Z$11+O3487*$Z$12+P3487*$Z$13</f>
        <v>0</v>
      </c>
      <c r="R3487">
        <v>7.58</v>
      </c>
    </row>
    <row r="3488" spans="1:18" x14ac:dyDescent="0.3">
      <c r="A3488" s="1">
        <v>32493</v>
      </c>
      <c r="B3488" s="1" t="str">
        <f t="shared" si="163"/>
        <v>1988</v>
      </c>
      <c r="C3488" t="str">
        <f t="shared" si="164"/>
        <v>12</v>
      </c>
      <c r="D3488" t="str">
        <f t="shared" si="165"/>
        <v>16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f>E3488*$Z$2+F3488*$Z$3+G3488*$Z$4+H3488*$Z$5+I3488*$Z$6+J3488*$Z$7+K3488*$Z$8+L3488*$Z$9+M3488*$Z$10+N3488*$Z$11+O3488*$Z$12+P3488*$Z$13</f>
        <v>0</v>
      </c>
      <c r="R3488">
        <v>7.54</v>
      </c>
    </row>
    <row r="3489" spans="1:18" x14ac:dyDescent="0.3">
      <c r="A3489" s="1">
        <v>32494</v>
      </c>
      <c r="B3489" s="1" t="str">
        <f t="shared" si="163"/>
        <v>1988</v>
      </c>
      <c r="C3489" t="str">
        <f t="shared" si="164"/>
        <v>12</v>
      </c>
      <c r="D3489" t="str">
        <f t="shared" si="165"/>
        <v>17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f>E3489*$Z$2+F3489*$Z$3+G3489*$Z$4+H3489*$Z$5+I3489*$Z$6+J3489*$Z$7+K3489*$Z$8+L3489*$Z$9+M3489*$Z$10+N3489*$Z$11+O3489*$Z$12+P3489*$Z$13</f>
        <v>0</v>
      </c>
      <c r="R3489">
        <v>7.45</v>
      </c>
    </row>
    <row r="3490" spans="1:18" x14ac:dyDescent="0.3">
      <c r="A3490" s="1">
        <v>32495</v>
      </c>
      <c r="B3490" s="1" t="str">
        <f t="shared" si="163"/>
        <v>1988</v>
      </c>
      <c r="C3490" t="str">
        <f t="shared" si="164"/>
        <v>12</v>
      </c>
      <c r="D3490" t="str">
        <f t="shared" si="165"/>
        <v>18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f>E3490*$Z$2+F3490*$Z$3+G3490*$Z$4+H3490*$Z$5+I3490*$Z$6+J3490*$Z$7+K3490*$Z$8+L3490*$Z$9+M3490*$Z$10+N3490*$Z$11+O3490*$Z$12+P3490*$Z$13</f>
        <v>0</v>
      </c>
      <c r="R3490">
        <v>7.3</v>
      </c>
    </row>
    <row r="3491" spans="1:18" x14ac:dyDescent="0.3">
      <c r="A3491" s="1">
        <v>32496</v>
      </c>
      <c r="B3491" s="1" t="str">
        <f t="shared" si="163"/>
        <v>1988</v>
      </c>
      <c r="C3491" t="str">
        <f t="shared" si="164"/>
        <v>12</v>
      </c>
      <c r="D3491" t="str">
        <f t="shared" si="165"/>
        <v>19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f>E3491*$Z$2+F3491*$Z$3+G3491*$Z$4+H3491*$Z$5+I3491*$Z$6+J3491*$Z$7+K3491*$Z$8+L3491*$Z$9+M3491*$Z$10+N3491*$Z$11+O3491*$Z$12+P3491*$Z$13</f>
        <v>0</v>
      </c>
      <c r="R3491">
        <v>7.15</v>
      </c>
    </row>
    <row r="3492" spans="1:18" x14ac:dyDescent="0.3">
      <c r="A3492" s="1">
        <v>32497</v>
      </c>
      <c r="B3492" s="1" t="str">
        <f t="shared" si="163"/>
        <v>1988</v>
      </c>
      <c r="C3492" t="str">
        <f t="shared" si="164"/>
        <v>12</v>
      </c>
      <c r="D3492" t="str">
        <f t="shared" si="165"/>
        <v>20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f>E3492*$Z$2+F3492*$Z$3+G3492*$Z$4+H3492*$Z$5+I3492*$Z$6+J3492*$Z$7+K3492*$Z$8+L3492*$Z$9+M3492*$Z$10+N3492*$Z$11+O3492*$Z$12+P3492*$Z$13</f>
        <v>0</v>
      </c>
      <c r="R3492">
        <v>7.19</v>
      </c>
    </row>
    <row r="3493" spans="1:18" x14ac:dyDescent="0.3">
      <c r="A3493" s="1">
        <v>32498</v>
      </c>
      <c r="B3493" s="1" t="str">
        <f t="shared" si="163"/>
        <v>1988</v>
      </c>
      <c r="C3493" t="str">
        <f t="shared" si="164"/>
        <v>12</v>
      </c>
      <c r="D3493" t="str">
        <f t="shared" si="165"/>
        <v>21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f>E3493*$Z$2+F3493*$Z$3+G3493*$Z$4+H3493*$Z$5+I3493*$Z$6+J3493*$Z$7+K3493*$Z$8+L3493*$Z$9+M3493*$Z$10+N3493*$Z$11+O3493*$Z$12+P3493*$Z$13</f>
        <v>0</v>
      </c>
      <c r="R3493">
        <v>7.17</v>
      </c>
    </row>
    <row r="3494" spans="1:18" x14ac:dyDescent="0.3">
      <c r="A3494" s="1">
        <v>32499</v>
      </c>
      <c r="B3494" s="1" t="str">
        <f t="shared" si="163"/>
        <v>1988</v>
      </c>
      <c r="C3494" t="str">
        <f t="shared" si="164"/>
        <v>12</v>
      </c>
      <c r="D3494" t="str">
        <f t="shared" si="165"/>
        <v>22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f>E3494*$Z$2+F3494*$Z$3+G3494*$Z$4+H3494*$Z$5+I3494*$Z$6+J3494*$Z$7+K3494*$Z$8+L3494*$Z$9+M3494*$Z$10+N3494*$Z$11+O3494*$Z$12+P3494*$Z$13</f>
        <v>0</v>
      </c>
      <c r="R3494">
        <v>7.21</v>
      </c>
    </row>
    <row r="3495" spans="1:18" x14ac:dyDescent="0.3">
      <c r="A3495" s="1">
        <v>32500</v>
      </c>
      <c r="B3495" s="1" t="str">
        <f t="shared" si="163"/>
        <v>1988</v>
      </c>
      <c r="C3495" t="str">
        <f t="shared" si="164"/>
        <v>12</v>
      </c>
      <c r="D3495" t="str">
        <f t="shared" si="165"/>
        <v>23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f>E3495*$Z$2+F3495*$Z$3+G3495*$Z$4+H3495*$Z$5+I3495*$Z$6+J3495*$Z$7+K3495*$Z$8+L3495*$Z$9+M3495*$Z$10+N3495*$Z$11+O3495*$Z$12+P3495*$Z$13</f>
        <v>0</v>
      </c>
      <c r="R3495">
        <v>7.17</v>
      </c>
    </row>
    <row r="3496" spans="1:18" x14ac:dyDescent="0.3">
      <c r="A3496" s="1">
        <v>32501</v>
      </c>
      <c r="B3496" s="1" t="str">
        <f t="shared" si="163"/>
        <v>1988</v>
      </c>
      <c r="C3496" t="str">
        <f t="shared" si="164"/>
        <v>12</v>
      </c>
      <c r="D3496" t="str">
        <f t="shared" si="165"/>
        <v>24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f>E3496*$Z$2+F3496*$Z$3+G3496*$Z$4+H3496*$Z$5+I3496*$Z$6+J3496*$Z$7+K3496*$Z$8+L3496*$Z$9+M3496*$Z$10+N3496*$Z$11+O3496*$Z$12+P3496*$Z$13</f>
        <v>0</v>
      </c>
      <c r="R3496">
        <v>7.09</v>
      </c>
    </row>
    <row r="3497" spans="1:18" x14ac:dyDescent="0.3">
      <c r="A3497" s="1">
        <v>32502</v>
      </c>
      <c r="B3497" s="1" t="str">
        <f t="shared" si="163"/>
        <v>1988</v>
      </c>
      <c r="C3497" t="str">
        <f t="shared" si="164"/>
        <v>12</v>
      </c>
      <c r="D3497" t="str">
        <f t="shared" si="165"/>
        <v>25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f>E3497*$Z$2+F3497*$Z$3+G3497*$Z$4+H3497*$Z$5+I3497*$Z$6+J3497*$Z$7+K3497*$Z$8+L3497*$Z$9+M3497*$Z$10+N3497*$Z$11+O3497*$Z$12+P3497*$Z$13</f>
        <v>0</v>
      </c>
      <c r="R3497">
        <v>6.8</v>
      </c>
    </row>
    <row r="3498" spans="1:18" x14ac:dyDescent="0.3">
      <c r="A3498" s="1">
        <v>32503</v>
      </c>
      <c r="B3498" s="1" t="str">
        <f t="shared" si="163"/>
        <v>1988</v>
      </c>
      <c r="C3498" t="str">
        <f t="shared" si="164"/>
        <v>12</v>
      </c>
      <c r="D3498" t="str">
        <f t="shared" si="165"/>
        <v>26</v>
      </c>
      <c r="E3498">
        <v>1.7</v>
      </c>
      <c r="F3498">
        <v>0.6</v>
      </c>
      <c r="G3498">
        <v>0</v>
      </c>
      <c r="H3498">
        <v>0.2</v>
      </c>
      <c r="I3498">
        <v>0.1</v>
      </c>
      <c r="J3498">
        <v>0</v>
      </c>
      <c r="K3498">
        <v>0</v>
      </c>
      <c r="L3498">
        <v>3</v>
      </c>
      <c r="M3498">
        <v>0</v>
      </c>
      <c r="N3498">
        <v>0</v>
      </c>
      <c r="O3498">
        <v>0</v>
      </c>
      <c r="P3498">
        <v>0.9</v>
      </c>
      <c r="Q3498">
        <f>E3498*$Z$2+F3498*$Z$3+G3498*$Z$4+H3498*$Z$5+I3498*$Z$6+J3498*$Z$7+K3498*$Z$8+L3498*$Z$9+M3498*$Z$10+N3498*$Z$11+O3498*$Z$12+P3498*$Z$13</f>
        <v>0.32864160000000003</v>
      </c>
      <c r="R3498">
        <v>6.6</v>
      </c>
    </row>
    <row r="3499" spans="1:18" x14ac:dyDescent="0.3">
      <c r="A3499" s="1">
        <v>32504</v>
      </c>
      <c r="B3499" s="1" t="str">
        <f t="shared" si="163"/>
        <v>1988</v>
      </c>
      <c r="C3499" t="str">
        <f t="shared" si="164"/>
        <v>12</v>
      </c>
      <c r="D3499" t="str">
        <f t="shared" si="165"/>
        <v>27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0.2</v>
      </c>
      <c r="L3499">
        <v>0</v>
      </c>
      <c r="M3499">
        <v>0</v>
      </c>
      <c r="N3499">
        <v>0</v>
      </c>
      <c r="O3499">
        <v>0.1</v>
      </c>
      <c r="P3499">
        <v>0</v>
      </c>
      <c r="Q3499">
        <f>E3499*$Z$2+F3499*$Z$3+G3499*$Z$4+H3499*$Z$5+I3499*$Z$6+J3499*$Z$7+K3499*$Z$8+L3499*$Z$9+M3499*$Z$10+N3499*$Z$11+O3499*$Z$12+P3499*$Z$13</f>
        <v>4.5477500000000004E-2</v>
      </c>
      <c r="R3499">
        <v>6.6</v>
      </c>
    </row>
    <row r="3500" spans="1:18" x14ac:dyDescent="0.3">
      <c r="A3500" s="1">
        <v>32505</v>
      </c>
      <c r="B3500" s="1" t="str">
        <f t="shared" si="163"/>
        <v>1988</v>
      </c>
      <c r="C3500" t="str">
        <f t="shared" si="164"/>
        <v>12</v>
      </c>
      <c r="D3500" t="str">
        <f t="shared" si="165"/>
        <v>28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f>E3500*$Z$2+F3500*$Z$3+G3500*$Z$4+H3500*$Z$5+I3500*$Z$6+J3500*$Z$7+K3500*$Z$8+L3500*$Z$9+M3500*$Z$10+N3500*$Z$11+O3500*$Z$12+P3500*$Z$13</f>
        <v>0</v>
      </c>
      <c r="R3500">
        <v>6.49</v>
      </c>
    </row>
    <row r="3501" spans="1:18" x14ac:dyDescent="0.3">
      <c r="A3501" s="1">
        <v>32506</v>
      </c>
      <c r="B3501" s="1" t="str">
        <f t="shared" si="163"/>
        <v>1988</v>
      </c>
      <c r="C3501" t="str">
        <f t="shared" si="164"/>
        <v>12</v>
      </c>
      <c r="D3501" t="str">
        <f t="shared" si="165"/>
        <v>29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f>E3501*$Z$2+F3501*$Z$3+G3501*$Z$4+H3501*$Z$5+I3501*$Z$6+J3501*$Z$7+K3501*$Z$8+L3501*$Z$9+M3501*$Z$10+N3501*$Z$11+O3501*$Z$12+P3501*$Z$13</f>
        <v>0</v>
      </c>
      <c r="R3501">
        <v>6.28</v>
      </c>
    </row>
    <row r="3502" spans="1:18" x14ac:dyDescent="0.3">
      <c r="A3502" s="1">
        <v>32507</v>
      </c>
      <c r="B3502" s="1" t="str">
        <f t="shared" si="163"/>
        <v>1988</v>
      </c>
      <c r="C3502" t="str">
        <f t="shared" si="164"/>
        <v>12</v>
      </c>
      <c r="D3502" t="str">
        <f t="shared" si="165"/>
        <v>30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f>E3502*$Z$2+F3502*$Z$3+G3502*$Z$4+H3502*$Z$5+I3502*$Z$6+J3502*$Z$7+K3502*$Z$8+L3502*$Z$9+M3502*$Z$10+N3502*$Z$11+O3502*$Z$12+P3502*$Z$13</f>
        <v>0</v>
      </c>
      <c r="R3502">
        <v>6.38</v>
      </c>
    </row>
    <row r="3503" spans="1:18" x14ac:dyDescent="0.3">
      <c r="A3503" s="1">
        <v>32508</v>
      </c>
      <c r="B3503" s="1" t="str">
        <f t="shared" si="163"/>
        <v>1988</v>
      </c>
      <c r="C3503" t="str">
        <f t="shared" si="164"/>
        <v>12</v>
      </c>
      <c r="D3503" t="str">
        <f t="shared" si="165"/>
        <v>31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f>E3503*$Z$2+F3503*$Z$3+G3503*$Z$4+H3503*$Z$5+I3503*$Z$6+J3503*$Z$7+K3503*$Z$8+L3503*$Z$9+M3503*$Z$10+N3503*$Z$11+O3503*$Z$12+P3503*$Z$13</f>
        <v>0</v>
      </c>
      <c r="R3503">
        <v>6.26</v>
      </c>
    </row>
    <row r="3504" spans="1:18" x14ac:dyDescent="0.3">
      <c r="A3504" s="1">
        <v>32509</v>
      </c>
      <c r="B3504" s="1" t="str">
        <f t="shared" si="163"/>
        <v>1989</v>
      </c>
      <c r="C3504" t="str">
        <f t="shared" si="164"/>
        <v>01</v>
      </c>
      <c r="D3504" t="str">
        <f t="shared" si="165"/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f>E3504*$Z$2+F3504*$Z$3+G3504*$Z$4+H3504*$Z$5+I3504*$Z$6+J3504*$Z$7+K3504*$Z$8+L3504*$Z$9+M3504*$Z$10+N3504*$Z$11+O3504*$Z$12+P3504*$Z$13</f>
        <v>0</v>
      </c>
      <c r="R3504">
        <v>6.2</v>
      </c>
    </row>
    <row r="3505" spans="1:18" x14ac:dyDescent="0.3">
      <c r="A3505" s="1">
        <v>32510</v>
      </c>
      <c r="B3505" s="1" t="str">
        <f t="shared" si="163"/>
        <v>1989</v>
      </c>
      <c r="C3505" t="str">
        <f t="shared" si="164"/>
        <v>01</v>
      </c>
      <c r="D3505" t="str">
        <f t="shared" si="165"/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f>E3505*$Z$2+F3505*$Z$3+G3505*$Z$4+H3505*$Z$5+I3505*$Z$6+J3505*$Z$7+K3505*$Z$8+L3505*$Z$9+M3505*$Z$10+N3505*$Z$11+O3505*$Z$12+P3505*$Z$13</f>
        <v>0</v>
      </c>
      <c r="R3505">
        <v>6.19</v>
      </c>
    </row>
    <row r="3506" spans="1:18" x14ac:dyDescent="0.3">
      <c r="A3506" s="1">
        <v>32511</v>
      </c>
      <c r="B3506" s="1" t="str">
        <f t="shared" si="163"/>
        <v>1989</v>
      </c>
      <c r="C3506" t="str">
        <f t="shared" si="164"/>
        <v>01</v>
      </c>
      <c r="D3506" t="str">
        <f t="shared" si="165"/>
        <v>3</v>
      </c>
      <c r="E3506">
        <v>0.7</v>
      </c>
      <c r="F3506">
        <v>0</v>
      </c>
      <c r="G3506">
        <v>0</v>
      </c>
      <c r="H3506">
        <v>0.1</v>
      </c>
      <c r="I3506">
        <v>0</v>
      </c>
      <c r="J3506">
        <v>0</v>
      </c>
      <c r="K3506">
        <v>0</v>
      </c>
      <c r="L3506">
        <v>0.2</v>
      </c>
      <c r="M3506">
        <v>0</v>
      </c>
      <c r="N3506">
        <v>0</v>
      </c>
      <c r="O3506">
        <v>0</v>
      </c>
      <c r="P3506">
        <v>0</v>
      </c>
      <c r="Q3506">
        <f>E3506*$Z$2+F3506*$Z$3+G3506*$Z$4+H3506*$Z$5+I3506*$Z$6+J3506*$Z$7+K3506*$Z$8+L3506*$Z$9+M3506*$Z$10+N3506*$Z$11+O3506*$Z$12+P3506*$Z$13</f>
        <v>2.30444E-2</v>
      </c>
      <c r="R3506">
        <v>6.03</v>
      </c>
    </row>
    <row r="3507" spans="1:18" x14ac:dyDescent="0.3">
      <c r="A3507" s="1">
        <v>32512</v>
      </c>
      <c r="B3507" s="1" t="str">
        <f t="shared" si="163"/>
        <v>1989</v>
      </c>
      <c r="C3507" t="str">
        <f t="shared" si="164"/>
        <v>01</v>
      </c>
      <c r="D3507" t="str">
        <f t="shared" si="165"/>
        <v>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f>E3507*$Z$2+F3507*$Z$3+G3507*$Z$4+H3507*$Z$5+I3507*$Z$6+J3507*$Z$7+K3507*$Z$8+L3507*$Z$9+M3507*$Z$10+N3507*$Z$11+O3507*$Z$12+P3507*$Z$13</f>
        <v>0</v>
      </c>
      <c r="R3507">
        <v>5.45</v>
      </c>
    </row>
    <row r="3508" spans="1:18" x14ac:dyDescent="0.3">
      <c r="A3508" s="1">
        <v>32513</v>
      </c>
      <c r="B3508" s="1" t="str">
        <f t="shared" si="163"/>
        <v>1989</v>
      </c>
      <c r="C3508" t="str">
        <f t="shared" si="164"/>
        <v>01</v>
      </c>
      <c r="D3508" t="str">
        <f t="shared" si="165"/>
        <v>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f>E3508*$Z$2+F3508*$Z$3+G3508*$Z$4+H3508*$Z$5+I3508*$Z$6+J3508*$Z$7+K3508*$Z$8+L3508*$Z$9+M3508*$Z$10+N3508*$Z$11+O3508*$Z$12+P3508*$Z$13</f>
        <v>0</v>
      </c>
      <c r="R3508">
        <v>5.39</v>
      </c>
    </row>
    <row r="3509" spans="1:18" x14ac:dyDescent="0.3">
      <c r="A3509" s="1">
        <v>32514</v>
      </c>
      <c r="B3509" s="1" t="str">
        <f t="shared" si="163"/>
        <v>1989</v>
      </c>
      <c r="C3509" t="str">
        <f t="shared" si="164"/>
        <v>01</v>
      </c>
      <c r="D3509" t="str">
        <f t="shared" si="165"/>
        <v>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f>E3509*$Z$2+F3509*$Z$3+G3509*$Z$4+H3509*$Z$5+I3509*$Z$6+J3509*$Z$7+K3509*$Z$8+L3509*$Z$9+M3509*$Z$10+N3509*$Z$11+O3509*$Z$12+P3509*$Z$13</f>
        <v>0</v>
      </c>
      <c r="R3509">
        <v>5.56</v>
      </c>
    </row>
    <row r="3510" spans="1:18" x14ac:dyDescent="0.3">
      <c r="A3510" s="1">
        <v>32515</v>
      </c>
      <c r="B3510" s="1" t="str">
        <f t="shared" si="163"/>
        <v>1989</v>
      </c>
      <c r="C3510" t="str">
        <f t="shared" si="164"/>
        <v>01</v>
      </c>
      <c r="D3510" t="str">
        <f t="shared" si="165"/>
        <v>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f>E3510*$Z$2+F3510*$Z$3+G3510*$Z$4+H3510*$Z$5+I3510*$Z$6+J3510*$Z$7+K3510*$Z$8+L3510*$Z$9+M3510*$Z$10+N3510*$Z$11+O3510*$Z$12+P3510*$Z$13</f>
        <v>0</v>
      </c>
      <c r="R3510">
        <v>5.48</v>
      </c>
    </row>
    <row r="3511" spans="1:18" x14ac:dyDescent="0.3">
      <c r="A3511" s="1">
        <v>32516</v>
      </c>
      <c r="B3511" s="1" t="str">
        <f t="shared" si="163"/>
        <v>1989</v>
      </c>
      <c r="C3511" t="str">
        <f t="shared" si="164"/>
        <v>01</v>
      </c>
      <c r="D3511" t="str">
        <f t="shared" si="165"/>
        <v>8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f>E3511*$Z$2+F3511*$Z$3+G3511*$Z$4+H3511*$Z$5+I3511*$Z$6+J3511*$Z$7+K3511*$Z$8+L3511*$Z$9+M3511*$Z$10+N3511*$Z$11+O3511*$Z$12+P3511*$Z$13</f>
        <v>0</v>
      </c>
      <c r="R3511">
        <v>5.14</v>
      </c>
    </row>
    <row r="3512" spans="1:18" x14ac:dyDescent="0.3">
      <c r="A3512" s="1">
        <v>32517</v>
      </c>
      <c r="B3512" s="1" t="str">
        <f t="shared" si="163"/>
        <v>1989</v>
      </c>
      <c r="C3512" t="str">
        <f t="shared" si="164"/>
        <v>01</v>
      </c>
      <c r="D3512" t="str">
        <f t="shared" si="165"/>
        <v>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f>E3512*$Z$2+F3512*$Z$3+G3512*$Z$4+H3512*$Z$5+I3512*$Z$6+J3512*$Z$7+K3512*$Z$8+L3512*$Z$9+M3512*$Z$10+N3512*$Z$11+O3512*$Z$12+P3512*$Z$13</f>
        <v>0</v>
      </c>
      <c r="R3512">
        <v>5.14</v>
      </c>
    </row>
    <row r="3513" spans="1:18" x14ac:dyDescent="0.3">
      <c r="A3513" s="1">
        <v>32518</v>
      </c>
      <c r="B3513" s="1" t="str">
        <f t="shared" si="163"/>
        <v>1989</v>
      </c>
      <c r="C3513" t="str">
        <f t="shared" si="164"/>
        <v>01</v>
      </c>
      <c r="D3513" t="str">
        <f t="shared" si="165"/>
        <v>10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f>E3513*$Z$2+F3513*$Z$3+G3513*$Z$4+H3513*$Z$5+I3513*$Z$6+J3513*$Z$7+K3513*$Z$8+L3513*$Z$9+M3513*$Z$10+N3513*$Z$11+O3513*$Z$12+P3513*$Z$13</f>
        <v>0</v>
      </c>
      <c r="R3513">
        <v>5.09</v>
      </c>
    </row>
    <row r="3514" spans="1:18" x14ac:dyDescent="0.3">
      <c r="A3514" s="1">
        <v>32519</v>
      </c>
      <c r="B3514" s="1" t="str">
        <f t="shared" si="163"/>
        <v>1989</v>
      </c>
      <c r="C3514" t="str">
        <f t="shared" si="164"/>
        <v>01</v>
      </c>
      <c r="D3514" t="str">
        <f t="shared" si="165"/>
        <v>11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f>E3514*$Z$2+F3514*$Z$3+G3514*$Z$4+H3514*$Z$5+I3514*$Z$6+J3514*$Z$7+K3514*$Z$8+L3514*$Z$9+M3514*$Z$10+N3514*$Z$11+O3514*$Z$12+P3514*$Z$13</f>
        <v>0</v>
      </c>
      <c r="R3514">
        <v>4.8899999999999997</v>
      </c>
    </row>
    <row r="3515" spans="1:18" x14ac:dyDescent="0.3">
      <c r="A3515" s="1">
        <v>32520</v>
      </c>
      <c r="B3515" s="1" t="str">
        <f t="shared" si="163"/>
        <v>1989</v>
      </c>
      <c r="C3515" t="str">
        <f t="shared" si="164"/>
        <v>01</v>
      </c>
      <c r="D3515" t="str">
        <f t="shared" si="165"/>
        <v>12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f>E3515*$Z$2+F3515*$Z$3+G3515*$Z$4+H3515*$Z$5+I3515*$Z$6+J3515*$Z$7+K3515*$Z$8+L3515*$Z$9+M3515*$Z$10+N3515*$Z$11+O3515*$Z$12+P3515*$Z$13</f>
        <v>0</v>
      </c>
      <c r="R3515">
        <v>4.71</v>
      </c>
    </row>
    <row r="3516" spans="1:18" x14ac:dyDescent="0.3">
      <c r="A3516" s="1">
        <v>32521</v>
      </c>
      <c r="B3516" s="1" t="str">
        <f t="shared" si="163"/>
        <v>1989</v>
      </c>
      <c r="C3516" t="str">
        <f t="shared" si="164"/>
        <v>01</v>
      </c>
      <c r="D3516" t="str">
        <f t="shared" si="165"/>
        <v>13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f>E3516*$Z$2+F3516*$Z$3+G3516*$Z$4+H3516*$Z$5+I3516*$Z$6+J3516*$Z$7+K3516*$Z$8+L3516*$Z$9+M3516*$Z$10+N3516*$Z$11+O3516*$Z$12+P3516*$Z$13</f>
        <v>0</v>
      </c>
      <c r="R3516">
        <v>4.54</v>
      </c>
    </row>
    <row r="3517" spans="1:18" x14ac:dyDescent="0.3">
      <c r="A3517" s="1">
        <v>32522</v>
      </c>
      <c r="B3517" s="1" t="str">
        <f t="shared" si="163"/>
        <v>1989</v>
      </c>
      <c r="C3517" t="str">
        <f t="shared" si="164"/>
        <v>01</v>
      </c>
      <c r="D3517" t="str">
        <f t="shared" si="165"/>
        <v>14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f>E3517*$Z$2+F3517*$Z$3+G3517*$Z$4+H3517*$Z$5+I3517*$Z$6+J3517*$Z$7+K3517*$Z$8+L3517*$Z$9+M3517*$Z$10+N3517*$Z$11+O3517*$Z$12+P3517*$Z$13</f>
        <v>0</v>
      </c>
      <c r="R3517">
        <v>4.25</v>
      </c>
    </row>
    <row r="3518" spans="1:18" x14ac:dyDescent="0.3">
      <c r="A3518" s="1">
        <v>32523</v>
      </c>
      <c r="B3518" s="1" t="str">
        <f t="shared" si="163"/>
        <v>1989</v>
      </c>
      <c r="C3518" t="str">
        <f t="shared" si="164"/>
        <v>01</v>
      </c>
      <c r="D3518" t="str">
        <f t="shared" si="165"/>
        <v>15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f>E3518*$Z$2+F3518*$Z$3+G3518*$Z$4+H3518*$Z$5+I3518*$Z$6+J3518*$Z$7+K3518*$Z$8+L3518*$Z$9+M3518*$Z$10+N3518*$Z$11+O3518*$Z$12+P3518*$Z$13</f>
        <v>0</v>
      </c>
      <c r="R3518">
        <v>4.25</v>
      </c>
    </row>
    <row r="3519" spans="1:18" x14ac:dyDescent="0.3">
      <c r="A3519" s="1">
        <v>32524</v>
      </c>
      <c r="B3519" s="1" t="str">
        <f t="shared" si="163"/>
        <v>1989</v>
      </c>
      <c r="C3519" t="str">
        <f t="shared" si="164"/>
        <v>01</v>
      </c>
      <c r="D3519" t="str">
        <f t="shared" si="165"/>
        <v>16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f>E3519*$Z$2+F3519*$Z$3+G3519*$Z$4+H3519*$Z$5+I3519*$Z$6+J3519*$Z$7+K3519*$Z$8+L3519*$Z$9+M3519*$Z$10+N3519*$Z$11+O3519*$Z$12+P3519*$Z$13</f>
        <v>0</v>
      </c>
      <c r="R3519">
        <v>4.1100000000000003</v>
      </c>
    </row>
    <row r="3520" spans="1:18" x14ac:dyDescent="0.3">
      <c r="A3520" s="1">
        <v>32525</v>
      </c>
      <c r="B3520" s="1" t="str">
        <f t="shared" si="163"/>
        <v>1989</v>
      </c>
      <c r="C3520" t="str">
        <f t="shared" si="164"/>
        <v>01</v>
      </c>
      <c r="D3520" t="str">
        <f t="shared" si="165"/>
        <v>17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f>E3520*$Z$2+F3520*$Z$3+G3520*$Z$4+H3520*$Z$5+I3520*$Z$6+J3520*$Z$7+K3520*$Z$8+L3520*$Z$9+M3520*$Z$10+N3520*$Z$11+O3520*$Z$12+P3520*$Z$13</f>
        <v>0</v>
      </c>
      <c r="R3520">
        <v>4.12</v>
      </c>
    </row>
    <row r="3521" spans="1:18" x14ac:dyDescent="0.3">
      <c r="A3521" s="1">
        <v>32526</v>
      </c>
      <c r="B3521" s="1" t="str">
        <f t="shared" si="163"/>
        <v>1989</v>
      </c>
      <c r="C3521" t="str">
        <f t="shared" si="164"/>
        <v>01</v>
      </c>
      <c r="D3521" t="str">
        <f t="shared" si="165"/>
        <v>18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f>E3521*$Z$2+F3521*$Z$3+G3521*$Z$4+H3521*$Z$5+I3521*$Z$6+J3521*$Z$7+K3521*$Z$8+L3521*$Z$9+M3521*$Z$10+N3521*$Z$11+O3521*$Z$12+P3521*$Z$13</f>
        <v>0</v>
      </c>
      <c r="R3521">
        <v>4.0199999999999996</v>
      </c>
    </row>
    <row r="3522" spans="1:18" x14ac:dyDescent="0.3">
      <c r="A3522" s="1">
        <v>32527</v>
      </c>
      <c r="B3522" s="1" t="str">
        <f t="shared" si="163"/>
        <v>1989</v>
      </c>
      <c r="C3522" t="str">
        <f t="shared" si="164"/>
        <v>01</v>
      </c>
      <c r="D3522" t="str">
        <f t="shared" si="165"/>
        <v>19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f>E3522*$Z$2+F3522*$Z$3+G3522*$Z$4+H3522*$Z$5+I3522*$Z$6+J3522*$Z$7+K3522*$Z$8+L3522*$Z$9+M3522*$Z$10+N3522*$Z$11+O3522*$Z$12+P3522*$Z$13</f>
        <v>0</v>
      </c>
      <c r="R3522">
        <v>3.93</v>
      </c>
    </row>
    <row r="3523" spans="1:18" x14ac:dyDescent="0.3">
      <c r="A3523" s="1">
        <v>32528</v>
      </c>
      <c r="B3523" s="1" t="str">
        <f t="shared" si="163"/>
        <v>1989</v>
      </c>
      <c r="C3523" t="str">
        <f t="shared" si="164"/>
        <v>01</v>
      </c>
      <c r="D3523" t="str">
        <f t="shared" si="165"/>
        <v>20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f>E3523*$Z$2+F3523*$Z$3+G3523*$Z$4+H3523*$Z$5+I3523*$Z$6+J3523*$Z$7+K3523*$Z$8+L3523*$Z$9+M3523*$Z$10+N3523*$Z$11+O3523*$Z$12+P3523*$Z$13</f>
        <v>0</v>
      </c>
      <c r="R3523">
        <v>5.28</v>
      </c>
    </row>
    <row r="3524" spans="1:18" x14ac:dyDescent="0.3">
      <c r="A3524" s="1">
        <v>32529</v>
      </c>
      <c r="B3524" s="1" t="str">
        <f t="shared" si="163"/>
        <v>1989</v>
      </c>
      <c r="C3524" t="str">
        <f t="shared" si="164"/>
        <v>01</v>
      </c>
      <c r="D3524" t="str">
        <f t="shared" si="165"/>
        <v>21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f>E3524*$Z$2+F3524*$Z$3+G3524*$Z$4+H3524*$Z$5+I3524*$Z$6+J3524*$Z$7+K3524*$Z$8+L3524*$Z$9+M3524*$Z$10+N3524*$Z$11+O3524*$Z$12+P3524*$Z$13</f>
        <v>0</v>
      </c>
      <c r="R3524">
        <v>5.25</v>
      </c>
    </row>
    <row r="3525" spans="1:18" x14ac:dyDescent="0.3">
      <c r="A3525" s="1">
        <v>32530</v>
      </c>
      <c r="B3525" s="1" t="str">
        <f t="shared" si="163"/>
        <v>1989</v>
      </c>
      <c r="C3525" t="str">
        <f t="shared" si="164"/>
        <v>01</v>
      </c>
      <c r="D3525" t="str">
        <f t="shared" si="165"/>
        <v>22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f>E3525*$Z$2+F3525*$Z$3+G3525*$Z$4+H3525*$Z$5+I3525*$Z$6+J3525*$Z$7+K3525*$Z$8+L3525*$Z$9+M3525*$Z$10+N3525*$Z$11+O3525*$Z$12+P3525*$Z$13</f>
        <v>0</v>
      </c>
      <c r="R3525">
        <v>5.15</v>
      </c>
    </row>
    <row r="3526" spans="1:18" x14ac:dyDescent="0.3">
      <c r="A3526" s="1">
        <v>32531</v>
      </c>
      <c r="B3526" s="1" t="str">
        <f t="shared" si="163"/>
        <v>1989</v>
      </c>
      <c r="C3526" t="str">
        <f t="shared" si="164"/>
        <v>01</v>
      </c>
      <c r="D3526" t="str">
        <f t="shared" si="165"/>
        <v>23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f>E3526*$Z$2+F3526*$Z$3+G3526*$Z$4+H3526*$Z$5+I3526*$Z$6+J3526*$Z$7+K3526*$Z$8+L3526*$Z$9+M3526*$Z$10+N3526*$Z$11+O3526*$Z$12+P3526*$Z$13</f>
        <v>0</v>
      </c>
      <c r="R3526">
        <v>5.07</v>
      </c>
    </row>
    <row r="3527" spans="1:18" x14ac:dyDescent="0.3">
      <c r="A3527" s="1">
        <v>32532</v>
      </c>
      <c r="B3527" s="1" t="str">
        <f t="shared" si="163"/>
        <v>1989</v>
      </c>
      <c r="C3527" t="str">
        <f t="shared" si="164"/>
        <v>01</v>
      </c>
      <c r="D3527" t="str">
        <f t="shared" si="165"/>
        <v>24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f>E3527*$Z$2+F3527*$Z$3+G3527*$Z$4+H3527*$Z$5+I3527*$Z$6+J3527*$Z$7+K3527*$Z$8+L3527*$Z$9+M3527*$Z$10+N3527*$Z$11+O3527*$Z$12+P3527*$Z$13</f>
        <v>0</v>
      </c>
      <c r="R3527">
        <v>4.63</v>
      </c>
    </row>
    <row r="3528" spans="1:18" x14ac:dyDescent="0.3">
      <c r="A3528" s="1">
        <v>32533</v>
      </c>
      <c r="B3528" s="1" t="str">
        <f t="shared" si="163"/>
        <v>1989</v>
      </c>
      <c r="C3528" t="str">
        <f t="shared" si="164"/>
        <v>01</v>
      </c>
      <c r="D3528" t="str">
        <f t="shared" si="165"/>
        <v>25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f>E3528*$Z$2+F3528*$Z$3+G3528*$Z$4+H3528*$Z$5+I3528*$Z$6+J3528*$Z$7+K3528*$Z$8+L3528*$Z$9+M3528*$Z$10+N3528*$Z$11+O3528*$Z$12+P3528*$Z$13</f>
        <v>0</v>
      </c>
      <c r="R3528">
        <v>4.55</v>
      </c>
    </row>
    <row r="3529" spans="1:18" x14ac:dyDescent="0.3">
      <c r="A3529" s="1">
        <v>32534</v>
      </c>
      <c r="B3529" s="1" t="str">
        <f t="shared" ref="B3529:B3592" si="166">TEXT(A3529,"yyyy")</f>
        <v>1989</v>
      </c>
      <c r="C3529" t="str">
        <f t="shared" ref="C3529:C3592" si="167">TEXT(A3529,"mm")</f>
        <v>01</v>
      </c>
      <c r="D3529" t="str">
        <f t="shared" ref="D3529:D3592" si="168">TEXT(A3529,"d")</f>
        <v>26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f>E3529*$Z$2+F3529*$Z$3+G3529*$Z$4+H3529*$Z$5+I3529*$Z$6+J3529*$Z$7+K3529*$Z$8+L3529*$Z$9+M3529*$Z$10+N3529*$Z$11+O3529*$Z$12+P3529*$Z$13</f>
        <v>0</v>
      </c>
      <c r="R3529">
        <v>4.55</v>
      </c>
    </row>
    <row r="3530" spans="1:18" x14ac:dyDescent="0.3">
      <c r="A3530" s="1">
        <v>32535</v>
      </c>
      <c r="B3530" s="1" t="str">
        <f t="shared" si="166"/>
        <v>1989</v>
      </c>
      <c r="C3530" t="str">
        <f t="shared" si="167"/>
        <v>01</v>
      </c>
      <c r="D3530" t="str">
        <f t="shared" si="168"/>
        <v>27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f>E3530*$Z$2+F3530*$Z$3+G3530*$Z$4+H3530*$Z$5+I3530*$Z$6+J3530*$Z$7+K3530*$Z$8+L3530*$Z$9+M3530*$Z$10+N3530*$Z$11+O3530*$Z$12+P3530*$Z$13</f>
        <v>0</v>
      </c>
      <c r="R3530">
        <v>4.4400000000000004</v>
      </c>
    </row>
    <row r="3531" spans="1:18" x14ac:dyDescent="0.3">
      <c r="A3531" s="1">
        <v>32536</v>
      </c>
      <c r="B3531" s="1" t="str">
        <f t="shared" si="166"/>
        <v>1989</v>
      </c>
      <c r="C3531" t="str">
        <f t="shared" si="167"/>
        <v>01</v>
      </c>
      <c r="D3531" t="str">
        <f t="shared" si="168"/>
        <v>28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f>E3531*$Z$2+F3531*$Z$3+G3531*$Z$4+H3531*$Z$5+I3531*$Z$6+J3531*$Z$7+K3531*$Z$8+L3531*$Z$9+M3531*$Z$10+N3531*$Z$11+O3531*$Z$12+P3531*$Z$13</f>
        <v>0</v>
      </c>
      <c r="R3531">
        <v>4.3600000000000003</v>
      </c>
    </row>
    <row r="3532" spans="1:18" x14ac:dyDescent="0.3">
      <c r="A3532" s="1">
        <v>32537</v>
      </c>
      <c r="B3532" s="1" t="str">
        <f t="shared" si="166"/>
        <v>1989</v>
      </c>
      <c r="C3532" t="str">
        <f t="shared" si="167"/>
        <v>01</v>
      </c>
      <c r="D3532" t="str">
        <f t="shared" si="168"/>
        <v>29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f>E3532*$Z$2+F3532*$Z$3+G3532*$Z$4+H3532*$Z$5+I3532*$Z$6+J3532*$Z$7+K3532*$Z$8+L3532*$Z$9+M3532*$Z$10+N3532*$Z$11+O3532*$Z$12+P3532*$Z$13</f>
        <v>0</v>
      </c>
      <c r="R3532">
        <v>4.3600000000000003</v>
      </c>
    </row>
    <row r="3533" spans="1:18" x14ac:dyDescent="0.3">
      <c r="A3533" s="1">
        <v>32538</v>
      </c>
      <c r="B3533" s="1" t="str">
        <f t="shared" si="166"/>
        <v>1989</v>
      </c>
      <c r="C3533" t="str">
        <f t="shared" si="167"/>
        <v>01</v>
      </c>
      <c r="D3533" t="str">
        <f t="shared" si="168"/>
        <v>30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f>E3533*$Z$2+F3533*$Z$3+G3533*$Z$4+H3533*$Z$5+I3533*$Z$6+J3533*$Z$7+K3533*$Z$8+L3533*$Z$9+M3533*$Z$10+N3533*$Z$11+O3533*$Z$12+P3533*$Z$13</f>
        <v>0</v>
      </c>
      <c r="R3533">
        <v>4.26</v>
      </c>
    </row>
    <row r="3534" spans="1:18" x14ac:dyDescent="0.3">
      <c r="A3534" s="1">
        <v>32539</v>
      </c>
      <c r="B3534" s="1" t="str">
        <f t="shared" si="166"/>
        <v>1989</v>
      </c>
      <c r="C3534" t="str">
        <f t="shared" si="167"/>
        <v>01</v>
      </c>
      <c r="D3534" t="str">
        <f t="shared" si="168"/>
        <v>31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f>E3534*$Z$2+F3534*$Z$3+G3534*$Z$4+H3534*$Z$5+I3534*$Z$6+J3534*$Z$7+K3534*$Z$8+L3534*$Z$9+M3534*$Z$10+N3534*$Z$11+O3534*$Z$12+P3534*$Z$13</f>
        <v>0</v>
      </c>
      <c r="R3534">
        <v>4.1900000000000004</v>
      </c>
    </row>
    <row r="3535" spans="1:18" x14ac:dyDescent="0.3">
      <c r="A3535" s="1">
        <v>32540</v>
      </c>
      <c r="B3535" s="1" t="str">
        <f t="shared" si="166"/>
        <v>1989</v>
      </c>
      <c r="C3535" t="str">
        <f t="shared" si="167"/>
        <v>02</v>
      </c>
      <c r="D3535" t="str">
        <f t="shared" si="168"/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f>E3535*$Z$2+F3535*$Z$3+G3535*$Z$4+H3535*$Z$5+I3535*$Z$6+J3535*$Z$7+K3535*$Z$8+L3535*$Z$9+M3535*$Z$10+N3535*$Z$11+O3535*$Z$12+P3535*$Z$13</f>
        <v>0</v>
      </c>
      <c r="R3535">
        <v>4.16</v>
      </c>
    </row>
    <row r="3536" spans="1:18" x14ac:dyDescent="0.3">
      <c r="A3536" s="1">
        <v>32541</v>
      </c>
      <c r="B3536" s="1" t="str">
        <f t="shared" si="166"/>
        <v>1989</v>
      </c>
      <c r="C3536" t="str">
        <f t="shared" si="167"/>
        <v>02</v>
      </c>
      <c r="D3536" t="str">
        <f t="shared" si="168"/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f>E3536*$Z$2+F3536*$Z$3+G3536*$Z$4+H3536*$Z$5+I3536*$Z$6+J3536*$Z$7+K3536*$Z$8+L3536*$Z$9+M3536*$Z$10+N3536*$Z$11+O3536*$Z$12+P3536*$Z$13</f>
        <v>0</v>
      </c>
      <c r="R3536">
        <v>4.34</v>
      </c>
    </row>
    <row r="3537" spans="1:18" x14ac:dyDescent="0.3">
      <c r="A3537" s="1">
        <v>32542</v>
      </c>
      <c r="B3537" s="1" t="str">
        <f t="shared" si="166"/>
        <v>1989</v>
      </c>
      <c r="C3537" t="str">
        <f t="shared" si="167"/>
        <v>02</v>
      </c>
      <c r="D3537" t="str">
        <f t="shared" si="168"/>
        <v>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f>E3537*$Z$2+F3537*$Z$3+G3537*$Z$4+H3537*$Z$5+I3537*$Z$6+J3537*$Z$7+K3537*$Z$8+L3537*$Z$9+M3537*$Z$10+N3537*$Z$11+O3537*$Z$12+P3537*$Z$13</f>
        <v>0</v>
      </c>
      <c r="R3537">
        <v>4.2699999999999996</v>
      </c>
    </row>
    <row r="3538" spans="1:18" x14ac:dyDescent="0.3">
      <c r="A3538" s="1">
        <v>32543</v>
      </c>
      <c r="B3538" s="1" t="str">
        <f t="shared" si="166"/>
        <v>1989</v>
      </c>
      <c r="C3538" t="str">
        <f t="shared" si="167"/>
        <v>02</v>
      </c>
      <c r="D3538" t="str">
        <f t="shared" si="168"/>
        <v>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f>E3538*$Z$2+F3538*$Z$3+G3538*$Z$4+H3538*$Z$5+I3538*$Z$6+J3538*$Z$7+K3538*$Z$8+L3538*$Z$9+M3538*$Z$10+N3538*$Z$11+O3538*$Z$12+P3538*$Z$13</f>
        <v>0</v>
      </c>
      <c r="R3538">
        <v>4.28</v>
      </c>
    </row>
    <row r="3539" spans="1:18" x14ac:dyDescent="0.3">
      <c r="A3539" s="1">
        <v>32544</v>
      </c>
      <c r="B3539" s="1" t="str">
        <f t="shared" si="166"/>
        <v>1989</v>
      </c>
      <c r="C3539" t="str">
        <f t="shared" si="167"/>
        <v>02</v>
      </c>
      <c r="D3539" t="str">
        <f t="shared" si="168"/>
        <v>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f>E3539*$Z$2+F3539*$Z$3+G3539*$Z$4+H3539*$Z$5+I3539*$Z$6+J3539*$Z$7+K3539*$Z$8+L3539*$Z$9+M3539*$Z$10+N3539*$Z$11+O3539*$Z$12+P3539*$Z$13</f>
        <v>0</v>
      </c>
      <c r="R3539">
        <v>4.1900000000000004</v>
      </c>
    </row>
    <row r="3540" spans="1:18" x14ac:dyDescent="0.3">
      <c r="A3540" s="1">
        <v>32545</v>
      </c>
      <c r="B3540" s="1" t="str">
        <f t="shared" si="166"/>
        <v>1989</v>
      </c>
      <c r="C3540" t="str">
        <f t="shared" si="167"/>
        <v>02</v>
      </c>
      <c r="D3540" t="str">
        <f t="shared" si="168"/>
        <v>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f>E3540*$Z$2+F3540*$Z$3+G3540*$Z$4+H3540*$Z$5+I3540*$Z$6+J3540*$Z$7+K3540*$Z$8+L3540*$Z$9+M3540*$Z$10+N3540*$Z$11+O3540*$Z$12+P3540*$Z$13</f>
        <v>0</v>
      </c>
      <c r="R3540">
        <v>4.08</v>
      </c>
    </row>
    <row r="3541" spans="1:18" x14ac:dyDescent="0.3">
      <c r="A3541" s="1">
        <v>32546</v>
      </c>
      <c r="B3541" s="1" t="str">
        <f t="shared" si="166"/>
        <v>1989</v>
      </c>
      <c r="C3541" t="str">
        <f t="shared" si="167"/>
        <v>02</v>
      </c>
      <c r="D3541" t="str">
        <f t="shared" si="168"/>
        <v>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f>E3541*$Z$2+F3541*$Z$3+G3541*$Z$4+H3541*$Z$5+I3541*$Z$6+J3541*$Z$7+K3541*$Z$8+L3541*$Z$9+M3541*$Z$10+N3541*$Z$11+O3541*$Z$12+P3541*$Z$13</f>
        <v>0</v>
      </c>
      <c r="R3541">
        <v>4.08</v>
      </c>
    </row>
    <row r="3542" spans="1:18" x14ac:dyDescent="0.3">
      <c r="A3542" s="1">
        <v>32547</v>
      </c>
      <c r="B3542" s="1" t="str">
        <f t="shared" si="166"/>
        <v>1989</v>
      </c>
      <c r="C3542" t="str">
        <f t="shared" si="167"/>
        <v>02</v>
      </c>
      <c r="D3542" t="str">
        <f t="shared" si="168"/>
        <v>8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f>E3542*$Z$2+F3542*$Z$3+G3542*$Z$4+H3542*$Z$5+I3542*$Z$6+J3542*$Z$7+K3542*$Z$8+L3542*$Z$9+M3542*$Z$10+N3542*$Z$11+O3542*$Z$12+P3542*$Z$13</f>
        <v>0</v>
      </c>
      <c r="R3542">
        <v>4</v>
      </c>
    </row>
    <row r="3543" spans="1:18" x14ac:dyDescent="0.3">
      <c r="A3543" s="1">
        <v>32548</v>
      </c>
      <c r="B3543" s="1" t="str">
        <f t="shared" si="166"/>
        <v>1989</v>
      </c>
      <c r="C3543" t="str">
        <f t="shared" si="167"/>
        <v>02</v>
      </c>
      <c r="D3543" t="str">
        <f t="shared" si="168"/>
        <v>9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f>E3543*$Z$2+F3543*$Z$3+G3543*$Z$4+H3543*$Z$5+I3543*$Z$6+J3543*$Z$7+K3543*$Z$8+L3543*$Z$9+M3543*$Z$10+N3543*$Z$11+O3543*$Z$12+P3543*$Z$13</f>
        <v>0</v>
      </c>
      <c r="R3543">
        <v>3.77</v>
      </c>
    </row>
    <row r="3544" spans="1:18" x14ac:dyDescent="0.3">
      <c r="A3544" s="1">
        <v>32549</v>
      </c>
      <c r="B3544" s="1" t="str">
        <f t="shared" si="166"/>
        <v>1989</v>
      </c>
      <c r="C3544" t="str">
        <f t="shared" si="167"/>
        <v>02</v>
      </c>
      <c r="D3544" t="str">
        <f t="shared" si="168"/>
        <v>10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f>E3544*$Z$2+F3544*$Z$3+G3544*$Z$4+H3544*$Z$5+I3544*$Z$6+J3544*$Z$7+K3544*$Z$8+L3544*$Z$9+M3544*$Z$10+N3544*$Z$11+O3544*$Z$12+P3544*$Z$13</f>
        <v>0</v>
      </c>
      <c r="R3544">
        <v>3.72</v>
      </c>
    </row>
    <row r="3545" spans="1:18" x14ac:dyDescent="0.3">
      <c r="A3545" s="1">
        <v>32550</v>
      </c>
      <c r="B3545" s="1" t="str">
        <f t="shared" si="166"/>
        <v>1989</v>
      </c>
      <c r="C3545" t="str">
        <f t="shared" si="167"/>
        <v>02</v>
      </c>
      <c r="D3545" t="str">
        <f t="shared" si="168"/>
        <v>11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f>E3545*$Z$2+F3545*$Z$3+G3545*$Z$4+H3545*$Z$5+I3545*$Z$6+J3545*$Z$7+K3545*$Z$8+L3545*$Z$9+M3545*$Z$10+N3545*$Z$11+O3545*$Z$12+P3545*$Z$13</f>
        <v>0</v>
      </c>
      <c r="R3545">
        <v>3.57</v>
      </c>
    </row>
    <row r="3546" spans="1:18" x14ac:dyDescent="0.3">
      <c r="A3546" s="1">
        <v>32551</v>
      </c>
      <c r="B3546" s="1" t="str">
        <f t="shared" si="166"/>
        <v>1989</v>
      </c>
      <c r="C3546" t="str">
        <f t="shared" si="167"/>
        <v>02</v>
      </c>
      <c r="D3546" t="str">
        <f t="shared" si="168"/>
        <v>12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f>E3546*$Z$2+F3546*$Z$3+G3546*$Z$4+H3546*$Z$5+I3546*$Z$6+J3546*$Z$7+K3546*$Z$8+L3546*$Z$9+M3546*$Z$10+N3546*$Z$11+O3546*$Z$12+P3546*$Z$13</f>
        <v>0</v>
      </c>
      <c r="R3546">
        <v>3.57</v>
      </c>
    </row>
    <row r="3547" spans="1:18" x14ac:dyDescent="0.3">
      <c r="A3547" s="1">
        <v>32552</v>
      </c>
      <c r="B3547" s="1" t="str">
        <f t="shared" si="166"/>
        <v>1989</v>
      </c>
      <c r="C3547" t="str">
        <f t="shared" si="167"/>
        <v>02</v>
      </c>
      <c r="D3547" t="str">
        <f t="shared" si="168"/>
        <v>13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f>E3547*$Z$2+F3547*$Z$3+G3547*$Z$4+H3547*$Z$5+I3547*$Z$6+J3547*$Z$7+K3547*$Z$8+L3547*$Z$9+M3547*$Z$10+N3547*$Z$11+O3547*$Z$12+P3547*$Z$13</f>
        <v>0</v>
      </c>
      <c r="R3547">
        <v>3.37</v>
      </c>
    </row>
    <row r="3548" spans="1:18" x14ac:dyDescent="0.3">
      <c r="A3548" s="1">
        <v>32553</v>
      </c>
      <c r="B3548" s="1" t="str">
        <f t="shared" si="166"/>
        <v>1989</v>
      </c>
      <c r="C3548" t="str">
        <f t="shared" si="167"/>
        <v>02</v>
      </c>
      <c r="D3548" t="str">
        <f t="shared" si="168"/>
        <v>14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f>E3548*$Z$2+F3548*$Z$3+G3548*$Z$4+H3548*$Z$5+I3548*$Z$6+J3548*$Z$7+K3548*$Z$8+L3548*$Z$9+M3548*$Z$10+N3548*$Z$11+O3548*$Z$12+P3548*$Z$13</f>
        <v>0</v>
      </c>
      <c r="R3548">
        <v>3.4</v>
      </c>
    </row>
    <row r="3549" spans="1:18" x14ac:dyDescent="0.3">
      <c r="A3549" s="1">
        <v>32554</v>
      </c>
      <c r="B3549" s="1" t="str">
        <f t="shared" si="166"/>
        <v>1989</v>
      </c>
      <c r="C3549" t="str">
        <f t="shared" si="167"/>
        <v>02</v>
      </c>
      <c r="D3549" t="str">
        <f t="shared" si="168"/>
        <v>15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f>E3549*$Z$2+F3549*$Z$3+G3549*$Z$4+H3549*$Z$5+I3549*$Z$6+J3549*$Z$7+K3549*$Z$8+L3549*$Z$9+M3549*$Z$10+N3549*$Z$11+O3549*$Z$12+P3549*$Z$13</f>
        <v>0</v>
      </c>
      <c r="R3549">
        <v>3.3</v>
      </c>
    </row>
    <row r="3550" spans="1:18" x14ac:dyDescent="0.3">
      <c r="A3550" s="1">
        <v>32555</v>
      </c>
      <c r="B3550" s="1" t="str">
        <f t="shared" si="166"/>
        <v>1989</v>
      </c>
      <c r="C3550" t="str">
        <f t="shared" si="167"/>
        <v>02</v>
      </c>
      <c r="D3550" t="str">
        <f t="shared" si="168"/>
        <v>16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f>E3550*$Z$2+F3550*$Z$3+G3550*$Z$4+H3550*$Z$5+I3550*$Z$6+J3550*$Z$7+K3550*$Z$8+L3550*$Z$9+M3550*$Z$10+N3550*$Z$11+O3550*$Z$12+P3550*$Z$13</f>
        <v>0</v>
      </c>
      <c r="R3550">
        <v>3.28</v>
      </c>
    </row>
    <row r="3551" spans="1:18" x14ac:dyDescent="0.3">
      <c r="A3551" s="1">
        <v>32556</v>
      </c>
      <c r="B3551" s="1" t="str">
        <f t="shared" si="166"/>
        <v>1989</v>
      </c>
      <c r="C3551" t="str">
        <f t="shared" si="167"/>
        <v>02</v>
      </c>
      <c r="D3551" t="str">
        <f t="shared" si="168"/>
        <v>17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f>E3551*$Z$2+F3551*$Z$3+G3551*$Z$4+H3551*$Z$5+I3551*$Z$6+J3551*$Z$7+K3551*$Z$8+L3551*$Z$9+M3551*$Z$10+N3551*$Z$11+O3551*$Z$12+P3551*$Z$13</f>
        <v>0</v>
      </c>
      <c r="R3551">
        <v>3.12</v>
      </c>
    </row>
    <row r="3552" spans="1:18" x14ac:dyDescent="0.3">
      <c r="A3552" s="1">
        <v>32557</v>
      </c>
      <c r="B3552" s="1" t="str">
        <f t="shared" si="166"/>
        <v>1989</v>
      </c>
      <c r="C3552" t="str">
        <f t="shared" si="167"/>
        <v>02</v>
      </c>
      <c r="D3552" t="str">
        <f t="shared" si="168"/>
        <v>18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f>E3552*$Z$2+F3552*$Z$3+G3552*$Z$4+H3552*$Z$5+I3552*$Z$6+J3552*$Z$7+K3552*$Z$8+L3552*$Z$9+M3552*$Z$10+N3552*$Z$11+O3552*$Z$12+P3552*$Z$13</f>
        <v>0</v>
      </c>
      <c r="R3552">
        <v>3.29</v>
      </c>
    </row>
    <row r="3553" spans="1:18" x14ac:dyDescent="0.3">
      <c r="A3553" s="1">
        <v>32558</v>
      </c>
      <c r="B3553" s="1" t="str">
        <f t="shared" si="166"/>
        <v>1989</v>
      </c>
      <c r="C3553" t="str">
        <f t="shared" si="167"/>
        <v>02</v>
      </c>
      <c r="D3553" t="str">
        <f t="shared" si="168"/>
        <v>19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f>E3553*$Z$2+F3553*$Z$3+G3553*$Z$4+H3553*$Z$5+I3553*$Z$6+J3553*$Z$7+K3553*$Z$8+L3553*$Z$9+M3553*$Z$10+N3553*$Z$11+O3553*$Z$12+P3553*$Z$13</f>
        <v>0</v>
      </c>
      <c r="R3553">
        <v>3.2</v>
      </c>
    </row>
    <row r="3554" spans="1:18" x14ac:dyDescent="0.3">
      <c r="A3554" s="1">
        <v>32559</v>
      </c>
      <c r="B3554" s="1" t="str">
        <f t="shared" si="166"/>
        <v>1989</v>
      </c>
      <c r="C3554" t="str">
        <f t="shared" si="167"/>
        <v>02</v>
      </c>
      <c r="D3554" t="str">
        <f t="shared" si="168"/>
        <v>20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f>E3554*$Z$2+F3554*$Z$3+G3554*$Z$4+H3554*$Z$5+I3554*$Z$6+J3554*$Z$7+K3554*$Z$8+L3554*$Z$9+M3554*$Z$10+N3554*$Z$11+O3554*$Z$12+P3554*$Z$13</f>
        <v>0</v>
      </c>
      <c r="R3554">
        <v>3.15</v>
      </c>
    </row>
    <row r="3555" spans="1:18" x14ac:dyDescent="0.3">
      <c r="A3555" s="1">
        <v>32560</v>
      </c>
      <c r="B3555" s="1" t="str">
        <f t="shared" si="166"/>
        <v>1989</v>
      </c>
      <c r="C3555" t="str">
        <f t="shared" si="167"/>
        <v>02</v>
      </c>
      <c r="D3555" t="str">
        <f t="shared" si="168"/>
        <v>21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f>E3555*$Z$2+F3555*$Z$3+G3555*$Z$4+H3555*$Z$5+I3555*$Z$6+J3555*$Z$7+K3555*$Z$8+L3555*$Z$9+M3555*$Z$10+N3555*$Z$11+O3555*$Z$12+P3555*$Z$13</f>
        <v>0</v>
      </c>
      <c r="R3555">
        <v>2.94</v>
      </c>
    </row>
    <row r="3556" spans="1:18" x14ac:dyDescent="0.3">
      <c r="A3556" s="1">
        <v>32561</v>
      </c>
      <c r="B3556" s="1" t="str">
        <f t="shared" si="166"/>
        <v>1989</v>
      </c>
      <c r="C3556" t="str">
        <f t="shared" si="167"/>
        <v>02</v>
      </c>
      <c r="D3556" t="str">
        <f t="shared" si="168"/>
        <v>22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f>E3556*$Z$2+F3556*$Z$3+G3556*$Z$4+H3556*$Z$5+I3556*$Z$6+J3556*$Z$7+K3556*$Z$8+L3556*$Z$9+M3556*$Z$10+N3556*$Z$11+O3556*$Z$12+P3556*$Z$13</f>
        <v>0</v>
      </c>
      <c r="R3556">
        <v>2.84</v>
      </c>
    </row>
    <row r="3557" spans="1:18" x14ac:dyDescent="0.3">
      <c r="A3557" s="1">
        <v>32562</v>
      </c>
      <c r="B3557" s="1" t="str">
        <f t="shared" si="166"/>
        <v>1989</v>
      </c>
      <c r="C3557" t="str">
        <f t="shared" si="167"/>
        <v>02</v>
      </c>
      <c r="D3557" t="str">
        <f t="shared" si="168"/>
        <v>23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f>E3557*$Z$2+F3557*$Z$3+G3557*$Z$4+H3557*$Z$5+I3557*$Z$6+J3557*$Z$7+K3557*$Z$8+L3557*$Z$9+M3557*$Z$10+N3557*$Z$11+O3557*$Z$12+P3557*$Z$13</f>
        <v>0</v>
      </c>
      <c r="R3557">
        <v>2.87</v>
      </c>
    </row>
    <row r="3558" spans="1:18" x14ac:dyDescent="0.3">
      <c r="A3558" s="1">
        <v>32563</v>
      </c>
      <c r="B3558" s="1" t="str">
        <f t="shared" si="166"/>
        <v>1989</v>
      </c>
      <c r="C3558" t="str">
        <f t="shared" si="167"/>
        <v>02</v>
      </c>
      <c r="D3558" t="str">
        <f t="shared" si="168"/>
        <v>24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f>E3558*$Z$2+F3558*$Z$3+G3558*$Z$4+H3558*$Z$5+I3558*$Z$6+J3558*$Z$7+K3558*$Z$8+L3558*$Z$9+M3558*$Z$10+N3558*$Z$11+O3558*$Z$12+P3558*$Z$13</f>
        <v>0</v>
      </c>
      <c r="R3558">
        <v>2.77</v>
      </c>
    </row>
    <row r="3559" spans="1:18" x14ac:dyDescent="0.3">
      <c r="A3559" s="1">
        <v>32564</v>
      </c>
      <c r="B3559" s="1" t="str">
        <f t="shared" si="166"/>
        <v>1989</v>
      </c>
      <c r="C3559" t="str">
        <f t="shared" si="167"/>
        <v>02</v>
      </c>
      <c r="D3559" t="str">
        <f t="shared" si="168"/>
        <v>25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f>E3559*$Z$2+F3559*$Z$3+G3559*$Z$4+H3559*$Z$5+I3559*$Z$6+J3559*$Z$7+K3559*$Z$8+L3559*$Z$9+M3559*$Z$10+N3559*$Z$11+O3559*$Z$12+P3559*$Z$13</f>
        <v>0</v>
      </c>
      <c r="R3559">
        <v>2.65</v>
      </c>
    </row>
    <row r="3560" spans="1:18" x14ac:dyDescent="0.3">
      <c r="A3560" s="1">
        <v>32565</v>
      </c>
      <c r="B3560" s="1" t="str">
        <f t="shared" si="166"/>
        <v>1989</v>
      </c>
      <c r="C3560" t="str">
        <f t="shared" si="167"/>
        <v>02</v>
      </c>
      <c r="D3560" t="str">
        <f t="shared" si="168"/>
        <v>26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f>E3560*$Z$2+F3560*$Z$3+G3560*$Z$4+H3560*$Z$5+I3560*$Z$6+J3560*$Z$7+K3560*$Z$8+L3560*$Z$9+M3560*$Z$10+N3560*$Z$11+O3560*$Z$12+P3560*$Z$13</f>
        <v>0</v>
      </c>
      <c r="R3560">
        <v>2.77</v>
      </c>
    </row>
    <row r="3561" spans="1:18" x14ac:dyDescent="0.3">
      <c r="A3561" s="1">
        <v>32566</v>
      </c>
      <c r="B3561" s="1" t="str">
        <f t="shared" si="166"/>
        <v>1989</v>
      </c>
      <c r="C3561" t="str">
        <f t="shared" si="167"/>
        <v>02</v>
      </c>
      <c r="D3561" t="str">
        <f t="shared" si="168"/>
        <v>27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f>E3561*$Z$2+F3561*$Z$3+G3561*$Z$4+H3561*$Z$5+I3561*$Z$6+J3561*$Z$7+K3561*$Z$8+L3561*$Z$9+M3561*$Z$10+N3561*$Z$11+O3561*$Z$12+P3561*$Z$13</f>
        <v>0</v>
      </c>
      <c r="R3561">
        <v>2.93</v>
      </c>
    </row>
    <row r="3562" spans="1:18" x14ac:dyDescent="0.3">
      <c r="A3562" s="1">
        <v>32567</v>
      </c>
      <c r="B3562" s="1" t="str">
        <f t="shared" si="166"/>
        <v>1989</v>
      </c>
      <c r="C3562" t="str">
        <f t="shared" si="167"/>
        <v>02</v>
      </c>
      <c r="D3562" t="str">
        <f t="shared" si="168"/>
        <v>28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f>E3562*$Z$2+F3562*$Z$3+G3562*$Z$4+H3562*$Z$5+I3562*$Z$6+J3562*$Z$7+K3562*$Z$8+L3562*$Z$9+M3562*$Z$10+N3562*$Z$11+O3562*$Z$12+P3562*$Z$13</f>
        <v>0</v>
      </c>
      <c r="R3562">
        <v>2.85</v>
      </c>
    </row>
    <row r="3563" spans="1:18" x14ac:dyDescent="0.3">
      <c r="A3563" s="1">
        <v>32568</v>
      </c>
      <c r="B3563" s="1" t="str">
        <f t="shared" si="166"/>
        <v>1989</v>
      </c>
      <c r="C3563" t="str">
        <f t="shared" si="167"/>
        <v>03</v>
      </c>
      <c r="D3563" t="str">
        <f t="shared" si="168"/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f>E3563*$Z$2+F3563*$Z$3+G3563*$Z$4+H3563*$Z$5+I3563*$Z$6+J3563*$Z$7+K3563*$Z$8+L3563*$Z$9+M3563*$Z$10+N3563*$Z$11+O3563*$Z$12+P3563*$Z$13</f>
        <v>0</v>
      </c>
      <c r="R3563">
        <v>2.78</v>
      </c>
    </row>
    <row r="3564" spans="1:18" x14ac:dyDescent="0.3">
      <c r="A3564" s="1">
        <v>32569</v>
      </c>
      <c r="B3564" s="1" t="str">
        <f t="shared" si="166"/>
        <v>1989</v>
      </c>
      <c r="C3564" t="str">
        <f t="shared" si="167"/>
        <v>03</v>
      </c>
      <c r="D3564" t="str">
        <f t="shared" si="168"/>
        <v>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f>E3564*$Z$2+F3564*$Z$3+G3564*$Z$4+H3564*$Z$5+I3564*$Z$6+J3564*$Z$7+K3564*$Z$8+L3564*$Z$9+M3564*$Z$10+N3564*$Z$11+O3564*$Z$12+P3564*$Z$13</f>
        <v>0</v>
      </c>
      <c r="R3564">
        <v>2.73</v>
      </c>
    </row>
    <row r="3565" spans="1:18" x14ac:dyDescent="0.3">
      <c r="A3565" s="1">
        <v>32570</v>
      </c>
      <c r="B3565" s="1" t="str">
        <f t="shared" si="166"/>
        <v>1989</v>
      </c>
      <c r="C3565" t="str">
        <f t="shared" si="167"/>
        <v>03</v>
      </c>
      <c r="D3565" t="str">
        <f t="shared" si="168"/>
        <v>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f>E3565*$Z$2+F3565*$Z$3+G3565*$Z$4+H3565*$Z$5+I3565*$Z$6+J3565*$Z$7+K3565*$Z$8+L3565*$Z$9+M3565*$Z$10+N3565*$Z$11+O3565*$Z$12+P3565*$Z$13</f>
        <v>0</v>
      </c>
      <c r="R3565">
        <v>2.67</v>
      </c>
    </row>
    <row r="3566" spans="1:18" x14ac:dyDescent="0.3">
      <c r="A3566" s="1">
        <v>32571</v>
      </c>
      <c r="B3566" s="1" t="str">
        <f t="shared" si="166"/>
        <v>1989</v>
      </c>
      <c r="C3566" t="str">
        <f t="shared" si="167"/>
        <v>03</v>
      </c>
      <c r="D3566" t="str">
        <f t="shared" si="168"/>
        <v>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f>E3566*$Z$2+F3566*$Z$3+G3566*$Z$4+H3566*$Z$5+I3566*$Z$6+J3566*$Z$7+K3566*$Z$8+L3566*$Z$9+M3566*$Z$10+N3566*$Z$11+O3566*$Z$12+P3566*$Z$13</f>
        <v>0</v>
      </c>
      <c r="R3566">
        <v>2.7</v>
      </c>
    </row>
    <row r="3567" spans="1:18" x14ac:dyDescent="0.3">
      <c r="A3567" s="1">
        <v>32572</v>
      </c>
      <c r="B3567" s="1" t="str">
        <f t="shared" si="166"/>
        <v>1989</v>
      </c>
      <c r="C3567" t="str">
        <f t="shared" si="167"/>
        <v>03</v>
      </c>
      <c r="D3567" t="str">
        <f t="shared" si="168"/>
        <v>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f>E3567*$Z$2+F3567*$Z$3+G3567*$Z$4+H3567*$Z$5+I3567*$Z$6+J3567*$Z$7+K3567*$Z$8+L3567*$Z$9+M3567*$Z$10+N3567*$Z$11+O3567*$Z$12+P3567*$Z$13</f>
        <v>0</v>
      </c>
      <c r="R3567">
        <v>2.5099999999999998</v>
      </c>
    </row>
    <row r="3568" spans="1:18" x14ac:dyDescent="0.3">
      <c r="A3568" s="1">
        <v>32573</v>
      </c>
      <c r="B3568" s="1" t="str">
        <f t="shared" si="166"/>
        <v>1989</v>
      </c>
      <c r="C3568" t="str">
        <f t="shared" si="167"/>
        <v>03</v>
      </c>
      <c r="D3568" t="str">
        <f t="shared" si="168"/>
        <v>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f>E3568*$Z$2+F3568*$Z$3+G3568*$Z$4+H3568*$Z$5+I3568*$Z$6+J3568*$Z$7+K3568*$Z$8+L3568*$Z$9+M3568*$Z$10+N3568*$Z$11+O3568*$Z$12+P3568*$Z$13</f>
        <v>0</v>
      </c>
      <c r="R3568">
        <v>2.4700000000000002</v>
      </c>
    </row>
    <row r="3569" spans="1:18" x14ac:dyDescent="0.3">
      <c r="A3569" s="1">
        <v>32574</v>
      </c>
      <c r="B3569" s="1" t="str">
        <f t="shared" si="166"/>
        <v>1989</v>
      </c>
      <c r="C3569" t="str">
        <f t="shared" si="167"/>
        <v>03</v>
      </c>
      <c r="D3569" t="str">
        <f t="shared" si="168"/>
        <v>7</v>
      </c>
      <c r="E3569">
        <v>0</v>
      </c>
      <c r="F3569">
        <v>0</v>
      </c>
      <c r="G3569">
        <v>2.8</v>
      </c>
      <c r="H3569">
        <v>6.7</v>
      </c>
      <c r="I3569">
        <v>0</v>
      </c>
      <c r="J3569">
        <v>0</v>
      </c>
      <c r="K3569">
        <v>0</v>
      </c>
      <c r="L3569">
        <v>1.5</v>
      </c>
      <c r="M3569">
        <v>0</v>
      </c>
      <c r="N3569">
        <v>0</v>
      </c>
      <c r="O3569">
        <v>0</v>
      </c>
      <c r="P3569">
        <v>0</v>
      </c>
      <c r="Q3569">
        <f>E3569*$Z$2+F3569*$Z$3+G3569*$Z$4+H3569*$Z$5+I3569*$Z$6+J3569*$Z$7+K3569*$Z$8+L3569*$Z$9+M3569*$Z$10+N3569*$Z$11+O3569*$Z$12+P3569*$Z$13</f>
        <v>0.17685030000000002</v>
      </c>
      <c r="R3569">
        <v>2.46</v>
      </c>
    </row>
    <row r="3570" spans="1:18" x14ac:dyDescent="0.3">
      <c r="A3570" s="1">
        <v>32575</v>
      </c>
      <c r="B3570" s="1" t="str">
        <f t="shared" si="166"/>
        <v>1989</v>
      </c>
      <c r="C3570" t="str">
        <f t="shared" si="167"/>
        <v>03</v>
      </c>
      <c r="D3570" t="str">
        <f t="shared" si="168"/>
        <v>8</v>
      </c>
      <c r="E3570">
        <v>0.7</v>
      </c>
      <c r="F3570">
        <v>2.8</v>
      </c>
      <c r="G3570">
        <v>9.1999999999999993</v>
      </c>
      <c r="H3570">
        <v>4</v>
      </c>
      <c r="I3570">
        <v>0</v>
      </c>
      <c r="J3570">
        <v>0</v>
      </c>
      <c r="K3570">
        <v>0</v>
      </c>
      <c r="L3570">
        <v>0.7</v>
      </c>
      <c r="M3570">
        <v>0</v>
      </c>
      <c r="N3570">
        <v>0</v>
      </c>
      <c r="O3570">
        <v>0</v>
      </c>
      <c r="P3570">
        <v>0</v>
      </c>
      <c r="Q3570">
        <f>E3570*$Z$2+F3570*$Z$3+G3570*$Z$4+H3570*$Z$5+I3570*$Z$6+J3570*$Z$7+K3570*$Z$8+L3570*$Z$9+M3570*$Z$10+N3570*$Z$11+O3570*$Z$12+P3570*$Z$13</f>
        <v>0.41980329999999993</v>
      </c>
      <c r="R3570">
        <v>2.4700000000000002</v>
      </c>
    </row>
    <row r="3571" spans="1:18" x14ac:dyDescent="0.3">
      <c r="A3571" s="1">
        <v>32576</v>
      </c>
      <c r="B3571" s="1" t="str">
        <f t="shared" si="166"/>
        <v>1989</v>
      </c>
      <c r="C3571" t="str">
        <f t="shared" si="167"/>
        <v>03</v>
      </c>
      <c r="D3571" t="str">
        <f t="shared" si="168"/>
        <v>9</v>
      </c>
      <c r="E3571">
        <v>6.8</v>
      </c>
      <c r="F3571">
        <v>7.4</v>
      </c>
      <c r="G3571">
        <v>7.8</v>
      </c>
      <c r="H3571">
        <v>5.3</v>
      </c>
      <c r="I3571">
        <v>2.2000000000000002</v>
      </c>
      <c r="J3571">
        <v>3</v>
      </c>
      <c r="K3571">
        <v>1.1000000000000001</v>
      </c>
      <c r="L3571">
        <v>3</v>
      </c>
      <c r="M3571">
        <v>0.4</v>
      </c>
      <c r="N3571">
        <v>0.2</v>
      </c>
      <c r="O3571">
        <v>0.5</v>
      </c>
      <c r="P3571">
        <v>0.2</v>
      </c>
      <c r="Q3571">
        <f>E3571*$Z$2+F3571*$Z$3+G3571*$Z$4+H3571*$Z$5+I3571*$Z$6+J3571*$Z$7+K3571*$Z$8+L3571*$Z$9+M3571*$Z$10+N3571*$Z$11+O3571*$Z$12+P3571*$Z$13</f>
        <v>1.9454799999999999</v>
      </c>
      <c r="R3571">
        <v>2.4700000000000002</v>
      </c>
    </row>
    <row r="3572" spans="1:18" x14ac:dyDescent="0.3">
      <c r="A3572" s="1">
        <v>32577</v>
      </c>
      <c r="B3572" s="1" t="str">
        <f t="shared" si="166"/>
        <v>1989</v>
      </c>
      <c r="C3572" t="str">
        <f t="shared" si="167"/>
        <v>03</v>
      </c>
      <c r="D3572" t="str">
        <f t="shared" si="168"/>
        <v>10</v>
      </c>
      <c r="E3572">
        <v>0.1</v>
      </c>
      <c r="F3572">
        <v>3</v>
      </c>
      <c r="G3572">
        <v>0.6</v>
      </c>
      <c r="H3572">
        <v>0</v>
      </c>
      <c r="I3572">
        <v>4</v>
      </c>
      <c r="J3572">
        <v>6</v>
      </c>
      <c r="K3572">
        <v>1</v>
      </c>
      <c r="L3572">
        <v>0</v>
      </c>
      <c r="M3572">
        <v>0.8</v>
      </c>
      <c r="N3572">
        <v>0</v>
      </c>
      <c r="O3572">
        <v>0</v>
      </c>
      <c r="P3572">
        <v>0</v>
      </c>
      <c r="Q3572">
        <f>E3572*$Z$2+F3572*$Z$3+G3572*$Z$4+H3572*$Z$5+I3572*$Z$6+J3572*$Z$7+K3572*$Z$8+L3572*$Z$9+M3572*$Z$10+N3572*$Z$11+O3572*$Z$12+P3572*$Z$13</f>
        <v>1.8506028000000001</v>
      </c>
      <c r="R3572">
        <v>2.75</v>
      </c>
    </row>
    <row r="3573" spans="1:18" x14ac:dyDescent="0.3">
      <c r="A3573" s="1">
        <v>32578</v>
      </c>
      <c r="B3573" s="1" t="str">
        <f t="shared" si="166"/>
        <v>1989</v>
      </c>
      <c r="C3573" t="str">
        <f t="shared" si="167"/>
        <v>03</v>
      </c>
      <c r="D3573" t="str">
        <f t="shared" si="168"/>
        <v>11</v>
      </c>
      <c r="E3573">
        <v>0.4</v>
      </c>
      <c r="F3573">
        <v>1.8</v>
      </c>
      <c r="G3573">
        <v>0.3</v>
      </c>
      <c r="H3573">
        <v>0</v>
      </c>
      <c r="I3573">
        <v>2</v>
      </c>
      <c r="J3573">
        <v>3.3</v>
      </c>
      <c r="K3573">
        <v>0.5</v>
      </c>
      <c r="L3573">
        <v>0.3</v>
      </c>
      <c r="M3573">
        <v>0.4</v>
      </c>
      <c r="N3573">
        <v>0</v>
      </c>
      <c r="O3573">
        <v>0</v>
      </c>
      <c r="P3573">
        <v>0</v>
      </c>
      <c r="Q3573">
        <f>E3573*$Z$2+F3573*$Z$3+G3573*$Z$4+H3573*$Z$5+I3573*$Z$6+J3573*$Z$7+K3573*$Z$8+L3573*$Z$9+M3573*$Z$10+N3573*$Z$11+O3573*$Z$12+P3573*$Z$13</f>
        <v>1.0210064999999999</v>
      </c>
      <c r="R3573">
        <v>2.78</v>
      </c>
    </row>
    <row r="3574" spans="1:18" x14ac:dyDescent="0.3">
      <c r="A3574" s="1">
        <v>32579</v>
      </c>
      <c r="B3574" s="1" t="str">
        <f t="shared" si="166"/>
        <v>1989</v>
      </c>
      <c r="C3574" t="str">
        <f t="shared" si="167"/>
        <v>03</v>
      </c>
      <c r="D3574" t="str">
        <f t="shared" si="168"/>
        <v>12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f>E3574*$Z$2+F3574*$Z$3+G3574*$Z$4+H3574*$Z$5+I3574*$Z$6+J3574*$Z$7+K3574*$Z$8+L3574*$Z$9+M3574*$Z$10+N3574*$Z$11+O3574*$Z$12+P3574*$Z$13</f>
        <v>0</v>
      </c>
      <c r="R3574">
        <v>3.0139999999999998</v>
      </c>
    </row>
    <row r="3575" spans="1:18" x14ac:dyDescent="0.3">
      <c r="A3575" s="1">
        <v>32580</v>
      </c>
      <c r="B3575" s="1" t="str">
        <f t="shared" si="166"/>
        <v>1989</v>
      </c>
      <c r="C3575" t="str">
        <f t="shared" si="167"/>
        <v>03</v>
      </c>
      <c r="D3575" t="str">
        <f t="shared" si="168"/>
        <v>13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f>E3575*$Z$2+F3575*$Z$3+G3575*$Z$4+H3575*$Z$5+I3575*$Z$6+J3575*$Z$7+K3575*$Z$8+L3575*$Z$9+M3575*$Z$10+N3575*$Z$11+O3575*$Z$12+P3575*$Z$13</f>
        <v>0</v>
      </c>
      <c r="R3575">
        <v>3.1</v>
      </c>
    </row>
    <row r="3576" spans="1:18" x14ac:dyDescent="0.3">
      <c r="A3576" s="1">
        <v>32581</v>
      </c>
      <c r="B3576" s="1" t="str">
        <f t="shared" si="166"/>
        <v>1989</v>
      </c>
      <c r="C3576" t="str">
        <f t="shared" si="167"/>
        <v>03</v>
      </c>
      <c r="D3576" t="str">
        <f t="shared" si="168"/>
        <v>14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f>E3576*$Z$2+F3576*$Z$3+G3576*$Z$4+H3576*$Z$5+I3576*$Z$6+J3576*$Z$7+K3576*$Z$8+L3576*$Z$9+M3576*$Z$10+N3576*$Z$11+O3576*$Z$12+P3576*$Z$13</f>
        <v>0</v>
      </c>
      <c r="R3576">
        <v>3.3</v>
      </c>
    </row>
    <row r="3577" spans="1:18" x14ac:dyDescent="0.3">
      <c r="A3577" s="1">
        <v>32582</v>
      </c>
      <c r="B3577" s="1" t="str">
        <f t="shared" si="166"/>
        <v>1989</v>
      </c>
      <c r="C3577" t="str">
        <f t="shared" si="167"/>
        <v>03</v>
      </c>
      <c r="D3577" t="str">
        <f t="shared" si="168"/>
        <v>15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f>E3577*$Z$2+F3577*$Z$3+G3577*$Z$4+H3577*$Z$5+I3577*$Z$6+J3577*$Z$7+K3577*$Z$8+L3577*$Z$9+M3577*$Z$10+N3577*$Z$11+O3577*$Z$12+P3577*$Z$13</f>
        <v>0</v>
      </c>
      <c r="R3577">
        <v>3.77</v>
      </c>
    </row>
    <row r="3578" spans="1:18" x14ac:dyDescent="0.3">
      <c r="A3578" s="1">
        <v>32583</v>
      </c>
      <c r="B3578" s="1" t="str">
        <f t="shared" si="166"/>
        <v>1989</v>
      </c>
      <c r="C3578" t="str">
        <f t="shared" si="167"/>
        <v>03</v>
      </c>
      <c r="D3578" t="str">
        <f t="shared" si="168"/>
        <v>16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f>E3578*$Z$2+F3578*$Z$3+G3578*$Z$4+H3578*$Z$5+I3578*$Z$6+J3578*$Z$7+K3578*$Z$8+L3578*$Z$9+M3578*$Z$10+N3578*$Z$11+O3578*$Z$12+P3578*$Z$13</f>
        <v>0</v>
      </c>
      <c r="R3578">
        <v>3.84</v>
      </c>
    </row>
    <row r="3579" spans="1:18" x14ac:dyDescent="0.3">
      <c r="A3579" s="1">
        <v>32584</v>
      </c>
      <c r="B3579" s="1" t="str">
        <f t="shared" si="166"/>
        <v>1989</v>
      </c>
      <c r="C3579" t="str">
        <f t="shared" si="167"/>
        <v>03</v>
      </c>
      <c r="D3579" t="str">
        <f t="shared" si="168"/>
        <v>17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f>E3579*$Z$2+F3579*$Z$3+G3579*$Z$4+H3579*$Z$5+I3579*$Z$6+J3579*$Z$7+K3579*$Z$8+L3579*$Z$9+M3579*$Z$10+N3579*$Z$11+O3579*$Z$12+P3579*$Z$13</f>
        <v>0</v>
      </c>
      <c r="R3579">
        <v>3.85</v>
      </c>
    </row>
    <row r="3580" spans="1:18" x14ac:dyDescent="0.3">
      <c r="A3580" s="1">
        <v>32585</v>
      </c>
      <c r="B3580" s="1" t="str">
        <f t="shared" si="166"/>
        <v>1989</v>
      </c>
      <c r="C3580" t="str">
        <f t="shared" si="167"/>
        <v>03</v>
      </c>
      <c r="D3580" t="str">
        <f t="shared" si="168"/>
        <v>18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f>E3580*$Z$2+F3580*$Z$3+G3580*$Z$4+H3580*$Z$5+I3580*$Z$6+J3580*$Z$7+K3580*$Z$8+L3580*$Z$9+M3580*$Z$10+N3580*$Z$11+O3580*$Z$12+P3580*$Z$13</f>
        <v>0</v>
      </c>
      <c r="R3580">
        <v>3.8</v>
      </c>
    </row>
    <row r="3581" spans="1:18" x14ac:dyDescent="0.3">
      <c r="A3581" s="1">
        <v>32586</v>
      </c>
      <c r="B3581" s="1" t="str">
        <f t="shared" si="166"/>
        <v>1989</v>
      </c>
      <c r="C3581" t="str">
        <f t="shared" si="167"/>
        <v>03</v>
      </c>
      <c r="D3581" t="str">
        <f t="shared" si="168"/>
        <v>19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f>E3581*$Z$2+F3581*$Z$3+G3581*$Z$4+H3581*$Z$5+I3581*$Z$6+J3581*$Z$7+K3581*$Z$8+L3581*$Z$9+M3581*$Z$10+N3581*$Z$11+O3581*$Z$12+P3581*$Z$13</f>
        <v>0</v>
      </c>
      <c r="R3581">
        <v>3.8</v>
      </c>
    </row>
    <row r="3582" spans="1:18" x14ac:dyDescent="0.3">
      <c r="A3582" s="1">
        <v>32587</v>
      </c>
      <c r="B3582" s="1" t="str">
        <f t="shared" si="166"/>
        <v>1989</v>
      </c>
      <c r="C3582" t="str">
        <f t="shared" si="167"/>
        <v>03</v>
      </c>
      <c r="D3582" t="str">
        <f t="shared" si="168"/>
        <v>20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f>E3582*$Z$2+F3582*$Z$3+G3582*$Z$4+H3582*$Z$5+I3582*$Z$6+J3582*$Z$7+K3582*$Z$8+L3582*$Z$9+M3582*$Z$10+N3582*$Z$11+O3582*$Z$12+P3582*$Z$13</f>
        <v>0</v>
      </c>
      <c r="R3582">
        <v>2.76</v>
      </c>
    </row>
    <row r="3583" spans="1:18" x14ac:dyDescent="0.3">
      <c r="A3583" s="1">
        <v>32588</v>
      </c>
      <c r="B3583" s="1" t="str">
        <f t="shared" si="166"/>
        <v>1989</v>
      </c>
      <c r="C3583" t="str">
        <f t="shared" si="167"/>
        <v>03</v>
      </c>
      <c r="D3583" t="str">
        <f t="shared" si="168"/>
        <v>21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f>E3583*$Z$2+F3583*$Z$3+G3583*$Z$4+H3583*$Z$5+I3583*$Z$6+J3583*$Z$7+K3583*$Z$8+L3583*$Z$9+M3583*$Z$10+N3583*$Z$11+O3583*$Z$12+P3583*$Z$13</f>
        <v>0</v>
      </c>
      <c r="R3583">
        <v>2.75</v>
      </c>
    </row>
    <row r="3584" spans="1:18" x14ac:dyDescent="0.3">
      <c r="A3584" s="1">
        <v>32589</v>
      </c>
      <c r="B3584" s="1" t="str">
        <f t="shared" si="166"/>
        <v>1989</v>
      </c>
      <c r="C3584" t="str">
        <f t="shared" si="167"/>
        <v>03</v>
      </c>
      <c r="D3584" t="str">
        <f t="shared" si="168"/>
        <v>22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f>E3584*$Z$2+F3584*$Z$3+G3584*$Z$4+H3584*$Z$5+I3584*$Z$6+J3584*$Z$7+K3584*$Z$8+L3584*$Z$9+M3584*$Z$10+N3584*$Z$11+O3584*$Z$12+P3584*$Z$13</f>
        <v>0</v>
      </c>
      <c r="R3584">
        <v>2.73</v>
      </c>
    </row>
    <row r="3585" spans="1:18" x14ac:dyDescent="0.3">
      <c r="A3585" s="1">
        <v>32590</v>
      </c>
      <c r="B3585" s="1" t="str">
        <f t="shared" si="166"/>
        <v>1989</v>
      </c>
      <c r="C3585" t="str">
        <f t="shared" si="167"/>
        <v>03</v>
      </c>
      <c r="D3585" t="str">
        <f t="shared" si="168"/>
        <v>23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f>E3585*$Z$2+F3585*$Z$3+G3585*$Z$4+H3585*$Z$5+I3585*$Z$6+J3585*$Z$7+K3585*$Z$8+L3585*$Z$9+M3585*$Z$10+N3585*$Z$11+O3585*$Z$12+P3585*$Z$13</f>
        <v>0</v>
      </c>
      <c r="R3585">
        <v>2.7</v>
      </c>
    </row>
    <row r="3586" spans="1:18" x14ac:dyDescent="0.3">
      <c r="A3586" s="1">
        <v>32591</v>
      </c>
      <c r="B3586" s="1" t="str">
        <f t="shared" si="166"/>
        <v>1989</v>
      </c>
      <c r="C3586" t="str">
        <f t="shared" si="167"/>
        <v>03</v>
      </c>
      <c r="D3586" t="str">
        <f t="shared" si="168"/>
        <v>24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f>E3586*$Z$2+F3586*$Z$3+G3586*$Z$4+H3586*$Z$5+I3586*$Z$6+J3586*$Z$7+K3586*$Z$8+L3586*$Z$9+M3586*$Z$10+N3586*$Z$11+O3586*$Z$12+P3586*$Z$13</f>
        <v>0</v>
      </c>
      <c r="R3586">
        <v>2.7</v>
      </c>
    </row>
    <row r="3587" spans="1:18" x14ac:dyDescent="0.3">
      <c r="A3587" s="1">
        <v>32592</v>
      </c>
      <c r="B3587" s="1" t="str">
        <f t="shared" si="166"/>
        <v>1989</v>
      </c>
      <c r="C3587" t="str">
        <f t="shared" si="167"/>
        <v>03</v>
      </c>
      <c r="D3587" t="str">
        <f t="shared" si="168"/>
        <v>25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f>E3587*$Z$2+F3587*$Z$3+G3587*$Z$4+H3587*$Z$5+I3587*$Z$6+J3587*$Z$7+K3587*$Z$8+L3587*$Z$9+M3587*$Z$10+N3587*$Z$11+O3587*$Z$12+P3587*$Z$13</f>
        <v>0</v>
      </c>
      <c r="R3587">
        <v>2.71</v>
      </c>
    </row>
    <row r="3588" spans="1:18" x14ac:dyDescent="0.3">
      <c r="A3588" s="1">
        <v>32593</v>
      </c>
      <c r="B3588" s="1" t="str">
        <f t="shared" si="166"/>
        <v>1989</v>
      </c>
      <c r="C3588" t="str">
        <f t="shared" si="167"/>
        <v>03</v>
      </c>
      <c r="D3588" t="str">
        <f t="shared" si="168"/>
        <v>26</v>
      </c>
      <c r="E3588">
        <v>0</v>
      </c>
      <c r="F3588">
        <v>1.3</v>
      </c>
      <c r="G3588">
        <v>0.2</v>
      </c>
      <c r="H3588">
        <v>0</v>
      </c>
      <c r="I3588">
        <v>1.5</v>
      </c>
      <c r="J3588">
        <v>2.6</v>
      </c>
      <c r="K3588">
        <v>0.5</v>
      </c>
      <c r="L3588">
        <v>0</v>
      </c>
      <c r="M3588">
        <v>0.3</v>
      </c>
      <c r="N3588">
        <v>0</v>
      </c>
      <c r="O3588">
        <v>0</v>
      </c>
      <c r="P3588">
        <v>0</v>
      </c>
      <c r="Q3588">
        <f>E3588*$Z$2+F3588*$Z$3+G3588*$Z$4+H3588*$Z$5+I3588*$Z$6+J3588*$Z$7+K3588*$Z$8+L3588*$Z$9+M3588*$Z$10+N3588*$Z$11+O3588*$Z$12+P3588*$Z$13</f>
        <v>0.78473729999999997</v>
      </c>
      <c r="R3588">
        <v>2.71</v>
      </c>
    </row>
    <row r="3589" spans="1:18" x14ac:dyDescent="0.3">
      <c r="A3589" s="1">
        <v>32594</v>
      </c>
      <c r="B3589" s="1" t="str">
        <f t="shared" si="166"/>
        <v>1989</v>
      </c>
      <c r="C3589" t="str">
        <f t="shared" si="167"/>
        <v>03</v>
      </c>
      <c r="D3589" t="str">
        <f t="shared" si="168"/>
        <v>27</v>
      </c>
      <c r="E3589">
        <v>3.2</v>
      </c>
      <c r="F3589">
        <v>7.8</v>
      </c>
      <c r="G3589">
        <v>10.9</v>
      </c>
      <c r="H3589">
        <v>9.9</v>
      </c>
      <c r="I3589">
        <v>6.9</v>
      </c>
      <c r="J3589">
        <v>11.3</v>
      </c>
      <c r="K3589">
        <v>2.2999999999999998</v>
      </c>
      <c r="L3589">
        <v>7.6</v>
      </c>
      <c r="M3589">
        <v>1.4</v>
      </c>
      <c r="N3589">
        <v>0.2</v>
      </c>
      <c r="O3589">
        <v>0.4</v>
      </c>
      <c r="P3589">
        <v>0.6</v>
      </c>
      <c r="Q3589">
        <f>E3589*$Z$2+F3589*$Z$3+G3589*$Z$4+H3589*$Z$5+I3589*$Z$6+J3589*$Z$7+K3589*$Z$8+L3589*$Z$9+M3589*$Z$10+N3589*$Z$11+O3589*$Z$12+P3589*$Z$13</f>
        <v>4.5311677999999995</v>
      </c>
      <c r="R3589">
        <v>2.71</v>
      </c>
    </row>
    <row r="3590" spans="1:18" x14ac:dyDescent="0.3">
      <c r="A3590" s="1">
        <v>32595</v>
      </c>
      <c r="B3590" s="1" t="str">
        <f t="shared" si="166"/>
        <v>1989</v>
      </c>
      <c r="C3590" t="str">
        <f t="shared" si="167"/>
        <v>03</v>
      </c>
      <c r="D3590" t="str">
        <f t="shared" si="168"/>
        <v>28</v>
      </c>
      <c r="E3590">
        <v>20.3</v>
      </c>
      <c r="F3590">
        <v>11.6</v>
      </c>
      <c r="G3590">
        <v>4.5</v>
      </c>
      <c r="H3590">
        <v>4.5</v>
      </c>
      <c r="I3590">
        <v>1.2</v>
      </c>
      <c r="J3590">
        <v>0</v>
      </c>
      <c r="K3590">
        <v>0</v>
      </c>
      <c r="L3590">
        <v>3.9</v>
      </c>
      <c r="M3590">
        <v>0</v>
      </c>
      <c r="N3590">
        <v>0</v>
      </c>
      <c r="O3590">
        <v>0</v>
      </c>
      <c r="P3590">
        <v>0.3</v>
      </c>
      <c r="Q3590">
        <f>E3590*$Z$2+F3590*$Z$3+G3590*$Z$4+H3590*$Z$5+I3590*$Z$6+J3590*$Z$7+K3590*$Z$8+L3590*$Z$9+M3590*$Z$10+N3590*$Z$11+O3590*$Z$12+P3590*$Z$13</f>
        <v>1.4156960999999999</v>
      </c>
      <c r="R3590">
        <v>2.73</v>
      </c>
    </row>
    <row r="3591" spans="1:18" x14ac:dyDescent="0.3">
      <c r="A3591" s="1">
        <v>32596</v>
      </c>
      <c r="B3591" s="1" t="str">
        <f t="shared" si="166"/>
        <v>1989</v>
      </c>
      <c r="C3591" t="str">
        <f t="shared" si="167"/>
        <v>03</v>
      </c>
      <c r="D3591" t="str">
        <f t="shared" si="168"/>
        <v>29</v>
      </c>
      <c r="E3591">
        <v>0</v>
      </c>
      <c r="F3591">
        <v>0</v>
      </c>
      <c r="G3591">
        <v>0</v>
      </c>
      <c r="H3591">
        <v>0</v>
      </c>
      <c r="I3591">
        <v>1.1000000000000001</v>
      </c>
      <c r="J3591">
        <v>0</v>
      </c>
      <c r="K3591">
        <v>0</v>
      </c>
      <c r="L3591">
        <v>0</v>
      </c>
      <c r="M3591">
        <v>0.3</v>
      </c>
      <c r="N3591">
        <v>0</v>
      </c>
      <c r="O3591">
        <v>0</v>
      </c>
      <c r="P3591">
        <v>0</v>
      </c>
      <c r="Q3591">
        <f>E3591*$Z$2+F3591*$Z$3+G3591*$Z$4+H3591*$Z$5+I3591*$Z$6+J3591*$Z$7+K3591*$Z$8+L3591*$Z$9+M3591*$Z$10+N3591*$Z$11+O3591*$Z$12+P3591*$Z$13</f>
        <v>0.13348260000000001</v>
      </c>
      <c r="R3591">
        <v>2.73</v>
      </c>
    </row>
    <row r="3592" spans="1:18" x14ac:dyDescent="0.3">
      <c r="A3592" s="1">
        <v>32597</v>
      </c>
      <c r="B3592" s="1" t="str">
        <f t="shared" si="166"/>
        <v>1989</v>
      </c>
      <c r="C3592" t="str">
        <f t="shared" si="167"/>
        <v>03</v>
      </c>
      <c r="D3592" t="str">
        <f t="shared" si="168"/>
        <v>30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f>E3592*$Z$2+F3592*$Z$3+G3592*$Z$4+H3592*$Z$5+I3592*$Z$6+J3592*$Z$7+K3592*$Z$8+L3592*$Z$9+M3592*$Z$10+N3592*$Z$11+O3592*$Z$12+P3592*$Z$13</f>
        <v>0</v>
      </c>
      <c r="R3592">
        <v>3</v>
      </c>
    </row>
    <row r="3593" spans="1:18" x14ac:dyDescent="0.3">
      <c r="A3593" s="1">
        <v>32598</v>
      </c>
      <c r="B3593" s="1" t="str">
        <f t="shared" ref="B3593:B3656" si="169">TEXT(A3593,"yyyy")</f>
        <v>1989</v>
      </c>
      <c r="C3593" t="str">
        <f t="shared" ref="C3593:C3656" si="170">TEXT(A3593,"mm")</f>
        <v>03</v>
      </c>
      <c r="D3593" t="str">
        <f t="shared" ref="D3593:D3656" si="171">TEXT(A3593,"d")</f>
        <v>31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f>E3593*$Z$2+F3593*$Z$3+G3593*$Z$4+H3593*$Z$5+I3593*$Z$6+J3593*$Z$7+K3593*$Z$8+L3593*$Z$9+M3593*$Z$10+N3593*$Z$11+O3593*$Z$12+P3593*$Z$13</f>
        <v>0</v>
      </c>
      <c r="R3593">
        <v>3.3</v>
      </c>
    </row>
    <row r="3594" spans="1:18" x14ac:dyDescent="0.3">
      <c r="A3594" s="1">
        <v>32599</v>
      </c>
      <c r="B3594" s="1" t="str">
        <f t="shared" si="169"/>
        <v>1989</v>
      </c>
      <c r="C3594" t="str">
        <f t="shared" si="170"/>
        <v>04</v>
      </c>
      <c r="D3594" t="str">
        <f t="shared" si="171"/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f>E3594*$Z$2+F3594*$Z$3+G3594*$Z$4+H3594*$Z$5+I3594*$Z$6+J3594*$Z$7+K3594*$Z$8+L3594*$Z$9+M3594*$Z$10+N3594*$Z$11+O3594*$Z$12+P3594*$Z$13</f>
        <v>0</v>
      </c>
      <c r="R3594">
        <v>3.35</v>
      </c>
    </row>
    <row r="3595" spans="1:18" x14ac:dyDescent="0.3">
      <c r="A3595" s="1">
        <v>32600</v>
      </c>
      <c r="B3595" s="1" t="str">
        <f t="shared" si="169"/>
        <v>1989</v>
      </c>
      <c r="C3595" t="str">
        <f t="shared" si="170"/>
        <v>04</v>
      </c>
      <c r="D3595" t="str">
        <f t="shared" si="171"/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f>E3595*$Z$2+F3595*$Z$3+G3595*$Z$4+H3595*$Z$5+I3595*$Z$6+J3595*$Z$7+K3595*$Z$8+L3595*$Z$9+M3595*$Z$10+N3595*$Z$11+O3595*$Z$12+P3595*$Z$13</f>
        <v>0</v>
      </c>
      <c r="R3595">
        <v>3.35</v>
      </c>
    </row>
    <row r="3596" spans="1:18" x14ac:dyDescent="0.3">
      <c r="A3596" s="1">
        <v>32601</v>
      </c>
      <c r="B3596" s="1" t="str">
        <f t="shared" si="169"/>
        <v>1989</v>
      </c>
      <c r="C3596" t="str">
        <f t="shared" si="170"/>
        <v>04</v>
      </c>
      <c r="D3596" t="str">
        <f t="shared" si="171"/>
        <v>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f>E3596*$Z$2+F3596*$Z$3+G3596*$Z$4+H3596*$Z$5+I3596*$Z$6+J3596*$Z$7+K3596*$Z$8+L3596*$Z$9+M3596*$Z$10+N3596*$Z$11+O3596*$Z$12+P3596*$Z$13</f>
        <v>0</v>
      </c>
      <c r="R3596">
        <v>3.31</v>
      </c>
    </row>
    <row r="3597" spans="1:18" x14ac:dyDescent="0.3">
      <c r="A3597" s="1">
        <v>32602</v>
      </c>
      <c r="B3597" s="1" t="str">
        <f t="shared" si="169"/>
        <v>1989</v>
      </c>
      <c r="C3597" t="str">
        <f t="shared" si="170"/>
        <v>04</v>
      </c>
      <c r="D3597" t="str">
        <f t="shared" si="171"/>
        <v>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f>E3597*$Z$2+F3597*$Z$3+G3597*$Z$4+H3597*$Z$5+I3597*$Z$6+J3597*$Z$7+K3597*$Z$8+L3597*$Z$9+M3597*$Z$10+N3597*$Z$11+O3597*$Z$12+P3597*$Z$13</f>
        <v>0</v>
      </c>
      <c r="R3597">
        <v>3.2</v>
      </c>
    </row>
    <row r="3598" spans="1:18" x14ac:dyDescent="0.3">
      <c r="A3598" s="1">
        <v>32603</v>
      </c>
      <c r="B3598" s="1" t="str">
        <f t="shared" si="169"/>
        <v>1989</v>
      </c>
      <c r="C3598" t="str">
        <f t="shared" si="170"/>
        <v>04</v>
      </c>
      <c r="D3598" t="str">
        <f t="shared" si="171"/>
        <v>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f>E3598*$Z$2+F3598*$Z$3+G3598*$Z$4+H3598*$Z$5+I3598*$Z$6+J3598*$Z$7+K3598*$Z$8+L3598*$Z$9+M3598*$Z$10+N3598*$Z$11+O3598*$Z$12+P3598*$Z$13</f>
        <v>0</v>
      </c>
      <c r="R3598">
        <v>3.1</v>
      </c>
    </row>
    <row r="3599" spans="1:18" x14ac:dyDescent="0.3">
      <c r="A3599" s="1">
        <v>32604</v>
      </c>
      <c r="B3599" s="1" t="str">
        <f t="shared" si="169"/>
        <v>1989</v>
      </c>
      <c r="C3599" t="str">
        <f t="shared" si="170"/>
        <v>04</v>
      </c>
      <c r="D3599" t="str">
        <f t="shared" si="171"/>
        <v>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f>E3599*$Z$2+F3599*$Z$3+G3599*$Z$4+H3599*$Z$5+I3599*$Z$6+J3599*$Z$7+K3599*$Z$8+L3599*$Z$9+M3599*$Z$10+N3599*$Z$11+O3599*$Z$12+P3599*$Z$13</f>
        <v>0</v>
      </c>
      <c r="R3599">
        <v>3</v>
      </c>
    </row>
    <row r="3600" spans="1:18" x14ac:dyDescent="0.3">
      <c r="A3600" s="1">
        <v>32605</v>
      </c>
      <c r="B3600" s="1" t="str">
        <f t="shared" si="169"/>
        <v>1989</v>
      </c>
      <c r="C3600" t="str">
        <f t="shared" si="170"/>
        <v>04</v>
      </c>
      <c r="D3600" t="str">
        <f t="shared" si="171"/>
        <v>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f>E3600*$Z$2+F3600*$Z$3+G3600*$Z$4+H3600*$Z$5+I3600*$Z$6+J3600*$Z$7+K3600*$Z$8+L3600*$Z$9+M3600*$Z$10+N3600*$Z$11+O3600*$Z$12+P3600*$Z$13</f>
        <v>0</v>
      </c>
      <c r="R3600">
        <v>2.8</v>
      </c>
    </row>
    <row r="3601" spans="1:18" x14ac:dyDescent="0.3">
      <c r="A3601" s="1">
        <v>32606</v>
      </c>
      <c r="B3601" s="1" t="str">
        <f t="shared" si="169"/>
        <v>1989</v>
      </c>
      <c r="C3601" t="str">
        <f t="shared" si="170"/>
        <v>04</v>
      </c>
      <c r="D3601" t="str">
        <f t="shared" si="171"/>
        <v>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f>E3601*$Z$2+F3601*$Z$3+G3601*$Z$4+H3601*$Z$5+I3601*$Z$6+J3601*$Z$7+K3601*$Z$8+L3601*$Z$9+M3601*$Z$10+N3601*$Z$11+O3601*$Z$12+P3601*$Z$13</f>
        <v>0</v>
      </c>
      <c r="R3601">
        <v>2.75</v>
      </c>
    </row>
    <row r="3602" spans="1:18" x14ac:dyDescent="0.3">
      <c r="A3602" s="1">
        <v>32607</v>
      </c>
      <c r="B3602" s="1" t="str">
        <f t="shared" si="169"/>
        <v>1989</v>
      </c>
      <c r="C3602" t="str">
        <f t="shared" si="170"/>
        <v>04</v>
      </c>
      <c r="D3602" t="str">
        <f t="shared" si="171"/>
        <v>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f>E3602*$Z$2+F3602*$Z$3+G3602*$Z$4+H3602*$Z$5+I3602*$Z$6+J3602*$Z$7+K3602*$Z$8+L3602*$Z$9+M3602*$Z$10+N3602*$Z$11+O3602*$Z$12+P3602*$Z$13</f>
        <v>0</v>
      </c>
      <c r="R3602">
        <v>2.75</v>
      </c>
    </row>
    <row r="3603" spans="1:18" x14ac:dyDescent="0.3">
      <c r="A3603" s="1">
        <v>32608</v>
      </c>
      <c r="B3603" s="1" t="str">
        <f t="shared" si="169"/>
        <v>1989</v>
      </c>
      <c r="C3603" t="str">
        <f t="shared" si="170"/>
        <v>04</v>
      </c>
      <c r="D3603" t="str">
        <f t="shared" si="171"/>
        <v>10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f>E3603*$Z$2+F3603*$Z$3+G3603*$Z$4+H3603*$Z$5+I3603*$Z$6+J3603*$Z$7+K3603*$Z$8+L3603*$Z$9+M3603*$Z$10+N3603*$Z$11+O3603*$Z$12+P3603*$Z$13</f>
        <v>0</v>
      </c>
      <c r="R3603">
        <v>2.7</v>
      </c>
    </row>
    <row r="3604" spans="1:18" x14ac:dyDescent="0.3">
      <c r="A3604" s="1">
        <v>32609</v>
      </c>
      <c r="B3604" s="1" t="str">
        <f t="shared" si="169"/>
        <v>1989</v>
      </c>
      <c r="C3604" t="str">
        <f t="shared" si="170"/>
        <v>04</v>
      </c>
      <c r="D3604" t="str">
        <f t="shared" si="171"/>
        <v>11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f>E3604*$Z$2+F3604*$Z$3+G3604*$Z$4+H3604*$Z$5+I3604*$Z$6+J3604*$Z$7+K3604*$Z$8+L3604*$Z$9+M3604*$Z$10+N3604*$Z$11+O3604*$Z$12+P3604*$Z$13</f>
        <v>0</v>
      </c>
      <c r="R3604">
        <v>2.6</v>
      </c>
    </row>
    <row r="3605" spans="1:18" x14ac:dyDescent="0.3">
      <c r="A3605" s="1">
        <v>32610</v>
      </c>
      <c r="B3605" s="1" t="str">
        <f t="shared" si="169"/>
        <v>1989</v>
      </c>
      <c r="C3605" t="str">
        <f t="shared" si="170"/>
        <v>04</v>
      </c>
      <c r="D3605" t="str">
        <f t="shared" si="171"/>
        <v>12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f>E3605*$Z$2+F3605*$Z$3+G3605*$Z$4+H3605*$Z$5+I3605*$Z$6+J3605*$Z$7+K3605*$Z$8+L3605*$Z$9+M3605*$Z$10+N3605*$Z$11+O3605*$Z$12+P3605*$Z$13</f>
        <v>0</v>
      </c>
      <c r="R3605">
        <v>2.6</v>
      </c>
    </row>
    <row r="3606" spans="1:18" x14ac:dyDescent="0.3">
      <c r="A3606" s="1">
        <v>32611</v>
      </c>
      <c r="B3606" s="1" t="str">
        <f t="shared" si="169"/>
        <v>1989</v>
      </c>
      <c r="C3606" t="str">
        <f t="shared" si="170"/>
        <v>04</v>
      </c>
      <c r="D3606" t="str">
        <f t="shared" si="171"/>
        <v>13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f>E3606*$Z$2+F3606*$Z$3+G3606*$Z$4+H3606*$Z$5+I3606*$Z$6+J3606*$Z$7+K3606*$Z$8+L3606*$Z$9+M3606*$Z$10+N3606*$Z$11+O3606*$Z$12+P3606*$Z$13</f>
        <v>0</v>
      </c>
      <c r="R3606">
        <v>2.6</v>
      </c>
    </row>
    <row r="3607" spans="1:18" x14ac:dyDescent="0.3">
      <c r="A3607" s="1">
        <v>32612</v>
      </c>
      <c r="B3607" s="1" t="str">
        <f t="shared" si="169"/>
        <v>1989</v>
      </c>
      <c r="C3607" t="str">
        <f t="shared" si="170"/>
        <v>04</v>
      </c>
      <c r="D3607" t="str">
        <f t="shared" si="171"/>
        <v>14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f>E3607*$Z$2+F3607*$Z$3+G3607*$Z$4+H3607*$Z$5+I3607*$Z$6+J3607*$Z$7+K3607*$Z$8+L3607*$Z$9+M3607*$Z$10+N3607*$Z$11+O3607*$Z$12+P3607*$Z$13</f>
        <v>0</v>
      </c>
      <c r="R3607">
        <v>2.5499999999999998</v>
      </c>
    </row>
    <row r="3608" spans="1:18" x14ac:dyDescent="0.3">
      <c r="A3608" s="1">
        <v>32613</v>
      </c>
      <c r="B3608" s="1" t="str">
        <f t="shared" si="169"/>
        <v>1989</v>
      </c>
      <c r="C3608" t="str">
        <f t="shared" si="170"/>
        <v>04</v>
      </c>
      <c r="D3608" t="str">
        <f t="shared" si="171"/>
        <v>15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f>E3608*$Z$2+F3608*$Z$3+G3608*$Z$4+H3608*$Z$5+I3608*$Z$6+J3608*$Z$7+K3608*$Z$8+L3608*$Z$9+M3608*$Z$10+N3608*$Z$11+O3608*$Z$12+P3608*$Z$13</f>
        <v>0</v>
      </c>
      <c r="R3608">
        <v>2.5</v>
      </c>
    </row>
    <row r="3609" spans="1:18" x14ac:dyDescent="0.3">
      <c r="A3609" s="1">
        <v>32614</v>
      </c>
      <c r="B3609" s="1" t="str">
        <f t="shared" si="169"/>
        <v>1989</v>
      </c>
      <c r="C3609" t="str">
        <f t="shared" si="170"/>
        <v>04</v>
      </c>
      <c r="D3609" t="str">
        <f t="shared" si="171"/>
        <v>16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f>E3609*$Z$2+F3609*$Z$3+G3609*$Z$4+H3609*$Z$5+I3609*$Z$6+J3609*$Z$7+K3609*$Z$8+L3609*$Z$9+M3609*$Z$10+N3609*$Z$11+O3609*$Z$12+P3609*$Z$13</f>
        <v>0</v>
      </c>
      <c r="R3609">
        <v>2.48</v>
      </c>
    </row>
    <row r="3610" spans="1:18" x14ac:dyDescent="0.3">
      <c r="A3610" s="1">
        <v>32615</v>
      </c>
      <c r="B3610" s="1" t="str">
        <f t="shared" si="169"/>
        <v>1989</v>
      </c>
      <c r="C3610" t="str">
        <f t="shared" si="170"/>
        <v>04</v>
      </c>
      <c r="D3610" t="str">
        <f t="shared" si="171"/>
        <v>17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f>E3610*$Z$2+F3610*$Z$3+G3610*$Z$4+H3610*$Z$5+I3610*$Z$6+J3610*$Z$7+K3610*$Z$8+L3610*$Z$9+M3610*$Z$10+N3610*$Z$11+O3610*$Z$12+P3610*$Z$13</f>
        <v>0</v>
      </c>
      <c r="R3610">
        <v>2.41</v>
      </c>
    </row>
    <row r="3611" spans="1:18" x14ac:dyDescent="0.3">
      <c r="A3611" s="1">
        <v>32616</v>
      </c>
      <c r="B3611" s="1" t="str">
        <f t="shared" si="169"/>
        <v>1989</v>
      </c>
      <c r="C3611" t="str">
        <f t="shared" si="170"/>
        <v>04</v>
      </c>
      <c r="D3611" t="str">
        <f t="shared" si="171"/>
        <v>18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f>E3611*$Z$2+F3611*$Z$3+G3611*$Z$4+H3611*$Z$5+I3611*$Z$6+J3611*$Z$7+K3611*$Z$8+L3611*$Z$9+M3611*$Z$10+N3611*$Z$11+O3611*$Z$12+P3611*$Z$13</f>
        <v>0</v>
      </c>
      <c r="R3611">
        <v>2.41</v>
      </c>
    </row>
    <row r="3612" spans="1:18" x14ac:dyDescent="0.3">
      <c r="A3612" s="1">
        <v>32617</v>
      </c>
      <c r="B3612" s="1" t="str">
        <f t="shared" si="169"/>
        <v>1989</v>
      </c>
      <c r="C3612" t="str">
        <f t="shared" si="170"/>
        <v>04</v>
      </c>
      <c r="D3612" t="str">
        <f t="shared" si="171"/>
        <v>19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f>E3612*$Z$2+F3612*$Z$3+G3612*$Z$4+H3612*$Z$5+I3612*$Z$6+J3612*$Z$7+K3612*$Z$8+L3612*$Z$9+M3612*$Z$10+N3612*$Z$11+O3612*$Z$12+P3612*$Z$13</f>
        <v>0</v>
      </c>
      <c r="R3612">
        <v>2.19</v>
      </c>
    </row>
    <row r="3613" spans="1:18" x14ac:dyDescent="0.3">
      <c r="A3613" s="1">
        <v>32618</v>
      </c>
      <c r="B3613" s="1" t="str">
        <f t="shared" si="169"/>
        <v>1989</v>
      </c>
      <c r="C3613" t="str">
        <f t="shared" si="170"/>
        <v>04</v>
      </c>
      <c r="D3613" t="str">
        <f t="shared" si="171"/>
        <v>20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f>E3613*$Z$2+F3613*$Z$3+G3613*$Z$4+H3613*$Z$5+I3613*$Z$6+J3613*$Z$7+K3613*$Z$8+L3613*$Z$9+M3613*$Z$10+N3613*$Z$11+O3613*$Z$12+P3613*$Z$13</f>
        <v>0</v>
      </c>
      <c r="R3613">
        <v>2.13</v>
      </c>
    </row>
    <row r="3614" spans="1:18" x14ac:dyDescent="0.3">
      <c r="A3614" s="1">
        <v>32619</v>
      </c>
      <c r="B3614" s="1" t="str">
        <f t="shared" si="169"/>
        <v>1989</v>
      </c>
      <c r="C3614" t="str">
        <f t="shared" si="170"/>
        <v>04</v>
      </c>
      <c r="D3614" t="str">
        <f t="shared" si="171"/>
        <v>21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f>E3614*$Z$2+F3614*$Z$3+G3614*$Z$4+H3614*$Z$5+I3614*$Z$6+J3614*$Z$7+K3614*$Z$8+L3614*$Z$9+M3614*$Z$10+N3614*$Z$11+O3614*$Z$12+P3614*$Z$13</f>
        <v>0</v>
      </c>
      <c r="R3614">
        <v>2.1</v>
      </c>
    </row>
    <row r="3615" spans="1:18" x14ac:dyDescent="0.3">
      <c r="A3615" s="1">
        <v>32620</v>
      </c>
      <c r="B3615" s="1" t="str">
        <f t="shared" si="169"/>
        <v>1989</v>
      </c>
      <c r="C3615" t="str">
        <f t="shared" si="170"/>
        <v>04</v>
      </c>
      <c r="D3615" t="str">
        <f t="shared" si="171"/>
        <v>22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f>E3615*$Z$2+F3615*$Z$3+G3615*$Z$4+H3615*$Z$5+I3615*$Z$6+J3615*$Z$7+K3615*$Z$8+L3615*$Z$9+M3615*$Z$10+N3615*$Z$11+O3615*$Z$12+P3615*$Z$13</f>
        <v>0</v>
      </c>
      <c r="R3615">
        <v>2.08</v>
      </c>
    </row>
    <row r="3616" spans="1:18" x14ac:dyDescent="0.3">
      <c r="A3616" s="1">
        <v>32621</v>
      </c>
      <c r="B3616" s="1" t="str">
        <f t="shared" si="169"/>
        <v>1989</v>
      </c>
      <c r="C3616" t="str">
        <f t="shared" si="170"/>
        <v>04</v>
      </c>
      <c r="D3616" t="str">
        <f t="shared" si="171"/>
        <v>23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f>E3616*$Z$2+F3616*$Z$3+G3616*$Z$4+H3616*$Z$5+I3616*$Z$6+J3616*$Z$7+K3616*$Z$8+L3616*$Z$9+M3616*$Z$10+N3616*$Z$11+O3616*$Z$12+P3616*$Z$13</f>
        <v>0</v>
      </c>
      <c r="R3616">
        <v>2</v>
      </c>
    </row>
    <row r="3617" spans="1:18" x14ac:dyDescent="0.3">
      <c r="A3617" s="1">
        <v>32622</v>
      </c>
      <c r="B3617" s="1" t="str">
        <f t="shared" si="169"/>
        <v>1989</v>
      </c>
      <c r="C3617" t="str">
        <f t="shared" si="170"/>
        <v>04</v>
      </c>
      <c r="D3617" t="str">
        <f t="shared" si="171"/>
        <v>24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f>E3617*$Z$2+F3617*$Z$3+G3617*$Z$4+H3617*$Z$5+I3617*$Z$6+J3617*$Z$7+K3617*$Z$8+L3617*$Z$9+M3617*$Z$10+N3617*$Z$11+O3617*$Z$12+P3617*$Z$13</f>
        <v>0</v>
      </c>
      <c r="R3617">
        <v>1.98</v>
      </c>
    </row>
    <row r="3618" spans="1:18" x14ac:dyDescent="0.3">
      <c r="A3618" s="1">
        <v>32623</v>
      </c>
      <c r="B3618" s="1" t="str">
        <f t="shared" si="169"/>
        <v>1989</v>
      </c>
      <c r="C3618" t="str">
        <f t="shared" si="170"/>
        <v>04</v>
      </c>
      <c r="D3618" t="str">
        <f t="shared" si="171"/>
        <v>25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f>E3618*$Z$2+F3618*$Z$3+G3618*$Z$4+H3618*$Z$5+I3618*$Z$6+J3618*$Z$7+K3618*$Z$8+L3618*$Z$9+M3618*$Z$10+N3618*$Z$11+O3618*$Z$12+P3618*$Z$13</f>
        <v>0</v>
      </c>
      <c r="R3618">
        <v>1.91</v>
      </c>
    </row>
    <row r="3619" spans="1:18" x14ac:dyDescent="0.3">
      <c r="A3619" s="1">
        <v>32624</v>
      </c>
      <c r="B3619" s="1" t="str">
        <f t="shared" si="169"/>
        <v>1989</v>
      </c>
      <c r="C3619" t="str">
        <f t="shared" si="170"/>
        <v>04</v>
      </c>
      <c r="D3619" t="str">
        <f t="shared" si="171"/>
        <v>26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f>E3619*$Z$2+F3619*$Z$3+G3619*$Z$4+H3619*$Z$5+I3619*$Z$6+J3619*$Z$7+K3619*$Z$8+L3619*$Z$9+M3619*$Z$10+N3619*$Z$11+O3619*$Z$12+P3619*$Z$13</f>
        <v>0</v>
      </c>
      <c r="R3619">
        <v>1.86</v>
      </c>
    </row>
    <row r="3620" spans="1:18" x14ac:dyDescent="0.3">
      <c r="A3620" s="1">
        <v>32625</v>
      </c>
      <c r="B3620" s="1" t="str">
        <f t="shared" si="169"/>
        <v>1989</v>
      </c>
      <c r="C3620" t="str">
        <f t="shared" si="170"/>
        <v>04</v>
      </c>
      <c r="D3620" t="str">
        <f t="shared" si="171"/>
        <v>27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f>E3620*$Z$2+F3620*$Z$3+G3620*$Z$4+H3620*$Z$5+I3620*$Z$6+J3620*$Z$7+K3620*$Z$8+L3620*$Z$9+M3620*$Z$10+N3620*$Z$11+O3620*$Z$12+P3620*$Z$13</f>
        <v>0</v>
      </c>
      <c r="R3620">
        <v>1.88</v>
      </c>
    </row>
    <row r="3621" spans="1:18" x14ac:dyDescent="0.3">
      <c r="A3621" s="1">
        <v>32626</v>
      </c>
      <c r="B3621" s="1" t="str">
        <f t="shared" si="169"/>
        <v>1989</v>
      </c>
      <c r="C3621" t="str">
        <f t="shared" si="170"/>
        <v>04</v>
      </c>
      <c r="D3621" t="str">
        <f t="shared" si="171"/>
        <v>28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f>E3621*$Z$2+F3621*$Z$3+G3621*$Z$4+H3621*$Z$5+I3621*$Z$6+J3621*$Z$7+K3621*$Z$8+L3621*$Z$9+M3621*$Z$10+N3621*$Z$11+O3621*$Z$12+P3621*$Z$13</f>
        <v>0</v>
      </c>
      <c r="R3621">
        <v>1.87</v>
      </c>
    </row>
    <row r="3622" spans="1:18" x14ac:dyDescent="0.3">
      <c r="A3622" s="1">
        <v>32627</v>
      </c>
      <c r="B3622" s="1" t="str">
        <f t="shared" si="169"/>
        <v>1989</v>
      </c>
      <c r="C3622" t="str">
        <f t="shared" si="170"/>
        <v>04</v>
      </c>
      <c r="D3622" t="str">
        <f t="shared" si="171"/>
        <v>29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f>E3622*$Z$2+F3622*$Z$3+G3622*$Z$4+H3622*$Z$5+I3622*$Z$6+J3622*$Z$7+K3622*$Z$8+L3622*$Z$9+M3622*$Z$10+N3622*$Z$11+O3622*$Z$12+P3622*$Z$13</f>
        <v>0</v>
      </c>
      <c r="R3622">
        <v>1.99</v>
      </c>
    </row>
    <row r="3623" spans="1:18" x14ac:dyDescent="0.3">
      <c r="A3623" s="1">
        <v>32628</v>
      </c>
      <c r="B3623" s="1" t="str">
        <f t="shared" si="169"/>
        <v>1989</v>
      </c>
      <c r="C3623" t="str">
        <f t="shared" si="170"/>
        <v>04</v>
      </c>
      <c r="D3623" t="str">
        <f t="shared" si="171"/>
        <v>30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f>E3623*$Z$2+F3623*$Z$3+G3623*$Z$4+H3623*$Z$5+I3623*$Z$6+J3623*$Z$7+K3623*$Z$8+L3623*$Z$9+M3623*$Z$10+N3623*$Z$11+O3623*$Z$12+P3623*$Z$13</f>
        <v>0</v>
      </c>
      <c r="R3623">
        <v>1.99</v>
      </c>
    </row>
    <row r="3624" spans="1:18" x14ac:dyDescent="0.3">
      <c r="A3624" s="1">
        <v>32629</v>
      </c>
      <c r="B3624" s="1" t="str">
        <f t="shared" si="169"/>
        <v>1989</v>
      </c>
      <c r="C3624" t="str">
        <f t="shared" si="170"/>
        <v>05</v>
      </c>
      <c r="D3624" t="str">
        <f t="shared" si="171"/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f>E3624*$Z$2+F3624*$Z$3+G3624*$Z$4+H3624*$Z$5+I3624*$Z$6+J3624*$Z$7+K3624*$Z$8+L3624*$Z$9+M3624*$Z$10+N3624*$Z$11+O3624*$Z$12+P3624*$Z$13</f>
        <v>0</v>
      </c>
      <c r="R3624">
        <v>1.88</v>
      </c>
    </row>
    <row r="3625" spans="1:18" x14ac:dyDescent="0.3">
      <c r="A3625" s="1">
        <v>32630</v>
      </c>
      <c r="B3625" s="1" t="str">
        <f t="shared" si="169"/>
        <v>1989</v>
      </c>
      <c r="C3625" t="str">
        <f t="shared" si="170"/>
        <v>05</v>
      </c>
      <c r="D3625" t="str">
        <f t="shared" si="171"/>
        <v>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f>E3625*$Z$2+F3625*$Z$3+G3625*$Z$4+H3625*$Z$5+I3625*$Z$6+J3625*$Z$7+K3625*$Z$8+L3625*$Z$9+M3625*$Z$10+N3625*$Z$11+O3625*$Z$12+P3625*$Z$13</f>
        <v>0</v>
      </c>
      <c r="R3625">
        <v>1.9</v>
      </c>
    </row>
    <row r="3626" spans="1:18" x14ac:dyDescent="0.3">
      <c r="A3626" s="1">
        <v>32631</v>
      </c>
      <c r="B3626" s="1" t="str">
        <f t="shared" si="169"/>
        <v>1989</v>
      </c>
      <c r="C3626" t="str">
        <f t="shared" si="170"/>
        <v>05</v>
      </c>
      <c r="D3626" t="str">
        <f t="shared" si="171"/>
        <v>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f>E3626*$Z$2+F3626*$Z$3+G3626*$Z$4+H3626*$Z$5+I3626*$Z$6+J3626*$Z$7+K3626*$Z$8+L3626*$Z$9+M3626*$Z$10+N3626*$Z$11+O3626*$Z$12+P3626*$Z$13</f>
        <v>0</v>
      </c>
      <c r="R3626">
        <v>1.9</v>
      </c>
    </row>
    <row r="3627" spans="1:18" x14ac:dyDescent="0.3">
      <c r="A3627" s="1">
        <v>32632</v>
      </c>
      <c r="B3627" s="1" t="str">
        <f t="shared" si="169"/>
        <v>1989</v>
      </c>
      <c r="C3627" t="str">
        <f t="shared" si="170"/>
        <v>05</v>
      </c>
      <c r="D3627" t="str">
        <f t="shared" si="171"/>
        <v>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f>E3627*$Z$2+F3627*$Z$3+G3627*$Z$4+H3627*$Z$5+I3627*$Z$6+J3627*$Z$7+K3627*$Z$8+L3627*$Z$9+M3627*$Z$10+N3627*$Z$11+O3627*$Z$12+P3627*$Z$13</f>
        <v>0</v>
      </c>
      <c r="R3627">
        <v>1.86</v>
      </c>
    </row>
    <row r="3628" spans="1:18" x14ac:dyDescent="0.3">
      <c r="A3628" s="1">
        <v>32633</v>
      </c>
      <c r="B3628" s="1" t="str">
        <f t="shared" si="169"/>
        <v>1989</v>
      </c>
      <c r="C3628" t="str">
        <f t="shared" si="170"/>
        <v>05</v>
      </c>
      <c r="D3628" t="str">
        <f t="shared" si="171"/>
        <v>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f>E3628*$Z$2+F3628*$Z$3+G3628*$Z$4+H3628*$Z$5+I3628*$Z$6+J3628*$Z$7+K3628*$Z$8+L3628*$Z$9+M3628*$Z$10+N3628*$Z$11+O3628*$Z$12+P3628*$Z$13</f>
        <v>0</v>
      </c>
      <c r="R3628">
        <v>1.79</v>
      </c>
    </row>
    <row r="3629" spans="1:18" x14ac:dyDescent="0.3">
      <c r="A3629" s="1">
        <v>32634</v>
      </c>
      <c r="B3629" s="1" t="str">
        <f t="shared" si="169"/>
        <v>1989</v>
      </c>
      <c r="C3629" t="str">
        <f t="shared" si="170"/>
        <v>05</v>
      </c>
      <c r="D3629" t="str">
        <f t="shared" si="171"/>
        <v>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2.4</v>
      </c>
      <c r="L3629">
        <v>0</v>
      </c>
      <c r="M3629">
        <v>0</v>
      </c>
      <c r="N3629">
        <v>1.1000000000000001</v>
      </c>
      <c r="O3629">
        <v>2.9</v>
      </c>
      <c r="P3629">
        <v>0</v>
      </c>
      <c r="Q3629">
        <f>E3629*$Z$2+F3629*$Z$3+G3629*$Z$4+H3629*$Z$5+I3629*$Z$6+J3629*$Z$7+K3629*$Z$8+L3629*$Z$9+M3629*$Z$10+N3629*$Z$11+O3629*$Z$12+P3629*$Z$13</f>
        <v>0.89969399999999999</v>
      </c>
      <c r="R3629">
        <v>1.78</v>
      </c>
    </row>
    <row r="3630" spans="1:18" x14ac:dyDescent="0.3">
      <c r="A3630" s="1">
        <v>32635</v>
      </c>
      <c r="B3630" s="1" t="str">
        <f t="shared" si="169"/>
        <v>1989</v>
      </c>
      <c r="C3630" t="str">
        <f t="shared" si="170"/>
        <v>05</v>
      </c>
      <c r="D3630" t="str">
        <f t="shared" si="171"/>
        <v>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f>E3630*$Z$2+F3630*$Z$3+G3630*$Z$4+H3630*$Z$5+I3630*$Z$6+J3630*$Z$7+K3630*$Z$8+L3630*$Z$9+M3630*$Z$10+N3630*$Z$11+O3630*$Z$12+P3630*$Z$13</f>
        <v>0</v>
      </c>
      <c r="R3630">
        <v>1.57</v>
      </c>
    </row>
    <row r="3631" spans="1:18" x14ac:dyDescent="0.3">
      <c r="A3631" s="1">
        <v>32636</v>
      </c>
      <c r="B3631" s="1" t="str">
        <f t="shared" si="169"/>
        <v>1989</v>
      </c>
      <c r="C3631" t="str">
        <f t="shared" si="170"/>
        <v>05</v>
      </c>
      <c r="D3631" t="str">
        <f t="shared" si="171"/>
        <v>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f>E3631*$Z$2+F3631*$Z$3+G3631*$Z$4+H3631*$Z$5+I3631*$Z$6+J3631*$Z$7+K3631*$Z$8+L3631*$Z$9+M3631*$Z$10+N3631*$Z$11+O3631*$Z$12+P3631*$Z$13</f>
        <v>0</v>
      </c>
      <c r="R3631">
        <v>1.72</v>
      </c>
    </row>
    <row r="3632" spans="1:18" x14ac:dyDescent="0.3">
      <c r="A3632" s="1">
        <v>32637</v>
      </c>
      <c r="B3632" s="1" t="str">
        <f t="shared" si="169"/>
        <v>1989</v>
      </c>
      <c r="C3632" t="str">
        <f t="shared" si="170"/>
        <v>05</v>
      </c>
      <c r="D3632" t="str">
        <f t="shared" si="171"/>
        <v>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f>E3632*$Z$2+F3632*$Z$3+G3632*$Z$4+H3632*$Z$5+I3632*$Z$6+J3632*$Z$7+K3632*$Z$8+L3632*$Z$9+M3632*$Z$10+N3632*$Z$11+O3632*$Z$12+P3632*$Z$13</f>
        <v>0</v>
      </c>
      <c r="R3632">
        <v>1.7</v>
      </c>
    </row>
    <row r="3633" spans="1:18" x14ac:dyDescent="0.3">
      <c r="A3633" s="1">
        <v>32638</v>
      </c>
      <c r="B3633" s="1" t="str">
        <f t="shared" si="169"/>
        <v>1989</v>
      </c>
      <c r="C3633" t="str">
        <f t="shared" si="170"/>
        <v>05</v>
      </c>
      <c r="D3633" t="str">
        <f t="shared" si="171"/>
        <v>10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f>E3633*$Z$2+F3633*$Z$3+G3633*$Z$4+H3633*$Z$5+I3633*$Z$6+J3633*$Z$7+K3633*$Z$8+L3633*$Z$9+M3633*$Z$10+N3633*$Z$11+O3633*$Z$12+P3633*$Z$13</f>
        <v>0</v>
      </c>
      <c r="R3633">
        <v>1.65</v>
      </c>
    </row>
    <row r="3634" spans="1:18" x14ac:dyDescent="0.3">
      <c r="A3634" s="1">
        <v>32639</v>
      </c>
      <c r="B3634" s="1" t="str">
        <f t="shared" si="169"/>
        <v>1989</v>
      </c>
      <c r="C3634" t="str">
        <f t="shared" si="170"/>
        <v>05</v>
      </c>
      <c r="D3634" t="str">
        <f t="shared" si="171"/>
        <v>11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f>E3634*$Z$2+F3634*$Z$3+G3634*$Z$4+H3634*$Z$5+I3634*$Z$6+J3634*$Z$7+K3634*$Z$8+L3634*$Z$9+M3634*$Z$10+N3634*$Z$11+O3634*$Z$12+P3634*$Z$13</f>
        <v>0</v>
      </c>
      <c r="R3634">
        <v>1.65</v>
      </c>
    </row>
    <row r="3635" spans="1:18" x14ac:dyDescent="0.3">
      <c r="A3635" s="1">
        <v>32640</v>
      </c>
      <c r="B3635" s="1" t="str">
        <f t="shared" si="169"/>
        <v>1989</v>
      </c>
      <c r="C3635" t="str">
        <f t="shared" si="170"/>
        <v>05</v>
      </c>
      <c r="D3635" t="str">
        <f t="shared" si="171"/>
        <v>12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f>E3635*$Z$2+F3635*$Z$3+G3635*$Z$4+H3635*$Z$5+I3635*$Z$6+J3635*$Z$7+K3635*$Z$8+L3635*$Z$9+M3635*$Z$10+N3635*$Z$11+O3635*$Z$12+P3635*$Z$13</f>
        <v>0</v>
      </c>
      <c r="R3635">
        <v>1.61</v>
      </c>
    </row>
    <row r="3636" spans="1:18" x14ac:dyDescent="0.3">
      <c r="A3636" s="1">
        <v>32641</v>
      </c>
      <c r="B3636" s="1" t="str">
        <f t="shared" si="169"/>
        <v>1989</v>
      </c>
      <c r="C3636" t="str">
        <f t="shared" si="170"/>
        <v>05</v>
      </c>
      <c r="D3636" t="str">
        <f t="shared" si="171"/>
        <v>13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f>E3636*$Z$2+F3636*$Z$3+G3636*$Z$4+H3636*$Z$5+I3636*$Z$6+J3636*$Z$7+K3636*$Z$8+L3636*$Z$9+M3636*$Z$10+N3636*$Z$11+O3636*$Z$12+P3636*$Z$13</f>
        <v>0</v>
      </c>
      <c r="R3636">
        <v>1.57</v>
      </c>
    </row>
    <row r="3637" spans="1:18" x14ac:dyDescent="0.3">
      <c r="A3637" s="1">
        <v>32642</v>
      </c>
      <c r="B3637" s="1" t="str">
        <f t="shared" si="169"/>
        <v>1989</v>
      </c>
      <c r="C3637" t="str">
        <f t="shared" si="170"/>
        <v>05</v>
      </c>
      <c r="D3637" t="str">
        <f t="shared" si="171"/>
        <v>14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f>E3637*$Z$2+F3637*$Z$3+G3637*$Z$4+H3637*$Z$5+I3637*$Z$6+J3637*$Z$7+K3637*$Z$8+L3637*$Z$9+M3637*$Z$10+N3637*$Z$11+O3637*$Z$12+P3637*$Z$13</f>
        <v>0</v>
      </c>
      <c r="R3637">
        <v>1.52</v>
      </c>
    </row>
    <row r="3638" spans="1:18" x14ac:dyDescent="0.3">
      <c r="A3638" s="1">
        <v>32643</v>
      </c>
      <c r="B3638" s="1" t="str">
        <f t="shared" si="169"/>
        <v>1989</v>
      </c>
      <c r="C3638" t="str">
        <f t="shared" si="170"/>
        <v>05</v>
      </c>
      <c r="D3638" t="str">
        <f t="shared" si="171"/>
        <v>15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f>E3638*$Z$2+F3638*$Z$3+G3638*$Z$4+H3638*$Z$5+I3638*$Z$6+J3638*$Z$7+K3638*$Z$8+L3638*$Z$9+M3638*$Z$10+N3638*$Z$11+O3638*$Z$12+P3638*$Z$13</f>
        <v>0</v>
      </c>
      <c r="R3638">
        <v>1.52</v>
      </c>
    </row>
    <row r="3639" spans="1:18" x14ac:dyDescent="0.3">
      <c r="A3639" s="1">
        <v>32644</v>
      </c>
      <c r="B3639" s="1" t="str">
        <f t="shared" si="169"/>
        <v>1989</v>
      </c>
      <c r="C3639" t="str">
        <f t="shared" si="170"/>
        <v>05</v>
      </c>
      <c r="D3639" t="str">
        <f t="shared" si="171"/>
        <v>16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f>E3639*$Z$2+F3639*$Z$3+G3639*$Z$4+H3639*$Z$5+I3639*$Z$6+J3639*$Z$7+K3639*$Z$8+L3639*$Z$9+M3639*$Z$10+N3639*$Z$11+O3639*$Z$12+P3639*$Z$13</f>
        <v>0</v>
      </c>
      <c r="R3639">
        <v>1.53</v>
      </c>
    </row>
    <row r="3640" spans="1:18" x14ac:dyDescent="0.3">
      <c r="A3640" s="1">
        <v>32645</v>
      </c>
      <c r="B3640" s="1" t="str">
        <f t="shared" si="169"/>
        <v>1989</v>
      </c>
      <c r="C3640" t="str">
        <f t="shared" si="170"/>
        <v>05</v>
      </c>
      <c r="D3640" t="str">
        <f t="shared" si="171"/>
        <v>17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f>E3640*$Z$2+F3640*$Z$3+G3640*$Z$4+H3640*$Z$5+I3640*$Z$6+J3640*$Z$7+K3640*$Z$8+L3640*$Z$9+M3640*$Z$10+N3640*$Z$11+O3640*$Z$12+P3640*$Z$13</f>
        <v>0</v>
      </c>
      <c r="R3640">
        <v>1.53</v>
      </c>
    </row>
    <row r="3641" spans="1:18" x14ac:dyDescent="0.3">
      <c r="A3641" s="1">
        <v>32646</v>
      </c>
      <c r="B3641" s="1" t="str">
        <f t="shared" si="169"/>
        <v>1989</v>
      </c>
      <c r="C3641" t="str">
        <f t="shared" si="170"/>
        <v>05</v>
      </c>
      <c r="D3641" t="str">
        <f t="shared" si="171"/>
        <v>18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f>E3641*$Z$2+F3641*$Z$3+G3641*$Z$4+H3641*$Z$5+I3641*$Z$6+J3641*$Z$7+K3641*$Z$8+L3641*$Z$9+M3641*$Z$10+N3641*$Z$11+O3641*$Z$12+P3641*$Z$13</f>
        <v>0</v>
      </c>
      <c r="R3641">
        <v>1.53</v>
      </c>
    </row>
    <row r="3642" spans="1:18" x14ac:dyDescent="0.3">
      <c r="A3642" s="1">
        <v>32647</v>
      </c>
      <c r="B3642" s="1" t="str">
        <f t="shared" si="169"/>
        <v>1989</v>
      </c>
      <c r="C3642" t="str">
        <f t="shared" si="170"/>
        <v>05</v>
      </c>
      <c r="D3642" t="str">
        <f t="shared" si="171"/>
        <v>19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f>E3642*$Z$2+F3642*$Z$3+G3642*$Z$4+H3642*$Z$5+I3642*$Z$6+J3642*$Z$7+K3642*$Z$8+L3642*$Z$9+M3642*$Z$10+N3642*$Z$11+O3642*$Z$12+P3642*$Z$13</f>
        <v>0</v>
      </c>
      <c r="R3642">
        <v>1.52</v>
      </c>
    </row>
    <row r="3643" spans="1:18" x14ac:dyDescent="0.3">
      <c r="A3643" s="1">
        <v>32648</v>
      </c>
      <c r="B3643" s="1" t="str">
        <f t="shared" si="169"/>
        <v>1989</v>
      </c>
      <c r="C3643" t="str">
        <f t="shared" si="170"/>
        <v>05</v>
      </c>
      <c r="D3643" t="str">
        <f t="shared" si="171"/>
        <v>20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f>E3643*$Z$2+F3643*$Z$3+G3643*$Z$4+H3643*$Z$5+I3643*$Z$6+J3643*$Z$7+K3643*$Z$8+L3643*$Z$9+M3643*$Z$10+N3643*$Z$11+O3643*$Z$12+P3643*$Z$13</f>
        <v>0</v>
      </c>
      <c r="R3643">
        <v>1.52</v>
      </c>
    </row>
    <row r="3644" spans="1:18" x14ac:dyDescent="0.3">
      <c r="A3644" s="1">
        <v>32649</v>
      </c>
      <c r="B3644" s="1" t="str">
        <f t="shared" si="169"/>
        <v>1989</v>
      </c>
      <c r="C3644" t="str">
        <f t="shared" si="170"/>
        <v>05</v>
      </c>
      <c r="D3644" t="str">
        <f t="shared" si="171"/>
        <v>21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f>E3644*$Z$2+F3644*$Z$3+G3644*$Z$4+H3644*$Z$5+I3644*$Z$6+J3644*$Z$7+K3644*$Z$8+L3644*$Z$9+M3644*$Z$10+N3644*$Z$11+O3644*$Z$12+P3644*$Z$13</f>
        <v>0</v>
      </c>
      <c r="R3644">
        <v>1.54</v>
      </c>
    </row>
    <row r="3645" spans="1:18" x14ac:dyDescent="0.3">
      <c r="A3645" s="1">
        <v>32650</v>
      </c>
      <c r="B3645" s="1" t="str">
        <f t="shared" si="169"/>
        <v>1989</v>
      </c>
      <c r="C3645" t="str">
        <f t="shared" si="170"/>
        <v>05</v>
      </c>
      <c r="D3645" t="str">
        <f t="shared" si="171"/>
        <v>22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f>E3645*$Z$2+F3645*$Z$3+G3645*$Z$4+H3645*$Z$5+I3645*$Z$6+J3645*$Z$7+K3645*$Z$8+L3645*$Z$9+M3645*$Z$10+N3645*$Z$11+O3645*$Z$12+P3645*$Z$13</f>
        <v>0</v>
      </c>
      <c r="R3645">
        <v>1.55</v>
      </c>
    </row>
    <row r="3646" spans="1:18" x14ac:dyDescent="0.3">
      <c r="A3646" s="1">
        <v>32651</v>
      </c>
      <c r="B3646" s="1" t="str">
        <f t="shared" si="169"/>
        <v>1989</v>
      </c>
      <c r="C3646" t="str">
        <f t="shared" si="170"/>
        <v>05</v>
      </c>
      <c r="D3646" t="str">
        <f t="shared" si="171"/>
        <v>23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f>E3646*$Z$2+F3646*$Z$3+G3646*$Z$4+H3646*$Z$5+I3646*$Z$6+J3646*$Z$7+K3646*$Z$8+L3646*$Z$9+M3646*$Z$10+N3646*$Z$11+O3646*$Z$12+P3646*$Z$13</f>
        <v>0</v>
      </c>
      <c r="R3646">
        <v>1.52</v>
      </c>
    </row>
    <row r="3647" spans="1:18" x14ac:dyDescent="0.3">
      <c r="A3647" s="1">
        <v>32652</v>
      </c>
      <c r="B3647" s="1" t="str">
        <f t="shared" si="169"/>
        <v>1989</v>
      </c>
      <c r="C3647" t="str">
        <f t="shared" si="170"/>
        <v>05</v>
      </c>
      <c r="D3647" t="str">
        <f t="shared" si="171"/>
        <v>24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f>E3647*$Z$2+F3647*$Z$3+G3647*$Z$4+H3647*$Z$5+I3647*$Z$6+J3647*$Z$7+K3647*$Z$8+L3647*$Z$9+M3647*$Z$10+N3647*$Z$11+O3647*$Z$12+P3647*$Z$13</f>
        <v>0</v>
      </c>
      <c r="R3647">
        <v>1.55</v>
      </c>
    </row>
    <row r="3648" spans="1:18" x14ac:dyDescent="0.3">
      <c r="A3648" s="1">
        <v>32653</v>
      </c>
      <c r="B3648" s="1" t="str">
        <f t="shared" si="169"/>
        <v>1989</v>
      </c>
      <c r="C3648" t="str">
        <f t="shared" si="170"/>
        <v>05</v>
      </c>
      <c r="D3648" t="str">
        <f t="shared" si="171"/>
        <v>25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f>E3648*$Z$2+F3648*$Z$3+G3648*$Z$4+H3648*$Z$5+I3648*$Z$6+J3648*$Z$7+K3648*$Z$8+L3648*$Z$9+M3648*$Z$10+N3648*$Z$11+O3648*$Z$12+P3648*$Z$13</f>
        <v>0</v>
      </c>
      <c r="R3648">
        <v>1.42</v>
      </c>
    </row>
    <row r="3649" spans="1:18" x14ac:dyDescent="0.3">
      <c r="A3649" s="1">
        <v>32654</v>
      </c>
      <c r="B3649" s="1" t="str">
        <f t="shared" si="169"/>
        <v>1989</v>
      </c>
      <c r="C3649" t="str">
        <f t="shared" si="170"/>
        <v>05</v>
      </c>
      <c r="D3649" t="str">
        <f t="shared" si="171"/>
        <v>26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f>E3649*$Z$2+F3649*$Z$3+G3649*$Z$4+H3649*$Z$5+I3649*$Z$6+J3649*$Z$7+K3649*$Z$8+L3649*$Z$9+M3649*$Z$10+N3649*$Z$11+O3649*$Z$12+P3649*$Z$13</f>
        <v>0</v>
      </c>
      <c r="R3649">
        <v>1.42</v>
      </c>
    </row>
    <row r="3650" spans="1:18" x14ac:dyDescent="0.3">
      <c r="A3650" s="1">
        <v>32655</v>
      </c>
      <c r="B3650" s="1" t="str">
        <f t="shared" si="169"/>
        <v>1989</v>
      </c>
      <c r="C3650" t="str">
        <f t="shared" si="170"/>
        <v>05</v>
      </c>
      <c r="D3650" t="str">
        <f t="shared" si="171"/>
        <v>27</v>
      </c>
      <c r="E3650">
        <v>0.4</v>
      </c>
      <c r="F3650">
        <v>1.5</v>
      </c>
      <c r="G3650">
        <v>0.2</v>
      </c>
      <c r="H3650">
        <v>0</v>
      </c>
      <c r="I3650">
        <v>1.6</v>
      </c>
      <c r="J3650">
        <v>2.6</v>
      </c>
      <c r="K3650">
        <v>1.1000000000000001</v>
      </c>
      <c r="L3650">
        <v>0</v>
      </c>
      <c r="M3650">
        <v>0.3</v>
      </c>
      <c r="N3650">
        <v>0</v>
      </c>
      <c r="O3650">
        <v>0</v>
      </c>
      <c r="P3650">
        <v>0</v>
      </c>
      <c r="Q3650">
        <f>E3650*$Z$2+F3650*$Z$3+G3650*$Z$4+H3650*$Z$5+I3650*$Z$6+J3650*$Z$7+K3650*$Z$8+L3650*$Z$9+M3650*$Z$10+N3650*$Z$11+O3650*$Z$12+P3650*$Z$13</f>
        <v>0.91176629999999992</v>
      </c>
      <c r="R3650">
        <v>1.34</v>
      </c>
    </row>
    <row r="3651" spans="1:18" x14ac:dyDescent="0.3">
      <c r="A3651" s="1">
        <v>32656</v>
      </c>
      <c r="B3651" s="1" t="str">
        <f t="shared" si="169"/>
        <v>1989</v>
      </c>
      <c r="C3651" t="str">
        <f t="shared" si="170"/>
        <v>05</v>
      </c>
      <c r="D3651" t="str">
        <f t="shared" si="171"/>
        <v>28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f>E3651*$Z$2+F3651*$Z$3+G3651*$Z$4+H3651*$Z$5+I3651*$Z$6+J3651*$Z$7+K3651*$Z$8+L3651*$Z$9+M3651*$Z$10+N3651*$Z$11+O3651*$Z$12+P3651*$Z$13</f>
        <v>0</v>
      </c>
      <c r="R3651">
        <v>1.34</v>
      </c>
    </row>
    <row r="3652" spans="1:18" x14ac:dyDescent="0.3">
      <c r="A3652" s="1">
        <v>32657</v>
      </c>
      <c r="B3652" s="1" t="str">
        <f t="shared" si="169"/>
        <v>1989</v>
      </c>
      <c r="C3652" t="str">
        <f t="shared" si="170"/>
        <v>05</v>
      </c>
      <c r="D3652" t="str">
        <f t="shared" si="171"/>
        <v>29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f>E3652*$Z$2+F3652*$Z$3+G3652*$Z$4+H3652*$Z$5+I3652*$Z$6+J3652*$Z$7+K3652*$Z$8+L3652*$Z$9+M3652*$Z$10+N3652*$Z$11+O3652*$Z$12+P3652*$Z$13</f>
        <v>0</v>
      </c>
      <c r="R3652">
        <v>1.3</v>
      </c>
    </row>
    <row r="3653" spans="1:18" x14ac:dyDescent="0.3">
      <c r="A3653" s="1">
        <v>32658</v>
      </c>
      <c r="B3653" s="1" t="str">
        <f t="shared" si="169"/>
        <v>1989</v>
      </c>
      <c r="C3653" t="str">
        <f t="shared" si="170"/>
        <v>05</v>
      </c>
      <c r="D3653" t="str">
        <f t="shared" si="171"/>
        <v>30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f>E3653*$Z$2+F3653*$Z$3+G3653*$Z$4+H3653*$Z$5+I3653*$Z$6+J3653*$Z$7+K3653*$Z$8+L3653*$Z$9+M3653*$Z$10+N3653*$Z$11+O3653*$Z$12+P3653*$Z$13</f>
        <v>0</v>
      </c>
      <c r="R3653">
        <v>1.32</v>
      </c>
    </row>
    <row r="3654" spans="1:18" x14ac:dyDescent="0.3">
      <c r="A3654" s="1">
        <v>32659</v>
      </c>
      <c r="B3654" s="1" t="str">
        <f t="shared" si="169"/>
        <v>1989</v>
      </c>
      <c r="C3654" t="str">
        <f t="shared" si="170"/>
        <v>05</v>
      </c>
      <c r="D3654" t="str">
        <f t="shared" si="171"/>
        <v>31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f>E3654*$Z$2+F3654*$Z$3+G3654*$Z$4+H3654*$Z$5+I3654*$Z$6+J3654*$Z$7+K3654*$Z$8+L3654*$Z$9+M3654*$Z$10+N3654*$Z$11+O3654*$Z$12+P3654*$Z$13</f>
        <v>0</v>
      </c>
      <c r="R3654">
        <v>1.29</v>
      </c>
    </row>
    <row r="3655" spans="1:18" x14ac:dyDescent="0.3">
      <c r="A3655" s="1">
        <v>32660</v>
      </c>
      <c r="B3655" s="1" t="str">
        <f t="shared" si="169"/>
        <v>1989</v>
      </c>
      <c r="C3655" t="str">
        <f t="shared" si="170"/>
        <v>06</v>
      </c>
      <c r="D3655" t="str">
        <f t="shared" si="171"/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f>E3655*$Z$2+F3655*$Z$3+G3655*$Z$4+H3655*$Z$5+I3655*$Z$6+J3655*$Z$7+K3655*$Z$8+L3655*$Z$9+M3655*$Z$10+N3655*$Z$11+O3655*$Z$12+P3655*$Z$13</f>
        <v>0</v>
      </c>
      <c r="R3655">
        <v>1.264</v>
      </c>
    </row>
    <row r="3656" spans="1:18" x14ac:dyDescent="0.3">
      <c r="A3656" s="1">
        <v>32661</v>
      </c>
      <c r="B3656" s="1" t="str">
        <f t="shared" si="169"/>
        <v>1989</v>
      </c>
      <c r="C3656" t="str">
        <f t="shared" si="170"/>
        <v>06</v>
      </c>
      <c r="D3656" t="str">
        <f t="shared" si="171"/>
        <v>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f>E3656*$Z$2+F3656*$Z$3+G3656*$Z$4+H3656*$Z$5+I3656*$Z$6+J3656*$Z$7+K3656*$Z$8+L3656*$Z$9+M3656*$Z$10+N3656*$Z$11+O3656*$Z$12+P3656*$Z$13</f>
        <v>0</v>
      </c>
      <c r="R3656">
        <v>1.2609999999999999</v>
      </c>
    </row>
    <row r="3657" spans="1:18" x14ac:dyDescent="0.3">
      <c r="A3657" s="1">
        <v>32662</v>
      </c>
      <c r="B3657" s="1" t="str">
        <f t="shared" ref="B3657:B3720" si="172">TEXT(A3657,"yyyy")</f>
        <v>1989</v>
      </c>
      <c r="C3657" t="str">
        <f t="shared" ref="C3657:C3720" si="173">TEXT(A3657,"mm")</f>
        <v>06</v>
      </c>
      <c r="D3657" t="str">
        <f t="shared" ref="D3657:D3720" si="174">TEXT(A3657,"d")</f>
        <v>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f>E3657*$Z$2+F3657*$Z$3+G3657*$Z$4+H3657*$Z$5+I3657*$Z$6+J3657*$Z$7+K3657*$Z$8+L3657*$Z$9+M3657*$Z$10+N3657*$Z$11+O3657*$Z$12+P3657*$Z$13</f>
        <v>0</v>
      </c>
      <c r="R3657">
        <v>1.256</v>
      </c>
    </row>
    <row r="3658" spans="1:18" x14ac:dyDescent="0.3">
      <c r="A3658" s="1">
        <v>32663</v>
      </c>
      <c r="B3658" s="1" t="str">
        <f t="shared" si="172"/>
        <v>1989</v>
      </c>
      <c r="C3658" t="str">
        <f t="shared" si="173"/>
        <v>06</v>
      </c>
      <c r="D3658" t="str">
        <f t="shared" si="174"/>
        <v>4</v>
      </c>
      <c r="E3658">
        <v>0.8</v>
      </c>
      <c r="F3658">
        <v>0.3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f>E3658*$Z$2+F3658*$Z$3+G3658*$Z$4+H3658*$Z$5+I3658*$Z$6+J3658*$Z$7+K3658*$Z$8+L3658*$Z$9+M3658*$Z$10+N3658*$Z$11+O3658*$Z$12+P3658*$Z$13</f>
        <v>2.6251799999999999E-2</v>
      </c>
      <c r="R3658">
        <v>1.25</v>
      </c>
    </row>
    <row r="3659" spans="1:18" x14ac:dyDescent="0.3">
      <c r="A3659" s="1">
        <v>32664</v>
      </c>
      <c r="B3659" s="1" t="str">
        <f t="shared" si="172"/>
        <v>1989</v>
      </c>
      <c r="C3659" t="str">
        <f t="shared" si="173"/>
        <v>06</v>
      </c>
      <c r="D3659" t="str">
        <f t="shared" si="174"/>
        <v>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f>E3659*$Z$2+F3659*$Z$3+G3659*$Z$4+H3659*$Z$5+I3659*$Z$6+J3659*$Z$7+K3659*$Z$8+L3659*$Z$9+M3659*$Z$10+N3659*$Z$11+O3659*$Z$12+P3659*$Z$13</f>
        <v>0</v>
      </c>
      <c r="R3659">
        <v>1.302</v>
      </c>
    </row>
    <row r="3660" spans="1:18" x14ac:dyDescent="0.3">
      <c r="A3660" s="1">
        <v>32665</v>
      </c>
      <c r="B3660" s="1" t="str">
        <f t="shared" si="172"/>
        <v>1989</v>
      </c>
      <c r="C3660" t="str">
        <f t="shared" si="173"/>
        <v>06</v>
      </c>
      <c r="D3660" t="str">
        <f t="shared" si="174"/>
        <v>6</v>
      </c>
      <c r="E3660">
        <v>0.4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5.4</v>
      </c>
      <c r="M3660">
        <v>0</v>
      </c>
      <c r="N3660">
        <v>0</v>
      </c>
      <c r="O3660">
        <v>1.7</v>
      </c>
      <c r="P3660">
        <v>9.5</v>
      </c>
      <c r="Q3660">
        <f>E3660*$Z$2+F3660*$Z$3+G3660*$Z$4+H3660*$Z$5+I3660*$Z$6+J3660*$Z$7+K3660*$Z$8+L3660*$Z$9+M3660*$Z$10+N3660*$Z$11+O3660*$Z$12+P3660*$Z$13</f>
        <v>1.0201690999999999</v>
      </c>
      <c r="R3660">
        <v>1.4</v>
      </c>
    </row>
    <row r="3661" spans="1:18" x14ac:dyDescent="0.3">
      <c r="A3661" s="1">
        <v>32666</v>
      </c>
      <c r="B3661" s="1" t="str">
        <f t="shared" si="172"/>
        <v>1989</v>
      </c>
      <c r="C3661" t="str">
        <f t="shared" si="173"/>
        <v>06</v>
      </c>
      <c r="D3661" t="str">
        <f t="shared" si="174"/>
        <v>7</v>
      </c>
      <c r="E3661">
        <v>5.3</v>
      </c>
      <c r="F3661">
        <v>6.2</v>
      </c>
      <c r="G3661">
        <v>11.8</v>
      </c>
      <c r="H3661">
        <v>8.3000000000000007</v>
      </c>
      <c r="I3661">
        <v>11.3</v>
      </c>
      <c r="J3661">
        <v>7.2</v>
      </c>
      <c r="K3661">
        <v>13.9</v>
      </c>
      <c r="L3661">
        <v>43.2</v>
      </c>
      <c r="M3661">
        <v>6.6</v>
      </c>
      <c r="N3661">
        <v>6.6</v>
      </c>
      <c r="O3661">
        <v>2.8</v>
      </c>
      <c r="P3661">
        <v>16</v>
      </c>
      <c r="Q3661">
        <f>E3661*$Z$2+F3661*$Z$3+G3661*$Z$4+H3661*$Z$5+I3661*$Z$6+J3661*$Z$7+K3661*$Z$8+L3661*$Z$9+M3661*$Z$10+N3661*$Z$11+O3661*$Z$12+P3661*$Z$13</f>
        <v>11.187466899999999</v>
      </c>
      <c r="R3661">
        <v>1.8</v>
      </c>
    </row>
    <row r="3662" spans="1:18" x14ac:dyDescent="0.3">
      <c r="A3662" s="1">
        <v>32667</v>
      </c>
      <c r="B3662" s="1" t="str">
        <f t="shared" si="172"/>
        <v>1989</v>
      </c>
      <c r="C3662" t="str">
        <f t="shared" si="173"/>
        <v>06</v>
      </c>
      <c r="D3662" t="str">
        <f t="shared" si="174"/>
        <v>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f>E3662*$Z$2+F3662*$Z$3+G3662*$Z$4+H3662*$Z$5+I3662*$Z$6+J3662*$Z$7+K3662*$Z$8+L3662*$Z$9+M3662*$Z$10+N3662*$Z$11+O3662*$Z$12+P3662*$Z$13</f>
        <v>0</v>
      </c>
      <c r="R3662">
        <v>1.7</v>
      </c>
    </row>
    <row r="3663" spans="1:18" x14ac:dyDescent="0.3">
      <c r="A3663" s="1">
        <v>32668</v>
      </c>
      <c r="B3663" s="1" t="str">
        <f t="shared" si="172"/>
        <v>1989</v>
      </c>
      <c r="C3663" t="str">
        <f t="shared" si="173"/>
        <v>06</v>
      </c>
      <c r="D3663" t="str">
        <f t="shared" si="174"/>
        <v>9</v>
      </c>
      <c r="E3663">
        <v>0</v>
      </c>
      <c r="F3663">
        <v>0</v>
      </c>
      <c r="G3663">
        <v>0.3</v>
      </c>
      <c r="H3663">
        <v>0</v>
      </c>
      <c r="I3663">
        <v>0</v>
      </c>
      <c r="J3663">
        <v>0</v>
      </c>
      <c r="K3663">
        <v>0</v>
      </c>
      <c r="L3663">
        <v>4.4000000000000004</v>
      </c>
      <c r="M3663">
        <v>0</v>
      </c>
      <c r="N3663">
        <v>0</v>
      </c>
      <c r="O3663">
        <v>1.4</v>
      </c>
      <c r="P3663">
        <v>7.6</v>
      </c>
      <c r="Q3663">
        <f>E3663*$Z$2+F3663*$Z$3+G3663*$Z$4+H3663*$Z$5+I3663*$Z$6+J3663*$Z$7+K3663*$Z$8+L3663*$Z$9+M3663*$Z$10+N3663*$Z$11+O3663*$Z$12+P3663*$Z$13</f>
        <v>0.82961419999999997</v>
      </c>
      <c r="R3663">
        <v>1.45</v>
      </c>
    </row>
    <row r="3664" spans="1:18" x14ac:dyDescent="0.3">
      <c r="A3664" s="1">
        <v>32669</v>
      </c>
      <c r="B3664" s="1" t="str">
        <f t="shared" si="172"/>
        <v>1989</v>
      </c>
      <c r="C3664" t="str">
        <f t="shared" si="173"/>
        <v>06</v>
      </c>
      <c r="D3664" t="str">
        <f t="shared" si="174"/>
        <v>10</v>
      </c>
      <c r="E3664">
        <v>0</v>
      </c>
      <c r="F3664">
        <v>0</v>
      </c>
      <c r="G3664">
        <v>10.3</v>
      </c>
      <c r="H3664">
        <v>23.9</v>
      </c>
      <c r="I3664">
        <v>2.8</v>
      </c>
      <c r="J3664">
        <v>0</v>
      </c>
      <c r="K3664">
        <v>10.1</v>
      </c>
      <c r="L3664">
        <v>7.6</v>
      </c>
      <c r="M3664">
        <v>0.8</v>
      </c>
      <c r="N3664">
        <v>1.9</v>
      </c>
      <c r="O3664">
        <v>10.4</v>
      </c>
      <c r="P3664">
        <v>3.9</v>
      </c>
      <c r="Q3664">
        <f>E3664*$Z$2+F3664*$Z$3+G3664*$Z$4+H3664*$Z$5+I3664*$Z$6+J3664*$Z$7+K3664*$Z$8+L3664*$Z$9+M3664*$Z$10+N3664*$Z$11+O3664*$Z$12+P3664*$Z$13</f>
        <v>4.5079949999999993</v>
      </c>
      <c r="R3664">
        <v>1.4</v>
      </c>
    </row>
    <row r="3665" spans="1:18" x14ac:dyDescent="0.3">
      <c r="A3665" s="1">
        <v>32670</v>
      </c>
      <c r="B3665" s="1" t="str">
        <f t="shared" si="172"/>
        <v>1989</v>
      </c>
      <c r="C3665" t="str">
        <f t="shared" si="173"/>
        <v>06</v>
      </c>
      <c r="D3665" t="str">
        <f t="shared" si="174"/>
        <v>11</v>
      </c>
      <c r="E3665">
        <v>1.5</v>
      </c>
      <c r="F3665">
        <v>1.3</v>
      </c>
      <c r="G3665">
        <v>7.6</v>
      </c>
      <c r="H3665">
        <v>3.4</v>
      </c>
      <c r="I3665">
        <v>0</v>
      </c>
      <c r="J3665">
        <v>0</v>
      </c>
      <c r="K3665">
        <v>0.5</v>
      </c>
      <c r="L3665">
        <v>0.4</v>
      </c>
      <c r="M3665">
        <v>0</v>
      </c>
      <c r="N3665">
        <v>0</v>
      </c>
      <c r="O3665">
        <v>0</v>
      </c>
      <c r="P3665">
        <v>0</v>
      </c>
      <c r="Q3665">
        <f>E3665*$Z$2+F3665*$Z$3+G3665*$Z$4+H3665*$Z$5+I3665*$Z$6+J3665*$Z$7+K3665*$Z$8+L3665*$Z$9+M3665*$Z$10+N3665*$Z$11+O3665*$Z$12+P3665*$Z$13</f>
        <v>0.37012030000000001</v>
      </c>
      <c r="R3665">
        <v>1.4</v>
      </c>
    </row>
    <row r="3666" spans="1:18" x14ac:dyDescent="0.3">
      <c r="A3666" s="1">
        <v>32671</v>
      </c>
      <c r="B3666" s="1" t="str">
        <f t="shared" si="172"/>
        <v>1989</v>
      </c>
      <c r="C3666" t="str">
        <f t="shared" si="173"/>
        <v>06</v>
      </c>
      <c r="D3666" t="str">
        <f t="shared" si="174"/>
        <v>12</v>
      </c>
      <c r="E3666">
        <v>1.7</v>
      </c>
      <c r="F3666">
        <v>4.0999999999999996</v>
      </c>
      <c r="G3666">
        <v>3.9</v>
      </c>
      <c r="H3666">
        <v>0.5</v>
      </c>
      <c r="I3666">
        <v>5.0999999999999996</v>
      </c>
      <c r="J3666">
        <v>2.5</v>
      </c>
      <c r="K3666">
        <v>0.6</v>
      </c>
      <c r="L3666">
        <v>5.5</v>
      </c>
      <c r="M3666">
        <v>3.4</v>
      </c>
      <c r="N3666">
        <v>3.4</v>
      </c>
      <c r="O3666">
        <v>2</v>
      </c>
      <c r="P3666">
        <v>9.6999999999999993</v>
      </c>
      <c r="Q3666">
        <f>E3666*$Z$2+F3666*$Z$3+G3666*$Z$4+H3666*$Z$5+I3666*$Z$6+J3666*$Z$7+K3666*$Z$8+L3666*$Z$9+M3666*$Z$10+N3666*$Z$11+O3666*$Z$12+P3666*$Z$13</f>
        <v>3.230321</v>
      </c>
      <c r="R3666">
        <v>1.403</v>
      </c>
    </row>
    <row r="3667" spans="1:18" x14ac:dyDescent="0.3">
      <c r="A3667" s="1">
        <v>32672</v>
      </c>
      <c r="B3667" s="1" t="str">
        <f t="shared" si="172"/>
        <v>1989</v>
      </c>
      <c r="C3667" t="str">
        <f t="shared" si="173"/>
        <v>06</v>
      </c>
      <c r="D3667" t="str">
        <f t="shared" si="174"/>
        <v>13</v>
      </c>
      <c r="E3667">
        <v>12.9</v>
      </c>
      <c r="F3667">
        <v>16</v>
      </c>
      <c r="G3667">
        <v>5.5</v>
      </c>
      <c r="H3667">
        <v>2.2000000000000002</v>
      </c>
      <c r="I3667">
        <v>11.3</v>
      </c>
      <c r="J3667">
        <v>14.8</v>
      </c>
      <c r="K3667">
        <v>9.6</v>
      </c>
      <c r="L3667">
        <v>3.9</v>
      </c>
      <c r="M3667">
        <v>4</v>
      </c>
      <c r="N3667">
        <v>5.8</v>
      </c>
      <c r="O3667">
        <v>7.1</v>
      </c>
      <c r="P3667">
        <v>1.7</v>
      </c>
      <c r="Q3667">
        <f>E3667*$Z$2+F3667*$Z$3+G3667*$Z$4+H3667*$Z$5+I3667*$Z$6+J3667*$Z$7+K3667*$Z$8+L3667*$Z$9+M3667*$Z$10+N3667*$Z$11+O3667*$Z$12+P3667*$Z$13</f>
        <v>8.8414301999999996</v>
      </c>
      <c r="R3667">
        <v>1.6</v>
      </c>
    </row>
    <row r="3668" spans="1:18" x14ac:dyDescent="0.3">
      <c r="A3668" s="1">
        <v>32673</v>
      </c>
      <c r="B3668" s="1" t="str">
        <f t="shared" si="172"/>
        <v>1989</v>
      </c>
      <c r="C3668" t="str">
        <f t="shared" si="173"/>
        <v>06</v>
      </c>
      <c r="D3668" t="str">
        <f t="shared" si="174"/>
        <v>14</v>
      </c>
      <c r="E3668">
        <v>10.199999999999999</v>
      </c>
      <c r="F3668">
        <v>5</v>
      </c>
      <c r="G3668">
        <v>3.1</v>
      </c>
      <c r="H3668">
        <v>5.9</v>
      </c>
      <c r="I3668">
        <v>0.6</v>
      </c>
      <c r="J3668">
        <v>0.4</v>
      </c>
      <c r="K3668">
        <v>3.2</v>
      </c>
      <c r="L3668">
        <v>18.5</v>
      </c>
      <c r="M3668">
        <v>0</v>
      </c>
      <c r="N3668">
        <v>0</v>
      </c>
      <c r="O3668">
        <v>2.2000000000000002</v>
      </c>
      <c r="P3668">
        <v>15.8</v>
      </c>
      <c r="Q3668">
        <f>E3668*$Z$2+F3668*$Z$3+G3668*$Z$4+H3668*$Z$5+I3668*$Z$6+J3668*$Z$7+K3668*$Z$8+L3668*$Z$9+M3668*$Z$10+N3668*$Z$11+O3668*$Z$12+P3668*$Z$13</f>
        <v>3.4742735000000002</v>
      </c>
      <c r="R3668">
        <v>1.6679999999999999</v>
      </c>
    </row>
    <row r="3669" spans="1:18" x14ac:dyDescent="0.3">
      <c r="A3669" s="1">
        <v>32674</v>
      </c>
      <c r="B3669" s="1" t="str">
        <f t="shared" si="172"/>
        <v>1989</v>
      </c>
      <c r="C3669" t="str">
        <f t="shared" si="173"/>
        <v>06</v>
      </c>
      <c r="D3669" t="str">
        <f t="shared" si="174"/>
        <v>15</v>
      </c>
      <c r="E3669">
        <v>11.9</v>
      </c>
      <c r="F3669">
        <v>21</v>
      </c>
      <c r="G3669">
        <v>22.4</v>
      </c>
      <c r="H3669">
        <v>6</v>
      </c>
      <c r="I3669">
        <v>21.8</v>
      </c>
      <c r="J3669">
        <v>25.3</v>
      </c>
      <c r="K3669">
        <v>19</v>
      </c>
      <c r="L3669">
        <v>7.5</v>
      </c>
      <c r="M3669">
        <v>5.3</v>
      </c>
      <c r="N3669">
        <v>2.5</v>
      </c>
      <c r="O3669">
        <v>7.1</v>
      </c>
      <c r="P3669">
        <v>5.0999999999999996</v>
      </c>
      <c r="Q3669">
        <f>E3669*$Z$2+F3669*$Z$3+G3669*$Z$4+H3669*$Z$5+I3669*$Z$6+J3669*$Z$7+K3669*$Z$8+L3669*$Z$9+M3669*$Z$10+N3669*$Z$11+O3669*$Z$12+P3669*$Z$13</f>
        <v>13.961080399999998</v>
      </c>
      <c r="R3669">
        <v>1.6679999999999999</v>
      </c>
    </row>
    <row r="3670" spans="1:18" x14ac:dyDescent="0.3">
      <c r="A3670" s="1">
        <v>32675</v>
      </c>
      <c r="B3670" s="1" t="str">
        <f t="shared" si="172"/>
        <v>1989</v>
      </c>
      <c r="C3670" t="str">
        <f t="shared" si="173"/>
        <v>06</v>
      </c>
      <c r="D3670" t="str">
        <f t="shared" si="174"/>
        <v>16</v>
      </c>
      <c r="E3670">
        <v>0.5</v>
      </c>
      <c r="F3670">
        <v>6.1</v>
      </c>
      <c r="G3670">
        <v>1.6</v>
      </c>
      <c r="H3670">
        <v>0</v>
      </c>
      <c r="I3670">
        <v>10</v>
      </c>
      <c r="J3670">
        <v>9.9</v>
      </c>
      <c r="K3670">
        <v>5.8</v>
      </c>
      <c r="L3670">
        <v>0</v>
      </c>
      <c r="M3670">
        <v>2.2999999999999998</v>
      </c>
      <c r="N3670">
        <v>0.2</v>
      </c>
      <c r="O3670">
        <v>0.7</v>
      </c>
      <c r="P3670">
        <v>0</v>
      </c>
      <c r="Q3670">
        <f>E3670*$Z$2+F3670*$Z$3+G3670*$Z$4+H3670*$Z$5+I3670*$Z$6+J3670*$Z$7+K3670*$Z$8+L3670*$Z$9+M3670*$Z$10+N3670*$Z$11+O3670*$Z$12+P3670*$Z$13</f>
        <v>4.3657702</v>
      </c>
      <c r="R3670">
        <v>4</v>
      </c>
    </row>
    <row r="3671" spans="1:18" x14ac:dyDescent="0.3">
      <c r="A3671" s="1">
        <v>32676</v>
      </c>
      <c r="B3671" s="1" t="str">
        <f t="shared" si="172"/>
        <v>1989</v>
      </c>
      <c r="C3671" t="str">
        <f t="shared" si="173"/>
        <v>06</v>
      </c>
      <c r="D3671" t="str">
        <f t="shared" si="174"/>
        <v>17</v>
      </c>
      <c r="E3671">
        <v>0</v>
      </c>
      <c r="F3671">
        <v>0.7</v>
      </c>
      <c r="G3671">
        <v>3</v>
      </c>
      <c r="H3671">
        <v>0.4</v>
      </c>
      <c r="I3671">
        <v>0</v>
      </c>
      <c r="J3671">
        <v>0</v>
      </c>
      <c r="K3671">
        <v>0</v>
      </c>
      <c r="L3671">
        <v>2.7</v>
      </c>
      <c r="M3671">
        <v>0</v>
      </c>
      <c r="N3671">
        <v>0</v>
      </c>
      <c r="O3671">
        <v>0.8</v>
      </c>
      <c r="P3671">
        <v>4.4000000000000004</v>
      </c>
      <c r="Q3671">
        <f>E3671*$Z$2+F3671*$Z$3+G3671*$Z$4+H3671*$Z$5+I3671*$Z$6+J3671*$Z$7+K3671*$Z$8+L3671*$Z$9+M3671*$Z$10+N3671*$Z$11+O3671*$Z$12+P3671*$Z$13</f>
        <v>0.59120570000000006</v>
      </c>
      <c r="R3671">
        <v>7.5</v>
      </c>
    </row>
    <row r="3672" spans="1:18" x14ac:dyDescent="0.3">
      <c r="A3672" s="1">
        <v>32677</v>
      </c>
      <c r="B3672" s="1" t="str">
        <f t="shared" si="172"/>
        <v>1989</v>
      </c>
      <c r="C3672" t="str">
        <f t="shared" si="173"/>
        <v>06</v>
      </c>
      <c r="D3672" t="str">
        <f t="shared" si="174"/>
        <v>18</v>
      </c>
      <c r="E3672">
        <v>16.2</v>
      </c>
      <c r="F3672">
        <v>17.2</v>
      </c>
      <c r="G3672">
        <v>15.8</v>
      </c>
      <c r="H3672">
        <v>15.3</v>
      </c>
      <c r="I3672">
        <v>17.2</v>
      </c>
      <c r="J3672">
        <v>19.399999999999999</v>
      </c>
      <c r="K3672">
        <v>19.8</v>
      </c>
      <c r="L3672">
        <v>11</v>
      </c>
      <c r="M3672">
        <v>3.6</v>
      </c>
      <c r="N3672">
        <v>4.0999999999999996</v>
      </c>
      <c r="O3672">
        <v>14.7</v>
      </c>
      <c r="P3672">
        <v>8.1</v>
      </c>
      <c r="Q3672">
        <f>E3672*$Z$2+F3672*$Z$3+G3672*$Z$4+H3672*$Z$5+I3672*$Z$6+J3672*$Z$7+K3672*$Z$8+L3672*$Z$9+M3672*$Z$10+N3672*$Z$11+O3672*$Z$12+P3672*$Z$13</f>
        <v>13.676790999999998</v>
      </c>
      <c r="R3672">
        <v>6</v>
      </c>
    </row>
    <row r="3673" spans="1:18" x14ac:dyDescent="0.3">
      <c r="A3673" s="1">
        <v>32678</v>
      </c>
      <c r="B3673" s="1" t="str">
        <f t="shared" si="172"/>
        <v>1989</v>
      </c>
      <c r="C3673" t="str">
        <f t="shared" si="173"/>
        <v>06</v>
      </c>
      <c r="D3673" t="str">
        <f t="shared" si="174"/>
        <v>19</v>
      </c>
      <c r="E3673">
        <v>1.7</v>
      </c>
      <c r="F3673">
        <v>3.2</v>
      </c>
      <c r="G3673">
        <v>1.6</v>
      </c>
      <c r="H3673">
        <v>2.2000000000000002</v>
      </c>
      <c r="I3673">
        <v>8.6999999999999993</v>
      </c>
      <c r="J3673">
        <v>7</v>
      </c>
      <c r="K3673">
        <v>3.7</v>
      </c>
      <c r="L3673">
        <v>4.0999999999999996</v>
      </c>
      <c r="M3673">
        <v>6</v>
      </c>
      <c r="N3673">
        <v>6.4</v>
      </c>
      <c r="O3673">
        <v>0.9</v>
      </c>
      <c r="P3673">
        <v>1.3</v>
      </c>
      <c r="Q3673">
        <f>E3673*$Z$2+F3673*$Z$3+G3673*$Z$4+H3673*$Z$5+I3673*$Z$6+J3673*$Z$7+K3673*$Z$8+L3673*$Z$9+M3673*$Z$10+N3673*$Z$11+O3673*$Z$12+P3673*$Z$13</f>
        <v>4.8526468999999999</v>
      </c>
      <c r="R3673">
        <v>13.51</v>
      </c>
    </row>
    <row r="3674" spans="1:18" x14ac:dyDescent="0.3">
      <c r="A3674" s="1">
        <v>32679</v>
      </c>
      <c r="B3674" s="1" t="str">
        <f t="shared" si="172"/>
        <v>1989</v>
      </c>
      <c r="C3674" t="str">
        <f t="shared" si="173"/>
        <v>06</v>
      </c>
      <c r="D3674" t="str">
        <f t="shared" si="174"/>
        <v>20</v>
      </c>
      <c r="E3674">
        <v>0.4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1.8</v>
      </c>
      <c r="L3674">
        <v>0.6</v>
      </c>
      <c r="M3674">
        <v>0</v>
      </c>
      <c r="N3674">
        <v>0.7</v>
      </c>
      <c r="O3674">
        <v>3.7</v>
      </c>
      <c r="P3674">
        <v>1.1000000000000001</v>
      </c>
      <c r="Q3674">
        <f>E3674*$Z$2+F3674*$Z$3+G3674*$Z$4+H3674*$Z$5+I3674*$Z$6+J3674*$Z$7+K3674*$Z$8+L3674*$Z$9+M3674*$Z$10+N3674*$Z$11+O3674*$Z$12+P3674*$Z$13</f>
        <v>0.9319672</v>
      </c>
      <c r="R3674">
        <v>7.3529999999999998</v>
      </c>
    </row>
    <row r="3675" spans="1:18" x14ac:dyDescent="0.3">
      <c r="A3675" s="1">
        <v>32680</v>
      </c>
      <c r="B3675" s="1" t="str">
        <f t="shared" si="172"/>
        <v>1989</v>
      </c>
      <c r="C3675" t="str">
        <f t="shared" si="173"/>
        <v>06</v>
      </c>
      <c r="D3675" t="str">
        <f t="shared" si="174"/>
        <v>21</v>
      </c>
      <c r="E3675">
        <v>4.2</v>
      </c>
      <c r="F3675">
        <v>1.3</v>
      </c>
      <c r="G3675">
        <v>1.1000000000000001</v>
      </c>
      <c r="H3675">
        <v>0</v>
      </c>
      <c r="I3675">
        <v>0.3</v>
      </c>
      <c r="J3675">
        <v>0.1</v>
      </c>
      <c r="K3675">
        <v>0</v>
      </c>
      <c r="L3675">
        <v>49.4</v>
      </c>
      <c r="M3675">
        <v>0</v>
      </c>
      <c r="N3675">
        <v>0</v>
      </c>
      <c r="O3675">
        <v>15.3</v>
      </c>
      <c r="P3675">
        <v>86.8</v>
      </c>
      <c r="Q3675">
        <f>E3675*$Z$2+F3675*$Z$3+G3675*$Z$4+H3675*$Z$5+I3675*$Z$6+J3675*$Z$7+K3675*$Z$8+L3675*$Z$9+M3675*$Z$10+N3675*$Z$11+O3675*$Z$12+P3675*$Z$13</f>
        <v>9.448815999999999</v>
      </c>
      <c r="R3675">
        <v>6.5519999999999996</v>
      </c>
    </row>
    <row r="3676" spans="1:18" x14ac:dyDescent="0.3">
      <c r="A3676" s="1">
        <v>32681</v>
      </c>
      <c r="B3676" s="1" t="str">
        <f t="shared" si="172"/>
        <v>1989</v>
      </c>
      <c r="C3676" t="str">
        <f t="shared" si="173"/>
        <v>06</v>
      </c>
      <c r="D3676" t="str">
        <f t="shared" si="174"/>
        <v>22</v>
      </c>
      <c r="E3676">
        <v>18.5</v>
      </c>
      <c r="F3676">
        <v>24.7</v>
      </c>
      <c r="G3676">
        <v>77.900000000000006</v>
      </c>
      <c r="H3676">
        <v>133.19999999999999</v>
      </c>
      <c r="I3676">
        <v>27.1</v>
      </c>
      <c r="J3676">
        <v>22.9</v>
      </c>
      <c r="K3676">
        <v>62.1</v>
      </c>
      <c r="L3676">
        <v>75</v>
      </c>
      <c r="M3676">
        <v>11.8</v>
      </c>
      <c r="N3676">
        <v>20.9</v>
      </c>
      <c r="O3676">
        <v>66.7</v>
      </c>
      <c r="P3676">
        <v>81.7</v>
      </c>
      <c r="Q3676">
        <f>E3676*$Z$2+F3676*$Z$3+G3676*$Z$4+H3676*$Z$5+I3676*$Z$6+J3676*$Z$7+K3676*$Z$8+L3676*$Z$9+M3676*$Z$10+N3676*$Z$11+O3676*$Z$12+P3676*$Z$13</f>
        <v>41.456480399999997</v>
      </c>
      <c r="R3676">
        <v>8.6760000000000002</v>
      </c>
    </row>
    <row r="3677" spans="1:18" x14ac:dyDescent="0.3">
      <c r="A3677" s="1">
        <v>32682</v>
      </c>
      <c r="B3677" s="1" t="str">
        <f t="shared" si="172"/>
        <v>1989</v>
      </c>
      <c r="C3677" t="str">
        <f t="shared" si="173"/>
        <v>06</v>
      </c>
      <c r="D3677" t="str">
        <f t="shared" si="174"/>
        <v>23</v>
      </c>
      <c r="E3677">
        <v>21.3</v>
      </c>
      <c r="F3677">
        <v>19.7</v>
      </c>
      <c r="G3677">
        <v>15.9</v>
      </c>
      <c r="H3677">
        <v>20.7</v>
      </c>
      <c r="I3677">
        <v>14.6</v>
      </c>
      <c r="J3677">
        <v>18</v>
      </c>
      <c r="K3677">
        <v>37.1</v>
      </c>
      <c r="L3677">
        <v>49.9</v>
      </c>
      <c r="M3677">
        <v>3.6</v>
      </c>
      <c r="N3677">
        <v>9.5</v>
      </c>
      <c r="O3677">
        <v>36.200000000000003</v>
      </c>
      <c r="P3677">
        <v>26.3</v>
      </c>
      <c r="Q3677">
        <f>E3677*$Z$2+F3677*$Z$3+G3677*$Z$4+H3677*$Z$5+I3677*$Z$6+J3677*$Z$7+K3677*$Z$8+L3677*$Z$9+M3677*$Z$10+N3677*$Z$11+O3677*$Z$12+P3677*$Z$13</f>
        <v>23.311700899999995</v>
      </c>
      <c r="R3677">
        <v>7.0419999999999998</v>
      </c>
    </row>
    <row r="3678" spans="1:18" x14ac:dyDescent="0.3">
      <c r="A3678" s="1">
        <v>32683</v>
      </c>
      <c r="B3678" s="1" t="str">
        <f t="shared" si="172"/>
        <v>1989</v>
      </c>
      <c r="C3678" t="str">
        <f t="shared" si="173"/>
        <v>06</v>
      </c>
      <c r="D3678" t="str">
        <f t="shared" si="174"/>
        <v>24</v>
      </c>
      <c r="E3678">
        <v>0</v>
      </c>
      <c r="F3678">
        <v>0</v>
      </c>
      <c r="G3678">
        <v>0.6</v>
      </c>
      <c r="H3678">
        <v>1.5</v>
      </c>
      <c r="I3678">
        <v>0</v>
      </c>
      <c r="J3678">
        <v>0</v>
      </c>
      <c r="K3678">
        <v>1.5</v>
      </c>
      <c r="L3678">
        <v>4.7</v>
      </c>
      <c r="M3678">
        <v>0</v>
      </c>
      <c r="N3678">
        <v>0.1</v>
      </c>
      <c r="O3678">
        <v>0.6</v>
      </c>
      <c r="P3678">
        <v>1.8</v>
      </c>
      <c r="Q3678">
        <f>E3678*$Z$2+F3678*$Z$3+G3678*$Z$4+H3678*$Z$5+I3678*$Z$6+J3678*$Z$7+K3678*$Z$8+L3678*$Z$9+M3678*$Z$10+N3678*$Z$11+O3678*$Z$12+P3678*$Z$13</f>
        <v>0.78398909999999999</v>
      </c>
      <c r="R3678">
        <v>11.29</v>
      </c>
    </row>
    <row r="3679" spans="1:18" x14ac:dyDescent="0.3">
      <c r="A3679" s="1">
        <v>32684</v>
      </c>
      <c r="B3679" s="1" t="str">
        <f t="shared" si="172"/>
        <v>1989</v>
      </c>
      <c r="C3679" t="str">
        <f t="shared" si="173"/>
        <v>06</v>
      </c>
      <c r="D3679" t="str">
        <f t="shared" si="174"/>
        <v>25</v>
      </c>
      <c r="E3679">
        <v>0.4</v>
      </c>
      <c r="F3679">
        <v>0.1</v>
      </c>
      <c r="G3679">
        <v>0.5</v>
      </c>
      <c r="H3679">
        <v>0</v>
      </c>
      <c r="I3679">
        <v>0</v>
      </c>
      <c r="J3679">
        <v>0</v>
      </c>
      <c r="K3679">
        <v>4.5999999999999996</v>
      </c>
      <c r="L3679">
        <v>0</v>
      </c>
      <c r="M3679">
        <v>0</v>
      </c>
      <c r="N3679">
        <v>2.1</v>
      </c>
      <c r="O3679">
        <v>10.199999999999999</v>
      </c>
      <c r="P3679">
        <v>2.2999999999999998</v>
      </c>
      <c r="Q3679">
        <f>E3679*$Z$2+F3679*$Z$3+G3679*$Z$4+H3679*$Z$5+I3679*$Z$6+J3679*$Z$7+K3679*$Z$8+L3679*$Z$9+M3679*$Z$10+N3679*$Z$11+O3679*$Z$12+P3679*$Z$13</f>
        <v>2.3840658999999995</v>
      </c>
      <c r="R3679">
        <v>25</v>
      </c>
    </row>
    <row r="3680" spans="1:18" x14ac:dyDescent="0.3">
      <c r="A3680" s="1">
        <v>32685</v>
      </c>
      <c r="B3680" s="1" t="str">
        <f t="shared" si="172"/>
        <v>1989</v>
      </c>
      <c r="C3680" t="str">
        <f t="shared" si="173"/>
        <v>06</v>
      </c>
      <c r="D3680" t="str">
        <f t="shared" si="174"/>
        <v>26</v>
      </c>
      <c r="E3680">
        <v>0</v>
      </c>
      <c r="F3680">
        <v>0</v>
      </c>
      <c r="G3680">
        <v>0</v>
      </c>
      <c r="H3680">
        <v>0.1</v>
      </c>
      <c r="I3680">
        <v>0</v>
      </c>
      <c r="J3680">
        <v>0</v>
      </c>
      <c r="K3680">
        <v>0</v>
      </c>
      <c r="L3680">
        <v>0.3</v>
      </c>
      <c r="M3680">
        <v>0</v>
      </c>
      <c r="N3680">
        <v>0</v>
      </c>
      <c r="O3680">
        <v>0</v>
      </c>
      <c r="P3680">
        <v>1.5</v>
      </c>
      <c r="Q3680">
        <f>E3680*$Z$2+F3680*$Z$3+G3680*$Z$4+H3680*$Z$5+I3680*$Z$6+J3680*$Z$7+K3680*$Z$8+L3680*$Z$9+M3680*$Z$10+N3680*$Z$11+O3680*$Z$12+P3680*$Z$13</f>
        <v>8.7433499999999997E-2</v>
      </c>
      <c r="R3680">
        <v>10.75</v>
      </c>
    </row>
    <row r="3681" spans="1:18" x14ac:dyDescent="0.3">
      <c r="A3681" s="1">
        <v>32686</v>
      </c>
      <c r="B3681" s="1" t="str">
        <f t="shared" si="172"/>
        <v>1989</v>
      </c>
      <c r="C3681" t="str">
        <f t="shared" si="173"/>
        <v>06</v>
      </c>
      <c r="D3681" t="str">
        <f t="shared" si="174"/>
        <v>27</v>
      </c>
      <c r="E3681">
        <v>3.5</v>
      </c>
      <c r="F3681">
        <v>1.5</v>
      </c>
      <c r="G3681">
        <v>0</v>
      </c>
      <c r="H3681">
        <v>0</v>
      </c>
      <c r="I3681">
        <v>0.2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f>E3681*$Z$2+F3681*$Z$3+G3681*$Z$4+H3681*$Z$5+I3681*$Z$6+J3681*$Z$7+K3681*$Z$8+L3681*$Z$9+M3681*$Z$10+N3681*$Z$11+O3681*$Z$12+P3681*$Z$13</f>
        <v>0.14471519999999999</v>
      </c>
      <c r="R3681">
        <v>10.29</v>
      </c>
    </row>
    <row r="3682" spans="1:18" x14ac:dyDescent="0.3">
      <c r="A3682" s="1">
        <v>32687</v>
      </c>
      <c r="B3682" s="1" t="str">
        <f t="shared" si="172"/>
        <v>1989</v>
      </c>
      <c r="C3682" t="str">
        <f t="shared" si="173"/>
        <v>06</v>
      </c>
      <c r="D3682" t="str">
        <f t="shared" si="174"/>
        <v>28</v>
      </c>
      <c r="E3682">
        <v>2.9</v>
      </c>
      <c r="F3682">
        <v>10.9</v>
      </c>
      <c r="G3682">
        <v>4.5999999999999996</v>
      </c>
      <c r="H3682">
        <v>0.2</v>
      </c>
      <c r="I3682">
        <v>13.1</v>
      </c>
      <c r="J3682">
        <v>18</v>
      </c>
      <c r="K3682">
        <v>10.6</v>
      </c>
      <c r="L3682">
        <v>0</v>
      </c>
      <c r="M3682">
        <v>2.7</v>
      </c>
      <c r="N3682">
        <v>0.4</v>
      </c>
      <c r="O3682">
        <v>1.2</v>
      </c>
      <c r="P3682">
        <v>0.5</v>
      </c>
      <c r="Q3682">
        <f>E3682*$Z$2+F3682*$Z$3+G3682*$Z$4+H3682*$Z$5+I3682*$Z$6+J3682*$Z$7+K3682*$Z$8+L3682*$Z$9+M3682*$Z$10+N3682*$Z$11+O3682*$Z$12+P3682*$Z$13</f>
        <v>7.387016</v>
      </c>
      <c r="R3682">
        <v>6.45</v>
      </c>
    </row>
    <row r="3683" spans="1:18" x14ac:dyDescent="0.3">
      <c r="A3683" s="1">
        <v>32688</v>
      </c>
      <c r="B3683" s="1" t="str">
        <f t="shared" si="172"/>
        <v>1989</v>
      </c>
      <c r="C3683" t="str">
        <f t="shared" si="173"/>
        <v>06</v>
      </c>
      <c r="D3683" t="str">
        <f t="shared" si="174"/>
        <v>29</v>
      </c>
      <c r="E3683">
        <v>0</v>
      </c>
      <c r="F3683">
        <v>0</v>
      </c>
      <c r="G3683">
        <v>0.7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f>E3683*$Z$2+F3683*$Z$3+G3683*$Z$4+H3683*$Z$5+I3683*$Z$6+J3683*$Z$7+K3683*$Z$8+L3683*$Z$9+M3683*$Z$10+N3683*$Z$11+O3683*$Z$12+P3683*$Z$13</f>
        <v>1.4893199999999999E-2</v>
      </c>
      <c r="R3683">
        <v>6.0839999999999996</v>
      </c>
    </row>
    <row r="3684" spans="1:18" x14ac:dyDescent="0.3">
      <c r="A3684" s="1">
        <v>32689</v>
      </c>
      <c r="B3684" s="1" t="str">
        <f t="shared" si="172"/>
        <v>1989</v>
      </c>
      <c r="C3684" t="str">
        <f t="shared" si="173"/>
        <v>06</v>
      </c>
      <c r="D3684" t="str">
        <f t="shared" si="174"/>
        <v>30</v>
      </c>
      <c r="E3684">
        <v>1.4</v>
      </c>
      <c r="F3684">
        <v>2.5</v>
      </c>
      <c r="G3684">
        <v>9.8000000000000007</v>
      </c>
      <c r="H3684">
        <v>5.0999999999999996</v>
      </c>
      <c r="I3684">
        <v>0.4</v>
      </c>
      <c r="J3684">
        <v>0.6</v>
      </c>
      <c r="K3684">
        <v>1.1000000000000001</v>
      </c>
      <c r="L3684">
        <v>0.8</v>
      </c>
      <c r="M3684">
        <v>0</v>
      </c>
      <c r="N3684">
        <v>0</v>
      </c>
      <c r="O3684">
        <v>0</v>
      </c>
      <c r="P3684">
        <v>0</v>
      </c>
      <c r="Q3684">
        <f>E3684*$Z$2+F3684*$Z$3+G3684*$Z$4+H3684*$Z$5+I3684*$Z$6+J3684*$Z$7+K3684*$Z$8+L3684*$Z$9+M3684*$Z$10+N3684*$Z$11+O3684*$Z$12+P3684*$Z$13</f>
        <v>0.7593917</v>
      </c>
      <c r="R3684">
        <v>5.976</v>
      </c>
    </row>
    <row r="3685" spans="1:18" x14ac:dyDescent="0.3">
      <c r="A3685" s="1">
        <v>32690</v>
      </c>
      <c r="B3685" s="1" t="str">
        <f t="shared" si="172"/>
        <v>1989</v>
      </c>
      <c r="C3685" t="str">
        <f t="shared" si="173"/>
        <v>07</v>
      </c>
      <c r="D3685" t="str">
        <f t="shared" si="174"/>
        <v>1</v>
      </c>
      <c r="E3685">
        <v>1.2</v>
      </c>
      <c r="F3685">
        <v>2.2000000000000002</v>
      </c>
      <c r="G3685">
        <v>3.9</v>
      </c>
      <c r="H3685">
        <v>5.9</v>
      </c>
      <c r="I3685">
        <v>2.1</v>
      </c>
      <c r="J3685">
        <v>2.7</v>
      </c>
      <c r="K3685">
        <v>5.2</v>
      </c>
      <c r="L3685">
        <v>6.4</v>
      </c>
      <c r="M3685">
        <v>2.2999999999999998</v>
      </c>
      <c r="N3685">
        <v>3.2</v>
      </c>
      <c r="O3685">
        <v>5.5</v>
      </c>
      <c r="P3685">
        <v>7.2</v>
      </c>
      <c r="Q3685">
        <f>E3685*$Z$2+F3685*$Z$3+G3685*$Z$4+H3685*$Z$5+I3685*$Z$6+J3685*$Z$7+K3685*$Z$8+L3685*$Z$9+M3685*$Z$10+N3685*$Z$11+O3685*$Z$12+P3685*$Z$13</f>
        <v>3.8799926</v>
      </c>
      <c r="R3685">
        <v>12.21</v>
      </c>
    </row>
    <row r="3686" spans="1:18" x14ac:dyDescent="0.3">
      <c r="A3686" s="1">
        <v>32691</v>
      </c>
      <c r="B3686" s="1" t="str">
        <f t="shared" si="172"/>
        <v>1989</v>
      </c>
      <c r="C3686" t="str">
        <f t="shared" si="173"/>
        <v>07</v>
      </c>
      <c r="D3686" t="str">
        <f t="shared" si="174"/>
        <v>2</v>
      </c>
      <c r="E3686">
        <v>44.8</v>
      </c>
      <c r="F3686">
        <v>38.4</v>
      </c>
      <c r="G3686">
        <v>37.4</v>
      </c>
      <c r="H3686">
        <v>36.299999999999997</v>
      </c>
      <c r="I3686">
        <v>40.6</v>
      </c>
      <c r="J3686">
        <v>39.799999999999997</v>
      </c>
      <c r="K3686">
        <v>37.9</v>
      </c>
      <c r="L3686">
        <v>37.6</v>
      </c>
      <c r="M3686">
        <v>40.700000000000003</v>
      </c>
      <c r="N3686">
        <v>39.799999999999997</v>
      </c>
      <c r="O3686">
        <v>38</v>
      </c>
      <c r="P3686">
        <v>36.6</v>
      </c>
      <c r="Q3686">
        <f>E3686*$Z$2+F3686*$Z$3+G3686*$Z$4+H3686*$Z$5+I3686*$Z$6+J3686*$Z$7+K3686*$Z$8+L3686*$Z$9+M3686*$Z$10+N3686*$Z$11+O3686*$Z$12+P3686*$Z$13</f>
        <v>39.04926549999999</v>
      </c>
      <c r="R3686">
        <v>10</v>
      </c>
    </row>
    <row r="3687" spans="1:18" x14ac:dyDescent="0.3">
      <c r="A3687" s="1">
        <v>32692</v>
      </c>
      <c r="B3687" s="1" t="str">
        <f t="shared" si="172"/>
        <v>1989</v>
      </c>
      <c r="C3687" t="str">
        <f t="shared" si="173"/>
        <v>07</v>
      </c>
      <c r="D3687" t="str">
        <f t="shared" si="174"/>
        <v>3</v>
      </c>
      <c r="E3687">
        <v>30.6</v>
      </c>
      <c r="F3687">
        <v>21.3</v>
      </c>
      <c r="G3687">
        <v>23.6</v>
      </c>
      <c r="H3687">
        <v>24.7</v>
      </c>
      <c r="I3687">
        <v>23.1</v>
      </c>
      <c r="J3687">
        <v>22.7</v>
      </c>
      <c r="K3687">
        <v>24.5</v>
      </c>
      <c r="L3687">
        <v>25.5</v>
      </c>
      <c r="M3687">
        <v>22.1</v>
      </c>
      <c r="N3687">
        <v>22.3</v>
      </c>
      <c r="O3687">
        <v>23.5</v>
      </c>
      <c r="P3687">
        <v>23.7</v>
      </c>
      <c r="Q3687">
        <f>E3687*$Z$2+F3687*$Z$3+G3687*$Z$4+H3687*$Z$5+I3687*$Z$6+J3687*$Z$7+K3687*$Z$8+L3687*$Z$9+M3687*$Z$10+N3687*$Z$11+O3687*$Z$12+P3687*$Z$13</f>
        <v>23.305508100000001</v>
      </c>
      <c r="R3687">
        <v>68.459999999999994</v>
      </c>
    </row>
    <row r="3688" spans="1:18" x14ac:dyDescent="0.3">
      <c r="A3688" s="1">
        <v>32693</v>
      </c>
      <c r="B3688" s="1" t="str">
        <f t="shared" si="172"/>
        <v>1989</v>
      </c>
      <c r="C3688" t="str">
        <f t="shared" si="173"/>
        <v>07</v>
      </c>
      <c r="D3688" t="str">
        <f t="shared" si="174"/>
        <v>4</v>
      </c>
      <c r="E3688">
        <v>0.9</v>
      </c>
      <c r="F3688">
        <v>4</v>
      </c>
      <c r="G3688">
        <v>3.6</v>
      </c>
      <c r="H3688">
        <v>2.5</v>
      </c>
      <c r="I3688">
        <v>1.2</v>
      </c>
      <c r="J3688">
        <v>1.7</v>
      </c>
      <c r="K3688">
        <v>1.2</v>
      </c>
      <c r="L3688">
        <v>0.1</v>
      </c>
      <c r="M3688">
        <v>1.8</v>
      </c>
      <c r="N3688">
        <v>1.6</v>
      </c>
      <c r="O3688">
        <v>0.4</v>
      </c>
      <c r="P3688">
        <v>0</v>
      </c>
      <c r="Q3688">
        <f>E3688*$Z$2+F3688*$Z$3+G3688*$Z$4+H3688*$Z$5+I3688*$Z$6+J3688*$Z$7+K3688*$Z$8+L3688*$Z$9+M3688*$Z$10+N3688*$Z$11+O3688*$Z$12+P3688*$Z$13</f>
        <v>1.3815238000000001</v>
      </c>
      <c r="R3688">
        <v>55.29</v>
      </c>
    </row>
    <row r="3689" spans="1:18" x14ac:dyDescent="0.3">
      <c r="A3689" s="1">
        <v>32694</v>
      </c>
      <c r="B3689" s="1" t="str">
        <f t="shared" si="172"/>
        <v>1989</v>
      </c>
      <c r="C3689" t="str">
        <f t="shared" si="173"/>
        <v>07</v>
      </c>
      <c r="D3689" t="str">
        <f t="shared" si="174"/>
        <v>5</v>
      </c>
      <c r="E3689">
        <v>0</v>
      </c>
      <c r="F3689">
        <v>0.5</v>
      </c>
      <c r="G3689">
        <v>0.4</v>
      </c>
      <c r="H3689">
        <v>0.4</v>
      </c>
      <c r="I3689">
        <v>0.5</v>
      </c>
      <c r="J3689">
        <v>0.5</v>
      </c>
      <c r="K3689">
        <v>0.4</v>
      </c>
      <c r="L3689">
        <v>0.4</v>
      </c>
      <c r="M3689">
        <v>0.5</v>
      </c>
      <c r="N3689">
        <v>0.5</v>
      </c>
      <c r="O3689">
        <v>0.4</v>
      </c>
      <c r="P3689">
        <v>0.4</v>
      </c>
      <c r="Q3689">
        <f>E3689*$Z$2+F3689*$Z$3+G3689*$Z$4+H3689*$Z$5+I3689*$Z$6+J3689*$Z$7+K3689*$Z$8+L3689*$Z$9+M3689*$Z$10+N3689*$Z$11+O3689*$Z$12+P3689*$Z$13</f>
        <v>0.4517524</v>
      </c>
      <c r="R3689">
        <v>49.74</v>
      </c>
    </row>
    <row r="3690" spans="1:18" x14ac:dyDescent="0.3">
      <c r="A3690" s="1">
        <v>32695</v>
      </c>
      <c r="B3690" s="1" t="str">
        <f t="shared" si="172"/>
        <v>1989</v>
      </c>
      <c r="C3690" t="str">
        <f t="shared" si="173"/>
        <v>07</v>
      </c>
      <c r="D3690" t="str">
        <f t="shared" si="174"/>
        <v>6</v>
      </c>
      <c r="E3690">
        <v>14.2</v>
      </c>
      <c r="F3690">
        <v>17.399999999999999</v>
      </c>
      <c r="G3690">
        <v>21.2</v>
      </c>
      <c r="H3690">
        <v>24.4</v>
      </c>
      <c r="I3690">
        <v>14.6</v>
      </c>
      <c r="J3690">
        <v>16.100000000000001</v>
      </c>
      <c r="K3690">
        <v>21.3</v>
      </c>
      <c r="L3690">
        <v>22.8</v>
      </c>
      <c r="M3690">
        <v>14.1</v>
      </c>
      <c r="N3690">
        <v>15.9</v>
      </c>
      <c r="O3690">
        <v>19.2</v>
      </c>
      <c r="P3690">
        <v>21</v>
      </c>
      <c r="Q3690">
        <f>E3690*$Z$2+F3690*$Z$3+G3690*$Z$4+H3690*$Z$5+I3690*$Z$6+J3690*$Z$7+K3690*$Z$8+L3690*$Z$9+M3690*$Z$10+N3690*$Z$11+O3690*$Z$12+P3690*$Z$13</f>
        <v>17.863232700000001</v>
      </c>
      <c r="R3690">
        <v>24.13</v>
      </c>
    </row>
    <row r="3691" spans="1:18" x14ac:dyDescent="0.3">
      <c r="A3691" s="1">
        <v>32696</v>
      </c>
      <c r="B3691" s="1" t="str">
        <f t="shared" si="172"/>
        <v>1989</v>
      </c>
      <c r="C3691" t="str">
        <f t="shared" si="173"/>
        <v>07</v>
      </c>
      <c r="D3691" t="str">
        <f t="shared" si="174"/>
        <v>7</v>
      </c>
      <c r="E3691">
        <v>1.8</v>
      </c>
      <c r="F3691">
        <v>1</v>
      </c>
      <c r="G3691">
        <v>1.4</v>
      </c>
      <c r="H3691">
        <v>1.8</v>
      </c>
      <c r="I3691">
        <v>1.3</v>
      </c>
      <c r="J3691">
        <v>1.2</v>
      </c>
      <c r="K3691">
        <v>1.7</v>
      </c>
      <c r="L3691">
        <v>2</v>
      </c>
      <c r="M3691">
        <v>1.1000000000000001</v>
      </c>
      <c r="N3691">
        <v>1.3</v>
      </c>
      <c r="O3691">
        <v>2</v>
      </c>
      <c r="P3691">
        <v>2.6</v>
      </c>
      <c r="Q3691">
        <f>E3691*$Z$2+F3691*$Z$3+G3691*$Z$4+H3691*$Z$5+I3691*$Z$6+J3691*$Z$7+K3691*$Z$8+L3691*$Z$9+M3691*$Z$10+N3691*$Z$11+O3691*$Z$12+P3691*$Z$13</f>
        <v>1.5126686</v>
      </c>
      <c r="R3691">
        <v>30.67</v>
      </c>
    </row>
    <row r="3692" spans="1:18" x14ac:dyDescent="0.3">
      <c r="A3692" s="1">
        <v>32697</v>
      </c>
      <c r="B3692" s="1" t="str">
        <f t="shared" si="172"/>
        <v>1989</v>
      </c>
      <c r="C3692" t="str">
        <f t="shared" si="173"/>
        <v>07</v>
      </c>
      <c r="D3692" t="str">
        <f t="shared" si="174"/>
        <v>8</v>
      </c>
      <c r="E3692">
        <v>0</v>
      </c>
      <c r="F3692">
        <v>0.2</v>
      </c>
      <c r="G3692">
        <v>3.4</v>
      </c>
      <c r="H3692">
        <v>6.7</v>
      </c>
      <c r="I3692">
        <v>0.4</v>
      </c>
      <c r="J3692">
        <v>1.2</v>
      </c>
      <c r="K3692">
        <v>5.6</v>
      </c>
      <c r="L3692">
        <v>7.6</v>
      </c>
      <c r="M3692">
        <v>0.5</v>
      </c>
      <c r="N3692">
        <v>2.1</v>
      </c>
      <c r="O3692">
        <v>5.0999999999999996</v>
      </c>
      <c r="P3692">
        <v>7.1</v>
      </c>
      <c r="Q3692">
        <f>E3692*$Z$2+F3692*$Z$3+G3692*$Z$4+H3692*$Z$5+I3692*$Z$6+J3692*$Z$7+K3692*$Z$8+L3692*$Z$9+M3692*$Z$10+N3692*$Z$11+O3692*$Z$12+P3692*$Z$13</f>
        <v>3.1001845999999995</v>
      </c>
      <c r="R3692">
        <v>28.26</v>
      </c>
    </row>
    <row r="3693" spans="1:18" x14ac:dyDescent="0.3">
      <c r="A3693" s="1">
        <v>32698</v>
      </c>
      <c r="B3693" s="1" t="str">
        <f t="shared" si="172"/>
        <v>1989</v>
      </c>
      <c r="C3693" t="str">
        <f t="shared" si="173"/>
        <v>07</v>
      </c>
      <c r="D3693" t="str">
        <f t="shared" si="174"/>
        <v>9</v>
      </c>
      <c r="E3693">
        <v>0.3</v>
      </c>
      <c r="F3693">
        <v>2.8</v>
      </c>
      <c r="G3693">
        <v>13</v>
      </c>
      <c r="H3693">
        <v>23.8</v>
      </c>
      <c r="I3693">
        <v>2</v>
      </c>
      <c r="J3693">
        <v>5</v>
      </c>
      <c r="K3693">
        <v>19.3</v>
      </c>
      <c r="L3693">
        <v>25.7</v>
      </c>
      <c r="M3693">
        <v>2.9</v>
      </c>
      <c r="N3693">
        <v>7.9</v>
      </c>
      <c r="O3693">
        <v>17.399999999999999</v>
      </c>
      <c r="P3693">
        <v>24</v>
      </c>
      <c r="Q3693">
        <f>E3693*$Z$2+F3693*$Z$3+G3693*$Z$4+H3693*$Z$5+I3693*$Z$6+J3693*$Z$7+K3693*$Z$8+L3693*$Z$9+M3693*$Z$10+N3693*$Z$11+O3693*$Z$12+P3693*$Z$13</f>
        <v>11.173349099999999</v>
      </c>
      <c r="R3693">
        <v>28</v>
      </c>
    </row>
    <row r="3694" spans="1:18" x14ac:dyDescent="0.3">
      <c r="A3694" s="1">
        <v>32699</v>
      </c>
      <c r="B3694" s="1" t="str">
        <f t="shared" si="172"/>
        <v>1989</v>
      </c>
      <c r="C3694" t="str">
        <f t="shared" si="173"/>
        <v>07</v>
      </c>
      <c r="D3694" t="str">
        <f t="shared" si="174"/>
        <v>10</v>
      </c>
      <c r="E3694">
        <v>1.3</v>
      </c>
      <c r="F3694">
        <v>7.8</v>
      </c>
      <c r="G3694">
        <v>4</v>
      </c>
      <c r="H3694">
        <v>1.1000000000000001</v>
      </c>
      <c r="I3694">
        <v>6.9</v>
      </c>
      <c r="J3694">
        <v>6.8</v>
      </c>
      <c r="K3694">
        <v>2.5</v>
      </c>
      <c r="L3694">
        <v>0.6</v>
      </c>
      <c r="M3694">
        <v>7.4</v>
      </c>
      <c r="N3694">
        <v>6.3</v>
      </c>
      <c r="O3694">
        <v>3</v>
      </c>
      <c r="P3694">
        <v>0.6</v>
      </c>
      <c r="Q3694">
        <f>E3694*$Z$2+F3694*$Z$3+G3694*$Z$4+H3694*$Z$5+I3694*$Z$6+J3694*$Z$7+K3694*$Z$8+L3694*$Z$9+M3694*$Z$10+N3694*$Z$11+O3694*$Z$12+P3694*$Z$13</f>
        <v>4.8225827999999993</v>
      </c>
      <c r="R3694">
        <v>26.8</v>
      </c>
    </row>
    <row r="3695" spans="1:18" x14ac:dyDescent="0.3">
      <c r="A3695" s="1">
        <v>32700</v>
      </c>
      <c r="B3695" s="1" t="str">
        <f t="shared" si="172"/>
        <v>1989</v>
      </c>
      <c r="C3695" t="str">
        <f t="shared" si="173"/>
        <v>07</v>
      </c>
      <c r="D3695" t="str">
        <f t="shared" si="174"/>
        <v>11</v>
      </c>
      <c r="E3695">
        <v>0</v>
      </c>
      <c r="F3695">
        <v>0.7</v>
      </c>
      <c r="G3695">
        <v>0.8</v>
      </c>
      <c r="H3695">
        <v>0.6</v>
      </c>
      <c r="I3695">
        <v>0</v>
      </c>
      <c r="J3695">
        <v>0.2</v>
      </c>
      <c r="K3695">
        <v>0.2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f>E3695*$Z$2+F3695*$Z$3+G3695*$Z$4+H3695*$Z$5+I3695*$Z$6+J3695*$Z$7+K3695*$Z$8+L3695*$Z$9+M3695*$Z$10+N3695*$Z$11+O3695*$Z$12+P3695*$Z$13</f>
        <v>0.12602099999999999</v>
      </c>
      <c r="R3695">
        <v>19.670000000000002</v>
      </c>
    </row>
    <row r="3696" spans="1:18" x14ac:dyDescent="0.3">
      <c r="A3696" s="1">
        <v>32701</v>
      </c>
      <c r="B3696" s="1" t="str">
        <f t="shared" si="172"/>
        <v>1989</v>
      </c>
      <c r="C3696" t="str">
        <f t="shared" si="173"/>
        <v>07</v>
      </c>
      <c r="D3696" t="str">
        <f t="shared" si="174"/>
        <v>12</v>
      </c>
      <c r="E3696">
        <v>0.9</v>
      </c>
      <c r="F3696">
        <v>1</v>
      </c>
      <c r="G3696">
        <v>0.5</v>
      </c>
      <c r="H3696">
        <v>0</v>
      </c>
      <c r="I3696">
        <v>1</v>
      </c>
      <c r="J3696">
        <v>0.9</v>
      </c>
      <c r="K3696">
        <v>0.3</v>
      </c>
      <c r="L3696">
        <v>0</v>
      </c>
      <c r="M3696">
        <v>1</v>
      </c>
      <c r="N3696">
        <v>0.8</v>
      </c>
      <c r="O3696">
        <v>0.5</v>
      </c>
      <c r="P3696">
        <v>0.3</v>
      </c>
      <c r="Q3696">
        <f>E3696*$Z$2+F3696*$Z$3+G3696*$Z$4+H3696*$Z$5+I3696*$Z$6+J3696*$Z$7+K3696*$Z$8+L3696*$Z$9+M3696*$Z$10+N3696*$Z$11+O3696*$Z$12+P3696*$Z$13</f>
        <v>0.65964029999999996</v>
      </c>
      <c r="R3696">
        <v>18.899999999999999</v>
      </c>
    </row>
    <row r="3697" spans="1:18" x14ac:dyDescent="0.3">
      <c r="A3697" s="1">
        <v>32702</v>
      </c>
      <c r="B3697" s="1" t="str">
        <f t="shared" si="172"/>
        <v>1989</v>
      </c>
      <c r="C3697" t="str">
        <f t="shared" si="173"/>
        <v>07</v>
      </c>
      <c r="D3697" t="str">
        <f t="shared" si="174"/>
        <v>13</v>
      </c>
      <c r="E3697">
        <v>4.7</v>
      </c>
      <c r="F3697">
        <v>5.9</v>
      </c>
      <c r="G3697">
        <v>7.1</v>
      </c>
      <c r="H3697">
        <v>8.6999999999999993</v>
      </c>
      <c r="I3697">
        <v>6</v>
      </c>
      <c r="J3697">
        <v>6.5</v>
      </c>
      <c r="K3697">
        <v>8.3000000000000007</v>
      </c>
      <c r="L3697">
        <v>9.3000000000000007</v>
      </c>
      <c r="M3697">
        <v>7.8</v>
      </c>
      <c r="N3697">
        <v>8.5</v>
      </c>
      <c r="O3697">
        <v>8.6999999999999993</v>
      </c>
      <c r="P3697">
        <v>9.9</v>
      </c>
      <c r="Q3697">
        <f>E3697*$Z$2+F3697*$Z$3+G3697*$Z$4+H3697*$Z$5+I3697*$Z$6+J3697*$Z$7+K3697*$Z$8+L3697*$Z$9+M3697*$Z$10+N3697*$Z$11+O3697*$Z$12+P3697*$Z$13</f>
        <v>7.7374824999999996</v>
      </c>
      <c r="R3697">
        <v>12.43</v>
      </c>
    </row>
    <row r="3698" spans="1:18" x14ac:dyDescent="0.3">
      <c r="A3698" s="1">
        <v>32703</v>
      </c>
      <c r="B3698" s="1" t="str">
        <f t="shared" si="172"/>
        <v>1989</v>
      </c>
      <c r="C3698" t="str">
        <f t="shared" si="173"/>
        <v>07</v>
      </c>
      <c r="D3698" t="str">
        <f t="shared" si="174"/>
        <v>14</v>
      </c>
      <c r="E3698">
        <v>27.6</v>
      </c>
      <c r="F3698">
        <v>21.5</v>
      </c>
      <c r="G3698">
        <v>13.8</v>
      </c>
      <c r="H3698">
        <v>5.4</v>
      </c>
      <c r="I3698">
        <v>23.1</v>
      </c>
      <c r="J3698">
        <v>20.5</v>
      </c>
      <c r="K3698">
        <v>9.3000000000000007</v>
      </c>
      <c r="L3698">
        <v>4.5</v>
      </c>
      <c r="M3698">
        <v>22.4</v>
      </c>
      <c r="N3698">
        <v>18.3</v>
      </c>
      <c r="O3698">
        <v>10.7</v>
      </c>
      <c r="P3698">
        <v>5.4</v>
      </c>
      <c r="Q3698">
        <f>E3698*$Z$2+F3698*$Z$3+G3698*$Z$4+H3698*$Z$5+I3698*$Z$6+J3698*$Z$7+K3698*$Z$8+L3698*$Z$9+M3698*$Z$10+N3698*$Z$11+O3698*$Z$12+P3698*$Z$13</f>
        <v>15.7069831</v>
      </c>
      <c r="R3698">
        <v>12</v>
      </c>
    </row>
    <row r="3699" spans="1:18" x14ac:dyDescent="0.3">
      <c r="A3699" s="1">
        <v>32704</v>
      </c>
      <c r="B3699" s="1" t="str">
        <f t="shared" si="172"/>
        <v>1989</v>
      </c>
      <c r="C3699" t="str">
        <f t="shared" si="173"/>
        <v>07</v>
      </c>
      <c r="D3699" t="str">
        <f t="shared" si="174"/>
        <v>15</v>
      </c>
      <c r="E3699">
        <v>3.2</v>
      </c>
      <c r="F3699">
        <v>2.1</v>
      </c>
      <c r="G3699">
        <v>2.1</v>
      </c>
      <c r="H3699">
        <v>1.8</v>
      </c>
      <c r="I3699">
        <v>2</v>
      </c>
      <c r="J3699">
        <v>1.9</v>
      </c>
      <c r="K3699">
        <v>1.7</v>
      </c>
      <c r="L3699">
        <v>1.5</v>
      </c>
      <c r="M3699">
        <v>2</v>
      </c>
      <c r="N3699">
        <v>1.8</v>
      </c>
      <c r="O3699">
        <v>2.5</v>
      </c>
      <c r="P3699">
        <v>3.3</v>
      </c>
      <c r="Q3699">
        <f>E3699*$Z$2+F3699*$Z$3+G3699*$Z$4+H3699*$Z$5+I3699*$Z$6+J3699*$Z$7+K3699*$Z$8+L3699*$Z$9+M3699*$Z$10+N3699*$Z$11+O3699*$Z$12+P3699*$Z$13</f>
        <v>2.0014676000000002</v>
      </c>
      <c r="R3699">
        <v>27.63</v>
      </c>
    </row>
    <row r="3700" spans="1:18" x14ac:dyDescent="0.3">
      <c r="A3700" s="1">
        <v>32705</v>
      </c>
      <c r="B3700" s="1" t="str">
        <f t="shared" si="172"/>
        <v>1989</v>
      </c>
      <c r="C3700" t="str">
        <f t="shared" si="173"/>
        <v>07</v>
      </c>
      <c r="D3700" t="str">
        <f t="shared" si="174"/>
        <v>16</v>
      </c>
      <c r="E3700">
        <v>4.7</v>
      </c>
      <c r="F3700">
        <v>2.6</v>
      </c>
      <c r="G3700">
        <v>2.2999999999999998</v>
      </c>
      <c r="H3700">
        <v>1.6</v>
      </c>
      <c r="I3700">
        <v>3</v>
      </c>
      <c r="J3700">
        <v>2.7</v>
      </c>
      <c r="K3700">
        <v>1.9</v>
      </c>
      <c r="L3700">
        <v>1.5</v>
      </c>
      <c r="M3700">
        <v>2.7</v>
      </c>
      <c r="N3700">
        <v>2.2999999999999998</v>
      </c>
      <c r="O3700">
        <v>2.8</v>
      </c>
      <c r="P3700">
        <v>3.3</v>
      </c>
      <c r="Q3700">
        <f>E3700*$Z$2+F3700*$Z$3+G3700*$Z$4+H3700*$Z$5+I3700*$Z$6+J3700*$Z$7+K3700*$Z$8+L3700*$Z$9+M3700*$Z$10+N3700*$Z$11+O3700*$Z$12+P3700*$Z$13</f>
        <v>2.4911487999999999</v>
      </c>
      <c r="R3700">
        <v>35</v>
      </c>
    </row>
    <row r="3701" spans="1:18" x14ac:dyDescent="0.3">
      <c r="A3701" s="1">
        <v>32706</v>
      </c>
      <c r="B3701" s="1" t="str">
        <f t="shared" si="172"/>
        <v>1989</v>
      </c>
      <c r="C3701" t="str">
        <f t="shared" si="173"/>
        <v>07</v>
      </c>
      <c r="D3701" t="str">
        <f t="shared" si="174"/>
        <v>17</v>
      </c>
      <c r="E3701">
        <v>0</v>
      </c>
      <c r="F3701">
        <v>0</v>
      </c>
      <c r="G3701">
        <v>0.2</v>
      </c>
      <c r="H3701">
        <v>0.4</v>
      </c>
      <c r="I3701">
        <v>0</v>
      </c>
      <c r="J3701">
        <v>0</v>
      </c>
      <c r="K3701">
        <v>0.4</v>
      </c>
      <c r="L3701">
        <v>0.5</v>
      </c>
      <c r="M3701">
        <v>0</v>
      </c>
      <c r="N3701">
        <v>0.1</v>
      </c>
      <c r="O3701">
        <v>0.3</v>
      </c>
      <c r="P3701">
        <v>0.5</v>
      </c>
      <c r="Q3701">
        <f>E3701*$Z$2+F3701*$Z$3+G3701*$Z$4+H3701*$Z$5+I3701*$Z$6+J3701*$Z$7+K3701*$Z$8+L3701*$Z$9+M3701*$Z$10+N3701*$Z$11+O3701*$Z$12+P3701*$Z$13</f>
        <v>0.18060129999999999</v>
      </c>
      <c r="R3701">
        <v>25.07</v>
      </c>
    </row>
    <row r="3702" spans="1:18" x14ac:dyDescent="0.3">
      <c r="A3702" s="1">
        <v>32707</v>
      </c>
      <c r="B3702" s="1" t="str">
        <f t="shared" si="172"/>
        <v>1989</v>
      </c>
      <c r="C3702" t="str">
        <f t="shared" si="173"/>
        <v>07</v>
      </c>
      <c r="D3702" t="str">
        <f t="shared" si="174"/>
        <v>18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f>E3702*$Z$2+F3702*$Z$3+G3702*$Z$4+H3702*$Z$5+I3702*$Z$6+J3702*$Z$7+K3702*$Z$8+L3702*$Z$9+M3702*$Z$10+N3702*$Z$11+O3702*$Z$12+P3702*$Z$13</f>
        <v>0</v>
      </c>
      <c r="R3702">
        <v>21.76</v>
      </c>
    </row>
    <row r="3703" spans="1:18" x14ac:dyDescent="0.3">
      <c r="A3703" s="1">
        <v>32708</v>
      </c>
      <c r="B3703" s="1" t="str">
        <f t="shared" si="172"/>
        <v>1989</v>
      </c>
      <c r="C3703" t="str">
        <f t="shared" si="173"/>
        <v>07</v>
      </c>
      <c r="D3703" t="str">
        <f t="shared" si="174"/>
        <v>19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f>E3703*$Z$2+F3703*$Z$3+G3703*$Z$4+H3703*$Z$5+I3703*$Z$6+J3703*$Z$7+K3703*$Z$8+L3703*$Z$9+M3703*$Z$10+N3703*$Z$11+O3703*$Z$12+P3703*$Z$13</f>
        <v>0</v>
      </c>
      <c r="R3703">
        <v>21.17</v>
      </c>
    </row>
    <row r="3704" spans="1:18" x14ac:dyDescent="0.3">
      <c r="A3704" s="1">
        <v>32709</v>
      </c>
      <c r="B3704" s="1" t="str">
        <f t="shared" si="172"/>
        <v>1989</v>
      </c>
      <c r="C3704" t="str">
        <f t="shared" si="173"/>
        <v>07</v>
      </c>
      <c r="D3704" t="str">
        <f t="shared" si="174"/>
        <v>20</v>
      </c>
      <c r="E3704">
        <v>5</v>
      </c>
      <c r="F3704">
        <v>2.6</v>
      </c>
      <c r="G3704">
        <v>1.6</v>
      </c>
      <c r="H3704">
        <v>0.2</v>
      </c>
      <c r="I3704">
        <v>3.1</v>
      </c>
      <c r="J3704">
        <v>2.5</v>
      </c>
      <c r="K3704">
        <v>0.8</v>
      </c>
      <c r="L3704">
        <v>0</v>
      </c>
      <c r="M3704">
        <v>2.8</v>
      </c>
      <c r="N3704">
        <v>2.1</v>
      </c>
      <c r="O3704">
        <v>0.9</v>
      </c>
      <c r="P3704">
        <v>0</v>
      </c>
      <c r="Q3704">
        <f>E3704*$Z$2+F3704*$Z$3+G3704*$Z$4+H3704*$Z$5+I3704*$Z$6+J3704*$Z$7+K3704*$Z$8+L3704*$Z$9+M3704*$Z$10+N3704*$Z$11+O3704*$Z$12+P3704*$Z$13</f>
        <v>1.7718753</v>
      </c>
      <c r="R3704">
        <v>11.28</v>
      </c>
    </row>
    <row r="3705" spans="1:18" x14ac:dyDescent="0.3">
      <c r="A3705" s="1">
        <v>32710</v>
      </c>
      <c r="B3705" s="1" t="str">
        <f t="shared" si="172"/>
        <v>1989</v>
      </c>
      <c r="C3705" t="str">
        <f t="shared" si="173"/>
        <v>07</v>
      </c>
      <c r="D3705" t="str">
        <f t="shared" si="174"/>
        <v>21</v>
      </c>
      <c r="E3705">
        <v>33.799999999999997</v>
      </c>
      <c r="F3705">
        <v>28.4</v>
      </c>
      <c r="G3705">
        <v>24.8</v>
      </c>
      <c r="H3705">
        <v>20.3</v>
      </c>
      <c r="I3705">
        <v>29.7</v>
      </c>
      <c r="J3705">
        <v>27.9</v>
      </c>
      <c r="K3705">
        <v>22.2</v>
      </c>
      <c r="L3705">
        <v>19.7</v>
      </c>
      <c r="M3705">
        <v>29.1</v>
      </c>
      <c r="N3705">
        <v>26.9</v>
      </c>
      <c r="O3705">
        <v>22.2</v>
      </c>
      <c r="P3705">
        <v>19.100000000000001</v>
      </c>
      <c r="Q3705">
        <f>E3705*$Z$2+F3705*$Z$3+G3705*$Z$4+H3705*$Z$5+I3705*$Z$6+J3705*$Z$7+K3705*$Z$8+L3705*$Z$9+M3705*$Z$10+N3705*$Z$11+O3705*$Z$12+P3705*$Z$13</f>
        <v>25.441733299999996</v>
      </c>
      <c r="R3705">
        <v>26.14</v>
      </c>
    </row>
    <row r="3706" spans="1:18" x14ac:dyDescent="0.3">
      <c r="A3706" s="1">
        <v>32711</v>
      </c>
      <c r="B3706" s="1" t="str">
        <f t="shared" si="172"/>
        <v>1989</v>
      </c>
      <c r="C3706" t="str">
        <f t="shared" si="173"/>
        <v>07</v>
      </c>
      <c r="D3706" t="str">
        <f t="shared" si="174"/>
        <v>22</v>
      </c>
      <c r="E3706">
        <v>0</v>
      </c>
      <c r="F3706">
        <v>0.2</v>
      </c>
      <c r="G3706">
        <v>2.4</v>
      </c>
      <c r="H3706">
        <v>4.7</v>
      </c>
      <c r="I3706">
        <v>0.3</v>
      </c>
      <c r="J3706">
        <v>0.8</v>
      </c>
      <c r="K3706">
        <v>3.9</v>
      </c>
      <c r="L3706">
        <v>5.3</v>
      </c>
      <c r="M3706">
        <v>0.6</v>
      </c>
      <c r="N3706">
        <v>1.6</v>
      </c>
      <c r="O3706">
        <v>4.0999999999999996</v>
      </c>
      <c r="P3706">
        <v>6</v>
      </c>
      <c r="Q3706">
        <f>E3706*$Z$2+F3706*$Z$3+G3706*$Z$4+H3706*$Z$5+I3706*$Z$6+J3706*$Z$7+K3706*$Z$8+L3706*$Z$9+M3706*$Z$10+N3706*$Z$11+O3706*$Z$12+P3706*$Z$13</f>
        <v>2.3124715</v>
      </c>
      <c r="R3706">
        <v>24.45</v>
      </c>
    </row>
    <row r="3707" spans="1:18" x14ac:dyDescent="0.3">
      <c r="A3707" s="1">
        <v>32712</v>
      </c>
      <c r="B3707" s="1" t="str">
        <f t="shared" si="172"/>
        <v>1989</v>
      </c>
      <c r="C3707" t="str">
        <f t="shared" si="173"/>
        <v>07</v>
      </c>
      <c r="D3707" t="str">
        <f t="shared" si="174"/>
        <v>23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0.1</v>
      </c>
      <c r="Q3707">
        <f>E3707*$Z$2+F3707*$Z$3+G3707*$Z$4+H3707*$Z$5+I3707*$Z$6+J3707*$Z$7+K3707*$Z$8+L3707*$Z$9+M3707*$Z$10+N3707*$Z$11+O3707*$Z$12+P3707*$Z$13</f>
        <v>4.3147999999999997E-3</v>
      </c>
      <c r="R3707">
        <v>34</v>
      </c>
    </row>
    <row r="3708" spans="1:18" x14ac:dyDescent="0.3">
      <c r="A3708" s="1">
        <v>32713</v>
      </c>
      <c r="B3708" s="1" t="str">
        <f t="shared" si="172"/>
        <v>1989</v>
      </c>
      <c r="C3708" t="str">
        <f t="shared" si="173"/>
        <v>07</v>
      </c>
      <c r="D3708" t="str">
        <f t="shared" si="174"/>
        <v>24</v>
      </c>
      <c r="E3708">
        <v>0</v>
      </c>
      <c r="F3708">
        <v>0</v>
      </c>
      <c r="G3708">
        <v>0.5</v>
      </c>
      <c r="H3708">
        <v>0.9</v>
      </c>
      <c r="I3708">
        <v>0</v>
      </c>
      <c r="J3708">
        <v>0.2</v>
      </c>
      <c r="K3708">
        <v>0.7</v>
      </c>
      <c r="L3708">
        <v>1</v>
      </c>
      <c r="M3708">
        <v>0</v>
      </c>
      <c r="N3708">
        <v>0.3</v>
      </c>
      <c r="O3708">
        <v>0.7</v>
      </c>
      <c r="P3708">
        <v>0.9</v>
      </c>
      <c r="Q3708">
        <f>E3708*$Z$2+F3708*$Z$3+G3708*$Z$4+H3708*$Z$5+I3708*$Z$6+J3708*$Z$7+K3708*$Z$8+L3708*$Z$9+M3708*$Z$10+N3708*$Z$11+O3708*$Z$12+P3708*$Z$13</f>
        <v>0.40256549999999997</v>
      </c>
      <c r="R3708">
        <v>24.13</v>
      </c>
    </row>
    <row r="3709" spans="1:18" x14ac:dyDescent="0.3">
      <c r="A3709" s="1">
        <v>32714</v>
      </c>
      <c r="B3709" s="1" t="str">
        <f t="shared" si="172"/>
        <v>1989</v>
      </c>
      <c r="C3709" t="str">
        <f t="shared" si="173"/>
        <v>07</v>
      </c>
      <c r="D3709" t="str">
        <f t="shared" si="174"/>
        <v>25</v>
      </c>
      <c r="E3709">
        <v>0.2</v>
      </c>
      <c r="F3709">
        <v>0.6</v>
      </c>
      <c r="G3709">
        <v>0.3</v>
      </c>
      <c r="H3709">
        <v>0.1</v>
      </c>
      <c r="I3709">
        <v>0.4</v>
      </c>
      <c r="J3709">
        <v>0.4</v>
      </c>
      <c r="K3709">
        <v>0.2</v>
      </c>
      <c r="L3709">
        <v>0</v>
      </c>
      <c r="M3709">
        <v>0.4</v>
      </c>
      <c r="N3709">
        <v>0.4</v>
      </c>
      <c r="O3709">
        <v>0.2</v>
      </c>
      <c r="P3709">
        <v>0</v>
      </c>
      <c r="Q3709">
        <f>E3709*$Z$2+F3709*$Z$3+G3709*$Z$4+H3709*$Z$5+I3709*$Z$6+J3709*$Z$7+K3709*$Z$8+L3709*$Z$9+M3709*$Z$10+N3709*$Z$11+O3709*$Z$12+P3709*$Z$13</f>
        <v>0.30234679999999997</v>
      </c>
      <c r="R3709">
        <v>21.17</v>
      </c>
    </row>
    <row r="3710" spans="1:18" x14ac:dyDescent="0.3">
      <c r="A3710" s="1">
        <v>32715</v>
      </c>
      <c r="B3710" s="1" t="str">
        <f t="shared" si="172"/>
        <v>1989</v>
      </c>
      <c r="C3710" t="str">
        <f t="shared" si="173"/>
        <v>07</v>
      </c>
      <c r="D3710" t="str">
        <f t="shared" si="174"/>
        <v>26</v>
      </c>
      <c r="E3710">
        <v>0.5</v>
      </c>
      <c r="F3710">
        <v>0.2</v>
      </c>
      <c r="G3710">
        <v>0.1</v>
      </c>
      <c r="H3710">
        <v>0</v>
      </c>
      <c r="I3710">
        <v>0.3</v>
      </c>
      <c r="J3710">
        <v>0.2</v>
      </c>
      <c r="K3710">
        <v>0</v>
      </c>
      <c r="L3710">
        <v>0</v>
      </c>
      <c r="M3710">
        <v>0.3</v>
      </c>
      <c r="N3710">
        <v>0.2</v>
      </c>
      <c r="O3710">
        <v>0</v>
      </c>
      <c r="P3710">
        <v>0</v>
      </c>
      <c r="Q3710">
        <f>E3710*$Z$2+F3710*$Z$3+G3710*$Z$4+H3710*$Z$5+I3710*$Z$6+J3710*$Z$7+K3710*$Z$8+L3710*$Z$9+M3710*$Z$10+N3710*$Z$11+O3710*$Z$12+P3710*$Z$13</f>
        <v>0.13931840000000001</v>
      </c>
      <c r="R3710">
        <v>25.06</v>
      </c>
    </row>
    <row r="3711" spans="1:18" x14ac:dyDescent="0.3">
      <c r="A3711" s="1">
        <v>32716</v>
      </c>
      <c r="B3711" s="1" t="str">
        <f t="shared" si="172"/>
        <v>1989</v>
      </c>
      <c r="C3711" t="str">
        <f t="shared" si="173"/>
        <v>07</v>
      </c>
      <c r="D3711" t="str">
        <f t="shared" si="174"/>
        <v>27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f>E3711*$Z$2+F3711*$Z$3+G3711*$Z$4+H3711*$Z$5+I3711*$Z$6+J3711*$Z$7+K3711*$Z$8+L3711*$Z$9+M3711*$Z$10+N3711*$Z$11+O3711*$Z$12+P3711*$Z$13</f>
        <v>0</v>
      </c>
      <c r="R3711">
        <v>24</v>
      </c>
    </row>
    <row r="3712" spans="1:18" x14ac:dyDescent="0.3">
      <c r="A3712" s="1">
        <v>32717</v>
      </c>
      <c r="B3712" s="1" t="str">
        <f t="shared" si="172"/>
        <v>1989</v>
      </c>
      <c r="C3712" t="str">
        <f t="shared" si="173"/>
        <v>07</v>
      </c>
      <c r="D3712" t="str">
        <f t="shared" si="174"/>
        <v>28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f>E3712*$Z$2+F3712*$Z$3+G3712*$Z$4+H3712*$Z$5+I3712*$Z$6+J3712*$Z$7+K3712*$Z$8+L3712*$Z$9+M3712*$Z$10+N3712*$Z$11+O3712*$Z$12+P3712*$Z$13</f>
        <v>0</v>
      </c>
      <c r="R3712">
        <v>22</v>
      </c>
    </row>
    <row r="3713" spans="1:18" x14ac:dyDescent="0.3">
      <c r="A3713" s="1">
        <v>32718</v>
      </c>
      <c r="B3713" s="1" t="str">
        <f t="shared" si="172"/>
        <v>1989</v>
      </c>
      <c r="C3713" t="str">
        <f t="shared" si="173"/>
        <v>07</v>
      </c>
      <c r="D3713" t="str">
        <f t="shared" si="174"/>
        <v>29</v>
      </c>
      <c r="E3713">
        <v>0</v>
      </c>
      <c r="F3713">
        <v>0.3</v>
      </c>
      <c r="G3713">
        <v>0.9</v>
      </c>
      <c r="H3713">
        <v>1.4</v>
      </c>
      <c r="I3713">
        <v>0.3</v>
      </c>
      <c r="J3713">
        <v>0.5</v>
      </c>
      <c r="K3713">
        <v>1.2</v>
      </c>
      <c r="L3713">
        <v>1.6</v>
      </c>
      <c r="M3713">
        <v>0.5</v>
      </c>
      <c r="N3713">
        <v>0.7</v>
      </c>
      <c r="O3713">
        <v>1.3</v>
      </c>
      <c r="P3713">
        <v>1.8</v>
      </c>
      <c r="Q3713">
        <f>E3713*$Z$2+F3713*$Z$3+G3713*$Z$4+H3713*$Z$5+I3713*$Z$6+J3713*$Z$7+K3713*$Z$8+L3713*$Z$9+M3713*$Z$10+N3713*$Z$11+O3713*$Z$12+P3713*$Z$13</f>
        <v>0.85192749999999995</v>
      </c>
      <c r="R3713">
        <v>20</v>
      </c>
    </row>
    <row r="3714" spans="1:18" x14ac:dyDescent="0.3">
      <c r="A3714" s="1">
        <v>32719</v>
      </c>
      <c r="B3714" s="1" t="str">
        <f t="shared" si="172"/>
        <v>1989</v>
      </c>
      <c r="C3714" t="str">
        <f t="shared" si="173"/>
        <v>07</v>
      </c>
      <c r="D3714" t="str">
        <f t="shared" si="174"/>
        <v>30</v>
      </c>
      <c r="E3714">
        <v>0.8</v>
      </c>
      <c r="F3714">
        <v>0.4</v>
      </c>
      <c r="G3714">
        <v>0.3</v>
      </c>
      <c r="H3714">
        <v>0</v>
      </c>
      <c r="I3714">
        <v>0.5</v>
      </c>
      <c r="J3714">
        <v>0.4</v>
      </c>
      <c r="K3714">
        <v>0.1</v>
      </c>
      <c r="L3714">
        <v>0</v>
      </c>
      <c r="M3714">
        <v>0.6</v>
      </c>
      <c r="N3714">
        <v>0.5</v>
      </c>
      <c r="O3714">
        <v>0.3</v>
      </c>
      <c r="P3714">
        <v>0.3</v>
      </c>
      <c r="Q3714">
        <f>E3714*$Z$2+F3714*$Z$3+G3714*$Z$4+H3714*$Z$5+I3714*$Z$6+J3714*$Z$7+K3714*$Z$8+L3714*$Z$9+M3714*$Z$10+N3714*$Z$11+O3714*$Z$12+P3714*$Z$13</f>
        <v>0.34794950000000002</v>
      </c>
      <c r="R3714">
        <v>19</v>
      </c>
    </row>
    <row r="3715" spans="1:18" x14ac:dyDescent="0.3">
      <c r="A3715" s="1">
        <v>32720</v>
      </c>
      <c r="B3715" s="1" t="str">
        <f t="shared" si="172"/>
        <v>1989</v>
      </c>
      <c r="C3715" t="str">
        <f t="shared" si="173"/>
        <v>07</v>
      </c>
      <c r="D3715" t="str">
        <f t="shared" si="174"/>
        <v>31</v>
      </c>
      <c r="E3715">
        <v>0</v>
      </c>
      <c r="F3715">
        <v>0</v>
      </c>
      <c r="G3715">
        <v>0.5</v>
      </c>
      <c r="H3715">
        <v>0.9</v>
      </c>
      <c r="I3715">
        <v>0</v>
      </c>
      <c r="J3715">
        <v>0.2</v>
      </c>
      <c r="K3715">
        <v>0.7</v>
      </c>
      <c r="L3715">
        <v>1</v>
      </c>
      <c r="M3715">
        <v>0</v>
      </c>
      <c r="N3715">
        <v>0.3</v>
      </c>
      <c r="O3715">
        <v>0.7</v>
      </c>
      <c r="P3715">
        <v>1</v>
      </c>
      <c r="Q3715">
        <f>E3715*$Z$2+F3715*$Z$3+G3715*$Z$4+H3715*$Z$5+I3715*$Z$6+J3715*$Z$7+K3715*$Z$8+L3715*$Z$9+M3715*$Z$10+N3715*$Z$11+O3715*$Z$12+P3715*$Z$13</f>
        <v>0.40688029999999997</v>
      </c>
      <c r="R3715">
        <v>18</v>
      </c>
    </row>
    <row r="3716" spans="1:18" x14ac:dyDescent="0.3">
      <c r="A3716" s="1">
        <v>32721</v>
      </c>
      <c r="B3716" s="1" t="str">
        <f t="shared" si="172"/>
        <v>1989</v>
      </c>
      <c r="C3716" t="str">
        <f t="shared" si="173"/>
        <v>08</v>
      </c>
      <c r="D3716" t="str">
        <f t="shared" si="174"/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f>E3716*$Z$2+F3716*$Z$3+G3716*$Z$4+H3716*$Z$5+I3716*$Z$6+J3716*$Z$7+K3716*$Z$8+L3716*$Z$9+M3716*$Z$10+N3716*$Z$11+O3716*$Z$12+P3716*$Z$13</f>
        <v>0</v>
      </c>
      <c r="R3716">
        <v>19.600000000000001</v>
      </c>
    </row>
    <row r="3717" spans="1:18" x14ac:dyDescent="0.3">
      <c r="A3717" s="1">
        <v>32722</v>
      </c>
      <c r="B3717" s="1" t="str">
        <f t="shared" si="172"/>
        <v>1989</v>
      </c>
      <c r="C3717" t="str">
        <f t="shared" si="173"/>
        <v>08</v>
      </c>
      <c r="D3717" t="str">
        <f t="shared" si="174"/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f>E3717*$Z$2+F3717*$Z$3+G3717*$Z$4+H3717*$Z$5+I3717*$Z$6+J3717*$Z$7+K3717*$Z$8+L3717*$Z$9+M3717*$Z$10+N3717*$Z$11+O3717*$Z$12+P3717*$Z$13</f>
        <v>0</v>
      </c>
      <c r="R3717">
        <v>19</v>
      </c>
    </row>
    <row r="3718" spans="1:18" x14ac:dyDescent="0.3">
      <c r="A3718" s="1">
        <v>32723</v>
      </c>
      <c r="B3718" s="1" t="str">
        <f t="shared" si="172"/>
        <v>1989</v>
      </c>
      <c r="C3718" t="str">
        <f t="shared" si="173"/>
        <v>08</v>
      </c>
      <c r="D3718" t="str">
        <f t="shared" si="174"/>
        <v>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0.1</v>
      </c>
      <c r="N3718">
        <v>0.1</v>
      </c>
      <c r="O3718">
        <v>0.6</v>
      </c>
      <c r="P3718">
        <v>1.1000000000000001</v>
      </c>
      <c r="Q3718">
        <f>E3718*$Z$2+F3718*$Z$3+G3718*$Z$4+H3718*$Z$5+I3718*$Z$6+J3718*$Z$7+K3718*$Z$8+L3718*$Z$9+M3718*$Z$10+N3718*$Z$11+O3718*$Z$12+P3718*$Z$13</f>
        <v>0.14103289999999999</v>
      </c>
      <c r="R3718">
        <v>18</v>
      </c>
    </row>
    <row r="3719" spans="1:18" x14ac:dyDescent="0.3">
      <c r="A3719" s="1">
        <v>32724</v>
      </c>
      <c r="B3719" s="1" t="str">
        <f t="shared" si="172"/>
        <v>1989</v>
      </c>
      <c r="C3719" t="str">
        <f t="shared" si="173"/>
        <v>08</v>
      </c>
      <c r="D3719" t="str">
        <f t="shared" si="174"/>
        <v>4</v>
      </c>
      <c r="E3719">
        <v>3.1</v>
      </c>
      <c r="F3719">
        <v>3.2</v>
      </c>
      <c r="G3719">
        <v>11.5</v>
      </c>
      <c r="H3719">
        <v>20.5</v>
      </c>
      <c r="I3719">
        <v>4.7</v>
      </c>
      <c r="J3719">
        <v>5.9</v>
      </c>
      <c r="K3719">
        <v>17.5</v>
      </c>
      <c r="L3719">
        <v>23</v>
      </c>
      <c r="M3719">
        <v>4.2</v>
      </c>
      <c r="N3719">
        <v>8.3000000000000007</v>
      </c>
      <c r="O3719">
        <v>16.100000000000001</v>
      </c>
      <c r="P3719">
        <v>21.3</v>
      </c>
      <c r="Q3719">
        <f>E3719*$Z$2+F3719*$Z$3+G3719*$Z$4+H3719*$Z$5+I3719*$Z$6+J3719*$Z$7+K3719*$Z$8+L3719*$Z$9+M3719*$Z$10+N3719*$Z$11+O3719*$Z$12+P3719*$Z$13</f>
        <v>11.011224199999999</v>
      </c>
      <c r="R3719">
        <v>17.5</v>
      </c>
    </row>
    <row r="3720" spans="1:18" x14ac:dyDescent="0.3">
      <c r="A3720" s="1">
        <v>32725</v>
      </c>
      <c r="B3720" s="1" t="str">
        <f t="shared" si="172"/>
        <v>1989</v>
      </c>
      <c r="C3720" t="str">
        <f t="shared" si="173"/>
        <v>08</v>
      </c>
      <c r="D3720" t="str">
        <f t="shared" si="174"/>
        <v>5</v>
      </c>
      <c r="E3720">
        <v>18.399999999999999</v>
      </c>
      <c r="F3720">
        <v>17.399999999999999</v>
      </c>
      <c r="G3720">
        <v>23</v>
      </c>
      <c r="H3720">
        <v>28.3</v>
      </c>
      <c r="I3720">
        <v>16.8</v>
      </c>
      <c r="J3720">
        <v>18.3</v>
      </c>
      <c r="K3720">
        <v>25.7</v>
      </c>
      <c r="L3720">
        <v>28.8</v>
      </c>
      <c r="M3720">
        <v>16.399999999999999</v>
      </c>
      <c r="N3720">
        <v>18.899999999999999</v>
      </c>
      <c r="O3720">
        <v>23.8</v>
      </c>
      <c r="P3720">
        <v>26.7</v>
      </c>
      <c r="Q3720">
        <f>E3720*$Z$2+F3720*$Z$3+G3720*$Z$4+H3720*$Z$5+I3720*$Z$6+J3720*$Z$7+K3720*$Z$8+L3720*$Z$9+M3720*$Z$10+N3720*$Z$11+O3720*$Z$12+P3720*$Z$13</f>
        <v>21.1643531</v>
      </c>
      <c r="R3720">
        <v>21</v>
      </c>
    </row>
    <row r="3721" spans="1:18" x14ac:dyDescent="0.3">
      <c r="A3721" s="1">
        <v>32726</v>
      </c>
      <c r="B3721" s="1" t="str">
        <f t="shared" ref="B3721:B3784" si="175">TEXT(A3721,"yyyy")</f>
        <v>1989</v>
      </c>
      <c r="C3721" t="str">
        <f t="shared" ref="C3721:C3784" si="176">TEXT(A3721,"mm")</f>
        <v>08</v>
      </c>
      <c r="D3721" t="str">
        <f t="shared" ref="D3721:D3784" si="177">TEXT(A3721,"d")</f>
        <v>6</v>
      </c>
      <c r="E3721">
        <v>116.3</v>
      </c>
      <c r="F3721">
        <v>116.3</v>
      </c>
      <c r="G3721">
        <v>84.2</v>
      </c>
      <c r="H3721">
        <v>49.5</v>
      </c>
      <c r="I3721">
        <v>113.8</v>
      </c>
      <c r="J3721">
        <v>105.2</v>
      </c>
      <c r="K3721">
        <v>60.5</v>
      </c>
      <c r="L3721">
        <v>39.1</v>
      </c>
      <c r="M3721">
        <v>108.2</v>
      </c>
      <c r="N3721">
        <v>92.6</v>
      </c>
      <c r="O3721">
        <v>61</v>
      </c>
      <c r="P3721">
        <v>36.9</v>
      </c>
      <c r="Q3721">
        <f>E3721*$Z$2+F3721*$Z$3+G3721*$Z$4+H3721*$Z$5+I3721*$Z$6+J3721*$Z$7+K3721*$Z$8+L3721*$Z$9+M3721*$Z$10+N3721*$Z$11+O3721*$Z$12+P3721*$Z$13</f>
        <v>84.15489500000001</v>
      </c>
      <c r="R3721">
        <v>16</v>
      </c>
    </row>
    <row r="3722" spans="1:18" x14ac:dyDescent="0.3">
      <c r="A3722" s="1">
        <v>32727</v>
      </c>
      <c r="B3722" s="1" t="str">
        <f t="shared" si="175"/>
        <v>1989</v>
      </c>
      <c r="C3722" t="str">
        <f t="shared" si="176"/>
        <v>08</v>
      </c>
      <c r="D3722" t="str">
        <f t="shared" si="177"/>
        <v>7</v>
      </c>
      <c r="E3722">
        <v>2.1</v>
      </c>
      <c r="F3722">
        <v>4.0999999999999996</v>
      </c>
      <c r="G3722">
        <v>12</v>
      </c>
      <c r="H3722">
        <v>20.399999999999999</v>
      </c>
      <c r="I3722">
        <v>4.4000000000000004</v>
      </c>
      <c r="J3722">
        <v>6.1</v>
      </c>
      <c r="K3722">
        <v>17.2</v>
      </c>
      <c r="L3722">
        <v>22.2</v>
      </c>
      <c r="M3722">
        <v>4.7</v>
      </c>
      <c r="N3722">
        <v>8.6999999999999993</v>
      </c>
      <c r="O3722">
        <v>15.7</v>
      </c>
      <c r="P3722">
        <v>20.7</v>
      </c>
      <c r="Q3722">
        <f>E3722*$Z$2+F3722*$Z$3+G3722*$Z$4+H3722*$Z$5+I3722*$Z$6+J3722*$Z$7+K3722*$Z$8+L3722*$Z$9+M3722*$Z$10+N3722*$Z$11+O3722*$Z$12+P3722*$Z$13</f>
        <v>10.988792299999998</v>
      </c>
      <c r="R3722">
        <v>149.19999999999999</v>
      </c>
    </row>
    <row r="3723" spans="1:18" x14ac:dyDescent="0.3">
      <c r="A3723" s="1">
        <v>32728</v>
      </c>
      <c r="B3723" s="1" t="str">
        <f t="shared" si="175"/>
        <v>1989</v>
      </c>
      <c r="C3723" t="str">
        <f t="shared" si="176"/>
        <v>08</v>
      </c>
      <c r="D3723" t="str">
        <f t="shared" si="177"/>
        <v>8</v>
      </c>
      <c r="E3723">
        <v>44.1</v>
      </c>
      <c r="F3723">
        <v>37.299999999999997</v>
      </c>
      <c r="G3723">
        <v>20.9</v>
      </c>
      <c r="H3723">
        <v>3.4</v>
      </c>
      <c r="I3723">
        <v>39.200000000000003</v>
      </c>
      <c r="J3723">
        <v>34.299999999999997</v>
      </c>
      <c r="K3723">
        <v>11</v>
      </c>
      <c r="L3723">
        <v>0.8</v>
      </c>
      <c r="M3723">
        <v>37.200000000000003</v>
      </c>
      <c r="N3723">
        <v>28.9</v>
      </c>
      <c r="O3723">
        <v>12.7</v>
      </c>
      <c r="P3723">
        <v>0.8</v>
      </c>
      <c r="Q3723">
        <f>E3723*$Z$2+F3723*$Z$3+G3723*$Z$4+H3723*$Z$5+I3723*$Z$6+J3723*$Z$7+K3723*$Z$8+L3723*$Z$9+M3723*$Z$10+N3723*$Z$11+O3723*$Z$12+P3723*$Z$13</f>
        <v>23.824724700000001</v>
      </c>
      <c r="R3723">
        <v>142.1</v>
      </c>
    </row>
    <row r="3724" spans="1:18" x14ac:dyDescent="0.3">
      <c r="A3724" s="1">
        <v>32729</v>
      </c>
      <c r="B3724" s="1" t="str">
        <f t="shared" si="175"/>
        <v>1989</v>
      </c>
      <c r="C3724" t="str">
        <f t="shared" si="176"/>
        <v>08</v>
      </c>
      <c r="D3724" t="str">
        <f t="shared" si="177"/>
        <v>9</v>
      </c>
      <c r="E3724">
        <v>23.7</v>
      </c>
      <c r="F3724">
        <v>14.9</v>
      </c>
      <c r="G3724">
        <v>9.6</v>
      </c>
      <c r="H3724">
        <v>2.7</v>
      </c>
      <c r="I3724">
        <v>15.8</v>
      </c>
      <c r="J3724">
        <v>13.5</v>
      </c>
      <c r="K3724">
        <v>4.9000000000000004</v>
      </c>
      <c r="L3724">
        <v>0.8</v>
      </c>
      <c r="M3724">
        <v>14.5</v>
      </c>
      <c r="N3724">
        <v>11</v>
      </c>
      <c r="O3724">
        <v>5.4</v>
      </c>
      <c r="P3724">
        <v>1.3</v>
      </c>
      <c r="Q3724">
        <f>E3724*$Z$2+F3724*$Z$3+G3724*$Z$4+H3724*$Z$5+I3724*$Z$6+J3724*$Z$7+K3724*$Z$8+L3724*$Z$9+M3724*$Z$10+N3724*$Z$11+O3724*$Z$12+P3724*$Z$13</f>
        <v>9.6824766000000011</v>
      </c>
      <c r="R3724">
        <v>68.489999999999995</v>
      </c>
    </row>
    <row r="3725" spans="1:18" x14ac:dyDescent="0.3">
      <c r="A3725" s="1">
        <v>32730</v>
      </c>
      <c r="B3725" s="1" t="str">
        <f t="shared" si="175"/>
        <v>1989</v>
      </c>
      <c r="C3725" t="str">
        <f t="shared" si="176"/>
        <v>08</v>
      </c>
      <c r="D3725" t="str">
        <f t="shared" si="177"/>
        <v>10</v>
      </c>
      <c r="E3725">
        <v>19.2</v>
      </c>
      <c r="F3725">
        <v>11.8</v>
      </c>
      <c r="G3725">
        <v>10.3</v>
      </c>
      <c r="H3725">
        <v>7.5</v>
      </c>
      <c r="I3725">
        <v>12.6</v>
      </c>
      <c r="J3725">
        <v>11.5</v>
      </c>
      <c r="K3725">
        <v>8.3000000000000007</v>
      </c>
      <c r="L3725">
        <v>6.7</v>
      </c>
      <c r="M3725">
        <v>11.6</v>
      </c>
      <c r="N3725">
        <v>10.1</v>
      </c>
      <c r="O3725">
        <v>8.3000000000000007</v>
      </c>
      <c r="P3725">
        <v>6.9</v>
      </c>
      <c r="Q3725">
        <f>E3725*$Z$2+F3725*$Z$3+G3725*$Z$4+H3725*$Z$5+I3725*$Z$6+J3725*$Z$7+K3725*$Z$8+L3725*$Z$9+M3725*$Z$10+N3725*$Z$11+O3725*$Z$12+P3725*$Z$13</f>
        <v>10.017110499999999</v>
      </c>
      <c r="R3725">
        <v>185.3</v>
      </c>
    </row>
    <row r="3726" spans="1:18" x14ac:dyDescent="0.3">
      <c r="A3726" s="1">
        <v>32731</v>
      </c>
      <c r="B3726" s="1" t="str">
        <f t="shared" si="175"/>
        <v>1989</v>
      </c>
      <c r="C3726" t="str">
        <f t="shared" si="176"/>
        <v>08</v>
      </c>
      <c r="D3726" t="str">
        <f t="shared" si="177"/>
        <v>11</v>
      </c>
      <c r="E3726">
        <v>17</v>
      </c>
      <c r="F3726">
        <v>20.5</v>
      </c>
      <c r="G3726">
        <v>19.100000000000001</v>
      </c>
      <c r="H3726">
        <v>18.600000000000001</v>
      </c>
      <c r="I3726">
        <v>20.7</v>
      </c>
      <c r="J3726">
        <v>20.8</v>
      </c>
      <c r="K3726">
        <v>19.600000000000001</v>
      </c>
      <c r="L3726">
        <v>19.399999999999999</v>
      </c>
      <c r="M3726">
        <v>20.9</v>
      </c>
      <c r="N3726">
        <v>20.8</v>
      </c>
      <c r="O3726">
        <v>19.7</v>
      </c>
      <c r="P3726">
        <v>18.600000000000001</v>
      </c>
      <c r="Q3726">
        <f>E3726*$Z$2+F3726*$Z$3+G3726*$Z$4+H3726*$Z$5+I3726*$Z$6+J3726*$Z$7+K3726*$Z$8+L3726*$Z$9+M3726*$Z$10+N3726*$Z$11+O3726*$Z$12+P3726*$Z$13</f>
        <v>20.1706675</v>
      </c>
      <c r="R3726">
        <v>70.44</v>
      </c>
    </row>
    <row r="3727" spans="1:18" x14ac:dyDescent="0.3">
      <c r="A3727" s="1">
        <v>32732</v>
      </c>
      <c r="B3727" s="1" t="str">
        <f t="shared" si="175"/>
        <v>1989</v>
      </c>
      <c r="C3727" t="str">
        <f t="shared" si="176"/>
        <v>08</v>
      </c>
      <c r="D3727" t="str">
        <f t="shared" si="177"/>
        <v>12</v>
      </c>
      <c r="E3727">
        <v>19</v>
      </c>
      <c r="F3727">
        <v>20.2</v>
      </c>
      <c r="G3727">
        <v>22.4</v>
      </c>
      <c r="H3727">
        <v>24.8</v>
      </c>
      <c r="I3727">
        <v>19.899999999999999</v>
      </c>
      <c r="J3727">
        <v>20.6</v>
      </c>
      <c r="K3727">
        <v>23.7</v>
      </c>
      <c r="L3727">
        <v>25.1</v>
      </c>
      <c r="M3727">
        <v>19.8</v>
      </c>
      <c r="N3727">
        <v>20.9</v>
      </c>
      <c r="O3727">
        <v>22.8</v>
      </c>
      <c r="P3727">
        <v>23.9</v>
      </c>
      <c r="Q3727">
        <f>E3727*$Z$2+F3727*$Z$3+G3727*$Z$4+H3727*$Z$5+I3727*$Z$6+J3727*$Z$7+K3727*$Z$8+L3727*$Z$9+M3727*$Z$10+N3727*$Z$11+O3727*$Z$12+P3727*$Z$13</f>
        <v>21.762281299999998</v>
      </c>
      <c r="R3727">
        <v>82.58</v>
      </c>
    </row>
    <row r="3728" spans="1:18" x14ac:dyDescent="0.3">
      <c r="A3728" s="1">
        <v>32733</v>
      </c>
      <c r="B3728" s="1" t="str">
        <f t="shared" si="175"/>
        <v>1989</v>
      </c>
      <c r="C3728" t="str">
        <f t="shared" si="176"/>
        <v>08</v>
      </c>
      <c r="D3728" t="str">
        <f t="shared" si="177"/>
        <v>13</v>
      </c>
      <c r="E3728">
        <v>8.1999999999999993</v>
      </c>
      <c r="F3728">
        <v>12.4</v>
      </c>
      <c r="G3728">
        <v>12</v>
      </c>
      <c r="H3728">
        <v>10.8</v>
      </c>
      <c r="I3728">
        <v>8.6</v>
      </c>
      <c r="J3728">
        <v>9.5</v>
      </c>
      <c r="K3728">
        <v>9</v>
      </c>
      <c r="L3728">
        <v>7.8</v>
      </c>
      <c r="M3728">
        <v>9</v>
      </c>
      <c r="N3728">
        <v>8.6999999999999993</v>
      </c>
      <c r="O3728">
        <v>8</v>
      </c>
      <c r="P3728">
        <v>7.6</v>
      </c>
      <c r="Q3728">
        <f>E3728*$Z$2+F3728*$Z$3+G3728*$Z$4+H3728*$Z$5+I3728*$Z$6+J3728*$Z$7+K3728*$Z$8+L3728*$Z$9+M3728*$Z$10+N3728*$Z$11+O3728*$Z$12+P3728*$Z$13</f>
        <v>8.9895467999999994</v>
      </c>
      <c r="R3728">
        <v>96</v>
      </c>
    </row>
    <row r="3729" spans="1:18" x14ac:dyDescent="0.3">
      <c r="A3729" s="1">
        <v>32734</v>
      </c>
      <c r="B3729" s="1" t="str">
        <f t="shared" si="175"/>
        <v>1989</v>
      </c>
      <c r="C3729" t="str">
        <f t="shared" si="176"/>
        <v>08</v>
      </c>
      <c r="D3729" t="str">
        <f t="shared" si="177"/>
        <v>14</v>
      </c>
      <c r="E3729">
        <v>26.2</v>
      </c>
      <c r="F3729">
        <v>28</v>
      </c>
      <c r="G3729">
        <v>28</v>
      </c>
      <c r="H3729">
        <v>27.7</v>
      </c>
      <c r="I3729">
        <v>26</v>
      </c>
      <c r="J3729">
        <v>26.6</v>
      </c>
      <c r="K3729">
        <v>26.7</v>
      </c>
      <c r="L3729">
        <v>26.3</v>
      </c>
      <c r="M3729">
        <v>30.2</v>
      </c>
      <c r="N3729">
        <v>30.2</v>
      </c>
      <c r="O3729">
        <v>28.3</v>
      </c>
      <c r="P3729">
        <v>30.3</v>
      </c>
      <c r="Q3729">
        <f>E3729*$Z$2+F3729*$Z$3+G3729*$Z$4+H3729*$Z$5+I3729*$Z$6+J3729*$Z$7+K3729*$Z$8+L3729*$Z$9+M3729*$Z$10+N3729*$Z$11+O3729*$Z$12+P3729*$Z$13</f>
        <v>27.853419899999999</v>
      </c>
      <c r="R3729">
        <v>150.69999999999999</v>
      </c>
    </row>
    <row r="3730" spans="1:18" x14ac:dyDescent="0.3">
      <c r="A3730" s="1">
        <v>32735</v>
      </c>
      <c r="B3730" s="1" t="str">
        <f t="shared" si="175"/>
        <v>1989</v>
      </c>
      <c r="C3730" t="str">
        <f t="shared" si="176"/>
        <v>08</v>
      </c>
      <c r="D3730" t="str">
        <f t="shared" si="177"/>
        <v>15</v>
      </c>
      <c r="E3730">
        <v>4</v>
      </c>
      <c r="F3730">
        <v>4.9000000000000004</v>
      </c>
      <c r="G3730">
        <v>2.9</v>
      </c>
      <c r="H3730">
        <v>0.8</v>
      </c>
      <c r="I3730">
        <v>4.4000000000000004</v>
      </c>
      <c r="J3730">
        <v>4.0999999999999996</v>
      </c>
      <c r="K3730">
        <v>1.4</v>
      </c>
      <c r="L3730">
        <v>0.1</v>
      </c>
      <c r="M3730">
        <v>4.5</v>
      </c>
      <c r="N3730">
        <v>3.6</v>
      </c>
      <c r="O3730">
        <v>1.6</v>
      </c>
      <c r="P3730">
        <v>0.2</v>
      </c>
      <c r="Q3730">
        <f>E3730*$Z$2+F3730*$Z$3+G3730*$Z$4+H3730*$Z$5+I3730*$Z$6+J3730*$Z$7+K3730*$Z$8+L3730*$Z$9+M3730*$Z$10+N3730*$Z$11+O3730*$Z$12+P3730*$Z$13</f>
        <v>2.8948881999999996</v>
      </c>
      <c r="R3730">
        <v>310</v>
      </c>
    </row>
    <row r="3731" spans="1:18" x14ac:dyDescent="0.3">
      <c r="A3731" s="1">
        <v>32736</v>
      </c>
      <c r="B3731" s="1" t="str">
        <f t="shared" si="175"/>
        <v>1989</v>
      </c>
      <c r="C3731" t="str">
        <f t="shared" si="176"/>
        <v>08</v>
      </c>
      <c r="D3731" t="str">
        <f t="shared" si="177"/>
        <v>16</v>
      </c>
      <c r="E3731">
        <v>4.4000000000000004</v>
      </c>
      <c r="F3731">
        <v>4.4000000000000004</v>
      </c>
      <c r="G3731">
        <v>2.4</v>
      </c>
      <c r="H3731">
        <v>0.4</v>
      </c>
      <c r="I3731">
        <v>4.5</v>
      </c>
      <c r="J3731">
        <v>4</v>
      </c>
      <c r="K3731">
        <v>1.3</v>
      </c>
      <c r="L3731">
        <v>0</v>
      </c>
      <c r="M3731">
        <v>4.4000000000000004</v>
      </c>
      <c r="N3731">
        <v>3.4</v>
      </c>
      <c r="O3731">
        <v>1.5</v>
      </c>
      <c r="P3731">
        <v>0</v>
      </c>
      <c r="Q3731">
        <f>E3731*$Z$2+F3731*$Z$3+G3731*$Z$4+H3731*$Z$5+I3731*$Z$6+J3731*$Z$7+K3731*$Z$8+L3731*$Z$9+M3731*$Z$10+N3731*$Z$11+O3731*$Z$12+P3731*$Z$13</f>
        <v>2.7694359999999998</v>
      </c>
      <c r="R3731">
        <v>147.4</v>
      </c>
    </row>
    <row r="3732" spans="1:18" x14ac:dyDescent="0.3">
      <c r="A3732" s="1">
        <v>32737</v>
      </c>
      <c r="B3732" s="1" t="str">
        <f t="shared" si="175"/>
        <v>1989</v>
      </c>
      <c r="C3732" t="str">
        <f t="shared" si="176"/>
        <v>08</v>
      </c>
      <c r="D3732" t="str">
        <f t="shared" si="177"/>
        <v>17</v>
      </c>
      <c r="E3732">
        <v>0</v>
      </c>
      <c r="F3732">
        <v>0.1</v>
      </c>
      <c r="G3732">
        <v>1.8</v>
      </c>
      <c r="H3732">
        <v>3.6</v>
      </c>
      <c r="I3732">
        <v>0.3</v>
      </c>
      <c r="J3732">
        <v>0.6</v>
      </c>
      <c r="K3732">
        <v>3</v>
      </c>
      <c r="L3732">
        <v>4.0999999999999996</v>
      </c>
      <c r="M3732">
        <v>0.3</v>
      </c>
      <c r="N3732">
        <v>1.1000000000000001</v>
      </c>
      <c r="O3732">
        <v>2.7</v>
      </c>
      <c r="P3732">
        <v>3.8</v>
      </c>
      <c r="Q3732">
        <f>E3732*$Z$2+F3732*$Z$3+G3732*$Z$4+H3732*$Z$5+I3732*$Z$6+J3732*$Z$7+K3732*$Z$8+L3732*$Z$9+M3732*$Z$10+N3732*$Z$11+O3732*$Z$12+P3732*$Z$13</f>
        <v>1.6584922999999998</v>
      </c>
      <c r="R3732">
        <v>76.91</v>
      </c>
    </row>
    <row r="3733" spans="1:18" x14ac:dyDescent="0.3">
      <c r="A3733" s="1">
        <v>32738</v>
      </c>
      <c r="B3733" s="1" t="str">
        <f t="shared" si="175"/>
        <v>1989</v>
      </c>
      <c r="C3733" t="str">
        <f t="shared" si="176"/>
        <v>08</v>
      </c>
      <c r="D3733" t="str">
        <f t="shared" si="177"/>
        <v>18</v>
      </c>
      <c r="E3733">
        <v>0</v>
      </c>
      <c r="F3733">
        <v>0.8</v>
      </c>
      <c r="G3733">
        <v>0.8</v>
      </c>
      <c r="H3733">
        <v>0.6</v>
      </c>
      <c r="I3733">
        <v>0.6</v>
      </c>
      <c r="J3733">
        <v>0.2</v>
      </c>
      <c r="K3733">
        <v>0.2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f>E3733*$Z$2+F3733*$Z$3+G3733*$Z$4+H3733*$Z$5+I3733*$Z$6+J3733*$Z$7+K3733*$Z$8+L3733*$Z$9+M3733*$Z$10+N3733*$Z$11+O3733*$Z$12+P3733*$Z$13</f>
        <v>0.18902999999999998</v>
      </c>
      <c r="R3733">
        <v>43.69</v>
      </c>
    </row>
    <row r="3734" spans="1:18" x14ac:dyDescent="0.3">
      <c r="A3734" s="1">
        <v>32739</v>
      </c>
      <c r="B3734" s="1" t="str">
        <f t="shared" si="175"/>
        <v>1989</v>
      </c>
      <c r="C3734" t="str">
        <f t="shared" si="176"/>
        <v>08</v>
      </c>
      <c r="D3734" t="str">
        <f t="shared" si="177"/>
        <v>19</v>
      </c>
      <c r="E3734">
        <v>0.2</v>
      </c>
      <c r="F3734">
        <v>1.8</v>
      </c>
      <c r="G3734">
        <v>1.9</v>
      </c>
      <c r="H3734">
        <v>1.8</v>
      </c>
      <c r="I3734">
        <v>0.7</v>
      </c>
      <c r="J3734">
        <v>1</v>
      </c>
      <c r="K3734">
        <v>1.2</v>
      </c>
      <c r="L3734">
        <v>1</v>
      </c>
      <c r="M3734">
        <v>0.7</v>
      </c>
      <c r="N3734">
        <v>0.8</v>
      </c>
      <c r="O3734">
        <v>0.9</v>
      </c>
      <c r="P3734">
        <v>0.9</v>
      </c>
      <c r="Q3734">
        <f>E3734*$Z$2+F3734*$Z$3+G3734*$Z$4+H3734*$Z$5+I3734*$Z$6+J3734*$Z$7+K3734*$Z$8+L3734*$Z$9+M3734*$Z$10+N3734*$Z$11+O3734*$Z$12+P3734*$Z$13</f>
        <v>0.98897670000000004</v>
      </c>
      <c r="R3734">
        <v>40</v>
      </c>
    </row>
    <row r="3735" spans="1:18" x14ac:dyDescent="0.3">
      <c r="A3735" s="1">
        <v>32740</v>
      </c>
      <c r="B3735" s="1" t="str">
        <f t="shared" si="175"/>
        <v>1989</v>
      </c>
      <c r="C3735" t="str">
        <f t="shared" si="176"/>
        <v>08</v>
      </c>
      <c r="D3735" t="str">
        <f t="shared" si="177"/>
        <v>20</v>
      </c>
      <c r="E3735">
        <v>0.9</v>
      </c>
      <c r="F3735">
        <v>1.1000000000000001</v>
      </c>
      <c r="G3735">
        <v>0.7</v>
      </c>
      <c r="H3735">
        <v>0.2</v>
      </c>
      <c r="I3735">
        <v>0.9</v>
      </c>
      <c r="J3735">
        <v>0.8</v>
      </c>
      <c r="K3735">
        <v>0.3</v>
      </c>
      <c r="L3735">
        <v>0</v>
      </c>
      <c r="M3735">
        <v>0.9</v>
      </c>
      <c r="N3735">
        <v>0.7</v>
      </c>
      <c r="O3735">
        <v>0.3</v>
      </c>
      <c r="P3735">
        <v>0</v>
      </c>
      <c r="Q3735">
        <f>E3735*$Z$2+F3735*$Z$3+G3735*$Z$4+H3735*$Z$5+I3735*$Z$6+J3735*$Z$7+K3735*$Z$8+L3735*$Z$9+M3735*$Z$10+N3735*$Z$11+O3735*$Z$12+P3735*$Z$13</f>
        <v>0.58301049999999999</v>
      </c>
      <c r="R3735">
        <v>38.29</v>
      </c>
    </row>
    <row r="3736" spans="1:18" x14ac:dyDescent="0.3">
      <c r="A3736" s="1">
        <v>32741</v>
      </c>
      <c r="B3736" s="1" t="str">
        <f t="shared" si="175"/>
        <v>1989</v>
      </c>
      <c r="C3736" t="str">
        <f t="shared" si="176"/>
        <v>08</v>
      </c>
      <c r="D3736" t="str">
        <f t="shared" si="177"/>
        <v>21</v>
      </c>
      <c r="E3736">
        <v>0</v>
      </c>
      <c r="F3736">
        <v>0</v>
      </c>
      <c r="G3736">
        <v>0</v>
      </c>
      <c r="H3736">
        <v>0</v>
      </c>
      <c r="I3736">
        <v>0.3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f>E3736*$Z$2+F3736*$Z$3+G3736*$Z$4+H3736*$Z$5+I3736*$Z$6+J3736*$Z$7+K3736*$Z$8+L3736*$Z$9+M3736*$Z$10+N3736*$Z$11+O3736*$Z$12+P3736*$Z$13</f>
        <v>2.8630800000000001E-2</v>
      </c>
      <c r="R3736">
        <v>34.78</v>
      </c>
    </row>
    <row r="3737" spans="1:18" x14ac:dyDescent="0.3">
      <c r="A3737" s="1">
        <v>32742</v>
      </c>
      <c r="B3737" s="1" t="str">
        <f t="shared" si="175"/>
        <v>1989</v>
      </c>
      <c r="C3737" t="str">
        <f t="shared" si="176"/>
        <v>08</v>
      </c>
      <c r="D3737" t="str">
        <f t="shared" si="177"/>
        <v>22</v>
      </c>
      <c r="E3737">
        <v>6.6</v>
      </c>
      <c r="F3737">
        <v>8.9</v>
      </c>
      <c r="G3737">
        <v>11.5</v>
      </c>
      <c r="H3737">
        <v>13.3</v>
      </c>
      <c r="I3737">
        <v>5.9</v>
      </c>
      <c r="J3737">
        <v>7.3</v>
      </c>
      <c r="K3737">
        <v>10.7</v>
      </c>
      <c r="L3737">
        <v>11.4</v>
      </c>
      <c r="M3737">
        <v>5.9</v>
      </c>
      <c r="N3737">
        <v>7</v>
      </c>
      <c r="O3737">
        <v>9.6</v>
      </c>
      <c r="P3737">
        <v>11.4</v>
      </c>
      <c r="Q3737">
        <f>E3737*$Z$2+F3737*$Z$3+G3737*$Z$4+H3737*$Z$5+I3737*$Z$6+J3737*$Z$7+K3737*$Z$8+L3737*$Z$9+M3737*$Z$10+N3737*$Z$11+O3737*$Z$12+P3737*$Z$13</f>
        <v>8.4973635999999999</v>
      </c>
      <c r="R3737">
        <v>34.47</v>
      </c>
    </row>
    <row r="3738" spans="1:18" x14ac:dyDescent="0.3">
      <c r="A3738" s="1">
        <v>32743</v>
      </c>
      <c r="B3738" s="1" t="str">
        <f t="shared" si="175"/>
        <v>1989</v>
      </c>
      <c r="C3738" t="str">
        <f t="shared" si="176"/>
        <v>08</v>
      </c>
      <c r="D3738" t="str">
        <f t="shared" si="177"/>
        <v>23</v>
      </c>
      <c r="E3738">
        <v>0.4</v>
      </c>
      <c r="F3738">
        <v>1.5</v>
      </c>
      <c r="G3738">
        <v>10.1</v>
      </c>
      <c r="H3738">
        <v>19.3</v>
      </c>
      <c r="I3738">
        <v>2.6</v>
      </c>
      <c r="J3738">
        <v>3.9</v>
      </c>
      <c r="K3738">
        <v>15.9</v>
      </c>
      <c r="L3738">
        <v>21.5</v>
      </c>
      <c r="M3738">
        <v>2.1</v>
      </c>
      <c r="N3738">
        <v>6.3</v>
      </c>
      <c r="O3738">
        <v>17.3</v>
      </c>
      <c r="P3738">
        <v>25.3</v>
      </c>
      <c r="Q3738">
        <f>E3738*$Z$2+F3738*$Z$3+G3738*$Z$4+H3738*$Z$5+I3738*$Z$6+J3738*$Z$7+K3738*$Z$8+L3738*$Z$9+M3738*$Z$10+N3738*$Z$11+O3738*$Z$12+P3738*$Z$13</f>
        <v>9.7518484999999995</v>
      </c>
      <c r="R3738">
        <v>34.299999999999997</v>
      </c>
    </row>
    <row r="3739" spans="1:18" x14ac:dyDescent="0.3">
      <c r="A3739" s="1">
        <v>32744</v>
      </c>
      <c r="B3739" s="1" t="str">
        <f t="shared" si="175"/>
        <v>1989</v>
      </c>
      <c r="C3739" t="str">
        <f t="shared" si="176"/>
        <v>08</v>
      </c>
      <c r="D3739" t="str">
        <f t="shared" si="177"/>
        <v>24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f>E3739*$Z$2+F3739*$Z$3+G3739*$Z$4+H3739*$Z$5+I3739*$Z$6+J3739*$Z$7+K3739*$Z$8+L3739*$Z$9+M3739*$Z$10+N3739*$Z$11+O3739*$Z$12+P3739*$Z$13</f>
        <v>0</v>
      </c>
      <c r="R3739">
        <v>73.64</v>
      </c>
    </row>
    <row r="3740" spans="1:18" x14ac:dyDescent="0.3">
      <c r="A3740" s="1">
        <v>32745</v>
      </c>
      <c r="B3740" s="1" t="str">
        <f t="shared" si="175"/>
        <v>1989</v>
      </c>
      <c r="C3740" t="str">
        <f t="shared" si="176"/>
        <v>08</v>
      </c>
      <c r="D3740" t="str">
        <f t="shared" si="177"/>
        <v>25</v>
      </c>
      <c r="E3740">
        <v>15.1</v>
      </c>
      <c r="F3740">
        <v>23.6</v>
      </c>
      <c r="G3740">
        <v>14.1</v>
      </c>
      <c r="H3740">
        <v>5.2</v>
      </c>
      <c r="I3740">
        <v>21.9</v>
      </c>
      <c r="J3740">
        <v>20.3</v>
      </c>
      <c r="K3740">
        <v>8.3000000000000007</v>
      </c>
      <c r="L3740">
        <v>2.6</v>
      </c>
      <c r="M3740">
        <v>21.6</v>
      </c>
      <c r="N3740">
        <v>17.899999999999999</v>
      </c>
      <c r="O3740">
        <v>9.3000000000000007</v>
      </c>
      <c r="P3740">
        <v>3.2</v>
      </c>
      <c r="Q3740">
        <f>E3740*$Z$2+F3740*$Z$3+G3740*$Z$4+H3740*$Z$5+I3740*$Z$6+J3740*$Z$7+K3740*$Z$8+L3740*$Z$9+M3740*$Z$10+N3740*$Z$11+O3740*$Z$12+P3740*$Z$13</f>
        <v>14.8407398</v>
      </c>
      <c r="R3740">
        <v>39.31</v>
      </c>
    </row>
    <row r="3741" spans="1:18" x14ac:dyDescent="0.3">
      <c r="A3741" s="1">
        <v>32746</v>
      </c>
      <c r="B3741" s="1" t="str">
        <f t="shared" si="175"/>
        <v>1989</v>
      </c>
      <c r="C3741" t="str">
        <f t="shared" si="176"/>
        <v>08</v>
      </c>
      <c r="D3741" t="str">
        <f t="shared" si="177"/>
        <v>26</v>
      </c>
      <c r="E3741">
        <v>7.9</v>
      </c>
      <c r="F3741">
        <v>6</v>
      </c>
      <c r="G3741">
        <v>6.2</v>
      </c>
      <c r="H3741">
        <v>6.2</v>
      </c>
      <c r="I3741">
        <v>6.3</v>
      </c>
      <c r="J3741">
        <v>6.1</v>
      </c>
      <c r="K3741">
        <v>6.2</v>
      </c>
      <c r="L3741">
        <v>6.2</v>
      </c>
      <c r="M3741">
        <v>6.3</v>
      </c>
      <c r="N3741">
        <v>6.2</v>
      </c>
      <c r="O3741">
        <v>5.9</v>
      </c>
      <c r="P3741">
        <v>5.8</v>
      </c>
      <c r="Q3741">
        <f>E3741*$Z$2+F3741*$Z$3+G3741*$Z$4+H3741*$Z$5+I3741*$Z$6+J3741*$Z$7+K3741*$Z$8+L3741*$Z$9+M3741*$Z$10+N3741*$Z$11+O3741*$Z$12+P3741*$Z$13</f>
        <v>6.1571932</v>
      </c>
      <c r="R3741">
        <v>72.09</v>
      </c>
    </row>
    <row r="3742" spans="1:18" x14ac:dyDescent="0.3">
      <c r="A3742" s="1">
        <v>32747</v>
      </c>
      <c r="B3742" s="1" t="str">
        <f t="shared" si="175"/>
        <v>1989</v>
      </c>
      <c r="C3742" t="str">
        <f t="shared" si="176"/>
        <v>08</v>
      </c>
      <c r="D3742" t="str">
        <f t="shared" si="177"/>
        <v>27</v>
      </c>
      <c r="E3742">
        <v>12</v>
      </c>
      <c r="F3742">
        <v>7.6</v>
      </c>
      <c r="G3742">
        <v>9.6</v>
      </c>
      <c r="H3742">
        <v>11</v>
      </c>
      <c r="I3742">
        <v>8.3000000000000007</v>
      </c>
      <c r="J3742">
        <v>8.3000000000000007</v>
      </c>
      <c r="K3742">
        <v>10.4</v>
      </c>
      <c r="L3742">
        <v>11.3</v>
      </c>
      <c r="M3742">
        <v>8.6</v>
      </c>
      <c r="N3742">
        <v>9.1</v>
      </c>
      <c r="O3742">
        <v>9.6999999999999993</v>
      </c>
      <c r="P3742">
        <v>10.5</v>
      </c>
      <c r="Q3742">
        <f>E3742*$Z$2+F3742*$Z$3+G3742*$Z$4+H3742*$Z$5+I3742*$Z$6+J3742*$Z$7+K3742*$Z$8+L3742*$Z$9+M3742*$Z$10+N3742*$Z$11+O3742*$Z$12+P3742*$Z$13</f>
        <v>9.312342199999998</v>
      </c>
      <c r="R3742">
        <v>210</v>
      </c>
    </row>
    <row r="3743" spans="1:18" x14ac:dyDescent="0.3">
      <c r="A3743" s="1">
        <v>32748</v>
      </c>
      <c r="B3743" s="1" t="str">
        <f t="shared" si="175"/>
        <v>1989</v>
      </c>
      <c r="C3743" t="str">
        <f t="shared" si="176"/>
        <v>08</v>
      </c>
      <c r="D3743" t="str">
        <f t="shared" si="177"/>
        <v>28</v>
      </c>
      <c r="E3743">
        <v>0.2</v>
      </c>
      <c r="F3743">
        <v>1.4</v>
      </c>
      <c r="G3743">
        <v>0.9</v>
      </c>
      <c r="H3743">
        <v>0.4</v>
      </c>
      <c r="I3743">
        <v>0.9</v>
      </c>
      <c r="J3743">
        <v>1</v>
      </c>
      <c r="K3743">
        <v>0.4</v>
      </c>
      <c r="L3743">
        <v>0</v>
      </c>
      <c r="M3743">
        <v>1</v>
      </c>
      <c r="N3743">
        <v>0.8</v>
      </c>
      <c r="O3743">
        <v>0.4</v>
      </c>
      <c r="P3743">
        <v>0.2</v>
      </c>
      <c r="Q3743">
        <f>E3743*$Z$2+F3743*$Z$3+G3743*$Z$4+H3743*$Z$5+I3743*$Z$6+J3743*$Z$7+K3743*$Z$8+L3743*$Z$9+M3743*$Z$10+N3743*$Z$11+O3743*$Z$12+P3743*$Z$13</f>
        <v>0.69219379999999997</v>
      </c>
      <c r="R3743">
        <v>66.91</v>
      </c>
    </row>
    <row r="3744" spans="1:18" x14ac:dyDescent="0.3">
      <c r="A3744" s="1">
        <v>32749</v>
      </c>
      <c r="B3744" s="1" t="str">
        <f t="shared" si="175"/>
        <v>1989</v>
      </c>
      <c r="C3744" t="str">
        <f t="shared" si="176"/>
        <v>08</v>
      </c>
      <c r="D3744" t="str">
        <f t="shared" si="177"/>
        <v>29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f>E3744*$Z$2+F3744*$Z$3+G3744*$Z$4+H3744*$Z$5+I3744*$Z$6+J3744*$Z$7+K3744*$Z$8+L3744*$Z$9+M3744*$Z$10+N3744*$Z$11+O3744*$Z$12+P3744*$Z$13</f>
        <v>0</v>
      </c>
      <c r="R3744">
        <v>30.01</v>
      </c>
    </row>
    <row r="3745" spans="1:18" x14ac:dyDescent="0.3">
      <c r="A3745" s="1">
        <v>32750</v>
      </c>
      <c r="B3745" s="1" t="str">
        <f t="shared" si="175"/>
        <v>1989</v>
      </c>
      <c r="C3745" t="str">
        <f t="shared" si="176"/>
        <v>08</v>
      </c>
      <c r="D3745" t="str">
        <f t="shared" si="177"/>
        <v>30</v>
      </c>
      <c r="E3745">
        <v>0.8</v>
      </c>
      <c r="F3745">
        <v>3.2</v>
      </c>
      <c r="G3745">
        <v>1.5</v>
      </c>
      <c r="H3745">
        <v>0.3</v>
      </c>
      <c r="I3745">
        <v>2.8</v>
      </c>
      <c r="J3745">
        <v>2.7</v>
      </c>
      <c r="K3745">
        <v>0.9</v>
      </c>
      <c r="L3745">
        <v>0</v>
      </c>
      <c r="M3745">
        <v>3</v>
      </c>
      <c r="N3745">
        <v>2.5</v>
      </c>
      <c r="O3745">
        <v>1.1000000000000001</v>
      </c>
      <c r="P3745">
        <v>0</v>
      </c>
      <c r="Q3745">
        <f>E3745*$Z$2+F3745*$Z$3+G3745*$Z$4+H3745*$Z$5+I3745*$Z$6+J3745*$Z$7+K3745*$Z$8+L3745*$Z$9+M3745*$Z$10+N3745*$Z$11+O3745*$Z$12+P3745*$Z$13</f>
        <v>1.8788575999999999</v>
      </c>
      <c r="R3745">
        <v>34</v>
      </c>
    </row>
    <row r="3746" spans="1:18" x14ac:dyDescent="0.3">
      <c r="A3746" s="1">
        <v>32751</v>
      </c>
      <c r="B3746" s="1" t="str">
        <f t="shared" si="175"/>
        <v>1989</v>
      </c>
      <c r="C3746" t="str">
        <f t="shared" si="176"/>
        <v>08</v>
      </c>
      <c r="D3746" t="str">
        <f t="shared" si="177"/>
        <v>31</v>
      </c>
      <c r="E3746">
        <v>11.9</v>
      </c>
      <c r="F3746">
        <v>12</v>
      </c>
      <c r="G3746">
        <v>16.5</v>
      </c>
      <c r="H3746">
        <v>21.6</v>
      </c>
      <c r="I3746">
        <v>12.6</v>
      </c>
      <c r="J3746">
        <v>13.8</v>
      </c>
      <c r="K3746">
        <v>20.2</v>
      </c>
      <c r="L3746">
        <v>23.3</v>
      </c>
      <c r="M3746">
        <v>12.6</v>
      </c>
      <c r="N3746">
        <v>14.9</v>
      </c>
      <c r="O3746">
        <v>19.5</v>
      </c>
      <c r="P3746">
        <v>22.3</v>
      </c>
      <c r="Q3746">
        <f>E3746*$Z$2+F3746*$Z$3+G3746*$Z$4+H3746*$Z$5+I3746*$Z$6+J3746*$Z$7+K3746*$Z$8+L3746*$Z$9+M3746*$Z$10+N3746*$Z$11+O3746*$Z$12+P3746*$Z$13</f>
        <v>16.495215900000002</v>
      </c>
      <c r="R3746">
        <v>34.71</v>
      </c>
    </row>
    <row r="3747" spans="1:18" x14ac:dyDescent="0.3">
      <c r="A3747" s="1">
        <v>32752</v>
      </c>
      <c r="B3747" s="1" t="str">
        <f t="shared" si="175"/>
        <v>1989</v>
      </c>
      <c r="C3747" t="str">
        <f t="shared" si="176"/>
        <v>09</v>
      </c>
      <c r="D3747" t="str">
        <f t="shared" si="177"/>
        <v>1</v>
      </c>
      <c r="E3747">
        <v>3.6</v>
      </c>
      <c r="F3747">
        <v>10.1</v>
      </c>
      <c r="G3747">
        <v>11.5</v>
      </c>
      <c r="H3747">
        <v>14</v>
      </c>
      <c r="I3747">
        <v>10.5</v>
      </c>
      <c r="J3747">
        <v>10.5</v>
      </c>
      <c r="K3747">
        <v>13.3</v>
      </c>
      <c r="L3747">
        <v>14.7</v>
      </c>
      <c r="M3747">
        <v>11.7</v>
      </c>
      <c r="N3747">
        <v>13.1</v>
      </c>
      <c r="O3747">
        <v>14.1</v>
      </c>
      <c r="P3747">
        <v>16.100000000000001</v>
      </c>
      <c r="Q3747">
        <f>E3747*$Z$2+F3747*$Z$3+G3747*$Z$4+H3747*$Z$5+I3747*$Z$6+J3747*$Z$7+K3747*$Z$8+L3747*$Z$9+M3747*$Z$10+N3747*$Z$11+O3747*$Z$12+P3747*$Z$13</f>
        <v>12.3569589</v>
      </c>
      <c r="R3747">
        <v>104</v>
      </c>
    </row>
    <row r="3748" spans="1:18" x14ac:dyDescent="0.3">
      <c r="A3748" s="1">
        <v>32753</v>
      </c>
      <c r="B3748" s="1" t="str">
        <f t="shared" si="175"/>
        <v>1989</v>
      </c>
      <c r="C3748" t="str">
        <f t="shared" si="176"/>
        <v>09</v>
      </c>
      <c r="D3748" t="str">
        <f t="shared" si="177"/>
        <v>2</v>
      </c>
      <c r="E3748">
        <v>0.2</v>
      </c>
      <c r="F3748">
        <v>3.2</v>
      </c>
      <c r="G3748">
        <v>4.8</v>
      </c>
      <c r="H3748">
        <v>5.9</v>
      </c>
      <c r="I3748">
        <v>0.6</v>
      </c>
      <c r="J3748">
        <v>1.7</v>
      </c>
      <c r="K3748">
        <v>3.9</v>
      </c>
      <c r="L3748">
        <v>4.2</v>
      </c>
      <c r="M3748">
        <v>0.8</v>
      </c>
      <c r="N3748">
        <v>1.6</v>
      </c>
      <c r="O3748">
        <v>2.9</v>
      </c>
      <c r="P3748">
        <v>3.9</v>
      </c>
      <c r="Q3748">
        <f>E3748*$Z$2+F3748*$Z$3+G3748*$Z$4+H3748*$Z$5+I3748*$Z$6+J3748*$Z$7+K3748*$Z$8+L3748*$Z$9+M3748*$Z$10+N3748*$Z$11+O3748*$Z$12+P3748*$Z$13</f>
        <v>2.4287170999999996</v>
      </c>
      <c r="R3748">
        <v>97.56</v>
      </c>
    </row>
    <row r="3749" spans="1:18" x14ac:dyDescent="0.3">
      <c r="A3749" s="1">
        <v>32754</v>
      </c>
      <c r="B3749" s="1" t="str">
        <f t="shared" si="175"/>
        <v>1989</v>
      </c>
      <c r="C3749" t="str">
        <f t="shared" si="176"/>
        <v>09</v>
      </c>
      <c r="D3749" t="str">
        <f t="shared" si="177"/>
        <v>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f>E3749*$Z$2+F3749*$Z$3+G3749*$Z$4+H3749*$Z$5+I3749*$Z$6+J3749*$Z$7+K3749*$Z$8+L3749*$Z$9+M3749*$Z$10+N3749*$Z$11+O3749*$Z$12+P3749*$Z$13</f>
        <v>0</v>
      </c>
      <c r="R3749">
        <v>80</v>
      </c>
    </row>
    <row r="3750" spans="1:18" x14ac:dyDescent="0.3">
      <c r="A3750" s="1">
        <v>32755</v>
      </c>
      <c r="B3750" s="1" t="str">
        <f t="shared" si="175"/>
        <v>1989</v>
      </c>
      <c r="C3750" t="str">
        <f t="shared" si="176"/>
        <v>09</v>
      </c>
      <c r="D3750" t="str">
        <f t="shared" si="177"/>
        <v>4</v>
      </c>
      <c r="E3750">
        <v>2.1</v>
      </c>
      <c r="F3750">
        <v>1.5</v>
      </c>
      <c r="G3750">
        <v>1</v>
      </c>
      <c r="H3750">
        <v>0.3</v>
      </c>
      <c r="I3750">
        <v>1.5</v>
      </c>
      <c r="J3750">
        <v>1.3</v>
      </c>
      <c r="K3750">
        <v>0.5</v>
      </c>
      <c r="L3750">
        <v>0</v>
      </c>
      <c r="M3750">
        <v>1.4</v>
      </c>
      <c r="N3750">
        <v>1</v>
      </c>
      <c r="O3750">
        <v>0.5</v>
      </c>
      <c r="P3750">
        <v>0</v>
      </c>
      <c r="Q3750">
        <f>E3750*$Z$2+F3750*$Z$3+G3750*$Z$4+H3750*$Z$5+I3750*$Z$6+J3750*$Z$7+K3750*$Z$8+L3750*$Z$9+M3750*$Z$10+N3750*$Z$11+O3750*$Z$12+P3750*$Z$13</f>
        <v>0.91682690000000011</v>
      </c>
      <c r="R3750">
        <v>67.459999999999994</v>
      </c>
    </row>
    <row r="3751" spans="1:18" x14ac:dyDescent="0.3">
      <c r="A3751" s="1">
        <v>32756</v>
      </c>
      <c r="B3751" s="1" t="str">
        <f t="shared" si="175"/>
        <v>1989</v>
      </c>
      <c r="C3751" t="str">
        <f t="shared" si="176"/>
        <v>09</v>
      </c>
      <c r="D3751" t="str">
        <f t="shared" si="177"/>
        <v>5</v>
      </c>
      <c r="E3751">
        <v>3.2</v>
      </c>
      <c r="F3751">
        <v>1.8</v>
      </c>
      <c r="G3751">
        <v>1.1000000000000001</v>
      </c>
      <c r="H3751">
        <v>0.2</v>
      </c>
      <c r="I3751">
        <v>2.1</v>
      </c>
      <c r="J3751">
        <v>1.7</v>
      </c>
      <c r="K3751">
        <v>0.6</v>
      </c>
      <c r="L3751">
        <v>0</v>
      </c>
      <c r="M3751">
        <v>1.9</v>
      </c>
      <c r="N3751">
        <v>1.4</v>
      </c>
      <c r="O3751">
        <v>0.6</v>
      </c>
      <c r="P3751">
        <v>0</v>
      </c>
      <c r="Q3751">
        <f>E3751*$Z$2+F3751*$Z$3+G3751*$Z$4+H3751*$Z$5+I3751*$Z$6+J3751*$Z$7+K3751*$Z$8+L3751*$Z$9+M3751*$Z$10+N3751*$Z$11+O3751*$Z$12+P3751*$Z$13</f>
        <v>1.2077171</v>
      </c>
      <c r="R3751">
        <v>59.64</v>
      </c>
    </row>
    <row r="3752" spans="1:18" x14ac:dyDescent="0.3">
      <c r="A3752" s="1">
        <v>32757</v>
      </c>
      <c r="B3752" s="1" t="str">
        <f t="shared" si="175"/>
        <v>1989</v>
      </c>
      <c r="C3752" t="str">
        <f t="shared" si="176"/>
        <v>09</v>
      </c>
      <c r="D3752" t="str">
        <f t="shared" si="177"/>
        <v>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f>E3752*$Z$2+F3752*$Z$3+G3752*$Z$4+H3752*$Z$5+I3752*$Z$6+J3752*$Z$7+K3752*$Z$8+L3752*$Z$9+M3752*$Z$10+N3752*$Z$11+O3752*$Z$12+P3752*$Z$13</f>
        <v>0</v>
      </c>
      <c r="R3752">
        <v>53.26</v>
      </c>
    </row>
    <row r="3753" spans="1:18" x14ac:dyDescent="0.3">
      <c r="A3753" s="1">
        <v>32758</v>
      </c>
      <c r="B3753" s="1" t="str">
        <f t="shared" si="175"/>
        <v>1989</v>
      </c>
      <c r="C3753" t="str">
        <f t="shared" si="176"/>
        <v>09</v>
      </c>
      <c r="D3753" t="str">
        <f t="shared" si="177"/>
        <v>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f>E3753*$Z$2+F3753*$Z$3+G3753*$Z$4+H3753*$Z$5+I3753*$Z$6+J3753*$Z$7+K3753*$Z$8+L3753*$Z$9+M3753*$Z$10+N3753*$Z$11+O3753*$Z$12+P3753*$Z$13</f>
        <v>0</v>
      </c>
      <c r="R3753">
        <v>50.73</v>
      </c>
    </row>
    <row r="3754" spans="1:18" x14ac:dyDescent="0.3">
      <c r="A3754" s="1">
        <v>32759</v>
      </c>
      <c r="B3754" s="1" t="str">
        <f t="shared" si="175"/>
        <v>1989</v>
      </c>
      <c r="C3754" t="str">
        <f t="shared" si="176"/>
        <v>09</v>
      </c>
      <c r="D3754" t="str">
        <f t="shared" si="177"/>
        <v>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f>E3754*$Z$2+F3754*$Z$3+G3754*$Z$4+H3754*$Z$5+I3754*$Z$6+J3754*$Z$7+K3754*$Z$8+L3754*$Z$9+M3754*$Z$10+N3754*$Z$11+O3754*$Z$12+P3754*$Z$13</f>
        <v>0</v>
      </c>
      <c r="R3754">
        <v>47.42</v>
      </c>
    </row>
    <row r="3755" spans="1:18" x14ac:dyDescent="0.3">
      <c r="A3755" s="1">
        <v>32760</v>
      </c>
      <c r="B3755" s="1" t="str">
        <f t="shared" si="175"/>
        <v>1989</v>
      </c>
      <c r="C3755" t="str">
        <f t="shared" si="176"/>
        <v>09</v>
      </c>
      <c r="D3755" t="str">
        <f t="shared" si="177"/>
        <v>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f>E3755*$Z$2+F3755*$Z$3+G3755*$Z$4+H3755*$Z$5+I3755*$Z$6+J3755*$Z$7+K3755*$Z$8+L3755*$Z$9+M3755*$Z$10+N3755*$Z$11+O3755*$Z$12+P3755*$Z$13</f>
        <v>0</v>
      </c>
      <c r="R3755">
        <v>44.37</v>
      </c>
    </row>
    <row r="3756" spans="1:18" x14ac:dyDescent="0.3">
      <c r="A3756" s="1">
        <v>32761</v>
      </c>
      <c r="B3756" s="1" t="str">
        <f t="shared" si="175"/>
        <v>1989</v>
      </c>
      <c r="C3756" t="str">
        <f t="shared" si="176"/>
        <v>09</v>
      </c>
      <c r="D3756" t="str">
        <f t="shared" si="177"/>
        <v>10</v>
      </c>
      <c r="E3756">
        <v>6.2</v>
      </c>
      <c r="F3756">
        <v>3.3</v>
      </c>
      <c r="G3756">
        <v>2.7</v>
      </c>
      <c r="H3756">
        <v>1.2</v>
      </c>
      <c r="I3756">
        <v>3.9</v>
      </c>
      <c r="J3756">
        <v>3.2</v>
      </c>
      <c r="K3756">
        <v>1.6</v>
      </c>
      <c r="L3756">
        <v>1.1000000000000001</v>
      </c>
      <c r="M3756">
        <v>3.6</v>
      </c>
      <c r="N3756">
        <v>2.9</v>
      </c>
      <c r="O3756">
        <v>1.8</v>
      </c>
      <c r="P3756">
        <v>1</v>
      </c>
      <c r="Q3756">
        <f>E3756*$Z$2+F3756*$Z$3+G3756*$Z$4+H3756*$Z$5+I3756*$Z$6+J3756*$Z$7+K3756*$Z$8+L3756*$Z$9+M3756*$Z$10+N3756*$Z$11+O3756*$Z$12+P3756*$Z$13</f>
        <v>2.6027748000000002</v>
      </c>
      <c r="R3756">
        <v>40</v>
      </c>
    </row>
    <row r="3757" spans="1:18" x14ac:dyDescent="0.3">
      <c r="A3757" s="1">
        <v>32762</v>
      </c>
      <c r="B3757" s="1" t="str">
        <f t="shared" si="175"/>
        <v>1989</v>
      </c>
      <c r="C3757" t="str">
        <f t="shared" si="176"/>
        <v>09</v>
      </c>
      <c r="D3757" t="str">
        <f t="shared" si="177"/>
        <v>11</v>
      </c>
      <c r="E3757">
        <v>0</v>
      </c>
      <c r="F3757">
        <v>1.6</v>
      </c>
      <c r="G3757">
        <v>7</v>
      </c>
      <c r="H3757">
        <v>11.9</v>
      </c>
      <c r="I3757">
        <v>1.1000000000000001</v>
      </c>
      <c r="J3757">
        <v>3.1</v>
      </c>
      <c r="K3757">
        <v>8.6999999999999993</v>
      </c>
      <c r="L3757">
        <v>13</v>
      </c>
      <c r="M3757">
        <v>1.4</v>
      </c>
      <c r="N3757">
        <v>4</v>
      </c>
      <c r="O3757">
        <v>9.5</v>
      </c>
      <c r="P3757">
        <v>13.3</v>
      </c>
      <c r="Q3757">
        <f>E3757*$Z$2+F3757*$Z$3+G3757*$Z$4+H3757*$Z$5+I3757*$Z$6+J3757*$Z$7+K3757*$Z$8+L3757*$Z$9+M3757*$Z$10+N3757*$Z$11+O3757*$Z$12+P3757*$Z$13</f>
        <v>5.7226619000000003</v>
      </c>
      <c r="R3757">
        <v>39.4</v>
      </c>
    </row>
    <row r="3758" spans="1:18" x14ac:dyDescent="0.3">
      <c r="A3758" s="1">
        <v>32763</v>
      </c>
      <c r="B3758" s="1" t="str">
        <f t="shared" si="175"/>
        <v>1989</v>
      </c>
      <c r="C3758" t="str">
        <f t="shared" si="176"/>
        <v>09</v>
      </c>
      <c r="D3758" t="str">
        <f t="shared" si="177"/>
        <v>12</v>
      </c>
      <c r="E3758">
        <v>0.2</v>
      </c>
      <c r="F3758">
        <v>6.7</v>
      </c>
      <c r="G3758">
        <v>42.4</v>
      </c>
      <c r="H3758">
        <v>73.7</v>
      </c>
      <c r="I3758">
        <v>4.0999999999999996</v>
      </c>
      <c r="J3758">
        <v>16.399999999999999</v>
      </c>
      <c r="K3758">
        <v>52</v>
      </c>
      <c r="L3758">
        <v>80.599999999999994</v>
      </c>
      <c r="M3758">
        <v>6.6</v>
      </c>
      <c r="N3758">
        <v>23</v>
      </c>
      <c r="O3758">
        <v>56.2</v>
      </c>
      <c r="P3758">
        <v>79.5</v>
      </c>
      <c r="Q3758">
        <f>E3758*$Z$2+F3758*$Z$3+G3758*$Z$4+H3758*$Z$5+I3758*$Z$6+J3758*$Z$7+K3758*$Z$8+L3758*$Z$9+M3758*$Z$10+N3758*$Z$11+O3758*$Z$12+P3758*$Z$13</f>
        <v>33.306045600000004</v>
      </c>
      <c r="R3758">
        <v>38.54</v>
      </c>
    </row>
    <row r="3759" spans="1:18" x14ac:dyDescent="0.3">
      <c r="A3759" s="1">
        <v>32764</v>
      </c>
      <c r="B3759" s="1" t="str">
        <f t="shared" si="175"/>
        <v>1989</v>
      </c>
      <c r="C3759" t="str">
        <f t="shared" si="176"/>
        <v>09</v>
      </c>
      <c r="D3759" t="str">
        <f t="shared" si="177"/>
        <v>13</v>
      </c>
      <c r="E3759">
        <v>0</v>
      </c>
      <c r="F3759">
        <v>0.7</v>
      </c>
      <c r="G3759">
        <v>4</v>
      </c>
      <c r="H3759">
        <v>6.8</v>
      </c>
      <c r="I3759">
        <v>0.5</v>
      </c>
      <c r="J3759">
        <v>1.6</v>
      </c>
      <c r="K3759">
        <v>4.8</v>
      </c>
      <c r="L3759">
        <v>7.5</v>
      </c>
      <c r="M3759">
        <v>1.2</v>
      </c>
      <c r="N3759">
        <v>2.7</v>
      </c>
      <c r="O3759">
        <v>5.6</v>
      </c>
      <c r="P3759">
        <v>8.1999999999999993</v>
      </c>
      <c r="Q3759">
        <f>E3759*$Z$2+F3759*$Z$3+G3759*$Z$4+H3759*$Z$5+I3759*$Z$6+J3759*$Z$7+K3759*$Z$8+L3759*$Z$9+M3759*$Z$10+N3759*$Z$11+O3759*$Z$12+P3759*$Z$13</f>
        <v>3.334854</v>
      </c>
      <c r="R3759">
        <v>55.34</v>
      </c>
    </row>
    <row r="3760" spans="1:18" x14ac:dyDescent="0.3">
      <c r="A3760" s="1">
        <v>32765</v>
      </c>
      <c r="B3760" s="1" t="str">
        <f t="shared" si="175"/>
        <v>1989</v>
      </c>
      <c r="C3760" t="str">
        <f t="shared" si="176"/>
        <v>09</v>
      </c>
      <c r="D3760" t="str">
        <f t="shared" si="177"/>
        <v>14</v>
      </c>
      <c r="E3760">
        <v>4.7</v>
      </c>
      <c r="F3760">
        <v>8</v>
      </c>
      <c r="G3760">
        <v>23.1</v>
      </c>
      <c r="H3760">
        <v>36.6</v>
      </c>
      <c r="I3760">
        <v>6.8</v>
      </c>
      <c r="J3760">
        <v>12.1</v>
      </c>
      <c r="K3760">
        <v>27.3</v>
      </c>
      <c r="L3760">
        <v>39.5</v>
      </c>
      <c r="M3760">
        <v>7.5</v>
      </c>
      <c r="N3760">
        <v>14.5</v>
      </c>
      <c r="O3760">
        <v>28.1</v>
      </c>
      <c r="P3760">
        <v>37</v>
      </c>
      <c r="Q3760">
        <f>E3760*$Z$2+F3760*$Z$3+G3760*$Z$4+H3760*$Z$5+I3760*$Z$6+J3760*$Z$7+K3760*$Z$8+L3760*$Z$9+M3760*$Z$10+N3760*$Z$11+O3760*$Z$12+P3760*$Z$13</f>
        <v>19.005121499999998</v>
      </c>
      <c r="R3760">
        <v>59.2</v>
      </c>
    </row>
    <row r="3761" spans="1:18" x14ac:dyDescent="0.3">
      <c r="A3761" s="1">
        <v>32766</v>
      </c>
      <c r="B3761" s="1" t="str">
        <f t="shared" si="175"/>
        <v>1989</v>
      </c>
      <c r="C3761" t="str">
        <f t="shared" si="176"/>
        <v>09</v>
      </c>
      <c r="D3761" t="str">
        <f t="shared" si="177"/>
        <v>15</v>
      </c>
      <c r="E3761">
        <v>0.3</v>
      </c>
      <c r="F3761">
        <v>1.5</v>
      </c>
      <c r="G3761">
        <v>18.3</v>
      </c>
      <c r="H3761">
        <v>36.200000000000003</v>
      </c>
      <c r="I3761">
        <v>2.2000000000000002</v>
      </c>
      <c r="J3761">
        <v>6.4</v>
      </c>
      <c r="K3761">
        <v>29.8</v>
      </c>
      <c r="L3761">
        <v>40.700000000000003</v>
      </c>
      <c r="M3761">
        <v>3</v>
      </c>
      <c r="N3761">
        <v>11.2</v>
      </c>
      <c r="O3761">
        <v>27.1</v>
      </c>
      <c r="P3761">
        <v>37.9</v>
      </c>
      <c r="Q3761">
        <f>E3761*$Z$2+F3761*$Z$3+G3761*$Z$4+H3761*$Z$5+I3761*$Z$6+J3761*$Z$7+K3761*$Z$8+L3761*$Z$9+M3761*$Z$10+N3761*$Z$11+O3761*$Z$12+P3761*$Z$13</f>
        <v>16.595557599999999</v>
      </c>
      <c r="R3761">
        <v>58.47</v>
      </c>
    </row>
    <row r="3762" spans="1:18" x14ac:dyDescent="0.3">
      <c r="A3762" s="1">
        <v>32767</v>
      </c>
      <c r="B3762" s="1" t="str">
        <f t="shared" si="175"/>
        <v>1989</v>
      </c>
      <c r="C3762" t="str">
        <f t="shared" si="176"/>
        <v>09</v>
      </c>
      <c r="D3762" t="str">
        <f t="shared" si="177"/>
        <v>16</v>
      </c>
      <c r="E3762">
        <v>0</v>
      </c>
      <c r="F3762">
        <v>0.5</v>
      </c>
      <c r="G3762">
        <v>0.2</v>
      </c>
      <c r="H3762">
        <v>0</v>
      </c>
      <c r="I3762">
        <v>0.4</v>
      </c>
      <c r="J3762">
        <v>0.4</v>
      </c>
      <c r="K3762">
        <v>0.1</v>
      </c>
      <c r="L3762">
        <v>0</v>
      </c>
      <c r="M3762">
        <v>0.6</v>
      </c>
      <c r="N3762">
        <v>0.5</v>
      </c>
      <c r="O3762">
        <v>0.2</v>
      </c>
      <c r="P3762">
        <v>0.2</v>
      </c>
      <c r="Q3762">
        <f>E3762*$Z$2+F3762*$Z$3+G3762*$Z$4+H3762*$Z$5+I3762*$Z$6+J3762*$Z$7+K3762*$Z$8+L3762*$Z$9+M3762*$Z$10+N3762*$Z$11+O3762*$Z$12+P3762*$Z$13</f>
        <v>0.31705240000000001</v>
      </c>
      <c r="R3762">
        <v>56.17</v>
      </c>
    </row>
    <row r="3763" spans="1:18" x14ac:dyDescent="0.3">
      <c r="A3763" s="1">
        <v>32768</v>
      </c>
      <c r="B3763" s="1" t="str">
        <f t="shared" si="175"/>
        <v>1989</v>
      </c>
      <c r="C3763" t="str">
        <f t="shared" si="176"/>
        <v>09</v>
      </c>
      <c r="D3763" t="str">
        <f t="shared" si="177"/>
        <v>17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f>E3763*$Z$2+F3763*$Z$3+G3763*$Z$4+H3763*$Z$5+I3763*$Z$6+J3763*$Z$7+K3763*$Z$8+L3763*$Z$9+M3763*$Z$10+N3763*$Z$11+O3763*$Z$12+P3763*$Z$13</f>
        <v>0</v>
      </c>
      <c r="R3763">
        <v>45</v>
      </c>
    </row>
    <row r="3764" spans="1:18" x14ac:dyDescent="0.3">
      <c r="A3764" s="1">
        <v>32769</v>
      </c>
      <c r="B3764" s="1" t="str">
        <f t="shared" si="175"/>
        <v>1989</v>
      </c>
      <c r="C3764" t="str">
        <f t="shared" si="176"/>
        <v>09</v>
      </c>
      <c r="D3764" t="str">
        <f t="shared" si="177"/>
        <v>18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f>E3764*$Z$2+F3764*$Z$3+G3764*$Z$4+H3764*$Z$5+I3764*$Z$6+J3764*$Z$7+K3764*$Z$8+L3764*$Z$9+M3764*$Z$10+N3764*$Z$11+O3764*$Z$12+P3764*$Z$13</f>
        <v>0</v>
      </c>
      <c r="R3764">
        <v>44.97</v>
      </c>
    </row>
    <row r="3765" spans="1:18" x14ac:dyDescent="0.3">
      <c r="A3765" s="1">
        <v>32770</v>
      </c>
      <c r="B3765" s="1" t="str">
        <f t="shared" si="175"/>
        <v>1989</v>
      </c>
      <c r="C3765" t="str">
        <f t="shared" si="176"/>
        <v>09</v>
      </c>
      <c r="D3765" t="str">
        <f t="shared" si="177"/>
        <v>19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f>E3765*$Z$2+F3765*$Z$3+G3765*$Z$4+H3765*$Z$5+I3765*$Z$6+J3765*$Z$7+K3765*$Z$8+L3765*$Z$9+M3765*$Z$10+N3765*$Z$11+O3765*$Z$12+P3765*$Z$13</f>
        <v>0</v>
      </c>
      <c r="R3765">
        <v>42.15</v>
      </c>
    </row>
    <row r="3766" spans="1:18" x14ac:dyDescent="0.3">
      <c r="A3766" s="1">
        <v>32771</v>
      </c>
      <c r="B3766" s="1" t="str">
        <f t="shared" si="175"/>
        <v>1989</v>
      </c>
      <c r="C3766" t="str">
        <f t="shared" si="176"/>
        <v>09</v>
      </c>
      <c r="D3766" t="str">
        <f t="shared" si="177"/>
        <v>20</v>
      </c>
      <c r="E3766">
        <v>0</v>
      </c>
      <c r="F3766">
        <v>1.2</v>
      </c>
      <c r="G3766">
        <v>1.2</v>
      </c>
      <c r="H3766">
        <v>1</v>
      </c>
      <c r="I3766">
        <v>0</v>
      </c>
      <c r="J3766">
        <v>0.3</v>
      </c>
      <c r="K3766">
        <v>0.3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f>E3766*$Z$2+F3766*$Z$3+G3766*$Z$4+H3766*$Z$5+I3766*$Z$6+J3766*$Z$7+K3766*$Z$8+L3766*$Z$9+M3766*$Z$10+N3766*$Z$11+O3766*$Z$12+P3766*$Z$13</f>
        <v>0.19771260000000002</v>
      </c>
      <c r="R3766">
        <v>24.33</v>
      </c>
    </row>
    <row r="3767" spans="1:18" x14ac:dyDescent="0.3">
      <c r="A3767" s="1">
        <v>32772</v>
      </c>
      <c r="B3767" s="1" t="str">
        <f t="shared" si="175"/>
        <v>1989</v>
      </c>
      <c r="C3767" t="str">
        <f t="shared" si="176"/>
        <v>09</v>
      </c>
      <c r="D3767" t="str">
        <f t="shared" si="177"/>
        <v>21</v>
      </c>
      <c r="E3767">
        <v>95.3</v>
      </c>
      <c r="F3767">
        <v>50.6</v>
      </c>
      <c r="G3767">
        <v>36.9</v>
      </c>
      <c r="H3767">
        <v>17</v>
      </c>
      <c r="I3767">
        <v>59.7</v>
      </c>
      <c r="J3767">
        <v>50.7</v>
      </c>
      <c r="K3767">
        <v>25.9</v>
      </c>
      <c r="L3767">
        <v>15.2</v>
      </c>
      <c r="M3767">
        <v>53.9</v>
      </c>
      <c r="N3767">
        <v>43.2</v>
      </c>
      <c r="O3767">
        <v>29.3</v>
      </c>
      <c r="P3767">
        <v>18.899999999999999</v>
      </c>
      <c r="Q3767">
        <f>E3767*$Z$2+F3767*$Z$3+G3767*$Z$4+H3767*$Z$5+I3767*$Z$6+J3767*$Z$7+K3767*$Z$8+L3767*$Z$9+M3767*$Z$10+N3767*$Z$11+O3767*$Z$12+P3767*$Z$13</f>
        <v>40.242291899999998</v>
      </c>
      <c r="R3767">
        <v>25.23</v>
      </c>
    </row>
    <row r="3768" spans="1:18" x14ac:dyDescent="0.3">
      <c r="A3768" s="1">
        <v>32773</v>
      </c>
      <c r="B3768" s="1" t="str">
        <f t="shared" si="175"/>
        <v>1989</v>
      </c>
      <c r="C3768" t="str">
        <f t="shared" si="176"/>
        <v>09</v>
      </c>
      <c r="D3768" t="str">
        <f t="shared" si="177"/>
        <v>22</v>
      </c>
      <c r="E3768">
        <v>0</v>
      </c>
      <c r="F3768">
        <v>0.2</v>
      </c>
      <c r="G3768">
        <v>0.6</v>
      </c>
      <c r="H3768">
        <v>1</v>
      </c>
      <c r="I3768">
        <v>0</v>
      </c>
      <c r="J3768">
        <v>0.2</v>
      </c>
      <c r="K3768">
        <v>0.8</v>
      </c>
      <c r="L3768">
        <v>1</v>
      </c>
      <c r="M3768">
        <v>0</v>
      </c>
      <c r="N3768">
        <v>0.3</v>
      </c>
      <c r="O3768">
        <v>0.7</v>
      </c>
      <c r="P3768">
        <v>0.9</v>
      </c>
      <c r="Q3768">
        <f>E3768*$Z$2+F3768*$Z$3+G3768*$Z$4+H3768*$Z$5+I3768*$Z$6+J3768*$Z$7+K3768*$Z$8+L3768*$Z$9+M3768*$Z$10+N3768*$Z$11+O3768*$Z$12+P3768*$Z$13</f>
        <v>0.4331622</v>
      </c>
      <c r="R3768">
        <v>25.53</v>
      </c>
    </row>
    <row r="3769" spans="1:18" x14ac:dyDescent="0.3">
      <c r="A3769" s="1">
        <v>32774</v>
      </c>
      <c r="B3769" s="1" t="str">
        <f t="shared" si="175"/>
        <v>1989</v>
      </c>
      <c r="C3769" t="str">
        <f t="shared" si="176"/>
        <v>09</v>
      </c>
      <c r="D3769" t="str">
        <f t="shared" si="177"/>
        <v>23</v>
      </c>
      <c r="E3769">
        <v>0</v>
      </c>
      <c r="F3769">
        <v>0.4</v>
      </c>
      <c r="G3769">
        <v>6.7</v>
      </c>
      <c r="H3769">
        <v>13.5</v>
      </c>
      <c r="I3769">
        <v>0.7</v>
      </c>
      <c r="J3769">
        <v>2.2999999999999998</v>
      </c>
      <c r="K3769">
        <v>11.1</v>
      </c>
      <c r="L3769">
        <v>15.3</v>
      </c>
      <c r="M3769">
        <v>1.1000000000000001</v>
      </c>
      <c r="N3769">
        <v>4.0999999999999996</v>
      </c>
      <c r="O3769">
        <v>10.199999999999999</v>
      </c>
      <c r="P3769">
        <v>14.2</v>
      </c>
      <c r="Q3769">
        <f>E3769*$Z$2+F3769*$Z$3+G3769*$Z$4+H3769*$Z$5+I3769*$Z$6+J3769*$Z$7+K3769*$Z$8+L3769*$Z$9+M3769*$Z$10+N3769*$Z$11+O3769*$Z$12+P3769*$Z$13</f>
        <v>6.1574296000000004</v>
      </c>
      <c r="R3769">
        <v>24.25</v>
      </c>
    </row>
    <row r="3770" spans="1:18" x14ac:dyDescent="0.3">
      <c r="A3770" s="1">
        <v>32775</v>
      </c>
      <c r="B3770" s="1" t="str">
        <f t="shared" si="175"/>
        <v>1989</v>
      </c>
      <c r="C3770" t="str">
        <f t="shared" si="176"/>
        <v>09</v>
      </c>
      <c r="D3770" t="str">
        <f t="shared" si="177"/>
        <v>24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f>E3770*$Z$2+F3770*$Z$3+G3770*$Z$4+H3770*$Z$5+I3770*$Z$6+J3770*$Z$7+K3770*$Z$8+L3770*$Z$9+M3770*$Z$10+N3770*$Z$11+O3770*$Z$12+P3770*$Z$13</f>
        <v>0</v>
      </c>
      <c r="R3770">
        <v>21</v>
      </c>
    </row>
    <row r="3771" spans="1:18" x14ac:dyDescent="0.3">
      <c r="A3771" s="1">
        <v>32776</v>
      </c>
      <c r="B3771" s="1" t="str">
        <f t="shared" si="175"/>
        <v>1989</v>
      </c>
      <c r="C3771" t="str">
        <f t="shared" si="176"/>
        <v>09</v>
      </c>
      <c r="D3771" t="str">
        <f t="shared" si="177"/>
        <v>25</v>
      </c>
      <c r="E3771">
        <v>3.3</v>
      </c>
      <c r="F3771">
        <v>5.0999999999999996</v>
      </c>
      <c r="G3771">
        <v>4.2</v>
      </c>
      <c r="H3771">
        <v>3.5</v>
      </c>
      <c r="I3771">
        <v>4.9000000000000004</v>
      </c>
      <c r="J3771">
        <v>5</v>
      </c>
      <c r="K3771">
        <v>3.9</v>
      </c>
      <c r="L3771">
        <v>3.5</v>
      </c>
      <c r="M3771">
        <v>5</v>
      </c>
      <c r="N3771">
        <v>4.8</v>
      </c>
      <c r="O3771">
        <v>5.2</v>
      </c>
      <c r="P3771">
        <v>5.6</v>
      </c>
      <c r="Q3771">
        <f>E3771*$Z$2+F3771*$Z$3+G3771*$Z$4+H3771*$Z$5+I3771*$Z$6+J3771*$Z$7+K3771*$Z$8+L3771*$Z$9+M3771*$Z$10+N3771*$Z$11+O3771*$Z$12+P3771*$Z$13</f>
        <v>4.6806529999999995</v>
      </c>
      <c r="R3771">
        <v>22.79</v>
      </c>
    </row>
    <row r="3772" spans="1:18" x14ac:dyDescent="0.3">
      <c r="A3772" s="1">
        <v>32777</v>
      </c>
      <c r="B3772" s="1" t="str">
        <f t="shared" si="175"/>
        <v>1989</v>
      </c>
      <c r="C3772" t="str">
        <f t="shared" si="176"/>
        <v>09</v>
      </c>
      <c r="D3772" t="str">
        <f t="shared" si="177"/>
        <v>26</v>
      </c>
      <c r="E3772">
        <v>14.1</v>
      </c>
      <c r="F3772">
        <v>11.4</v>
      </c>
      <c r="G3772">
        <v>8.6</v>
      </c>
      <c r="H3772">
        <v>5.6</v>
      </c>
      <c r="I3772">
        <v>12.2</v>
      </c>
      <c r="J3772">
        <v>11.3</v>
      </c>
      <c r="K3772">
        <v>7.2</v>
      </c>
      <c r="L3772">
        <v>5.5</v>
      </c>
      <c r="M3772">
        <v>11.7</v>
      </c>
      <c r="N3772">
        <v>10.199999999999999</v>
      </c>
      <c r="O3772">
        <v>7.4</v>
      </c>
      <c r="P3772">
        <v>5.2</v>
      </c>
      <c r="Q3772">
        <f>E3772*$Z$2+F3772*$Z$3+G3772*$Z$4+H3772*$Z$5+I3772*$Z$6+J3772*$Z$7+K3772*$Z$8+L3772*$Z$9+M3772*$Z$10+N3772*$Z$11+O3772*$Z$12+P3772*$Z$13</f>
        <v>9.3954430000000002</v>
      </c>
      <c r="R3772">
        <v>23.97</v>
      </c>
    </row>
    <row r="3773" spans="1:18" x14ac:dyDescent="0.3">
      <c r="A3773" s="1">
        <v>32778</v>
      </c>
      <c r="B3773" s="1" t="str">
        <f t="shared" si="175"/>
        <v>1989</v>
      </c>
      <c r="C3773" t="str">
        <f t="shared" si="176"/>
        <v>09</v>
      </c>
      <c r="D3773" t="str">
        <f t="shared" si="177"/>
        <v>27</v>
      </c>
      <c r="E3773">
        <v>0</v>
      </c>
      <c r="F3773">
        <v>0.6</v>
      </c>
      <c r="G3773">
        <v>2.5</v>
      </c>
      <c r="H3773">
        <v>4.3</v>
      </c>
      <c r="I3773">
        <v>0.2</v>
      </c>
      <c r="J3773">
        <v>0.8</v>
      </c>
      <c r="K3773">
        <v>3.4</v>
      </c>
      <c r="L3773">
        <v>4.4000000000000004</v>
      </c>
      <c r="M3773">
        <v>0.5</v>
      </c>
      <c r="N3773">
        <v>1.4</v>
      </c>
      <c r="O3773">
        <v>2.9</v>
      </c>
      <c r="P3773">
        <v>4.0999999999999996</v>
      </c>
      <c r="Q3773">
        <f>E3773*$Z$2+F3773*$Z$3+G3773*$Z$4+H3773*$Z$5+I3773*$Z$6+J3773*$Z$7+K3773*$Z$8+L3773*$Z$9+M3773*$Z$10+N3773*$Z$11+O3773*$Z$12+P3773*$Z$13</f>
        <v>1.9156586999999998</v>
      </c>
      <c r="R3773">
        <v>23.47</v>
      </c>
    </row>
    <row r="3774" spans="1:18" x14ac:dyDescent="0.3">
      <c r="A3774" s="1">
        <v>32779</v>
      </c>
      <c r="B3774" s="1" t="str">
        <f t="shared" si="175"/>
        <v>1989</v>
      </c>
      <c r="C3774" t="str">
        <f t="shared" si="176"/>
        <v>09</v>
      </c>
      <c r="D3774" t="str">
        <f t="shared" si="177"/>
        <v>28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f>E3774*$Z$2+F3774*$Z$3+G3774*$Z$4+H3774*$Z$5+I3774*$Z$6+J3774*$Z$7+K3774*$Z$8+L3774*$Z$9+M3774*$Z$10+N3774*$Z$11+O3774*$Z$12+P3774*$Z$13</f>
        <v>0</v>
      </c>
      <c r="R3774">
        <v>23.75</v>
      </c>
    </row>
    <row r="3775" spans="1:18" x14ac:dyDescent="0.3">
      <c r="A3775" s="1">
        <v>32780</v>
      </c>
      <c r="B3775" s="1" t="str">
        <f t="shared" si="175"/>
        <v>1989</v>
      </c>
      <c r="C3775" t="str">
        <f t="shared" si="176"/>
        <v>09</v>
      </c>
      <c r="D3775" t="str">
        <f t="shared" si="177"/>
        <v>29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f>E3775*$Z$2+F3775*$Z$3+G3775*$Z$4+H3775*$Z$5+I3775*$Z$6+J3775*$Z$7+K3775*$Z$8+L3775*$Z$9+M3775*$Z$10+N3775*$Z$11+O3775*$Z$12+P3775*$Z$13</f>
        <v>0</v>
      </c>
      <c r="R3775">
        <v>23.29</v>
      </c>
    </row>
    <row r="3776" spans="1:18" x14ac:dyDescent="0.3">
      <c r="A3776" s="1">
        <v>32781</v>
      </c>
      <c r="B3776" s="1" t="str">
        <f t="shared" si="175"/>
        <v>1989</v>
      </c>
      <c r="C3776" t="str">
        <f t="shared" si="176"/>
        <v>09</v>
      </c>
      <c r="D3776" t="str">
        <f t="shared" si="177"/>
        <v>30</v>
      </c>
      <c r="E3776">
        <v>0</v>
      </c>
      <c r="F3776">
        <v>0</v>
      </c>
      <c r="G3776">
        <v>1</v>
      </c>
      <c r="H3776">
        <v>2.1</v>
      </c>
      <c r="I3776">
        <v>0.1</v>
      </c>
      <c r="J3776">
        <v>0.4</v>
      </c>
      <c r="K3776">
        <v>1.7</v>
      </c>
      <c r="L3776">
        <v>2.2999999999999998</v>
      </c>
      <c r="M3776">
        <v>0.4</v>
      </c>
      <c r="N3776">
        <v>0.8</v>
      </c>
      <c r="O3776">
        <v>1.6</v>
      </c>
      <c r="P3776">
        <v>2.2999999999999998</v>
      </c>
      <c r="Q3776">
        <f>E3776*$Z$2+F3776*$Z$3+G3776*$Z$4+H3776*$Z$5+I3776*$Z$6+J3776*$Z$7+K3776*$Z$8+L3776*$Z$9+M3776*$Z$10+N3776*$Z$11+O3776*$Z$12+P3776*$Z$13</f>
        <v>0.99947620000000015</v>
      </c>
      <c r="R3776">
        <v>22.23</v>
      </c>
    </row>
    <row r="3777" spans="1:18" x14ac:dyDescent="0.3">
      <c r="A3777" s="1">
        <v>32782</v>
      </c>
      <c r="B3777" s="1" t="str">
        <f t="shared" si="175"/>
        <v>1989</v>
      </c>
      <c r="C3777" t="str">
        <f t="shared" si="176"/>
        <v>10</v>
      </c>
      <c r="D3777" t="str">
        <f t="shared" si="177"/>
        <v>1</v>
      </c>
      <c r="E3777">
        <v>0</v>
      </c>
      <c r="F3777">
        <v>0.2</v>
      </c>
      <c r="G3777">
        <v>1.2</v>
      </c>
      <c r="H3777">
        <v>1.9</v>
      </c>
      <c r="I3777">
        <v>0.1</v>
      </c>
      <c r="J3777">
        <v>0.6</v>
      </c>
      <c r="K3777">
        <v>1.5</v>
      </c>
      <c r="L3777">
        <v>2.1</v>
      </c>
      <c r="M3777">
        <v>0.2</v>
      </c>
      <c r="N3777">
        <v>0.7</v>
      </c>
      <c r="O3777">
        <v>1.5</v>
      </c>
      <c r="P3777">
        <v>2</v>
      </c>
      <c r="Q3777">
        <f>E3777*$Z$2+F3777*$Z$3+G3777*$Z$4+H3777*$Z$5+I3777*$Z$6+J3777*$Z$7+K3777*$Z$8+L3777*$Z$9+M3777*$Z$10+N3777*$Z$11+O3777*$Z$12+P3777*$Z$13</f>
        <v>0.94298539999999997</v>
      </c>
      <c r="R3777">
        <v>20</v>
      </c>
    </row>
    <row r="3778" spans="1:18" x14ac:dyDescent="0.3">
      <c r="A3778" s="1">
        <v>32783</v>
      </c>
      <c r="B3778" s="1" t="str">
        <f t="shared" si="175"/>
        <v>1989</v>
      </c>
      <c r="C3778" t="str">
        <f t="shared" si="176"/>
        <v>10</v>
      </c>
      <c r="D3778" t="str">
        <f t="shared" si="177"/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f>E3778*$Z$2+F3778*$Z$3+G3778*$Z$4+H3778*$Z$5+I3778*$Z$6+J3778*$Z$7+K3778*$Z$8+L3778*$Z$9+M3778*$Z$10+N3778*$Z$11+O3778*$Z$12+P3778*$Z$13</f>
        <v>0</v>
      </c>
      <c r="R3778">
        <v>19.5</v>
      </c>
    </row>
    <row r="3779" spans="1:18" x14ac:dyDescent="0.3">
      <c r="A3779" s="1">
        <v>32784</v>
      </c>
      <c r="B3779" s="1" t="str">
        <f t="shared" si="175"/>
        <v>1989</v>
      </c>
      <c r="C3779" t="str">
        <f t="shared" si="176"/>
        <v>10</v>
      </c>
      <c r="D3779" t="str">
        <f t="shared" si="177"/>
        <v>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f>E3779*$Z$2+F3779*$Z$3+G3779*$Z$4+H3779*$Z$5+I3779*$Z$6+J3779*$Z$7+K3779*$Z$8+L3779*$Z$9+M3779*$Z$10+N3779*$Z$11+O3779*$Z$12+P3779*$Z$13</f>
        <v>0</v>
      </c>
      <c r="R3779">
        <v>19.38</v>
      </c>
    </row>
    <row r="3780" spans="1:18" x14ac:dyDescent="0.3">
      <c r="A3780" s="1">
        <v>32785</v>
      </c>
      <c r="B3780" s="1" t="str">
        <f t="shared" si="175"/>
        <v>1989</v>
      </c>
      <c r="C3780" t="str">
        <f t="shared" si="176"/>
        <v>10</v>
      </c>
      <c r="D3780" t="str">
        <f t="shared" si="177"/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f>E3780*$Z$2+F3780*$Z$3+G3780*$Z$4+H3780*$Z$5+I3780*$Z$6+J3780*$Z$7+K3780*$Z$8+L3780*$Z$9+M3780*$Z$10+N3780*$Z$11+O3780*$Z$12+P3780*$Z$13</f>
        <v>0</v>
      </c>
      <c r="R3780">
        <v>19.559999999999999</v>
      </c>
    </row>
    <row r="3781" spans="1:18" x14ac:dyDescent="0.3">
      <c r="A3781" s="1">
        <v>32786</v>
      </c>
      <c r="B3781" s="1" t="str">
        <f t="shared" si="175"/>
        <v>1989</v>
      </c>
      <c r="C3781" t="str">
        <f t="shared" si="176"/>
        <v>10</v>
      </c>
      <c r="D3781" t="str">
        <f t="shared" si="177"/>
        <v>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f>E3781*$Z$2+F3781*$Z$3+G3781*$Z$4+H3781*$Z$5+I3781*$Z$6+J3781*$Z$7+K3781*$Z$8+L3781*$Z$9+M3781*$Z$10+N3781*$Z$11+O3781*$Z$12+P3781*$Z$13</f>
        <v>0</v>
      </c>
      <c r="R3781">
        <v>18.38</v>
      </c>
    </row>
    <row r="3782" spans="1:18" x14ac:dyDescent="0.3">
      <c r="A3782" s="1">
        <v>32787</v>
      </c>
      <c r="B3782" s="1" t="str">
        <f t="shared" si="175"/>
        <v>1989</v>
      </c>
      <c r="C3782" t="str">
        <f t="shared" si="176"/>
        <v>10</v>
      </c>
      <c r="D3782" t="str">
        <f t="shared" si="177"/>
        <v>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f>E3782*$Z$2+F3782*$Z$3+G3782*$Z$4+H3782*$Z$5+I3782*$Z$6+J3782*$Z$7+K3782*$Z$8+L3782*$Z$9+M3782*$Z$10+N3782*$Z$11+O3782*$Z$12+P3782*$Z$13</f>
        <v>0</v>
      </c>
      <c r="R3782">
        <v>18.16</v>
      </c>
    </row>
    <row r="3783" spans="1:18" x14ac:dyDescent="0.3">
      <c r="A3783" s="1">
        <v>32788</v>
      </c>
      <c r="B3783" s="1" t="str">
        <f t="shared" si="175"/>
        <v>1989</v>
      </c>
      <c r="C3783" t="str">
        <f t="shared" si="176"/>
        <v>10</v>
      </c>
      <c r="D3783" t="str">
        <f t="shared" si="177"/>
        <v>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f>E3783*$Z$2+F3783*$Z$3+G3783*$Z$4+H3783*$Z$5+I3783*$Z$6+J3783*$Z$7+K3783*$Z$8+L3783*$Z$9+M3783*$Z$10+N3783*$Z$11+O3783*$Z$12+P3783*$Z$13</f>
        <v>0</v>
      </c>
      <c r="R3783">
        <v>17.04</v>
      </c>
    </row>
    <row r="3784" spans="1:18" x14ac:dyDescent="0.3">
      <c r="A3784" s="1">
        <v>32789</v>
      </c>
      <c r="B3784" s="1" t="str">
        <f t="shared" si="175"/>
        <v>1989</v>
      </c>
      <c r="C3784" t="str">
        <f t="shared" si="176"/>
        <v>10</v>
      </c>
      <c r="D3784" t="str">
        <f t="shared" si="177"/>
        <v>8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f>E3784*$Z$2+F3784*$Z$3+G3784*$Z$4+H3784*$Z$5+I3784*$Z$6+J3784*$Z$7+K3784*$Z$8+L3784*$Z$9+M3784*$Z$10+N3784*$Z$11+O3784*$Z$12+P3784*$Z$13</f>
        <v>0</v>
      </c>
      <c r="R3784">
        <v>17</v>
      </c>
    </row>
    <row r="3785" spans="1:18" x14ac:dyDescent="0.3">
      <c r="A3785" s="1">
        <v>32790</v>
      </c>
      <c r="B3785" s="1" t="str">
        <f t="shared" ref="B3785:B3848" si="178">TEXT(A3785,"yyyy")</f>
        <v>1989</v>
      </c>
      <c r="C3785" t="str">
        <f t="shared" ref="C3785:C3848" si="179">TEXT(A3785,"mm")</f>
        <v>10</v>
      </c>
      <c r="D3785" t="str">
        <f t="shared" ref="D3785:D3848" si="180">TEXT(A3785,"d")</f>
        <v>9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f>E3785*$Z$2+F3785*$Z$3+G3785*$Z$4+H3785*$Z$5+I3785*$Z$6+J3785*$Z$7+K3785*$Z$8+L3785*$Z$9+M3785*$Z$10+N3785*$Z$11+O3785*$Z$12+P3785*$Z$13</f>
        <v>0</v>
      </c>
      <c r="R3785">
        <v>16.5</v>
      </c>
    </row>
    <row r="3786" spans="1:18" x14ac:dyDescent="0.3">
      <c r="A3786" s="1">
        <v>32791</v>
      </c>
      <c r="B3786" s="1" t="str">
        <f t="shared" si="178"/>
        <v>1989</v>
      </c>
      <c r="C3786" t="str">
        <f t="shared" si="179"/>
        <v>10</v>
      </c>
      <c r="D3786" t="str">
        <f t="shared" si="180"/>
        <v>10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f>E3786*$Z$2+F3786*$Z$3+G3786*$Z$4+H3786*$Z$5+I3786*$Z$6+J3786*$Z$7+K3786*$Z$8+L3786*$Z$9+M3786*$Z$10+N3786*$Z$11+O3786*$Z$12+P3786*$Z$13</f>
        <v>0</v>
      </c>
      <c r="R3786">
        <v>16</v>
      </c>
    </row>
    <row r="3787" spans="1:18" x14ac:dyDescent="0.3">
      <c r="A3787" s="1">
        <v>32792</v>
      </c>
      <c r="B3787" s="1" t="str">
        <f t="shared" si="178"/>
        <v>1989</v>
      </c>
      <c r="C3787" t="str">
        <f t="shared" si="179"/>
        <v>10</v>
      </c>
      <c r="D3787" t="str">
        <f t="shared" si="180"/>
        <v>11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f>E3787*$Z$2+F3787*$Z$3+G3787*$Z$4+H3787*$Z$5+I3787*$Z$6+J3787*$Z$7+K3787*$Z$8+L3787*$Z$9+M3787*$Z$10+N3787*$Z$11+O3787*$Z$12+P3787*$Z$13</f>
        <v>0</v>
      </c>
      <c r="R3787">
        <v>16.57</v>
      </c>
    </row>
    <row r="3788" spans="1:18" x14ac:dyDescent="0.3">
      <c r="A3788" s="1">
        <v>32793</v>
      </c>
      <c r="B3788" s="1" t="str">
        <f t="shared" si="178"/>
        <v>1989</v>
      </c>
      <c r="C3788" t="str">
        <f t="shared" si="179"/>
        <v>10</v>
      </c>
      <c r="D3788" t="str">
        <f t="shared" si="180"/>
        <v>12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f>E3788*$Z$2+F3788*$Z$3+G3788*$Z$4+H3788*$Z$5+I3788*$Z$6+J3788*$Z$7+K3788*$Z$8+L3788*$Z$9+M3788*$Z$10+N3788*$Z$11+O3788*$Z$12+P3788*$Z$13</f>
        <v>0</v>
      </c>
      <c r="R3788">
        <v>17.18</v>
      </c>
    </row>
    <row r="3789" spans="1:18" x14ac:dyDescent="0.3">
      <c r="A3789" s="1">
        <v>32794</v>
      </c>
      <c r="B3789" s="1" t="str">
        <f t="shared" si="178"/>
        <v>1989</v>
      </c>
      <c r="C3789" t="str">
        <f t="shared" si="179"/>
        <v>10</v>
      </c>
      <c r="D3789" t="str">
        <f t="shared" si="180"/>
        <v>13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f>E3789*$Z$2+F3789*$Z$3+G3789*$Z$4+H3789*$Z$5+I3789*$Z$6+J3789*$Z$7+K3789*$Z$8+L3789*$Z$9+M3789*$Z$10+N3789*$Z$11+O3789*$Z$12+P3789*$Z$13</f>
        <v>0</v>
      </c>
      <c r="R3789">
        <v>17.59</v>
      </c>
    </row>
    <row r="3790" spans="1:18" x14ac:dyDescent="0.3">
      <c r="A3790" s="1">
        <v>32795</v>
      </c>
      <c r="B3790" s="1" t="str">
        <f t="shared" si="178"/>
        <v>1989</v>
      </c>
      <c r="C3790" t="str">
        <f t="shared" si="179"/>
        <v>10</v>
      </c>
      <c r="D3790" t="str">
        <f t="shared" si="180"/>
        <v>14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f>E3790*$Z$2+F3790*$Z$3+G3790*$Z$4+H3790*$Z$5+I3790*$Z$6+J3790*$Z$7+K3790*$Z$8+L3790*$Z$9+M3790*$Z$10+N3790*$Z$11+O3790*$Z$12+P3790*$Z$13</f>
        <v>0</v>
      </c>
      <c r="R3790">
        <v>17.96</v>
      </c>
    </row>
    <row r="3791" spans="1:18" x14ac:dyDescent="0.3">
      <c r="A3791" s="1">
        <v>32796</v>
      </c>
      <c r="B3791" s="1" t="str">
        <f t="shared" si="178"/>
        <v>1989</v>
      </c>
      <c r="C3791" t="str">
        <f t="shared" si="179"/>
        <v>10</v>
      </c>
      <c r="D3791" t="str">
        <f t="shared" si="180"/>
        <v>15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f>E3791*$Z$2+F3791*$Z$3+G3791*$Z$4+H3791*$Z$5+I3791*$Z$6+J3791*$Z$7+K3791*$Z$8+L3791*$Z$9+M3791*$Z$10+N3791*$Z$11+O3791*$Z$12+P3791*$Z$13</f>
        <v>0</v>
      </c>
      <c r="R3791">
        <v>17</v>
      </c>
    </row>
    <row r="3792" spans="1:18" x14ac:dyDescent="0.3">
      <c r="A3792" s="1">
        <v>32797</v>
      </c>
      <c r="B3792" s="1" t="str">
        <f t="shared" si="178"/>
        <v>1989</v>
      </c>
      <c r="C3792" t="str">
        <f t="shared" si="179"/>
        <v>10</v>
      </c>
      <c r="D3792" t="str">
        <f t="shared" si="180"/>
        <v>16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f>E3792*$Z$2+F3792*$Z$3+G3792*$Z$4+H3792*$Z$5+I3792*$Z$6+J3792*$Z$7+K3792*$Z$8+L3792*$Z$9+M3792*$Z$10+N3792*$Z$11+O3792*$Z$12+P3792*$Z$13</f>
        <v>0</v>
      </c>
      <c r="R3792">
        <v>16.95</v>
      </c>
    </row>
    <row r="3793" spans="1:18" x14ac:dyDescent="0.3">
      <c r="A3793" s="1">
        <v>32798</v>
      </c>
      <c r="B3793" s="1" t="str">
        <f t="shared" si="178"/>
        <v>1989</v>
      </c>
      <c r="C3793" t="str">
        <f t="shared" si="179"/>
        <v>10</v>
      </c>
      <c r="D3793" t="str">
        <f t="shared" si="180"/>
        <v>17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f>E3793*$Z$2+F3793*$Z$3+G3793*$Z$4+H3793*$Z$5+I3793*$Z$6+J3793*$Z$7+K3793*$Z$8+L3793*$Z$9+M3793*$Z$10+N3793*$Z$11+O3793*$Z$12+P3793*$Z$13</f>
        <v>0</v>
      </c>
      <c r="R3793">
        <v>16.95</v>
      </c>
    </row>
    <row r="3794" spans="1:18" x14ac:dyDescent="0.3">
      <c r="A3794" s="1">
        <v>32799</v>
      </c>
      <c r="B3794" s="1" t="str">
        <f t="shared" si="178"/>
        <v>1989</v>
      </c>
      <c r="C3794" t="str">
        <f t="shared" si="179"/>
        <v>10</v>
      </c>
      <c r="D3794" t="str">
        <f t="shared" si="180"/>
        <v>18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f>E3794*$Z$2+F3794*$Z$3+G3794*$Z$4+H3794*$Z$5+I3794*$Z$6+J3794*$Z$7+K3794*$Z$8+L3794*$Z$9+M3794*$Z$10+N3794*$Z$11+O3794*$Z$12+P3794*$Z$13</f>
        <v>0</v>
      </c>
      <c r="R3794">
        <v>16.52</v>
      </c>
    </row>
    <row r="3795" spans="1:18" x14ac:dyDescent="0.3">
      <c r="A3795" s="1">
        <v>32800</v>
      </c>
      <c r="B3795" s="1" t="str">
        <f t="shared" si="178"/>
        <v>1989</v>
      </c>
      <c r="C3795" t="str">
        <f t="shared" si="179"/>
        <v>10</v>
      </c>
      <c r="D3795" t="str">
        <f t="shared" si="180"/>
        <v>19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f>E3795*$Z$2+F3795*$Z$3+G3795*$Z$4+H3795*$Z$5+I3795*$Z$6+J3795*$Z$7+K3795*$Z$8+L3795*$Z$9+M3795*$Z$10+N3795*$Z$11+O3795*$Z$12+P3795*$Z$13</f>
        <v>0</v>
      </c>
      <c r="R3795">
        <v>15.01</v>
      </c>
    </row>
    <row r="3796" spans="1:18" x14ac:dyDescent="0.3">
      <c r="A3796" s="1">
        <v>32801</v>
      </c>
      <c r="B3796" s="1" t="str">
        <f t="shared" si="178"/>
        <v>1989</v>
      </c>
      <c r="C3796" t="str">
        <f t="shared" si="179"/>
        <v>10</v>
      </c>
      <c r="D3796" t="str">
        <f t="shared" si="180"/>
        <v>20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f>E3796*$Z$2+F3796*$Z$3+G3796*$Z$4+H3796*$Z$5+I3796*$Z$6+J3796*$Z$7+K3796*$Z$8+L3796*$Z$9+M3796*$Z$10+N3796*$Z$11+O3796*$Z$12+P3796*$Z$13</f>
        <v>0</v>
      </c>
      <c r="R3796">
        <v>14.21</v>
      </c>
    </row>
    <row r="3797" spans="1:18" x14ac:dyDescent="0.3">
      <c r="A3797" s="1">
        <v>32802</v>
      </c>
      <c r="B3797" s="1" t="str">
        <f t="shared" si="178"/>
        <v>1989</v>
      </c>
      <c r="C3797" t="str">
        <f t="shared" si="179"/>
        <v>10</v>
      </c>
      <c r="D3797" t="str">
        <f t="shared" si="180"/>
        <v>21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f>E3797*$Z$2+F3797*$Z$3+G3797*$Z$4+H3797*$Z$5+I3797*$Z$6+J3797*$Z$7+K3797*$Z$8+L3797*$Z$9+M3797*$Z$10+N3797*$Z$11+O3797*$Z$12+P3797*$Z$13</f>
        <v>0</v>
      </c>
      <c r="R3797">
        <v>13.48</v>
      </c>
    </row>
    <row r="3798" spans="1:18" x14ac:dyDescent="0.3">
      <c r="A3798" s="1">
        <v>32803</v>
      </c>
      <c r="B3798" s="1" t="str">
        <f t="shared" si="178"/>
        <v>1989</v>
      </c>
      <c r="C3798" t="str">
        <f t="shared" si="179"/>
        <v>10</v>
      </c>
      <c r="D3798" t="str">
        <f t="shared" si="180"/>
        <v>22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f>E3798*$Z$2+F3798*$Z$3+G3798*$Z$4+H3798*$Z$5+I3798*$Z$6+J3798*$Z$7+K3798*$Z$8+L3798*$Z$9+M3798*$Z$10+N3798*$Z$11+O3798*$Z$12+P3798*$Z$13</f>
        <v>0</v>
      </c>
      <c r="R3798">
        <v>10.79</v>
      </c>
    </row>
    <row r="3799" spans="1:18" x14ac:dyDescent="0.3">
      <c r="A3799" s="1">
        <v>32804</v>
      </c>
      <c r="B3799" s="1" t="str">
        <f t="shared" si="178"/>
        <v>1989</v>
      </c>
      <c r="C3799" t="str">
        <f t="shared" si="179"/>
        <v>10</v>
      </c>
      <c r="D3799" t="str">
        <f t="shared" si="180"/>
        <v>23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f>E3799*$Z$2+F3799*$Z$3+G3799*$Z$4+H3799*$Z$5+I3799*$Z$6+J3799*$Z$7+K3799*$Z$8+L3799*$Z$9+M3799*$Z$10+N3799*$Z$11+O3799*$Z$12+P3799*$Z$13</f>
        <v>0</v>
      </c>
      <c r="R3799">
        <v>10.7</v>
      </c>
    </row>
    <row r="3800" spans="1:18" x14ac:dyDescent="0.3">
      <c r="A3800" s="1">
        <v>32805</v>
      </c>
      <c r="B3800" s="1" t="str">
        <f t="shared" si="178"/>
        <v>1989</v>
      </c>
      <c r="C3800" t="str">
        <f t="shared" si="179"/>
        <v>10</v>
      </c>
      <c r="D3800" t="str">
        <f t="shared" si="180"/>
        <v>24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f>E3800*$Z$2+F3800*$Z$3+G3800*$Z$4+H3800*$Z$5+I3800*$Z$6+J3800*$Z$7+K3800*$Z$8+L3800*$Z$9+M3800*$Z$10+N3800*$Z$11+O3800*$Z$12+P3800*$Z$13</f>
        <v>0</v>
      </c>
      <c r="R3800">
        <v>10.43</v>
      </c>
    </row>
    <row r="3801" spans="1:18" x14ac:dyDescent="0.3">
      <c r="A3801" s="1">
        <v>32806</v>
      </c>
      <c r="B3801" s="1" t="str">
        <f t="shared" si="178"/>
        <v>1989</v>
      </c>
      <c r="C3801" t="str">
        <f t="shared" si="179"/>
        <v>10</v>
      </c>
      <c r="D3801" t="str">
        <f t="shared" si="180"/>
        <v>25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f>E3801*$Z$2+F3801*$Z$3+G3801*$Z$4+H3801*$Z$5+I3801*$Z$6+J3801*$Z$7+K3801*$Z$8+L3801*$Z$9+M3801*$Z$10+N3801*$Z$11+O3801*$Z$12+P3801*$Z$13</f>
        <v>0</v>
      </c>
      <c r="R3801">
        <v>9.25</v>
      </c>
    </row>
    <row r="3802" spans="1:18" x14ac:dyDescent="0.3">
      <c r="A3802" s="1">
        <v>32807</v>
      </c>
      <c r="B3802" s="1" t="str">
        <f t="shared" si="178"/>
        <v>1989</v>
      </c>
      <c r="C3802" t="str">
        <f t="shared" si="179"/>
        <v>10</v>
      </c>
      <c r="D3802" t="str">
        <f t="shared" si="180"/>
        <v>26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f>E3802*$Z$2+F3802*$Z$3+G3802*$Z$4+H3802*$Z$5+I3802*$Z$6+J3802*$Z$7+K3802*$Z$8+L3802*$Z$9+M3802*$Z$10+N3802*$Z$11+O3802*$Z$12+P3802*$Z$13</f>
        <v>0</v>
      </c>
      <c r="R3802">
        <v>9.9719999999999995</v>
      </c>
    </row>
    <row r="3803" spans="1:18" x14ac:dyDescent="0.3">
      <c r="A3803" s="1">
        <v>32808</v>
      </c>
      <c r="B3803" s="1" t="str">
        <f t="shared" si="178"/>
        <v>1989</v>
      </c>
      <c r="C3803" t="str">
        <f t="shared" si="179"/>
        <v>10</v>
      </c>
      <c r="D3803" t="str">
        <f t="shared" si="180"/>
        <v>27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f>E3803*$Z$2+F3803*$Z$3+G3803*$Z$4+H3803*$Z$5+I3803*$Z$6+J3803*$Z$7+K3803*$Z$8+L3803*$Z$9+M3803*$Z$10+N3803*$Z$11+O3803*$Z$12+P3803*$Z$13</f>
        <v>0</v>
      </c>
      <c r="R3803">
        <v>9.7050000000000001</v>
      </c>
    </row>
    <row r="3804" spans="1:18" x14ac:dyDescent="0.3">
      <c r="A3804" s="1">
        <v>32809</v>
      </c>
      <c r="B3804" s="1" t="str">
        <f t="shared" si="178"/>
        <v>1989</v>
      </c>
      <c r="C3804" t="str">
        <f t="shared" si="179"/>
        <v>10</v>
      </c>
      <c r="D3804" t="str">
        <f t="shared" si="180"/>
        <v>28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f>E3804*$Z$2+F3804*$Z$3+G3804*$Z$4+H3804*$Z$5+I3804*$Z$6+J3804*$Z$7+K3804*$Z$8+L3804*$Z$9+M3804*$Z$10+N3804*$Z$11+O3804*$Z$12+P3804*$Z$13</f>
        <v>0</v>
      </c>
      <c r="R3804">
        <v>9.3209999999999997</v>
      </c>
    </row>
    <row r="3805" spans="1:18" x14ac:dyDescent="0.3">
      <c r="A3805" s="1">
        <v>32810</v>
      </c>
      <c r="B3805" s="1" t="str">
        <f t="shared" si="178"/>
        <v>1989</v>
      </c>
      <c r="C3805" t="str">
        <f t="shared" si="179"/>
        <v>10</v>
      </c>
      <c r="D3805" t="str">
        <f t="shared" si="180"/>
        <v>29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f>E3805*$Z$2+F3805*$Z$3+G3805*$Z$4+H3805*$Z$5+I3805*$Z$6+J3805*$Z$7+K3805*$Z$8+L3805*$Z$9+M3805*$Z$10+N3805*$Z$11+O3805*$Z$12+P3805*$Z$13</f>
        <v>0</v>
      </c>
      <c r="R3805">
        <v>9.32</v>
      </c>
    </row>
    <row r="3806" spans="1:18" x14ac:dyDescent="0.3">
      <c r="A3806" s="1">
        <v>32811</v>
      </c>
      <c r="B3806" s="1" t="str">
        <f t="shared" si="178"/>
        <v>1989</v>
      </c>
      <c r="C3806" t="str">
        <f t="shared" si="179"/>
        <v>10</v>
      </c>
      <c r="D3806" t="str">
        <f t="shared" si="180"/>
        <v>30</v>
      </c>
      <c r="E3806">
        <v>0</v>
      </c>
      <c r="F3806">
        <v>0.2</v>
      </c>
      <c r="G3806">
        <v>0.2</v>
      </c>
      <c r="H3806">
        <v>0.1</v>
      </c>
      <c r="I3806">
        <v>0</v>
      </c>
      <c r="J3806">
        <v>0</v>
      </c>
      <c r="K3806">
        <v>0.1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f>E3806*$Z$2+F3806*$Z$3+G3806*$Z$4+H3806*$Z$5+I3806*$Z$6+J3806*$Z$7+K3806*$Z$8+L3806*$Z$9+M3806*$Z$10+N3806*$Z$11+O3806*$Z$12+P3806*$Z$13</f>
        <v>3.2724299999999998E-2</v>
      </c>
      <c r="R3806">
        <v>8.8710000000000004</v>
      </c>
    </row>
    <row r="3807" spans="1:18" x14ac:dyDescent="0.3">
      <c r="A3807" s="1">
        <v>32812</v>
      </c>
      <c r="B3807" s="1" t="str">
        <f t="shared" si="178"/>
        <v>1989</v>
      </c>
      <c r="C3807" t="str">
        <f t="shared" si="179"/>
        <v>10</v>
      </c>
      <c r="D3807" t="str">
        <f t="shared" si="180"/>
        <v>31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f>E3807*$Z$2+F3807*$Z$3+G3807*$Z$4+H3807*$Z$5+I3807*$Z$6+J3807*$Z$7+K3807*$Z$8+L3807*$Z$9+M3807*$Z$10+N3807*$Z$11+O3807*$Z$12+P3807*$Z$13</f>
        <v>0</v>
      </c>
      <c r="R3807">
        <v>8.6340000000000003</v>
      </c>
    </row>
    <row r="3808" spans="1:18" x14ac:dyDescent="0.3">
      <c r="A3808" s="1">
        <v>32813</v>
      </c>
      <c r="B3808" s="1" t="str">
        <f t="shared" si="178"/>
        <v>1989</v>
      </c>
      <c r="C3808" t="str">
        <f t="shared" si="179"/>
        <v>11</v>
      </c>
      <c r="D3808" t="str">
        <f t="shared" si="180"/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f>E3808*$Z$2+F3808*$Z$3+G3808*$Z$4+H3808*$Z$5+I3808*$Z$6+J3808*$Z$7+K3808*$Z$8+L3808*$Z$9+M3808*$Z$10+N3808*$Z$11+O3808*$Z$12+P3808*$Z$13</f>
        <v>0</v>
      </c>
      <c r="R3808">
        <v>8.3650000000000002</v>
      </c>
    </row>
    <row r="3809" spans="1:18" x14ac:dyDescent="0.3">
      <c r="A3809" s="1">
        <v>32814</v>
      </c>
      <c r="B3809" s="1" t="str">
        <f t="shared" si="178"/>
        <v>1989</v>
      </c>
      <c r="C3809" t="str">
        <f t="shared" si="179"/>
        <v>11</v>
      </c>
      <c r="D3809" t="str">
        <f t="shared" si="180"/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f>E3809*$Z$2+F3809*$Z$3+G3809*$Z$4+H3809*$Z$5+I3809*$Z$6+J3809*$Z$7+K3809*$Z$8+L3809*$Z$9+M3809*$Z$10+N3809*$Z$11+O3809*$Z$12+P3809*$Z$13</f>
        <v>0</v>
      </c>
      <c r="R3809">
        <v>8.2919999999999998</v>
      </c>
    </row>
    <row r="3810" spans="1:18" x14ac:dyDescent="0.3">
      <c r="A3810" s="1">
        <v>32815</v>
      </c>
      <c r="B3810" s="1" t="str">
        <f t="shared" si="178"/>
        <v>1989</v>
      </c>
      <c r="C3810" t="str">
        <f t="shared" si="179"/>
        <v>11</v>
      </c>
      <c r="D3810" t="str">
        <f t="shared" si="180"/>
        <v>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f>E3810*$Z$2+F3810*$Z$3+G3810*$Z$4+H3810*$Z$5+I3810*$Z$6+J3810*$Z$7+K3810*$Z$8+L3810*$Z$9+M3810*$Z$10+N3810*$Z$11+O3810*$Z$12+P3810*$Z$13</f>
        <v>0</v>
      </c>
      <c r="R3810">
        <v>7.5960000000000001</v>
      </c>
    </row>
    <row r="3811" spans="1:18" x14ac:dyDescent="0.3">
      <c r="A3811" s="1">
        <v>32816</v>
      </c>
      <c r="B3811" s="1" t="str">
        <f t="shared" si="178"/>
        <v>1989</v>
      </c>
      <c r="C3811" t="str">
        <f t="shared" si="179"/>
        <v>11</v>
      </c>
      <c r="D3811" t="str">
        <f t="shared" si="180"/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f>E3811*$Z$2+F3811*$Z$3+G3811*$Z$4+H3811*$Z$5+I3811*$Z$6+J3811*$Z$7+K3811*$Z$8+L3811*$Z$9+M3811*$Z$10+N3811*$Z$11+O3811*$Z$12+P3811*$Z$13</f>
        <v>0</v>
      </c>
      <c r="R3811">
        <v>7.4139999999999997</v>
      </c>
    </row>
    <row r="3812" spans="1:18" x14ac:dyDescent="0.3">
      <c r="A3812" s="1">
        <v>32817</v>
      </c>
      <c r="B3812" s="1" t="str">
        <f t="shared" si="178"/>
        <v>1989</v>
      </c>
      <c r="C3812" t="str">
        <f t="shared" si="179"/>
        <v>11</v>
      </c>
      <c r="D3812" t="str">
        <f t="shared" si="180"/>
        <v>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f>E3812*$Z$2+F3812*$Z$3+G3812*$Z$4+H3812*$Z$5+I3812*$Z$6+J3812*$Z$7+K3812*$Z$8+L3812*$Z$9+M3812*$Z$10+N3812*$Z$11+O3812*$Z$12+P3812*$Z$13</f>
        <v>0</v>
      </c>
      <c r="R3812">
        <v>6.5</v>
      </c>
    </row>
    <row r="3813" spans="1:18" x14ac:dyDescent="0.3">
      <c r="A3813" s="1">
        <v>32818</v>
      </c>
      <c r="B3813" s="1" t="str">
        <f t="shared" si="178"/>
        <v>1989</v>
      </c>
      <c r="C3813" t="str">
        <f t="shared" si="179"/>
        <v>11</v>
      </c>
      <c r="D3813" t="str">
        <f t="shared" si="180"/>
        <v>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f>E3813*$Z$2+F3813*$Z$3+G3813*$Z$4+H3813*$Z$5+I3813*$Z$6+J3813*$Z$7+K3813*$Z$8+L3813*$Z$9+M3813*$Z$10+N3813*$Z$11+O3813*$Z$12+P3813*$Z$13</f>
        <v>0</v>
      </c>
      <c r="R3813">
        <v>5.7910000000000004</v>
      </c>
    </row>
    <row r="3814" spans="1:18" x14ac:dyDescent="0.3">
      <c r="A3814" s="1">
        <v>32819</v>
      </c>
      <c r="B3814" s="1" t="str">
        <f t="shared" si="178"/>
        <v>1989</v>
      </c>
      <c r="C3814" t="str">
        <f t="shared" si="179"/>
        <v>11</v>
      </c>
      <c r="D3814" t="str">
        <f t="shared" si="180"/>
        <v>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f>E3814*$Z$2+F3814*$Z$3+G3814*$Z$4+H3814*$Z$5+I3814*$Z$6+J3814*$Z$7+K3814*$Z$8+L3814*$Z$9+M3814*$Z$10+N3814*$Z$11+O3814*$Z$12+P3814*$Z$13</f>
        <v>0</v>
      </c>
      <c r="R3814">
        <v>5.6829999999999998</v>
      </c>
    </row>
    <row r="3815" spans="1:18" x14ac:dyDescent="0.3">
      <c r="A3815" s="1">
        <v>32820</v>
      </c>
      <c r="B3815" s="1" t="str">
        <f t="shared" si="178"/>
        <v>1989</v>
      </c>
      <c r="C3815" t="str">
        <f t="shared" si="179"/>
        <v>11</v>
      </c>
      <c r="D3815" t="str">
        <f t="shared" si="180"/>
        <v>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f>E3815*$Z$2+F3815*$Z$3+G3815*$Z$4+H3815*$Z$5+I3815*$Z$6+J3815*$Z$7+K3815*$Z$8+L3815*$Z$9+M3815*$Z$10+N3815*$Z$11+O3815*$Z$12+P3815*$Z$13</f>
        <v>0</v>
      </c>
      <c r="R3815">
        <v>5.4109999999999996</v>
      </c>
    </row>
    <row r="3816" spans="1:18" x14ac:dyDescent="0.3">
      <c r="A3816" s="1">
        <v>32821</v>
      </c>
      <c r="B3816" s="1" t="str">
        <f t="shared" si="178"/>
        <v>1989</v>
      </c>
      <c r="C3816" t="str">
        <f t="shared" si="179"/>
        <v>11</v>
      </c>
      <c r="D3816" t="str">
        <f t="shared" si="180"/>
        <v>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f>E3816*$Z$2+F3816*$Z$3+G3816*$Z$4+H3816*$Z$5+I3816*$Z$6+J3816*$Z$7+K3816*$Z$8+L3816*$Z$9+M3816*$Z$10+N3816*$Z$11+O3816*$Z$12+P3816*$Z$13</f>
        <v>0</v>
      </c>
      <c r="R3816">
        <v>5.2939999999999996</v>
      </c>
    </row>
    <row r="3817" spans="1:18" x14ac:dyDescent="0.3">
      <c r="A3817" s="1">
        <v>32822</v>
      </c>
      <c r="B3817" s="1" t="str">
        <f t="shared" si="178"/>
        <v>1989</v>
      </c>
      <c r="C3817" t="str">
        <f t="shared" si="179"/>
        <v>11</v>
      </c>
      <c r="D3817" t="str">
        <f t="shared" si="180"/>
        <v>10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f>E3817*$Z$2+F3817*$Z$3+G3817*$Z$4+H3817*$Z$5+I3817*$Z$6+J3817*$Z$7+K3817*$Z$8+L3817*$Z$9+M3817*$Z$10+N3817*$Z$11+O3817*$Z$12+P3817*$Z$13</f>
        <v>0</v>
      </c>
      <c r="R3817">
        <v>5.1390000000000002</v>
      </c>
    </row>
    <row r="3818" spans="1:18" x14ac:dyDescent="0.3">
      <c r="A3818" s="1">
        <v>32823</v>
      </c>
      <c r="B3818" s="1" t="str">
        <f t="shared" si="178"/>
        <v>1989</v>
      </c>
      <c r="C3818" t="str">
        <f t="shared" si="179"/>
        <v>11</v>
      </c>
      <c r="D3818" t="str">
        <f t="shared" si="180"/>
        <v>11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f>E3818*$Z$2+F3818*$Z$3+G3818*$Z$4+H3818*$Z$5+I3818*$Z$6+J3818*$Z$7+K3818*$Z$8+L3818*$Z$9+M3818*$Z$10+N3818*$Z$11+O3818*$Z$12+P3818*$Z$13</f>
        <v>0</v>
      </c>
      <c r="R3818">
        <v>4.9610000000000003</v>
      </c>
    </row>
    <row r="3819" spans="1:18" x14ac:dyDescent="0.3">
      <c r="A3819" s="1">
        <v>32824</v>
      </c>
      <c r="B3819" s="1" t="str">
        <f t="shared" si="178"/>
        <v>1989</v>
      </c>
      <c r="C3819" t="str">
        <f t="shared" si="179"/>
        <v>11</v>
      </c>
      <c r="D3819" t="str">
        <f t="shared" si="180"/>
        <v>12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f>E3819*$Z$2+F3819*$Z$3+G3819*$Z$4+H3819*$Z$5+I3819*$Z$6+J3819*$Z$7+K3819*$Z$8+L3819*$Z$9+M3819*$Z$10+N3819*$Z$11+O3819*$Z$12+P3819*$Z$13</f>
        <v>0</v>
      </c>
      <c r="R3819">
        <v>4.5</v>
      </c>
    </row>
    <row r="3820" spans="1:18" x14ac:dyDescent="0.3">
      <c r="A3820" s="1">
        <v>32825</v>
      </c>
      <c r="B3820" s="1" t="str">
        <f t="shared" si="178"/>
        <v>1989</v>
      </c>
      <c r="C3820" t="str">
        <f t="shared" si="179"/>
        <v>11</v>
      </c>
      <c r="D3820" t="str">
        <f t="shared" si="180"/>
        <v>13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f>E3820*$Z$2+F3820*$Z$3+G3820*$Z$4+H3820*$Z$5+I3820*$Z$6+J3820*$Z$7+K3820*$Z$8+L3820*$Z$9+M3820*$Z$10+N3820*$Z$11+O3820*$Z$12+P3820*$Z$13</f>
        <v>0</v>
      </c>
      <c r="R3820">
        <v>4.0999999999999996</v>
      </c>
    </row>
    <row r="3821" spans="1:18" x14ac:dyDescent="0.3">
      <c r="A3821" s="1">
        <v>32826</v>
      </c>
      <c r="B3821" s="1" t="str">
        <f t="shared" si="178"/>
        <v>1989</v>
      </c>
      <c r="C3821" t="str">
        <f t="shared" si="179"/>
        <v>11</v>
      </c>
      <c r="D3821" t="str">
        <f t="shared" si="180"/>
        <v>14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f>E3821*$Z$2+F3821*$Z$3+G3821*$Z$4+H3821*$Z$5+I3821*$Z$6+J3821*$Z$7+K3821*$Z$8+L3821*$Z$9+M3821*$Z$10+N3821*$Z$11+O3821*$Z$12+P3821*$Z$13</f>
        <v>0</v>
      </c>
      <c r="R3821">
        <v>4.1219999999999999</v>
      </c>
    </row>
    <row r="3822" spans="1:18" x14ac:dyDescent="0.3">
      <c r="A3822" s="1">
        <v>32827</v>
      </c>
      <c r="B3822" s="1" t="str">
        <f t="shared" si="178"/>
        <v>1989</v>
      </c>
      <c r="C3822" t="str">
        <f t="shared" si="179"/>
        <v>11</v>
      </c>
      <c r="D3822" t="str">
        <f t="shared" si="180"/>
        <v>15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f>E3822*$Z$2+F3822*$Z$3+G3822*$Z$4+H3822*$Z$5+I3822*$Z$6+J3822*$Z$7+K3822*$Z$8+L3822*$Z$9+M3822*$Z$10+N3822*$Z$11+O3822*$Z$12+P3822*$Z$13</f>
        <v>0</v>
      </c>
      <c r="R3822">
        <v>3.9990000000000001</v>
      </c>
    </row>
    <row r="3823" spans="1:18" x14ac:dyDescent="0.3">
      <c r="A3823" s="1">
        <v>32828</v>
      </c>
      <c r="B3823" s="1" t="str">
        <f t="shared" si="178"/>
        <v>1989</v>
      </c>
      <c r="C3823" t="str">
        <f t="shared" si="179"/>
        <v>11</v>
      </c>
      <c r="D3823" t="str">
        <f t="shared" si="180"/>
        <v>16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f>E3823*$Z$2+F3823*$Z$3+G3823*$Z$4+H3823*$Z$5+I3823*$Z$6+J3823*$Z$7+K3823*$Z$8+L3823*$Z$9+M3823*$Z$10+N3823*$Z$11+O3823*$Z$12+P3823*$Z$13</f>
        <v>0</v>
      </c>
      <c r="R3823">
        <v>4.1100000000000003</v>
      </c>
    </row>
    <row r="3824" spans="1:18" x14ac:dyDescent="0.3">
      <c r="A3824" s="1">
        <v>32829</v>
      </c>
      <c r="B3824" s="1" t="str">
        <f t="shared" si="178"/>
        <v>1989</v>
      </c>
      <c r="C3824" t="str">
        <f t="shared" si="179"/>
        <v>11</v>
      </c>
      <c r="D3824" t="str">
        <f t="shared" si="180"/>
        <v>17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f>E3824*$Z$2+F3824*$Z$3+G3824*$Z$4+H3824*$Z$5+I3824*$Z$6+J3824*$Z$7+K3824*$Z$8+L3824*$Z$9+M3824*$Z$10+N3824*$Z$11+O3824*$Z$12+P3824*$Z$13</f>
        <v>0</v>
      </c>
      <c r="R3824">
        <v>3.968</v>
      </c>
    </row>
    <row r="3825" spans="1:18" x14ac:dyDescent="0.3">
      <c r="A3825" s="1">
        <v>32830</v>
      </c>
      <c r="B3825" s="1" t="str">
        <f t="shared" si="178"/>
        <v>1989</v>
      </c>
      <c r="C3825" t="str">
        <f t="shared" si="179"/>
        <v>11</v>
      </c>
      <c r="D3825" t="str">
        <f t="shared" si="180"/>
        <v>18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f>E3825*$Z$2+F3825*$Z$3+G3825*$Z$4+H3825*$Z$5+I3825*$Z$6+J3825*$Z$7+K3825*$Z$8+L3825*$Z$9+M3825*$Z$10+N3825*$Z$11+O3825*$Z$12+P3825*$Z$13</f>
        <v>0</v>
      </c>
      <c r="R3825">
        <v>3.2559999999999998</v>
      </c>
    </row>
    <row r="3826" spans="1:18" x14ac:dyDescent="0.3">
      <c r="A3826" s="1">
        <v>32831</v>
      </c>
      <c r="B3826" s="1" t="str">
        <f t="shared" si="178"/>
        <v>1989</v>
      </c>
      <c r="C3826" t="str">
        <f t="shared" si="179"/>
        <v>11</v>
      </c>
      <c r="D3826" t="str">
        <f t="shared" si="180"/>
        <v>19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f>E3826*$Z$2+F3826*$Z$3+G3826*$Z$4+H3826*$Z$5+I3826*$Z$6+J3826*$Z$7+K3826*$Z$8+L3826*$Z$9+M3826*$Z$10+N3826*$Z$11+O3826*$Z$12+P3826*$Z$13</f>
        <v>0</v>
      </c>
      <c r="R3826">
        <v>3.1</v>
      </c>
    </row>
    <row r="3827" spans="1:18" x14ac:dyDescent="0.3">
      <c r="A3827" s="1">
        <v>32832</v>
      </c>
      <c r="B3827" s="1" t="str">
        <f t="shared" si="178"/>
        <v>1989</v>
      </c>
      <c r="C3827" t="str">
        <f t="shared" si="179"/>
        <v>11</v>
      </c>
      <c r="D3827" t="str">
        <f t="shared" si="180"/>
        <v>20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f>E3827*$Z$2+F3827*$Z$3+G3827*$Z$4+H3827*$Z$5+I3827*$Z$6+J3827*$Z$7+K3827*$Z$8+L3827*$Z$9+M3827*$Z$10+N3827*$Z$11+O3827*$Z$12+P3827*$Z$13</f>
        <v>0</v>
      </c>
      <c r="R3827">
        <v>3.0920000000000001</v>
      </c>
    </row>
    <row r="3828" spans="1:18" x14ac:dyDescent="0.3">
      <c r="A3828" s="1">
        <v>32833</v>
      </c>
      <c r="B3828" s="1" t="str">
        <f t="shared" si="178"/>
        <v>1989</v>
      </c>
      <c r="C3828" t="str">
        <f t="shared" si="179"/>
        <v>11</v>
      </c>
      <c r="D3828" t="str">
        <f t="shared" si="180"/>
        <v>21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f>E3828*$Z$2+F3828*$Z$3+G3828*$Z$4+H3828*$Z$5+I3828*$Z$6+J3828*$Z$7+K3828*$Z$8+L3828*$Z$9+M3828*$Z$10+N3828*$Z$11+O3828*$Z$12+P3828*$Z$13</f>
        <v>0</v>
      </c>
      <c r="R3828">
        <v>2.9860000000000002</v>
      </c>
    </row>
    <row r="3829" spans="1:18" x14ac:dyDescent="0.3">
      <c r="A3829" s="1">
        <v>32834</v>
      </c>
      <c r="B3829" s="1" t="str">
        <f t="shared" si="178"/>
        <v>1989</v>
      </c>
      <c r="C3829" t="str">
        <f t="shared" si="179"/>
        <v>11</v>
      </c>
      <c r="D3829" t="str">
        <f t="shared" si="180"/>
        <v>22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f>E3829*$Z$2+F3829*$Z$3+G3829*$Z$4+H3829*$Z$5+I3829*$Z$6+J3829*$Z$7+K3829*$Z$8+L3829*$Z$9+M3829*$Z$10+N3829*$Z$11+O3829*$Z$12+P3829*$Z$13</f>
        <v>0</v>
      </c>
      <c r="R3829">
        <v>2.738</v>
      </c>
    </row>
    <row r="3830" spans="1:18" x14ac:dyDescent="0.3">
      <c r="A3830" s="1">
        <v>32835</v>
      </c>
      <c r="B3830" s="1" t="str">
        <f t="shared" si="178"/>
        <v>1989</v>
      </c>
      <c r="C3830" t="str">
        <f t="shared" si="179"/>
        <v>11</v>
      </c>
      <c r="D3830" t="str">
        <f t="shared" si="180"/>
        <v>23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f>E3830*$Z$2+F3830*$Z$3+G3830*$Z$4+H3830*$Z$5+I3830*$Z$6+J3830*$Z$7+K3830*$Z$8+L3830*$Z$9+M3830*$Z$10+N3830*$Z$11+O3830*$Z$12+P3830*$Z$13</f>
        <v>0</v>
      </c>
      <c r="R3830">
        <v>2.778</v>
      </c>
    </row>
    <row r="3831" spans="1:18" x14ac:dyDescent="0.3">
      <c r="A3831" s="1">
        <v>32836</v>
      </c>
      <c r="B3831" s="1" t="str">
        <f t="shared" si="178"/>
        <v>1989</v>
      </c>
      <c r="C3831" t="str">
        <f t="shared" si="179"/>
        <v>11</v>
      </c>
      <c r="D3831" t="str">
        <f t="shared" si="180"/>
        <v>24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f>E3831*$Z$2+F3831*$Z$3+G3831*$Z$4+H3831*$Z$5+I3831*$Z$6+J3831*$Z$7+K3831*$Z$8+L3831*$Z$9+M3831*$Z$10+N3831*$Z$11+O3831*$Z$12+P3831*$Z$13</f>
        <v>0</v>
      </c>
      <c r="R3831">
        <v>2.694</v>
      </c>
    </row>
    <row r="3832" spans="1:18" x14ac:dyDescent="0.3">
      <c r="A3832" s="1">
        <v>32837</v>
      </c>
      <c r="B3832" s="1" t="str">
        <f t="shared" si="178"/>
        <v>1989</v>
      </c>
      <c r="C3832" t="str">
        <f t="shared" si="179"/>
        <v>11</v>
      </c>
      <c r="D3832" t="str">
        <f t="shared" si="180"/>
        <v>25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f>E3832*$Z$2+F3832*$Z$3+G3832*$Z$4+H3832*$Z$5+I3832*$Z$6+J3832*$Z$7+K3832*$Z$8+L3832*$Z$9+M3832*$Z$10+N3832*$Z$11+O3832*$Z$12+P3832*$Z$13</f>
        <v>0</v>
      </c>
      <c r="R3832">
        <v>2.6280000000000001</v>
      </c>
    </row>
    <row r="3833" spans="1:18" x14ac:dyDescent="0.3">
      <c r="A3833" s="1">
        <v>32838</v>
      </c>
      <c r="B3833" s="1" t="str">
        <f t="shared" si="178"/>
        <v>1989</v>
      </c>
      <c r="C3833" t="str">
        <f t="shared" si="179"/>
        <v>11</v>
      </c>
      <c r="D3833" t="str">
        <f t="shared" si="180"/>
        <v>26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f>E3833*$Z$2+F3833*$Z$3+G3833*$Z$4+H3833*$Z$5+I3833*$Z$6+J3833*$Z$7+K3833*$Z$8+L3833*$Z$9+M3833*$Z$10+N3833*$Z$11+O3833*$Z$12+P3833*$Z$13</f>
        <v>0</v>
      </c>
      <c r="R3833">
        <v>2.6</v>
      </c>
    </row>
    <row r="3834" spans="1:18" x14ac:dyDescent="0.3">
      <c r="A3834" s="1">
        <v>32839</v>
      </c>
      <c r="B3834" s="1" t="str">
        <f t="shared" si="178"/>
        <v>1989</v>
      </c>
      <c r="C3834" t="str">
        <f t="shared" si="179"/>
        <v>11</v>
      </c>
      <c r="D3834" t="str">
        <f t="shared" si="180"/>
        <v>27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f>E3834*$Z$2+F3834*$Z$3+G3834*$Z$4+H3834*$Z$5+I3834*$Z$6+J3834*$Z$7+K3834*$Z$8+L3834*$Z$9+M3834*$Z$10+N3834*$Z$11+O3834*$Z$12+P3834*$Z$13</f>
        <v>0</v>
      </c>
      <c r="R3834">
        <v>2.585</v>
      </c>
    </row>
    <row r="3835" spans="1:18" x14ac:dyDescent="0.3">
      <c r="A3835" s="1">
        <v>32840</v>
      </c>
      <c r="B3835" s="1" t="str">
        <f t="shared" si="178"/>
        <v>1989</v>
      </c>
      <c r="C3835" t="str">
        <f t="shared" si="179"/>
        <v>11</v>
      </c>
      <c r="D3835" t="str">
        <f t="shared" si="180"/>
        <v>28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0.1</v>
      </c>
      <c r="L3835">
        <v>0</v>
      </c>
      <c r="M3835">
        <v>0</v>
      </c>
      <c r="N3835">
        <v>0.2</v>
      </c>
      <c r="O3835">
        <v>0.5</v>
      </c>
      <c r="P3835">
        <v>0.5</v>
      </c>
      <c r="Q3835">
        <f>E3835*$Z$2+F3835*$Z$3+G3835*$Z$4+H3835*$Z$5+I3835*$Z$6+J3835*$Z$7+K3835*$Z$8+L3835*$Z$9+M3835*$Z$10+N3835*$Z$11+O3835*$Z$12+P3835*$Z$13</f>
        <v>0.12508420000000001</v>
      </c>
      <c r="R3835">
        <v>2.4929999999999999</v>
      </c>
    </row>
    <row r="3836" spans="1:18" x14ac:dyDescent="0.3">
      <c r="A3836" s="1">
        <v>32841</v>
      </c>
      <c r="B3836" s="1" t="str">
        <f t="shared" si="178"/>
        <v>1989</v>
      </c>
      <c r="C3836" t="str">
        <f t="shared" si="179"/>
        <v>11</v>
      </c>
      <c r="D3836" t="str">
        <f t="shared" si="180"/>
        <v>29</v>
      </c>
      <c r="E3836">
        <v>0</v>
      </c>
      <c r="F3836">
        <v>0.1</v>
      </c>
      <c r="G3836">
        <v>0.2</v>
      </c>
      <c r="H3836">
        <v>0.1</v>
      </c>
      <c r="I3836">
        <v>0</v>
      </c>
      <c r="J3836">
        <v>0</v>
      </c>
      <c r="K3836">
        <v>0.1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f>E3836*$Z$2+F3836*$Z$3+G3836*$Z$4+H3836*$Z$5+I3836*$Z$6+J3836*$Z$7+K3836*$Z$8+L3836*$Z$9+M3836*$Z$10+N3836*$Z$11+O3836*$Z$12+P3836*$Z$13</f>
        <v>2.6976899999999998E-2</v>
      </c>
      <c r="R3836">
        <v>2.4849999999999999</v>
      </c>
    </row>
    <row r="3837" spans="1:18" x14ac:dyDescent="0.3">
      <c r="A3837" s="1">
        <v>32842</v>
      </c>
      <c r="B3837" s="1" t="str">
        <f t="shared" si="178"/>
        <v>1989</v>
      </c>
      <c r="C3837" t="str">
        <f t="shared" si="179"/>
        <v>11</v>
      </c>
      <c r="D3837" t="str">
        <f t="shared" si="180"/>
        <v>30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f>E3837*$Z$2+F3837*$Z$3+G3837*$Z$4+H3837*$Z$5+I3837*$Z$6+J3837*$Z$7+K3837*$Z$8+L3837*$Z$9+M3837*$Z$10+N3837*$Z$11+O3837*$Z$12+P3837*$Z$13</f>
        <v>0</v>
      </c>
      <c r="R3837">
        <v>2.407</v>
      </c>
    </row>
    <row r="3838" spans="1:18" x14ac:dyDescent="0.3">
      <c r="A3838" s="1">
        <v>32843</v>
      </c>
      <c r="B3838" s="1" t="str">
        <f t="shared" si="178"/>
        <v>1989</v>
      </c>
      <c r="C3838" t="str">
        <f t="shared" si="179"/>
        <v>12</v>
      </c>
      <c r="D3838" t="str">
        <f t="shared" si="180"/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f>E3838*$Z$2+F3838*$Z$3+G3838*$Z$4+H3838*$Z$5+I3838*$Z$6+J3838*$Z$7+K3838*$Z$8+L3838*$Z$9+M3838*$Z$10+N3838*$Z$11+O3838*$Z$12+P3838*$Z$13</f>
        <v>0</v>
      </c>
      <c r="R3838">
        <v>2.3250000000000002</v>
      </c>
    </row>
    <row r="3839" spans="1:18" x14ac:dyDescent="0.3">
      <c r="A3839" s="1">
        <v>32844</v>
      </c>
      <c r="B3839" s="1" t="str">
        <f t="shared" si="178"/>
        <v>1989</v>
      </c>
      <c r="C3839" t="str">
        <f t="shared" si="179"/>
        <v>12</v>
      </c>
      <c r="D3839" t="str">
        <f t="shared" si="180"/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f>E3839*$Z$2+F3839*$Z$3+G3839*$Z$4+H3839*$Z$5+I3839*$Z$6+J3839*$Z$7+K3839*$Z$8+L3839*$Z$9+M3839*$Z$10+N3839*$Z$11+O3839*$Z$12+P3839*$Z$13</f>
        <v>0</v>
      </c>
      <c r="R3839">
        <v>2.2709999999999999</v>
      </c>
    </row>
    <row r="3840" spans="1:18" x14ac:dyDescent="0.3">
      <c r="A3840" s="1">
        <v>32845</v>
      </c>
      <c r="B3840" s="1" t="str">
        <f t="shared" si="178"/>
        <v>1989</v>
      </c>
      <c r="C3840" t="str">
        <f t="shared" si="179"/>
        <v>12</v>
      </c>
      <c r="D3840" t="str">
        <f t="shared" si="180"/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f>E3840*$Z$2+F3840*$Z$3+G3840*$Z$4+H3840*$Z$5+I3840*$Z$6+J3840*$Z$7+K3840*$Z$8+L3840*$Z$9+M3840*$Z$10+N3840*$Z$11+O3840*$Z$12+P3840*$Z$13</f>
        <v>0</v>
      </c>
      <c r="R3840">
        <v>2.25</v>
      </c>
    </row>
    <row r="3841" spans="1:18" x14ac:dyDescent="0.3">
      <c r="A3841" s="1">
        <v>32846</v>
      </c>
      <c r="B3841" s="1" t="str">
        <f t="shared" si="178"/>
        <v>1989</v>
      </c>
      <c r="C3841" t="str">
        <f t="shared" si="179"/>
        <v>12</v>
      </c>
      <c r="D3841" t="str">
        <f t="shared" si="180"/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f>E3841*$Z$2+F3841*$Z$3+G3841*$Z$4+H3841*$Z$5+I3841*$Z$6+J3841*$Z$7+K3841*$Z$8+L3841*$Z$9+M3841*$Z$10+N3841*$Z$11+O3841*$Z$12+P3841*$Z$13</f>
        <v>0</v>
      </c>
      <c r="R3841">
        <v>2.2440000000000002</v>
      </c>
    </row>
    <row r="3842" spans="1:18" x14ac:dyDescent="0.3">
      <c r="A3842" s="1">
        <v>32847</v>
      </c>
      <c r="B3842" s="1" t="str">
        <f t="shared" si="178"/>
        <v>1989</v>
      </c>
      <c r="C3842" t="str">
        <f t="shared" si="179"/>
        <v>12</v>
      </c>
      <c r="D3842" t="str">
        <f t="shared" si="180"/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f>E3842*$Z$2+F3842*$Z$3+G3842*$Z$4+H3842*$Z$5+I3842*$Z$6+J3842*$Z$7+K3842*$Z$8+L3842*$Z$9+M3842*$Z$10+N3842*$Z$11+O3842*$Z$12+P3842*$Z$13</f>
        <v>0</v>
      </c>
      <c r="R3842">
        <v>2.17</v>
      </c>
    </row>
    <row r="3843" spans="1:18" x14ac:dyDescent="0.3">
      <c r="A3843" s="1">
        <v>32848</v>
      </c>
      <c r="B3843" s="1" t="str">
        <f t="shared" si="178"/>
        <v>1989</v>
      </c>
      <c r="C3843" t="str">
        <f t="shared" si="179"/>
        <v>12</v>
      </c>
      <c r="D3843" t="str">
        <f t="shared" si="180"/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f>E3843*$Z$2+F3843*$Z$3+G3843*$Z$4+H3843*$Z$5+I3843*$Z$6+J3843*$Z$7+K3843*$Z$8+L3843*$Z$9+M3843*$Z$10+N3843*$Z$11+O3843*$Z$12+P3843*$Z$13</f>
        <v>0</v>
      </c>
      <c r="R3843">
        <v>2.1459999999999999</v>
      </c>
    </row>
    <row r="3844" spans="1:18" x14ac:dyDescent="0.3">
      <c r="A3844" s="1">
        <v>32849</v>
      </c>
      <c r="B3844" s="1" t="str">
        <f t="shared" si="178"/>
        <v>1989</v>
      </c>
      <c r="C3844" t="str">
        <f t="shared" si="179"/>
        <v>12</v>
      </c>
      <c r="D3844" t="str">
        <f t="shared" si="180"/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f>E3844*$Z$2+F3844*$Z$3+G3844*$Z$4+H3844*$Z$5+I3844*$Z$6+J3844*$Z$7+K3844*$Z$8+L3844*$Z$9+M3844*$Z$10+N3844*$Z$11+O3844*$Z$12+P3844*$Z$13</f>
        <v>0</v>
      </c>
      <c r="R3844">
        <v>2.0670000000000002</v>
      </c>
    </row>
    <row r="3845" spans="1:18" x14ac:dyDescent="0.3">
      <c r="A3845" s="1">
        <v>32850</v>
      </c>
      <c r="B3845" s="1" t="str">
        <f t="shared" si="178"/>
        <v>1989</v>
      </c>
      <c r="C3845" t="str">
        <f t="shared" si="179"/>
        <v>12</v>
      </c>
      <c r="D3845" t="str">
        <f t="shared" si="180"/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f>E3845*$Z$2+F3845*$Z$3+G3845*$Z$4+H3845*$Z$5+I3845*$Z$6+J3845*$Z$7+K3845*$Z$8+L3845*$Z$9+M3845*$Z$10+N3845*$Z$11+O3845*$Z$12+P3845*$Z$13</f>
        <v>0</v>
      </c>
      <c r="R3845">
        <v>2.0990000000000002</v>
      </c>
    </row>
    <row r="3846" spans="1:18" x14ac:dyDescent="0.3">
      <c r="A3846" s="1">
        <v>32851</v>
      </c>
      <c r="B3846" s="1" t="str">
        <f t="shared" si="178"/>
        <v>1989</v>
      </c>
      <c r="C3846" t="str">
        <f t="shared" si="179"/>
        <v>12</v>
      </c>
      <c r="D3846" t="str">
        <f t="shared" si="180"/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f>E3846*$Z$2+F3846*$Z$3+G3846*$Z$4+H3846*$Z$5+I3846*$Z$6+J3846*$Z$7+K3846*$Z$8+L3846*$Z$9+M3846*$Z$10+N3846*$Z$11+O3846*$Z$12+P3846*$Z$13</f>
        <v>0</v>
      </c>
      <c r="R3846">
        <v>2.089</v>
      </c>
    </row>
    <row r="3847" spans="1:18" x14ac:dyDescent="0.3">
      <c r="A3847" s="1">
        <v>32852</v>
      </c>
      <c r="B3847" s="1" t="str">
        <f t="shared" si="178"/>
        <v>1989</v>
      </c>
      <c r="C3847" t="str">
        <f t="shared" si="179"/>
        <v>12</v>
      </c>
      <c r="D3847" t="str">
        <f t="shared" si="180"/>
        <v>10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f>E3847*$Z$2+F3847*$Z$3+G3847*$Z$4+H3847*$Z$5+I3847*$Z$6+J3847*$Z$7+K3847*$Z$8+L3847*$Z$9+M3847*$Z$10+N3847*$Z$11+O3847*$Z$12+P3847*$Z$13</f>
        <v>0</v>
      </c>
      <c r="R3847">
        <v>2.1</v>
      </c>
    </row>
    <row r="3848" spans="1:18" x14ac:dyDescent="0.3">
      <c r="A3848" s="1">
        <v>32853</v>
      </c>
      <c r="B3848" s="1" t="str">
        <f t="shared" si="178"/>
        <v>1989</v>
      </c>
      <c r="C3848" t="str">
        <f t="shared" si="179"/>
        <v>12</v>
      </c>
      <c r="D3848" t="str">
        <f t="shared" si="180"/>
        <v>11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f>E3848*$Z$2+F3848*$Z$3+G3848*$Z$4+H3848*$Z$5+I3848*$Z$6+J3848*$Z$7+K3848*$Z$8+L3848*$Z$9+M3848*$Z$10+N3848*$Z$11+O3848*$Z$12+P3848*$Z$13</f>
        <v>0</v>
      </c>
      <c r="R3848">
        <v>2.5</v>
      </c>
    </row>
    <row r="3849" spans="1:18" x14ac:dyDescent="0.3">
      <c r="A3849" s="1">
        <v>32854</v>
      </c>
      <c r="B3849" s="1" t="str">
        <f t="shared" ref="B3849:B3912" si="181">TEXT(A3849,"yyyy")</f>
        <v>1989</v>
      </c>
      <c r="C3849" t="str">
        <f t="shared" ref="C3849:C3912" si="182">TEXT(A3849,"mm")</f>
        <v>12</v>
      </c>
      <c r="D3849" t="str">
        <f t="shared" ref="D3849:D3912" si="183">TEXT(A3849,"d")</f>
        <v>12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f>E3849*$Z$2+F3849*$Z$3+G3849*$Z$4+H3849*$Z$5+I3849*$Z$6+J3849*$Z$7+K3849*$Z$8+L3849*$Z$9+M3849*$Z$10+N3849*$Z$11+O3849*$Z$12+P3849*$Z$13</f>
        <v>0</v>
      </c>
      <c r="R3849">
        <v>2.5</v>
      </c>
    </row>
    <row r="3850" spans="1:18" x14ac:dyDescent="0.3">
      <c r="A3850" s="1">
        <v>32855</v>
      </c>
      <c r="B3850" s="1" t="str">
        <f t="shared" si="181"/>
        <v>1989</v>
      </c>
      <c r="C3850" t="str">
        <f t="shared" si="182"/>
        <v>12</v>
      </c>
      <c r="D3850" t="str">
        <f t="shared" si="183"/>
        <v>13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f>E3850*$Z$2+F3850*$Z$3+G3850*$Z$4+H3850*$Z$5+I3850*$Z$6+J3850*$Z$7+K3850*$Z$8+L3850*$Z$9+M3850*$Z$10+N3850*$Z$11+O3850*$Z$12+P3850*$Z$13</f>
        <v>0</v>
      </c>
      <c r="R3850">
        <v>2.5</v>
      </c>
    </row>
    <row r="3851" spans="1:18" x14ac:dyDescent="0.3">
      <c r="A3851" s="1">
        <v>32856</v>
      </c>
      <c r="B3851" s="1" t="str">
        <f t="shared" si="181"/>
        <v>1989</v>
      </c>
      <c r="C3851" t="str">
        <f t="shared" si="182"/>
        <v>12</v>
      </c>
      <c r="D3851" t="str">
        <f t="shared" si="183"/>
        <v>14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f>E3851*$Z$2+F3851*$Z$3+G3851*$Z$4+H3851*$Z$5+I3851*$Z$6+J3851*$Z$7+K3851*$Z$8+L3851*$Z$9+M3851*$Z$10+N3851*$Z$11+O3851*$Z$12+P3851*$Z$13</f>
        <v>0</v>
      </c>
      <c r="R3851">
        <v>2.52</v>
      </c>
    </row>
    <row r="3852" spans="1:18" x14ac:dyDescent="0.3">
      <c r="A3852" s="1">
        <v>32857</v>
      </c>
      <c r="B3852" s="1" t="str">
        <f t="shared" si="181"/>
        <v>1989</v>
      </c>
      <c r="C3852" t="str">
        <f t="shared" si="182"/>
        <v>12</v>
      </c>
      <c r="D3852" t="str">
        <f t="shared" si="183"/>
        <v>15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f>E3852*$Z$2+F3852*$Z$3+G3852*$Z$4+H3852*$Z$5+I3852*$Z$6+J3852*$Z$7+K3852*$Z$8+L3852*$Z$9+M3852*$Z$10+N3852*$Z$11+O3852*$Z$12+P3852*$Z$13</f>
        <v>0</v>
      </c>
      <c r="R3852">
        <v>2.5179999999999998</v>
      </c>
    </row>
    <row r="3853" spans="1:18" x14ac:dyDescent="0.3">
      <c r="A3853" s="1">
        <v>32858</v>
      </c>
      <c r="B3853" s="1" t="str">
        <f t="shared" si="181"/>
        <v>1989</v>
      </c>
      <c r="C3853" t="str">
        <f t="shared" si="182"/>
        <v>12</v>
      </c>
      <c r="D3853" t="str">
        <f t="shared" si="183"/>
        <v>16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f>E3853*$Z$2+F3853*$Z$3+G3853*$Z$4+H3853*$Z$5+I3853*$Z$6+J3853*$Z$7+K3853*$Z$8+L3853*$Z$9+M3853*$Z$10+N3853*$Z$11+O3853*$Z$12+P3853*$Z$13</f>
        <v>0</v>
      </c>
      <c r="R3853">
        <v>2.52</v>
      </c>
    </row>
    <row r="3854" spans="1:18" x14ac:dyDescent="0.3">
      <c r="A3854" s="1">
        <v>32859</v>
      </c>
      <c r="B3854" s="1" t="str">
        <f t="shared" si="181"/>
        <v>1989</v>
      </c>
      <c r="C3854" t="str">
        <f t="shared" si="182"/>
        <v>12</v>
      </c>
      <c r="D3854" t="str">
        <f t="shared" si="183"/>
        <v>17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f>E3854*$Z$2+F3854*$Z$3+G3854*$Z$4+H3854*$Z$5+I3854*$Z$6+J3854*$Z$7+K3854*$Z$8+L3854*$Z$9+M3854*$Z$10+N3854*$Z$11+O3854*$Z$12+P3854*$Z$13</f>
        <v>0</v>
      </c>
      <c r="R3854">
        <v>2.4500000000000002</v>
      </c>
    </row>
    <row r="3855" spans="1:18" x14ac:dyDescent="0.3">
      <c r="A3855" s="1">
        <v>32860</v>
      </c>
      <c r="B3855" s="1" t="str">
        <f t="shared" si="181"/>
        <v>1989</v>
      </c>
      <c r="C3855" t="str">
        <f t="shared" si="182"/>
        <v>12</v>
      </c>
      <c r="D3855" t="str">
        <f t="shared" si="183"/>
        <v>18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f>E3855*$Z$2+F3855*$Z$3+G3855*$Z$4+H3855*$Z$5+I3855*$Z$6+J3855*$Z$7+K3855*$Z$8+L3855*$Z$9+M3855*$Z$10+N3855*$Z$11+O3855*$Z$12+P3855*$Z$13</f>
        <v>0</v>
      </c>
      <c r="R3855">
        <v>2.3740000000000001</v>
      </c>
    </row>
    <row r="3856" spans="1:18" x14ac:dyDescent="0.3">
      <c r="A3856" s="1">
        <v>32861</v>
      </c>
      <c r="B3856" s="1" t="str">
        <f t="shared" si="181"/>
        <v>1989</v>
      </c>
      <c r="C3856" t="str">
        <f t="shared" si="182"/>
        <v>12</v>
      </c>
      <c r="D3856" t="str">
        <f t="shared" si="183"/>
        <v>19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f>E3856*$Z$2+F3856*$Z$3+G3856*$Z$4+H3856*$Z$5+I3856*$Z$6+J3856*$Z$7+K3856*$Z$8+L3856*$Z$9+M3856*$Z$10+N3856*$Z$11+O3856*$Z$12+P3856*$Z$13</f>
        <v>0</v>
      </c>
      <c r="R3856">
        <v>2.3050000000000002</v>
      </c>
    </row>
    <row r="3857" spans="1:18" x14ac:dyDescent="0.3">
      <c r="A3857" s="1">
        <v>32862</v>
      </c>
      <c r="B3857" s="1" t="str">
        <f t="shared" si="181"/>
        <v>1989</v>
      </c>
      <c r="C3857" t="str">
        <f t="shared" si="182"/>
        <v>12</v>
      </c>
      <c r="D3857" t="str">
        <f t="shared" si="183"/>
        <v>20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f>E3857*$Z$2+F3857*$Z$3+G3857*$Z$4+H3857*$Z$5+I3857*$Z$6+J3857*$Z$7+K3857*$Z$8+L3857*$Z$9+M3857*$Z$10+N3857*$Z$11+O3857*$Z$12+P3857*$Z$13</f>
        <v>0</v>
      </c>
      <c r="R3857">
        <v>2.226</v>
      </c>
    </row>
    <row r="3858" spans="1:18" x14ac:dyDescent="0.3">
      <c r="A3858" s="1">
        <v>32863</v>
      </c>
      <c r="B3858" s="1" t="str">
        <f t="shared" si="181"/>
        <v>1989</v>
      </c>
      <c r="C3858" t="str">
        <f t="shared" si="182"/>
        <v>12</v>
      </c>
      <c r="D3858" t="str">
        <f t="shared" si="183"/>
        <v>21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f>E3858*$Z$2+F3858*$Z$3+G3858*$Z$4+H3858*$Z$5+I3858*$Z$6+J3858*$Z$7+K3858*$Z$8+L3858*$Z$9+M3858*$Z$10+N3858*$Z$11+O3858*$Z$12+P3858*$Z$13</f>
        <v>0</v>
      </c>
      <c r="R3858">
        <v>2.2749999999999999</v>
      </c>
    </row>
    <row r="3859" spans="1:18" x14ac:dyDescent="0.3">
      <c r="A3859" s="1">
        <v>32864</v>
      </c>
      <c r="B3859" s="1" t="str">
        <f t="shared" si="181"/>
        <v>1989</v>
      </c>
      <c r="C3859" t="str">
        <f t="shared" si="182"/>
        <v>12</v>
      </c>
      <c r="D3859" t="str">
        <f t="shared" si="183"/>
        <v>22</v>
      </c>
      <c r="E3859">
        <v>0</v>
      </c>
      <c r="F3859">
        <v>0</v>
      </c>
      <c r="G3859">
        <v>1.3</v>
      </c>
      <c r="H3859">
        <v>2.6</v>
      </c>
      <c r="I3859">
        <v>0.1</v>
      </c>
      <c r="J3859">
        <v>0.4</v>
      </c>
      <c r="K3859">
        <v>2.1</v>
      </c>
      <c r="L3859">
        <v>2.9</v>
      </c>
      <c r="M3859">
        <v>0.2</v>
      </c>
      <c r="N3859">
        <v>0.8</v>
      </c>
      <c r="O3859">
        <v>2</v>
      </c>
      <c r="P3859">
        <v>2.8</v>
      </c>
      <c r="Q3859">
        <f>E3859*$Z$2+F3859*$Z$3+G3859*$Z$4+H3859*$Z$5+I3859*$Z$6+J3859*$Z$7+K3859*$Z$8+L3859*$Z$9+M3859*$Z$10+N3859*$Z$11+O3859*$Z$12+P3859*$Z$13</f>
        <v>1.1682868</v>
      </c>
      <c r="R3859">
        <v>2.4049999999999998</v>
      </c>
    </row>
    <row r="3860" spans="1:18" x14ac:dyDescent="0.3">
      <c r="A3860" s="1">
        <v>32865</v>
      </c>
      <c r="B3860" s="1" t="str">
        <f t="shared" si="181"/>
        <v>1989</v>
      </c>
      <c r="C3860" t="str">
        <f t="shared" si="182"/>
        <v>12</v>
      </c>
      <c r="D3860" t="str">
        <f t="shared" si="183"/>
        <v>23</v>
      </c>
      <c r="E3860">
        <v>5.3</v>
      </c>
      <c r="F3860">
        <v>3.3</v>
      </c>
      <c r="G3860">
        <v>3.2</v>
      </c>
      <c r="H3860">
        <v>2.9</v>
      </c>
      <c r="I3860">
        <v>3.9</v>
      </c>
      <c r="J3860">
        <v>3.6</v>
      </c>
      <c r="K3860">
        <v>3.1</v>
      </c>
      <c r="L3860">
        <v>3</v>
      </c>
      <c r="M3860">
        <v>4</v>
      </c>
      <c r="N3860">
        <v>3.8</v>
      </c>
      <c r="O3860">
        <v>4.7</v>
      </c>
      <c r="P3860">
        <v>5.9</v>
      </c>
      <c r="Q3860">
        <f>E3860*$Z$2+F3860*$Z$3+G3860*$Z$4+H3860*$Z$5+I3860*$Z$6+J3860*$Z$7+K3860*$Z$8+L3860*$Z$9+M3860*$Z$10+N3860*$Z$11+O3860*$Z$12+P3860*$Z$13</f>
        <v>3.7854592</v>
      </c>
      <c r="R3860">
        <v>2.3210000000000002</v>
      </c>
    </row>
    <row r="3861" spans="1:18" x14ac:dyDescent="0.3">
      <c r="A3861" s="1">
        <v>32866</v>
      </c>
      <c r="B3861" s="1" t="str">
        <f t="shared" si="181"/>
        <v>1989</v>
      </c>
      <c r="C3861" t="str">
        <f t="shared" si="182"/>
        <v>12</v>
      </c>
      <c r="D3861" t="str">
        <f t="shared" si="183"/>
        <v>24</v>
      </c>
      <c r="E3861">
        <v>5.3</v>
      </c>
      <c r="F3861">
        <v>6.6</v>
      </c>
      <c r="G3861">
        <v>5.9</v>
      </c>
      <c r="H3861">
        <v>5</v>
      </c>
      <c r="I3861">
        <v>5.5</v>
      </c>
      <c r="J3861">
        <v>5.7</v>
      </c>
      <c r="K3861">
        <v>4.7</v>
      </c>
      <c r="L3861">
        <v>4.0999999999999996</v>
      </c>
      <c r="M3861">
        <v>5.4</v>
      </c>
      <c r="N3861">
        <v>5.0999999999999996</v>
      </c>
      <c r="O3861">
        <v>4.4000000000000004</v>
      </c>
      <c r="P3861">
        <v>3.8</v>
      </c>
      <c r="Q3861">
        <f>E3861*$Z$2+F3861*$Z$3+G3861*$Z$4+H3861*$Z$5+I3861*$Z$6+J3861*$Z$7+K3861*$Z$8+L3861*$Z$9+M3861*$Z$10+N3861*$Z$11+O3861*$Z$12+P3861*$Z$13</f>
        <v>5.0950389999999999</v>
      </c>
      <c r="R3861">
        <v>2.5</v>
      </c>
    </row>
    <row r="3862" spans="1:18" x14ac:dyDescent="0.3">
      <c r="A3862" s="1">
        <v>32867</v>
      </c>
      <c r="B3862" s="1" t="str">
        <f t="shared" si="181"/>
        <v>1989</v>
      </c>
      <c r="C3862" t="str">
        <f t="shared" si="182"/>
        <v>12</v>
      </c>
      <c r="D3862" t="str">
        <f t="shared" si="183"/>
        <v>25</v>
      </c>
      <c r="E3862">
        <v>0.3</v>
      </c>
      <c r="F3862">
        <v>1.1000000000000001</v>
      </c>
      <c r="G3862">
        <v>0.5</v>
      </c>
      <c r="H3862">
        <v>0.1</v>
      </c>
      <c r="I3862">
        <v>0.9</v>
      </c>
      <c r="J3862">
        <v>0.9</v>
      </c>
      <c r="K3862">
        <v>0.3</v>
      </c>
      <c r="L3862">
        <v>0</v>
      </c>
      <c r="M3862">
        <v>1</v>
      </c>
      <c r="N3862">
        <v>0.8</v>
      </c>
      <c r="O3862">
        <v>0.4</v>
      </c>
      <c r="P3862">
        <v>0</v>
      </c>
      <c r="Q3862">
        <f>E3862*$Z$2+F3862*$Z$3+G3862*$Z$4+H3862*$Z$5+I3862*$Z$6+J3862*$Z$7+K3862*$Z$8+L3862*$Z$9+M3862*$Z$10+N3862*$Z$11+O3862*$Z$12+P3862*$Z$13</f>
        <v>0.62455359999999993</v>
      </c>
      <c r="R3862">
        <v>2.5</v>
      </c>
    </row>
    <row r="3863" spans="1:18" x14ac:dyDescent="0.3">
      <c r="A3863" s="1">
        <v>32868</v>
      </c>
      <c r="B3863" s="1" t="str">
        <f t="shared" si="181"/>
        <v>1989</v>
      </c>
      <c r="C3863" t="str">
        <f t="shared" si="182"/>
        <v>12</v>
      </c>
      <c r="D3863" t="str">
        <f t="shared" si="183"/>
        <v>26</v>
      </c>
      <c r="E3863">
        <v>8.1999999999999993</v>
      </c>
      <c r="F3863">
        <v>6.8</v>
      </c>
      <c r="G3863">
        <v>6.7</v>
      </c>
      <c r="H3863">
        <v>5.9</v>
      </c>
      <c r="I3863">
        <v>6.3</v>
      </c>
      <c r="J3863">
        <v>6</v>
      </c>
      <c r="K3863">
        <v>5.5</v>
      </c>
      <c r="L3863">
        <v>4.9000000000000004</v>
      </c>
      <c r="M3863">
        <v>5.7</v>
      </c>
      <c r="N3863">
        <v>5.3</v>
      </c>
      <c r="O3863">
        <v>5</v>
      </c>
      <c r="P3863">
        <v>4.5999999999999996</v>
      </c>
      <c r="Q3863">
        <f>E3863*$Z$2+F3863*$Z$3+G3863*$Z$4+H3863*$Z$5+I3863*$Z$6+J3863*$Z$7+K3863*$Z$8+L3863*$Z$9+M3863*$Z$10+N3863*$Z$11+O3863*$Z$12+P3863*$Z$13</f>
        <v>5.6419574999999993</v>
      </c>
      <c r="R3863">
        <v>3.1</v>
      </c>
    </row>
    <row r="3864" spans="1:18" x14ac:dyDescent="0.3">
      <c r="A3864" s="1">
        <v>32869</v>
      </c>
      <c r="B3864" s="1" t="str">
        <f t="shared" si="181"/>
        <v>1989</v>
      </c>
      <c r="C3864" t="str">
        <f t="shared" si="182"/>
        <v>12</v>
      </c>
      <c r="D3864" t="str">
        <f t="shared" si="183"/>
        <v>27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f>E3864*$Z$2+F3864*$Z$3+G3864*$Z$4+H3864*$Z$5+I3864*$Z$6+J3864*$Z$7+K3864*$Z$8+L3864*$Z$9+M3864*$Z$10+N3864*$Z$11+O3864*$Z$12+P3864*$Z$13</f>
        <v>0</v>
      </c>
      <c r="R3864">
        <v>3.5</v>
      </c>
    </row>
    <row r="3865" spans="1:18" x14ac:dyDescent="0.3">
      <c r="A3865" s="1">
        <v>32870</v>
      </c>
      <c r="B3865" s="1" t="str">
        <f t="shared" si="181"/>
        <v>1989</v>
      </c>
      <c r="C3865" t="str">
        <f t="shared" si="182"/>
        <v>12</v>
      </c>
      <c r="D3865" t="str">
        <f t="shared" si="183"/>
        <v>28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f>E3865*$Z$2+F3865*$Z$3+G3865*$Z$4+H3865*$Z$5+I3865*$Z$6+J3865*$Z$7+K3865*$Z$8+L3865*$Z$9+M3865*$Z$10+N3865*$Z$11+O3865*$Z$12+P3865*$Z$13</f>
        <v>0</v>
      </c>
      <c r="R3865">
        <v>4</v>
      </c>
    </row>
    <row r="3866" spans="1:18" x14ac:dyDescent="0.3">
      <c r="A3866" s="1">
        <v>32871</v>
      </c>
      <c r="B3866" s="1" t="str">
        <f t="shared" si="181"/>
        <v>1989</v>
      </c>
      <c r="C3866" t="str">
        <f t="shared" si="182"/>
        <v>12</v>
      </c>
      <c r="D3866" t="str">
        <f t="shared" si="183"/>
        <v>29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f>E3866*$Z$2+F3866*$Z$3+G3866*$Z$4+H3866*$Z$5+I3866*$Z$6+J3866*$Z$7+K3866*$Z$8+L3866*$Z$9+M3866*$Z$10+N3866*$Z$11+O3866*$Z$12+P3866*$Z$13</f>
        <v>0</v>
      </c>
      <c r="R3866">
        <v>4</v>
      </c>
    </row>
    <row r="3867" spans="1:18" x14ac:dyDescent="0.3">
      <c r="A3867" s="1">
        <v>32872</v>
      </c>
      <c r="B3867" s="1" t="str">
        <f t="shared" si="181"/>
        <v>1989</v>
      </c>
      <c r="C3867" t="str">
        <f t="shared" si="182"/>
        <v>12</v>
      </c>
      <c r="D3867" t="str">
        <f t="shared" si="183"/>
        <v>30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f>E3867*$Z$2+F3867*$Z$3+G3867*$Z$4+H3867*$Z$5+I3867*$Z$6+J3867*$Z$7+K3867*$Z$8+L3867*$Z$9+M3867*$Z$10+N3867*$Z$11+O3867*$Z$12+P3867*$Z$13</f>
        <v>0</v>
      </c>
      <c r="R3867">
        <v>4</v>
      </c>
    </row>
    <row r="3868" spans="1:18" x14ac:dyDescent="0.3">
      <c r="A3868" s="1">
        <v>32873</v>
      </c>
      <c r="B3868" s="1" t="str">
        <f t="shared" si="181"/>
        <v>1989</v>
      </c>
      <c r="C3868" t="str">
        <f t="shared" si="182"/>
        <v>12</v>
      </c>
      <c r="D3868" t="str">
        <f t="shared" si="183"/>
        <v>31</v>
      </c>
      <c r="E3868">
        <v>1</v>
      </c>
      <c r="F3868">
        <v>0.7</v>
      </c>
      <c r="G3868">
        <v>0.4</v>
      </c>
      <c r="H3868">
        <v>0</v>
      </c>
      <c r="I3868">
        <v>0.8</v>
      </c>
      <c r="J3868">
        <v>0.7</v>
      </c>
      <c r="K3868">
        <v>0.2</v>
      </c>
      <c r="L3868">
        <v>0</v>
      </c>
      <c r="M3868">
        <v>0.7</v>
      </c>
      <c r="N3868">
        <v>0.5</v>
      </c>
      <c r="O3868">
        <v>0.2</v>
      </c>
      <c r="P3868">
        <v>0</v>
      </c>
      <c r="Q3868">
        <f>E3868*$Z$2+F3868*$Z$3+G3868*$Z$4+H3868*$Z$5+I3868*$Z$6+J3868*$Z$7+K3868*$Z$8+L3868*$Z$9+M3868*$Z$10+N3868*$Z$11+O3868*$Z$12+P3868*$Z$13</f>
        <v>0.45189419999999997</v>
      </c>
      <c r="R3868">
        <v>4</v>
      </c>
    </row>
    <row r="3869" spans="1:18" x14ac:dyDescent="0.3">
      <c r="A3869" s="1">
        <v>32874</v>
      </c>
      <c r="B3869" s="1" t="str">
        <f t="shared" si="181"/>
        <v>1990</v>
      </c>
      <c r="C3869" t="str">
        <f t="shared" si="182"/>
        <v>01</v>
      </c>
      <c r="D3869" t="str">
        <f t="shared" si="183"/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f>E3869*$Z$2+F3869*$Z$3+G3869*$Z$4+H3869*$Z$5+I3869*$Z$6+J3869*$Z$7+K3869*$Z$8+L3869*$Z$9+M3869*$Z$10+N3869*$Z$11+O3869*$Z$12+P3869*$Z$13</f>
        <v>0</v>
      </c>
      <c r="R3869">
        <v>3.4510000000000001</v>
      </c>
    </row>
    <row r="3870" spans="1:18" x14ac:dyDescent="0.3">
      <c r="A3870" s="1">
        <v>32875</v>
      </c>
      <c r="B3870" s="1" t="str">
        <f t="shared" si="181"/>
        <v>1990</v>
      </c>
      <c r="C3870" t="str">
        <f t="shared" si="182"/>
        <v>01</v>
      </c>
      <c r="D3870" t="str">
        <f t="shared" si="183"/>
        <v>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f>E3870*$Z$2+F3870*$Z$3+G3870*$Z$4+H3870*$Z$5+I3870*$Z$6+J3870*$Z$7+K3870*$Z$8+L3870*$Z$9+M3870*$Z$10+N3870*$Z$11+O3870*$Z$12+P3870*$Z$13</f>
        <v>0</v>
      </c>
      <c r="R3870">
        <v>3.3849999999999998</v>
      </c>
    </row>
    <row r="3871" spans="1:18" x14ac:dyDescent="0.3">
      <c r="A3871" s="1">
        <v>32876</v>
      </c>
      <c r="B3871" s="1" t="str">
        <f t="shared" si="181"/>
        <v>1990</v>
      </c>
      <c r="C3871" t="str">
        <f t="shared" si="182"/>
        <v>01</v>
      </c>
      <c r="D3871" t="str">
        <f t="shared" si="183"/>
        <v>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f>E3871*$Z$2+F3871*$Z$3+G3871*$Z$4+H3871*$Z$5+I3871*$Z$6+J3871*$Z$7+K3871*$Z$8+L3871*$Z$9+M3871*$Z$10+N3871*$Z$11+O3871*$Z$12+P3871*$Z$13</f>
        <v>0</v>
      </c>
      <c r="R3871">
        <v>3.3279999999999998</v>
      </c>
    </row>
    <row r="3872" spans="1:18" x14ac:dyDescent="0.3">
      <c r="A3872" s="1">
        <v>32877</v>
      </c>
      <c r="B3872" s="1" t="str">
        <f t="shared" si="181"/>
        <v>1990</v>
      </c>
      <c r="C3872" t="str">
        <f t="shared" si="182"/>
        <v>01</v>
      </c>
      <c r="D3872" t="str">
        <f t="shared" si="183"/>
        <v>4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f>E3872*$Z$2+F3872*$Z$3+G3872*$Z$4+H3872*$Z$5+I3872*$Z$6+J3872*$Z$7+K3872*$Z$8+L3872*$Z$9+M3872*$Z$10+N3872*$Z$11+O3872*$Z$12+P3872*$Z$13</f>
        <v>0</v>
      </c>
      <c r="R3872">
        <v>3.254</v>
      </c>
    </row>
    <row r="3873" spans="1:18" x14ac:dyDescent="0.3">
      <c r="A3873" s="1">
        <v>32878</v>
      </c>
      <c r="B3873" s="1" t="str">
        <f t="shared" si="181"/>
        <v>1990</v>
      </c>
      <c r="C3873" t="str">
        <f t="shared" si="182"/>
        <v>01</v>
      </c>
      <c r="D3873" t="str">
        <f t="shared" si="183"/>
        <v>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f>E3873*$Z$2+F3873*$Z$3+G3873*$Z$4+H3873*$Z$5+I3873*$Z$6+J3873*$Z$7+K3873*$Z$8+L3873*$Z$9+M3873*$Z$10+N3873*$Z$11+O3873*$Z$12+P3873*$Z$13</f>
        <v>0</v>
      </c>
      <c r="R3873">
        <v>3.0590000000000002</v>
      </c>
    </row>
    <row r="3874" spans="1:18" x14ac:dyDescent="0.3">
      <c r="A3874" s="1">
        <v>32879</v>
      </c>
      <c r="B3874" s="1" t="str">
        <f t="shared" si="181"/>
        <v>1990</v>
      </c>
      <c r="C3874" t="str">
        <f t="shared" si="182"/>
        <v>01</v>
      </c>
      <c r="D3874" t="str">
        <f t="shared" si="183"/>
        <v>6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f>E3874*$Z$2+F3874*$Z$3+G3874*$Z$4+H3874*$Z$5+I3874*$Z$6+J3874*$Z$7+K3874*$Z$8+L3874*$Z$9+M3874*$Z$10+N3874*$Z$11+O3874*$Z$12+P3874*$Z$13</f>
        <v>0</v>
      </c>
      <c r="R3874">
        <v>3.0950000000000002</v>
      </c>
    </row>
    <row r="3875" spans="1:18" x14ac:dyDescent="0.3">
      <c r="A3875" s="1">
        <v>32880</v>
      </c>
      <c r="B3875" s="1" t="str">
        <f t="shared" si="181"/>
        <v>1990</v>
      </c>
      <c r="C3875" t="str">
        <f t="shared" si="182"/>
        <v>01</v>
      </c>
      <c r="D3875" t="str">
        <f t="shared" si="183"/>
        <v>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f>E3875*$Z$2+F3875*$Z$3+G3875*$Z$4+H3875*$Z$5+I3875*$Z$6+J3875*$Z$7+K3875*$Z$8+L3875*$Z$9+M3875*$Z$10+N3875*$Z$11+O3875*$Z$12+P3875*$Z$13</f>
        <v>0</v>
      </c>
      <c r="R3875">
        <v>3.0209999999999999</v>
      </c>
    </row>
    <row r="3876" spans="1:18" x14ac:dyDescent="0.3">
      <c r="A3876" s="1">
        <v>32881</v>
      </c>
      <c r="B3876" s="1" t="str">
        <f t="shared" si="181"/>
        <v>1990</v>
      </c>
      <c r="C3876" t="str">
        <f t="shared" si="182"/>
        <v>01</v>
      </c>
      <c r="D3876" t="str">
        <f t="shared" si="183"/>
        <v>8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f>E3876*$Z$2+F3876*$Z$3+G3876*$Z$4+H3876*$Z$5+I3876*$Z$6+J3876*$Z$7+K3876*$Z$8+L3876*$Z$9+M3876*$Z$10+N3876*$Z$11+O3876*$Z$12+P3876*$Z$13</f>
        <v>0</v>
      </c>
      <c r="R3876">
        <v>3</v>
      </c>
    </row>
    <row r="3877" spans="1:18" x14ac:dyDescent="0.3">
      <c r="A3877" s="1">
        <v>32882</v>
      </c>
      <c r="B3877" s="1" t="str">
        <f t="shared" si="181"/>
        <v>1990</v>
      </c>
      <c r="C3877" t="str">
        <f t="shared" si="182"/>
        <v>01</v>
      </c>
      <c r="D3877" t="str">
        <f t="shared" si="183"/>
        <v>9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f>E3877*$Z$2+F3877*$Z$3+G3877*$Z$4+H3877*$Z$5+I3877*$Z$6+J3877*$Z$7+K3877*$Z$8+L3877*$Z$9+M3877*$Z$10+N3877*$Z$11+O3877*$Z$12+P3877*$Z$13</f>
        <v>0</v>
      </c>
      <c r="R3877">
        <v>2.9</v>
      </c>
    </row>
    <row r="3878" spans="1:18" x14ac:dyDescent="0.3">
      <c r="A3878" s="1">
        <v>32883</v>
      </c>
      <c r="B3878" s="1" t="str">
        <f t="shared" si="181"/>
        <v>1990</v>
      </c>
      <c r="C3878" t="str">
        <f t="shared" si="182"/>
        <v>01</v>
      </c>
      <c r="D3878" t="str">
        <f t="shared" si="183"/>
        <v>10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f>E3878*$Z$2+F3878*$Z$3+G3878*$Z$4+H3878*$Z$5+I3878*$Z$6+J3878*$Z$7+K3878*$Z$8+L3878*$Z$9+M3878*$Z$10+N3878*$Z$11+O3878*$Z$12+P3878*$Z$13</f>
        <v>0</v>
      </c>
      <c r="R3878">
        <v>2.8</v>
      </c>
    </row>
    <row r="3879" spans="1:18" x14ac:dyDescent="0.3">
      <c r="A3879" s="1">
        <v>32884</v>
      </c>
      <c r="B3879" s="1" t="str">
        <f t="shared" si="181"/>
        <v>1990</v>
      </c>
      <c r="C3879" t="str">
        <f t="shared" si="182"/>
        <v>01</v>
      </c>
      <c r="D3879" t="str">
        <f t="shared" si="183"/>
        <v>11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f>E3879*$Z$2+F3879*$Z$3+G3879*$Z$4+H3879*$Z$5+I3879*$Z$6+J3879*$Z$7+K3879*$Z$8+L3879*$Z$9+M3879*$Z$10+N3879*$Z$11+O3879*$Z$12+P3879*$Z$13</f>
        <v>0</v>
      </c>
      <c r="R3879">
        <v>2.6</v>
      </c>
    </row>
    <row r="3880" spans="1:18" x14ac:dyDescent="0.3">
      <c r="A3880" s="1">
        <v>32885</v>
      </c>
      <c r="B3880" s="1" t="str">
        <f t="shared" si="181"/>
        <v>1990</v>
      </c>
      <c r="C3880" t="str">
        <f t="shared" si="182"/>
        <v>01</v>
      </c>
      <c r="D3880" t="str">
        <f t="shared" si="183"/>
        <v>12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f>E3880*$Z$2+F3880*$Z$3+G3880*$Z$4+H3880*$Z$5+I3880*$Z$6+J3880*$Z$7+K3880*$Z$8+L3880*$Z$9+M3880*$Z$10+N3880*$Z$11+O3880*$Z$12+P3880*$Z$13</f>
        <v>0</v>
      </c>
      <c r="R3880">
        <v>2.6</v>
      </c>
    </row>
    <row r="3881" spans="1:18" x14ac:dyDescent="0.3">
      <c r="A3881" s="1">
        <v>32886</v>
      </c>
      <c r="B3881" s="1" t="str">
        <f t="shared" si="181"/>
        <v>1990</v>
      </c>
      <c r="C3881" t="str">
        <f t="shared" si="182"/>
        <v>01</v>
      </c>
      <c r="D3881" t="str">
        <f t="shared" si="183"/>
        <v>13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f>E3881*$Z$2+F3881*$Z$3+G3881*$Z$4+H3881*$Z$5+I3881*$Z$6+J3881*$Z$7+K3881*$Z$8+L3881*$Z$9+M3881*$Z$10+N3881*$Z$11+O3881*$Z$12+P3881*$Z$13</f>
        <v>0</v>
      </c>
      <c r="R3881">
        <v>2.6</v>
      </c>
    </row>
    <row r="3882" spans="1:18" x14ac:dyDescent="0.3">
      <c r="A3882" s="1">
        <v>32887</v>
      </c>
      <c r="B3882" s="1" t="str">
        <f t="shared" si="181"/>
        <v>1990</v>
      </c>
      <c r="C3882" t="str">
        <f t="shared" si="182"/>
        <v>01</v>
      </c>
      <c r="D3882" t="str">
        <f t="shared" si="183"/>
        <v>14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f>E3882*$Z$2+F3882*$Z$3+G3882*$Z$4+H3882*$Z$5+I3882*$Z$6+J3882*$Z$7+K3882*$Z$8+L3882*$Z$9+M3882*$Z$10+N3882*$Z$11+O3882*$Z$12+P3882*$Z$13</f>
        <v>0</v>
      </c>
      <c r="R3882">
        <v>2.2999999999999998</v>
      </c>
    </row>
    <row r="3883" spans="1:18" x14ac:dyDescent="0.3">
      <c r="A3883" s="1">
        <v>32888</v>
      </c>
      <c r="B3883" s="1" t="str">
        <f t="shared" si="181"/>
        <v>1990</v>
      </c>
      <c r="C3883" t="str">
        <f t="shared" si="182"/>
        <v>01</v>
      </c>
      <c r="D3883" t="str">
        <f t="shared" si="183"/>
        <v>15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f>E3883*$Z$2+F3883*$Z$3+G3883*$Z$4+H3883*$Z$5+I3883*$Z$6+J3883*$Z$7+K3883*$Z$8+L3883*$Z$9+M3883*$Z$10+N3883*$Z$11+O3883*$Z$12+P3883*$Z$13</f>
        <v>0</v>
      </c>
      <c r="R3883">
        <v>2.2789999999999999</v>
      </c>
    </row>
    <row r="3884" spans="1:18" x14ac:dyDescent="0.3">
      <c r="A3884" s="1">
        <v>32889</v>
      </c>
      <c r="B3884" s="1" t="str">
        <f t="shared" si="181"/>
        <v>1990</v>
      </c>
      <c r="C3884" t="str">
        <f t="shared" si="182"/>
        <v>01</v>
      </c>
      <c r="D3884" t="str">
        <f t="shared" si="183"/>
        <v>16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f>E3884*$Z$2+F3884*$Z$3+G3884*$Z$4+H3884*$Z$5+I3884*$Z$6+J3884*$Z$7+K3884*$Z$8+L3884*$Z$9+M3884*$Z$10+N3884*$Z$11+O3884*$Z$12+P3884*$Z$13</f>
        <v>0</v>
      </c>
      <c r="R3884">
        <v>2.3639999999999999</v>
      </c>
    </row>
    <row r="3885" spans="1:18" x14ac:dyDescent="0.3">
      <c r="A3885" s="1">
        <v>32890</v>
      </c>
      <c r="B3885" s="1" t="str">
        <f t="shared" si="181"/>
        <v>1990</v>
      </c>
      <c r="C3885" t="str">
        <f t="shared" si="182"/>
        <v>01</v>
      </c>
      <c r="D3885" t="str">
        <f t="shared" si="183"/>
        <v>17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f>E3885*$Z$2+F3885*$Z$3+G3885*$Z$4+H3885*$Z$5+I3885*$Z$6+J3885*$Z$7+K3885*$Z$8+L3885*$Z$9+M3885*$Z$10+N3885*$Z$11+O3885*$Z$12+P3885*$Z$13</f>
        <v>0</v>
      </c>
      <c r="R3885">
        <v>1.772</v>
      </c>
    </row>
    <row r="3886" spans="1:18" x14ac:dyDescent="0.3">
      <c r="A3886" s="1">
        <v>32891</v>
      </c>
      <c r="B3886" s="1" t="str">
        <f t="shared" si="181"/>
        <v>1990</v>
      </c>
      <c r="C3886" t="str">
        <f t="shared" si="182"/>
        <v>01</v>
      </c>
      <c r="D3886" t="str">
        <f t="shared" si="183"/>
        <v>18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f>E3886*$Z$2+F3886*$Z$3+G3886*$Z$4+H3886*$Z$5+I3886*$Z$6+J3886*$Z$7+K3886*$Z$8+L3886*$Z$9+M3886*$Z$10+N3886*$Z$11+O3886*$Z$12+P3886*$Z$13</f>
        <v>0</v>
      </c>
      <c r="R3886">
        <v>1.766</v>
      </c>
    </row>
    <row r="3887" spans="1:18" x14ac:dyDescent="0.3">
      <c r="A3887" s="1">
        <v>32892</v>
      </c>
      <c r="B3887" s="1" t="str">
        <f t="shared" si="181"/>
        <v>1990</v>
      </c>
      <c r="C3887" t="str">
        <f t="shared" si="182"/>
        <v>01</v>
      </c>
      <c r="D3887" t="str">
        <f t="shared" si="183"/>
        <v>19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f>E3887*$Z$2+F3887*$Z$3+G3887*$Z$4+H3887*$Z$5+I3887*$Z$6+J3887*$Z$7+K3887*$Z$8+L3887*$Z$9+M3887*$Z$10+N3887*$Z$11+O3887*$Z$12+P3887*$Z$13</f>
        <v>0</v>
      </c>
      <c r="R3887">
        <v>1.637</v>
      </c>
    </row>
    <row r="3888" spans="1:18" x14ac:dyDescent="0.3">
      <c r="A3888" s="1">
        <v>32893</v>
      </c>
      <c r="B3888" s="1" t="str">
        <f t="shared" si="181"/>
        <v>1990</v>
      </c>
      <c r="C3888" t="str">
        <f t="shared" si="182"/>
        <v>01</v>
      </c>
      <c r="D3888" t="str">
        <f t="shared" si="183"/>
        <v>20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f>E3888*$Z$2+F3888*$Z$3+G3888*$Z$4+H3888*$Z$5+I3888*$Z$6+J3888*$Z$7+K3888*$Z$8+L3888*$Z$9+M3888*$Z$10+N3888*$Z$11+O3888*$Z$12+P3888*$Z$13</f>
        <v>0</v>
      </c>
      <c r="R3888">
        <v>1.653</v>
      </c>
    </row>
    <row r="3889" spans="1:18" x14ac:dyDescent="0.3">
      <c r="A3889" s="1">
        <v>32894</v>
      </c>
      <c r="B3889" s="1" t="str">
        <f t="shared" si="181"/>
        <v>1990</v>
      </c>
      <c r="C3889" t="str">
        <f t="shared" si="182"/>
        <v>01</v>
      </c>
      <c r="D3889" t="str">
        <f t="shared" si="183"/>
        <v>21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f>E3889*$Z$2+F3889*$Z$3+G3889*$Z$4+H3889*$Z$5+I3889*$Z$6+J3889*$Z$7+K3889*$Z$8+L3889*$Z$9+M3889*$Z$10+N3889*$Z$11+O3889*$Z$12+P3889*$Z$13</f>
        <v>0</v>
      </c>
      <c r="R3889">
        <v>1.6</v>
      </c>
    </row>
    <row r="3890" spans="1:18" x14ac:dyDescent="0.3">
      <c r="A3890" s="1">
        <v>32895</v>
      </c>
      <c r="B3890" s="1" t="str">
        <f t="shared" si="181"/>
        <v>1990</v>
      </c>
      <c r="C3890" t="str">
        <f t="shared" si="182"/>
        <v>01</v>
      </c>
      <c r="D3890" t="str">
        <f t="shared" si="183"/>
        <v>22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f>E3890*$Z$2+F3890*$Z$3+G3890*$Z$4+H3890*$Z$5+I3890*$Z$6+J3890*$Z$7+K3890*$Z$8+L3890*$Z$9+M3890*$Z$10+N3890*$Z$11+O3890*$Z$12+P3890*$Z$13</f>
        <v>0</v>
      </c>
      <c r="R3890">
        <v>1.591</v>
      </c>
    </row>
    <row r="3891" spans="1:18" x14ac:dyDescent="0.3">
      <c r="A3891" s="1">
        <v>32896</v>
      </c>
      <c r="B3891" s="1" t="str">
        <f t="shared" si="181"/>
        <v>1990</v>
      </c>
      <c r="C3891" t="str">
        <f t="shared" si="182"/>
        <v>01</v>
      </c>
      <c r="D3891" t="str">
        <f t="shared" si="183"/>
        <v>23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f>E3891*$Z$2+F3891*$Z$3+G3891*$Z$4+H3891*$Z$5+I3891*$Z$6+J3891*$Z$7+K3891*$Z$8+L3891*$Z$9+M3891*$Z$10+N3891*$Z$11+O3891*$Z$12+P3891*$Z$13</f>
        <v>0</v>
      </c>
      <c r="R3891">
        <v>1.581</v>
      </c>
    </row>
    <row r="3892" spans="1:18" x14ac:dyDescent="0.3">
      <c r="A3892" s="1">
        <v>32897</v>
      </c>
      <c r="B3892" s="1" t="str">
        <f t="shared" si="181"/>
        <v>1990</v>
      </c>
      <c r="C3892" t="str">
        <f t="shared" si="182"/>
        <v>01</v>
      </c>
      <c r="D3892" t="str">
        <f t="shared" si="183"/>
        <v>24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f>E3892*$Z$2+F3892*$Z$3+G3892*$Z$4+H3892*$Z$5+I3892*$Z$6+J3892*$Z$7+K3892*$Z$8+L3892*$Z$9+M3892*$Z$10+N3892*$Z$11+O3892*$Z$12+P3892*$Z$13</f>
        <v>0</v>
      </c>
      <c r="R3892">
        <v>1.504</v>
      </c>
    </row>
    <row r="3893" spans="1:18" x14ac:dyDescent="0.3">
      <c r="A3893" s="1">
        <v>32898</v>
      </c>
      <c r="B3893" s="1" t="str">
        <f t="shared" si="181"/>
        <v>1990</v>
      </c>
      <c r="C3893" t="str">
        <f t="shared" si="182"/>
        <v>01</v>
      </c>
      <c r="D3893" t="str">
        <f t="shared" si="183"/>
        <v>25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f>E3893*$Z$2+F3893*$Z$3+G3893*$Z$4+H3893*$Z$5+I3893*$Z$6+J3893*$Z$7+K3893*$Z$8+L3893*$Z$9+M3893*$Z$10+N3893*$Z$11+O3893*$Z$12+P3893*$Z$13</f>
        <v>0</v>
      </c>
      <c r="R3893">
        <v>1.524</v>
      </c>
    </row>
    <row r="3894" spans="1:18" x14ac:dyDescent="0.3">
      <c r="A3894" s="1">
        <v>32899</v>
      </c>
      <c r="B3894" s="1" t="str">
        <f t="shared" si="181"/>
        <v>1990</v>
      </c>
      <c r="C3894" t="str">
        <f t="shared" si="182"/>
        <v>01</v>
      </c>
      <c r="D3894" t="str">
        <f t="shared" si="183"/>
        <v>26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f>E3894*$Z$2+F3894*$Z$3+G3894*$Z$4+H3894*$Z$5+I3894*$Z$6+J3894*$Z$7+K3894*$Z$8+L3894*$Z$9+M3894*$Z$10+N3894*$Z$11+O3894*$Z$12+P3894*$Z$13</f>
        <v>0</v>
      </c>
      <c r="R3894">
        <v>1.5</v>
      </c>
    </row>
    <row r="3895" spans="1:18" x14ac:dyDescent="0.3">
      <c r="A3895" s="1">
        <v>32900</v>
      </c>
      <c r="B3895" s="1" t="str">
        <f t="shared" si="181"/>
        <v>1990</v>
      </c>
      <c r="C3895" t="str">
        <f t="shared" si="182"/>
        <v>01</v>
      </c>
      <c r="D3895" t="str">
        <f t="shared" si="183"/>
        <v>27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f>E3895*$Z$2+F3895*$Z$3+G3895*$Z$4+H3895*$Z$5+I3895*$Z$6+J3895*$Z$7+K3895*$Z$8+L3895*$Z$9+M3895*$Z$10+N3895*$Z$11+O3895*$Z$12+P3895*$Z$13</f>
        <v>0</v>
      </c>
      <c r="R3895">
        <v>1.4670000000000001</v>
      </c>
    </row>
    <row r="3896" spans="1:18" x14ac:dyDescent="0.3">
      <c r="A3896" s="1">
        <v>32901</v>
      </c>
      <c r="B3896" s="1" t="str">
        <f t="shared" si="181"/>
        <v>1990</v>
      </c>
      <c r="C3896" t="str">
        <f t="shared" si="182"/>
        <v>01</v>
      </c>
      <c r="D3896" t="str">
        <f t="shared" si="183"/>
        <v>28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f>E3896*$Z$2+F3896*$Z$3+G3896*$Z$4+H3896*$Z$5+I3896*$Z$6+J3896*$Z$7+K3896*$Z$8+L3896*$Z$9+M3896*$Z$10+N3896*$Z$11+O3896*$Z$12+P3896*$Z$13</f>
        <v>0</v>
      </c>
      <c r="R3896">
        <v>1.4</v>
      </c>
    </row>
    <row r="3897" spans="1:18" x14ac:dyDescent="0.3">
      <c r="A3897" s="1">
        <v>32902</v>
      </c>
      <c r="B3897" s="1" t="str">
        <f t="shared" si="181"/>
        <v>1990</v>
      </c>
      <c r="C3897" t="str">
        <f t="shared" si="182"/>
        <v>01</v>
      </c>
      <c r="D3897" t="str">
        <f t="shared" si="183"/>
        <v>29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f>E3897*$Z$2+F3897*$Z$3+G3897*$Z$4+H3897*$Z$5+I3897*$Z$6+J3897*$Z$7+K3897*$Z$8+L3897*$Z$9+M3897*$Z$10+N3897*$Z$11+O3897*$Z$12+P3897*$Z$13</f>
        <v>0</v>
      </c>
      <c r="R3897">
        <v>1.3620000000000001</v>
      </c>
    </row>
    <row r="3898" spans="1:18" x14ac:dyDescent="0.3">
      <c r="A3898" s="1">
        <v>32903</v>
      </c>
      <c r="B3898" s="1" t="str">
        <f t="shared" si="181"/>
        <v>1990</v>
      </c>
      <c r="C3898" t="str">
        <f t="shared" si="182"/>
        <v>01</v>
      </c>
      <c r="D3898" t="str">
        <f t="shared" si="183"/>
        <v>30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f>E3898*$Z$2+F3898*$Z$3+G3898*$Z$4+H3898*$Z$5+I3898*$Z$6+J3898*$Z$7+K3898*$Z$8+L3898*$Z$9+M3898*$Z$10+N3898*$Z$11+O3898*$Z$12+P3898*$Z$13</f>
        <v>0</v>
      </c>
      <c r="R3898">
        <v>1.349</v>
      </c>
    </row>
    <row r="3899" spans="1:18" x14ac:dyDescent="0.3">
      <c r="A3899" s="1">
        <v>32904</v>
      </c>
      <c r="B3899" s="1" t="str">
        <f t="shared" si="181"/>
        <v>1990</v>
      </c>
      <c r="C3899" t="str">
        <f t="shared" si="182"/>
        <v>01</v>
      </c>
      <c r="D3899" t="str">
        <f t="shared" si="183"/>
        <v>31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f>E3899*$Z$2+F3899*$Z$3+G3899*$Z$4+H3899*$Z$5+I3899*$Z$6+J3899*$Z$7+K3899*$Z$8+L3899*$Z$9+M3899*$Z$10+N3899*$Z$11+O3899*$Z$12+P3899*$Z$13</f>
        <v>0</v>
      </c>
      <c r="R3899">
        <v>1.3819999999999999</v>
      </c>
    </row>
    <row r="3900" spans="1:18" x14ac:dyDescent="0.3">
      <c r="A3900" s="1">
        <v>32905</v>
      </c>
      <c r="B3900" s="1" t="str">
        <f t="shared" si="181"/>
        <v>1990</v>
      </c>
      <c r="C3900" t="str">
        <f t="shared" si="182"/>
        <v>02</v>
      </c>
      <c r="D3900" t="str">
        <f t="shared" si="183"/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f>E3900*$Z$2+F3900*$Z$3+G3900*$Z$4+H3900*$Z$5+I3900*$Z$6+J3900*$Z$7+K3900*$Z$8+L3900*$Z$9+M3900*$Z$10+N3900*$Z$11+O3900*$Z$12+P3900*$Z$13</f>
        <v>0</v>
      </c>
      <c r="R3900">
        <v>1.3360000000000001</v>
      </c>
    </row>
    <row r="3901" spans="1:18" x14ac:dyDescent="0.3">
      <c r="A3901" s="1">
        <v>32906</v>
      </c>
      <c r="B3901" s="1" t="str">
        <f t="shared" si="181"/>
        <v>1990</v>
      </c>
      <c r="C3901" t="str">
        <f t="shared" si="182"/>
        <v>02</v>
      </c>
      <c r="D3901" t="str">
        <f t="shared" si="183"/>
        <v>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f>E3901*$Z$2+F3901*$Z$3+G3901*$Z$4+H3901*$Z$5+I3901*$Z$6+J3901*$Z$7+K3901*$Z$8+L3901*$Z$9+M3901*$Z$10+N3901*$Z$11+O3901*$Z$12+P3901*$Z$13</f>
        <v>0</v>
      </c>
      <c r="R3901">
        <v>1.1220000000000001</v>
      </c>
    </row>
    <row r="3902" spans="1:18" x14ac:dyDescent="0.3">
      <c r="A3902" s="1">
        <v>32907</v>
      </c>
      <c r="B3902" s="1" t="str">
        <f t="shared" si="181"/>
        <v>1990</v>
      </c>
      <c r="C3902" t="str">
        <f t="shared" si="182"/>
        <v>02</v>
      </c>
      <c r="D3902" t="str">
        <f t="shared" si="183"/>
        <v>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f>E3902*$Z$2+F3902*$Z$3+G3902*$Z$4+H3902*$Z$5+I3902*$Z$6+J3902*$Z$7+K3902*$Z$8+L3902*$Z$9+M3902*$Z$10+N3902*$Z$11+O3902*$Z$12+P3902*$Z$13</f>
        <v>0</v>
      </c>
      <c r="R3902">
        <v>1.115</v>
      </c>
    </row>
    <row r="3903" spans="1:18" x14ac:dyDescent="0.3">
      <c r="A3903" s="1">
        <v>32908</v>
      </c>
      <c r="B3903" s="1" t="str">
        <f t="shared" si="181"/>
        <v>1990</v>
      </c>
      <c r="C3903" t="str">
        <f t="shared" si="182"/>
        <v>02</v>
      </c>
      <c r="D3903" t="str">
        <f t="shared" si="183"/>
        <v>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f>E3903*$Z$2+F3903*$Z$3+G3903*$Z$4+H3903*$Z$5+I3903*$Z$6+J3903*$Z$7+K3903*$Z$8+L3903*$Z$9+M3903*$Z$10+N3903*$Z$11+O3903*$Z$12+P3903*$Z$13</f>
        <v>0</v>
      </c>
      <c r="R3903">
        <v>1.1000000000000001</v>
      </c>
    </row>
    <row r="3904" spans="1:18" x14ac:dyDescent="0.3">
      <c r="A3904" s="1">
        <v>32909</v>
      </c>
      <c r="B3904" s="1" t="str">
        <f t="shared" si="181"/>
        <v>1990</v>
      </c>
      <c r="C3904" t="str">
        <f t="shared" si="182"/>
        <v>02</v>
      </c>
      <c r="D3904" t="str">
        <f t="shared" si="183"/>
        <v>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f>E3904*$Z$2+F3904*$Z$3+G3904*$Z$4+H3904*$Z$5+I3904*$Z$6+J3904*$Z$7+K3904*$Z$8+L3904*$Z$9+M3904*$Z$10+N3904*$Z$11+O3904*$Z$12+P3904*$Z$13</f>
        <v>0</v>
      </c>
      <c r="R3904">
        <v>1.0840000000000001</v>
      </c>
    </row>
    <row r="3905" spans="1:18" x14ac:dyDescent="0.3">
      <c r="A3905" s="1">
        <v>32910</v>
      </c>
      <c r="B3905" s="1" t="str">
        <f t="shared" si="181"/>
        <v>1990</v>
      </c>
      <c r="C3905" t="str">
        <f t="shared" si="182"/>
        <v>02</v>
      </c>
      <c r="D3905" t="str">
        <f t="shared" si="183"/>
        <v>6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f>E3905*$Z$2+F3905*$Z$3+G3905*$Z$4+H3905*$Z$5+I3905*$Z$6+J3905*$Z$7+K3905*$Z$8+L3905*$Z$9+M3905*$Z$10+N3905*$Z$11+O3905*$Z$12+P3905*$Z$13</f>
        <v>0</v>
      </c>
      <c r="R3905">
        <v>1.0429999999999999</v>
      </c>
    </row>
    <row r="3906" spans="1:18" x14ac:dyDescent="0.3">
      <c r="A3906" s="1">
        <v>32911</v>
      </c>
      <c r="B3906" s="1" t="str">
        <f t="shared" si="181"/>
        <v>1990</v>
      </c>
      <c r="C3906" t="str">
        <f t="shared" si="182"/>
        <v>02</v>
      </c>
      <c r="D3906" t="str">
        <f t="shared" si="183"/>
        <v>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f>E3906*$Z$2+F3906*$Z$3+G3906*$Z$4+H3906*$Z$5+I3906*$Z$6+J3906*$Z$7+K3906*$Z$8+L3906*$Z$9+M3906*$Z$10+N3906*$Z$11+O3906*$Z$12+P3906*$Z$13</f>
        <v>0</v>
      </c>
      <c r="R3906">
        <v>1.0389999999999999</v>
      </c>
    </row>
    <row r="3907" spans="1:18" x14ac:dyDescent="0.3">
      <c r="A3907" s="1">
        <v>32912</v>
      </c>
      <c r="B3907" s="1" t="str">
        <f t="shared" si="181"/>
        <v>1990</v>
      </c>
      <c r="C3907" t="str">
        <f t="shared" si="182"/>
        <v>02</v>
      </c>
      <c r="D3907" t="str">
        <f t="shared" si="183"/>
        <v>8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f>E3907*$Z$2+F3907*$Z$3+G3907*$Z$4+H3907*$Z$5+I3907*$Z$6+J3907*$Z$7+K3907*$Z$8+L3907*$Z$9+M3907*$Z$10+N3907*$Z$11+O3907*$Z$12+P3907*$Z$13</f>
        <v>0</v>
      </c>
      <c r="R3907">
        <v>1.0349999999999999</v>
      </c>
    </row>
    <row r="3908" spans="1:18" x14ac:dyDescent="0.3">
      <c r="A3908" s="1">
        <v>32913</v>
      </c>
      <c r="B3908" s="1" t="str">
        <f t="shared" si="181"/>
        <v>1990</v>
      </c>
      <c r="C3908" t="str">
        <f t="shared" si="182"/>
        <v>02</v>
      </c>
      <c r="D3908" t="str">
        <f t="shared" si="183"/>
        <v>9</v>
      </c>
      <c r="E3908">
        <v>0</v>
      </c>
      <c r="F3908">
        <v>0</v>
      </c>
      <c r="G3908">
        <v>0</v>
      </c>
      <c r="H3908">
        <v>0</v>
      </c>
      <c r="I3908">
        <v>1.8</v>
      </c>
      <c r="J3908">
        <v>0</v>
      </c>
      <c r="K3908">
        <v>2.2999999999999998</v>
      </c>
      <c r="L3908">
        <v>0</v>
      </c>
      <c r="M3908">
        <v>0.5</v>
      </c>
      <c r="N3908">
        <v>0.9</v>
      </c>
      <c r="O3908">
        <v>1.9</v>
      </c>
      <c r="P3908">
        <v>0</v>
      </c>
      <c r="Q3908">
        <f>E3908*$Z$2+F3908*$Z$3+G3908*$Z$4+H3908*$Z$5+I3908*$Z$6+J3908*$Z$7+K3908*$Z$8+L3908*$Z$9+M3908*$Z$10+N3908*$Z$11+O3908*$Z$12+P3908*$Z$13</f>
        <v>0.95722909999999994</v>
      </c>
      <c r="R3908">
        <v>0.98699999999999999</v>
      </c>
    </row>
    <row r="3909" spans="1:18" x14ac:dyDescent="0.3">
      <c r="A3909" s="1">
        <v>32914</v>
      </c>
      <c r="B3909" s="1" t="str">
        <f t="shared" si="181"/>
        <v>1990</v>
      </c>
      <c r="C3909" t="str">
        <f t="shared" si="182"/>
        <v>02</v>
      </c>
      <c r="D3909" t="str">
        <f t="shared" si="183"/>
        <v>10</v>
      </c>
      <c r="E3909">
        <v>1.3</v>
      </c>
      <c r="F3909">
        <v>2.9</v>
      </c>
      <c r="G3909">
        <v>12.3</v>
      </c>
      <c r="H3909">
        <v>1.5</v>
      </c>
      <c r="I3909">
        <v>1.6</v>
      </c>
      <c r="J3909">
        <v>0</v>
      </c>
      <c r="K3909">
        <v>8.4</v>
      </c>
      <c r="L3909">
        <v>5.2</v>
      </c>
      <c r="M3909">
        <v>0.4</v>
      </c>
      <c r="N3909">
        <v>1.3</v>
      </c>
      <c r="O3909">
        <v>7.2</v>
      </c>
      <c r="P3909">
        <v>9.5</v>
      </c>
      <c r="Q3909">
        <f>E3909*$Z$2+F3909*$Z$3+G3909*$Z$4+H3909*$Z$5+I3909*$Z$6+J3909*$Z$7+K3909*$Z$8+L3909*$Z$9+M3909*$Z$10+N3909*$Z$11+O3909*$Z$12+P3909*$Z$13</f>
        <v>3.8809496999999999</v>
      </c>
      <c r="R3909">
        <v>0.99099999999999999</v>
      </c>
    </row>
    <row r="3910" spans="1:18" x14ac:dyDescent="0.3">
      <c r="A3910" s="1">
        <v>32915</v>
      </c>
      <c r="B3910" s="1" t="str">
        <f t="shared" si="181"/>
        <v>1990</v>
      </c>
      <c r="C3910" t="str">
        <f t="shared" si="182"/>
        <v>02</v>
      </c>
      <c r="D3910" t="str">
        <f t="shared" si="183"/>
        <v>11</v>
      </c>
      <c r="E3910">
        <v>31.2</v>
      </c>
      <c r="F3910">
        <v>17.100000000000001</v>
      </c>
      <c r="G3910">
        <v>16.600000000000001</v>
      </c>
      <c r="H3910">
        <v>26.3</v>
      </c>
      <c r="I3910">
        <v>6.3</v>
      </c>
      <c r="J3910">
        <v>1.7</v>
      </c>
      <c r="K3910">
        <v>6.2</v>
      </c>
      <c r="L3910">
        <v>20.3</v>
      </c>
      <c r="M3910">
        <v>4.5999999999999996</v>
      </c>
      <c r="N3910">
        <v>4.7</v>
      </c>
      <c r="O3910">
        <v>5.4</v>
      </c>
      <c r="P3910">
        <v>15.8</v>
      </c>
      <c r="Q3910">
        <f>E3910*$Z$2+F3910*$Z$3+G3910*$Z$4+H3910*$Z$5+I3910*$Z$6+J3910*$Z$7+K3910*$Z$8+L3910*$Z$9+M3910*$Z$10+N3910*$Z$11+O3910*$Z$12+P3910*$Z$13</f>
        <v>7.5938374999999994</v>
      </c>
      <c r="R3910">
        <v>1.1000000000000001</v>
      </c>
    </row>
    <row r="3911" spans="1:18" x14ac:dyDescent="0.3">
      <c r="A3911" s="1">
        <v>32916</v>
      </c>
      <c r="B3911" s="1" t="str">
        <f t="shared" si="181"/>
        <v>1990</v>
      </c>
      <c r="C3911" t="str">
        <f t="shared" si="182"/>
        <v>02</v>
      </c>
      <c r="D3911" t="str">
        <f t="shared" si="183"/>
        <v>12</v>
      </c>
      <c r="E3911">
        <v>0</v>
      </c>
      <c r="F3911">
        <v>0</v>
      </c>
      <c r="G3911">
        <v>0.5</v>
      </c>
      <c r="H3911">
        <v>0</v>
      </c>
      <c r="I3911">
        <v>0</v>
      </c>
      <c r="J3911">
        <v>1</v>
      </c>
      <c r="K3911">
        <v>5.0999999999999996</v>
      </c>
      <c r="L3911">
        <v>0</v>
      </c>
      <c r="M3911">
        <v>0</v>
      </c>
      <c r="N3911">
        <v>2.1</v>
      </c>
      <c r="O3911">
        <v>7.3</v>
      </c>
      <c r="P3911">
        <v>0</v>
      </c>
      <c r="Q3911">
        <f>E3911*$Z$2+F3911*$Z$3+G3911*$Z$4+H3911*$Z$5+I3911*$Z$6+J3911*$Z$7+K3911*$Z$8+L3911*$Z$9+M3911*$Z$10+N3911*$Z$11+O3911*$Z$12+P3911*$Z$13</f>
        <v>2.1942256999999996</v>
      </c>
      <c r="R3911">
        <v>1.516</v>
      </c>
    </row>
    <row r="3912" spans="1:18" x14ac:dyDescent="0.3">
      <c r="A3912" s="1">
        <v>32917</v>
      </c>
      <c r="B3912" s="1" t="str">
        <f t="shared" si="181"/>
        <v>1990</v>
      </c>
      <c r="C3912" t="str">
        <f t="shared" si="182"/>
        <v>02</v>
      </c>
      <c r="D3912" t="str">
        <f t="shared" si="183"/>
        <v>13</v>
      </c>
      <c r="E3912">
        <v>0</v>
      </c>
      <c r="F3912">
        <v>0.2</v>
      </c>
      <c r="G3912">
        <v>0</v>
      </c>
      <c r="H3912">
        <v>0</v>
      </c>
      <c r="I3912">
        <v>2</v>
      </c>
      <c r="J3912">
        <v>1.1000000000000001</v>
      </c>
      <c r="K3912">
        <v>0.2</v>
      </c>
      <c r="L3912">
        <v>1.2</v>
      </c>
      <c r="M3912">
        <v>1.9</v>
      </c>
      <c r="N3912">
        <v>1.9</v>
      </c>
      <c r="O3912">
        <v>0.1</v>
      </c>
      <c r="P3912">
        <v>0.1</v>
      </c>
      <c r="Q3912">
        <f>E3912*$Z$2+F3912*$Z$3+G3912*$Z$4+H3912*$Z$5+I3912*$Z$6+J3912*$Z$7+K3912*$Z$8+L3912*$Z$9+M3912*$Z$10+N3912*$Z$11+O3912*$Z$12+P3912*$Z$13</f>
        <v>0.98281129999999983</v>
      </c>
      <c r="R3912">
        <v>1.498</v>
      </c>
    </row>
    <row r="3913" spans="1:18" x14ac:dyDescent="0.3">
      <c r="A3913" s="1">
        <v>32918</v>
      </c>
      <c r="B3913" s="1" t="str">
        <f t="shared" ref="B3913:B3976" si="184">TEXT(A3913,"yyyy")</f>
        <v>1990</v>
      </c>
      <c r="C3913" t="str">
        <f t="shared" ref="C3913:C3976" si="185">TEXT(A3913,"mm")</f>
        <v>02</v>
      </c>
      <c r="D3913" t="str">
        <f t="shared" ref="D3913:D3976" si="186">TEXT(A3913,"d")</f>
        <v>14</v>
      </c>
      <c r="E3913">
        <v>12.8</v>
      </c>
      <c r="F3913">
        <v>18.8</v>
      </c>
      <c r="G3913">
        <v>13.3</v>
      </c>
      <c r="H3913">
        <v>14.4</v>
      </c>
      <c r="I3913">
        <v>14.5</v>
      </c>
      <c r="J3913">
        <v>20.5</v>
      </c>
      <c r="K3913">
        <v>8.6</v>
      </c>
      <c r="L3913">
        <v>22.7</v>
      </c>
      <c r="M3913">
        <v>4.7</v>
      </c>
      <c r="N3913">
        <v>2.6</v>
      </c>
      <c r="O3913">
        <v>4.7</v>
      </c>
      <c r="P3913">
        <v>17.100000000000001</v>
      </c>
      <c r="Q3913">
        <f>E3913*$Z$2+F3913*$Z$3+G3913*$Z$4+H3913*$Z$5+I3913*$Z$6+J3913*$Z$7+K3913*$Z$8+L3913*$Z$9+M3913*$Z$10+N3913*$Z$11+O3913*$Z$12+P3913*$Z$13</f>
        <v>11.713564700000001</v>
      </c>
      <c r="R3913">
        <v>3.4129999999999998</v>
      </c>
    </row>
    <row r="3914" spans="1:18" x14ac:dyDescent="0.3">
      <c r="A3914" s="1">
        <v>32919</v>
      </c>
      <c r="B3914" s="1" t="str">
        <f t="shared" si="184"/>
        <v>1990</v>
      </c>
      <c r="C3914" t="str">
        <f t="shared" si="185"/>
        <v>02</v>
      </c>
      <c r="D3914" t="str">
        <f t="shared" si="186"/>
        <v>15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f>E3914*$Z$2+F3914*$Z$3+G3914*$Z$4+H3914*$Z$5+I3914*$Z$6+J3914*$Z$7+K3914*$Z$8+L3914*$Z$9+M3914*$Z$10+N3914*$Z$11+O3914*$Z$12+P3914*$Z$13</f>
        <v>0</v>
      </c>
      <c r="R3914">
        <v>3.4129999999999998</v>
      </c>
    </row>
    <row r="3915" spans="1:18" x14ac:dyDescent="0.3">
      <c r="A3915" s="1">
        <v>32920</v>
      </c>
      <c r="B3915" s="1" t="str">
        <f t="shared" si="184"/>
        <v>1990</v>
      </c>
      <c r="C3915" t="str">
        <f t="shared" si="185"/>
        <v>02</v>
      </c>
      <c r="D3915" t="str">
        <f t="shared" si="186"/>
        <v>16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f>E3915*$Z$2+F3915*$Z$3+G3915*$Z$4+H3915*$Z$5+I3915*$Z$6+J3915*$Z$7+K3915*$Z$8+L3915*$Z$9+M3915*$Z$10+N3915*$Z$11+O3915*$Z$12+P3915*$Z$13</f>
        <v>0</v>
      </c>
      <c r="R3915">
        <v>3.4740000000000002</v>
      </c>
    </row>
    <row r="3916" spans="1:18" x14ac:dyDescent="0.3">
      <c r="A3916" s="1">
        <v>32921</v>
      </c>
      <c r="B3916" s="1" t="str">
        <f t="shared" si="184"/>
        <v>1990</v>
      </c>
      <c r="C3916" t="str">
        <f t="shared" si="185"/>
        <v>02</v>
      </c>
      <c r="D3916" t="str">
        <f t="shared" si="186"/>
        <v>17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f>E3916*$Z$2+F3916*$Z$3+G3916*$Z$4+H3916*$Z$5+I3916*$Z$6+J3916*$Z$7+K3916*$Z$8+L3916*$Z$9+M3916*$Z$10+N3916*$Z$11+O3916*$Z$12+P3916*$Z$13</f>
        <v>0</v>
      </c>
      <c r="R3916">
        <v>3.7</v>
      </c>
    </row>
    <row r="3917" spans="1:18" x14ac:dyDescent="0.3">
      <c r="A3917" s="1">
        <v>32922</v>
      </c>
      <c r="B3917" s="1" t="str">
        <f t="shared" si="184"/>
        <v>1990</v>
      </c>
      <c r="C3917" t="str">
        <f t="shared" si="185"/>
        <v>02</v>
      </c>
      <c r="D3917" t="str">
        <f t="shared" si="186"/>
        <v>18</v>
      </c>
      <c r="E3917">
        <v>1</v>
      </c>
      <c r="F3917">
        <v>3.1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1.4</v>
      </c>
      <c r="M3917">
        <v>0</v>
      </c>
      <c r="N3917">
        <v>0</v>
      </c>
      <c r="O3917">
        <v>0</v>
      </c>
      <c r="P3917">
        <v>2.2000000000000002</v>
      </c>
      <c r="Q3917">
        <f>E3917*$Z$2+F3917*$Z$3+G3917*$Z$4+H3917*$Z$5+I3917*$Z$6+J3917*$Z$7+K3917*$Z$8+L3917*$Z$9+M3917*$Z$10+N3917*$Z$11+O3917*$Z$12+P3917*$Z$13</f>
        <v>0.39006400000000002</v>
      </c>
      <c r="R3917">
        <v>4</v>
      </c>
    </row>
    <row r="3918" spans="1:18" x14ac:dyDescent="0.3">
      <c r="A3918" s="1">
        <v>32923</v>
      </c>
      <c r="B3918" s="1" t="str">
        <f t="shared" si="184"/>
        <v>1990</v>
      </c>
      <c r="C3918" t="str">
        <f t="shared" si="185"/>
        <v>02</v>
      </c>
      <c r="D3918" t="str">
        <f t="shared" si="186"/>
        <v>19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f>E3918*$Z$2+F3918*$Z$3+G3918*$Z$4+H3918*$Z$5+I3918*$Z$6+J3918*$Z$7+K3918*$Z$8+L3918*$Z$9+M3918*$Z$10+N3918*$Z$11+O3918*$Z$12+P3918*$Z$13</f>
        <v>0</v>
      </c>
      <c r="R3918">
        <v>5.2329999999999997</v>
      </c>
    </row>
    <row r="3919" spans="1:18" x14ac:dyDescent="0.3">
      <c r="A3919" s="1">
        <v>32924</v>
      </c>
      <c r="B3919" s="1" t="str">
        <f t="shared" si="184"/>
        <v>1990</v>
      </c>
      <c r="C3919" t="str">
        <f t="shared" si="185"/>
        <v>02</v>
      </c>
      <c r="D3919" t="str">
        <f t="shared" si="186"/>
        <v>20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f>E3919*$Z$2+F3919*$Z$3+G3919*$Z$4+H3919*$Z$5+I3919*$Z$6+J3919*$Z$7+K3919*$Z$8+L3919*$Z$9+M3919*$Z$10+N3919*$Z$11+O3919*$Z$12+P3919*$Z$13</f>
        <v>0</v>
      </c>
      <c r="R3919">
        <v>3.645</v>
      </c>
    </row>
    <row r="3920" spans="1:18" x14ac:dyDescent="0.3">
      <c r="A3920" s="1">
        <v>32925</v>
      </c>
      <c r="B3920" s="1" t="str">
        <f t="shared" si="184"/>
        <v>1990</v>
      </c>
      <c r="C3920" t="str">
        <f t="shared" si="185"/>
        <v>02</v>
      </c>
      <c r="D3920" t="str">
        <f t="shared" si="186"/>
        <v>21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f>E3920*$Z$2+F3920*$Z$3+G3920*$Z$4+H3920*$Z$5+I3920*$Z$6+J3920*$Z$7+K3920*$Z$8+L3920*$Z$9+M3920*$Z$10+N3920*$Z$11+O3920*$Z$12+P3920*$Z$13</f>
        <v>0</v>
      </c>
      <c r="R3920">
        <v>3.45</v>
      </c>
    </row>
    <row r="3921" spans="1:18" x14ac:dyDescent="0.3">
      <c r="A3921" s="1">
        <v>32926</v>
      </c>
      <c r="B3921" s="1" t="str">
        <f t="shared" si="184"/>
        <v>1990</v>
      </c>
      <c r="C3921" t="str">
        <f t="shared" si="185"/>
        <v>02</v>
      </c>
      <c r="D3921" t="str">
        <f t="shared" si="186"/>
        <v>22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f>E3921*$Z$2+F3921*$Z$3+G3921*$Z$4+H3921*$Z$5+I3921*$Z$6+J3921*$Z$7+K3921*$Z$8+L3921*$Z$9+M3921*$Z$10+N3921*$Z$11+O3921*$Z$12+P3921*$Z$13</f>
        <v>0</v>
      </c>
      <c r="R3921">
        <v>3.3330000000000002</v>
      </c>
    </row>
    <row r="3922" spans="1:18" x14ac:dyDescent="0.3">
      <c r="A3922" s="1">
        <v>32927</v>
      </c>
      <c r="B3922" s="1" t="str">
        <f t="shared" si="184"/>
        <v>1990</v>
      </c>
      <c r="C3922" t="str">
        <f t="shared" si="185"/>
        <v>02</v>
      </c>
      <c r="D3922" t="str">
        <f t="shared" si="186"/>
        <v>23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f>E3922*$Z$2+F3922*$Z$3+G3922*$Z$4+H3922*$Z$5+I3922*$Z$6+J3922*$Z$7+K3922*$Z$8+L3922*$Z$9+M3922*$Z$10+N3922*$Z$11+O3922*$Z$12+P3922*$Z$13</f>
        <v>0</v>
      </c>
      <c r="R3922">
        <v>3.3</v>
      </c>
    </row>
    <row r="3923" spans="1:18" x14ac:dyDescent="0.3">
      <c r="A3923" s="1">
        <v>32928</v>
      </c>
      <c r="B3923" s="1" t="str">
        <f t="shared" si="184"/>
        <v>1990</v>
      </c>
      <c r="C3923" t="str">
        <f t="shared" si="185"/>
        <v>02</v>
      </c>
      <c r="D3923" t="str">
        <f t="shared" si="186"/>
        <v>24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f>E3923*$Z$2+F3923*$Z$3+G3923*$Z$4+H3923*$Z$5+I3923*$Z$6+J3923*$Z$7+K3923*$Z$8+L3923*$Z$9+M3923*$Z$10+N3923*$Z$11+O3923*$Z$12+P3923*$Z$13</f>
        <v>0</v>
      </c>
      <c r="R3923">
        <v>3.0830000000000002</v>
      </c>
    </row>
    <row r="3924" spans="1:18" x14ac:dyDescent="0.3">
      <c r="A3924" s="1">
        <v>32929</v>
      </c>
      <c r="B3924" s="1" t="str">
        <f t="shared" si="184"/>
        <v>1990</v>
      </c>
      <c r="C3924" t="str">
        <f t="shared" si="185"/>
        <v>02</v>
      </c>
      <c r="D3924" t="str">
        <f t="shared" si="186"/>
        <v>25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f>E3924*$Z$2+F3924*$Z$3+G3924*$Z$4+H3924*$Z$5+I3924*$Z$6+J3924*$Z$7+K3924*$Z$8+L3924*$Z$9+M3924*$Z$10+N3924*$Z$11+O3924*$Z$12+P3924*$Z$13</f>
        <v>0</v>
      </c>
      <c r="R3924">
        <v>3.05</v>
      </c>
    </row>
    <row r="3925" spans="1:18" x14ac:dyDescent="0.3">
      <c r="A3925" s="1">
        <v>32930</v>
      </c>
      <c r="B3925" s="1" t="str">
        <f t="shared" si="184"/>
        <v>1990</v>
      </c>
      <c r="C3925" t="str">
        <f t="shared" si="185"/>
        <v>02</v>
      </c>
      <c r="D3925" t="str">
        <f t="shared" si="186"/>
        <v>26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f>E3925*$Z$2+F3925*$Z$3+G3925*$Z$4+H3925*$Z$5+I3925*$Z$6+J3925*$Z$7+K3925*$Z$8+L3925*$Z$9+M3925*$Z$10+N3925*$Z$11+O3925*$Z$12+P3925*$Z$13</f>
        <v>0</v>
      </c>
      <c r="R3925">
        <v>3.0339999999999998</v>
      </c>
    </row>
    <row r="3926" spans="1:18" x14ac:dyDescent="0.3">
      <c r="A3926" s="1">
        <v>32931</v>
      </c>
      <c r="B3926" s="1" t="str">
        <f t="shared" si="184"/>
        <v>1990</v>
      </c>
      <c r="C3926" t="str">
        <f t="shared" si="185"/>
        <v>02</v>
      </c>
      <c r="D3926" t="str">
        <f t="shared" si="186"/>
        <v>27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f>E3926*$Z$2+F3926*$Z$3+G3926*$Z$4+H3926*$Z$5+I3926*$Z$6+J3926*$Z$7+K3926*$Z$8+L3926*$Z$9+M3926*$Z$10+N3926*$Z$11+O3926*$Z$12+P3926*$Z$13</f>
        <v>0</v>
      </c>
      <c r="R3926">
        <v>2.992</v>
      </c>
    </row>
    <row r="3927" spans="1:18" x14ac:dyDescent="0.3">
      <c r="A3927" s="1">
        <v>32932</v>
      </c>
      <c r="B3927" s="1" t="str">
        <f t="shared" si="184"/>
        <v>1990</v>
      </c>
      <c r="C3927" t="str">
        <f t="shared" si="185"/>
        <v>02</v>
      </c>
      <c r="D3927" t="str">
        <f t="shared" si="186"/>
        <v>28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f>E3927*$Z$2+F3927*$Z$3+G3927*$Z$4+H3927*$Z$5+I3927*$Z$6+J3927*$Z$7+K3927*$Z$8+L3927*$Z$9+M3927*$Z$10+N3927*$Z$11+O3927*$Z$12+P3927*$Z$13</f>
        <v>0</v>
      </c>
      <c r="R3927">
        <v>2.8820000000000001</v>
      </c>
    </row>
    <row r="3928" spans="1:18" x14ac:dyDescent="0.3">
      <c r="A3928" s="1">
        <v>32933</v>
      </c>
      <c r="B3928" s="1" t="str">
        <f t="shared" si="184"/>
        <v>1990</v>
      </c>
      <c r="C3928" t="str">
        <f t="shared" si="185"/>
        <v>03</v>
      </c>
      <c r="D3928" t="str">
        <f t="shared" si="186"/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f>E3928*$Z$2+F3928*$Z$3+G3928*$Z$4+H3928*$Z$5+I3928*$Z$6+J3928*$Z$7+K3928*$Z$8+L3928*$Z$9+M3928*$Z$10+N3928*$Z$11+O3928*$Z$12+P3928*$Z$13</f>
        <v>0</v>
      </c>
      <c r="R3928">
        <v>2.879</v>
      </c>
    </row>
    <row r="3929" spans="1:18" x14ac:dyDescent="0.3">
      <c r="A3929" s="1">
        <v>32934</v>
      </c>
      <c r="B3929" s="1" t="str">
        <f t="shared" si="184"/>
        <v>1990</v>
      </c>
      <c r="C3929" t="str">
        <f t="shared" si="185"/>
        <v>03</v>
      </c>
      <c r="D3929" t="str">
        <f t="shared" si="186"/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f>E3929*$Z$2+F3929*$Z$3+G3929*$Z$4+H3929*$Z$5+I3929*$Z$6+J3929*$Z$7+K3929*$Z$8+L3929*$Z$9+M3929*$Z$10+N3929*$Z$11+O3929*$Z$12+P3929*$Z$13</f>
        <v>0</v>
      </c>
      <c r="R3929">
        <v>2.79</v>
      </c>
    </row>
    <row r="3930" spans="1:18" x14ac:dyDescent="0.3">
      <c r="A3930" s="1">
        <v>32935</v>
      </c>
      <c r="B3930" s="1" t="str">
        <f t="shared" si="184"/>
        <v>1990</v>
      </c>
      <c r="C3930" t="str">
        <f t="shared" si="185"/>
        <v>03</v>
      </c>
      <c r="D3930" t="str">
        <f t="shared" si="186"/>
        <v>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f>E3930*$Z$2+F3930*$Z$3+G3930*$Z$4+H3930*$Z$5+I3930*$Z$6+J3930*$Z$7+K3930*$Z$8+L3930*$Z$9+M3930*$Z$10+N3930*$Z$11+O3930*$Z$12+P3930*$Z$13</f>
        <v>0</v>
      </c>
      <c r="R3930">
        <v>2.7050000000000001</v>
      </c>
    </row>
    <row r="3931" spans="1:18" x14ac:dyDescent="0.3">
      <c r="A3931" s="1">
        <v>32936</v>
      </c>
      <c r="B3931" s="1" t="str">
        <f t="shared" si="184"/>
        <v>1990</v>
      </c>
      <c r="C3931" t="str">
        <f t="shared" si="185"/>
        <v>03</v>
      </c>
      <c r="D3931" t="str">
        <f t="shared" si="186"/>
        <v>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f>E3931*$Z$2+F3931*$Z$3+G3931*$Z$4+H3931*$Z$5+I3931*$Z$6+J3931*$Z$7+K3931*$Z$8+L3931*$Z$9+M3931*$Z$10+N3931*$Z$11+O3931*$Z$12+P3931*$Z$13</f>
        <v>0</v>
      </c>
      <c r="R3931">
        <v>2.68</v>
      </c>
    </row>
    <row r="3932" spans="1:18" x14ac:dyDescent="0.3">
      <c r="A3932" s="1">
        <v>32937</v>
      </c>
      <c r="B3932" s="1" t="str">
        <f t="shared" si="184"/>
        <v>1990</v>
      </c>
      <c r="C3932" t="str">
        <f t="shared" si="185"/>
        <v>03</v>
      </c>
      <c r="D3932" t="str">
        <f t="shared" si="186"/>
        <v>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f>E3932*$Z$2+F3932*$Z$3+G3932*$Z$4+H3932*$Z$5+I3932*$Z$6+J3932*$Z$7+K3932*$Z$8+L3932*$Z$9+M3932*$Z$10+N3932*$Z$11+O3932*$Z$12+P3932*$Z$13</f>
        <v>0</v>
      </c>
      <c r="R3932">
        <v>2.6819999999999999</v>
      </c>
    </row>
    <row r="3933" spans="1:18" x14ac:dyDescent="0.3">
      <c r="A3933" s="1">
        <v>32938</v>
      </c>
      <c r="B3933" s="1" t="str">
        <f t="shared" si="184"/>
        <v>1990</v>
      </c>
      <c r="C3933" t="str">
        <f t="shared" si="185"/>
        <v>03</v>
      </c>
      <c r="D3933" t="str">
        <f t="shared" si="186"/>
        <v>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f>E3933*$Z$2+F3933*$Z$3+G3933*$Z$4+H3933*$Z$5+I3933*$Z$6+J3933*$Z$7+K3933*$Z$8+L3933*$Z$9+M3933*$Z$10+N3933*$Z$11+O3933*$Z$12+P3933*$Z$13</f>
        <v>0</v>
      </c>
      <c r="R3933">
        <v>2.6040000000000001</v>
      </c>
    </row>
    <row r="3934" spans="1:18" x14ac:dyDescent="0.3">
      <c r="A3934" s="1">
        <v>32939</v>
      </c>
      <c r="B3934" s="1" t="str">
        <f t="shared" si="184"/>
        <v>1990</v>
      </c>
      <c r="C3934" t="str">
        <f t="shared" si="185"/>
        <v>03</v>
      </c>
      <c r="D3934" t="str">
        <f t="shared" si="186"/>
        <v>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f>E3934*$Z$2+F3934*$Z$3+G3934*$Z$4+H3934*$Z$5+I3934*$Z$6+J3934*$Z$7+K3934*$Z$8+L3934*$Z$9+M3934*$Z$10+N3934*$Z$11+O3934*$Z$12+P3934*$Z$13</f>
        <v>0</v>
      </c>
      <c r="R3934">
        <v>2.4769999999999999</v>
      </c>
    </row>
    <row r="3935" spans="1:18" x14ac:dyDescent="0.3">
      <c r="A3935" s="1">
        <v>32940</v>
      </c>
      <c r="B3935" s="1" t="str">
        <f t="shared" si="184"/>
        <v>1990</v>
      </c>
      <c r="C3935" t="str">
        <f t="shared" si="185"/>
        <v>03</v>
      </c>
      <c r="D3935" t="str">
        <f t="shared" si="186"/>
        <v>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f>E3935*$Z$2+F3935*$Z$3+G3935*$Z$4+H3935*$Z$5+I3935*$Z$6+J3935*$Z$7+K3935*$Z$8+L3935*$Z$9+M3935*$Z$10+N3935*$Z$11+O3935*$Z$12+P3935*$Z$13</f>
        <v>0</v>
      </c>
      <c r="R3935">
        <v>2.4420000000000002</v>
      </c>
    </row>
    <row r="3936" spans="1:18" x14ac:dyDescent="0.3">
      <c r="A3936" s="1">
        <v>32941</v>
      </c>
      <c r="B3936" s="1" t="str">
        <f t="shared" si="184"/>
        <v>1990</v>
      </c>
      <c r="C3936" t="str">
        <f t="shared" si="185"/>
        <v>03</v>
      </c>
      <c r="D3936" t="str">
        <f t="shared" si="186"/>
        <v>9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f>E3936*$Z$2+F3936*$Z$3+G3936*$Z$4+H3936*$Z$5+I3936*$Z$6+J3936*$Z$7+K3936*$Z$8+L3936*$Z$9+M3936*$Z$10+N3936*$Z$11+O3936*$Z$12+P3936*$Z$13</f>
        <v>0</v>
      </c>
      <c r="R3936">
        <v>2.3879999999999999</v>
      </c>
    </row>
    <row r="3937" spans="1:18" x14ac:dyDescent="0.3">
      <c r="A3937" s="1">
        <v>32942</v>
      </c>
      <c r="B3937" s="1" t="str">
        <f t="shared" si="184"/>
        <v>1990</v>
      </c>
      <c r="C3937" t="str">
        <f t="shared" si="185"/>
        <v>03</v>
      </c>
      <c r="D3937" t="str">
        <f t="shared" si="186"/>
        <v>10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f>E3937*$Z$2+F3937*$Z$3+G3937*$Z$4+H3937*$Z$5+I3937*$Z$6+J3937*$Z$7+K3937*$Z$8+L3937*$Z$9+M3937*$Z$10+N3937*$Z$11+O3937*$Z$12+P3937*$Z$13</f>
        <v>0</v>
      </c>
      <c r="R3937">
        <v>1.9950000000000001</v>
      </c>
    </row>
    <row r="3938" spans="1:18" x14ac:dyDescent="0.3">
      <c r="A3938" s="1">
        <v>32943</v>
      </c>
      <c r="B3938" s="1" t="str">
        <f t="shared" si="184"/>
        <v>1990</v>
      </c>
      <c r="C3938" t="str">
        <f t="shared" si="185"/>
        <v>03</v>
      </c>
      <c r="D3938" t="str">
        <f t="shared" si="186"/>
        <v>11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3.6</v>
      </c>
      <c r="M3938">
        <v>0</v>
      </c>
      <c r="N3938">
        <v>0</v>
      </c>
      <c r="O3938">
        <v>0</v>
      </c>
      <c r="P3938">
        <v>7</v>
      </c>
      <c r="Q3938">
        <f>E3938*$Z$2+F3938*$Z$3+G3938*$Z$4+H3938*$Z$5+I3938*$Z$6+J3938*$Z$7+K3938*$Z$8+L3938*$Z$9+M3938*$Z$10+N3938*$Z$11+O3938*$Z$12+P3938*$Z$13</f>
        <v>0.57385399999999998</v>
      </c>
      <c r="R3938">
        <v>1.85</v>
      </c>
    </row>
    <row r="3939" spans="1:18" x14ac:dyDescent="0.3">
      <c r="A3939" s="1">
        <v>32944</v>
      </c>
      <c r="B3939" s="1" t="str">
        <f t="shared" si="184"/>
        <v>1990</v>
      </c>
      <c r="C3939" t="str">
        <f t="shared" si="185"/>
        <v>03</v>
      </c>
      <c r="D3939" t="str">
        <f t="shared" si="186"/>
        <v>12</v>
      </c>
      <c r="E3939">
        <v>6.8</v>
      </c>
      <c r="F3939">
        <v>5.2</v>
      </c>
      <c r="G3939">
        <v>0</v>
      </c>
      <c r="H3939">
        <v>0</v>
      </c>
      <c r="I3939">
        <v>0.4</v>
      </c>
      <c r="J3939">
        <v>0</v>
      </c>
      <c r="K3939">
        <v>0</v>
      </c>
      <c r="L3939">
        <v>1.7</v>
      </c>
      <c r="M3939">
        <v>0</v>
      </c>
      <c r="N3939">
        <v>0</v>
      </c>
      <c r="O3939">
        <v>0</v>
      </c>
      <c r="P3939">
        <v>0.2</v>
      </c>
      <c r="Q3939">
        <f>E3939*$Z$2+F3939*$Z$3+G3939*$Z$4+H3939*$Z$5+I3939*$Z$6+J3939*$Z$7+K3939*$Z$8+L3939*$Z$9+M3939*$Z$10+N3939*$Z$11+O3939*$Z$12+P3939*$Z$13</f>
        <v>0.55060889999999996</v>
      </c>
      <c r="R3939">
        <v>1.843</v>
      </c>
    </row>
    <row r="3940" spans="1:18" x14ac:dyDescent="0.3">
      <c r="A3940" s="1">
        <v>32945</v>
      </c>
      <c r="B3940" s="1" t="str">
        <f t="shared" si="184"/>
        <v>1990</v>
      </c>
      <c r="C3940" t="str">
        <f t="shared" si="185"/>
        <v>03</v>
      </c>
      <c r="D3940" t="str">
        <f t="shared" si="186"/>
        <v>13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f>E3940*$Z$2+F3940*$Z$3+G3940*$Z$4+H3940*$Z$5+I3940*$Z$6+J3940*$Z$7+K3940*$Z$8+L3940*$Z$9+M3940*$Z$10+N3940*$Z$11+O3940*$Z$12+P3940*$Z$13</f>
        <v>0</v>
      </c>
      <c r="R3940">
        <v>1.2529999999999999</v>
      </c>
    </row>
    <row r="3941" spans="1:18" x14ac:dyDescent="0.3">
      <c r="A3941" s="1">
        <v>32946</v>
      </c>
      <c r="B3941" s="1" t="str">
        <f t="shared" si="184"/>
        <v>1990</v>
      </c>
      <c r="C3941" t="str">
        <f t="shared" si="185"/>
        <v>03</v>
      </c>
      <c r="D3941" t="str">
        <f t="shared" si="186"/>
        <v>14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f>E3941*$Z$2+F3941*$Z$3+G3941*$Z$4+H3941*$Z$5+I3941*$Z$6+J3941*$Z$7+K3941*$Z$8+L3941*$Z$9+M3941*$Z$10+N3941*$Z$11+O3941*$Z$12+P3941*$Z$13</f>
        <v>0</v>
      </c>
      <c r="R3941">
        <v>1.216</v>
      </c>
    </row>
    <row r="3942" spans="1:18" x14ac:dyDescent="0.3">
      <c r="A3942" s="1">
        <v>32947</v>
      </c>
      <c r="B3942" s="1" t="str">
        <f t="shared" si="184"/>
        <v>1990</v>
      </c>
      <c r="C3942" t="str">
        <f t="shared" si="185"/>
        <v>03</v>
      </c>
      <c r="D3942" t="str">
        <f t="shared" si="186"/>
        <v>15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f>E3942*$Z$2+F3942*$Z$3+G3942*$Z$4+H3942*$Z$5+I3942*$Z$6+J3942*$Z$7+K3942*$Z$8+L3942*$Z$9+M3942*$Z$10+N3942*$Z$11+O3942*$Z$12+P3942*$Z$13</f>
        <v>0</v>
      </c>
      <c r="R3942">
        <v>1.1830000000000001</v>
      </c>
    </row>
    <row r="3943" spans="1:18" x14ac:dyDescent="0.3">
      <c r="A3943" s="1">
        <v>32948</v>
      </c>
      <c r="B3943" s="1" t="str">
        <f t="shared" si="184"/>
        <v>1990</v>
      </c>
      <c r="C3943" t="str">
        <f t="shared" si="185"/>
        <v>03</v>
      </c>
      <c r="D3943" t="str">
        <f t="shared" si="186"/>
        <v>16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f>E3943*$Z$2+F3943*$Z$3+G3943*$Z$4+H3943*$Z$5+I3943*$Z$6+J3943*$Z$7+K3943*$Z$8+L3943*$Z$9+M3943*$Z$10+N3943*$Z$11+O3943*$Z$12+P3943*$Z$13</f>
        <v>0</v>
      </c>
      <c r="R3943">
        <v>1.2350000000000001</v>
      </c>
    </row>
    <row r="3944" spans="1:18" x14ac:dyDescent="0.3">
      <c r="A3944" s="1">
        <v>32949</v>
      </c>
      <c r="B3944" s="1" t="str">
        <f t="shared" si="184"/>
        <v>1990</v>
      </c>
      <c r="C3944" t="str">
        <f t="shared" si="185"/>
        <v>03</v>
      </c>
      <c r="D3944" t="str">
        <f t="shared" si="186"/>
        <v>17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f>E3944*$Z$2+F3944*$Z$3+G3944*$Z$4+H3944*$Z$5+I3944*$Z$6+J3944*$Z$7+K3944*$Z$8+L3944*$Z$9+M3944*$Z$10+N3944*$Z$11+O3944*$Z$12+P3944*$Z$13</f>
        <v>0</v>
      </c>
      <c r="R3944">
        <v>1.25</v>
      </c>
    </row>
    <row r="3945" spans="1:18" x14ac:dyDescent="0.3">
      <c r="A3945" s="1">
        <v>32950</v>
      </c>
      <c r="B3945" s="1" t="str">
        <f t="shared" si="184"/>
        <v>1990</v>
      </c>
      <c r="C3945" t="str">
        <f t="shared" si="185"/>
        <v>03</v>
      </c>
      <c r="D3945" t="str">
        <f t="shared" si="186"/>
        <v>18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f>E3945*$Z$2+F3945*$Z$3+G3945*$Z$4+H3945*$Z$5+I3945*$Z$6+J3945*$Z$7+K3945*$Z$8+L3945*$Z$9+M3945*$Z$10+N3945*$Z$11+O3945*$Z$12+P3945*$Z$13</f>
        <v>0</v>
      </c>
      <c r="R3945">
        <v>1.25</v>
      </c>
    </row>
    <row r="3946" spans="1:18" x14ac:dyDescent="0.3">
      <c r="A3946" s="1">
        <v>32951</v>
      </c>
      <c r="B3946" s="1" t="str">
        <f t="shared" si="184"/>
        <v>1990</v>
      </c>
      <c r="C3946" t="str">
        <f t="shared" si="185"/>
        <v>03</v>
      </c>
      <c r="D3946" t="str">
        <f t="shared" si="186"/>
        <v>19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f>E3946*$Z$2+F3946*$Z$3+G3946*$Z$4+H3946*$Z$5+I3946*$Z$6+J3946*$Z$7+K3946*$Z$8+L3946*$Z$9+M3946*$Z$10+N3946*$Z$11+O3946*$Z$12+P3946*$Z$13</f>
        <v>0</v>
      </c>
      <c r="R3946">
        <v>1.3660000000000001</v>
      </c>
    </row>
    <row r="3947" spans="1:18" x14ac:dyDescent="0.3">
      <c r="A3947" s="1">
        <v>32952</v>
      </c>
      <c r="B3947" s="1" t="str">
        <f t="shared" si="184"/>
        <v>1990</v>
      </c>
      <c r="C3947" t="str">
        <f t="shared" si="185"/>
        <v>03</v>
      </c>
      <c r="D3947" t="str">
        <f t="shared" si="186"/>
        <v>20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f>E3947*$Z$2+F3947*$Z$3+G3947*$Z$4+H3947*$Z$5+I3947*$Z$6+J3947*$Z$7+K3947*$Z$8+L3947*$Z$9+M3947*$Z$10+N3947*$Z$11+O3947*$Z$12+P3947*$Z$13</f>
        <v>0</v>
      </c>
      <c r="R3947">
        <v>1.33</v>
      </c>
    </row>
    <row r="3948" spans="1:18" x14ac:dyDescent="0.3">
      <c r="A3948" s="1">
        <v>32953</v>
      </c>
      <c r="B3948" s="1" t="str">
        <f t="shared" si="184"/>
        <v>1990</v>
      </c>
      <c r="C3948" t="str">
        <f t="shared" si="185"/>
        <v>03</v>
      </c>
      <c r="D3948" t="str">
        <f t="shared" si="186"/>
        <v>21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f>E3948*$Z$2+F3948*$Z$3+G3948*$Z$4+H3948*$Z$5+I3948*$Z$6+J3948*$Z$7+K3948*$Z$8+L3948*$Z$9+M3948*$Z$10+N3948*$Z$11+O3948*$Z$12+P3948*$Z$13</f>
        <v>0</v>
      </c>
      <c r="R3948">
        <v>1.28</v>
      </c>
    </row>
    <row r="3949" spans="1:18" x14ac:dyDescent="0.3">
      <c r="A3949" s="1">
        <v>32954</v>
      </c>
      <c r="B3949" s="1" t="str">
        <f t="shared" si="184"/>
        <v>1990</v>
      </c>
      <c r="C3949" t="str">
        <f t="shared" si="185"/>
        <v>03</v>
      </c>
      <c r="D3949" t="str">
        <f t="shared" si="186"/>
        <v>22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f>E3949*$Z$2+F3949*$Z$3+G3949*$Z$4+H3949*$Z$5+I3949*$Z$6+J3949*$Z$7+K3949*$Z$8+L3949*$Z$9+M3949*$Z$10+N3949*$Z$11+O3949*$Z$12+P3949*$Z$13</f>
        <v>0</v>
      </c>
      <c r="R3949">
        <v>1.25</v>
      </c>
    </row>
    <row r="3950" spans="1:18" x14ac:dyDescent="0.3">
      <c r="A3950" s="1">
        <v>32955</v>
      </c>
      <c r="B3950" s="1" t="str">
        <f t="shared" si="184"/>
        <v>1990</v>
      </c>
      <c r="C3950" t="str">
        <f t="shared" si="185"/>
        <v>03</v>
      </c>
      <c r="D3950" t="str">
        <f t="shared" si="186"/>
        <v>23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f>E3950*$Z$2+F3950*$Z$3+G3950*$Z$4+H3950*$Z$5+I3950*$Z$6+J3950*$Z$7+K3950*$Z$8+L3950*$Z$9+M3950*$Z$10+N3950*$Z$11+O3950*$Z$12+P3950*$Z$13</f>
        <v>0</v>
      </c>
      <c r="R3950">
        <v>1.2</v>
      </c>
    </row>
    <row r="3951" spans="1:18" x14ac:dyDescent="0.3">
      <c r="A3951" s="1">
        <v>32956</v>
      </c>
      <c r="B3951" s="1" t="str">
        <f t="shared" si="184"/>
        <v>1990</v>
      </c>
      <c r="C3951" t="str">
        <f t="shared" si="185"/>
        <v>03</v>
      </c>
      <c r="D3951" t="str">
        <f t="shared" si="186"/>
        <v>24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f>E3951*$Z$2+F3951*$Z$3+G3951*$Z$4+H3951*$Z$5+I3951*$Z$6+J3951*$Z$7+K3951*$Z$8+L3951*$Z$9+M3951*$Z$10+N3951*$Z$11+O3951*$Z$12+P3951*$Z$13</f>
        <v>0</v>
      </c>
      <c r="R3951">
        <v>1.1499999999999999</v>
      </c>
    </row>
    <row r="3952" spans="1:18" x14ac:dyDescent="0.3">
      <c r="A3952" s="1">
        <v>32957</v>
      </c>
      <c r="B3952" s="1" t="str">
        <f t="shared" si="184"/>
        <v>1990</v>
      </c>
      <c r="C3952" t="str">
        <f t="shared" si="185"/>
        <v>03</v>
      </c>
      <c r="D3952" t="str">
        <f t="shared" si="186"/>
        <v>25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f>E3952*$Z$2+F3952*$Z$3+G3952*$Z$4+H3952*$Z$5+I3952*$Z$6+J3952*$Z$7+K3952*$Z$8+L3952*$Z$9+M3952*$Z$10+N3952*$Z$11+O3952*$Z$12+P3952*$Z$13</f>
        <v>0</v>
      </c>
      <c r="R3952">
        <v>1.1000000000000001</v>
      </c>
    </row>
    <row r="3953" spans="1:18" x14ac:dyDescent="0.3">
      <c r="A3953" s="1">
        <v>32958</v>
      </c>
      <c r="B3953" s="1" t="str">
        <f t="shared" si="184"/>
        <v>1990</v>
      </c>
      <c r="C3953" t="str">
        <f t="shared" si="185"/>
        <v>03</v>
      </c>
      <c r="D3953" t="str">
        <f t="shared" si="186"/>
        <v>26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f>E3953*$Z$2+F3953*$Z$3+G3953*$Z$4+H3953*$Z$5+I3953*$Z$6+J3953*$Z$7+K3953*$Z$8+L3953*$Z$9+M3953*$Z$10+N3953*$Z$11+O3953*$Z$12+P3953*$Z$13</f>
        <v>0</v>
      </c>
      <c r="R3953">
        <v>1.044</v>
      </c>
    </row>
    <row r="3954" spans="1:18" x14ac:dyDescent="0.3">
      <c r="A3954" s="1">
        <v>32959</v>
      </c>
      <c r="B3954" s="1" t="str">
        <f t="shared" si="184"/>
        <v>1990</v>
      </c>
      <c r="C3954" t="str">
        <f t="shared" si="185"/>
        <v>03</v>
      </c>
      <c r="D3954" t="str">
        <f t="shared" si="186"/>
        <v>27</v>
      </c>
      <c r="E3954">
        <v>0</v>
      </c>
      <c r="F3954">
        <v>0</v>
      </c>
      <c r="G3954">
        <v>0</v>
      </c>
      <c r="H3954">
        <v>0</v>
      </c>
      <c r="I3954">
        <v>0.9</v>
      </c>
      <c r="J3954">
        <v>0.3</v>
      </c>
      <c r="K3954">
        <v>0</v>
      </c>
      <c r="L3954">
        <v>0</v>
      </c>
      <c r="M3954">
        <v>0.9</v>
      </c>
      <c r="N3954">
        <v>0.9</v>
      </c>
      <c r="O3954">
        <v>0</v>
      </c>
      <c r="P3954">
        <v>0</v>
      </c>
      <c r="Q3954">
        <f>E3954*$Z$2+F3954*$Z$3+G3954*$Z$4+H3954*$Z$5+I3954*$Z$6+J3954*$Z$7+K3954*$Z$8+L3954*$Z$9+M3954*$Z$10+N3954*$Z$11+O3954*$Z$12+P3954*$Z$13</f>
        <v>0.35085240000000001</v>
      </c>
      <c r="R3954">
        <v>1.1000000000000001</v>
      </c>
    </row>
    <row r="3955" spans="1:18" x14ac:dyDescent="0.3">
      <c r="A3955" s="1">
        <v>32960</v>
      </c>
      <c r="B3955" s="1" t="str">
        <f t="shared" si="184"/>
        <v>1990</v>
      </c>
      <c r="C3955" t="str">
        <f t="shared" si="185"/>
        <v>03</v>
      </c>
      <c r="D3955" t="str">
        <f t="shared" si="186"/>
        <v>28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f>E3955*$Z$2+F3955*$Z$3+G3955*$Z$4+H3955*$Z$5+I3955*$Z$6+J3955*$Z$7+K3955*$Z$8+L3955*$Z$9+M3955*$Z$10+N3955*$Z$11+O3955*$Z$12+P3955*$Z$13</f>
        <v>0</v>
      </c>
      <c r="R3955">
        <v>1.2</v>
      </c>
    </row>
    <row r="3956" spans="1:18" x14ac:dyDescent="0.3">
      <c r="A3956" s="1">
        <v>32961</v>
      </c>
      <c r="B3956" s="1" t="str">
        <f t="shared" si="184"/>
        <v>1990</v>
      </c>
      <c r="C3956" t="str">
        <f t="shared" si="185"/>
        <v>03</v>
      </c>
      <c r="D3956" t="str">
        <f t="shared" si="186"/>
        <v>29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f>E3956*$Z$2+F3956*$Z$3+G3956*$Z$4+H3956*$Z$5+I3956*$Z$6+J3956*$Z$7+K3956*$Z$8+L3956*$Z$9+M3956*$Z$10+N3956*$Z$11+O3956*$Z$12+P3956*$Z$13</f>
        <v>0</v>
      </c>
      <c r="R3956">
        <v>1.2</v>
      </c>
    </row>
    <row r="3957" spans="1:18" x14ac:dyDescent="0.3">
      <c r="A3957" s="1">
        <v>32962</v>
      </c>
      <c r="B3957" s="1" t="str">
        <f t="shared" si="184"/>
        <v>1990</v>
      </c>
      <c r="C3957" t="str">
        <f t="shared" si="185"/>
        <v>03</v>
      </c>
      <c r="D3957" t="str">
        <f t="shared" si="186"/>
        <v>30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f>E3957*$Z$2+F3957*$Z$3+G3957*$Z$4+H3957*$Z$5+I3957*$Z$6+J3957*$Z$7+K3957*$Z$8+L3957*$Z$9+M3957*$Z$10+N3957*$Z$11+O3957*$Z$12+P3957*$Z$13</f>
        <v>0</v>
      </c>
      <c r="R3957">
        <v>1.2</v>
      </c>
    </row>
    <row r="3958" spans="1:18" x14ac:dyDescent="0.3">
      <c r="A3958" s="1">
        <v>32963</v>
      </c>
      <c r="B3958" s="1" t="str">
        <f t="shared" si="184"/>
        <v>1990</v>
      </c>
      <c r="C3958" t="str">
        <f t="shared" si="185"/>
        <v>03</v>
      </c>
      <c r="D3958" t="str">
        <f t="shared" si="186"/>
        <v>31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f>E3958*$Z$2+F3958*$Z$3+G3958*$Z$4+H3958*$Z$5+I3958*$Z$6+J3958*$Z$7+K3958*$Z$8+L3958*$Z$9+M3958*$Z$10+N3958*$Z$11+O3958*$Z$12+P3958*$Z$13</f>
        <v>0</v>
      </c>
      <c r="R3958">
        <v>1.2</v>
      </c>
    </row>
    <row r="3959" spans="1:18" x14ac:dyDescent="0.3">
      <c r="A3959" s="1">
        <v>32964</v>
      </c>
      <c r="B3959" s="1" t="str">
        <f t="shared" si="184"/>
        <v>1990</v>
      </c>
      <c r="C3959" t="str">
        <f t="shared" si="185"/>
        <v>04</v>
      </c>
      <c r="D3959" t="str">
        <f t="shared" si="186"/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f>E3959*$Z$2+F3959*$Z$3+G3959*$Z$4+H3959*$Z$5+I3959*$Z$6+J3959*$Z$7+K3959*$Z$8+L3959*$Z$9+M3959*$Z$10+N3959*$Z$11+O3959*$Z$12+P3959*$Z$13</f>
        <v>0</v>
      </c>
      <c r="R3959">
        <v>1.1000000000000001</v>
      </c>
    </row>
    <row r="3960" spans="1:18" x14ac:dyDescent="0.3">
      <c r="A3960" s="1">
        <v>32965</v>
      </c>
      <c r="B3960" s="1" t="str">
        <f t="shared" si="184"/>
        <v>1990</v>
      </c>
      <c r="C3960" t="str">
        <f t="shared" si="185"/>
        <v>04</v>
      </c>
      <c r="D3960" t="str">
        <f t="shared" si="186"/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f>E3960*$Z$2+F3960*$Z$3+G3960*$Z$4+H3960*$Z$5+I3960*$Z$6+J3960*$Z$7+K3960*$Z$8+L3960*$Z$9+M3960*$Z$10+N3960*$Z$11+O3960*$Z$12+P3960*$Z$13</f>
        <v>0</v>
      </c>
      <c r="R3960">
        <v>1.105</v>
      </c>
    </row>
    <row r="3961" spans="1:18" x14ac:dyDescent="0.3">
      <c r="A3961" s="1">
        <v>32966</v>
      </c>
      <c r="B3961" s="1" t="str">
        <f t="shared" si="184"/>
        <v>1990</v>
      </c>
      <c r="C3961" t="str">
        <f t="shared" si="185"/>
        <v>04</v>
      </c>
      <c r="D3961" t="str">
        <f t="shared" si="186"/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f>E3961*$Z$2+F3961*$Z$3+G3961*$Z$4+H3961*$Z$5+I3961*$Z$6+J3961*$Z$7+K3961*$Z$8+L3961*$Z$9+M3961*$Z$10+N3961*$Z$11+O3961*$Z$12+P3961*$Z$13</f>
        <v>0</v>
      </c>
      <c r="R3961">
        <v>1.1479999999999999</v>
      </c>
    </row>
    <row r="3962" spans="1:18" x14ac:dyDescent="0.3">
      <c r="A3962" s="1">
        <v>32967</v>
      </c>
      <c r="B3962" s="1" t="str">
        <f t="shared" si="184"/>
        <v>1990</v>
      </c>
      <c r="C3962" t="str">
        <f t="shared" si="185"/>
        <v>04</v>
      </c>
      <c r="D3962" t="str">
        <f t="shared" si="186"/>
        <v>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f>E3962*$Z$2+F3962*$Z$3+G3962*$Z$4+H3962*$Z$5+I3962*$Z$6+J3962*$Z$7+K3962*$Z$8+L3962*$Z$9+M3962*$Z$10+N3962*$Z$11+O3962*$Z$12+P3962*$Z$13</f>
        <v>0</v>
      </c>
      <c r="R3962">
        <v>1.2190000000000001</v>
      </c>
    </row>
    <row r="3963" spans="1:18" x14ac:dyDescent="0.3">
      <c r="A3963" s="1">
        <v>32968</v>
      </c>
      <c r="B3963" s="1" t="str">
        <f t="shared" si="184"/>
        <v>1990</v>
      </c>
      <c r="C3963" t="str">
        <f t="shared" si="185"/>
        <v>04</v>
      </c>
      <c r="D3963" t="str">
        <f t="shared" si="186"/>
        <v>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f>E3963*$Z$2+F3963*$Z$3+G3963*$Z$4+H3963*$Z$5+I3963*$Z$6+J3963*$Z$7+K3963*$Z$8+L3963*$Z$9+M3963*$Z$10+N3963*$Z$11+O3963*$Z$12+P3963*$Z$13</f>
        <v>0</v>
      </c>
      <c r="R3963">
        <v>1.181</v>
      </c>
    </row>
    <row r="3964" spans="1:18" x14ac:dyDescent="0.3">
      <c r="A3964" s="1">
        <v>32969</v>
      </c>
      <c r="B3964" s="1" t="str">
        <f t="shared" si="184"/>
        <v>1990</v>
      </c>
      <c r="C3964" t="str">
        <f t="shared" si="185"/>
        <v>04</v>
      </c>
      <c r="D3964" t="str">
        <f t="shared" si="186"/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f>E3964*$Z$2+F3964*$Z$3+G3964*$Z$4+H3964*$Z$5+I3964*$Z$6+J3964*$Z$7+K3964*$Z$8+L3964*$Z$9+M3964*$Z$10+N3964*$Z$11+O3964*$Z$12+P3964*$Z$13</f>
        <v>0</v>
      </c>
      <c r="R3964">
        <v>1.1399999999999999</v>
      </c>
    </row>
    <row r="3965" spans="1:18" x14ac:dyDescent="0.3">
      <c r="A3965" s="1">
        <v>32970</v>
      </c>
      <c r="B3965" s="1" t="str">
        <f t="shared" si="184"/>
        <v>1990</v>
      </c>
      <c r="C3965" t="str">
        <f t="shared" si="185"/>
        <v>04</v>
      </c>
      <c r="D3965" t="str">
        <f t="shared" si="186"/>
        <v>7</v>
      </c>
      <c r="E3965">
        <v>0</v>
      </c>
      <c r="F3965">
        <v>0</v>
      </c>
      <c r="G3965">
        <v>0</v>
      </c>
      <c r="H3965">
        <v>0.8</v>
      </c>
      <c r="I3965">
        <v>0</v>
      </c>
      <c r="J3965">
        <v>0</v>
      </c>
      <c r="K3965">
        <v>0</v>
      </c>
      <c r="L3965">
        <v>0.9</v>
      </c>
      <c r="M3965">
        <v>0</v>
      </c>
      <c r="N3965">
        <v>0</v>
      </c>
      <c r="O3965">
        <v>0</v>
      </c>
      <c r="P3965">
        <v>0</v>
      </c>
      <c r="Q3965">
        <f>E3965*$Z$2+F3965*$Z$3+G3965*$Z$4+H3965*$Z$5+I3965*$Z$6+J3965*$Z$7+K3965*$Z$8+L3965*$Z$9+M3965*$Z$10+N3965*$Z$11+O3965*$Z$12+P3965*$Z$13</f>
        <v>6.8434499999999995E-2</v>
      </c>
      <c r="R3965">
        <v>1.1000000000000001</v>
      </c>
    </row>
    <row r="3966" spans="1:18" x14ac:dyDescent="0.3">
      <c r="A3966" s="1">
        <v>32971</v>
      </c>
      <c r="B3966" s="1" t="str">
        <f t="shared" si="184"/>
        <v>1990</v>
      </c>
      <c r="C3966" t="str">
        <f t="shared" si="185"/>
        <v>04</v>
      </c>
      <c r="D3966" t="str">
        <f t="shared" si="186"/>
        <v>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f>E3966*$Z$2+F3966*$Z$3+G3966*$Z$4+H3966*$Z$5+I3966*$Z$6+J3966*$Z$7+K3966*$Z$8+L3966*$Z$9+M3966*$Z$10+N3966*$Z$11+O3966*$Z$12+P3966*$Z$13</f>
        <v>0</v>
      </c>
      <c r="R3966">
        <v>1.1000000000000001</v>
      </c>
    </row>
    <row r="3967" spans="1:18" x14ac:dyDescent="0.3">
      <c r="A3967" s="1">
        <v>32972</v>
      </c>
      <c r="B3967" s="1" t="str">
        <f t="shared" si="184"/>
        <v>1990</v>
      </c>
      <c r="C3967" t="str">
        <f t="shared" si="185"/>
        <v>04</v>
      </c>
      <c r="D3967" t="str">
        <f t="shared" si="186"/>
        <v>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f>E3967*$Z$2+F3967*$Z$3+G3967*$Z$4+H3967*$Z$5+I3967*$Z$6+J3967*$Z$7+K3967*$Z$8+L3967*$Z$9+M3967*$Z$10+N3967*$Z$11+O3967*$Z$12+P3967*$Z$13</f>
        <v>0</v>
      </c>
      <c r="R3967">
        <v>1.093</v>
      </c>
    </row>
    <row r="3968" spans="1:18" x14ac:dyDescent="0.3">
      <c r="A3968" s="1">
        <v>32973</v>
      </c>
      <c r="B3968" s="1" t="str">
        <f t="shared" si="184"/>
        <v>1990</v>
      </c>
      <c r="C3968" t="str">
        <f t="shared" si="185"/>
        <v>04</v>
      </c>
      <c r="D3968" t="str">
        <f t="shared" si="186"/>
        <v>10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f>E3968*$Z$2+F3968*$Z$3+G3968*$Z$4+H3968*$Z$5+I3968*$Z$6+J3968*$Z$7+K3968*$Z$8+L3968*$Z$9+M3968*$Z$10+N3968*$Z$11+O3968*$Z$12+P3968*$Z$13</f>
        <v>0</v>
      </c>
      <c r="R3968">
        <v>1.01</v>
      </c>
    </row>
    <row r="3969" spans="1:18" x14ac:dyDescent="0.3">
      <c r="A3969" s="1">
        <v>32974</v>
      </c>
      <c r="B3969" s="1" t="str">
        <f t="shared" si="184"/>
        <v>1990</v>
      </c>
      <c r="C3969" t="str">
        <f t="shared" si="185"/>
        <v>04</v>
      </c>
      <c r="D3969" t="str">
        <f t="shared" si="186"/>
        <v>11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f>E3969*$Z$2+F3969*$Z$3+G3969*$Z$4+H3969*$Z$5+I3969*$Z$6+J3969*$Z$7+K3969*$Z$8+L3969*$Z$9+M3969*$Z$10+N3969*$Z$11+O3969*$Z$12+P3969*$Z$13</f>
        <v>0</v>
      </c>
      <c r="R3969">
        <v>0.98399999999999999</v>
      </c>
    </row>
    <row r="3970" spans="1:18" x14ac:dyDescent="0.3">
      <c r="A3970" s="1">
        <v>32975</v>
      </c>
      <c r="B3970" s="1" t="str">
        <f t="shared" si="184"/>
        <v>1990</v>
      </c>
      <c r="C3970" t="str">
        <f t="shared" si="185"/>
        <v>04</v>
      </c>
      <c r="D3970" t="str">
        <f t="shared" si="186"/>
        <v>12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f>E3970*$Z$2+F3970*$Z$3+G3970*$Z$4+H3970*$Z$5+I3970*$Z$6+J3970*$Z$7+K3970*$Z$8+L3970*$Z$9+M3970*$Z$10+N3970*$Z$11+O3970*$Z$12+P3970*$Z$13</f>
        <v>0</v>
      </c>
      <c r="R3970">
        <v>0.93799999999999994</v>
      </c>
    </row>
    <row r="3971" spans="1:18" x14ac:dyDescent="0.3">
      <c r="A3971" s="1">
        <v>32976</v>
      </c>
      <c r="B3971" s="1" t="str">
        <f t="shared" si="184"/>
        <v>1990</v>
      </c>
      <c r="C3971" t="str">
        <f t="shared" si="185"/>
        <v>04</v>
      </c>
      <c r="D3971" t="str">
        <f t="shared" si="186"/>
        <v>13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f>E3971*$Z$2+F3971*$Z$3+G3971*$Z$4+H3971*$Z$5+I3971*$Z$6+J3971*$Z$7+K3971*$Z$8+L3971*$Z$9+M3971*$Z$10+N3971*$Z$11+O3971*$Z$12+P3971*$Z$13</f>
        <v>0</v>
      </c>
      <c r="R3971">
        <v>0.93</v>
      </c>
    </row>
    <row r="3972" spans="1:18" x14ac:dyDescent="0.3">
      <c r="A3972" s="1">
        <v>32977</v>
      </c>
      <c r="B3972" s="1" t="str">
        <f t="shared" si="184"/>
        <v>1990</v>
      </c>
      <c r="C3972" t="str">
        <f t="shared" si="185"/>
        <v>04</v>
      </c>
      <c r="D3972" t="str">
        <f t="shared" si="186"/>
        <v>14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f>E3972*$Z$2+F3972*$Z$3+G3972*$Z$4+H3972*$Z$5+I3972*$Z$6+J3972*$Z$7+K3972*$Z$8+L3972*$Z$9+M3972*$Z$10+N3972*$Z$11+O3972*$Z$12+P3972*$Z$13</f>
        <v>0</v>
      </c>
      <c r="R3972">
        <v>0.93</v>
      </c>
    </row>
    <row r="3973" spans="1:18" x14ac:dyDescent="0.3">
      <c r="A3973" s="1">
        <v>32978</v>
      </c>
      <c r="B3973" s="1" t="str">
        <f t="shared" si="184"/>
        <v>1990</v>
      </c>
      <c r="C3973" t="str">
        <f t="shared" si="185"/>
        <v>04</v>
      </c>
      <c r="D3973" t="str">
        <f t="shared" si="186"/>
        <v>15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f>E3973*$Z$2+F3973*$Z$3+G3973*$Z$4+H3973*$Z$5+I3973*$Z$6+J3973*$Z$7+K3973*$Z$8+L3973*$Z$9+M3973*$Z$10+N3973*$Z$11+O3973*$Z$12+P3973*$Z$13</f>
        <v>0</v>
      </c>
      <c r="R3973">
        <v>0.93</v>
      </c>
    </row>
    <row r="3974" spans="1:18" x14ac:dyDescent="0.3">
      <c r="A3974" s="1">
        <v>32979</v>
      </c>
      <c r="B3974" s="1" t="str">
        <f t="shared" si="184"/>
        <v>1990</v>
      </c>
      <c r="C3974" t="str">
        <f t="shared" si="185"/>
        <v>04</v>
      </c>
      <c r="D3974" t="str">
        <f t="shared" si="186"/>
        <v>16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f>E3974*$Z$2+F3974*$Z$3+G3974*$Z$4+H3974*$Z$5+I3974*$Z$6+J3974*$Z$7+K3974*$Z$8+L3974*$Z$9+M3974*$Z$10+N3974*$Z$11+O3974*$Z$12+P3974*$Z$13</f>
        <v>0</v>
      </c>
      <c r="R3974">
        <v>0.93200000000000005</v>
      </c>
    </row>
    <row r="3975" spans="1:18" x14ac:dyDescent="0.3">
      <c r="A3975" s="1">
        <v>32980</v>
      </c>
      <c r="B3975" s="1" t="str">
        <f t="shared" si="184"/>
        <v>1990</v>
      </c>
      <c r="C3975" t="str">
        <f t="shared" si="185"/>
        <v>04</v>
      </c>
      <c r="D3975" t="str">
        <f t="shared" si="186"/>
        <v>17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f>E3975*$Z$2+F3975*$Z$3+G3975*$Z$4+H3975*$Z$5+I3975*$Z$6+J3975*$Z$7+K3975*$Z$8+L3975*$Z$9+M3975*$Z$10+N3975*$Z$11+O3975*$Z$12+P3975*$Z$13</f>
        <v>0</v>
      </c>
      <c r="R3975">
        <v>0.91600000000000004</v>
      </c>
    </row>
    <row r="3976" spans="1:18" x14ac:dyDescent="0.3">
      <c r="A3976" s="1">
        <v>32981</v>
      </c>
      <c r="B3976" s="1" t="str">
        <f t="shared" si="184"/>
        <v>1990</v>
      </c>
      <c r="C3976" t="str">
        <f t="shared" si="185"/>
        <v>04</v>
      </c>
      <c r="D3976" t="str">
        <f t="shared" si="186"/>
        <v>18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f>E3976*$Z$2+F3976*$Z$3+G3976*$Z$4+H3976*$Z$5+I3976*$Z$6+J3976*$Z$7+K3976*$Z$8+L3976*$Z$9+M3976*$Z$10+N3976*$Z$11+O3976*$Z$12+P3976*$Z$13</f>
        <v>0</v>
      </c>
      <c r="R3976">
        <v>0.83499999999999996</v>
      </c>
    </row>
    <row r="3977" spans="1:18" x14ac:dyDescent="0.3">
      <c r="A3977" s="1">
        <v>32982</v>
      </c>
      <c r="B3977" s="1" t="str">
        <f t="shared" ref="B3977:B4040" si="187">TEXT(A3977,"yyyy")</f>
        <v>1990</v>
      </c>
      <c r="C3977" t="str">
        <f t="shared" ref="C3977:C4040" si="188">TEXT(A3977,"mm")</f>
        <v>04</v>
      </c>
      <c r="D3977" t="str">
        <f t="shared" ref="D3977:D4040" si="189">TEXT(A3977,"d")</f>
        <v>19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f>E3977*$Z$2+F3977*$Z$3+G3977*$Z$4+H3977*$Z$5+I3977*$Z$6+J3977*$Z$7+K3977*$Z$8+L3977*$Z$9+M3977*$Z$10+N3977*$Z$11+O3977*$Z$12+P3977*$Z$13</f>
        <v>0</v>
      </c>
      <c r="R3977">
        <v>0.82299999999999995</v>
      </c>
    </row>
    <row r="3978" spans="1:18" x14ac:dyDescent="0.3">
      <c r="A3978" s="1">
        <v>32983</v>
      </c>
      <c r="B3978" s="1" t="str">
        <f t="shared" si="187"/>
        <v>1990</v>
      </c>
      <c r="C3978" t="str">
        <f t="shared" si="188"/>
        <v>04</v>
      </c>
      <c r="D3978" t="str">
        <f t="shared" si="189"/>
        <v>20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f>E3978*$Z$2+F3978*$Z$3+G3978*$Z$4+H3978*$Z$5+I3978*$Z$6+J3978*$Z$7+K3978*$Z$8+L3978*$Z$9+M3978*$Z$10+N3978*$Z$11+O3978*$Z$12+P3978*$Z$13</f>
        <v>0</v>
      </c>
      <c r="R3978">
        <v>0.81699999999999995</v>
      </c>
    </row>
    <row r="3979" spans="1:18" x14ac:dyDescent="0.3">
      <c r="A3979" s="1">
        <v>32984</v>
      </c>
      <c r="B3979" s="1" t="str">
        <f t="shared" si="187"/>
        <v>1990</v>
      </c>
      <c r="C3979" t="str">
        <f t="shared" si="188"/>
        <v>04</v>
      </c>
      <c r="D3979" t="str">
        <f t="shared" si="189"/>
        <v>21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f>E3979*$Z$2+F3979*$Z$3+G3979*$Z$4+H3979*$Z$5+I3979*$Z$6+J3979*$Z$7+K3979*$Z$8+L3979*$Z$9+M3979*$Z$10+N3979*$Z$11+O3979*$Z$12+P3979*$Z$13</f>
        <v>0</v>
      </c>
      <c r="R3979">
        <v>0.81799999999999995</v>
      </c>
    </row>
    <row r="3980" spans="1:18" x14ac:dyDescent="0.3">
      <c r="A3980" s="1">
        <v>32985</v>
      </c>
      <c r="B3980" s="1" t="str">
        <f t="shared" si="187"/>
        <v>1990</v>
      </c>
      <c r="C3980" t="str">
        <f t="shared" si="188"/>
        <v>04</v>
      </c>
      <c r="D3980" t="str">
        <f t="shared" si="189"/>
        <v>22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f>E3980*$Z$2+F3980*$Z$3+G3980*$Z$4+H3980*$Z$5+I3980*$Z$6+J3980*$Z$7+K3980*$Z$8+L3980*$Z$9+M3980*$Z$10+N3980*$Z$11+O3980*$Z$12+P3980*$Z$13</f>
        <v>0</v>
      </c>
      <c r="R3980">
        <v>0.8</v>
      </c>
    </row>
    <row r="3981" spans="1:18" x14ac:dyDescent="0.3">
      <c r="A3981" s="1">
        <v>32986</v>
      </c>
      <c r="B3981" s="1" t="str">
        <f t="shared" si="187"/>
        <v>1990</v>
      </c>
      <c r="C3981" t="str">
        <f t="shared" si="188"/>
        <v>04</v>
      </c>
      <c r="D3981" t="str">
        <f t="shared" si="189"/>
        <v>23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f>E3981*$Z$2+F3981*$Z$3+G3981*$Z$4+H3981*$Z$5+I3981*$Z$6+J3981*$Z$7+K3981*$Z$8+L3981*$Z$9+M3981*$Z$10+N3981*$Z$11+O3981*$Z$12+P3981*$Z$13</f>
        <v>0</v>
      </c>
      <c r="R3981">
        <v>0.99299999999999999</v>
      </c>
    </row>
    <row r="3982" spans="1:18" x14ac:dyDescent="0.3">
      <c r="A3982" s="1">
        <v>32987</v>
      </c>
      <c r="B3982" s="1" t="str">
        <f t="shared" si="187"/>
        <v>1990</v>
      </c>
      <c r="C3982" t="str">
        <f t="shared" si="188"/>
        <v>04</v>
      </c>
      <c r="D3982" t="str">
        <f t="shared" si="189"/>
        <v>24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f>E3982*$Z$2+F3982*$Z$3+G3982*$Z$4+H3982*$Z$5+I3982*$Z$6+J3982*$Z$7+K3982*$Z$8+L3982*$Z$9+M3982*$Z$10+N3982*$Z$11+O3982*$Z$12+P3982*$Z$13</f>
        <v>0</v>
      </c>
      <c r="R3982">
        <v>0.96599999999999997</v>
      </c>
    </row>
    <row r="3983" spans="1:18" x14ac:dyDescent="0.3">
      <c r="A3983" s="1">
        <v>32988</v>
      </c>
      <c r="B3983" s="1" t="str">
        <f t="shared" si="187"/>
        <v>1990</v>
      </c>
      <c r="C3983" t="str">
        <f t="shared" si="188"/>
        <v>04</v>
      </c>
      <c r="D3983" t="str">
        <f t="shared" si="189"/>
        <v>25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f>E3983*$Z$2+F3983*$Z$3+G3983*$Z$4+H3983*$Z$5+I3983*$Z$6+J3983*$Z$7+K3983*$Z$8+L3983*$Z$9+M3983*$Z$10+N3983*$Z$11+O3983*$Z$12+P3983*$Z$13</f>
        <v>0</v>
      </c>
      <c r="R3983">
        <v>0.94499999999999995</v>
      </c>
    </row>
    <row r="3984" spans="1:18" x14ac:dyDescent="0.3">
      <c r="A3984" s="1">
        <v>32989</v>
      </c>
      <c r="B3984" s="1" t="str">
        <f t="shared" si="187"/>
        <v>1990</v>
      </c>
      <c r="C3984" t="str">
        <f t="shared" si="188"/>
        <v>04</v>
      </c>
      <c r="D3984" t="str">
        <f t="shared" si="189"/>
        <v>26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f>E3984*$Z$2+F3984*$Z$3+G3984*$Z$4+H3984*$Z$5+I3984*$Z$6+J3984*$Z$7+K3984*$Z$8+L3984*$Z$9+M3984*$Z$10+N3984*$Z$11+O3984*$Z$12+P3984*$Z$13</f>
        <v>0</v>
      </c>
      <c r="R3984">
        <v>0.89100000000000001</v>
      </c>
    </row>
    <row r="3985" spans="1:18" x14ac:dyDescent="0.3">
      <c r="A3985" s="1">
        <v>32990</v>
      </c>
      <c r="B3985" s="1" t="str">
        <f t="shared" si="187"/>
        <v>1990</v>
      </c>
      <c r="C3985" t="str">
        <f t="shared" si="188"/>
        <v>04</v>
      </c>
      <c r="D3985" t="str">
        <f t="shared" si="189"/>
        <v>27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f>E3985*$Z$2+F3985*$Z$3+G3985*$Z$4+H3985*$Z$5+I3985*$Z$6+J3985*$Z$7+K3985*$Z$8+L3985*$Z$9+M3985*$Z$10+N3985*$Z$11+O3985*$Z$12+P3985*$Z$13</f>
        <v>0</v>
      </c>
      <c r="R3985">
        <v>0.88</v>
      </c>
    </row>
    <row r="3986" spans="1:18" x14ac:dyDescent="0.3">
      <c r="A3986" s="1">
        <v>32991</v>
      </c>
      <c r="B3986" s="1" t="str">
        <f t="shared" si="187"/>
        <v>1990</v>
      </c>
      <c r="C3986" t="str">
        <f t="shared" si="188"/>
        <v>04</v>
      </c>
      <c r="D3986" t="str">
        <f t="shared" si="189"/>
        <v>28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f>E3986*$Z$2+F3986*$Z$3+G3986*$Z$4+H3986*$Z$5+I3986*$Z$6+J3986*$Z$7+K3986*$Z$8+L3986*$Z$9+M3986*$Z$10+N3986*$Z$11+O3986*$Z$12+P3986*$Z$13</f>
        <v>0</v>
      </c>
      <c r="R3986">
        <v>0.878</v>
      </c>
    </row>
    <row r="3987" spans="1:18" x14ac:dyDescent="0.3">
      <c r="A3987" s="1">
        <v>32992</v>
      </c>
      <c r="B3987" s="1" t="str">
        <f t="shared" si="187"/>
        <v>1990</v>
      </c>
      <c r="C3987" t="str">
        <f t="shared" si="188"/>
        <v>04</v>
      </c>
      <c r="D3987" t="str">
        <f t="shared" si="189"/>
        <v>29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f>E3987*$Z$2+F3987*$Z$3+G3987*$Z$4+H3987*$Z$5+I3987*$Z$6+J3987*$Z$7+K3987*$Z$8+L3987*$Z$9+M3987*$Z$10+N3987*$Z$11+O3987*$Z$12+P3987*$Z$13</f>
        <v>0</v>
      </c>
      <c r="R3987">
        <v>0.87</v>
      </c>
    </row>
    <row r="3988" spans="1:18" x14ac:dyDescent="0.3">
      <c r="A3988" s="1">
        <v>32993</v>
      </c>
      <c r="B3988" s="1" t="str">
        <f t="shared" si="187"/>
        <v>1990</v>
      </c>
      <c r="C3988" t="str">
        <f t="shared" si="188"/>
        <v>04</v>
      </c>
      <c r="D3988" t="str">
        <f t="shared" si="189"/>
        <v>30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f>E3988*$Z$2+F3988*$Z$3+G3988*$Z$4+H3988*$Z$5+I3988*$Z$6+J3988*$Z$7+K3988*$Z$8+L3988*$Z$9+M3988*$Z$10+N3988*$Z$11+O3988*$Z$12+P3988*$Z$13</f>
        <v>0</v>
      </c>
      <c r="R3988">
        <v>0.84099999999999997</v>
      </c>
    </row>
    <row r="3989" spans="1:18" x14ac:dyDescent="0.3">
      <c r="A3989" s="1">
        <v>32994</v>
      </c>
      <c r="B3989" s="1" t="str">
        <f t="shared" si="187"/>
        <v>1990</v>
      </c>
      <c r="C3989" t="str">
        <f t="shared" si="188"/>
        <v>05</v>
      </c>
      <c r="D3989" t="str">
        <f t="shared" si="189"/>
        <v>1</v>
      </c>
      <c r="E3989">
        <v>0.2</v>
      </c>
      <c r="F3989">
        <v>0.3</v>
      </c>
      <c r="G3989">
        <v>1</v>
      </c>
      <c r="H3989">
        <v>0.2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f>E3989*$Z$2+F3989*$Z$3+G3989*$Z$4+H3989*$Z$5+I3989*$Z$6+J3989*$Z$7+K3989*$Z$8+L3989*$Z$9+M3989*$Z$10+N3989*$Z$11+O3989*$Z$12+P3989*$Z$13</f>
        <v>4.0890600000000006E-2</v>
      </c>
      <c r="R3989">
        <v>0.86</v>
      </c>
    </row>
    <row r="3990" spans="1:18" x14ac:dyDescent="0.3">
      <c r="A3990" s="1">
        <v>32995</v>
      </c>
      <c r="B3990" s="1" t="str">
        <f t="shared" si="187"/>
        <v>1990</v>
      </c>
      <c r="C3990" t="str">
        <f t="shared" si="188"/>
        <v>05</v>
      </c>
      <c r="D3990" t="str">
        <f t="shared" si="189"/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f>E3990*$Z$2+F3990*$Z$3+G3990*$Z$4+H3990*$Z$5+I3990*$Z$6+J3990*$Z$7+K3990*$Z$8+L3990*$Z$9+M3990*$Z$10+N3990*$Z$11+O3990*$Z$12+P3990*$Z$13</f>
        <v>0</v>
      </c>
      <c r="R3990">
        <v>0.77300000000000002</v>
      </c>
    </row>
    <row r="3991" spans="1:18" x14ac:dyDescent="0.3">
      <c r="A3991" s="1">
        <v>32996</v>
      </c>
      <c r="B3991" s="1" t="str">
        <f t="shared" si="187"/>
        <v>1990</v>
      </c>
      <c r="C3991" t="str">
        <f t="shared" si="188"/>
        <v>05</v>
      </c>
      <c r="D3991" t="str">
        <f t="shared" si="189"/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f>E3991*$Z$2+F3991*$Z$3+G3991*$Z$4+H3991*$Z$5+I3991*$Z$6+J3991*$Z$7+K3991*$Z$8+L3991*$Z$9+M3991*$Z$10+N3991*$Z$11+O3991*$Z$12+P3991*$Z$13</f>
        <v>0</v>
      </c>
      <c r="R3991">
        <v>0.70399999999999996</v>
      </c>
    </row>
    <row r="3992" spans="1:18" x14ac:dyDescent="0.3">
      <c r="A3992" s="1">
        <v>32997</v>
      </c>
      <c r="B3992" s="1" t="str">
        <f t="shared" si="187"/>
        <v>1990</v>
      </c>
      <c r="C3992" t="str">
        <f t="shared" si="188"/>
        <v>05</v>
      </c>
      <c r="D3992" t="str">
        <f t="shared" si="189"/>
        <v>4</v>
      </c>
      <c r="E3992">
        <v>0.5</v>
      </c>
      <c r="F3992">
        <v>0.2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f>E3992*$Z$2+F3992*$Z$3+G3992*$Z$4+H3992*$Z$5+I3992*$Z$6+J3992*$Z$7+K3992*$Z$8+L3992*$Z$9+M3992*$Z$10+N3992*$Z$11+O3992*$Z$12+P3992*$Z$13</f>
        <v>1.71258E-2</v>
      </c>
      <c r="R3992">
        <v>0.78</v>
      </c>
    </row>
    <row r="3993" spans="1:18" x14ac:dyDescent="0.3">
      <c r="A3993" s="1">
        <v>32998</v>
      </c>
      <c r="B3993" s="1" t="str">
        <f t="shared" si="187"/>
        <v>1990</v>
      </c>
      <c r="C3993" t="str">
        <f t="shared" si="188"/>
        <v>05</v>
      </c>
      <c r="D3993" t="str">
        <f t="shared" si="189"/>
        <v>5</v>
      </c>
      <c r="E3993">
        <v>1.7</v>
      </c>
      <c r="F3993">
        <v>1</v>
      </c>
      <c r="G3993">
        <v>0</v>
      </c>
      <c r="H3993">
        <v>0.1</v>
      </c>
      <c r="I3993">
        <v>0.1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f>E3993*$Z$2+F3993*$Z$3+G3993*$Z$4+H3993*$Z$5+I3993*$Z$6+J3993*$Z$7+K3993*$Z$8+L3993*$Z$9+M3993*$Z$10+N3993*$Z$11+O3993*$Z$12+P3993*$Z$13</f>
        <v>8.6223000000000008E-2</v>
      </c>
      <c r="R3993">
        <v>0.75800000000000001</v>
      </c>
    </row>
    <row r="3994" spans="1:18" x14ac:dyDescent="0.3">
      <c r="A3994" s="1">
        <v>32999</v>
      </c>
      <c r="B3994" s="1" t="str">
        <f t="shared" si="187"/>
        <v>1990</v>
      </c>
      <c r="C3994" t="str">
        <f t="shared" si="188"/>
        <v>05</v>
      </c>
      <c r="D3994" t="str">
        <f t="shared" si="189"/>
        <v>6</v>
      </c>
      <c r="E3994">
        <v>0</v>
      </c>
      <c r="F3994">
        <v>1.4</v>
      </c>
      <c r="G3994">
        <v>8.4</v>
      </c>
      <c r="H3994">
        <v>4.9000000000000004</v>
      </c>
      <c r="I3994">
        <v>0</v>
      </c>
      <c r="J3994">
        <v>0</v>
      </c>
      <c r="K3994">
        <v>0</v>
      </c>
      <c r="L3994">
        <v>0.9</v>
      </c>
      <c r="M3994">
        <v>0</v>
      </c>
      <c r="N3994">
        <v>0</v>
      </c>
      <c r="O3994">
        <v>0</v>
      </c>
      <c r="P3994">
        <v>0</v>
      </c>
      <c r="Q3994">
        <f>E3994*$Z$2+F3994*$Z$3+G3994*$Z$4+H3994*$Z$5+I3994*$Z$6+J3994*$Z$7+K3994*$Z$8+L3994*$Z$9+M3994*$Z$10+N3994*$Z$11+O3994*$Z$12+P3994*$Z$13</f>
        <v>0.33007649999999999</v>
      </c>
      <c r="R3994">
        <v>0.73</v>
      </c>
    </row>
    <row r="3995" spans="1:18" x14ac:dyDescent="0.3">
      <c r="A3995" s="1">
        <v>33000</v>
      </c>
      <c r="B3995" s="1" t="str">
        <f t="shared" si="187"/>
        <v>1990</v>
      </c>
      <c r="C3995" t="str">
        <f t="shared" si="188"/>
        <v>05</v>
      </c>
      <c r="D3995" t="str">
        <f t="shared" si="189"/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f>E3995*$Z$2+F3995*$Z$3+G3995*$Z$4+H3995*$Z$5+I3995*$Z$6+J3995*$Z$7+K3995*$Z$8+L3995*$Z$9+M3995*$Z$10+N3995*$Z$11+O3995*$Z$12+P3995*$Z$13</f>
        <v>0</v>
      </c>
      <c r="R3995">
        <v>0.73199999999999998</v>
      </c>
    </row>
    <row r="3996" spans="1:18" x14ac:dyDescent="0.3">
      <c r="A3996" s="1">
        <v>33001</v>
      </c>
      <c r="B3996" s="1" t="str">
        <f t="shared" si="187"/>
        <v>1990</v>
      </c>
      <c r="C3996" t="str">
        <f t="shared" si="188"/>
        <v>05</v>
      </c>
      <c r="D3996" t="str">
        <f t="shared" si="189"/>
        <v>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f>E3996*$Z$2+F3996*$Z$3+G3996*$Z$4+H3996*$Z$5+I3996*$Z$6+J3996*$Z$7+K3996*$Z$8+L3996*$Z$9+M3996*$Z$10+N3996*$Z$11+O3996*$Z$12+P3996*$Z$13</f>
        <v>0</v>
      </c>
      <c r="R3996">
        <v>0.72199999999999998</v>
      </c>
    </row>
    <row r="3997" spans="1:18" x14ac:dyDescent="0.3">
      <c r="A3997" s="1">
        <v>33002</v>
      </c>
      <c r="B3997" s="1" t="str">
        <f t="shared" si="187"/>
        <v>1990</v>
      </c>
      <c r="C3997" t="str">
        <f t="shared" si="188"/>
        <v>05</v>
      </c>
      <c r="D3997" t="str">
        <f t="shared" si="189"/>
        <v>9</v>
      </c>
      <c r="E3997">
        <v>0.3</v>
      </c>
      <c r="F3997">
        <v>0.1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f>E3997*$Z$2+F3997*$Z$3+G3997*$Z$4+H3997*$Z$5+I3997*$Z$6+J3997*$Z$7+K3997*$Z$8+L3997*$Z$9+M3997*$Z$10+N3997*$Z$11+O3997*$Z$12+P3997*$Z$13</f>
        <v>9.1259999999999987E-3</v>
      </c>
      <c r="R3997">
        <v>0.73</v>
      </c>
    </row>
    <row r="3998" spans="1:18" x14ac:dyDescent="0.3">
      <c r="A3998" s="1">
        <v>33003</v>
      </c>
      <c r="B3998" s="1" t="str">
        <f t="shared" si="187"/>
        <v>1990</v>
      </c>
      <c r="C3998" t="str">
        <f t="shared" si="188"/>
        <v>05</v>
      </c>
      <c r="D3998" t="str">
        <f t="shared" si="189"/>
        <v>10</v>
      </c>
      <c r="E3998">
        <v>0</v>
      </c>
      <c r="F3998">
        <v>0</v>
      </c>
      <c r="G3998">
        <v>0.3</v>
      </c>
      <c r="H3998">
        <v>1.3</v>
      </c>
      <c r="I3998">
        <v>0</v>
      </c>
      <c r="J3998">
        <v>0</v>
      </c>
      <c r="K3998">
        <v>0</v>
      </c>
      <c r="L3998">
        <v>11</v>
      </c>
      <c r="M3998">
        <v>0</v>
      </c>
      <c r="N3998">
        <v>0</v>
      </c>
      <c r="O3998">
        <v>0</v>
      </c>
      <c r="P3998">
        <v>1.1000000000000001</v>
      </c>
      <c r="Q3998">
        <f>E3998*$Z$2+F3998*$Z$3+G3998*$Z$4+H3998*$Z$5+I3998*$Z$6+J3998*$Z$7+K3998*$Z$8+L3998*$Z$9+M3998*$Z$10+N3998*$Z$11+O3998*$Z$12+P3998*$Z$13</f>
        <v>0.8851806000000001</v>
      </c>
      <c r="R3998">
        <v>0.75</v>
      </c>
    </row>
    <row r="3999" spans="1:18" x14ac:dyDescent="0.3">
      <c r="A3999" s="1">
        <v>33004</v>
      </c>
      <c r="B3999" s="1" t="str">
        <f t="shared" si="187"/>
        <v>1990</v>
      </c>
      <c r="C3999" t="str">
        <f t="shared" si="188"/>
        <v>05</v>
      </c>
      <c r="D3999" t="str">
        <f t="shared" si="189"/>
        <v>11</v>
      </c>
      <c r="E3999">
        <v>0.5</v>
      </c>
      <c r="F3999">
        <v>1.9</v>
      </c>
      <c r="G3999">
        <v>4.0999999999999996</v>
      </c>
      <c r="H3999">
        <v>5.0999999999999996</v>
      </c>
      <c r="I3999">
        <v>0</v>
      </c>
      <c r="J3999">
        <v>0</v>
      </c>
      <c r="K3999">
        <v>0</v>
      </c>
      <c r="L3999">
        <v>1.1000000000000001</v>
      </c>
      <c r="M3999">
        <v>0</v>
      </c>
      <c r="N3999">
        <v>0</v>
      </c>
      <c r="O3999">
        <v>0</v>
      </c>
      <c r="P3999">
        <v>0</v>
      </c>
      <c r="Q3999">
        <f>E3999*$Z$2+F3999*$Z$3+G3999*$Z$4+H3999*$Z$5+I3999*$Z$6+J3999*$Z$7+K3999*$Z$8+L3999*$Z$9+M3999*$Z$10+N3999*$Z$11+O3999*$Z$12+P3999*$Z$13</f>
        <v>0.28817870000000001</v>
      </c>
      <c r="R3999">
        <v>0.75</v>
      </c>
    </row>
    <row r="4000" spans="1:18" x14ac:dyDescent="0.3">
      <c r="A4000" s="1">
        <v>33005</v>
      </c>
      <c r="B4000" s="1" t="str">
        <f t="shared" si="187"/>
        <v>1990</v>
      </c>
      <c r="C4000" t="str">
        <f t="shared" si="188"/>
        <v>05</v>
      </c>
      <c r="D4000" t="str">
        <f t="shared" si="189"/>
        <v>12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1.3</v>
      </c>
      <c r="N4000">
        <v>0.9</v>
      </c>
      <c r="O4000">
        <v>0</v>
      </c>
      <c r="P4000">
        <v>0</v>
      </c>
      <c r="Q4000">
        <f>E4000*$Z$2+F4000*$Z$3+G4000*$Z$4+H4000*$Z$5+I4000*$Z$6+J4000*$Z$7+K4000*$Z$8+L4000*$Z$9+M4000*$Z$10+N4000*$Z$11+O4000*$Z$12+P4000*$Z$13</f>
        <v>0.25109429999999999</v>
      </c>
      <c r="R4000">
        <v>0.8</v>
      </c>
    </row>
    <row r="4001" spans="1:18" x14ac:dyDescent="0.3">
      <c r="A4001" s="1">
        <v>33006</v>
      </c>
      <c r="B4001" s="1" t="str">
        <f t="shared" si="187"/>
        <v>1990</v>
      </c>
      <c r="C4001" t="str">
        <f t="shared" si="188"/>
        <v>05</v>
      </c>
      <c r="D4001" t="str">
        <f t="shared" si="189"/>
        <v>13</v>
      </c>
      <c r="E4001">
        <v>0</v>
      </c>
      <c r="F4001">
        <v>1</v>
      </c>
      <c r="G4001">
        <v>4.9000000000000004</v>
      </c>
      <c r="H4001">
        <v>0.6</v>
      </c>
      <c r="I4001">
        <v>4.2</v>
      </c>
      <c r="J4001">
        <v>0</v>
      </c>
      <c r="K4001">
        <v>0</v>
      </c>
      <c r="L4001">
        <v>3.2</v>
      </c>
      <c r="M4001">
        <v>1.2</v>
      </c>
      <c r="N4001">
        <v>0</v>
      </c>
      <c r="O4001">
        <v>0</v>
      </c>
      <c r="P4001">
        <v>2.9</v>
      </c>
      <c r="Q4001">
        <f>E4001*$Z$2+F4001*$Z$3+G4001*$Z$4+H4001*$Z$5+I4001*$Z$6+J4001*$Z$7+K4001*$Z$8+L4001*$Z$9+M4001*$Z$10+N4001*$Z$11+O4001*$Z$12+P4001*$Z$13</f>
        <v>1.0436748</v>
      </c>
      <c r="R4001">
        <v>3</v>
      </c>
    </row>
    <row r="4002" spans="1:18" x14ac:dyDescent="0.3">
      <c r="A4002" s="1">
        <v>33007</v>
      </c>
      <c r="B4002" s="1" t="str">
        <f t="shared" si="187"/>
        <v>1990</v>
      </c>
      <c r="C4002" t="str">
        <f t="shared" si="188"/>
        <v>05</v>
      </c>
      <c r="D4002" t="str">
        <f t="shared" si="189"/>
        <v>14</v>
      </c>
      <c r="E4002">
        <v>2.4</v>
      </c>
      <c r="F4002">
        <v>7.7</v>
      </c>
      <c r="G4002">
        <v>3.2</v>
      </c>
      <c r="H4002">
        <v>1.9</v>
      </c>
      <c r="I4002">
        <v>8.1999999999999993</v>
      </c>
      <c r="J4002">
        <v>13.6</v>
      </c>
      <c r="K4002">
        <v>2.2000000000000002</v>
      </c>
      <c r="L4002">
        <v>5.6</v>
      </c>
      <c r="M4002">
        <v>1.6</v>
      </c>
      <c r="N4002">
        <v>0</v>
      </c>
      <c r="O4002">
        <v>0</v>
      </c>
      <c r="P4002">
        <v>6.6</v>
      </c>
      <c r="Q4002">
        <f>E4002*$Z$2+F4002*$Z$3+G4002*$Z$4+H4002*$Z$5+I4002*$Z$6+J4002*$Z$7+K4002*$Z$8+L4002*$Z$9+M4002*$Z$10+N4002*$Z$11+O4002*$Z$12+P4002*$Z$13</f>
        <v>4.9045388000000001</v>
      </c>
      <c r="R4002">
        <v>0.36899999999999999</v>
      </c>
    </row>
    <row r="4003" spans="1:18" x14ac:dyDescent="0.3">
      <c r="A4003" s="1">
        <v>33008</v>
      </c>
      <c r="B4003" s="1" t="str">
        <f t="shared" si="187"/>
        <v>1990</v>
      </c>
      <c r="C4003" t="str">
        <f t="shared" si="188"/>
        <v>05</v>
      </c>
      <c r="D4003" t="str">
        <f t="shared" si="189"/>
        <v>15</v>
      </c>
      <c r="E4003">
        <v>0</v>
      </c>
      <c r="F4003">
        <v>0.1</v>
      </c>
      <c r="G4003">
        <v>0.5</v>
      </c>
      <c r="H4003">
        <v>0.1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f>E4003*$Z$2+F4003*$Z$3+G4003*$Z$4+H4003*$Z$5+I4003*$Z$6+J4003*$Z$7+K4003*$Z$8+L4003*$Z$9+M4003*$Z$10+N4003*$Z$11+O4003*$Z$12+P4003*$Z$13</f>
        <v>1.6445400000000002E-2</v>
      </c>
      <c r="R4003">
        <v>6.5</v>
      </c>
    </row>
    <row r="4004" spans="1:18" x14ac:dyDescent="0.3">
      <c r="A4004" s="1">
        <v>33009</v>
      </c>
      <c r="B4004" s="1" t="str">
        <f t="shared" si="187"/>
        <v>1990</v>
      </c>
      <c r="C4004" t="str">
        <f t="shared" si="188"/>
        <v>05</v>
      </c>
      <c r="D4004" t="str">
        <f t="shared" si="189"/>
        <v>16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0.1</v>
      </c>
      <c r="K4004">
        <v>0</v>
      </c>
      <c r="L4004">
        <v>0</v>
      </c>
      <c r="M4004">
        <v>2.5</v>
      </c>
      <c r="N4004">
        <v>1.8</v>
      </c>
      <c r="O4004">
        <v>0</v>
      </c>
      <c r="P4004">
        <v>0</v>
      </c>
      <c r="Q4004">
        <f>E4004*$Z$2+F4004*$Z$3+G4004*$Z$4+H4004*$Z$5+I4004*$Z$6+J4004*$Z$7+K4004*$Z$8+L4004*$Z$9+M4004*$Z$10+N4004*$Z$11+O4004*$Z$12+P4004*$Z$13</f>
        <v>0.50997749999999997</v>
      </c>
      <c r="R4004">
        <v>1.865</v>
      </c>
    </row>
    <row r="4005" spans="1:18" x14ac:dyDescent="0.3">
      <c r="A4005" s="1">
        <v>33010</v>
      </c>
      <c r="B4005" s="1" t="str">
        <f t="shared" si="187"/>
        <v>1990</v>
      </c>
      <c r="C4005" t="str">
        <f t="shared" si="188"/>
        <v>05</v>
      </c>
      <c r="D4005" t="str">
        <f t="shared" si="189"/>
        <v>17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f>E4005*$Z$2+F4005*$Z$3+G4005*$Z$4+H4005*$Z$5+I4005*$Z$6+J4005*$Z$7+K4005*$Z$8+L4005*$Z$9+M4005*$Z$10+N4005*$Z$11+O4005*$Z$12+P4005*$Z$13</f>
        <v>0</v>
      </c>
      <c r="R4005">
        <v>1.2929999999999999</v>
      </c>
    </row>
    <row r="4006" spans="1:18" x14ac:dyDescent="0.3">
      <c r="A4006" s="1">
        <v>33011</v>
      </c>
      <c r="B4006" s="1" t="str">
        <f t="shared" si="187"/>
        <v>1990</v>
      </c>
      <c r="C4006" t="str">
        <f t="shared" si="188"/>
        <v>05</v>
      </c>
      <c r="D4006" t="str">
        <f t="shared" si="189"/>
        <v>18</v>
      </c>
      <c r="E4006">
        <v>0</v>
      </c>
      <c r="F4006">
        <v>0.2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f>E4006*$Z$2+F4006*$Z$3+G4006*$Z$4+H4006*$Z$5+I4006*$Z$6+J4006*$Z$7+K4006*$Z$8+L4006*$Z$9+M4006*$Z$10+N4006*$Z$11+O4006*$Z$12+P4006*$Z$13</f>
        <v>1.1494799999999999E-2</v>
      </c>
      <c r="R4006">
        <v>1.286</v>
      </c>
    </row>
    <row r="4007" spans="1:18" x14ac:dyDescent="0.3">
      <c r="A4007" s="1">
        <v>33012</v>
      </c>
      <c r="B4007" s="1" t="str">
        <f t="shared" si="187"/>
        <v>1990</v>
      </c>
      <c r="C4007" t="str">
        <f t="shared" si="188"/>
        <v>05</v>
      </c>
      <c r="D4007" t="str">
        <f t="shared" si="189"/>
        <v>19</v>
      </c>
      <c r="E4007">
        <v>1.4</v>
      </c>
      <c r="F4007">
        <v>2.1</v>
      </c>
      <c r="G4007">
        <v>0.3</v>
      </c>
      <c r="H4007">
        <v>0</v>
      </c>
      <c r="I4007">
        <v>1.9</v>
      </c>
      <c r="J4007">
        <v>3</v>
      </c>
      <c r="K4007">
        <v>0.5</v>
      </c>
      <c r="L4007">
        <v>0.7</v>
      </c>
      <c r="M4007">
        <v>0.4</v>
      </c>
      <c r="N4007">
        <v>0</v>
      </c>
      <c r="O4007">
        <v>0</v>
      </c>
      <c r="P4007">
        <v>0</v>
      </c>
      <c r="Q4007">
        <f>E4007*$Z$2+F4007*$Z$3+G4007*$Z$4+H4007*$Z$5+I4007*$Z$6+J4007*$Z$7+K4007*$Z$8+L4007*$Z$9+M4007*$Z$10+N4007*$Z$11+O4007*$Z$12+P4007*$Z$13</f>
        <v>1.0182993999999999</v>
      </c>
      <c r="R4007">
        <v>1.409</v>
      </c>
    </row>
    <row r="4008" spans="1:18" x14ac:dyDescent="0.3">
      <c r="A4008" s="1">
        <v>33013</v>
      </c>
      <c r="B4008" s="1" t="str">
        <f t="shared" si="187"/>
        <v>1990</v>
      </c>
      <c r="C4008" t="str">
        <f t="shared" si="188"/>
        <v>05</v>
      </c>
      <c r="D4008" t="str">
        <f t="shared" si="189"/>
        <v>20</v>
      </c>
      <c r="E4008">
        <v>0.9</v>
      </c>
      <c r="F4008">
        <v>0.5</v>
      </c>
      <c r="G4008">
        <v>1.2</v>
      </c>
      <c r="H4008">
        <v>0.1</v>
      </c>
      <c r="I4008">
        <v>0</v>
      </c>
      <c r="J4008">
        <v>0</v>
      </c>
      <c r="K4008">
        <v>0</v>
      </c>
      <c r="L4008">
        <v>0.2</v>
      </c>
      <c r="M4008">
        <v>0</v>
      </c>
      <c r="N4008">
        <v>0</v>
      </c>
      <c r="O4008">
        <v>0</v>
      </c>
      <c r="P4008">
        <v>0</v>
      </c>
      <c r="Q4008">
        <f>E4008*$Z$2+F4008*$Z$3+G4008*$Z$4+H4008*$Z$5+I4008*$Z$6+J4008*$Z$7+K4008*$Z$8+L4008*$Z$9+M4008*$Z$10+N4008*$Z$11+O4008*$Z$12+P4008*$Z$13</f>
        <v>7.9565000000000011E-2</v>
      </c>
      <c r="R4008">
        <v>1.4</v>
      </c>
    </row>
    <row r="4009" spans="1:18" x14ac:dyDescent="0.3">
      <c r="A4009" s="1">
        <v>33014</v>
      </c>
      <c r="B4009" s="1" t="str">
        <f t="shared" si="187"/>
        <v>1990</v>
      </c>
      <c r="C4009" t="str">
        <f t="shared" si="188"/>
        <v>05</v>
      </c>
      <c r="D4009" t="str">
        <f t="shared" si="189"/>
        <v>21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f>E4009*$Z$2+F4009*$Z$3+G4009*$Z$4+H4009*$Z$5+I4009*$Z$6+J4009*$Z$7+K4009*$Z$8+L4009*$Z$9+M4009*$Z$10+N4009*$Z$11+O4009*$Z$12+P4009*$Z$13</f>
        <v>0</v>
      </c>
      <c r="R4009">
        <v>1.3620000000000001</v>
      </c>
    </row>
    <row r="4010" spans="1:18" x14ac:dyDescent="0.3">
      <c r="A4010" s="1">
        <v>33015</v>
      </c>
      <c r="B4010" s="1" t="str">
        <f t="shared" si="187"/>
        <v>1990</v>
      </c>
      <c r="C4010" t="str">
        <f t="shared" si="188"/>
        <v>05</v>
      </c>
      <c r="D4010" t="str">
        <f t="shared" si="189"/>
        <v>22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f>E4010*$Z$2+F4010*$Z$3+G4010*$Z$4+H4010*$Z$5+I4010*$Z$6+J4010*$Z$7+K4010*$Z$8+L4010*$Z$9+M4010*$Z$10+N4010*$Z$11+O4010*$Z$12+P4010*$Z$13</f>
        <v>0</v>
      </c>
      <c r="R4010">
        <v>1.472</v>
      </c>
    </row>
    <row r="4011" spans="1:18" x14ac:dyDescent="0.3">
      <c r="A4011" s="1">
        <v>33016</v>
      </c>
      <c r="B4011" s="1" t="str">
        <f t="shared" si="187"/>
        <v>1990</v>
      </c>
      <c r="C4011" t="str">
        <f t="shared" si="188"/>
        <v>05</v>
      </c>
      <c r="D4011" t="str">
        <f t="shared" si="189"/>
        <v>23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0.6</v>
      </c>
      <c r="N4011">
        <v>0.4</v>
      </c>
      <c r="O4011">
        <v>0</v>
      </c>
      <c r="P4011">
        <v>0</v>
      </c>
      <c r="Q4011">
        <f>E4011*$Z$2+F4011*$Z$3+G4011*$Z$4+H4011*$Z$5+I4011*$Z$6+J4011*$Z$7+K4011*$Z$8+L4011*$Z$9+M4011*$Z$10+N4011*$Z$11+O4011*$Z$12+P4011*$Z$13</f>
        <v>0.1137088</v>
      </c>
      <c r="R4011">
        <v>1.4219999999999999</v>
      </c>
    </row>
    <row r="4012" spans="1:18" x14ac:dyDescent="0.3">
      <c r="A4012" s="1">
        <v>33017</v>
      </c>
      <c r="B4012" s="1" t="str">
        <f t="shared" si="187"/>
        <v>1990</v>
      </c>
      <c r="C4012" t="str">
        <f t="shared" si="188"/>
        <v>05</v>
      </c>
      <c r="D4012" t="str">
        <f t="shared" si="189"/>
        <v>24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f>E4012*$Z$2+F4012*$Z$3+G4012*$Z$4+H4012*$Z$5+I4012*$Z$6+J4012*$Z$7+K4012*$Z$8+L4012*$Z$9+M4012*$Z$10+N4012*$Z$11+O4012*$Z$12+P4012*$Z$13</f>
        <v>0</v>
      </c>
      <c r="R4012">
        <v>1.41</v>
      </c>
    </row>
    <row r="4013" spans="1:18" x14ac:dyDescent="0.3">
      <c r="A4013" s="1">
        <v>33018</v>
      </c>
      <c r="B4013" s="1" t="str">
        <f t="shared" si="187"/>
        <v>1990</v>
      </c>
      <c r="C4013" t="str">
        <f t="shared" si="188"/>
        <v>05</v>
      </c>
      <c r="D4013" t="str">
        <f t="shared" si="189"/>
        <v>25</v>
      </c>
      <c r="E4013">
        <v>3.6</v>
      </c>
      <c r="F4013">
        <v>1.2</v>
      </c>
      <c r="G4013">
        <v>0</v>
      </c>
      <c r="H4013">
        <v>0</v>
      </c>
      <c r="I4013">
        <v>0.2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f>E4013*$Z$2+F4013*$Z$3+G4013*$Z$4+H4013*$Z$5+I4013*$Z$6+J4013*$Z$7+K4013*$Z$8+L4013*$Z$9+M4013*$Z$10+N4013*$Z$11+O4013*$Z$12+P4013*$Z$13</f>
        <v>0.1285992</v>
      </c>
      <c r="R4013">
        <v>1.4990000000000001</v>
      </c>
    </row>
    <row r="4014" spans="1:18" x14ac:dyDescent="0.3">
      <c r="A4014" s="1">
        <v>33019</v>
      </c>
      <c r="B4014" s="1" t="str">
        <f t="shared" si="187"/>
        <v>1990</v>
      </c>
      <c r="C4014" t="str">
        <f t="shared" si="188"/>
        <v>05</v>
      </c>
      <c r="D4014" t="str">
        <f t="shared" si="189"/>
        <v>26</v>
      </c>
      <c r="E4014">
        <v>0</v>
      </c>
      <c r="F4014">
        <v>0</v>
      </c>
      <c r="G4014">
        <v>0</v>
      </c>
      <c r="H4014">
        <v>0</v>
      </c>
      <c r="I4014">
        <v>6</v>
      </c>
      <c r="J4014">
        <v>0</v>
      </c>
      <c r="K4014">
        <v>0</v>
      </c>
      <c r="L4014">
        <v>0</v>
      </c>
      <c r="M4014">
        <v>1.7</v>
      </c>
      <c r="N4014">
        <v>0</v>
      </c>
      <c r="O4014">
        <v>0</v>
      </c>
      <c r="P4014">
        <v>0</v>
      </c>
      <c r="Q4014">
        <f>E4014*$Z$2+F4014*$Z$3+G4014*$Z$4+H4014*$Z$5+I4014*$Z$6+J4014*$Z$7+K4014*$Z$8+L4014*$Z$9+M4014*$Z$10+N4014*$Z$11+O4014*$Z$12+P4014*$Z$13</f>
        <v>0.73413300000000004</v>
      </c>
      <c r="R4014">
        <v>1.2</v>
      </c>
    </row>
    <row r="4015" spans="1:18" x14ac:dyDescent="0.3">
      <c r="A4015" s="1">
        <v>33020</v>
      </c>
      <c r="B4015" s="1" t="str">
        <f t="shared" si="187"/>
        <v>1990</v>
      </c>
      <c r="C4015" t="str">
        <f t="shared" si="188"/>
        <v>05</v>
      </c>
      <c r="D4015" t="str">
        <f t="shared" si="189"/>
        <v>27</v>
      </c>
      <c r="E4015">
        <v>7.3</v>
      </c>
      <c r="F4015">
        <v>2.5</v>
      </c>
      <c r="G4015">
        <v>0</v>
      </c>
      <c r="H4015">
        <v>0</v>
      </c>
      <c r="I4015">
        <v>0.5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f>E4015*$Z$2+F4015*$Z$3+G4015*$Z$4+H4015*$Z$5+I4015*$Z$6+J4015*$Z$7+K4015*$Z$8+L4015*$Z$9+M4015*$Z$10+N4015*$Z$11+O4015*$Z$12+P4015*$Z$13</f>
        <v>0.27361560000000001</v>
      </c>
      <c r="R4015">
        <v>1</v>
      </c>
    </row>
    <row r="4016" spans="1:18" x14ac:dyDescent="0.3">
      <c r="A4016" s="1">
        <v>33021</v>
      </c>
      <c r="B4016" s="1" t="str">
        <f t="shared" si="187"/>
        <v>1990</v>
      </c>
      <c r="C4016" t="str">
        <f t="shared" si="188"/>
        <v>05</v>
      </c>
      <c r="D4016" t="str">
        <f t="shared" si="189"/>
        <v>28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f>E4016*$Z$2+F4016*$Z$3+G4016*$Z$4+H4016*$Z$5+I4016*$Z$6+J4016*$Z$7+K4016*$Z$8+L4016*$Z$9+M4016*$Z$10+N4016*$Z$11+O4016*$Z$12+P4016*$Z$13</f>
        <v>0</v>
      </c>
      <c r="R4016">
        <v>1.06</v>
      </c>
    </row>
    <row r="4017" spans="1:18" x14ac:dyDescent="0.3">
      <c r="A4017" s="1">
        <v>33022</v>
      </c>
      <c r="B4017" s="1" t="str">
        <f t="shared" si="187"/>
        <v>1990</v>
      </c>
      <c r="C4017" t="str">
        <f t="shared" si="188"/>
        <v>05</v>
      </c>
      <c r="D4017" t="str">
        <f t="shared" si="189"/>
        <v>29</v>
      </c>
      <c r="E4017">
        <v>0</v>
      </c>
      <c r="F4017">
        <v>0</v>
      </c>
      <c r="G4017">
        <v>0.4</v>
      </c>
      <c r="H4017">
        <v>1</v>
      </c>
      <c r="I4017">
        <v>0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0</v>
      </c>
      <c r="P4017">
        <v>0.2</v>
      </c>
      <c r="Q4017">
        <f>E4017*$Z$2+F4017*$Z$3+G4017*$Z$4+H4017*$Z$5+I4017*$Z$6+J4017*$Z$7+K4017*$Z$8+L4017*$Z$9+M4017*$Z$10+N4017*$Z$11+O4017*$Z$12+P4017*$Z$13</f>
        <v>0.16874999999999998</v>
      </c>
      <c r="R4017">
        <v>1</v>
      </c>
    </row>
    <row r="4018" spans="1:18" x14ac:dyDescent="0.3">
      <c r="A4018" s="1">
        <v>33023</v>
      </c>
      <c r="B4018" s="1" t="str">
        <f t="shared" si="187"/>
        <v>1990</v>
      </c>
      <c r="C4018" t="str">
        <f t="shared" si="188"/>
        <v>05</v>
      </c>
      <c r="D4018" t="str">
        <f t="shared" si="189"/>
        <v>30</v>
      </c>
      <c r="E4018">
        <v>0</v>
      </c>
      <c r="F4018">
        <v>0</v>
      </c>
      <c r="G4018">
        <v>2.5</v>
      </c>
      <c r="H4018">
        <v>6</v>
      </c>
      <c r="I4018">
        <v>0</v>
      </c>
      <c r="J4018">
        <v>0</v>
      </c>
      <c r="K4018">
        <v>0</v>
      </c>
      <c r="L4018">
        <v>2.6</v>
      </c>
      <c r="M4018">
        <v>0</v>
      </c>
      <c r="N4018">
        <v>0</v>
      </c>
      <c r="O4018">
        <v>0</v>
      </c>
      <c r="P4018">
        <v>0.1</v>
      </c>
      <c r="Q4018">
        <f>E4018*$Z$2+F4018*$Z$3+G4018*$Z$4+H4018*$Z$5+I4018*$Z$6+J4018*$Z$7+K4018*$Z$8+L4018*$Z$9+M4018*$Z$10+N4018*$Z$11+O4018*$Z$12+P4018*$Z$13</f>
        <v>0.25741780000000003</v>
      </c>
      <c r="R4018">
        <v>1.1000000000000001</v>
      </c>
    </row>
    <row r="4019" spans="1:18" x14ac:dyDescent="0.3">
      <c r="A4019" s="1">
        <v>33024</v>
      </c>
      <c r="B4019" s="1" t="str">
        <f t="shared" si="187"/>
        <v>1990</v>
      </c>
      <c r="C4019" t="str">
        <f t="shared" si="188"/>
        <v>05</v>
      </c>
      <c r="D4019" t="str">
        <f t="shared" si="189"/>
        <v>31</v>
      </c>
      <c r="E4019">
        <v>0.2</v>
      </c>
      <c r="F4019">
        <v>0.6</v>
      </c>
      <c r="G4019">
        <v>0</v>
      </c>
      <c r="H4019">
        <v>0.4</v>
      </c>
      <c r="I4019">
        <v>0</v>
      </c>
      <c r="J4019">
        <v>0</v>
      </c>
      <c r="K4019">
        <v>0</v>
      </c>
      <c r="L4019">
        <v>7.8</v>
      </c>
      <c r="M4019">
        <v>0</v>
      </c>
      <c r="N4019">
        <v>0</v>
      </c>
      <c r="O4019">
        <v>0</v>
      </c>
      <c r="P4019">
        <v>0.8</v>
      </c>
      <c r="Q4019">
        <f>E4019*$Z$2+F4019*$Z$3+G4019*$Z$4+H4019*$Z$5+I4019*$Z$6+J4019*$Z$7+K4019*$Z$8+L4019*$Z$9+M4019*$Z$10+N4019*$Z$11+O4019*$Z$12+P4019*$Z$13</f>
        <v>0.66043419999999997</v>
      </c>
      <c r="R4019">
        <v>1.1000000000000001</v>
      </c>
    </row>
    <row r="4020" spans="1:18" x14ac:dyDescent="0.3">
      <c r="A4020" s="1">
        <v>33025</v>
      </c>
      <c r="B4020" s="1" t="str">
        <f t="shared" si="187"/>
        <v>1990</v>
      </c>
      <c r="C4020" t="str">
        <f t="shared" si="188"/>
        <v>06</v>
      </c>
      <c r="D4020" t="str">
        <f t="shared" si="189"/>
        <v>1</v>
      </c>
      <c r="E4020">
        <v>0.3</v>
      </c>
      <c r="F4020">
        <v>3.6</v>
      </c>
      <c r="G4020">
        <v>1.3</v>
      </c>
      <c r="H4020">
        <v>0</v>
      </c>
      <c r="I4020">
        <v>6.4</v>
      </c>
      <c r="J4020">
        <v>8.6</v>
      </c>
      <c r="K4020">
        <v>14.6</v>
      </c>
      <c r="L4020">
        <v>1.9</v>
      </c>
      <c r="M4020">
        <v>1.3</v>
      </c>
      <c r="N4020">
        <v>8.9</v>
      </c>
      <c r="O4020">
        <v>17.100000000000001</v>
      </c>
      <c r="P4020">
        <v>1.2</v>
      </c>
      <c r="Q4020">
        <f>E4020*$Z$2+F4020*$Z$3+G4020*$Z$4+H4020*$Z$5+I4020*$Z$6+J4020*$Z$7+K4020*$Z$8+L4020*$Z$9+M4020*$Z$10+N4020*$Z$11+O4020*$Z$12+P4020*$Z$13</f>
        <v>8.3775026999999991</v>
      </c>
      <c r="R4020">
        <v>1.639</v>
      </c>
    </row>
    <row r="4021" spans="1:18" x14ac:dyDescent="0.3">
      <c r="A4021" s="1">
        <v>33026</v>
      </c>
      <c r="B4021" s="1" t="str">
        <f t="shared" si="187"/>
        <v>1990</v>
      </c>
      <c r="C4021" t="str">
        <f t="shared" si="188"/>
        <v>06</v>
      </c>
      <c r="D4021" t="str">
        <f t="shared" si="189"/>
        <v>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f>E4021*$Z$2+F4021*$Z$3+G4021*$Z$4+H4021*$Z$5+I4021*$Z$6+J4021*$Z$7+K4021*$Z$8+L4021*$Z$9+M4021*$Z$10+N4021*$Z$11+O4021*$Z$12+P4021*$Z$13</f>
        <v>0</v>
      </c>
      <c r="R4021">
        <v>1.9590000000000001</v>
      </c>
    </row>
    <row r="4022" spans="1:18" x14ac:dyDescent="0.3">
      <c r="A4022" s="1">
        <v>33027</v>
      </c>
      <c r="B4022" s="1" t="str">
        <f t="shared" si="187"/>
        <v>1990</v>
      </c>
      <c r="C4022" t="str">
        <f t="shared" si="188"/>
        <v>06</v>
      </c>
      <c r="D4022" t="str">
        <f t="shared" si="189"/>
        <v>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f>E4022*$Z$2+F4022*$Z$3+G4022*$Z$4+H4022*$Z$5+I4022*$Z$6+J4022*$Z$7+K4022*$Z$8+L4022*$Z$9+M4022*$Z$10+N4022*$Z$11+O4022*$Z$12+P4022*$Z$13</f>
        <v>0</v>
      </c>
      <c r="R4022">
        <v>2.278</v>
      </c>
    </row>
    <row r="4023" spans="1:18" x14ac:dyDescent="0.3">
      <c r="A4023" s="1">
        <v>33028</v>
      </c>
      <c r="B4023" s="1" t="str">
        <f t="shared" si="187"/>
        <v>1990</v>
      </c>
      <c r="C4023" t="str">
        <f t="shared" si="188"/>
        <v>06</v>
      </c>
      <c r="D4023" t="str">
        <f t="shared" si="189"/>
        <v>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f>E4023*$Z$2+F4023*$Z$3+G4023*$Z$4+H4023*$Z$5+I4023*$Z$6+J4023*$Z$7+K4023*$Z$8+L4023*$Z$9+M4023*$Z$10+N4023*$Z$11+O4023*$Z$12+P4023*$Z$13</f>
        <v>0</v>
      </c>
      <c r="R4023">
        <v>2.278</v>
      </c>
    </row>
    <row r="4024" spans="1:18" x14ac:dyDescent="0.3">
      <c r="A4024" s="1">
        <v>33029</v>
      </c>
      <c r="B4024" s="1" t="str">
        <f t="shared" si="187"/>
        <v>1990</v>
      </c>
      <c r="C4024" t="str">
        <f t="shared" si="188"/>
        <v>06</v>
      </c>
      <c r="D4024" t="str">
        <f t="shared" si="189"/>
        <v>5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f>E4024*$Z$2+F4024*$Z$3+G4024*$Z$4+H4024*$Z$5+I4024*$Z$6+J4024*$Z$7+K4024*$Z$8+L4024*$Z$9+M4024*$Z$10+N4024*$Z$11+O4024*$Z$12+P4024*$Z$13</f>
        <v>0</v>
      </c>
      <c r="R4024">
        <v>2.278</v>
      </c>
    </row>
    <row r="4025" spans="1:18" x14ac:dyDescent="0.3">
      <c r="A4025" s="1">
        <v>33030</v>
      </c>
      <c r="B4025" s="1" t="str">
        <f t="shared" si="187"/>
        <v>1990</v>
      </c>
      <c r="C4025" t="str">
        <f t="shared" si="188"/>
        <v>06</v>
      </c>
      <c r="D4025" t="str">
        <f t="shared" si="189"/>
        <v>6</v>
      </c>
      <c r="E4025">
        <v>0</v>
      </c>
      <c r="F4025">
        <v>0</v>
      </c>
      <c r="G4025">
        <v>2.6</v>
      </c>
      <c r="H4025">
        <v>6.4</v>
      </c>
      <c r="I4025">
        <v>0</v>
      </c>
      <c r="J4025">
        <v>0</v>
      </c>
      <c r="K4025">
        <v>0.5</v>
      </c>
      <c r="L4025">
        <v>1.2</v>
      </c>
      <c r="M4025">
        <v>0</v>
      </c>
      <c r="N4025">
        <v>0</v>
      </c>
      <c r="O4025">
        <v>0</v>
      </c>
      <c r="P4025">
        <v>0</v>
      </c>
      <c r="Q4025">
        <f>E4025*$Z$2+F4025*$Z$3+G4025*$Z$4+H4025*$Z$5+I4025*$Z$6+J4025*$Z$7+K4025*$Z$8+L4025*$Z$9+M4025*$Z$10+N4025*$Z$11+O4025*$Z$12+P4025*$Z$13</f>
        <v>0.23433510000000002</v>
      </c>
      <c r="R4025">
        <v>2.278</v>
      </c>
    </row>
    <row r="4026" spans="1:18" x14ac:dyDescent="0.3">
      <c r="A4026" s="1">
        <v>33031</v>
      </c>
      <c r="B4026" s="1" t="str">
        <f t="shared" si="187"/>
        <v>1990</v>
      </c>
      <c r="C4026" t="str">
        <f t="shared" si="188"/>
        <v>06</v>
      </c>
      <c r="D4026" t="str">
        <f t="shared" si="189"/>
        <v>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f>E4026*$Z$2+F4026*$Z$3+G4026*$Z$4+H4026*$Z$5+I4026*$Z$6+J4026*$Z$7+K4026*$Z$8+L4026*$Z$9+M4026*$Z$10+N4026*$Z$11+O4026*$Z$12+P4026*$Z$13</f>
        <v>0</v>
      </c>
      <c r="R4026">
        <v>2.7040000000000002</v>
      </c>
    </row>
    <row r="4027" spans="1:18" x14ac:dyDescent="0.3">
      <c r="A4027" s="1">
        <v>33032</v>
      </c>
      <c r="B4027" s="1" t="str">
        <f t="shared" si="187"/>
        <v>1990</v>
      </c>
      <c r="C4027" t="str">
        <f t="shared" si="188"/>
        <v>06</v>
      </c>
      <c r="D4027" t="str">
        <f t="shared" si="189"/>
        <v>8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f>E4027*$Z$2+F4027*$Z$3+G4027*$Z$4+H4027*$Z$5+I4027*$Z$6+J4027*$Z$7+K4027*$Z$8+L4027*$Z$9+M4027*$Z$10+N4027*$Z$11+O4027*$Z$12+P4027*$Z$13</f>
        <v>0</v>
      </c>
      <c r="R4027">
        <v>3.556</v>
      </c>
    </row>
    <row r="4028" spans="1:18" x14ac:dyDescent="0.3">
      <c r="A4028" s="1">
        <v>33033</v>
      </c>
      <c r="B4028" s="1" t="str">
        <f t="shared" si="187"/>
        <v>1990</v>
      </c>
      <c r="C4028" t="str">
        <f t="shared" si="188"/>
        <v>06</v>
      </c>
      <c r="D4028" t="str">
        <f t="shared" si="189"/>
        <v>9</v>
      </c>
      <c r="E4028">
        <v>0.3</v>
      </c>
      <c r="F4028">
        <v>0.8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f>E4028*$Z$2+F4028*$Z$3+G4028*$Z$4+H4028*$Z$5+I4028*$Z$6+J4028*$Z$7+K4028*$Z$8+L4028*$Z$9+M4028*$Z$10+N4028*$Z$11+O4028*$Z$12+P4028*$Z$13</f>
        <v>4.93578E-2</v>
      </c>
      <c r="R4028">
        <v>3.13</v>
      </c>
    </row>
    <row r="4029" spans="1:18" x14ac:dyDescent="0.3">
      <c r="A4029" s="1">
        <v>33034</v>
      </c>
      <c r="B4029" s="1" t="str">
        <f t="shared" si="187"/>
        <v>1990</v>
      </c>
      <c r="C4029" t="str">
        <f t="shared" si="188"/>
        <v>06</v>
      </c>
      <c r="D4029" t="str">
        <f t="shared" si="189"/>
        <v>10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0.1</v>
      </c>
      <c r="M4029">
        <v>0</v>
      </c>
      <c r="N4029">
        <v>0.2</v>
      </c>
      <c r="O4029">
        <v>0</v>
      </c>
      <c r="P4029">
        <v>0</v>
      </c>
      <c r="Q4029">
        <f>E4029*$Z$2+F4029*$Z$3+G4029*$Z$4+H4029*$Z$5+I4029*$Z$6+J4029*$Z$7+K4029*$Z$8+L4029*$Z$9+M4029*$Z$10+N4029*$Z$11+O4029*$Z$12+P4029*$Z$13</f>
        <v>3.59019E-2</v>
      </c>
      <c r="R4029">
        <v>2.7040000000000002</v>
      </c>
    </row>
    <row r="4030" spans="1:18" x14ac:dyDescent="0.3">
      <c r="A4030" s="1">
        <v>33035</v>
      </c>
      <c r="B4030" s="1" t="str">
        <f t="shared" si="187"/>
        <v>1990</v>
      </c>
      <c r="C4030" t="str">
        <f t="shared" si="188"/>
        <v>06</v>
      </c>
      <c r="D4030" t="str">
        <f t="shared" si="189"/>
        <v>11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f>E4030*$Z$2+F4030*$Z$3+G4030*$Z$4+H4030*$Z$5+I4030*$Z$6+J4030*$Z$7+K4030*$Z$8+L4030*$Z$9+M4030*$Z$10+N4030*$Z$11+O4030*$Z$12+P4030*$Z$13</f>
        <v>0</v>
      </c>
      <c r="R4030">
        <v>2.278</v>
      </c>
    </row>
    <row r="4031" spans="1:18" x14ac:dyDescent="0.3">
      <c r="A4031" s="1">
        <v>33036</v>
      </c>
      <c r="B4031" s="1" t="str">
        <f t="shared" si="187"/>
        <v>1990</v>
      </c>
      <c r="C4031" t="str">
        <f t="shared" si="188"/>
        <v>06</v>
      </c>
      <c r="D4031" t="str">
        <f t="shared" si="189"/>
        <v>12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f>E4031*$Z$2+F4031*$Z$3+G4031*$Z$4+H4031*$Z$5+I4031*$Z$6+J4031*$Z$7+K4031*$Z$8+L4031*$Z$9+M4031*$Z$10+N4031*$Z$11+O4031*$Z$12+P4031*$Z$13</f>
        <v>0</v>
      </c>
      <c r="R4031">
        <v>2.278</v>
      </c>
    </row>
    <row r="4032" spans="1:18" x14ac:dyDescent="0.3">
      <c r="A4032" s="1">
        <v>33037</v>
      </c>
      <c r="B4032" s="1" t="str">
        <f t="shared" si="187"/>
        <v>1990</v>
      </c>
      <c r="C4032" t="str">
        <f t="shared" si="188"/>
        <v>06</v>
      </c>
      <c r="D4032" t="str">
        <f t="shared" si="189"/>
        <v>13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f>E4032*$Z$2+F4032*$Z$3+G4032*$Z$4+H4032*$Z$5+I4032*$Z$6+J4032*$Z$7+K4032*$Z$8+L4032*$Z$9+M4032*$Z$10+N4032*$Z$11+O4032*$Z$12+P4032*$Z$13</f>
        <v>0</v>
      </c>
      <c r="R4032">
        <v>1.639</v>
      </c>
    </row>
    <row r="4033" spans="1:18" x14ac:dyDescent="0.3">
      <c r="A4033" s="1">
        <v>33038</v>
      </c>
      <c r="B4033" s="1" t="str">
        <f t="shared" si="187"/>
        <v>1990</v>
      </c>
      <c r="C4033" t="str">
        <f t="shared" si="188"/>
        <v>06</v>
      </c>
      <c r="D4033" t="str">
        <f t="shared" si="189"/>
        <v>14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f>E4033*$Z$2+F4033*$Z$3+G4033*$Z$4+H4033*$Z$5+I4033*$Z$6+J4033*$Z$7+K4033*$Z$8+L4033*$Z$9+M4033*$Z$10+N4033*$Z$11+O4033*$Z$12+P4033*$Z$13</f>
        <v>0</v>
      </c>
      <c r="R4033">
        <v>1.639</v>
      </c>
    </row>
    <row r="4034" spans="1:18" x14ac:dyDescent="0.3">
      <c r="A4034" s="1">
        <v>33039</v>
      </c>
      <c r="B4034" s="1" t="str">
        <f t="shared" si="187"/>
        <v>1990</v>
      </c>
      <c r="C4034" t="str">
        <f t="shared" si="188"/>
        <v>06</v>
      </c>
      <c r="D4034" t="str">
        <f t="shared" si="189"/>
        <v>15</v>
      </c>
      <c r="E4034">
        <v>4.2</v>
      </c>
      <c r="F4034">
        <v>4</v>
      </c>
      <c r="G4034">
        <v>0</v>
      </c>
      <c r="H4034">
        <v>0</v>
      </c>
      <c r="I4034">
        <v>0.2</v>
      </c>
      <c r="J4034">
        <v>0</v>
      </c>
      <c r="K4034">
        <v>4.5999999999999996</v>
      </c>
      <c r="L4034">
        <v>0</v>
      </c>
      <c r="M4034">
        <v>0</v>
      </c>
      <c r="N4034">
        <v>3.1</v>
      </c>
      <c r="O4034">
        <v>5.6</v>
      </c>
      <c r="P4034">
        <v>4.2</v>
      </c>
      <c r="Q4034">
        <f>E4034*$Z$2+F4034*$Z$3+G4034*$Z$4+H4034*$Z$5+I4034*$Z$6+J4034*$Z$7+K4034*$Z$8+L4034*$Z$9+M4034*$Z$10+N4034*$Z$11+O4034*$Z$12+P4034*$Z$13</f>
        <v>2.3473481</v>
      </c>
      <c r="R4034">
        <v>2.0379999999999998</v>
      </c>
    </row>
    <row r="4035" spans="1:18" x14ac:dyDescent="0.3">
      <c r="A4035" s="1">
        <v>33040</v>
      </c>
      <c r="B4035" s="1" t="str">
        <f t="shared" si="187"/>
        <v>1990</v>
      </c>
      <c r="C4035" t="str">
        <f t="shared" si="188"/>
        <v>06</v>
      </c>
      <c r="D4035" t="str">
        <f t="shared" si="189"/>
        <v>16</v>
      </c>
      <c r="E4035">
        <v>12.1</v>
      </c>
      <c r="F4035">
        <v>15.7</v>
      </c>
      <c r="G4035">
        <v>29.7</v>
      </c>
      <c r="H4035">
        <v>19.2</v>
      </c>
      <c r="I4035">
        <v>15.9</v>
      </c>
      <c r="J4035">
        <v>20.5</v>
      </c>
      <c r="K4035">
        <v>19.600000000000001</v>
      </c>
      <c r="L4035">
        <v>15.5</v>
      </c>
      <c r="M4035">
        <v>7.5</v>
      </c>
      <c r="N4035">
        <v>13.8</v>
      </c>
      <c r="O4035">
        <v>21.1</v>
      </c>
      <c r="P4035">
        <v>17</v>
      </c>
      <c r="Q4035">
        <f>E4035*$Z$2+F4035*$Z$3+G4035*$Z$4+H4035*$Z$5+I4035*$Z$6+J4035*$Z$7+K4035*$Z$8+L4035*$Z$9+M4035*$Z$10+N4035*$Z$11+O4035*$Z$12+P4035*$Z$13</f>
        <v>17.089676900000001</v>
      </c>
      <c r="R4035">
        <v>2.8109999999999999</v>
      </c>
    </row>
    <row r="4036" spans="1:18" x14ac:dyDescent="0.3">
      <c r="A4036" s="1">
        <v>33041</v>
      </c>
      <c r="B4036" s="1" t="str">
        <f t="shared" si="187"/>
        <v>1990</v>
      </c>
      <c r="C4036" t="str">
        <f t="shared" si="188"/>
        <v>06</v>
      </c>
      <c r="D4036" t="str">
        <f t="shared" si="189"/>
        <v>17</v>
      </c>
      <c r="E4036">
        <v>1.5</v>
      </c>
      <c r="F4036">
        <v>5.8</v>
      </c>
      <c r="G4036">
        <v>9.6999999999999993</v>
      </c>
      <c r="H4036">
        <v>6.2</v>
      </c>
      <c r="I4036">
        <v>0</v>
      </c>
      <c r="J4036">
        <v>0</v>
      </c>
      <c r="K4036">
        <v>3.9</v>
      </c>
      <c r="L4036">
        <v>1.1000000000000001</v>
      </c>
      <c r="M4036">
        <v>0</v>
      </c>
      <c r="N4036">
        <v>2.2999999999999998</v>
      </c>
      <c r="O4036">
        <v>3.4</v>
      </c>
      <c r="P4036">
        <v>0.6</v>
      </c>
      <c r="Q4036">
        <f>E4036*$Z$2+F4036*$Z$3+G4036*$Z$4+H4036*$Z$5+I4036*$Z$6+J4036*$Z$7+K4036*$Z$8+L4036*$Z$9+M4036*$Z$10+N4036*$Z$11+O4036*$Z$12+P4036*$Z$13</f>
        <v>2.0510451000000001</v>
      </c>
      <c r="R4036">
        <v>2.6240000000000001</v>
      </c>
    </row>
    <row r="4037" spans="1:18" x14ac:dyDescent="0.3">
      <c r="A4037" s="1">
        <v>33042</v>
      </c>
      <c r="B4037" s="1" t="str">
        <f t="shared" si="187"/>
        <v>1990</v>
      </c>
      <c r="C4037" t="str">
        <f t="shared" si="188"/>
        <v>06</v>
      </c>
      <c r="D4037" t="str">
        <f t="shared" si="189"/>
        <v>18</v>
      </c>
      <c r="E4037">
        <v>13.7</v>
      </c>
      <c r="F4037">
        <v>13.8</v>
      </c>
      <c r="G4037">
        <v>0</v>
      </c>
      <c r="H4037">
        <v>0.5</v>
      </c>
      <c r="I4037">
        <v>11.1</v>
      </c>
      <c r="J4037">
        <v>0.4</v>
      </c>
      <c r="K4037">
        <v>2.2999999999999998</v>
      </c>
      <c r="L4037">
        <v>0</v>
      </c>
      <c r="M4037">
        <v>7.9</v>
      </c>
      <c r="N4037">
        <v>2.7</v>
      </c>
      <c r="O4037">
        <v>3.3</v>
      </c>
      <c r="P4037">
        <v>3.6</v>
      </c>
      <c r="Q4037">
        <f>E4037*$Z$2+F4037*$Z$3+G4037*$Z$4+H4037*$Z$5+I4037*$Z$6+J4037*$Z$7+K4037*$Z$8+L4037*$Z$9+M4037*$Z$10+N4037*$Z$11+O4037*$Z$12+P4037*$Z$13</f>
        <v>4.1383280999999998</v>
      </c>
      <c r="R4037">
        <v>2.7309999999999999</v>
      </c>
    </row>
    <row r="4038" spans="1:18" x14ac:dyDescent="0.3">
      <c r="A4038" s="1">
        <v>33043</v>
      </c>
      <c r="B4038" s="1" t="str">
        <f t="shared" si="187"/>
        <v>1990</v>
      </c>
      <c r="C4038" t="str">
        <f t="shared" si="188"/>
        <v>06</v>
      </c>
      <c r="D4038" t="str">
        <f t="shared" si="189"/>
        <v>19</v>
      </c>
      <c r="E4038">
        <v>62.8</v>
      </c>
      <c r="F4038">
        <v>35.5</v>
      </c>
      <c r="G4038">
        <v>46.1</v>
      </c>
      <c r="H4038">
        <v>78.099999999999994</v>
      </c>
      <c r="I4038">
        <v>21.7</v>
      </c>
      <c r="J4038">
        <v>21.8</v>
      </c>
      <c r="K4038">
        <v>21</v>
      </c>
      <c r="L4038">
        <v>20.3</v>
      </c>
      <c r="M4038">
        <v>8.9</v>
      </c>
      <c r="N4038">
        <v>10.5</v>
      </c>
      <c r="O4038">
        <v>15</v>
      </c>
      <c r="P4038">
        <v>4.7</v>
      </c>
      <c r="Q4038">
        <f>E4038*$Z$2+F4038*$Z$3+G4038*$Z$4+H4038*$Z$5+I4038*$Z$6+J4038*$Z$7+K4038*$Z$8+L4038*$Z$9+M4038*$Z$10+N4038*$Z$11+O4038*$Z$12+P4038*$Z$13</f>
        <v>18.984346200000001</v>
      </c>
      <c r="R4038">
        <v>11.81</v>
      </c>
    </row>
    <row r="4039" spans="1:18" x14ac:dyDescent="0.3">
      <c r="A4039" s="1">
        <v>33044</v>
      </c>
      <c r="B4039" s="1" t="str">
        <f t="shared" si="187"/>
        <v>1990</v>
      </c>
      <c r="C4039" t="str">
        <f t="shared" si="188"/>
        <v>06</v>
      </c>
      <c r="D4039" t="str">
        <f t="shared" si="189"/>
        <v>20</v>
      </c>
      <c r="E4039">
        <v>27.1</v>
      </c>
      <c r="F4039">
        <v>35.700000000000003</v>
      </c>
      <c r="G4039">
        <v>30.3</v>
      </c>
      <c r="H4039">
        <v>17.2</v>
      </c>
      <c r="I4039">
        <v>36.6</v>
      </c>
      <c r="J4039">
        <v>51.1</v>
      </c>
      <c r="K4039">
        <v>41.7</v>
      </c>
      <c r="L4039">
        <v>16.7</v>
      </c>
      <c r="M4039">
        <v>27.5</v>
      </c>
      <c r="N4039">
        <v>36.200000000000003</v>
      </c>
      <c r="O4039">
        <v>43.5</v>
      </c>
      <c r="P4039">
        <v>17.5</v>
      </c>
      <c r="Q4039">
        <f>E4039*$Z$2+F4039*$Z$3+G4039*$Z$4+H4039*$Z$5+I4039*$Z$6+J4039*$Z$7+K4039*$Z$8+L4039*$Z$9+M4039*$Z$10+N4039*$Z$11+O4039*$Z$12+P4039*$Z$13</f>
        <v>37.221037799999998</v>
      </c>
      <c r="R4039">
        <v>32.89</v>
      </c>
    </row>
    <row r="4040" spans="1:18" x14ac:dyDescent="0.3">
      <c r="A4040" s="1">
        <v>33045</v>
      </c>
      <c r="B4040" s="1" t="str">
        <f t="shared" si="187"/>
        <v>1990</v>
      </c>
      <c r="C4040" t="str">
        <f t="shared" si="188"/>
        <v>06</v>
      </c>
      <c r="D4040" t="str">
        <f t="shared" si="189"/>
        <v>21</v>
      </c>
      <c r="E4040">
        <v>73.5</v>
      </c>
      <c r="F4040">
        <v>54.1</v>
      </c>
      <c r="G4040">
        <v>29.4</v>
      </c>
      <c r="H4040">
        <v>26.8</v>
      </c>
      <c r="I4040">
        <v>44.1</v>
      </c>
      <c r="J4040">
        <v>42.9</v>
      </c>
      <c r="K4040">
        <v>34</v>
      </c>
      <c r="L4040">
        <v>22.9</v>
      </c>
      <c r="M4040">
        <v>13.7</v>
      </c>
      <c r="N4040">
        <v>17.399999999999999</v>
      </c>
      <c r="O4040">
        <v>32.200000000000003</v>
      </c>
      <c r="P4040">
        <v>20.2</v>
      </c>
      <c r="Q4040">
        <f>E4040*$Z$2+F4040*$Z$3+G4040*$Z$4+H4040*$Z$5+I4040*$Z$6+J4040*$Z$7+K4040*$Z$8+L4040*$Z$9+M4040*$Z$10+N4040*$Z$11+O4040*$Z$12+P4040*$Z$13</f>
        <v>32.075460200000002</v>
      </c>
      <c r="R4040">
        <v>211.1</v>
      </c>
    </row>
    <row r="4041" spans="1:18" x14ac:dyDescent="0.3">
      <c r="A4041" s="1">
        <v>33046</v>
      </c>
      <c r="B4041" s="1" t="str">
        <f t="shared" ref="B4041:B4104" si="190">TEXT(A4041,"yyyy")</f>
        <v>1990</v>
      </c>
      <c r="C4041" t="str">
        <f t="shared" ref="C4041:C4104" si="191">TEXT(A4041,"mm")</f>
        <v>06</v>
      </c>
      <c r="D4041" t="str">
        <f t="shared" ref="D4041:D4104" si="192">TEXT(A4041,"d")</f>
        <v>22</v>
      </c>
      <c r="E4041">
        <v>46.4</v>
      </c>
      <c r="F4041">
        <v>30.8</v>
      </c>
      <c r="G4041">
        <v>15.1</v>
      </c>
      <c r="H4041">
        <v>20</v>
      </c>
      <c r="I4041">
        <v>35.6</v>
      </c>
      <c r="J4041">
        <v>31.3</v>
      </c>
      <c r="K4041">
        <v>29.9</v>
      </c>
      <c r="L4041">
        <v>31.1</v>
      </c>
      <c r="M4041">
        <v>29.9</v>
      </c>
      <c r="N4041">
        <v>32.9</v>
      </c>
      <c r="O4041">
        <v>32</v>
      </c>
      <c r="P4041">
        <v>23.9</v>
      </c>
      <c r="Q4041">
        <f>E4041*$Z$2+F4041*$Z$3+G4041*$Z$4+H4041*$Z$5+I4041*$Z$6+J4041*$Z$7+K4041*$Z$8+L4041*$Z$9+M4041*$Z$10+N4041*$Z$11+O4041*$Z$12+P4041*$Z$13</f>
        <v>31.104354600000001</v>
      </c>
      <c r="R4041">
        <v>190.2</v>
      </c>
    </row>
    <row r="4042" spans="1:18" x14ac:dyDescent="0.3">
      <c r="A4042" s="1">
        <v>33047</v>
      </c>
      <c r="B4042" s="1" t="str">
        <f t="shared" si="190"/>
        <v>1990</v>
      </c>
      <c r="C4042" t="str">
        <f t="shared" si="191"/>
        <v>06</v>
      </c>
      <c r="D4042" t="str">
        <f t="shared" si="192"/>
        <v>23</v>
      </c>
      <c r="E4042">
        <v>20.5</v>
      </c>
      <c r="F4042">
        <v>22.3</v>
      </c>
      <c r="G4042">
        <v>20.7</v>
      </c>
      <c r="H4042">
        <v>23.4</v>
      </c>
      <c r="I4042">
        <v>26.6</v>
      </c>
      <c r="J4042">
        <v>27.1</v>
      </c>
      <c r="K4042">
        <v>21.2</v>
      </c>
      <c r="L4042">
        <v>25.4</v>
      </c>
      <c r="M4042">
        <v>30.2</v>
      </c>
      <c r="N4042">
        <v>24.7</v>
      </c>
      <c r="O4042">
        <v>19.5</v>
      </c>
      <c r="P4042">
        <v>24.4</v>
      </c>
      <c r="Q4042">
        <f>E4042*$Z$2+F4042*$Z$3+G4042*$Z$4+H4042*$Z$5+I4042*$Z$6+J4042*$Z$7+K4042*$Z$8+L4042*$Z$9+M4042*$Z$10+N4042*$Z$11+O4042*$Z$12+P4042*$Z$13</f>
        <v>24.3898601</v>
      </c>
      <c r="R4042">
        <v>127.8</v>
      </c>
    </row>
    <row r="4043" spans="1:18" x14ac:dyDescent="0.3">
      <c r="A4043" s="1">
        <v>33048</v>
      </c>
      <c r="B4043" s="1" t="str">
        <f t="shared" si="190"/>
        <v>1990</v>
      </c>
      <c r="C4043" t="str">
        <f t="shared" si="191"/>
        <v>06</v>
      </c>
      <c r="D4043" t="str">
        <f t="shared" si="192"/>
        <v>24</v>
      </c>
      <c r="E4043">
        <v>59.5</v>
      </c>
      <c r="F4043">
        <v>66.3</v>
      </c>
      <c r="G4043">
        <v>53.6</v>
      </c>
      <c r="H4043">
        <v>55</v>
      </c>
      <c r="I4043">
        <v>85.4</v>
      </c>
      <c r="J4043">
        <v>81</v>
      </c>
      <c r="K4043">
        <v>44.1</v>
      </c>
      <c r="L4043">
        <v>47.5</v>
      </c>
      <c r="M4043">
        <v>83.5</v>
      </c>
      <c r="N4043">
        <v>56.2</v>
      </c>
      <c r="O4043">
        <v>33</v>
      </c>
      <c r="P4043">
        <v>41.8</v>
      </c>
      <c r="Q4043">
        <f>E4043*$Z$2+F4043*$Z$3+G4043*$Z$4+H4043*$Z$5+I4043*$Z$6+J4043*$Z$7+K4043*$Z$8+L4043*$Z$9+M4043*$Z$10+N4043*$Z$11+O4043*$Z$12+P4043*$Z$13</f>
        <v>60.402557799999997</v>
      </c>
      <c r="R4043">
        <v>347.3</v>
      </c>
    </row>
    <row r="4044" spans="1:18" x14ac:dyDescent="0.3">
      <c r="A4044" s="1">
        <v>33049</v>
      </c>
      <c r="B4044" s="1" t="str">
        <f t="shared" si="190"/>
        <v>1990</v>
      </c>
      <c r="C4044" t="str">
        <f t="shared" si="191"/>
        <v>06</v>
      </c>
      <c r="D4044" t="str">
        <f t="shared" si="192"/>
        <v>25</v>
      </c>
      <c r="E4044">
        <v>62.5</v>
      </c>
      <c r="F4044">
        <v>45.6</v>
      </c>
      <c r="G4044">
        <v>48.8</v>
      </c>
      <c r="H4044">
        <v>36.700000000000003</v>
      </c>
      <c r="I4044">
        <v>49.9</v>
      </c>
      <c r="J4044">
        <v>49</v>
      </c>
      <c r="K4044">
        <v>52.4</v>
      </c>
      <c r="L4044">
        <v>31.3</v>
      </c>
      <c r="M4044">
        <v>72.3</v>
      </c>
      <c r="N4044">
        <v>68.2</v>
      </c>
      <c r="O4044">
        <v>54.6</v>
      </c>
      <c r="P4044">
        <v>23.1</v>
      </c>
      <c r="Q4044">
        <f>E4044*$Z$2+F4044*$Z$3+G4044*$Z$4+H4044*$Z$5+I4044*$Z$6+J4044*$Z$7+K4044*$Z$8+L4044*$Z$9+M4044*$Z$10+N4044*$Z$11+O4044*$Z$12+P4044*$Z$13</f>
        <v>52.739753899999997</v>
      </c>
      <c r="R4044">
        <v>448.3</v>
      </c>
    </row>
    <row r="4045" spans="1:18" x14ac:dyDescent="0.3">
      <c r="A4045" s="1">
        <v>33050</v>
      </c>
      <c r="B4045" s="1" t="str">
        <f t="shared" si="190"/>
        <v>1990</v>
      </c>
      <c r="C4045" t="str">
        <f t="shared" si="191"/>
        <v>06</v>
      </c>
      <c r="D4045" t="str">
        <f t="shared" si="192"/>
        <v>26</v>
      </c>
      <c r="E4045">
        <v>9.8000000000000007</v>
      </c>
      <c r="F4045">
        <v>5.8</v>
      </c>
      <c r="G4045">
        <v>1.2</v>
      </c>
      <c r="H4045">
        <v>2.4</v>
      </c>
      <c r="I4045">
        <v>2.7</v>
      </c>
      <c r="J4045">
        <v>3.5</v>
      </c>
      <c r="K4045">
        <v>1</v>
      </c>
      <c r="L4045">
        <v>0.9</v>
      </c>
      <c r="M4045">
        <v>6.5</v>
      </c>
      <c r="N4045">
        <v>4.2</v>
      </c>
      <c r="O4045">
        <v>1.7</v>
      </c>
      <c r="P4045">
        <v>5.3</v>
      </c>
      <c r="Q4045">
        <f>E4045*$Z$2+F4045*$Z$3+G4045*$Z$4+H4045*$Z$5+I4045*$Z$6+J4045*$Z$7+K4045*$Z$8+L4045*$Z$9+M4045*$Z$10+N4045*$Z$11+O4045*$Z$12+P4045*$Z$13</f>
        <v>3.2102693000000002</v>
      </c>
      <c r="R4045">
        <v>293.10000000000002</v>
      </c>
    </row>
    <row r="4046" spans="1:18" x14ac:dyDescent="0.3">
      <c r="A4046" s="1">
        <v>33051</v>
      </c>
      <c r="B4046" s="1" t="str">
        <f t="shared" si="190"/>
        <v>1990</v>
      </c>
      <c r="C4046" t="str">
        <f t="shared" si="191"/>
        <v>06</v>
      </c>
      <c r="D4046" t="str">
        <f t="shared" si="192"/>
        <v>27</v>
      </c>
      <c r="E4046">
        <v>9</v>
      </c>
      <c r="F4046">
        <v>22.9</v>
      </c>
      <c r="G4046">
        <v>40.4</v>
      </c>
      <c r="H4046">
        <v>32.200000000000003</v>
      </c>
      <c r="I4046">
        <v>2.1</v>
      </c>
      <c r="J4046">
        <v>7.8</v>
      </c>
      <c r="K4046">
        <v>35.799999999999997</v>
      </c>
      <c r="L4046">
        <v>13.6</v>
      </c>
      <c r="M4046">
        <v>0.3</v>
      </c>
      <c r="N4046">
        <v>22</v>
      </c>
      <c r="O4046">
        <v>44.6</v>
      </c>
      <c r="P4046">
        <v>9.9</v>
      </c>
      <c r="Q4046">
        <f>E4046*$Z$2+F4046*$Z$3+G4046*$Z$4+H4046*$Z$5+I4046*$Z$6+J4046*$Z$7+K4046*$Z$8+L4046*$Z$9+M4046*$Z$10+N4046*$Z$11+O4046*$Z$12+P4046*$Z$13</f>
        <v>19.697329799999999</v>
      </c>
      <c r="R4046">
        <v>216.7</v>
      </c>
    </row>
    <row r="4047" spans="1:18" x14ac:dyDescent="0.3">
      <c r="A4047" s="1">
        <v>33052</v>
      </c>
      <c r="B4047" s="1" t="str">
        <f t="shared" si="190"/>
        <v>1990</v>
      </c>
      <c r="C4047" t="str">
        <f t="shared" si="191"/>
        <v>06</v>
      </c>
      <c r="D4047" t="str">
        <f t="shared" si="192"/>
        <v>28</v>
      </c>
      <c r="E4047">
        <v>78.3</v>
      </c>
      <c r="F4047">
        <v>60.2</v>
      </c>
      <c r="G4047">
        <v>26.3</v>
      </c>
      <c r="H4047">
        <v>20.6</v>
      </c>
      <c r="I4047">
        <v>72.3</v>
      </c>
      <c r="J4047">
        <v>76.599999999999994</v>
      </c>
      <c r="K4047">
        <v>67.599999999999994</v>
      </c>
      <c r="L4047">
        <v>36.799999999999997</v>
      </c>
      <c r="M4047">
        <v>61.9</v>
      </c>
      <c r="N4047">
        <v>61.1</v>
      </c>
      <c r="O4047">
        <v>59.5</v>
      </c>
      <c r="P4047">
        <v>56.7</v>
      </c>
      <c r="Q4047">
        <f>E4047*$Z$2+F4047*$Z$3+G4047*$Z$4+H4047*$Z$5+I4047*$Z$6+J4047*$Z$7+K4047*$Z$8+L4047*$Z$9+M4047*$Z$10+N4047*$Z$11+O4047*$Z$12+P4047*$Z$13</f>
        <v>63.190463999999999</v>
      </c>
      <c r="R4047">
        <v>386.4</v>
      </c>
    </row>
    <row r="4048" spans="1:18" x14ac:dyDescent="0.3">
      <c r="A4048" s="1">
        <v>33053</v>
      </c>
      <c r="B4048" s="1" t="str">
        <f t="shared" si="190"/>
        <v>1990</v>
      </c>
      <c r="C4048" t="str">
        <f t="shared" si="191"/>
        <v>06</v>
      </c>
      <c r="D4048" t="str">
        <f t="shared" si="192"/>
        <v>29</v>
      </c>
      <c r="E4048">
        <v>11.5</v>
      </c>
      <c r="F4048">
        <v>22.9</v>
      </c>
      <c r="G4048">
        <v>21.9</v>
      </c>
      <c r="H4048">
        <v>12.1</v>
      </c>
      <c r="I4048">
        <v>44.1</v>
      </c>
      <c r="J4048">
        <v>53.8</v>
      </c>
      <c r="K4048">
        <v>54.5</v>
      </c>
      <c r="L4048">
        <v>54</v>
      </c>
      <c r="M4048">
        <v>80.099999999999994</v>
      </c>
      <c r="N4048">
        <v>89.2</v>
      </c>
      <c r="O4048">
        <v>69.599999999999994</v>
      </c>
      <c r="P4048">
        <v>59.7</v>
      </c>
      <c r="Q4048">
        <f>E4048*$Z$2+F4048*$Z$3+G4048*$Z$4+H4048*$Z$5+I4048*$Z$6+J4048*$Z$7+K4048*$Z$8+L4048*$Z$9+M4048*$Z$10+N4048*$Z$11+O4048*$Z$12+P4048*$Z$13</f>
        <v>59.663724699999996</v>
      </c>
      <c r="R4048">
        <v>335.2</v>
      </c>
    </row>
    <row r="4049" spans="1:18" x14ac:dyDescent="0.3">
      <c r="A4049" s="1">
        <v>33054</v>
      </c>
      <c r="B4049" s="1" t="str">
        <f t="shared" si="190"/>
        <v>1990</v>
      </c>
      <c r="C4049" t="str">
        <f t="shared" si="191"/>
        <v>06</v>
      </c>
      <c r="D4049" t="str">
        <f t="shared" si="192"/>
        <v>30</v>
      </c>
      <c r="E4049">
        <v>1.6</v>
      </c>
      <c r="F4049">
        <v>8.3000000000000007</v>
      </c>
      <c r="G4049">
        <v>2.9</v>
      </c>
      <c r="H4049">
        <v>1.3</v>
      </c>
      <c r="I4049">
        <v>10.3</v>
      </c>
      <c r="J4049">
        <v>10.1</v>
      </c>
      <c r="K4049">
        <v>4.2</v>
      </c>
      <c r="L4049">
        <v>2</v>
      </c>
      <c r="M4049">
        <v>7.6</v>
      </c>
      <c r="N4049">
        <v>3.4</v>
      </c>
      <c r="O4049">
        <v>1.7</v>
      </c>
      <c r="P4049">
        <v>1.6</v>
      </c>
      <c r="Q4049">
        <f>E4049*$Z$2+F4049*$Z$3+G4049*$Z$4+H4049*$Z$5+I4049*$Z$6+J4049*$Z$7+K4049*$Z$8+L4049*$Z$9+M4049*$Z$10+N4049*$Z$11+O4049*$Z$12+P4049*$Z$13</f>
        <v>5.619333000000001</v>
      </c>
      <c r="R4049">
        <v>332.7</v>
      </c>
    </row>
    <row r="4050" spans="1:18" x14ac:dyDescent="0.3">
      <c r="A4050" s="1">
        <v>33055</v>
      </c>
      <c r="B4050" s="1" t="str">
        <f t="shared" si="190"/>
        <v>1990</v>
      </c>
      <c r="C4050" t="str">
        <f t="shared" si="191"/>
        <v>07</v>
      </c>
      <c r="D4050" t="str">
        <f t="shared" si="192"/>
        <v>1</v>
      </c>
      <c r="E4050">
        <v>7.1</v>
      </c>
      <c r="F4050">
        <v>14.6</v>
      </c>
      <c r="G4050">
        <v>16.7</v>
      </c>
      <c r="H4050">
        <v>10.9</v>
      </c>
      <c r="I4050">
        <v>4.3</v>
      </c>
      <c r="J4050">
        <v>5.3</v>
      </c>
      <c r="K4050">
        <v>1</v>
      </c>
      <c r="L4050">
        <v>2.2000000000000002</v>
      </c>
      <c r="M4050">
        <v>1</v>
      </c>
      <c r="N4050">
        <v>0.2</v>
      </c>
      <c r="O4050">
        <v>0.7</v>
      </c>
      <c r="P4050">
        <v>5.3</v>
      </c>
      <c r="Q4050">
        <f>E4050*$Z$2+F4050*$Z$3+G4050*$Z$4+H4050*$Z$5+I4050*$Z$6+J4050*$Z$7+K4050*$Z$8+L4050*$Z$9+M4050*$Z$10+N4050*$Z$11+O4050*$Z$12+P4050*$Z$13</f>
        <v>3.3765114000000001</v>
      </c>
      <c r="R4050">
        <v>192.6</v>
      </c>
    </row>
    <row r="4051" spans="1:18" x14ac:dyDescent="0.3">
      <c r="A4051" s="1">
        <v>33056</v>
      </c>
      <c r="B4051" s="1" t="str">
        <f t="shared" si="190"/>
        <v>1990</v>
      </c>
      <c r="C4051" t="str">
        <f t="shared" si="191"/>
        <v>07</v>
      </c>
      <c r="D4051" t="str">
        <f t="shared" si="192"/>
        <v>2</v>
      </c>
      <c r="E4051">
        <v>43.5</v>
      </c>
      <c r="F4051">
        <v>46.1</v>
      </c>
      <c r="G4051">
        <v>20.6</v>
      </c>
      <c r="H4051">
        <v>12.8</v>
      </c>
      <c r="I4051">
        <v>57.9</v>
      </c>
      <c r="J4051">
        <v>58.3</v>
      </c>
      <c r="K4051">
        <v>30.3</v>
      </c>
      <c r="L4051">
        <v>23.9</v>
      </c>
      <c r="M4051">
        <v>31.3</v>
      </c>
      <c r="N4051">
        <v>19.600000000000001</v>
      </c>
      <c r="O4051">
        <v>22.4</v>
      </c>
      <c r="P4051">
        <v>20.100000000000001</v>
      </c>
      <c r="Q4051">
        <f>E4051*$Z$2+F4051*$Z$3+G4051*$Z$4+H4051*$Z$5+I4051*$Z$6+J4051*$Z$7+K4051*$Z$8+L4051*$Z$9+M4051*$Z$10+N4051*$Z$11+O4051*$Z$12+P4051*$Z$13</f>
        <v>35.349651099999996</v>
      </c>
      <c r="R4051">
        <v>657</v>
      </c>
    </row>
    <row r="4052" spans="1:18" x14ac:dyDescent="0.3">
      <c r="A4052" s="1">
        <v>33057</v>
      </c>
      <c r="B4052" s="1" t="str">
        <f t="shared" si="190"/>
        <v>1990</v>
      </c>
      <c r="C4052" t="str">
        <f t="shared" si="191"/>
        <v>07</v>
      </c>
      <c r="D4052" t="str">
        <f t="shared" si="192"/>
        <v>3</v>
      </c>
      <c r="E4052">
        <v>7.2</v>
      </c>
      <c r="F4052">
        <v>12.4</v>
      </c>
      <c r="G4052">
        <v>9.6</v>
      </c>
      <c r="H4052">
        <v>4.0999999999999996</v>
      </c>
      <c r="I4052">
        <v>52.7</v>
      </c>
      <c r="J4052">
        <v>31</v>
      </c>
      <c r="K4052">
        <v>3.3</v>
      </c>
      <c r="L4052">
        <v>1.2</v>
      </c>
      <c r="M4052">
        <v>78.900000000000006</v>
      </c>
      <c r="N4052">
        <v>50.6</v>
      </c>
      <c r="O4052">
        <v>0.5</v>
      </c>
      <c r="P4052">
        <v>0.6</v>
      </c>
      <c r="Q4052">
        <f>E4052*$Z$2+F4052*$Z$3+G4052*$Z$4+H4052*$Z$5+I4052*$Z$6+J4052*$Z$7+K4052*$Z$8+L4052*$Z$9+M4052*$Z$10+N4052*$Z$11+O4052*$Z$12+P4052*$Z$13</f>
        <v>26.7919242</v>
      </c>
      <c r="R4052">
        <v>535.1</v>
      </c>
    </row>
    <row r="4053" spans="1:18" x14ac:dyDescent="0.3">
      <c r="A4053" s="1">
        <v>33058</v>
      </c>
      <c r="B4053" s="1" t="str">
        <f t="shared" si="190"/>
        <v>1990</v>
      </c>
      <c r="C4053" t="str">
        <f t="shared" si="191"/>
        <v>07</v>
      </c>
      <c r="D4053" t="str">
        <f t="shared" si="192"/>
        <v>4</v>
      </c>
      <c r="E4053">
        <v>4.3</v>
      </c>
      <c r="F4053">
        <v>6.1</v>
      </c>
      <c r="G4053">
        <v>23.1</v>
      </c>
      <c r="H4053">
        <v>26.5</v>
      </c>
      <c r="I4053">
        <v>2.2000000000000002</v>
      </c>
      <c r="J4053">
        <v>1.6</v>
      </c>
      <c r="K4053">
        <v>0.1</v>
      </c>
      <c r="L4053">
        <v>8.1999999999999993</v>
      </c>
      <c r="M4053">
        <v>3.3</v>
      </c>
      <c r="N4053">
        <v>2.7</v>
      </c>
      <c r="O4053">
        <v>0</v>
      </c>
      <c r="P4053">
        <v>0.5</v>
      </c>
      <c r="Q4053">
        <f>E4053*$Z$2+F4053*$Z$3+G4053*$Z$4+H4053*$Z$5+I4053*$Z$6+J4053*$Z$7+K4053*$Z$8+L4053*$Z$9+M4053*$Z$10+N4053*$Z$11+O4053*$Z$12+P4053*$Z$13</f>
        <v>2.7468973999999999</v>
      </c>
      <c r="R4053">
        <v>278.5</v>
      </c>
    </row>
    <row r="4054" spans="1:18" x14ac:dyDescent="0.3">
      <c r="A4054" s="1">
        <v>33059</v>
      </c>
      <c r="B4054" s="1" t="str">
        <f t="shared" si="190"/>
        <v>1990</v>
      </c>
      <c r="C4054" t="str">
        <f t="shared" si="191"/>
        <v>07</v>
      </c>
      <c r="D4054" t="str">
        <f t="shared" si="192"/>
        <v>5</v>
      </c>
      <c r="E4054">
        <v>5.5</v>
      </c>
      <c r="F4054">
        <v>9.3000000000000007</v>
      </c>
      <c r="G4054">
        <v>11.2</v>
      </c>
      <c r="H4054">
        <v>1.4</v>
      </c>
      <c r="I4054">
        <v>3.3</v>
      </c>
      <c r="J4054">
        <v>4</v>
      </c>
      <c r="K4054">
        <v>1.2</v>
      </c>
      <c r="L4054">
        <v>4</v>
      </c>
      <c r="M4054">
        <v>0.9</v>
      </c>
      <c r="N4054">
        <v>0.3</v>
      </c>
      <c r="O4054">
        <v>0.9</v>
      </c>
      <c r="P4054">
        <v>1.3</v>
      </c>
      <c r="Q4054">
        <f>E4054*$Z$2+F4054*$Z$3+G4054*$Z$4+H4054*$Z$5+I4054*$Z$6+J4054*$Z$7+K4054*$Z$8+L4054*$Z$9+M4054*$Z$10+N4054*$Z$11+O4054*$Z$12+P4054*$Z$13</f>
        <v>2.6360754000000002</v>
      </c>
      <c r="R4054">
        <v>204.9</v>
      </c>
    </row>
    <row r="4055" spans="1:18" x14ac:dyDescent="0.3">
      <c r="A4055" s="1">
        <v>33060</v>
      </c>
      <c r="B4055" s="1" t="str">
        <f t="shared" si="190"/>
        <v>1990</v>
      </c>
      <c r="C4055" t="str">
        <f t="shared" si="191"/>
        <v>07</v>
      </c>
      <c r="D4055" t="str">
        <f t="shared" si="192"/>
        <v>6</v>
      </c>
      <c r="E4055">
        <v>11.1</v>
      </c>
      <c r="F4055">
        <v>13.9</v>
      </c>
      <c r="G4055">
        <v>10.199999999999999</v>
      </c>
      <c r="H4055">
        <v>1.6</v>
      </c>
      <c r="I4055">
        <v>16.3</v>
      </c>
      <c r="J4055">
        <v>19.100000000000001</v>
      </c>
      <c r="K4055">
        <v>12.2</v>
      </c>
      <c r="L4055">
        <v>24.3</v>
      </c>
      <c r="M4055">
        <v>10.3</v>
      </c>
      <c r="N4055">
        <v>10</v>
      </c>
      <c r="O4055">
        <v>10.5</v>
      </c>
      <c r="P4055">
        <v>42</v>
      </c>
      <c r="Q4055">
        <f>E4055*$Z$2+F4055*$Z$3+G4055*$Z$4+H4055*$Z$5+I4055*$Z$6+J4055*$Z$7+K4055*$Z$8+L4055*$Z$9+M4055*$Z$10+N4055*$Z$11+O4055*$Z$12+P4055*$Z$13</f>
        <v>15.3296893</v>
      </c>
      <c r="R4055">
        <v>174.8</v>
      </c>
    </row>
    <row r="4056" spans="1:18" x14ac:dyDescent="0.3">
      <c r="A4056" s="1">
        <v>33061</v>
      </c>
      <c r="B4056" s="1" t="str">
        <f t="shared" si="190"/>
        <v>1990</v>
      </c>
      <c r="C4056" t="str">
        <f t="shared" si="191"/>
        <v>07</v>
      </c>
      <c r="D4056" t="str">
        <f t="shared" si="192"/>
        <v>7</v>
      </c>
      <c r="E4056">
        <v>0</v>
      </c>
      <c r="F4056">
        <v>0.1</v>
      </c>
      <c r="G4056">
        <v>0.5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f>E4056*$Z$2+F4056*$Z$3+G4056*$Z$4+H4056*$Z$5+I4056*$Z$6+J4056*$Z$7+K4056*$Z$8+L4056*$Z$9+M4056*$Z$10+N4056*$Z$11+O4056*$Z$12+P4056*$Z$13</f>
        <v>1.6385400000000001E-2</v>
      </c>
      <c r="R4056">
        <v>143.69999999999999</v>
      </c>
    </row>
    <row r="4057" spans="1:18" x14ac:dyDescent="0.3">
      <c r="A4057" s="1">
        <v>33062</v>
      </c>
      <c r="B4057" s="1" t="str">
        <f t="shared" si="190"/>
        <v>1990</v>
      </c>
      <c r="C4057" t="str">
        <f t="shared" si="191"/>
        <v>07</v>
      </c>
      <c r="D4057" t="str">
        <f t="shared" si="192"/>
        <v>8</v>
      </c>
      <c r="E4057">
        <v>0</v>
      </c>
      <c r="F4057">
        <v>0.3</v>
      </c>
      <c r="G4057">
        <v>1.8</v>
      </c>
      <c r="H4057">
        <v>0.2</v>
      </c>
      <c r="I4057">
        <v>0</v>
      </c>
      <c r="J4057">
        <v>0.8</v>
      </c>
      <c r="K4057">
        <v>2</v>
      </c>
      <c r="L4057">
        <v>0</v>
      </c>
      <c r="M4057">
        <v>0</v>
      </c>
      <c r="N4057">
        <v>1.2</v>
      </c>
      <c r="O4057">
        <v>2.9</v>
      </c>
      <c r="P4057">
        <v>0.2</v>
      </c>
      <c r="Q4057">
        <f>E4057*$Z$2+F4057*$Z$3+G4057*$Z$4+H4057*$Z$5+I4057*$Z$6+J4057*$Z$7+K4057*$Z$8+L4057*$Z$9+M4057*$Z$10+N4057*$Z$11+O4057*$Z$12+P4057*$Z$13</f>
        <v>1.0488202999999998</v>
      </c>
      <c r="R4057">
        <v>113.4</v>
      </c>
    </row>
    <row r="4058" spans="1:18" x14ac:dyDescent="0.3">
      <c r="A4058" s="1">
        <v>33063</v>
      </c>
      <c r="B4058" s="1" t="str">
        <f t="shared" si="190"/>
        <v>1990</v>
      </c>
      <c r="C4058" t="str">
        <f t="shared" si="191"/>
        <v>07</v>
      </c>
      <c r="D4058" t="str">
        <f t="shared" si="192"/>
        <v>9</v>
      </c>
      <c r="E4058">
        <v>0</v>
      </c>
      <c r="F4058">
        <v>0</v>
      </c>
      <c r="G4058">
        <v>0</v>
      </c>
      <c r="H4058">
        <v>0</v>
      </c>
      <c r="I4058">
        <v>1.2</v>
      </c>
      <c r="J4058">
        <v>0.6</v>
      </c>
      <c r="K4058">
        <v>0.5</v>
      </c>
      <c r="L4058">
        <v>0</v>
      </c>
      <c r="M4058">
        <v>2.4</v>
      </c>
      <c r="N4058">
        <v>2.2999999999999998</v>
      </c>
      <c r="O4058">
        <v>0.4</v>
      </c>
      <c r="P4058">
        <v>0</v>
      </c>
      <c r="Q4058">
        <f>E4058*$Z$2+F4058*$Z$3+G4058*$Z$4+H4058*$Z$5+I4058*$Z$6+J4058*$Z$7+K4058*$Z$8+L4058*$Z$9+M4058*$Z$10+N4058*$Z$11+O4058*$Z$12+P4058*$Z$13</f>
        <v>0.90349479999999993</v>
      </c>
      <c r="R4058">
        <v>80.75</v>
      </c>
    </row>
    <row r="4059" spans="1:18" x14ac:dyDescent="0.3">
      <c r="A4059" s="1">
        <v>33064</v>
      </c>
      <c r="B4059" s="1" t="str">
        <f t="shared" si="190"/>
        <v>1990</v>
      </c>
      <c r="C4059" t="str">
        <f t="shared" si="191"/>
        <v>07</v>
      </c>
      <c r="D4059" t="str">
        <f t="shared" si="192"/>
        <v>10</v>
      </c>
      <c r="E4059">
        <v>0.3</v>
      </c>
      <c r="F4059">
        <v>0.3</v>
      </c>
      <c r="G4059">
        <v>1.7</v>
      </c>
      <c r="H4059">
        <v>1.5</v>
      </c>
      <c r="I4059">
        <v>0</v>
      </c>
      <c r="J4059">
        <v>1.1000000000000001</v>
      </c>
      <c r="K4059">
        <v>3</v>
      </c>
      <c r="L4059">
        <v>0.3</v>
      </c>
      <c r="M4059">
        <v>0</v>
      </c>
      <c r="N4059">
        <v>1.8</v>
      </c>
      <c r="O4059">
        <v>4.4000000000000004</v>
      </c>
      <c r="P4059">
        <v>0.6</v>
      </c>
      <c r="Q4059">
        <f>E4059*$Z$2+F4059*$Z$3+G4059*$Z$4+H4059*$Z$5+I4059*$Z$6+J4059*$Z$7+K4059*$Z$8+L4059*$Z$9+M4059*$Z$10+N4059*$Z$11+O4059*$Z$12+P4059*$Z$13</f>
        <v>1.5715624000000001</v>
      </c>
      <c r="R4059">
        <v>61.73</v>
      </c>
    </row>
    <row r="4060" spans="1:18" x14ac:dyDescent="0.3">
      <c r="A4060" s="1">
        <v>33065</v>
      </c>
      <c r="B4060" s="1" t="str">
        <f t="shared" si="190"/>
        <v>1990</v>
      </c>
      <c r="C4060" t="str">
        <f t="shared" si="191"/>
        <v>07</v>
      </c>
      <c r="D4060" t="str">
        <f t="shared" si="192"/>
        <v>11</v>
      </c>
      <c r="E4060">
        <v>0</v>
      </c>
      <c r="F4060">
        <v>0</v>
      </c>
      <c r="G4060">
        <v>3.3</v>
      </c>
      <c r="H4060">
        <v>1.3</v>
      </c>
      <c r="I4060">
        <v>7</v>
      </c>
      <c r="J4060">
        <v>13.7</v>
      </c>
      <c r="K4060">
        <v>26.9</v>
      </c>
      <c r="L4060">
        <v>0.3</v>
      </c>
      <c r="M4060">
        <v>14</v>
      </c>
      <c r="N4060">
        <v>27.9</v>
      </c>
      <c r="O4060">
        <v>38.5</v>
      </c>
      <c r="P4060">
        <v>0</v>
      </c>
      <c r="Q4060">
        <f>E4060*$Z$2+F4060*$Z$3+G4060*$Z$4+H4060*$Z$5+I4060*$Z$6+J4060*$Z$7+K4060*$Z$8+L4060*$Z$9+M4060*$Z$10+N4060*$Z$11+O4060*$Z$12+P4060*$Z$13</f>
        <v>17.450344099999999</v>
      </c>
      <c r="R4060">
        <v>49.96</v>
      </c>
    </row>
    <row r="4061" spans="1:18" x14ac:dyDescent="0.3">
      <c r="A4061" s="1">
        <v>33066</v>
      </c>
      <c r="B4061" s="1" t="str">
        <f t="shared" si="190"/>
        <v>1990</v>
      </c>
      <c r="C4061" t="str">
        <f t="shared" si="191"/>
        <v>07</v>
      </c>
      <c r="D4061" t="str">
        <f t="shared" si="192"/>
        <v>12</v>
      </c>
      <c r="E4061">
        <v>2.2999999999999998</v>
      </c>
      <c r="F4061">
        <v>0</v>
      </c>
      <c r="G4061">
        <v>2.2999999999999998</v>
      </c>
      <c r="H4061">
        <v>0.7</v>
      </c>
      <c r="I4061">
        <v>1.1000000000000001</v>
      </c>
      <c r="J4061">
        <v>8.1999999999999993</v>
      </c>
      <c r="K4061">
        <v>21.9</v>
      </c>
      <c r="L4061">
        <v>3.1</v>
      </c>
      <c r="M4061">
        <v>2.2000000000000002</v>
      </c>
      <c r="N4061">
        <v>15.1</v>
      </c>
      <c r="O4061">
        <v>30.5</v>
      </c>
      <c r="P4061">
        <v>1.3</v>
      </c>
      <c r="Q4061">
        <f>E4061*$Z$2+F4061*$Z$3+G4061*$Z$4+H4061*$Z$5+I4061*$Z$6+J4061*$Z$7+K4061*$Z$8+L4061*$Z$9+M4061*$Z$10+N4061*$Z$11+O4061*$Z$12+P4061*$Z$13</f>
        <v>11.494865599999999</v>
      </c>
      <c r="R4061">
        <v>48.06</v>
      </c>
    </row>
    <row r="4062" spans="1:18" x14ac:dyDescent="0.3">
      <c r="A4062" s="1">
        <v>33067</v>
      </c>
      <c r="B4062" s="1" t="str">
        <f t="shared" si="190"/>
        <v>1990</v>
      </c>
      <c r="C4062" t="str">
        <f t="shared" si="191"/>
        <v>07</v>
      </c>
      <c r="D4062" t="str">
        <f t="shared" si="192"/>
        <v>13</v>
      </c>
      <c r="E4062">
        <v>32.9</v>
      </c>
      <c r="F4062">
        <v>17.899999999999999</v>
      </c>
      <c r="G4062">
        <v>9.3000000000000007</v>
      </c>
      <c r="H4062">
        <v>1.2</v>
      </c>
      <c r="I4062">
        <v>4.2</v>
      </c>
      <c r="J4062">
        <v>11.1</v>
      </c>
      <c r="K4062">
        <v>25.9</v>
      </c>
      <c r="L4062">
        <v>7.1</v>
      </c>
      <c r="M4062">
        <v>8.6999999999999993</v>
      </c>
      <c r="N4062">
        <v>21.6</v>
      </c>
      <c r="O4062">
        <v>35.200000000000003</v>
      </c>
      <c r="P4062">
        <v>18.8</v>
      </c>
      <c r="Q4062">
        <f>E4062*$Z$2+F4062*$Z$3+G4062*$Z$4+H4062*$Z$5+I4062*$Z$6+J4062*$Z$7+K4062*$Z$8+L4062*$Z$9+M4062*$Z$10+N4062*$Z$11+O4062*$Z$12+P4062*$Z$13</f>
        <v>17.6349239</v>
      </c>
      <c r="R4062">
        <v>42.16</v>
      </c>
    </row>
    <row r="4063" spans="1:18" x14ac:dyDescent="0.3">
      <c r="A4063" s="1">
        <v>33068</v>
      </c>
      <c r="B4063" s="1" t="str">
        <f t="shared" si="190"/>
        <v>1990</v>
      </c>
      <c r="C4063" t="str">
        <f t="shared" si="191"/>
        <v>07</v>
      </c>
      <c r="D4063" t="str">
        <f t="shared" si="192"/>
        <v>14</v>
      </c>
      <c r="E4063">
        <v>18.600000000000001</v>
      </c>
      <c r="F4063">
        <v>21.5</v>
      </c>
      <c r="G4063">
        <v>24.4</v>
      </c>
      <c r="H4063">
        <v>24.2</v>
      </c>
      <c r="I4063">
        <v>23.5</v>
      </c>
      <c r="J4063">
        <v>22.5</v>
      </c>
      <c r="K4063">
        <v>27.6</v>
      </c>
      <c r="L4063">
        <v>19.3</v>
      </c>
      <c r="M4063">
        <v>14.9</v>
      </c>
      <c r="N4063">
        <v>12.7</v>
      </c>
      <c r="O4063">
        <v>20.6</v>
      </c>
      <c r="P4063">
        <v>29.6</v>
      </c>
      <c r="Q4063">
        <f>E4063*$Z$2+F4063*$Z$3+G4063*$Z$4+H4063*$Z$5+I4063*$Z$6+J4063*$Z$7+K4063*$Z$8+L4063*$Z$9+M4063*$Z$10+N4063*$Z$11+O4063*$Z$12+P4063*$Z$13</f>
        <v>21.130202500000003</v>
      </c>
      <c r="R4063">
        <v>67.31</v>
      </c>
    </row>
    <row r="4064" spans="1:18" x14ac:dyDescent="0.3">
      <c r="A4064" s="1">
        <v>33069</v>
      </c>
      <c r="B4064" s="1" t="str">
        <f t="shared" si="190"/>
        <v>1990</v>
      </c>
      <c r="C4064" t="str">
        <f t="shared" si="191"/>
        <v>07</v>
      </c>
      <c r="D4064" t="str">
        <f t="shared" si="192"/>
        <v>15</v>
      </c>
      <c r="E4064">
        <v>60.2</v>
      </c>
      <c r="F4064">
        <v>56.7</v>
      </c>
      <c r="G4064">
        <v>53.9</v>
      </c>
      <c r="H4064">
        <v>66.099999999999994</v>
      </c>
      <c r="I4064">
        <v>39.6</v>
      </c>
      <c r="J4064">
        <v>36.9</v>
      </c>
      <c r="K4064">
        <v>33.700000000000003</v>
      </c>
      <c r="L4064">
        <v>46.7</v>
      </c>
      <c r="M4064">
        <v>27.2</v>
      </c>
      <c r="N4064">
        <v>14.4</v>
      </c>
      <c r="O4064">
        <v>24</v>
      </c>
      <c r="P4064">
        <v>37.4</v>
      </c>
      <c r="Q4064">
        <f>E4064*$Z$2+F4064*$Z$3+G4064*$Z$4+H4064*$Z$5+I4064*$Z$6+J4064*$Z$7+K4064*$Z$8+L4064*$Z$9+M4064*$Z$10+N4064*$Z$11+O4064*$Z$12+P4064*$Z$13</f>
        <v>33.543669899999998</v>
      </c>
      <c r="R4064">
        <v>278.5</v>
      </c>
    </row>
    <row r="4065" spans="1:18" x14ac:dyDescent="0.3">
      <c r="A4065" s="1">
        <v>33070</v>
      </c>
      <c r="B4065" s="1" t="str">
        <f t="shared" si="190"/>
        <v>1990</v>
      </c>
      <c r="C4065" t="str">
        <f t="shared" si="191"/>
        <v>07</v>
      </c>
      <c r="D4065" t="str">
        <f t="shared" si="192"/>
        <v>16</v>
      </c>
      <c r="E4065">
        <v>5.5</v>
      </c>
      <c r="F4065">
        <v>16.5</v>
      </c>
      <c r="G4065">
        <v>16.600000000000001</v>
      </c>
      <c r="H4065">
        <v>21</v>
      </c>
      <c r="I4065">
        <v>22.5</v>
      </c>
      <c r="J4065">
        <v>23.1</v>
      </c>
      <c r="K4065">
        <v>31.5</v>
      </c>
      <c r="L4065">
        <v>77.5</v>
      </c>
      <c r="M4065">
        <v>14.9</v>
      </c>
      <c r="N4065">
        <v>26</v>
      </c>
      <c r="O4065">
        <v>24.3</v>
      </c>
      <c r="P4065">
        <v>57.3</v>
      </c>
      <c r="Q4065">
        <f>E4065*$Z$2+F4065*$Z$3+G4065*$Z$4+H4065*$Z$5+I4065*$Z$6+J4065*$Z$7+K4065*$Z$8+L4065*$Z$9+M4065*$Z$10+N4065*$Z$11+O4065*$Z$12+P4065*$Z$13</f>
        <v>29.101356599999995</v>
      </c>
      <c r="R4065">
        <v>453.3</v>
      </c>
    </row>
    <row r="4066" spans="1:18" x14ac:dyDescent="0.3">
      <c r="A4066" s="1">
        <v>33071</v>
      </c>
      <c r="B4066" s="1" t="str">
        <f t="shared" si="190"/>
        <v>1990</v>
      </c>
      <c r="C4066" t="str">
        <f t="shared" si="191"/>
        <v>07</v>
      </c>
      <c r="D4066" t="str">
        <f t="shared" si="192"/>
        <v>17</v>
      </c>
      <c r="E4066">
        <v>0.1</v>
      </c>
      <c r="F4066">
        <v>0.3</v>
      </c>
      <c r="G4066">
        <v>4.3</v>
      </c>
      <c r="H4066">
        <v>1.1000000000000001</v>
      </c>
      <c r="I4066">
        <v>1.6</v>
      </c>
      <c r="J4066">
        <v>11.1</v>
      </c>
      <c r="K4066">
        <v>27.4</v>
      </c>
      <c r="L4066">
        <v>0.2</v>
      </c>
      <c r="M4066">
        <v>3.2</v>
      </c>
      <c r="N4066">
        <v>19.399999999999999</v>
      </c>
      <c r="O4066">
        <v>39.4</v>
      </c>
      <c r="P4066">
        <v>1.3</v>
      </c>
      <c r="Q4066">
        <f>E4066*$Z$2+F4066*$Z$3+G4066*$Z$4+H4066*$Z$5+I4066*$Z$6+J4066*$Z$7+K4066*$Z$8+L4066*$Z$9+M4066*$Z$10+N4066*$Z$11+O4066*$Z$12+P4066*$Z$13</f>
        <v>14.531887699999999</v>
      </c>
      <c r="R4066">
        <v>319.5</v>
      </c>
    </row>
    <row r="4067" spans="1:18" x14ac:dyDescent="0.3">
      <c r="A4067" s="1">
        <v>33072</v>
      </c>
      <c r="B4067" s="1" t="str">
        <f t="shared" si="190"/>
        <v>1990</v>
      </c>
      <c r="C4067" t="str">
        <f t="shared" si="191"/>
        <v>07</v>
      </c>
      <c r="D4067" t="str">
        <f t="shared" si="192"/>
        <v>18</v>
      </c>
      <c r="E4067">
        <v>0.5</v>
      </c>
      <c r="F4067">
        <v>1</v>
      </c>
      <c r="G4067">
        <v>1.7</v>
      </c>
      <c r="H4067">
        <v>0.3</v>
      </c>
      <c r="I4067">
        <v>12.6</v>
      </c>
      <c r="J4067">
        <v>13.2</v>
      </c>
      <c r="K4067">
        <v>15.5</v>
      </c>
      <c r="L4067">
        <v>0.1</v>
      </c>
      <c r="M4067">
        <v>23</v>
      </c>
      <c r="N4067">
        <v>29.1</v>
      </c>
      <c r="O4067">
        <v>22.2</v>
      </c>
      <c r="P4067">
        <v>3</v>
      </c>
      <c r="Q4067">
        <f>E4067*$Z$2+F4067*$Z$3+G4067*$Z$4+H4067*$Z$5+I4067*$Z$6+J4067*$Z$7+K4067*$Z$8+L4067*$Z$9+M4067*$Z$10+N4067*$Z$11+O4067*$Z$12+P4067*$Z$13</f>
        <v>15.2393401</v>
      </c>
      <c r="R4067">
        <v>203.3</v>
      </c>
    </row>
    <row r="4068" spans="1:18" x14ac:dyDescent="0.3">
      <c r="A4068" s="1">
        <v>33073</v>
      </c>
      <c r="B4068" s="1" t="str">
        <f t="shared" si="190"/>
        <v>1990</v>
      </c>
      <c r="C4068" t="str">
        <f t="shared" si="191"/>
        <v>07</v>
      </c>
      <c r="D4068" t="str">
        <f t="shared" si="192"/>
        <v>19</v>
      </c>
      <c r="E4068">
        <v>4.2</v>
      </c>
      <c r="F4068">
        <v>4.7</v>
      </c>
      <c r="G4068">
        <v>15.7</v>
      </c>
      <c r="H4068">
        <v>24.3</v>
      </c>
      <c r="I4068">
        <v>14.4</v>
      </c>
      <c r="J4068">
        <v>10</v>
      </c>
      <c r="K4068">
        <v>12.5</v>
      </c>
      <c r="L4068">
        <v>6</v>
      </c>
      <c r="M4068">
        <v>22.2</v>
      </c>
      <c r="N4068">
        <v>11.7</v>
      </c>
      <c r="O4068">
        <v>15.6</v>
      </c>
      <c r="P4068">
        <v>5.3</v>
      </c>
      <c r="Q4068">
        <f>E4068*$Z$2+F4068*$Z$3+G4068*$Z$4+H4068*$Z$5+I4068*$Z$6+J4068*$Z$7+K4068*$Z$8+L4068*$Z$9+M4068*$Z$10+N4068*$Z$11+O4068*$Z$12+P4068*$Z$13</f>
        <v>12.150319</v>
      </c>
      <c r="R4068">
        <v>147.5</v>
      </c>
    </row>
    <row r="4069" spans="1:18" x14ac:dyDescent="0.3">
      <c r="A4069" s="1">
        <v>33074</v>
      </c>
      <c r="B4069" s="1" t="str">
        <f t="shared" si="190"/>
        <v>1990</v>
      </c>
      <c r="C4069" t="str">
        <f t="shared" si="191"/>
        <v>07</v>
      </c>
      <c r="D4069" t="str">
        <f t="shared" si="192"/>
        <v>20</v>
      </c>
      <c r="E4069">
        <v>21.2</v>
      </c>
      <c r="F4069">
        <v>36.299999999999997</v>
      </c>
      <c r="G4069">
        <v>30.9</v>
      </c>
      <c r="H4069">
        <v>16</v>
      </c>
      <c r="I4069">
        <v>36.200000000000003</v>
      </c>
      <c r="J4069">
        <v>41.5</v>
      </c>
      <c r="K4069">
        <v>29.4</v>
      </c>
      <c r="L4069">
        <v>18.8</v>
      </c>
      <c r="M4069">
        <v>12.1</v>
      </c>
      <c r="N4069">
        <v>7.1</v>
      </c>
      <c r="O4069">
        <v>19.5</v>
      </c>
      <c r="P4069">
        <v>25.6</v>
      </c>
      <c r="Q4069">
        <f>E4069*$Z$2+F4069*$Z$3+G4069*$Z$4+H4069*$Z$5+I4069*$Z$6+J4069*$Z$7+K4069*$Z$8+L4069*$Z$9+M4069*$Z$10+N4069*$Z$11+O4069*$Z$12+P4069*$Z$13</f>
        <v>25.546698899999996</v>
      </c>
      <c r="R4069">
        <v>179.2</v>
      </c>
    </row>
    <row r="4070" spans="1:18" x14ac:dyDescent="0.3">
      <c r="A4070" s="1">
        <v>33075</v>
      </c>
      <c r="B4070" s="1" t="str">
        <f t="shared" si="190"/>
        <v>1990</v>
      </c>
      <c r="C4070" t="str">
        <f t="shared" si="191"/>
        <v>07</v>
      </c>
      <c r="D4070" t="str">
        <f t="shared" si="192"/>
        <v>21</v>
      </c>
      <c r="E4070">
        <v>4.2</v>
      </c>
      <c r="F4070">
        <v>33.700000000000003</v>
      </c>
      <c r="G4070">
        <v>36.9</v>
      </c>
      <c r="H4070">
        <v>25.6</v>
      </c>
      <c r="I4070">
        <v>34.6</v>
      </c>
      <c r="J4070">
        <v>39.1</v>
      </c>
      <c r="K4070">
        <v>14.2</v>
      </c>
      <c r="L4070">
        <v>26.3</v>
      </c>
      <c r="M4070">
        <v>13.9</v>
      </c>
      <c r="N4070">
        <v>8.6999999999999993</v>
      </c>
      <c r="O4070">
        <v>6.7</v>
      </c>
      <c r="P4070">
        <v>23.9</v>
      </c>
      <c r="Q4070">
        <f>E4070*$Z$2+F4070*$Z$3+G4070*$Z$4+H4070*$Z$5+I4070*$Z$6+J4070*$Z$7+K4070*$Z$8+L4070*$Z$9+M4070*$Z$10+N4070*$Z$11+O4070*$Z$12+P4070*$Z$13</f>
        <v>21.600305599999999</v>
      </c>
      <c r="R4070">
        <v>291</v>
      </c>
    </row>
    <row r="4071" spans="1:18" x14ac:dyDescent="0.3">
      <c r="A4071" s="1">
        <v>33076</v>
      </c>
      <c r="B4071" s="1" t="str">
        <f t="shared" si="190"/>
        <v>1990</v>
      </c>
      <c r="C4071" t="str">
        <f t="shared" si="191"/>
        <v>07</v>
      </c>
      <c r="D4071" t="str">
        <f t="shared" si="192"/>
        <v>22</v>
      </c>
      <c r="E4071">
        <v>4.2</v>
      </c>
      <c r="F4071">
        <v>3.8</v>
      </c>
      <c r="G4071">
        <v>10.8</v>
      </c>
      <c r="H4071">
        <v>10.7</v>
      </c>
      <c r="I4071">
        <v>3.5</v>
      </c>
      <c r="J4071">
        <v>0</v>
      </c>
      <c r="K4071">
        <v>10.6</v>
      </c>
      <c r="L4071">
        <v>7.5</v>
      </c>
      <c r="M4071">
        <v>2.4</v>
      </c>
      <c r="N4071">
        <v>3.6</v>
      </c>
      <c r="O4071">
        <v>9</v>
      </c>
      <c r="P4071">
        <v>8.1999999999999993</v>
      </c>
      <c r="Q4071">
        <f>E4071*$Z$2+F4071*$Z$3+G4071*$Z$4+H4071*$Z$5+I4071*$Z$6+J4071*$Z$7+K4071*$Z$8+L4071*$Z$9+M4071*$Z$10+N4071*$Z$11+O4071*$Z$12+P4071*$Z$13</f>
        <v>5.335695499999999</v>
      </c>
      <c r="R4071">
        <v>446.7</v>
      </c>
    </row>
    <row r="4072" spans="1:18" x14ac:dyDescent="0.3">
      <c r="A4072" s="1">
        <v>33077</v>
      </c>
      <c r="B4072" s="1" t="str">
        <f t="shared" si="190"/>
        <v>1990</v>
      </c>
      <c r="C4072" t="str">
        <f t="shared" si="191"/>
        <v>07</v>
      </c>
      <c r="D4072" t="str">
        <f t="shared" si="192"/>
        <v>23</v>
      </c>
      <c r="E4072">
        <v>5.5</v>
      </c>
      <c r="F4072">
        <v>13.2</v>
      </c>
      <c r="G4072">
        <v>10.6</v>
      </c>
      <c r="H4072">
        <v>7.8</v>
      </c>
      <c r="I4072">
        <v>8.9</v>
      </c>
      <c r="J4072">
        <v>1.9</v>
      </c>
      <c r="K4072">
        <v>0.3</v>
      </c>
      <c r="L4072">
        <v>4.8</v>
      </c>
      <c r="M4072">
        <v>16.3</v>
      </c>
      <c r="N4072">
        <v>1.3</v>
      </c>
      <c r="O4072">
        <v>0</v>
      </c>
      <c r="P4072">
        <v>2.4</v>
      </c>
      <c r="Q4072">
        <f>E4072*$Z$2+F4072*$Z$3+G4072*$Z$4+H4072*$Z$5+I4072*$Z$6+J4072*$Z$7+K4072*$Z$8+L4072*$Z$9+M4072*$Z$10+N4072*$Z$11+O4072*$Z$12+P4072*$Z$13</f>
        <v>4.4783610999999999</v>
      </c>
      <c r="R4072">
        <v>462.9</v>
      </c>
    </row>
    <row r="4073" spans="1:18" x14ac:dyDescent="0.3">
      <c r="A4073" s="1">
        <v>33078</v>
      </c>
      <c r="B4073" s="1" t="str">
        <f t="shared" si="190"/>
        <v>1990</v>
      </c>
      <c r="C4073" t="str">
        <f t="shared" si="191"/>
        <v>07</v>
      </c>
      <c r="D4073" t="str">
        <f t="shared" si="192"/>
        <v>24</v>
      </c>
      <c r="E4073">
        <v>3.6</v>
      </c>
      <c r="F4073">
        <v>7.2</v>
      </c>
      <c r="G4073">
        <v>13.6</v>
      </c>
      <c r="H4073">
        <v>10</v>
      </c>
      <c r="I4073">
        <v>4.3</v>
      </c>
      <c r="J4073">
        <v>2.8</v>
      </c>
      <c r="K4073">
        <v>4.2</v>
      </c>
      <c r="L4073">
        <v>3.8</v>
      </c>
      <c r="M4073">
        <v>4</v>
      </c>
      <c r="N4073">
        <v>1.3</v>
      </c>
      <c r="O4073">
        <v>3.1</v>
      </c>
      <c r="P4073">
        <v>2.7</v>
      </c>
      <c r="Q4073">
        <f>E4073*$Z$2+F4073*$Z$3+G4073*$Z$4+H4073*$Z$5+I4073*$Z$6+J4073*$Z$7+K4073*$Z$8+L4073*$Z$9+M4073*$Z$10+N4073*$Z$11+O4073*$Z$12+P4073*$Z$13</f>
        <v>3.6834608000000006</v>
      </c>
      <c r="R4073">
        <v>431.2</v>
      </c>
    </row>
    <row r="4074" spans="1:18" x14ac:dyDescent="0.3">
      <c r="A4074" s="1">
        <v>33079</v>
      </c>
      <c r="B4074" s="1" t="str">
        <f t="shared" si="190"/>
        <v>1990</v>
      </c>
      <c r="C4074" t="str">
        <f t="shared" si="191"/>
        <v>07</v>
      </c>
      <c r="D4074" t="str">
        <f t="shared" si="192"/>
        <v>25</v>
      </c>
      <c r="E4074">
        <v>1.1000000000000001</v>
      </c>
      <c r="F4074">
        <v>3.7</v>
      </c>
      <c r="G4074">
        <v>1.1000000000000001</v>
      </c>
      <c r="H4074">
        <v>0.1</v>
      </c>
      <c r="I4074">
        <v>2.5</v>
      </c>
      <c r="J4074">
        <v>0.7</v>
      </c>
      <c r="K4074">
        <v>0.1</v>
      </c>
      <c r="L4074">
        <v>0</v>
      </c>
      <c r="M4074">
        <v>4.9000000000000004</v>
      </c>
      <c r="N4074">
        <v>0</v>
      </c>
      <c r="O4074">
        <v>0</v>
      </c>
      <c r="P4074">
        <v>0.1</v>
      </c>
      <c r="Q4074">
        <f>E4074*$Z$2+F4074*$Z$3+G4074*$Z$4+H4074*$Z$5+I4074*$Z$6+J4074*$Z$7+K4074*$Z$8+L4074*$Z$9+M4074*$Z$10+N4074*$Z$11+O4074*$Z$12+P4074*$Z$13</f>
        <v>1.094903</v>
      </c>
      <c r="R4074">
        <v>381.2</v>
      </c>
    </row>
    <row r="4075" spans="1:18" x14ac:dyDescent="0.3">
      <c r="A4075" s="1">
        <v>33080</v>
      </c>
      <c r="B4075" s="1" t="str">
        <f t="shared" si="190"/>
        <v>1990</v>
      </c>
      <c r="C4075" t="str">
        <f t="shared" si="191"/>
        <v>07</v>
      </c>
      <c r="D4075" t="str">
        <f t="shared" si="192"/>
        <v>26</v>
      </c>
      <c r="E4075">
        <v>0.2</v>
      </c>
      <c r="F4075">
        <v>1.9</v>
      </c>
      <c r="G4075">
        <v>7.2</v>
      </c>
      <c r="H4075">
        <v>9.4</v>
      </c>
      <c r="I4075">
        <v>1.3</v>
      </c>
      <c r="J4075">
        <v>1.3</v>
      </c>
      <c r="K4075">
        <v>0.2</v>
      </c>
      <c r="L4075">
        <v>3.7</v>
      </c>
      <c r="M4075">
        <v>0.8</v>
      </c>
      <c r="N4075">
        <v>0</v>
      </c>
      <c r="O4075">
        <v>0.3</v>
      </c>
      <c r="P4075">
        <v>5.2</v>
      </c>
      <c r="Q4075">
        <f>E4075*$Z$2+F4075*$Z$3+G4075*$Z$4+H4075*$Z$5+I4075*$Z$6+J4075*$Z$7+K4075*$Z$8+L4075*$Z$9+M4075*$Z$10+N4075*$Z$11+O4075*$Z$12+P4075*$Z$13</f>
        <v>1.2676371000000002</v>
      </c>
      <c r="R4075">
        <v>257.2</v>
      </c>
    </row>
    <row r="4076" spans="1:18" x14ac:dyDescent="0.3">
      <c r="A4076" s="1">
        <v>33081</v>
      </c>
      <c r="B4076" s="1" t="str">
        <f t="shared" si="190"/>
        <v>1990</v>
      </c>
      <c r="C4076" t="str">
        <f t="shared" si="191"/>
        <v>07</v>
      </c>
      <c r="D4076" t="str">
        <f t="shared" si="192"/>
        <v>27</v>
      </c>
      <c r="E4076">
        <v>0</v>
      </c>
      <c r="F4076">
        <v>0.8</v>
      </c>
      <c r="G4076">
        <v>4.7</v>
      </c>
      <c r="H4076">
        <v>4.0999999999999996</v>
      </c>
      <c r="I4076">
        <v>0</v>
      </c>
      <c r="J4076">
        <v>0</v>
      </c>
      <c r="K4076">
        <v>0</v>
      </c>
      <c r="L4076">
        <v>0.9</v>
      </c>
      <c r="M4076">
        <v>0</v>
      </c>
      <c r="N4076">
        <v>0</v>
      </c>
      <c r="O4076">
        <v>0.3</v>
      </c>
      <c r="P4076">
        <v>2.2999999999999998</v>
      </c>
      <c r="Q4076">
        <f>E4076*$Z$2+F4076*$Z$3+G4076*$Z$4+H4076*$Z$5+I4076*$Z$6+J4076*$Z$7+K4076*$Z$8+L4076*$Z$9+M4076*$Z$10+N4076*$Z$11+O4076*$Z$12+P4076*$Z$13</f>
        <v>0.350578</v>
      </c>
      <c r="R4076">
        <v>181.8</v>
      </c>
    </row>
    <row r="4077" spans="1:18" x14ac:dyDescent="0.3">
      <c r="A4077" s="1">
        <v>33082</v>
      </c>
      <c r="B4077" s="1" t="str">
        <f t="shared" si="190"/>
        <v>1990</v>
      </c>
      <c r="C4077" t="str">
        <f t="shared" si="191"/>
        <v>07</v>
      </c>
      <c r="D4077" t="str">
        <f t="shared" si="192"/>
        <v>28</v>
      </c>
      <c r="E4077">
        <v>0</v>
      </c>
      <c r="F4077">
        <v>0.4</v>
      </c>
      <c r="G4077">
        <v>0.5</v>
      </c>
      <c r="H4077">
        <v>1.6</v>
      </c>
      <c r="I4077">
        <v>1.1000000000000001</v>
      </c>
      <c r="J4077">
        <v>0.7</v>
      </c>
      <c r="K4077">
        <v>3.6</v>
      </c>
      <c r="L4077">
        <v>2.5</v>
      </c>
      <c r="M4077">
        <v>1.6</v>
      </c>
      <c r="N4077">
        <v>2</v>
      </c>
      <c r="O4077">
        <v>2.9</v>
      </c>
      <c r="P4077">
        <v>2.7</v>
      </c>
      <c r="Q4077">
        <f>E4077*$Z$2+F4077*$Z$3+G4077*$Z$4+H4077*$Z$5+I4077*$Z$6+J4077*$Z$7+K4077*$Z$8+L4077*$Z$9+M4077*$Z$10+N4077*$Z$11+O4077*$Z$12+P4077*$Z$13</f>
        <v>1.9481215000000001</v>
      </c>
      <c r="R4077">
        <v>149.5</v>
      </c>
    </row>
    <row r="4078" spans="1:18" x14ac:dyDescent="0.3">
      <c r="A4078" s="1">
        <v>33083</v>
      </c>
      <c r="B4078" s="1" t="str">
        <f t="shared" si="190"/>
        <v>1990</v>
      </c>
      <c r="C4078" t="str">
        <f t="shared" si="191"/>
        <v>07</v>
      </c>
      <c r="D4078" t="str">
        <f t="shared" si="192"/>
        <v>29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1.2</v>
      </c>
      <c r="L4078">
        <v>0</v>
      </c>
      <c r="M4078">
        <v>0</v>
      </c>
      <c r="N4078">
        <v>0.7</v>
      </c>
      <c r="O4078">
        <v>0.9</v>
      </c>
      <c r="P4078">
        <v>0</v>
      </c>
      <c r="Q4078">
        <f>E4078*$Z$2+F4078*$Z$3+G4078*$Z$4+H4078*$Z$5+I4078*$Z$6+J4078*$Z$7+K4078*$Z$8+L4078*$Z$9+M4078*$Z$10+N4078*$Z$11+O4078*$Z$12+P4078*$Z$13</f>
        <v>0.40704159999999995</v>
      </c>
      <c r="R4078">
        <v>128.80000000000001</v>
      </c>
    </row>
    <row r="4079" spans="1:18" x14ac:dyDescent="0.3">
      <c r="A4079" s="1">
        <v>33084</v>
      </c>
      <c r="B4079" s="1" t="str">
        <f t="shared" si="190"/>
        <v>1990</v>
      </c>
      <c r="C4079" t="str">
        <f t="shared" si="191"/>
        <v>07</v>
      </c>
      <c r="D4079" t="str">
        <f t="shared" si="192"/>
        <v>30</v>
      </c>
      <c r="E4079">
        <v>2.4</v>
      </c>
      <c r="F4079">
        <v>5.7</v>
      </c>
      <c r="G4079">
        <v>0.2</v>
      </c>
      <c r="H4079">
        <v>0</v>
      </c>
      <c r="I4079">
        <v>1.9</v>
      </c>
      <c r="J4079">
        <v>2.4</v>
      </c>
      <c r="K4079">
        <v>0.4</v>
      </c>
      <c r="L4079">
        <v>1.2</v>
      </c>
      <c r="M4079">
        <v>0.4</v>
      </c>
      <c r="N4079">
        <v>0</v>
      </c>
      <c r="O4079">
        <v>0</v>
      </c>
      <c r="P4079">
        <v>0.3</v>
      </c>
      <c r="Q4079">
        <f>E4079*$Z$2+F4079*$Z$3+G4079*$Z$4+H4079*$Z$5+I4079*$Z$6+J4079*$Z$7+K4079*$Z$8+L4079*$Z$9+M4079*$Z$10+N4079*$Z$11+O4079*$Z$12+P4079*$Z$13</f>
        <v>1.1643834</v>
      </c>
      <c r="R4079">
        <v>103.6</v>
      </c>
    </row>
    <row r="4080" spans="1:18" x14ac:dyDescent="0.3">
      <c r="A4080" s="1">
        <v>33085</v>
      </c>
      <c r="B4080" s="1" t="str">
        <f t="shared" si="190"/>
        <v>1990</v>
      </c>
      <c r="C4080" t="str">
        <f t="shared" si="191"/>
        <v>07</v>
      </c>
      <c r="D4080" t="str">
        <f t="shared" si="192"/>
        <v>31</v>
      </c>
      <c r="E4080">
        <v>6.6</v>
      </c>
      <c r="F4080">
        <v>22.3</v>
      </c>
      <c r="G4080">
        <v>40.6</v>
      </c>
      <c r="H4080">
        <v>35</v>
      </c>
      <c r="I4080">
        <v>18.100000000000001</v>
      </c>
      <c r="J4080">
        <v>14.3</v>
      </c>
      <c r="K4080">
        <v>4.5</v>
      </c>
      <c r="L4080">
        <v>14.2</v>
      </c>
      <c r="M4080">
        <v>17.100000000000001</v>
      </c>
      <c r="N4080">
        <v>10.3</v>
      </c>
      <c r="O4080">
        <v>2.1</v>
      </c>
      <c r="P4080">
        <v>5.7</v>
      </c>
      <c r="Q4080">
        <f>E4080*$Z$2+F4080*$Z$3+G4080*$Z$4+H4080*$Z$5+I4080*$Z$6+J4080*$Z$7+K4080*$Z$8+L4080*$Z$9+M4080*$Z$10+N4080*$Z$11+O4080*$Z$12+P4080*$Z$13</f>
        <v>11.8493054</v>
      </c>
      <c r="R4080">
        <v>190.9</v>
      </c>
    </row>
    <row r="4081" spans="1:18" x14ac:dyDescent="0.3">
      <c r="A4081" s="1">
        <v>33086</v>
      </c>
      <c r="B4081" s="1" t="str">
        <f t="shared" si="190"/>
        <v>1990</v>
      </c>
      <c r="C4081" t="str">
        <f t="shared" si="191"/>
        <v>08</v>
      </c>
      <c r="D4081" t="str">
        <f t="shared" si="192"/>
        <v>1</v>
      </c>
      <c r="E4081">
        <v>40.9</v>
      </c>
      <c r="F4081">
        <v>31.7</v>
      </c>
      <c r="G4081">
        <v>34.5</v>
      </c>
      <c r="H4081">
        <v>19.5</v>
      </c>
      <c r="I4081">
        <v>39.700000000000003</v>
      </c>
      <c r="J4081">
        <v>35.4</v>
      </c>
      <c r="K4081">
        <v>26</v>
      </c>
      <c r="L4081">
        <v>11</v>
      </c>
      <c r="M4081">
        <v>41.3</v>
      </c>
      <c r="N4081">
        <v>36.6</v>
      </c>
      <c r="O4081">
        <v>25.4</v>
      </c>
      <c r="P4081">
        <v>11.2</v>
      </c>
      <c r="Q4081">
        <f>E4081*$Z$2+F4081*$Z$3+G4081*$Z$4+H4081*$Z$5+I4081*$Z$6+J4081*$Z$7+K4081*$Z$8+L4081*$Z$9+M4081*$Z$10+N4081*$Z$11+O4081*$Z$12+P4081*$Z$13</f>
        <v>30.720267799999995</v>
      </c>
      <c r="R4081">
        <v>451.7</v>
      </c>
    </row>
    <row r="4082" spans="1:18" x14ac:dyDescent="0.3">
      <c r="A4082" s="1">
        <v>33087</v>
      </c>
      <c r="B4082" s="1" t="str">
        <f t="shared" si="190"/>
        <v>1990</v>
      </c>
      <c r="C4082" t="str">
        <f t="shared" si="191"/>
        <v>08</v>
      </c>
      <c r="D4082" t="str">
        <f t="shared" si="192"/>
        <v>2</v>
      </c>
      <c r="E4082">
        <v>11.3</v>
      </c>
      <c r="F4082">
        <v>35.1</v>
      </c>
      <c r="G4082">
        <v>12.3</v>
      </c>
      <c r="H4082">
        <v>6.2</v>
      </c>
      <c r="I4082">
        <v>55.5</v>
      </c>
      <c r="J4082">
        <v>66.900000000000006</v>
      </c>
      <c r="K4082">
        <v>13.8</v>
      </c>
      <c r="L4082">
        <v>5.7</v>
      </c>
      <c r="M4082">
        <v>27.8</v>
      </c>
      <c r="N4082">
        <v>17.5</v>
      </c>
      <c r="O4082">
        <v>3.3</v>
      </c>
      <c r="P4082">
        <v>7.3</v>
      </c>
      <c r="Q4082">
        <f>E4082*$Z$2+F4082*$Z$3+G4082*$Z$4+H4082*$Z$5+I4082*$Z$6+J4082*$Z$7+K4082*$Z$8+L4082*$Z$9+M4082*$Z$10+N4082*$Z$11+O4082*$Z$12+P4082*$Z$13</f>
        <v>27.859625399999999</v>
      </c>
      <c r="R4082">
        <v>478.6</v>
      </c>
    </row>
    <row r="4083" spans="1:18" x14ac:dyDescent="0.3">
      <c r="A4083" s="1">
        <v>33088</v>
      </c>
      <c r="B4083" s="1" t="str">
        <f t="shared" si="190"/>
        <v>1990</v>
      </c>
      <c r="C4083" t="str">
        <f t="shared" si="191"/>
        <v>08</v>
      </c>
      <c r="D4083" t="str">
        <f t="shared" si="192"/>
        <v>3</v>
      </c>
      <c r="E4083">
        <v>25.7</v>
      </c>
      <c r="F4083">
        <v>29.8</v>
      </c>
      <c r="G4083">
        <v>26.1</v>
      </c>
      <c r="H4083">
        <v>25.7</v>
      </c>
      <c r="I4083">
        <v>45</v>
      </c>
      <c r="J4083">
        <v>44.1</v>
      </c>
      <c r="K4083">
        <v>58</v>
      </c>
      <c r="L4083">
        <v>59.5</v>
      </c>
      <c r="M4083">
        <v>40.799999999999997</v>
      </c>
      <c r="N4083">
        <v>36</v>
      </c>
      <c r="O4083">
        <v>44.2</v>
      </c>
      <c r="P4083">
        <v>84.3</v>
      </c>
      <c r="Q4083">
        <f>E4083*$Z$2+F4083*$Z$3+G4083*$Z$4+H4083*$Z$5+I4083*$Z$6+J4083*$Z$7+K4083*$Z$8+L4083*$Z$9+M4083*$Z$10+N4083*$Z$11+O4083*$Z$12+P4083*$Z$13</f>
        <v>46.561039799999996</v>
      </c>
      <c r="R4083">
        <v>597.4</v>
      </c>
    </row>
    <row r="4084" spans="1:18" x14ac:dyDescent="0.3">
      <c r="A4084" s="1">
        <v>33089</v>
      </c>
      <c r="B4084" s="1" t="str">
        <f t="shared" si="190"/>
        <v>1990</v>
      </c>
      <c r="C4084" t="str">
        <f t="shared" si="191"/>
        <v>08</v>
      </c>
      <c r="D4084" t="str">
        <f t="shared" si="192"/>
        <v>4</v>
      </c>
      <c r="E4084">
        <v>5</v>
      </c>
      <c r="F4084">
        <v>4.0999999999999996</v>
      </c>
      <c r="G4084">
        <v>3.7</v>
      </c>
      <c r="H4084">
        <v>5.3</v>
      </c>
      <c r="I4084">
        <v>13.8</v>
      </c>
      <c r="J4084">
        <v>7.1</v>
      </c>
      <c r="K4084">
        <v>2.7</v>
      </c>
      <c r="L4084">
        <v>6.3</v>
      </c>
      <c r="M4084">
        <v>26.6</v>
      </c>
      <c r="N4084">
        <v>18.399999999999999</v>
      </c>
      <c r="O4084">
        <v>2.4</v>
      </c>
      <c r="P4084">
        <v>3.1</v>
      </c>
      <c r="Q4084">
        <f>E4084*$Z$2+F4084*$Z$3+G4084*$Z$4+H4084*$Z$5+I4084*$Z$6+J4084*$Z$7+K4084*$Z$8+L4084*$Z$9+M4084*$Z$10+N4084*$Z$11+O4084*$Z$12+P4084*$Z$13</f>
        <v>9.3997490999999993</v>
      </c>
      <c r="R4084">
        <v>728.5</v>
      </c>
    </row>
    <row r="4085" spans="1:18" x14ac:dyDescent="0.3">
      <c r="A4085" s="1">
        <v>33090</v>
      </c>
      <c r="B4085" s="1" t="str">
        <f t="shared" si="190"/>
        <v>1990</v>
      </c>
      <c r="C4085" t="str">
        <f t="shared" si="191"/>
        <v>08</v>
      </c>
      <c r="D4085" t="str">
        <f t="shared" si="192"/>
        <v>5</v>
      </c>
      <c r="E4085">
        <v>27.2</v>
      </c>
      <c r="F4085">
        <v>12.2</v>
      </c>
      <c r="G4085">
        <v>2.2000000000000002</v>
      </c>
      <c r="H4085">
        <v>0.4</v>
      </c>
      <c r="I4085">
        <v>0</v>
      </c>
      <c r="J4085">
        <v>0</v>
      </c>
      <c r="K4085">
        <v>2.5</v>
      </c>
      <c r="L4085">
        <v>3.5</v>
      </c>
      <c r="M4085">
        <v>0</v>
      </c>
      <c r="N4085">
        <v>0</v>
      </c>
      <c r="O4085">
        <v>2.2000000000000002</v>
      </c>
      <c r="P4085">
        <v>4.4000000000000004</v>
      </c>
      <c r="Q4085">
        <f>E4085*$Z$2+F4085*$Z$3+G4085*$Z$4+H4085*$Z$5+I4085*$Z$6+J4085*$Z$7+K4085*$Z$8+L4085*$Z$9+M4085*$Z$10+N4085*$Z$11+O4085*$Z$12+P4085*$Z$13</f>
        <v>2.1878083999999998</v>
      </c>
      <c r="R4085">
        <v>525.5</v>
      </c>
    </row>
    <row r="4086" spans="1:18" x14ac:dyDescent="0.3">
      <c r="A4086" s="1">
        <v>33091</v>
      </c>
      <c r="B4086" s="1" t="str">
        <f t="shared" si="190"/>
        <v>1990</v>
      </c>
      <c r="C4086" t="str">
        <f t="shared" si="191"/>
        <v>08</v>
      </c>
      <c r="D4086" t="str">
        <f t="shared" si="192"/>
        <v>6</v>
      </c>
      <c r="E4086">
        <v>9.4</v>
      </c>
      <c r="F4086">
        <v>27.6</v>
      </c>
      <c r="G4086">
        <v>2.1</v>
      </c>
      <c r="H4086">
        <v>2.2000000000000002</v>
      </c>
      <c r="I4086">
        <v>1</v>
      </c>
      <c r="J4086">
        <v>0.3</v>
      </c>
      <c r="K4086">
        <v>0</v>
      </c>
      <c r="L4086">
        <v>2.7</v>
      </c>
      <c r="M4086">
        <v>0.9</v>
      </c>
      <c r="N4086">
        <v>0.9</v>
      </c>
      <c r="O4086">
        <v>0.4</v>
      </c>
      <c r="P4086">
        <v>7.7</v>
      </c>
      <c r="Q4086">
        <f>E4086*$Z$2+F4086*$Z$3+G4086*$Z$4+H4086*$Z$5+I4086*$Z$6+J4086*$Z$7+K4086*$Z$8+L4086*$Z$9+M4086*$Z$10+N4086*$Z$11+O4086*$Z$12+P4086*$Z$13</f>
        <v>2.6812394999999998</v>
      </c>
      <c r="R4086">
        <v>367.1</v>
      </c>
    </row>
    <row r="4087" spans="1:18" x14ac:dyDescent="0.3">
      <c r="A4087" s="1">
        <v>33092</v>
      </c>
      <c r="B4087" s="1" t="str">
        <f t="shared" si="190"/>
        <v>1990</v>
      </c>
      <c r="C4087" t="str">
        <f t="shared" si="191"/>
        <v>08</v>
      </c>
      <c r="D4087" t="str">
        <f t="shared" si="192"/>
        <v>7</v>
      </c>
      <c r="E4087">
        <v>2.6</v>
      </c>
      <c r="F4087">
        <v>5.5</v>
      </c>
      <c r="G4087">
        <v>1.2</v>
      </c>
      <c r="H4087">
        <v>0.1</v>
      </c>
      <c r="I4087">
        <v>15.7</v>
      </c>
      <c r="J4087">
        <v>9.4</v>
      </c>
      <c r="K4087">
        <v>8.6</v>
      </c>
      <c r="L4087">
        <v>5.8</v>
      </c>
      <c r="M4087">
        <v>11.8</v>
      </c>
      <c r="N4087">
        <v>4.4000000000000004</v>
      </c>
      <c r="O4087">
        <v>9.6</v>
      </c>
      <c r="P4087">
        <v>14.7</v>
      </c>
      <c r="Q4087">
        <f>E4087*$Z$2+F4087*$Z$3+G4087*$Z$4+H4087*$Z$5+I4087*$Z$6+J4087*$Z$7+K4087*$Z$8+L4087*$Z$9+M4087*$Z$10+N4087*$Z$11+O4087*$Z$12+P4087*$Z$13</f>
        <v>8.8845527999999998</v>
      </c>
      <c r="R4087">
        <v>317.5</v>
      </c>
    </row>
    <row r="4088" spans="1:18" x14ac:dyDescent="0.3">
      <c r="A4088" s="1">
        <v>33093</v>
      </c>
      <c r="B4088" s="1" t="str">
        <f t="shared" si="190"/>
        <v>1990</v>
      </c>
      <c r="C4088" t="str">
        <f t="shared" si="191"/>
        <v>08</v>
      </c>
      <c r="D4088" t="str">
        <f t="shared" si="192"/>
        <v>8</v>
      </c>
      <c r="E4088">
        <v>5.7</v>
      </c>
      <c r="F4088">
        <v>10.1</v>
      </c>
      <c r="G4088">
        <v>9.3000000000000007</v>
      </c>
      <c r="H4088">
        <v>5.7</v>
      </c>
      <c r="I4088">
        <v>3.4</v>
      </c>
      <c r="J4088">
        <v>3.1</v>
      </c>
      <c r="K4088">
        <v>14.4</v>
      </c>
      <c r="L4088">
        <v>2.2000000000000002</v>
      </c>
      <c r="M4088">
        <v>0.5</v>
      </c>
      <c r="N4088">
        <v>6.3</v>
      </c>
      <c r="O4088">
        <v>19.899999999999999</v>
      </c>
      <c r="P4088">
        <v>0.8</v>
      </c>
      <c r="Q4088">
        <f>E4088*$Z$2+F4088*$Z$3+G4088*$Z$4+H4088*$Z$5+I4088*$Z$6+J4088*$Z$7+K4088*$Z$8+L4088*$Z$9+M4088*$Z$10+N4088*$Z$11+O4088*$Z$12+P4088*$Z$13</f>
        <v>7.601430699999999</v>
      </c>
      <c r="R4088">
        <v>286.89999999999998</v>
      </c>
    </row>
    <row r="4089" spans="1:18" x14ac:dyDescent="0.3">
      <c r="A4089" s="1">
        <v>33094</v>
      </c>
      <c r="B4089" s="1" t="str">
        <f t="shared" si="190"/>
        <v>1990</v>
      </c>
      <c r="C4089" t="str">
        <f t="shared" si="191"/>
        <v>08</v>
      </c>
      <c r="D4089" t="str">
        <f t="shared" si="192"/>
        <v>9</v>
      </c>
      <c r="E4089">
        <v>26.9</v>
      </c>
      <c r="F4089">
        <v>21.6</v>
      </c>
      <c r="G4089">
        <v>10.9</v>
      </c>
      <c r="H4089">
        <v>12.6</v>
      </c>
      <c r="I4089">
        <v>20.8</v>
      </c>
      <c r="J4089">
        <v>25.9</v>
      </c>
      <c r="K4089">
        <v>35.5</v>
      </c>
      <c r="L4089">
        <v>6.4</v>
      </c>
      <c r="M4089">
        <v>4.3</v>
      </c>
      <c r="N4089">
        <v>8.8000000000000007</v>
      </c>
      <c r="O4089">
        <v>33.6</v>
      </c>
      <c r="P4089">
        <v>14.3</v>
      </c>
      <c r="Q4089">
        <f>E4089*$Z$2+F4089*$Z$3+G4089*$Z$4+H4089*$Z$5+I4089*$Z$6+J4089*$Z$7+K4089*$Z$8+L4089*$Z$9+M4089*$Z$10+N4089*$Z$11+O4089*$Z$12+P4089*$Z$13</f>
        <v>20.9218674</v>
      </c>
      <c r="R4089">
        <v>312.60000000000002</v>
      </c>
    </row>
    <row r="4090" spans="1:18" x14ac:dyDescent="0.3">
      <c r="A4090" s="1">
        <v>33095</v>
      </c>
      <c r="B4090" s="1" t="str">
        <f t="shared" si="190"/>
        <v>1990</v>
      </c>
      <c r="C4090" t="str">
        <f t="shared" si="191"/>
        <v>08</v>
      </c>
      <c r="D4090" t="str">
        <f t="shared" si="192"/>
        <v>10</v>
      </c>
      <c r="E4090">
        <v>0.2</v>
      </c>
      <c r="F4090">
        <v>1.4</v>
      </c>
      <c r="G4090">
        <v>8.6999999999999993</v>
      </c>
      <c r="H4090">
        <v>19.3</v>
      </c>
      <c r="I4090">
        <v>1.6</v>
      </c>
      <c r="J4090">
        <v>3.7</v>
      </c>
      <c r="K4090">
        <v>14.1</v>
      </c>
      <c r="L4090">
        <v>17.5</v>
      </c>
      <c r="M4090">
        <v>5.6</v>
      </c>
      <c r="N4090">
        <v>8.1999999999999993</v>
      </c>
      <c r="O4090">
        <v>14.6</v>
      </c>
      <c r="P4090">
        <v>21.5</v>
      </c>
      <c r="Q4090">
        <f>E4090*$Z$2+F4090*$Z$3+G4090*$Z$4+H4090*$Z$5+I4090*$Z$6+J4090*$Z$7+K4090*$Z$8+L4090*$Z$9+M4090*$Z$10+N4090*$Z$11+O4090*$Z$12+P4090*$Z$13</f>
        <v>9.1009597000000007</v>
      </c>
      <c r="R4090">
        <v>260.8</v>
      </c>
    </row>
    <row r="4091" spans="1:18" x14ac:dyDescent="0.3">
      <c r="A4091" s="1">
        <v>33096</v>
      </c>
      <c r="B4091" s="1" t="str">
        <f t="shared" si="190"/>
        <v>1990</v>
      </c>
      <c r="C4091" t="str">
        <f t="shared" si="191"/>
        <v>08</v>
      </c>
      <c r="D4091" t="str">
        <f t="shared" si="192"/>
        <v>11</v>
      </c>
      <c r="E4091">
        <v>2.2999999999999998</v>
      </c>
      <c r="F4091">
        <v>6.6</v>
      </c>
      <c r="G4091">
        <v>0.5</v>
      </c>
      <c r="H4091">
        <v>1.5</v>
      </c>
      <c r="I4091">
        <v>0</v>
      </c>
      <c r="J4091">
        <v>0</v>
      </c>
      <c r="K4091">
        <v>1.2</v>
      </c>
      <c r="L4091">
        <v>1.3</v>
      </c>
      <c r="M4091">
        <v>0</v>
      </c>
      <c r="N4091">
        <v>0.4</v>
      </c>
      <c r="O4091">
        <v>1.1000000000000001</v>
      </c>
      <c r="P4091">
        <v>1.3</v>
      </c>
      <c r="Q4091">
        <f>E4091*$Z$2+F4091*$Z$3+G4091*$Z$4+H4091*$Z$5+I4091*$Z$6+J4091*$Z$7+K4091*$Z$8+L4091*$Z$9+M4091*$Z$10+N4091*$Z$11+O4091*$Z$12+P4091*$Z$13</f>
        <v>0.95883019999999997</v>
      </c>
      <c r="R4091">
        <v>230.7</v>
      </c>
    </row>
    <row r="4092" spans="1:18" x14ac:dyDescent="0.3">
      <c r="A4092" s="1">
        <v>33097</v>
      </c>
      <c r="B4092" s="1" t="str">
        <f t="shared" si="190"/>
        <v>1990</v>
      </c>
      <c r="C4092" t="str">
        <f t="shared" si="191"/>
        <v>08</v>
      </c>
      <c r="D4092" t="str">
        <f t="shared" si="192"/>
        <v>12</v>
      </c>
      <c r="E4092">
        <v>6.3</v>
      </c>
      <c r="F4092">
        <v>6.5</v>
      </c>
      <c r="G4092">
        <v>16.2</v>
      </c>
      <c r="H4092">
        <v>35.200000000000003</v>
      </c>
      <c r="I4092">
        <v>1.9</v>
      </c>
      <c r="J4092">
        <v>0.8</v>
      </c>
      <c r="K4092">
        <v>20</v>
      </c>
      <c r="L4092">
        <v>21.4</v>
      </c>
      <c r="M4092">
        <v>2.2999999999999998</v>
      </c>
      <c r="N4092">
        <v>2.4</v>
      </c>
      <c r="O4092">
        <v>19.2</v>
      </c>
      <c r="P4092">
        <v>50.5</v>
      </c>
      <c r="Q4092">
        <f>E4092*$Z$2+F4092*$Z$3+G4092*$Z$4+H4092*$Z$5+I4092*$Z$6+J4092*$Z$7+K4092*$Z$8+L4092*$Z$9+M4092*$Z$10+N4092*$Z$11+O4092*$Z$12+P4092*$Z$13</f>
        <v>11.10294</v>
      </c>
      <c r="R4092">
        <v>167.2</v>
      </c>
    </row>
    <row r="4093" spans="1:18" x14ac:dyDescent="0.3">
      <c r="A4093" s="1">
        <v>33098</v>
      </c>
      <c r="B4093" s="1" t="str">
        <f t="shared" si="190"/>
        <v>1990</v>
      </c>
      <c r="C4093" t="str">
        <f t="shared" si="191"/>
        <v>08</v>
      </c>
      <c r="D4093" t="str">
        <f t="shared" si="192"/>
        <v>13</v>
      </c>
      <c r="E4093">
        <v>16.399999999999999</v>
      </c>
      <c r="F4093">
        <v>9.6</v>
      </c>
      <c r="G4093">
        <v>12.2</v>
      </c>
      <c r="H4093">
        <v>11.7</v>
      </c>
      <c r="I4093">
        <v>5.7</v>
      </c>
      <c r="J4093">
        <v>7.5</v>
      </c>
      <c r="K4093">
        <v>24.3</v>
      </c>
      <c r="L4093">
        <v>4.8</v>
      </c>
      <c r="M4093">
        <v>11.5</v>
      </c>
      <c r="N4093">
        <v>18.7</v>
      </c>
      <c r="O4093">
        <v>30.8</v>
      </c>
      <c r="P4093">
        <v>0.2</v>
      </c>
      <c r="Q4093">
        <f>E4093*$Z$2+F4093*$Z$3+G4093*$Z$4+H4093*$Z$5+I4093*$Z$6+J4093*$Z$7+K4093*$Z$8+L4093*$Z$9+M4093*$Z$10+N4093*$Z$11+O4093*$Z$12+P4093*$Z$13</f>
        <v>14.656322699999999</v>
      </c>
      <c r="R4093">
        <v>137.69999999999999</v>
      </c>
    </row>
    <row r="4094" spans="1:18" x14ac:dyDescent="0.3">
      <c r="A4094" s="1">
        <v>33099</v>
      </c>
      <c r="B4094" s="1" t="str">
        <f t="shared" si="190"/>
        <v>1990</v>
      </c>
      <c r="C4094" t="str">
        <f t="shared" si="191"/>
        <v>08</v>
      </c>
      <c r="D4094" t="str">
        <f t="shared" si="192"/>
        <v>14</v>
      </c>
      <c r="E4094">
        <v>13.5</v>
      </c>
      <c r="F4094">
        <v>21.1</v>
      </c>
      <c r="G4094">
        <v>25.5</v>
      </c>
      <c r="H4094">
        <v>42.5</v>
      </c>
      <c r="I4094">
        <v>20.8</v>
      </c>
      <c r="J4094">
        <v>23.2</v>
      </c>
      <c r="K4094">
        <v>9.5</v>
      </c>
      <c r="L4094">
        <v>17.600000000000001</v>
      </c>
      <c r="M4094">
        <v>10.7</v>
      </c>
      <c r="N4094">
        <v>10.1</v>
      </c>
      <c r="O4094">
        <v>8.1999999999999993</v>
      </c>
      <c r="P4094">
        <v>7.4</v>
      </c>
      <c r="Q4094">
        <f>E4094*$Z$2+F4094*$Z$3+G4094*$Z$4+H4094*$Z$5+I4094*$Z$6+J4094*$Z$7+K4094*$Z$8+L4094*$Z$9+M4094*$Z$10+N4094*$Z$11+O4094*$Z$12+P4094*$Z$13</f>
        <v>14.587706200000003</v>
      </c>
      <c r="R4094">
        <v>259.7</v>
      </c>
    </row>
    <row r="4095" spans="1:18" x14ac:dyDescent="0.3">
      <c r="A4095" s="1">
        <v>33100</v>
      </c>
      <c r="B4095" s="1" t="str">
        <f t="shared" si="190"/>
        <v>1990</v>
      </c>
      <c r="C4095" t="str">
        <f t="shared" si="191"/>
        <v>08</v>
      </c>
      <c r="D4095" t="str">
        <f t="shared" si="192"/>
        <v>15</v>
      </c>
      <c r="E4095">
        <v>5.4</v>
      </c>
      <c r="F4095">
        <v>6.1</v>
      </c>
      <c r="G4095">
        <v>13.8</v>
      </c>
      <c r="H4095">
        <v>15.4</v>
      </c>
      <c r="I4095">
        <v>4.9000000000000004</v>
      </c>
      <c r="J4095">
        <v>3.1</v>
      </c>
      <c r="K4095">
        <v>1.9</v>
      </c>
      <c r="L4095">
        <v>17</v>
      </c>
      <c r="M4095">
        <v>0.8</v>
      </c>
      <c r="N4095">
        <v>0.5</v>
      </c>
      <c r="O4095">
        <v>1.1000000000000001</v>
      </c>
      <c r="P4095">
        <v>1.4</v>
      </c>
      <c r="Q4095">
        <f>E4095*$Z$2+F4095*$Z$3+G4095*$Z$4+H4095*$Z$5+I4095*$Z$6+J4095*$Z$7+K4095*$Z$8+L4095*$Z$9+M4095*$Z$10+N4095*$Z$11+O4095*$Z$12+P4095*$Z$13</f>
        <v>3.6582666000000001</v>
      </c>
      <c r="R4095">
        <v>334.6</v>
      </c>
    </row>
    <row r="4096" spans="1:18" x14ac:dyDescent="0.3">
      <c r="A4096" s="1">
        <v>33101</v>
      </c>
      <c r="B4096" s="1" t="str">
        <f t="shared" si="190"/>
        <v>1990</v>
      </c>
      <c r="C4096" t="str">
        <f t="shared" si="191"/>
        <v>08</v>
      </c>
      <c r="D4096" t="str">
        <f t="shared" si="192"/>
        <v>16</v>
      </c>
      <c r="E4096">
        <v>10.3</v>
      </c>
      <c r="F4096">
        <v>5.6</v>
      </c>
      <c r="G4096">
        <v>3.1</v>
      </c>
      <c r="H4096">
        <v>5.0999999999999996</v>
      </c>
      <c r="I4096">
        <v>4.0999999999999996</v>
      </c>
      <c r="J4096">
        <v>1.7</v>
      </c>
      <c r="K4096">
        <v>0.3</v>
      </c>
      <c r="L4096">
        <v>1.2</v>
      </c>
      <c r="M4096">
        <v>5.2</v>
      </c>
      <c r="N4096">
        <v>0</v>
      </c>
      <c r="O4096">
        <v>0</v>
      </c>
      <c r="P4096">
        <v>0</v>
      </c>
      <c r="Q4096">
        <f>E4096*$Z$2+F4096*$Z$3+G4096*$Z$4+H4096*$Z$5+I4096*$Z$6+J4096*$Z$7+K4096*$Z$8+L4096*$Z$9+M4096*$Z$10+N4096*$Z$11+O4096*$Z$12+P4096*$Z$13</f>
        <v>1.8274853999999996</v>
      </c>
      <c r="R4096">
        <v>236.7</v>
      </c>
    </row>
    <row r="4097" spans="1:18" x14ac:dyDescent="0.3">
      <c r="A4097" s="1">
        <v>33102</v>
      </c>
      <c r="B4097" s="1" t="str">
        <f t="shared" si="190"/>
        <v>1990</v>
      </c>
      <c r="C4097" t="str">
        <f t="shared" si="191"/>
        <v>08</v>
      </c>
      <c r="D4097" t="str">
        <f t="shared" si="192"/>
        <v>17</v>
      </c>
      <c r="E4097">
        <v>4.8</v>
      </c>
      <c r="F4097">
        <v>5.2</v>
      </c>
      <c r="G4097">
        <v>8.8000000000000007</v>
      </c>
      <c r="H4097">
        <v>4.3</v>
      </c>
      <c r="I4097">
        <v>4.9000000000000004</v>
      </c>
      <c r="J4097">
        <v>5.8</v>
      </c>
      <c r="K4097">
        <v>3.8</v>
      </c>
      <c r="L4097">
        <v>11.2</v>
      </c>
      <c r="M4097">
        <v>2.1</v>
      </c>
      <c r="N4097">
        <v>2.7</v>
      </c>
      <c r="O4097">
        <v>4.3</v>
      </c>
      <c r="P4097">
        <v>1.1000000000000001</v>
      </c>
      <c r="Q4097">
        <f>E4097*$Z$2+F4097*$Z$3+G4097*$Z$4+H4097*$Z$5+I4097*$Z$6+J4097*$Z$7+K4097*$Z$8+L4097*$Z$9+M4097*$Z$10+N4097*$Z$11+O4097*$Z$12+P4097*$Z$13</f>
        <v>4.6322115999999998</v>
      </c>
      <c r="R4097">
        <v>160.4</v>
      </c>
    </row>
    <row r="4098" spans="1:18" x14ac:dyDescent="0.3">
      <c r="A4098" s="1">
        <v>33103</v>
      </c>
      <c r="B4098" s="1" t="str">
        <f t="shared" si="190"/>
        <v>1990</v>
      </c>
      <c r="C4098" t="str">
        <f t="shared" si="191"/>
        <v>08</v>
      </c>
      <c r="D4098" t="str">
        <f t="shared" si="192"/>
        <v>18</v>
      </c>
      <c r="E4098">
        <v>11.4</v>
      </c>
      <c r="F4098">
        <v>10.3</v>
      </c>
      <c r="G4098">
        <v>4.9000000000000004</v>
      </c>
      <c r="H4098">
        <v>8.1</v>
      </c>
      <c r="I4098">
        <v>24.3</v>
      </c>
      <c r="J4098">
        <v>19.600000000000001</v>
      </c>
      <c r="K4098">
        <v>5.2</v>
      </c>
      <c r="L4098">
        <v>3.2</v>
      </c>
      <c r="M4098">
        <v>17.7</v>
      </c>
      <c r="N4098">
        <v>17.100000000000001</v>
      </c>
      <c r="O4098">
        <v>4.9000000000000004</v>
      </c>
      <c r="P4098">
        <v>7.2</v>
      </c>
      <c r="Q4098">
        <f>E4098*$Z$2+F4098*$Z$3+G4098*$Z$4+H4098*$Z$5+I4098*$Z$6+J4098*$Z$7+K4098*$Z$8+L4098*$Z$9+M4098*$Z$10+N4098*$Z$11+O4098*$Z$12+P4098*$Z$13</f>
        <v>12.645739600000001</v>
      </c>
      <c r="R4098">
        <v>214.7</v>
      </c>
    </row>
    <row r="4099" spans="1:18" x14ac:dyDescent="0.3">
      <c r="A4099" s="1">
        <v>33104</v>
      </c>
      <c r="B4099" s="1" t="str">
        <f t="shared" si="190"/>
        <v>1990</v>
      </c>
      <c r="C4099" t="str">
        <f t="shared" si="191"/>
        <v>08</v>
      </c>
      <c r="D4099" t="str">
        <f t="shared" si="192"/>
        <v>19</v>
      </c>
      <c r="E4099">
        <v>16.2</v>
      </c>
      <c r="F4099">
        <v>11.8</v>
      </c>
      <c r="G4099">
        <v>29.9</v>
      </c>
      <c r="H4099">
        <v>14.1</v>
      </c>
      <c r="I4099">
        <v>4</v>
      </c>
      <c r="J4099">
        <v>2.7</v>
      </c>
      <c r="K4099">
        <v>7.3</v>
      </c>
      <c r="L4099">
        <v>8.6999999999999993</v>
      </c>
      <c r="M4099">
        <v>2.2999999999999998</v>
      </c>
      <c r="N4099">
        <v>1.3</v>
      </c>
      <c r="O4099">
        <v>7.1</v>
      </c>
      <c r="P4099">
        <v>8.5</v>
      </c>
      <c r="Q4099">
        <f>E4099*$Z$2+F4099*$Z$3+G4099*$Z$4+H4099*$Z$5+I4099*$Z$6+J4099*$Z$7+K4099*$Z$8+L4099*$Z$9+M4099*$Z$10+N4099*$Z$11+O4099*$Z$12+P4099*$Z$13</f>
        <v>5.8420956999999998</v>
      </c>
      <c r="R4099">
        <v>229.1</v>
      </c>
    </row>
    <row r="4100" spans="1:18" x14ac:dyDescent="0.3">
      <c r="A4100" s="1">
        <v>33105</v>
      </c>
      <c r="B4100" s="1" t="str">
        <f t="shared" si="190"/>
        <v>1990</v>
      </c>
      <c r="C4100" t="str">
        <f t="shared" si="191"/>
        <v>08</v>
      </c>
      <c r="D4100" t="str">
        <f t="shared" si="192"/>
        <v>20</v>
      </c>
      <c r="E4100">
        <v>3</v>
      </c>
      <c r="F4100">
        <v>1.6</v>
      </c>
      <c r="G4100">
        <v>6.4</v>
      </c>
      <c r="H4100">
        <v>10.1</v>
      </c>
      <c r="I4100">
        <v>0</v>
      </c>
      <c r="J4100">
        <v>1.3</v>
      </c>
      <c r="K4100">
        <v>6.1</v>
      </c>
      <c r="L4100">
        <v>2.2999999999999998</v>
      </c>
      <c r="M4100">
        <v>0</v>
      </c>
      <c r="N4100">
        <v>2.5</v>
      </c>
      <c r="O4100">
        <v>8.6999999999999993</v>
      </c>
      <c r="P4100">
        <v>0</v>
      </c>
      <c r="Q4100">
        <f>E4100*$Z$2+F4100*$Z$3+G4100*$Z$4+H4100*$Z$5+I4100*$Z$6+J4100*$Z$7+K4100*$Z$8+L4100*$Z$9+M4100*$Z$10+N4100*$Z$11+O4100*$Z$12+P4100*$Z$13</f>
        <v>3.0660200999999998</v>
      </c>
      <c r="R4100">
        <v>226.2</v>
      </c>
    </row>
    <row r="4101" spans="1:18" x14ac:dyDescent="0.3">
      <c r="A4101" s="1">
        <v>33106</v>
      </c>
      <c r="B4101" s="1" t="str">
        <f t="shared" si="190"/>
        <v>1990</v>
      </c>
      <c r="C4101" t="str">
        <f t="shared" si="191"/>
        <v>08</v>
      </c>
      <c r="D4101" t="str">
        <f t="shared" si="192"/>
        <v>21</v>
      </c>
      <c r="E4101">
        <v>0.9</v>
      </c>
      <c r="F4101">
        <v>7.2</v>
      </c>
      <c r="G4101">
        <v>3.9</v>
      </c>
      <c r="H4101">
        <v>4.7</v>
      </c>
      <c r="I4101">
        <v>10.4</v>
      </c>
      <c r="J4101">
        <v>15.6</v>
      </c>
      <c r="K4101">
        <v>10.9</v>
      </c>
      <c r="L4101">
        <v>1.1000000000000001</v>
      </c>
      <c r="M4101">
        <v>1.1000000000000001</v>
      </c>
      <c r="N4101">
        <v>3.5</v>
      </c>
      <c r="O4101">
        <v>10.9</v>
      </c>
      <c r="P4101">
        <v>1.3</v>
      </c>
      <c r="Q4101">
        <f>E4101*$Z$2+F4101*$Z$3+G4101*$Z$4+H4101*$Z$5+I4101*$Z$6+J4101*$Z$7+K4101*$Z$8+L4101*$Z$9+M4101*$Z$10+N4101*$Z$11+O4101*$Z$12+P4101*$Z$13</f>
        <v>8.0527010000000008</v>
      </c>
      <c r="R4101">
        <v>148.1</v>
      </c>
    </row>
    <row r="4102" spans="1:18" x14ac:dyDescent="0.3">
      <c r="A4102" s="1">
        <v>33107</v>
      </c>
      <c r="B4102" s="1" t="str">
        <f t="shared" si="190"/>
        <v>1990</v>
      </c>
      <c r="C4102" t="str">
        <f t="shared" si="191"/>
        <v>08</v>
      </c>
      <c r="D4102" t="str">
        <f t="shared" si="192"/>
        <v>22</v>
      </c>
      <c r="E4102">
        <v>1.3</v>
      </c>
      <c r="F4102">
        <v>3.5</v>
      </c>
      <c r="G4102">
        <v>11.9</v>
      </c>
      <c r="H4102">
        <v>12.3</v>
      </c>
      <c r="I4102">
        <v>2.1</v>
      </c>
      <c r="J4102">
        <v>2.2999999999999998</v>
      </c>
      <c r="K4102">
        <v>1.5</v>
      </c>
      <c r="L4102">
        <v>14.4</v>
      </c>
      <c r="M4102">
        <v>0.3</v>
      </c>
      <c r="N4102">
        <v>0.4</v>
      </c>
      <c r="O4102">
        <v>1</v>
      </c>
      <c r="P4102">
        <v>8.5</v>
      </c>
      <c r="Q4102">
        <f>E4102*$Z$2+F4102*$Z$3+G4102*$Z$4+H4102*$Z$5+I4102*$Z$6+J4102*$Z$7+K4102*$Z$8+L4102*$Z$9+M4102*$Z$10+N4102*$Z$11+O4102*$Z$12+P4102*$Z$13</f>
        <v>2.9838866000000004</v>
      </c>
      <c r="R4102">
        <v>126.2</v>
      </c>
    </row>
    <row r="4103" spans="1:18" x14ac:dyDescent="0.3">
      <c r="A4103" s="1">
        <v>33108</v>
      </c>
      <c r="B4103" s="1" t="str">
        <f t="shared" si="190"/>
        <v>1990</v>
      </c>
      <c r="C4103" t="str">
        <f t="shared" si="191"/>
        <v>08</v>
      </c>
      <c r="D4103" t="str">
        <f t="shared" si="192"/>
        <v>23</v>
      </c>
      <c r="E4103">
        <v>0.3</v>
      </c>
      <c r="F4103">
        <v>6</v>
      </c>
      <c r="G4103">
        <v>10.4</v>
      </c>
      <c r="H4103">
        <v>13.5</v>
      </c>
      <c r="I4103">
        <v>10.4</v>
      </c>
      <c r="J4103">
        <v>10.4</v>
      </c>
      <c r="K4103">
        <v>2.1</v>
      </c>
      <c r="L4103">
        <v>5</v>
      </c>
      <c r="M4103">
        <v>4.5999999999999996</v>
      </c>
      <c r="N4103">
        <v>1.1000000000000001</v>
      </c>
      <c r="O4103">
        <v>0.5</v>
      </c>
      <c r="P4103">
        <v>2.6</v>
      </c>
      <c r="Q4103">
        <f>E4103*$Z$2+F4103*$Z$3+G4103*$Z$4+H4103*$Z$5+I4103*$Z$6+J4103*$Z$7+K4103*$Z$8+L4103*$Z$9+M4103*$Z$10+N4103*$Z$11+O4103*$Z$12+P4103*$Z$13</f>
        <v>4.8644102999999994</v>
      </c>
      <c r="R4103">
        <v>116.6</v>
      </c>
    </row>
    <row r="4104" spans="1:18" x14ac:dyDescent="0.3">
      <c r="A4104" s="1">
        <v>33109</v>
      </c>
      <c r="B4104" s="1" t="str">
        <f t="shared" si="190"/>
        <v>1990</v>
      </c>
      <c r="C4104" t="str">
        <f t="shared" si="191"/>
        <v>08</v>
      </c>
      <c r="D4104" t="str">
        <f t="shared" si="192"/>
        <v>24</v>
      </c>
      <c r="E4104">
        <v>0</v>
      </c>
      <c r="F4104">
        <v>1</v>
      </c>
      <c r="G4104">
        <v>6.3</v>
      </c>
      <c r="H4104">
        <v>13</v>
      </c>
      <c r="I4104">
        <v>1.4</v>
      </c>
      <c r="J4104">
        <v>1.7</v>
      </c>
      <c r="K4104">
        <v>0.3</v>
      </c>
      <c r="L4104">
        <v>4.9000000000000004</v>
      </c>
      <c r="M4104">
        <v>0.3</v>
      </c>
      <c r="N4104">
        <v>0</v>
      </c>
      <c r="O4104">
        <v>0</v>
      </c>
      <c r="P4104">
        <v>0.3</v>
      </c>
      <c r="Q4104">
        <f>E4104*$Z$2+F4104*$Z$3+G4104*$Z$4+H4104*$Z$5+I4104*$Z$6+J4104*$Z$7+K4104*$Z$8+L4104*$Z$9+M4104*$Z$10+N4104*$Z$11+O4104*$Z$12+P4104*$Z$13</f>
        <v>1.0890162999999999</v>
      </c>
      <c r="R4104">
        <v>100.1</v>
      </c>
    </row>
    <row r="4105" spans="1:18" x14ac:dyDescent="0.3">
      <c r="A4105" s="1">
        <v>33110</v>
      </c>
      <c r="B4105" s="1" t="str">
        <f t="shared" ref="B4105:B4168" si="193">TEXT(A4105,"yyyy")</f>
        <v>1990</v>
      </c>
      <c r="C4105" t="str">
        <f t="shared" ref="C4105:C4168" si="194">TEXT(A4105,"mm")</f>
        <v>08</v>
      </c>
      <c r="D4105" t="str">
        <f t="shared" ref="D4105:D4168" si="195">TEXT(A4105,"d")</f>
        <v>25</v>
      </c>
      <c r="E4105">
        <v>3.1</v>
      </c>
      <c r="F4105">
        <v>8.6</v>
      </c>
      <c r="G4105">
        <v>0</v>
      </c>
      <c r="H4105">
        <v>0</v>
      </c>
      <c r="I4105">
        <v>0</v>
      </c>
      <c r="J4105">
        <v>0</v>
      </c>
      <c r="K4105">
        <v>2.2999999999999998</v>
      </c>
      <c r="L4105">
        <v>0.5</v>
      </c>
      <c r="M4105">
        <v>0</v>
      </c>
      <c r="N4105">
        <v>0.9</v>
      </c>
      <c r="O4105">
        <v>1.9</v>
      </c>
      <c r="P4105">
        <v>1.1000000000000001</v>
      </c>
      <c r="Q4105">
        <f>E4105*$Z$2+F4105*$Z$3+G4105*$Z$4+H4105*$Z$5+I4105*$Z$6+J4105*$Z$7+K4105*$Z$8+L4105*$Z$9+M4105*$Z$10+N4105*$Z$11+O4105*$Z$12+P4105*$Z$13</f>
        <v>1.3523431999999997</v>
      </c>
      <c r="R4105">
        <v>94.42</v>
      </c>
    </row>
    <row r="4106" spans="1:18" x14ac:dyDescent="0.3">
      <c r="A4106" s="1">
        <v>33111</v>
      </c>
      <c r="B4106" s="1" t="str">
        <f t="shared" si="193"/>
        <v>1990</v>
      </c>
      <c r="C4106" t="str">
        <f t="shared" si="194"/>
        <v>08</v>
      </c>
      <c r="D4106" t="str">
        <f t="shared" si="195"/>
        <v>26</v>
      </c>
      <c r="E4106">
        <v>0.3</v>
      </c>
      <c r="F4106">
        <v>0.8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f>E4106*$Z$2+F4106*$Z$3+G4106*$Z$4+H4106*$Z$5+I4106*$Z$6+J4106*$Z$7+K4106*$Z$8+L4106*$Z$9+M4106*$Z$10+N4106*$Z$11+O4106*$Z$12+P4106*$Z$13</f>
        <v>4.93578E-2</v>
      </c>
      <c r="R4106">
        <v>69.36</v>
      </c>
    </row>
    <row r="4107" spans="1:18" x14ac:dyDescent="0.3">
      <c r="A4107" s="1">
        <v>33112</v>
      </c>
      <c r="B4107" s="1" t="str">
        <f t="shared" si="193"/>
        <v>1990</v>
      </c>
      <c r="C4107" t="str">
        <f t="shared" si="194"/>
        <v>08</v>
      </c>
      <c r="D4107" t="str">
        <f t="shared" si="195"/>
        <v>27</v>
      </c>
      <c r="E4107">
        <v>0</v>
      </c>
      <c r="F4107">
        <v>0.2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0.2</v>
      </c>
      <c r="P4107">
        <v>1.4</v>
      </c>
      <c r="Q4107">
        <f>E4107*$Z$2+F4107*$Z$3+G4107*$Z$4+H4107*$Z$5+I4107*$Z$6+J4107*$Z$7+K4107*$Z$8+L4107*$Z$9+M4107*$Z$10+N4107*$Z$11+O4107*$Z$12+P4107*$Z$13</f>
        <v>9.5199800000000001E-2</v>
      </c>
      <c r="R4107">
        <v>61.26</v>
      </c>
    </row>
    <row r="4108" spans="1:18" x14ac:dyDescent="0.3">
      <c r="A4108" s="1">
        <v>33113</v>
      </c>
      <c r="B4108" s="1" t="str">
        <f t="shared" si="193"/>
        <v>1990</v>
      </c>
      <c r="C4108" t="str">
        <f t="shared" si="194"/>
        <v>08</v>
      </c>
      <c r="D4108" t="str">
        <f t="shared" si="195"/>
        <v>28</v>
      </c>
      <c r="E4108">
        <v>11.4</v>
      </c>
      <c r="F4108">
        <v>5.9</v>
      </c>
      <c r="G4108">
        <v>1.5</v>
      </c>
      <c r="H4108">
        <v>0.4</v>
      </c>
      <c r="I4108">
        <v>2.2999999999999998</v>
      </c>
      <c r="J4108">
        <v>2.7</v>
      </c>
      <c r="K4108">
        <v>0.4</v>
      </c>
      <c r="L4108">
        <v>7</v>
      </c>
      <c r="M4108">
        <v>0.3</v>
      </c>
      <c r="N4108">
        <v>0</v>
      </c>
      <c r="O4108">
        <v>0</v>
      </c>
      <c r="P4108">
        <v>4.3</v>
      </c>
      <c r="Q4108">
        <f>E4108*$Z$2+F4108*$Z$3+G4108*$Z$4+H4108*$Z$5+I4108*$Z$6+J4108*$Z$7+K4108*$Z$8+L4108*$Z$9+M4108*$Z$10+N4108*$Z$11+O4108*$Z$12+P4108*$Z$13</f>
        <v>1.9961990999999999</v>
      </c>
      <c r="R4108">
        <v>60.31</v>
      </c>
    </row>
    <row r="4109" spans="1:18" x14ac:dyDescent="0.3">
      <c r="A4109" s="1">
        <v>33114</v>
      </c>
      <c r="B4109" s="1" t="str">
        <f t="shared" si="193"/>
        <v>1990</v>
      </c>
      <c r="C4109" t="str">
        <f t="shared" si="194"/>
        <v>08</v>
      </c>
      <c r="D4109" t="str">
        <f t="shared" si="195"/>
        <v>29</v>
      </c>
      <c r="E4109">
        <v>5.0999999999999996</v>
      </c>
      <c r="F4109">
        <v>5.8</v>
      </c>
      <c r="G4109">
        <v>12.2</v>
      </c>
      <c r="H4109">
        <v>19.7</v>
      </c>
      <c r="I4109">
        <v>6.7</v>
      </c>
      <c r="J4109">
        <v>11.3</v>
      </c>
      <c r="K4109">
        <v>33.799999999999997</v>
      </c>
      <c r="L4109">
        <v>30.7</v>
      </c>
      <c r="M4109">
        <v>1.6</v>
      </c>
      <c r="N4109">
        <v>11.6</v>
      </c>
      <c r="O4109">
        <v>38.1</v>
      </c>
      <c r="P4109">
        <v>16.5</v>
      </c>
      <c r="Q4109">
        <f>E4109*$Z$2+F4109*$Z$3+G4109*$Z$4+H4109*$Z$5+I4109*$Z$6+J4109*$Z$7+K4109*$Z$8+L4109*$Z$9+M4109*$Z$10+N4109*$Z$11+O4109*$Z$12+P4109*$Z$13</f>
        <v>18.236959499999998</v>
      </c>
      <c r="R4109">
        <v>128.5</v>
      </c>
    </row>
    <row r="4110" spans="1:18" x14ac:dyDescent="0.3">
      <c r="A4110" s="1">
        <v>33115</v>
      </c>
      <c r="B4110" s="1" t="str">
        <f t="shared" si="193"/>
        <v>1990</v>
      </c>
      <c r="C4110" t="str">
        <f t="shared" si="194"/>
        <v>08</v>
      </c>
      <c r="D4110" t="str">
        <f t="shared" si="195"/>
        <v>30</v>
      </c>
      <c r="E4110">
        <v>1</v>
      </c>
      <c r="F4110">
        <v>3.5</v>
      </c>
      <c r="G4110">
        <v>15</v>
      </c>
      <c r="H4110">
        <v>15.9</v>
      </c>
      <c r="I4110">
        <v>0</v>
      </c>
      <c r="J4110">
        <v>0</v>
      </c>
      <c r="K4110">
        <v>0.5</v>
      </c>
      <c r="L4110">
        <v>3.4</v>
      </c>
      <c r="M4110">
        <v>0.2</v>
      </c>
      <c r="N4110">
        <v>0.2</v>
      </c>
      <c r="O4110">
        <v>0.6</v>
      </c>
      <c r="P4110">
        <v>1.4</v>
      </c>
      <c r="Q4110">
        <f>E4110*$Z$2+F4110*$Z$3+G4110*$Z$4+H4110*$Z$5+I4110*$Z$6+J4110*$Z$7+K4110*$Z$8+L4110*$Z$9+M4110*$Z$10+N4110*$Z$11+O4110*$Z$12+P4110*$Z$13</f>
        <v>1.0600434999999999</v>
      </c>
      <c r="R4110">
        <v>153</v>
      </c>
    </row>
    <row r="4111" spans="1:18" x14ac:dyDescent="0.3">
      <c r="A4111" s="1">
        <v>33116</v>
      </c>
      <c r="B4111" s="1" t="str">
        <f t="shared" si="193"/>
        <v>1990</v>
      </c>
      <c r="C4111" t="str">
        <f t="shared" si="194"/>
        <v>08</v>
      </c>
      <c r="D4111" t="str">
        <f t="shared" si="195"/>
        <v>31</v>
      </c>
      <c r="E4111">
        <v>23.7</v>
      </c>
      <c r="F4111">
        <v>12.9</v>
      </c>
      <c r="G4111">
        <v>11.4</v>
      </c>
      <c r="H4111">
        <v>1.5</v>
      </c>
      <c r="I4111">
        <v>1.6</v>
      </c>
      <c r="J4111">
        <v>0.3</v>
      </c>
      <c r="K4111">
        <v>2.4</v>
      </c>
      <c r="L4111">
        <v>2.7</v>
      </c>
      <c r="M4111">
        <v>0.5</v>
      </c>
      <c r="N4111">
        <v>0.4</v>
      </c>
      <c r="O4111">
        <v>2.2000000000000002</v>
      </c>
      <c r="P4111">
        <v>5.7</v>
      </c>
      <c r="Q4111">
        <f>E4111*$Z$2+F4111*$Z$3+G4111*$Z$4+H4111*$Z$5+I4111*$Z$6+J4111*$Z$7+K4111*$Z$8+L4111*$Z$9+M4111*$Z$10+N4111*$Z$11+O4111*$Z$12+P4111*$Z$13</f>
        <v>2.6725715999999999</v>
      </c>
      <c r="R4111">
        <v>143.1</v>
      </c>
    </row>
    <row r="4112" spans="1:18" x14ac:dyDescent="0.3">
      <c r="A4112" s="1">
        <v>33117</v>
      </c>
      <c r="B4112" s="1" t="str">
        <f t="shared" si="193"/>
        <v>1990</v>
      </c>
      <c r="C4112" t="str">
        <f t="shared" si="194"/>
        <v>09</v>
      </c>
      <c r="D4112" t="str">
        <f t="shared" si="195"/>
        <v>1</v>
      </c>
      <c r="E4112">
        <v>20.8</v>
      </c>
      <c r="F4112">
        <v>10.7</v>
      </c>
      <c r="G4112">
        <v>1.5</v>
      </c>
      <c r="H4112">
        <v>0</v>
      </c>
      <c r="I4112">
        <v>7.1</v>
      </c>
      <c r="J4112">
        <v>7.3</v>
      </c>
      <c r="K4112">
        <v>6.7</v>
      </c>
      <c r="L4112">
        <v>10.1</v>
      </c>
      <c r="M4112">
        <v>2.2000000000000002</v>
      </c>
      <c r="N4112">
        <v>1.9</v>
      </c>
      <c r="O4112">
        <v>10.3</v>
      </c>
      <c r="P4112">
        <v>29</v>
      </c>
      <c r="Q4112">
        <f>E4112*$Z$2+F4112*$Z$3+G4112*$Z$4+H4112*$Z$5+I4112*$Z$6+J4112*$Z$7+K4112*$Z$8+L4112*$Z$9+M4112*$Z$10+N4112*$Z$11+O4112*$Z$12+P4112*$Z$13</f>
        <v>7.6462413000000007</v>
      </c>
      <c r="R4112">
        <v>139.1</v>
      </c>
    </row>
    <row r="4113" spans="1:18" x14ac:dyDescent="0.3">
      <c r="A4113" s="1">
        <v>33118</v>
      </c>
      <c r="B4113" s="1" t="str">
        <f t="shared" si="193"/>
        <v>1990</v>
      </c>
      <c r="C4113" t="str">
        <f t="shared" si="194"/>
        <v>09</v>
      </c>
      <c r="D4113" t="str">
        <f t="shared" si="195"/>
        <v>2</v>
      </c>
      <c r="E4113">
        <v>0.3</v>
      </c>
      <c r="F4113">
        <v>1.7</v>
      </c>
      <c r="G4113">
        <v>7.7</v>
      </c>
      <c r="H4113">
        <v>6.7</v>
      </c>
      <c r="I4113">
        <v>7.7</v>
      </c>
      <c r="J4113">
        <v>8.3000000000000007</v>
      </c>
      <c r="K4113">
        <v>24.1</v>
      </c>
      <c r="L4113">
        <v>6.3</v>
      </c>
      <c r="M4113">
        <v>8</v>
      </c>
      <c r="N4113">
        <v>16.3</v>
      </c>
      <c r="O4113">
        <v>31.1</v>
      </c>
      <c r="P4113">
        <v>4.4000000000000004</v>
      </c>
      <c r="Q4113">
        <f>E4113*$Z$2+F4113*$Z$3+G4113*$Z$4+H4113*$Z$5+I4113*$Z$6+J4113*$Z$7+K4113*$Z$8+L4113*$Z$9+M4113*$Z$10+N4113*$Z$11+O4113*$Z$12+P4113*$Z$13</f>
        <v>13.874254499999999</v>
      </c>
      <c r="R4113">
        <v>127.6</v>
      </c>
    </row>
    <row r="4114" spans="1:18" x14ac:dyDescent="0.3">
      <c r="A4114" s="1">
        <v>33119</v>
      </c>
      <c r="B4114" s="1" t="str">
        <f t="shared" si="193"/>
        <v>1990</v>
      </c>
      <c r="C4114" t="str">
        <f t="shared" si="194"/>
        <v>09</v>
      </c>
      <c r="D4114" t="str">
        <f t="shared" si="195"/>
        <v>3</v>
      </c>
      <c r="E4114">
        <v>2.2000000000000002</v>
      </c>
      <c r="F4114">
        <v>3.6</v>
      </c>
      <c r="G4114">
        <v>12.2</v>
      </c>
      <c r="H4114">
        <v>25.5</v>
      </c>
      <c r="I4114">
        <v>0.3</v>
      </c>
      <c r="J4114">
        <v>1.7</v>
      </c>
      <c r="K4114">
        <v>16.5</v>
      </c>
      <c r="L4114">
        <v>22.6</v>
      </c>
      <c r="M4114">
        <v>3.5</v>
      </c>
      <c r="N4114">
        <v>7.9</v>
      </c>
      <c r="O4114">
        <v>18.3</v>
      </c>
      <c r="P4114">
        <v>25.8</v>
      </c>
      <c r="Q4114">
        <f>E4114*$Z$2+F4114*$Z$3+G4114*$Z$4+H4114*$Z$5+I4114*$Z$6+J4114*$Z$7+K4114*$Z$8+L4114*$Z$9+M4114*$Z$10+N4114*$Z$11+O4114*$Z$12+P4114*$Z$13</f>
        <v>10.023764</v>
      </c>
      <c r="R4114">
        <v>103.3</v>
      </c>
    </row>
    <row r="4115" spans="1:18" x14ac:dyDescent="0.3">
      <c r="A4115" s="1">
        <v>33120</v>
      </c>
      <c r="B4115" s="1" t="str">
        <f t="shared" si="193"/>
        <v>1990</v>
      </c>
      <c r="C4115" t="str">
        <f t="shared" si="194"/>
        <v>09</v>
      </c>
      <c r="D4115" t="str">
        <f t="shared" si="195"/>
        <v>4</v>
      </c>
      <c r="E4115">
        <v>14.7</v>
      </c>
      <c r="F4115">
        <v>18.3</v>
      </c>
      <c r="G4115">
        <v>32.4</v>
      </c>
      <c r="H4115">
        <v>58.7</v>
      </c>
      <c r="I4115">
        <v>23.1</v>
      </c>
      <c r="J4115">
        <v>21.9</v>
      </c>
      <c r="K4115">
        <v>55.1</v>
      </c>
      <c r="L4115">
        <v>37.9</v>
      </c>
      <c r="M4115">
        <v>28.5</v>
      </c>
      <c r="N4115">
        <v>34.6</v>
      </c>
      <c r="O4115">
        <v>58.5</v>
      </c>
      <c r="P4115">
        <v>31.1</v>
      </c>
      <c r="Q4115">
        <f>E4115*$Z$2+F4115*$Z$3+G4115*$Z$4+H4115*$Z$5+I4115*$Z$6+J4115*$Z$7+K4115*$Z$8+L4115*$Z$9+M4115*$Z$10+N4115*$Z$11+O4115*$Z$12+P4115*$Z$13</f>
        <v>35.883453000000003</v>
      </c>
      <c r="R4115">
        <v>342</v>
      </c>
    </row>
    <row r="4116" spans="1:18" x14ac:dyDescent="0.3">
      <c r="A4116" s="1">
        <v>33121</v>
      </c>
      <c r="B4116" s="1" t="str">
        <f t="shared" si="193"/>
        <v>1990</v>
      </c>
      <c r="C4116" t="str">
        <f t="shared" si="194"/>
        <v>09</v>
      </c>
      <c r="D4116" t="str">
        <f t="shared" si="195"/>
        <v>5</v>
      </c>
      <c r="E4116">
        <v>26.9</v>
      </c>
      <c r="F4116">
        <v>34.799999999999997</v>
      </c>
      <c r="G4116">
        <v>38.1</v>
      </c>
      <c r="H4116">
        <v>30.4</v>
      </c>
      <c r="I4116">
        <v>28.5</v>
      </c>
      <c r="J4116">
        <v>27.5</v>
      </c>
      <c r="K4116">
        <v>33.299999999999997</v>
      </c>
      <c r="L4116">
        <v>50.7</v>
      </c>
      <c r="M4116">
        <v>19.899999999999999</v>
      </c>
      <c r="N4116">
        <v>20.7</v>
      </c>
      <c r="O4116">
        <v>29.9</v>
      </c>
      <c r="P4116">
        <v>52</v>
      </c>
      <c r="Q4116">
        <f>E4116*$Z$2+F4116*$Z$3+G4116*$Z$4+H4116*$Z$5+I4116*$Z$6+J4116*$Z$7+K4116*$Z$8+L4116*$Z$9+M4116*$Z$10+N4116*$Z$11+O4116*$Z$12+P4116*$Z$13</f>
        <v>30.6188985</v>
      </c>
      <c r="R4116">
        <v>537.4</v>
      </c>
    </row>
    <row r="4117" spans="1:18" x14ac:dyDescent="0.3">
      <c r="A4117" s="1">
        <v>33122</v>
      </c>
      <c r="B4117" s="1" t="str">
        <f t="shared" si="193"/>
        <v>1990</v>
      </c>
      <c r="C4117" t="str">
        <f t="shared" si="194"/>
        <v>09</v>
      </c>
      <c r="D4117" t="str">
        <f t="shared" si="195"/>
        <v>6</v>
      </c>
      <c r="E4117">
        <v>66.7</v>
      </c>
      <c r="F4117">
        <v>35.799999999999997</v>
      </c>
      <c r="G4117">
        <v>45.7</v>
      </c>
      <c r="H4117">
        <v>33.299999999999997</v>
      </c>
      <c r="I4117">
        <v>17.399999999999999</v>
      </c>
      <c r="J4117">
        <v>23</v>
      </c>
      <c r="K4117">
        <v>70.2</v>
      </c>
      <c r="L4117">
        <v>33.1</v>
      </c>
      <c r="M4117">
        <v>18.5</v>
      </c>
      <c r="N4117">
        <v>35.5</v>
      </c>
      <c r="O4117">
        <v>85</v>
      </c>
      <c r="P4117">
        <v>24.9</v>
      </c>
      <c r="Q4117">
        <f>E4117*$Z$2+F4117*$Z$3+G4117*$Z$4+H4117*$Z$5+I4117*$Z$6+J4117*$Z$7+K4117*$Z$8+L4117*$Z$9+M4117*$Z$10+N4117*$Z$11+O4117*$Z$12+P4117*$Z$13</f>
        <v>41.577363999999996</v>
      </c>
      <c r="R4117">
        <v>609.1</v>
      </c>
    </row>
    <row r="4118" spans="1:18" x14ac:dyDescent="0.3">
      <c r="A4118" s="1">
        <v>33123</v>
      </c>
      <c r="B4118" s="1" t="str">
        <f t="shared" si="193"/>
        <v>1990</v>
      </c>
      <c r="C4118" t="str">
        <f t="shared" si="194"/>
        <v>09</v>
      </c>
      <c r="D4118" t="str">
        <f t="shared" si="195"/>
        <v>7</v>
      </c>
      <c r="E4118">
        <v>2.9</v>
      </c>
      <c r="F4118">
        <v>5</v>
      </c>
      <c r="G4118">
        <v>5.5</v>
      </c>
      <c r="H4118">
        <v>8</v>
      </c>
      <c r="I4118">
        <v>1.8</v>
      </c>
      <c r="J4118">
        <v>2</v>
      </c>
      <c r="K4118">
        <v>7</v>
      </c>
      <c r="L4118">
        <v>22.3</v>
      </c>
      <c r="M4118">
        <v>1</v>
      </c>
      <c r="N4118">
        <v>2.7</v>
      </c>
      <c r="O4118">
        <v>7.1</v>
      </c>
      <c r="P4118">
        <v>15.5</v>
      </c>
      <c r="Q4118">
        <f>E4118*$Z$2+F4118*$Z$3+G4118*$Z$4+H4118*$Z$5+I4118*$Z$6+J4118*$Z$7+K4118*$Z$8+L4118*$Z$9+M4118*$Z$10+N4118*$Z$11+O4118*$Z$12+P4118*$Z$13</f>
        <v>5.8008129000000004</v>
      </c>
      <c r="R4118">
        <v>600.5</v>
      </c>
    </row>
    <row r="4119" spans="1:18" x14ac:dyDescent="0.3">
      <c r="A4119" s="1">
        <v>33124</v>
      </c>
      <c r="B4119" s="1" t="str">
        <f t="shared" si="193"/>
        <v>1990</v>
      </c>
      <c r="C4119" t="str">
        <f t="shared" si="194"/>
        <v>09</v>
      </c>
      <c r="D4119" t="str">
        <f t="shared" si="195"/>
        <v>8</v>
      </c>
      <c r="E4119">
        <v>3.5</v>
      </c>
      <c r="F4119">
        <v>1.3</v>
      </c>
      <c r="G4119">
        <v>0</v>
      </c>
      <c r="H4119">
        <v>0.2</v>
      </c>
      <c r="I4119">
        <v>0.2</v>
      </c>
      <c r="J4119">
        <v>0.3</v>
      </c>
      <c r="K4119">
        <v>0</v>
      </c>
      <c r="L4119">
        <v>5</v>
      </c>
      <c r="M4119">
        <v>0</v>
      </c>
      <c r="N4119">
        <v>0</v>
      </c>
      <c r="O4119">
        <v>0</v>
      </c>
      <c r="P4119">
        <v>5.6</v>
      </c>
      <c r="Q4119">
        <f>E4119*$Z$2+F4119*$Z$3+G4119*$Z$4+H4119*$Z$5+I4119*$Z$6+J4119*$Z$7+K4119*$Z$8+L4119*$Z$9+M4119*$Z$10+N4119*$Z$11+O4119*$Z$12+P4119*$Z$13</f>
        <v>0.80436390000000002</v>
      </c>
      <c r="R4119">
        <v>395.7</v>
      </c>
    </row>
    <row r="4120" spans="1:18" x14ac:dyDescent="0.3">
      <c r="A4120" s="1">
        <v>33125</v>
      </c>
      <c r="B4120" s="1" t="str">
        <f t="shared" si="193"/>
        <v>1990</v>
      </c>
      <c r="C4120" t="str">
        <f t="shared" si="194"/>
        <v>09</v>
      </c>
      <c r="D4120" t="str">
        <f t="shared" si="195"/>
        <v>9</v>
      </c>
      <c r="E4120">
        <v>0</v>
      </c>
      <c r="F4120">
        <v>0.3</v>
      </c>
      <c r="G4120">
        <v>0</v>
      </c>
      <c r="H4120">
        <v>0</v>
      </c>
      <c r="I4120">
        <v>0.3</v>
      </c>
      <c r="J4120">
        <v>0.5</v>
      </c>
      <c r="K4120">
        <v>0</v>
      </c>
      <c r="L4120">
        <v>1.6</v>
      </c>
      <c r="M4120">
        <v>0</v>
      </c>
      <c r="N4120">
        <v>0</v>
      </c>
      <c r="O4120">
        <v>0.4</v>
      </c>
      <c r="P4120">
        <v>5.9</v>
      </c>
      <c r="Q4120">
        <f>E4120*$Z$2+F4120*$Z$3+G4120*$Z$4+H4120*$Z$5+I4120*$Z$6+J4120*$Z$7+K4120*$Z$8+L4120*$Z$9+M4120*$Z$10+N4120*$Z$11+O4120*$Z$12+P4120*$Z$13</f>
        <v>0.55429930000000005</v>
      </c>
      <c r="R4120">
        <v>326.8</v>
      </c>
    </row>
    <row r="4121" spans="1:18" x14ac:dyDescent="0.3">
      <c r="A4121" s="1">
        <v>33126</v>
      </c>
      <c r="B4121" s="1" t="str">
        <f t="shared" si="193"/>
        <v>1990</v>
      </c>
      <c r="C4121" t="str">
        <f t="shared" si="194"/>
        <v>09</v>
      </c>
      <c r="D4121" t="str">
        <f t="shared" si="195"/>
        <v>10</v>
      </c>
      <c r="E4121">
        <v>0</v>
      </c>
      <c r="F4121">
        <v>0</v>
      </c>
      <c r="G4121">
        <v>0</v>
      </c>
      <c r="H4121">
        <v>0.1</v>
      </c>
      <c r="I4121">
        <v>0.1</v>
      </c>
      <c r="J4121">
        <v>0.2</v>
      </c>
      <c r="K4121">
        <v>0</v>
      </c>
      <c r="L4121">
        <v>1.3</v>
      </c>
      <c r="M4121">
        <v>0</v>
      </c>
      <c r="N4121">
        <v>0</v>
      </c>
      <c r="O4121">
        <v>0</v>
      </c>
      <c r="P4121">
        <v>0.6</v>
      </c>
      <c r="Q4121">
        <f>E4121*$Z$2+F4121*$Z$3+G4121*$Z$4+H4121*$Z$5+I4121*$Z$6+J4121*$Z$7+K4121*$Z$8+L4121*$Z$9+M4121*$Z$10+N4121*$Z$11+O4121*$Z$12+P4121*$Z$13</f>
        <v>0.16822870000000001</v>
      </c>
      <c r="R4121">
        <v>234.8</v>
      </c>
    </row>
    <row r="4122" spans="1:18" x14ac:dyDescent="0.3">
      <c r="A4122" s="1">
        <v>33127</v>
      </c>
      <c r="B4122" s="1" t="str">
        <f t="shared" si="193"/>
        <v>1990</v>
      </c>
      <c r="C4122" t="str">
        <f t="shared" si="194"/>
        <v>09</v>
      </c>
      <c r="D4122" t="str">
        <f t="shared" si="195"/>
        <v>11</v>
      </c>
      <c r="E4122">
        <v>4.5</v>
      </c>
      <c r="F4122">
        <v>3.6</v>
      </c>
      <c r="G4122">
        <v>2.6</v>
      </c>
      <c r="H4122">
        <v>1.5</v>
      </c>
      <c r="I4122">
        <v>0</v>
      </c>
      <c r="J4122">
        <v>0</v>
      </c>
      <c r="K4122">
        <v>3.7</v>
      </c>
      <c r="L4122">
        <v>16.600000000000001</v>
      </c>
      <c r="M4122">
        <v>1.1000000000000001</v>
      </c>
      <c r="N4122">
        <v>2.4</v>
      </c>
      <c r="O4122">
        <v>3</v>
      </c>
      <c r="P4122">
        <v>4.9000000000000004</v>
      </c>
      <c r="Q4122">
        <f>E4122*$Z$2+F4122*$Z$3+G4122*$Z$4+H4122*$Z$5+I4122*$Z$6+J4122*$Z$7+K4122*$Z$8+L4122*$Z$9+M4122*$Z$10+N4122*$Z$11+O4122*$Z$12+P4122*$Z$13</f>
        <v>3.1986350999999997</v>
      </c>
      <c r="R4122">
        <v>192.2</v>
      </c>
    </row>
    <row r="4123" spans="1:18" x14ac:dyDescent="0.3">
      <c r="A4123" s="1">
        <v>33128</v>
      </c>
      <c r="B4123" s="1" t="str">
        <f t="shared" si="193"/>
        <v>1990</v>
      </c>
      <c r="C4123" t="str">
        <f t="shared" si="194"/>
        <v>09</v>
      </c>
      <c r="D4123" t="str">
        <f t="shared" si="195"/>
        <v>12</v>
      </c>
      <c r="E4123">
        <v>0.2</v>
      </c>
      <c r="F4123">
        <v>2.7</v>
      </c>
      <c r="G4123">
        <v>14.3</v>
      </c>
      <c r="H4123">
        <v>10.3</v>
      </c>
      <c r="I4123">
        <v>0.3</v>
      </c>
      <c r="J4123">
        <v>0.2</v>
      </c>
      <c r="K4123">
        <v>1.3</v>
      </c>
      <c r="L4123">
        <v>4.4000000000000004</v>
      </c>
      <c r="M4123">
        <v>0</v>
      </c>
      <c r="N4123">
        <v>0</v>
      </c>
      <c r="O4123">
        <v>1.2</v>
      </c>
      <c r="P4123">
        <v>2</v>
      </c>
      <c r="Q4123">
        <f>E4123*$Z$2+F4123*$Z$3+G4123*$Z$4+H4123*$Z$5+I4123*$Z$6+J4123*$Z$7+K4123*$Z$8+L4123*$Z$9+M4123*$Z$10+N4123*$Z$11+O4123*$Z$12+P4123*$Z$13</f>
        <v>1.3092603</v>
      </c>
      <c r="R4123">
        <v>213.6</v>
      </c>
    </row>
    <row r="4124" spans="1:18" x14ac:dyDescent="0.3">
      <c r="A4124" s="1">
        <v>33129</v>
      </c>
      <c r="B4124" s="1" t="str">
        <f t="shared" si="193"/>
        <v>1990</v>
      </c>
      <c r="C4124" t="str">
        <f t="shared" si="194"/>
        <v>09</v>
      </c>
      <c r="D4124" t="str">
        <f t="shared" si="195"/>
        <v>13</v>
      </c>
      <c r="E4124">
        <v>3.6</v>
      </c>
      <c r="F4124">
        <v>9.6999999999999993</v>
      </c>
      <c r="G4124">
        <v>4.8</v>
      </c>
      <c r="H4124">
        <v>12</v>
      </c>
      <c r="I4124">
        <v>2.4</v>
      </c>
      <c r="J4124">
        <v>3</v>
      </c>
      <c r="K4124">
        <v>3</v>
      </c>
      <c r="L4124">
        <v>26.6</v>
      </c>
      <c r="M4124">
        <v>0.6</v>
      </c>
      <c r="N4124">
        <v>0.5</v>
      </c>
      <c r="O4124">
        <v>2.2000000000000002</v>
      </c>
      <c r="P4124">
        <v>14.6</v>
      </c>
      <c r="Q4124">
        <f>E4124*$Z$2+F4124*$Z$3+G4124*$Z$4+H4124*$Z$5+I4124*$Z$6+J4124*$Z$7+K4124*$Z$8+L4124*$Z$9+M4124*$Z$10+N4124*$Z$11+O4124*$Z$12+P4124*$Z$13</f>
        <v>4.9850923000000007</v>
      </c>
      <c r="R4124">
        <v>195.8</v>
      </c>
    </row>
    <row r="4125" spans="1:18" x14ac:dyDescent="0.3">
      <c r="A4125" s="1">
        <v>33130</v>
      </c>
      <c r="B4125" s="1" t="str">
        <f t="shared" si="193"/>
        <v>1990</v>
      </c>
      <c r="C4125" t="str">
        <f t="shared" si="194"/>
        <v>09</v>
      </c>
      <c r="D4125" t="str">
        <f t="shared" si="195"/>
        <v>14</v>
      </c>
      <c r="E4125">
        <v>34.6</v>
      </c>
      <c r="F4125">
        <v>18.7</v>
      </c>
      <c r="G4125">
        <v>17.8</v>
      </c>
      <c r="H4125">
        <v>23.5</v>
      </c>
      <c r="I4125">
        <v>0.6</v>
      </c>
      <c r="J4125">
        <v>0.5</v>
      </c>
      <c r="K4125">
        <v>1.3</v>
      </c>
      <c r="L4125">
        <v>22.6</v>
      </c>
      <c r="M4125">
        <v>0</v>
      </c>
      <c r="N4125">
        <v>0</v>
      </c>
      <c r="O4125">
        <v>2.6</v>
      </c>
      <c r="P4125">
        <v>22.2</v>
      </c>
      <c r="Q4125">
        <f>E4125*$Z$2+F4125*$Z$3+G4125*$Z$4+H4125*$Z$5+I4125*$Z$6+J4125*$Z$7+K4125*$Z$8+L4125*$Z$9+M4125*$Z$10+N4125*$Z$11+O4125*$Z$12+P4125*$Z$13</f>
        <v>5.1880087999999995</v>
      </c>
      <c r="R4125">
        <v>146.4</v>
      </c>
    </row>
    <row r="4126" spans="1:18" x14ac:dyDescent="0.3">
      <c r="A4126" s="1">
        <v>33131</v>
      </c>
      <c r="B4126" s="1" t="str">
        <f t="shared" si="193"/>
        <v>1990</v>
      </c>
      <c r="C4126" t="str">
        <f t="shared" si="194"/>
        <v>09</v>
      </c>
      <c r="D4126" t="str">
        <f t="shared" si="195"/>
        <v>15</v>
      </c>
      <c r="E4126">
        <v>31.5</v>
      </c>
      <c r="F4126">
        <v>37.9</v>
      </c>
      <c r="G4126">
        <v>87.4</v>
      </c>
      <c r="H4126">
        <v>102.7</v>
      </c>
      <c r="I4126">
        <v>73</v>
      </c>
      <c r="J4126">
        <v>67.7</v>
      </c>
      <c r="K4126">
        <v>101.2</v>
      </c>
      <c r="L4126">
        <v>59</v>
      </c>
      <c r="M4126">
        <v>65.2</v>
      </c>
      <c r="N4126">
        <v>81.599999999999994</v>
      </c>
      <c r="O4126">
        <v>115.2</v>
      </c>
      <c r="P4126">
        <v>42</v>
      </c>
      <c r="Q4126">
        <f>E4126*$Z$2+F4126*$Z$3+G4126*$Z$4+H4126*$Z$5+I4126*$Z$6+J4126*$Z$7+K4126*$Z$8+L4126*$Z$9+M4126*$Z$10+N4126*$Z$11+O4126*$Z$12+P4126*$Z$13</f>
        <v>77.692088900000002</v>
      </c>
      <c r="R4126">
        <v>332.2</v>
      </c>
    </row>
    <row r="4127" spans="1:18" x14ac:dyDescent="0.3">
      <c r="A4127" s="1">
        <v>33132</v>
      </c>
      <c r="B4127" s="1" t="str">
        <f t="shared" si="193"/>
        <v>1990</v>
      </c>
      <c r="C4127" t="str">
        <f t="shared" si="194"/>
        <v>09</v>
      </c>
      <c r="D4127" t="str">
        <f t="shared" si="195"/>
        <v>16</v>
      </c>
      <c r="E4127">
        <v>0.7</v>
      </c>
      <c r="F4127">
        <v>2.9</v>
      </c>
      <c r="G4127">
        <v>7.5</v>
      </c>
      <c r="H4127">
        <v>2.9</v>
      </c>
      <c r="I4127">
        <v>7</v>
      </c>
      <c r="J4127">
        <v>4.9000000000000004</v>
      </c>
      <c r="K4127">
        <v>3.1</v>
      </c>
      <c r="L4127">
        <v>1.7</v>
      </c>
      <c r="M4127">
        <v>6</v>
      </c>
      <c r="N4127">
        <v>6.4</v>
      </c>
      <c r="O4127">
        <v>3.6</v>
      </c>
      <c r="P4127">
        <v>1</v>
      </c>
      <c r="Q4127">
        <f>E4127*$Z$2+F4127*$Z$3+G4127*$Z$4+H4127*$Z$5+I4127*$Z$6+J4127*$Z$7+K4127*$Z$8+L4127*$Z$9+M4127*$Z$10+N4127*$Z$11+O4127*$Z$12+P4127*$Z$13</f>
        <v>4.4436400999999996</v>
      </c>
      <c r="R4127">
        <v>877.3</v>
      </c>
    </row>
    <row r="4128" spans="1:18" x14ac:dyDescent="0.3">
      <c r="A4128" s="1">
        <v>33133</v>
      </c>
      <c r="B4128" s="1" t="str">
        <f t="shared" si="193"/>
        <v>1990</v>
      </c>
      <c r="C4128" t="str">
        <f t="shared" si="194"/>
        <v>09</v>
      </c>
      <c r="D4128" t="str">
        <f t="shared" si="195"/>
        <v>17</v>
      </c>
      <c r="E4128">
        <v>1.7</v>
      </c>
      <c r="F4128">
        <v>1.9</v>
      </c>
      <c r="G4128">
        <v>27.4</v>
      </c>
      <c r="H4128">
        <v>60</v>
      </c>
      <c r="I4128">
        <v>1.4</v>
      </c>
      <c r="J4128">
        <v>1.2</v>
      </c>
      <c r="K4128">
        <v>25.7</v>
      </c>
      <c r="L4128">
        <v>15.9</v>
      </c>
      <c r="M4128">
        <v>0.9</v>
      </c>
      <c r="N4128">
        <v>9.5</v>
      </c>
      <c r="O4128">
        <v>21.1</v>
      </c>
      <c r="P4128">
        <v>6.4</v>
      </c>
      <c r="Q4128">
        <f>E4128*$Z$2+F4128*$Z$3+G4128*$Z$4+H4128*$Z$5+I4128*$Z$6+J4128*$Z$7+K4128*$Z$8+L4128*$Z$9+M4128*$Z$10+N4128*$Z$11+O4128*$Z$12+P4128*$Z$13</f>
        <v>10.802167800000001</v>
      </c>
      <c r="R4128">
        <v>504.4</v>
      </c>
    </row>
    <row r="4129" spans="1:18" x14ac:dyDescent="0.3">
      <c r="A4129" s="1">
        <v>33134</v>
      </c>
      <c r="B4129" s="1" t="str">
        <f t="shared" si="193"/>
        <v>1990</v>
      </c>
      <c r="C4129" t="str">
        <f t="shared" si="194"/>
        <v>09</v>
      </c>
      <c r="D4129" t="str">
        <f t="shared" si="195"/>
        <v>18</v>
      </c>
      <c r="E4129">
        <v>5.2</v>
      </c>
      <c r="F4129">
        <v>14.2</v>
      </c>
      <c r="G4129">
        <v>6.2</v>
      </c>
      <c r="H4129">
        <v>11.4</v>
      </c>
      <c r="I4129">
        <v>0.5</v>
      </c>
      <c r="J4129">
        <v>0.5</v>
      </c>
      <c r="K4129">
        <v>0.2</v>
      </c>
      <c r="L4129">
        <v>4.8</v>
      </c>
      <c r="M4129">
        <v>0.5</v>
      </c>
      <c r="N4129">
        <v>0</v>
      </c>
      <c r="O4129">
        <v>0.6</v>
      </c>
      <c r="P4129">
        <v>6.6</v>
      </c>
      <c r="Q4129">
        <f>E4129*$Z$2+F4129*$Z$3+G4129*$Z$4+H4129*$Z$5+I4129*$Z$6+J4129*$Z$7+K4129*$Z$8+L4129*$Z$9+M4129*$Z$10+N4129*$Z$11+O4129*$Z$12+P4129*$Z$13</f>
        <v>1.9460397</v>
      </c>
      <c r="R4129">
        <v>335.5</v>
      </c>
    </row>
    <row r="4130" spans="1:18" x14ac:dyDescent="0.3">
      <c r="A4130" s="1">
        <v>33135</v>
      </c>
      <c r="B4130" s="1" t="str">
        <f t="shared" si="193"/>
        <v>1990</v>
      </c>
      <c r="C4130" t="str">
        <f t="shared" si="194"/>
        <v>09</v>
      </c>
      <c r="D4130" t="str">
        <f t="shared" si="195"/>
        <v>19</v>
      </c>
      <c r="E4130">
        <v>63.1</v>
      </c>
      <c r="F4130">
        <v>58.9</v>
      </c>
      <c r="G4130">
        <v>74.3</v>
      </c>
      <c r="H4130">
        <v>43.5</v>
      </c>
      <c r="I4130">
        <v>66.900000000000006</v>
      </c>
      <c r="J4130">
        <v>65.3</v>
      </c>
      <c r="K4130">
        <v>38.5</v>
      </c>
      <c r="L4130">
        <v>40.4</v>
      </c>
      <c r="M4130">
        <v>38.200000000000003</v>
      </c>
      <c r="N4130">
        <v>33.6</v>
      </c>
      <c r="O4130">
        <v>36.6</v>
      </c>
      <c r="P4130">
        <v>33.6</v>
      </c>
      <c r="Q4130">
        <f>E4130*$Z$2+F4130*$Z$3+G4130*$Z$4+H4130*$Z$5+I4130*$Z$6+J4130*$Z$7+K4130*$Z$8+L4130*$Z$9+M4130*$Z$10+N4130*$Z$11+O4130*$Z$12+P4130*$Z$13</f>
        <v>47.045825599999993</v>
      </c>
      <c r="R4130">
        <v>569.79999999999995</v>
      </c>
    </row>
    <row r="4131" spans="1:18" x14ac:dyDescent="0.3">
      <c r="A4131" s="1">
        <v>33136</v>
      </c>
      <c r="B4131" s="1" t="str">
        <f t="shared" si="193"/>
        <v>1990</v>
      </c>
      <c r="C4131" t="str">
        <f t="shared" si="194"/>
        <v>09</v>
      </c>
      <c r="D4131" t="str">
        <f t="shared" si="195"/>
        <v>20</v>
      </c>
      <c r="E4131">
        <v>21.3</v>
      </c>
      <c r="F4131">
        <v>23</v>
      </c>
      <c r="G4131">
        <v>26.2</v>
      </c>
      <c r="H4131">
        <v>23.1</v>
      </c>
      <c r="I4131">
        <v>36.6</v>
      </c>
      <c r="J4131">
        <v>35</v>
      </c>
      <c r="K4131">
        <v>23.6</v>
      </c>
      <c r="L4131">
        <v>20.9</v>
      </c>
      <c r="M4131">
        <v>28.3</v>
      </c>
      <c r="N4131">
        <v>25.3</v>
      </c>
      <c r="O4131">
        <v>21.3</v>
      </c>
      <c r="P4131">
        <v>19.600000000000001</v>
      </c>
      <c r="Q4131">
        <f>E4131*$Z$2+F4131*$Z$3+G4131*$Z$4+H4131*$Z$5+I4131*$Z$6+J4131*$Z$7+K4131*$Z$8+L4131*$Z$9+M4131*$Z$10+N4131*$Z$11+O4131*$Z$12+P4131*$Z$13</f>
        <v>26.8494773</v>
      </c>
      <c r="R4131">
        <v>1270</v>
      </c>
    </row>
    <row r="4132" spans="1:18" x14ac:dyDescent="0.3">
      <c r="A4132" s="1">
        <v>33137</v>
      </c>
      <c r="B4132" s="1" t="str">
        <f t="shared" si="193"/>
        <v>1990</v>
      </c>
      <c r="C4132" t="str">
        <f t="shared" si="194"/>
        <v>09</v>
      </c>
      <c r="D4132" t="str">
        <f t="shared" si="195"/>
        <v>21</v>
      </c>
      <c r="E4132">
        <v>0.2</v>
      </c>
      <c r="F4132">
        <v>3.5</v>
      </c>
      <c r="G4132">
        <v>11.7</v>
      </c>
      <c r="H4132">
        <v>24.9</v>
      </c>
      <c r="I4132">
        <v>9.1</v>
      </c>
      <c r="J4132">
        <v>7.8</v>
      </c>
      <c r="K4132">
        <v>1.1000000000000001</v>
      </c>
      <c r="L4132">
        <v>6.2</v>
      </c>
      <c r="M4132">
        <v>3.3</v>
      </c>
      <c r="N4132">
        <v>2.9</v>
      </c>
      <c r="O4132">
        <v>0</v>
      </c>
      <c r="P4132">
        <v>0.4</v>
      </c>
      <c r="Q4132">
        <f>E4132*$Z$2+F4132*$Z$3+G4132*$Z$4+H4132*$Z$5+I4132*$Z$6+J4132*$Z$7+K4132*$Z$8+L4132*$Z$9+M4132*$Z$10+N4132*$Z$11+O4132*$Z$12+P4132*$Z$13</f>
        <v>4.0804362000000003</v>
      </c>
      <c r="R4132">
        <v>938.3</v>
      </c>
    </row>
    <row r="4133" spans="1:18" x14ac:dyDescent="0.3">
      <c r="A4133" s="1">
        <v>33138</v>
      </c>
      <c r="B4133" s="1" t="str">
        <f t="shared" si="193"/>
        <v>1990</v>
      </c>
      <c r="C4133" t="str">
        <f t="shared" si="194"/>
        <v>09</v>
      </c>
      <c r="D4133" t="str">
        <f t="shared" si="195"/>
        <v>22</v>
      </c>
      <c r="E4133">
        <v>63.2</v>
      </c>
      <c r="F4133">
        <v>23.1</v>
      </c>
      <c r="G4133">
        <v>8.1999999999999993</v>
      </c>
      <c r="H4133">
        <v>0.9</v>
      </c>
      <c r="I4133">
        <v>0</v>
      </c>
      <c r="J4133">
        <v>0.4</v>
      </c>
      <c r="K4133">
        <v>10</v>
      </c>
      <c r="L4133">
        <v>3.2</v>
      </c>
      <c r="M4133">
        <v>5.7</v>
      </c>
      <c r="N4133">
        <v>4.7</v>
      </c>
      <c r="O4133">
        <v>8.8000000000000007</v>
      </c>
      <c r="P4133">
        <v>12.1</v>
      </c>
      <c r="Q4133">
        <f>E4133*$Z$2+F4133*$Z$3+G4133*$Z$4+H4133*$Z$5+I4133*$Z$6+J4133*$Z$7+K4133*$Z$8+L4133*$Z$9+M4133*$Z$10+N4133*$Z$11+O4133*$Z$12+P4133*$Z$13</f>
        <v>6.9716255</v>
      </c>
      <c r="R4133">
        <v>664</v>
      </c>
    </row>
    <row r="4134" spans="1:18" x14ac:dyDescent="0.3">
      <c r="A4134" s="1">
        <v>33139</v>
      </c>
      <c r="B4134" s="1" t="str">
        <f t="shared" si="193"/>
        <v>1990</v>
      </c>
      <c r="C4134" t="str">
        <f t="shared" si="194"/>
        <v>09</v>
      </c>
      <c r="D4134" t="str">
        <f t="shared" si="195"/>
        <v>23</v>
      </c>
      <c r="E4134">
        <v>6.1</v>
      </c>
      <c r="F4134">
        <v>5</v>
      </c>
      <c r="G4134">
        <v>17.100000000000001</v>
      </c>
      <c r="H4134">
        <v>33.5</v>
      </c>
      <c r="I4134">
        <v>4.2</v>
      </c>
      <c r="J4134">
        <v>4.8</v>
      </c>
      <c r="K4134">
        <v>0.8</v>
      </c>
      <c r="L4134">
        <v>7.7</v>
      </c>
      <c r="M4134">
        <v>2.1</v>
      </c>
      <c r="N4134">
        <v>0</v>
      </c>
      <c r="O4134">
        <v>0.3</v>
      </c>
      <c r="P4134">
        <v>2.1</v>
      </c>
      <c r="Q4134">
        <f>E4134*$Z$2+F4134*$Z$3+G4134*$Z$4+H4134*$Z$5+I4134*$Z$6+J4134*$Z$7+K4134*$Z$8+L4134*$Z$9+M4134*$Z$10+N4134*$Z$11+O4134*$Z$12+P4134*$Z$13</f>
        <v>3.0125155999999995</v>
      </c>
      <c r="R4134">
        <v>575.1</v>
      </c>
    </row>
    <row r="4135" spans="1:18" x14ac:dyDescent="0.3">
      <c r="A4135" s="1">
        <v>33140</v>
      </c>
      <c r="B4135" s="1" t="str">
        <f t="shared" si="193"/>
        <v>1990</v>
      </c>
      <c r="C4135" t="str">
        <f t="shared" si="194"/>
        <v>09</v>
      </c>
      <c r="D4135" t="str">
        <f t="shared" si="195"/>
        <v>24</v>
      </c>
      <c r="E4135">
        <v>1.7</v>
      </c>
      <c r="F4135">
        <v>2.2999999999999998</v>
      </c>
      <c r="G4135">
        <v>7.4</v>
      </c>
      <c r="H4135">
        <v>13</v>
      </c>
      <c r="I4135">
        <v>5.6</v>
      </c>
      <c r="J4135">
        <v>6.3</v>
      </c>
      <c r="K4135">
        <v>16.3</v>
      </c>
      <c r="L4135">
        <v>19.899999999999999</v>
      </c>
      <c r="M4135">
        <v>4.5999999999999996</v>
      </c>
      <c r="N4135">
        <v>10.8</v>
      </c>
      <c r="O4135">
        <v>22.4</v>
      </c>
      <c r="P4135">
        <v>11.5</v>
      </c>
      <c r="Q4135">
        <f>E4135*$Z$2+F4135*$Z$3+G4135*$Z$4+H4135*$Z$5+I4135*$Z$6+J4135*$Z$7+K4135*$Z$8+L4135*$Z$9+M4135*$Z$10+N4135*$Z$11+O4135*$Z$12+P4135*$Z$13</f>
        <v>11.273440899999999</v>
      </c>
      <c r="R4135">
        <v>570.4</v>
      </c>
    </row>
    <row r="4136" spans="1:18" x14ac:dyDescent="0.3">
      <c r="A4136" s="1">
        <v>33141</v>
      </c>
      <c r="B4136" s="1" t="str">
        <f t="shared" si="193"/>
        <v>1990</v>
      </c>
      <c r="C4136" t="str">
        <f t="shared" si="194"/>
        <v>09</v>
      </c>
      <c r="D4136" t="str">
        <f t="shared" si="195"/>
        <v>25</v>
      </c>
      <c r="E4136">
        <v>8.9</v>
      </c>
      <c r="F4136">
        <v>4.0999999999999996</v>
      </c>
      <c r="G4136">
        <v>3.8</v>
      </c>
      <c r="H4136">
        <v>0.9</v>
      </c>
      <c r="I4136">
        <v>1.8</v>
      </c>
      <c r="J4136">
        <v>1.8</v>
      </c>
      <c r="K4136">
        <v>9.1</v>
      </c>
      <c r="L4136">
        <v>4.3</v>
      </c>
      <c r="M4136">
        <v>0.4</v>
      </c>
      <c r="N4136">
        <v>2</v>
      </c>
      <c r="O4136">
        <v>7.8</v>
      </c>
      <c r="P4136">
        <v>10</v>
      </c>
      <c r="Q4136">
        <f>E4136*$Z$2+F4136*$Z$3+G4136*$Z$4+H4136*$Z$5+I4136*$Z$6+J4136*$Z$7+K4136*$Z$8+L4136*$Z$9+M4136*$Z$10+N4136*$Z$11+O4136*$Z$12+P4136*$Z$13</f>
        <v>4.4257519999999992</v>
      </c>
      <c r="R4136">
        <v>465.9</v>
      </c>
    </row>
    <row r="4137" spans="1:18" x14ac:dyDescent="0.3">
      <c r="A4137" s="1">
        <v>33142</v>
      </c>
      <c r="B4137" s="1" t="str">
        <f t="shared" si="193"/>
        <v>1990</v>
      </c>
      <c r="C4137" t="str">
        <f t="shared" si="194"/>
        <v>09</v>
      </c>
      <c r="D4137" t="str">
        <f t="shared" si="195"/>
        <v>26</v>
      </c>
      <c r="E4137">
        <v>20.100000000000001</v>
      </c>
      <c r="F4137">
        <v>13.5</v>
      </c>
      <c r="G4137">
        <v>13.2</v>
      </c>
      <c r="H4137">
        <v>3.3</v>
      </c>
      <c r="I4137">
        <v>7.1</v>
      </c>
      <c r="J4137">
        <v>6.5</v>
      </c>
      <c r="K4137">
        <v>8.6</v>
      </c>
      <c r="L4137">
        <v>2.5</v>
      </c>
      <c r="M4137">
        <v>6.4</v>
      </c>
      <c r="N4137">
        <v>2.9</v>
      </c>
      <c r="O4137">
        <v>6.6</v>
      </c>
      <c r="P4137">
        <v>7.4</v>
      </c>
      <c r="Q4137">
        <f>E4137*$Z$2+F4137*$Z$3+G4137*$Z$4+H4137*$Z$5+I4137*$Z$6+J4137*$Z$7+K4137*$Z$8+L4137*$Z$9+M4137*$Z$10+N4137*$Z$11+O4137*$Z$12+P4137*$Z$13</f>
        <v>6.8372017000000005</v>
      </c>
      <c r="R4137">
        <v>497.6</v>
      </c>
    </row>
    <row r="4138" spans="1:18" x14ac:dyDescent="0.3">
      <c r="A4138" s="1">
        <v>33143</v>
      </c>
      <c r="B4138" s="1" t="str">
        <f t="shared" si="193"/>
        <v>1990</v>
      </c>
      <c r="C4138" t="str">
        <f t="shared" si="194"/>
        <v>09</v>
      </c>
      <c r="D4138" t="str">
        <f t="shared" si="195"/>
        <v>27</v>
      </c>
      <c r="E4138">
        <v>2.2000000000000002</v>
      </c>
      <c r="F4138">
        <v>2.7</v>
      </c>
      <c r="G4138">
        <v>0.5</v>
      </c>
      <c r="H4138">
        <v>1.8</v>
      </c>
      <c r="I4138">
        <v>0.9</v>
      </c>
      <c r="J4138">
        <v>0.2</v>
      </c>
      <c r="K4138">
        <v>0</v>
      </c>
      <c r="L4138">
        <v>7</v>
      </c>
      <c r="M4138">
        <v>0.8</v>
      </c>
      <c r="N4138">
        <v>0</v>
      </c>
      <c r="O4138">
        <v>0</v>
      </c>
      <c r="P4138">
        <v>0.8</v>
      </c>
      <c r="Q4138">
        <f>E4138*$Z$2+F4138*$Z$3+G4138*$Z$4+H4138*$Z$5+I4138*$Z$6+J4138*$Z$7+K4138*$Z$8+L4138*$Z$9+M4138*$Z$10+N4138*$Z$11+O4138*$Z$12+P4138*$Z$13</f>
        <v>0.95120779999999994</v>
      </c>
      <c r="R4138">
        <v>429.3</v>
      </c>
    </row>
    <row r="4139" spans="1:18" x14ac:dyDescent="0.3">
      <c r="A4139" s="1">
        <v>33144</v>
      </c>
      <c r="B4139" s="1" t="str">
        <f t="shared" si="193"/>
        <v>1990</v>
      </c>
      <c r="C4139" t="str">
        <f t="shared" si="194"/>
        <v>09</v>
      </c>
      <c r="D4139" t="str">
        <f t="shared" si="195"/>
        <v>28</v>
      </c>
      <c r="E4139">
        <v>7.2</v>
      </c>
      <c r="F4139">
        <v>4.9000000000000004</v>
      </c>
      <c r="G4139">
        <v>2.4</v>
      </c>
      <c r="H4139">
        <v>0.3</v>
      </c>
      <c r="I4139">
        <v>7.2</v>
      </c>
      <c r="J4139">
        <v>5.4</v>
      </c>
      <c r="K4139">
        <v>0.7</v>
      </c>
      <c r="L4139">
        <v>3.7</v>
      </c>
      <c r="M4139">
        <v>5.4</v>
      </c>
      <c r="N4139">
        <v>4.8</v>
      </c>
      <c r="O4139">
        <v>0</v>
      </c>
      <c r="P4139">
        <v>5.6</v>
      </c>
      <c r="Q4139">
        <f>E4139*$Z$2+F4139*$Z$3+G4139*$Z$4+H4139*$Z$5+I4139*$Z$6+J4139*$Z$7+K4139*$Z$8+L4139*$Z$9+M4139*$Z$10+N4139*$Z$11+O4139*$Z$12+P4139*$Z$13</f>
        <v>3.8676301999999998</v>
      </c>
      <c r="R4139">
        <v>393.1</v>
      </c>
    </row>
    <row r="4140" spans="1:18" x14ac:dyDescent="0.3">
      <c r="A4140" s="1">
        <v>33145</v>
      </c>
      <c r="B4140" s="1" t="str">
        <f t="shared" si="193"/>
        <v>1990</v>
      </c>
      <c r="C4140" t="str">
        <f t="shared" si="194"/>
        <v>09</v>
      </c>
      <c r="D4140" t="str">
        <f t="shared" si="195"/>
        <v>29</v>
      </c>
      <c r="E4140">
        <v>1.1000000000000001</v>
      </c>
      <c r="F4140">
        <v>2.2000000000000002</v>
      </c>
      <c r="G4140">
        <v>9.9</v>
      </c>
      <c r="H4140">
        <v>3.7</v>
      </c>
      <c r="I4140">
        <v>0.3</v>
      </c>
      <c r="J4140">
        <v>0.5</v>
      </c>
      <c r="K4140">
        <v>15</v>
      </c>
      <c r="L4140">
        <v>17.600000000000001</v>
      </c>
      <c r="M4140">
        <v>0</v>
      </c>
      <c r="N4140">
        <v>0</v>
      </c>
      <c r="O4140">
        <v>13.1</v>
      </c>
      <c r="P4140">
        <v>19.600000000000001</v>
      </c>
      <c r="Q4140">
        <f>E4140*$Z$2+F4140*$Z$3+G4140*$Z$4+H4140*$Z$5+I4140*$Z$6+J4140*$Z$7+K4140*$Z$8+L4140*$Z$9+M4140*$Z$10+N4140*$Z$11+O4140*$Z$12+P4140*$Z$13</f>
        <v>6.7045033999999992</v>
      </c>
      <c r="R4140">
        <v>312.39999999999998</v>
      </c>
    </row>
    <row r="4141" spans="1:18" x14ac:dyDescent="0.3">
      <c r="A4141" s="1">
        <v>33146</v>
      </c>
      <c r="B4141" s="1" t="str">
        <f t="shared" si="193"/>
        <v>1990</v>
      </c>
      <c r="C4141" t="str">
        <f t="shared" si="194"/>
        <v>09</v>
      </c>
      <c r="D4141" t="str">
        <f t="shared" si="195"/>
        <v>30</v>
      </c>
      <c r="E4141">
        <v>0.9</v>
      </c>
      <c r="F4141">
        <v>3.8</v>
      </c>
      <c r="G4141">
        <v>0.9</v>
      </c>
      <c r="H4141">
        <v>0</v>
      </c>
      <c r="I4141">
        <v>6.3</v>
      </c>
      <c r="J4141">
        <v>8.1999999999999993</v>
      </c>
      <c r="K4141">
        <v>3.7</v>
      </c>
      <c r="L4141">
        <v>0</v>
      </c>
      <c r="M4141">
        <v>0.4</v>
      </c>
      <c r="N4141">
        <v>1</v>
      </c>
      <c r="O4141">
        <v>3.6</v>
      </c>
      <c r="P4141">
        <v>0</v>
      </c>
      <c r="Q4141">
        <f>E4141*$Z$2+F4141*$Z$3+G4141*$Z$4+H4141*$Z$5+I4141*$Z$6+J4141*$Z$7+K4141*$Z$8+L4141*$Z$9+M4141*$Z$10+N4141*$Z$11+O4141*$Z$12+P4141*$Z$13</f>
        <v>3.4916544999999997</v>
      </c>
      <c r="R4141">
        <v>310.10000000000002</v>
      </c>
    </row>
    <row r="4142" spans="1:18" x14ac:dyDescent="0.3">
      <c r="A4142" s="1">
        <v>33147</v>
      </c>
      <c r="B4142" s="1" t="str">
        <f t="shared" si="193"/>
        <v>1990</v>
      </c>
      <c r="C4142" t="str">
        <f t="shared" si="194"/>
        <v>10</v>
      </c>
      <c r="D4142" t="str">
        <f t="shared" si="195"/>
        <v>1</v>
      </c>
      <c r="E4142">
        <v>0</v>
      </c>
      <c r="F4142">
        <v>0</v>
      </c>
      <c r="G4142">
        <v>0.3</v>
      </c>
      <c r="H4142">
        <v>0</v>
      </c>
      <c r="I4142">
        <v>0</v>
      </c>
      <c r="J4142">
        <v>0.7</v>
      </c>
      <c r="K4142">
        <v>2.5</v>
      </c>
      <c r="L4142">
        <v>0.5</v>
      </c>
      <c r="M4142">
        <v>2.8</v>
      </c>
      <c r="N4142">
        <v>3.4</v>
      </c>
      <c r="O4142">
        <v>3.6</v>
      </c>
      <c r="P4142">
        <v>0</v>
      </c>
      <c r="Q4142">
        <f>E4142*$Z$2+F4142*$Z$3+G4142*$Z$4+H4142*$Z$5+I4142*$Z$6+J4142*$Z$7+K4142*$Z$8+L4142*$Z$9+M4142*$Z$10+N4142*$Z$11+O4142*$Z$12+P4142*$Z$13</f>
        <v>1.7553843</v>
      </c>
      <c r="R4142">
        <v>265.39999999999998</v>
      </c>
    </row>
    <row r="4143" spans="1:18" x14ac:dyDescent="0.3">
      <c r="A4143" s="1">
        <v>33148</v>
      </c>
      <c r="B4143" s="1" t="str">
        <f t="shared" si="193"/>
        <v>1990</v>
      </c>
      <c r="C4143" t="str">
        <f t="shared" si="194"/>
        <v>10</v>
      </c>
      <c r="D4143" t="str">
        <f t="shared" si="195"/>
        <v>2</v>
      </c>
      <c r="E4143">
        <v>0</v>
      </c>
      <c r="F4143">
        <v>0</v>
      </c>
      <c r="G4143">
        <v>0</v>
      </c>
      <c r="H4143">
        <v>0</v>
      </c>
      <c r="I4143">
        <v>0.1</v>
      </c>
      <c r="J4143">
        <v>0.9</v>
      </c>
      <c r="K4143">
        <v>0</v>
      </c>
      <c r="L4143">
        <v>0</v>
      </c>
      <c r="M4143">
        <v>11.6</v>
      </c>
      <c r="N4143">
        <v>9.9</v>
      </c>
      <c r="O4143">
        <v>0</v>
      </c>
      <c r="P4143">
        <v>0.2</v>
      </c>
      <c r="Q4143">
        <f>E4143*$Z$2+F4143*$Z$3+G4143*$Z$4+H4143*$Z$5+I4143*$Z$6+J4143*$Z$7+K4143*$Z$8+L4143*$Z$9+M4143*$Z$10+N4143*$Z$11+O4143*$Z$12+P4143*$Z$13</f>
        <v>2.6792925999999997</v>
      </c>
      <c r="R4143">
        <v>233.5</v>
      </c>
    </row>
    <row r="4144" spans="1:18" x14ac:dyDescent="0.3">
      <c r="A4144" s="1">
        <v>33149</v>
      </c>
      <c r="B4144" s="1" t="str">
        <f t="shared" si="193"/>
        <v>1990</v>
      </c>
      <c r="C4144" t="str">
        <f t="shared" si="194"/>
        <v>10</v>
      </c>
      <c r="D4144" t="str">
        <f t="shared" si="195"/>
        <v>3</v>
      </c>
      <c r="E4144">
        <v>0.1</v>
      </c>
      <c r="F4144">
        <v>0</v>
      </c>
      <c r="G4144">
        <v>0</v>
      </c>
      <c r="H4144">
        <v>0</v>
      </c>
      <c r="I4144">
        <v>0</v>
      </c>
      <c r="J4144">
        <v>0.2</v>
      </c>
      <c r="K4144">
        <v>1.2</v>
      </c>
      <c r="L4144">
        <v>0</v>
      </c>
      <c r="M4144">
        <v>2.8</v>
      </c>
      <c r="N4144">
        <v>2.8</v>
      </c>
      <c r="O4144">
        <v>0.9</v>
      </c>
      <c r="P4144">
        <v>0</v>
      </c>
      <c r="Q4144">
        <f>E4144*$Z$2+F4144*$Z$3+G4144*$Z$4+H4144*$Z$5+I4144*$Z$6+J4144*$Z$7+K4144*$Z$8+L4144*$Z$9+M4144*$Z$10+N4144*$Z$11+O4144*$Z$12+P4144*$Z$13</f>
        <v>1.0064652999999999</v>
      </c>
      <c r="R4144">
        <v>210</v>
      </c>
    </row>
    <row r="4145" spans="1:18" x14ac:dyDescent="0.3">
      <c r="A4145" s="1">
        <v>33150</v>
      </c>
      <c r="B4145" s="1" t="str">
        <f t="shared" si="193"/>
        <v>1990</v>
      </c>
      <c r="C4145" t="str">
        <f t="shared" si="194"/>
        <v>10</v>
      </c>
      <c r="D4145" t="str">
        <f t="shared" si="195"/>
        <v>4</v>
      </c>
      <c r="E4145">
        <v>0</v>
      </c>
      <c r="F4145">
        <v>0</v>
      </c>
      <c r="G4145">
        <v>0</v>
      </c>
      <c r="H4145">
        <v>0</v>
      </c>
      <c r="I4145">
        <v>0.1</v>
      </c>
      <c r="J4145">
        <v>0.4</v>
      </c>
      <c r="K4145">
        <v>0</v>
      </c>
      <c r="L4145">
        <v>0</v>
      </c>
      <c r="M4145">
        <v>5.8</v>
      </c>
      <c r="N4145">
        <v>4.7</v>
      </c>
      <c r="O4145">
        <v>0</v>
      </c>
      <c r="P4145">
        <v>0</v>
      </c>
      <c r="Q4145">
        <f>E4145*$Z$2+F4145*$Z$3+G4145*$Z$4+H4145*$Z$5+I4145*$Z$6+J4145*$Z$7+K4145*$Z$8+L4145*$Z$9+M4145*$Z$10+N4145*$Z$11+O4145*$Z$12+P4145*$Z$13</f>
        <v>1.2960190999999999</v>
      </c>
      <c r="R4145">
        <v>193.6</v>
      </c>
    </row>
    <row r="4146" spans="1:18" x14ac:dyDescent="0.3">
      <c r="A4146" s="1">
        <v>33151</v>
      </c>
      <c r="B4146" s="1" t="str">
        <f t="shared" si="193"/>
        <v>1990</v>
      </c>
      <c r="C4146" t="str">
        <f t="shared" si="194"/>
        <v>10</v>
      </c>
      <c r="D4146" t="str">
        <f t="shared" si="195"/>
        <v>5</v>
      </c>
      <c r="E4146">
        <v>0.1</v>
      </c>
      <c r="F4146">
        <v>0.4</v>
      </c>
      <c r="G4146">
        <v>0</v>
      </c>
      <c r="H4146">
        <v>0.3</v>
      </c>
      <c r="I4146">
        <v>0</v>
      </c>
      <c r="J4146">
        <v>0</v>
      </c>
      <c r="K4146">
        <v>0</v>
      </c>
      <c r="L4146">
        <v>5.5</v>
      </c>
      <c r="M4146">
        <v>0</v>
      </c>
      <c r="N4146">
        <v>0</v>
      </c>
      <c r="O4146">
        <v>0</v>
      </c>
      <c r="P4146">
        <v>1.1000000000000001</v>
      </c>
      <c r="Q4146">
        <f>E4146*$Z$2+F4146*$Z$3+G4146*$Z$4+H4146*$Z$5+I4146*$Z$6+J4146*$Z$7+K4146*$Z$8+L4146*$Z$9+M4146*$Z$10+N4146*$Z$11+O4146*$Z$12+P4146*$Z$13</f>
        <v>0.48703609999999997</v>
      </c>
      <c r="R4146">
        <v>177.5</v>
      </c>
    </row>
    <row r="4147" spans="1:18" x14ac:dyDescent="0.3">
      <c r="A4147" s="1">
        <v>33152</v>
      </c>
      <c r="B4147" s="1" t="str">
        <f t="shared" si="193"/>
        <v>1990</v>
      </c>
      <c r="C4147" t="str">
        <f t="shared" si="194"/>
        <v>10</v>
      </c>
      <c r="D4147" t="str">
        <f t="shared" si="195"/>
        <v>6</v>
      </c>
      <c r="E4147">
        <v>9.6999999999999993</v>
      </c>
      <c r="F4147">
        <v>15.4</v>
      </c>
      <c r="G4147">
        <v>15.8</v>
      </c>
      <c r="H4147">
        <v>2</v>
      </c>
      <c r="I4147">
        <v>1.7</v>
      </c>
      <c r="J4147">
        <v>3.3</v>
      </c>
      <c r="K4147">
        <v>13.1</v>
      </c>
      <c r="L4147">
        <v>5.5</v>
      </c>
      <c r="M4147">
        <v>0.1</v>
      </c>
      <c r="N4147">
        <v>2.6</v>
      </c>
      <c r="O4147">
        <v>13.3</v>
      </c>
      <c r="P4147">
        <v>8.3000000000000007</v>
      </c>
      <c r="Q4147">
        <f>E4147*$Z$2+F4147*$Z$3+G4147*$Z$4+H4147*$Z$5+I4147*$Z$6+J4147*$Z$7+K4147*$Z$8+L4147*$Z$9+M4147*$Z$10+N4147*$Z$11+O4147*$Z$12+P4147*$Z$13</f>
        <v>6.9810618000000009</v>
      </c>
      <c r="R4147">
        <v>170.5</v>
      </c>
    </row>
    <row r="4148" spans="1:18" x14ac:dyDescent="0.3">
      <c r="A4148" s="1">
        <v>33153</v>
      </c>
      <c r="B4148" s="1" t="str">
        <f t="shared" si="193"/>
        <v>1990</v>
      </c>
      <c r="C4148" t="str">
        <f t="shared" si="194"/>
        <v>10</v>
      </c>
      <c r="D4148" t="str">
        <f t="shared" si="195"/>
        <v>7</v>
      </c>
      <c r="E4148">
        <v>13.2</v>
      </c>
      <c r="F4148">
        <v>10.199999999999999</v>
      </c>
      <c r="G4148">
        <v>12.2</v>
      </c>
      <c r="H4148">
        <v>1.6</v>
      </c>
      <c r="I4148">
        <v>10.1</v>
      </c>
      <c r="J4148">
        <v>12.1</v>
      </c>
      <c r="K4148">
        <v>29.2</v>
      </c>
      <c r="L4148">
        <v>13.5</v>
      </c>
      <c r="M4148">
        <v>5.9</v>
      </c>
      <c r="N4148">
        <v>12.5</v>
      </c>
      <c r="O4148">
        <v>31</v>
      </c>
      <c r="P4148">
        <v>16.8</v>
      </c>
      <c r="Q4148">
        <f>E4148*$Z$2+F4148*$Z$3+G4148*$Z$4+H4148*$Z$5+I4148*$Z$6+J4148*$Z$7+K4148*$Z$8+L4148*$Z$9+M4148*$Z$10+N4148*$Z$11+O4148*$Z$12+P4148*$Z$13</f>
        <v>16.678261899999999</v>
      </c>
      <c r="R4148">
        <v>214.1</v>
      </c>
    </row>
    <row r="4149" spans="1:18" x14ac:dyDescent="0.3">
      <c r="A4149" s="1">
        <v>33154</v>
      </c>
      <c r="B4149" s="1" t="str">
        <f t="shared" si="193"/>
        <v>1990</v>
      </c>
      <c r="C4149" t="str">
        <f t="shared" si="194"/>
        <v>10</v>
      </c>
      <c r="D4149" t="str">
        <f t="shared" si="195"/>
        <v>8</v>
      </c>
      <c r="E4149">
        <v>0</v>
      </c>
      <c r="F4149">
        <v>0.2</v>
      </c>
      <c r="G4149">
        <v>0</v>
      </c>
      <c r="H4149">
        <v>0.2</v>
      </c>
      <c r="I4149">
        <v>4.5</v>
      </c>
      <c r="J4149">
        <v>1.7</v>
      </c>
      <c r="K4149">
        <v>0</v>
      </c>
      <c r="L4149">
        <v>0</v>
      </c>
      <c r="M4149">
        <v>3.9</v>
      </c>
      <c r="N4149">
        <v>3.4</v>
      </c>
      <c r="O4149">
        <v>0</v>
      </c>
      <c r="P4149">
        <v>0</v>
      </c>
      <c r="Q4149">
        <f>E4149*$Z$2+F4149*$Z$3+G4149*$Z$4+H4149*$Z$5+I4149*$Z$6+J4149*$Z$7+K4149*$Z$8+L4149*$Z$9+M4149*$Z$10+N4149*$Z$11+O4149*$Z$12+P4149*$Z$13</f>
        <v>1.5875178999999999</v>
      </c>
      <c r="R4149">
        <v>278.89999999999998</v>
      </c>
    </row>
    <row r="4150" spans="1:18" x14ac:dyDescent="0.3">
      <c r="A4150" s="1">
        <v>33155</v>
      </c>
      <c r="B4150" s="1" t="str">
        <f t="shared" si="193"/>
        <v>1990</v>
      </c>
      <c r="C4150" t="str">
        <f t="shared" si="194"/>
        <v>10</v>
      </c>
      <c r="D4150" t="str">
        <f t="shared" si="195"/>
        <v>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f>E4150*$Z$2+F4150*$Z$3+G4150*$Z$4+H4150*$Z$5+I4150*$Z$6+J4150*$Z$7+K4150*$Z$8+L4150*$Z$9+M4150*$Z$10+N4150*$Z$11+O4150*$Z$12+P4150*$Z$13</f>
        <v>0</v>
      </c>
      <c r="R4150">
        <v>219.5</v>
      </c>
    </row>
    <row r="4151" spans="1:18" x14ac:dyDescent="0.3">
      <c r="A4151" s="1">
        <v>33156</v>
      </c>
      <c r="B4151" s="1" t="str">
        <f t="shared" si="193"/>
        <v>1990</v>
      </c>
      <c r="C4151" t="str">
        <f t="shared" si="194"/>
        <v>10</v>
      </c>
      <c r="D4151" t="str">
        <f t="shared" si="195"/>
        <v>10</v>
      </c>
      <c r="E4151">
        <v>0</v>
      </c>
      <c r="F4151">
        <v>1.3</v>
      </c>
      <c r="G4151">
        <v>6.7</v>
      </c>
      <c r="H4151">
        <v>0.7</v>
      </c>
      <c r="I4151">
        <v>0</v>
      </c>
      <c r="J4151">
        <v>0</v>
      </c>
      <c r="K4151">
        <v>3.7</v>
      </c>
      <c r="L4151">
        <v>0.9</v>
      </c>
      <c r="M4151">
        <v>0</v>
      </c>
      <c r="N4151">
        <v>0</v>
      </c>
      <c r="O4151">
        <v>3.3</v>
      </c>
      <c r="P4151">
        <v>3.8</v>
      </c>
      <c r="Q4151">
        <f>E4151*$Z$2+F4151*$Z$3+G4151*$Z$4+H4151*$Z$5+I4151*$Z$6+J4151*$Z$7+K4151*$Z$8+L4151*$Z$9+M4151*$Z$10+N4151*$Z$11+O4151*$Z$12+P4151*$Z$13</f>
        <v>1.4598450999999999</v>
      </c>
      <c r="R4151">
        <v>184.8</v>
      </c>
    </row>
    <row r="4152" spans="1:18" x14ac:dyDescent="0.3">
      <c r="A4152" s="1">
        <v>33157</v>
      </c>
      <c r="B4152" s="1" t="str">
        <f t="shared" si="193"/>
        <v>1990</v>
      </c>
      <c r="C4152" t="str">
        <f t="shared" si="194"/>
        <v>10</v>
      </c>
      <c r="D4152" t="str">
        <f t="shared" si="195"/>
        <v>11</v>
      </c>
      <c r="E4152">
        <v>0</v>
      </c>
      <c r="F4152">
        <v>2</v>
      </c>
      <c r="G4152">
        <v>10.3</v>
      </c>
      <c r="H4152">
        <v>1.1000000000000001</v>
      </c>
      <c r="I4152">
        <v>0</v>
      </c>
      <c r="J4152">
        <v>0</v>
      </c>
      <c r="K4152">
        <v>0</v>
      </c>
      <c r="L4152">
        <v>0</v>
      </c>
      <c r="M4152">
        <v>1.1000000000000001</v>
      </c>
      <c r="N4152">
        <v>0.9</v>
      </c>
      <c r="O4152">
        <v>0</v>
      </c>
      <c r="P4152">
        <v>0</v>
      </c>
      <c r="Q4152">
        <f>E4152*$Z$2+F4152*$Z$3+G4152*$Z$4+H4152*$Z$5+I4152*$Z$6+J4152*$Z$7+K4152*$Z$8+L4152*$Z$9+M4152*$Z$10+N4152*$Z$11+O4152*$Z$12+P4152*$Z$13</f>
        <v>0.56684310000000004</v>
      </c>
      <c r="R4152">
        <v>156.80000000000001</v>
      </c>
    </row>
    <row r="4153" spans="1:18" x14ac:dyDescent="0.3">
      <c r="A4153" s="1">
        <v>33158</v>
      </c>
      <c r="B4153" s="1" t="str">
        <f t="shared" si="193"/>
        <v>1990</v>
      </c>
      <c r="C4153" t="str">
        <f t="shared" si="194"/>
        <v>10</v>
      </c>
      <c r="D4153" t="str">
        <f t="shared" si="195"/>
        <v>12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f>E4153*$Z$2+F4153*$Z$3+G4153*$Z$4+H4153*$Z$5+I4153*$Z$6+J4153*$Z$7+K4153*$Z$8+L4153*$Z$9+M4153*$Z$10+N4153*$Z$11+O4153*$Z$12+P4153*$Z$13</f>
        <v>0</v>
      </c>
      <c r="R4153">
        <v>137.19999999999999</v>
      </c>
    </row>
    <row r="4154" spans="1:18" x14ac:dyDescent="0.3">
      <c r="A4154" s="1">
        <v>33159</v>
      </c>
      <c r="B4154" s="1" t="str">
        <f t="shared" si="193"/>
        <v>1990</v>
      </c>
      <c r="C4154" t="str">
        <f t="shared" si="194"/>
        <v>10</v>
      </c>
      <c r="D4154" t="str">
        <f t="shared" si="195"/>
        <v>13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f>E4154*$Z$2+F4154*$Z$3+G4154*$Z$4+H4154*$Z$5+I4154*$Z$6+J4154*$Z$7+K4154*$Z$8+L4154*$Z$9+M4154*$Z$10+N4154*$Z$11+O4154*$Z$12+P4154*$Z$13</f>
        <v>0</v>
      </c>
      <c r="R4154">
        <v>120.2</v>
      </c>
    </row>
    <row r="4155" spans="1:18" x14ac:dyDescent="0.3">
      <c r="A4155" s="1">
        <v>33160</v>
      </c>
      <c r="B4155" s="1" t="str">
        <f t="shared" si="193"/>
        <v>1990</v>
      </c>
      <c r="C4155" t="str">
        <f t="shared" si="194"/>
        <v>10</v>
      </c>
      <c r="D4155" t="str">
        <f t="shared" si="195"/>
        <v>14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f>E4155*$Z$2+F4155*$Z$3+G4155*$Z$4+H4155*$Z$5+I4155*$Z$6+J4155*$Z$7+K4155*$Z$8+L4155*$Z$9+M4155*$Z$10+N4155*$Z$11+O4155*$Z$12+P4155*$Z$13</f>
        <v>0</v>
      </c>
      <c r="R4155">
        <v>110.3</v>
      </c>
    </row>
    <row r="4156" spans="1:18" x14ac:dyDescent="0.3">
      <c r="A4156" s="1">
        <v>33161</v>
      </c>
      <c r="B4156" s="1" t="str">
        <f t="shared" si="193"/>
        <v>1990</v>
      </c>
      <c r="C4156" t="str">
        <f t="shared" si="194"/>
        <v>10</v>
      </c>
      <c r="D4156" t="str">
        <f t="shared" si="195"/>
        <v>15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1.1000000000000001</v>
      </c>
      <c r="K4156">
        <v>0</v>
      </c>
      <c r="L4156">
        <v>0</v>
      </c>
      <c r="M4156">
        <v>17.600000000000001</v>
      </c>
      <c r="N4156">
        <v>15</v>
      </c>
      <c r="O4156">
        <v>0</v>
      </c>
      <c r="P4156">
        <v>0</v>
      </c>
      <c r="Q4156">
        <f>E4156*$Z$2+F4156*$Z$3+G4156*$Z$4+H4156*$Z$5+I4156*$Z$6+J4156*$Z$7+K4156*$Z$8+L4156*$Z$9+M4156*$Z$10+N4156*$Z$11+O4156*$Z$12+P4156*$Z$13</f>
        <v>3.9887199</v>
      </c>
      <c r="R4156">
        <v>99.04</v>
      </c>
    </row>
    <row r="4157" spans="1:18" x14ac:dyDescent="0.3">
      <c r="A4157" s="1">
        <v>33162</v>
      </c>
      <c r="B4157" s="1" t="str">
        <f t="shared" si="193"/>
        <v>1990</v>
      </c>
      <c r="C4157" t="str">
        <f t="shared" si="194"/>
        <v>10</v>
      </c>
      <c r="D4157" t="str">
        <f t="shared" si="195"/>
        <v>16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f>E4157*$Z$2+F4157*$Z$3+G4157*$Z$4+H4157*$Z$5+I4157*$Z$6+J4157*$Z$7+K4157*$Z$8+L4157*$Z$9+M4157*$Z$10+N4157*$Z$11+O4157*$Z$12+P4157*$Z$13</f>
        <v>0</v>
      </c>
      <c r="R4157">
        <v>99.33</v>
      </c>
    </row>
    <row r="4158" spans="1:18" x14ac:dyDescent="0.3">
      <c r="A4158" s="1">
        <v>33163</v>
      </c>
      <c r="B4158" s="1" t="str">
        <f t="shared" si="193"/>
        <v>1990</v>
      </c>
      <c r="C4158" t="str">
        <f t="shared" si="194"/>
        <v>10</v>
      </c>
      <c r="D4158" t="str">
        <f t="shared" si="195"/>
        <v>17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f>E4158*$Z$2+F4158*$Z$3+G4158*$Z$4+H4158*$Z$5+I4158*$Z$6+J4158*$Z$7+K4158*$Z$8+L4158*$Z$9+M4158*$Z$10+N4158*$Z$11+O4158*$Z$12+P4158*$Z$13</f>
        <v>0</v>
      </c>
      <c r="R4158">
        <v>80.099999999999994</v>
      </c>
    </row>
    <row r="4159" spans="1:18" x14ac:dyDescent="0.3">
      <c r="A4159" s="1">
        <v>33164</v>
      </c>
      <c r="B4159" s="1" t="str">
        <f t="shared" si="193"/>
        <v>1990</v>
      </c>
      <c r="C4159" t="str">
        <f t="shared" si="194"/>
        <v>10</v>
      </c>
      <c r="D4159" t="str">
        <f t="shared" si="195"/>
        <v>18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f>E4159*$Z$2+F4159*$Z$3+G4159*$Z$4+H4159*$Z$5+I4159*$Z$6+J4159*$Z$7+K4159*$Z$8+L4159*$Z$9+M4159*$Z$10+N4159*$Z$11+O4159*$Z$12+P4159*$Z$13</f>
        <v>0</v>
      </c>
      <c r="R4159">
        <v>74.58</v>
      </c>
    </row>
    <row r="4160" spans="1:18" x14ac:dyDescent="0.3">
      <c r="A4160" s="1">
        <v>33165</v>
      </c>
      <c r="B4160" s="1" t="str">
        <f t="shared" si="193"/>
        <v>1990</v>
      </c>
      <c r="C4160" t="str">
        <f t="shared" si="194"/>
        <v>10</v>
      </c>
      <c r="D4160" t="str">
        <f t="shared" si="195"/>
        <v>19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0.1</v>
      </c>
      <c r="K4160">
        <v>0</v>
      </c>
      <c r="L4160">
        <v>0</v>
      </c>
      <c r="M4160">
        <v>2.2000000000000002</v>
      </c>
      <c r="N4160">
        <v>1.9</v>
      </c>
      <c r="O4160">
        <v>0</v>
      </c>
      <c r="P4160">
        <v>0</v>
      </c>
      <c r="Q4160">
        <f>E4160*$Z$2+F4160*$Z$3+G4160*$Z$4+H4160*$Z$5+I4160*$Z$6+J4160*$Z$7+K4160*$Z$8+L4160*$Z$9+M4160*$Z$10+N4160*$Z$11+O4160*$Z$12+P4160*$Z$13</f>
        <v>0.49565019999999999</v>
      </c>
      <c r="R4160">
        <v>67.150000000000006</v>
      </c>
    </row>
    <row r="4161" spans="1:18" x14ac:dyDescent="0.3">
      <c r="A4161" s="1">
        <v>33166</v>
      </c>
      <c r="B4161" s="1" t="str">
        <f t="shared" si="193"/>
        <v>1990</v>
      </c>
      <c r="C4161" t="str">
        <f t="shared" si="194"/>
        <v>10</v>
      </c>
      <c r="D4161" t="str">
        <f t="shared" si="195"/>
        <v>20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0.4</v>
      </c>
      <c r="K4161">
        <v>0</v>
      </c>
      <c r="L4161">
        <v>0</v>
      </c>
      <c r="M4161">
        <v>5.5</v>
      </c>
      <c r="N4161">
        <v>4.7</v>
      </c>
      <c r="O4161">
        <v>0</v>
      </c>
      <c r="P4161">
        <v>0</v>
      </c>
      <c r="Q4161">
        <f>E4161*$Z$2+F4161*$Z$3+G4161*$Z$4+H4161*$Z$5+I4161*$Z$6+J4161*$Z$7+K4161*$Z$8+L4161*$Z$9+M4161*$Z$10+N4161*$Z$11+O4161*$Z$12+P4161*$Z$13</f>
        <v>1.2579724999999999</v>
      </c>
      <c r="R4161">
        <v>63.83</v>
      </c>
    </row>
    <row r="4162" spans="1:18" x14ac:dyDescent="0.3">
      <c r="A4162" s="1">
        <v>33167</v>
      </c>
      <c r="B4162" s="1" t="str">
        <f t="shared" si="193"/>
        <v>1990</v>
      </c>
      <c r="C4162" t="str">
        <f t="shared" si="194"/>
        <v>10</v>
      </c>
      <c r="D4162" t="str">
        <f t="shared" si="195"/>
        <v>21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1.1000000000000001</v>
      </c>
      <c r="N4162">
        <v>0.9</v>
      </c>
      <c r="O4162">
        <v>0</v>
      </c>
      <c r="P4162">
        <v>0</v>
      </c>
      <c r="Q4162">
        <f>E4162*$Z$2+F4162*$Z$3+G4162*$Z$4+H4162*$Z$5+I4162*$Z$6+J4162*$Z$7+K4162*$Z$8+L4162*$Z$9+M4162*$Z$10+N4162*$Z$11+O4162*$Z$12+P4162*$Z$13</f>
        <v>0.23209230000000003</v>
      </c>
      <c r="R4162">
        <v>61.03</v>
      </c>
    </row>
    <row r="4163" spans="1:18" x14ac:dyDescent="0.3">
      <c r="A4163" s="1">
        <v>33168</v>
      </c>
      <c r="B4163" s="1" t="str">
        <f t="shared" si="193"/>
        <v>1990</v>
      </c>
      <c r="C4163" t="str">
        <f t="shared" si="194"/>
        <v>10</v>
      </c>
      <c r="D4163" t="str">
        <f t="shared" si="195"/>
        <v>22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f>E4163*$Z$2+F4163*$Z$3+G4163*$Z$4+H4163*$Z$5+I4163*$Z$6+J4163*$Z$7+K4163*$Z$8+L4163*$Z$9+M4163*$Z$10+N4163*$Z$11+O4163*$Z$12+P4163*$Z$13</f>
        <v>0</v>
      </c>
      <c r="R4163">
        <v>56.55</v>
      </c>
    </row>
    <row r="4164" spans="1:18" x14ac:dyDescent="0.3">
      <c r="A4164" s="1">
        <v>33169</v>
      </c>
      <c r="B4164" s="1" t="str">
        <f t="shared" si="193"/>
        <v>1990</v>
      </c>
      <c r="C4164" t="str">
        <f t="shared" si="194"/>
        <v>10</v>
      </c>
      <c r="D4164" t="str">
        <f t="shared" si="195"/>
        <v>23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0.4</v>
      </c>
      <c r="K4164">
        <v>0</v>
      </c>
      <c r="L4164">
        <v>0</v>
      </c>
      <c r="M4164">
        <v>5.5</v>
      </c>
      <c r="N4164">
        <v>4.7</v>
      </c>
      <c r="O4164">
        <v>0</v>
      </c>
      <c r="P4164">
        <v>0</v>
      </c>
      <c r="Q4164">
        <f>E4164*$Z$2+F4164*$Z$3+G4164*$Z$4+H4164*$Z$5+I4164*$Z$6+J4164*$Z$7+K4164*$Z$8+L4164*$Z$9+M4164*$Z$10+N4164*$Z$11+O4164*$Z$12+P4164*$Z$13</f>
        <v>1.2579724999999999</v>
      </c>
      <c r="R4164">
        <v>52.05</v>
      </c>
    </row>
    <row r="4165" spans="1:18" x14ac:dyDescent="0.3">
      <c r="A4165" s="1">
        <v>33170</v>
      </c>
      <c r="B4165" s="1" t="str">
        <f t="shared" si="193"/>
        <v>1990</v>
      </c>
      <c r="C4165" t="str">
        <f t="shared" si="194"/>
        <v>10</v>
      </c>
      <c r="D4165" t="str">
        <f t="shared" si="195"/>
        <v>24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f>E4165*$Z$2+F4165*$Z$3+G4165*$Z$4+H4165*$Z$5+I4165*$Z$6+J4165*$Z$7+K4165*$Z$8+L4165*$Z$9+M4165*$Z$10+N4165*$Z$11+O4165*$Z$12+P4165*$Z$13</f>
        <v>0</v>
      </c>
      <c r="R4165">
        <v>47.46</v>
      </c>
    </row>
    <row r="4166" spans="1:18" x14ac:dyDescent="0.3">
      <c r="A4166" s="1">
        <v>33171</v>
      </c>
      <c r="B4166" s="1" t="str">
        <f t="shared" si="193"/>
        <v>1990</v>
      </c>
      <c r="C4166" t="str">
        <f t="shared" si="194"/>
        <v>10</v>
      </c>
      <c r="D4166" t="str">
        <f t="shared" si="195"/>
        <v>25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0.1</v>
      </c>
      <c r="K4166">
        <v>0</v>
      </c>
      <c r="L4166">
        <v>0</v>
      </c>
      <c r="M4166">
        <v>2.2000000000000002</v>
      </c>
      <c r="N4166">
        <v>1.9</v>
      </c>
      <c r="O4166">
        <v>0</v>
      </c>
      <c r="P4166">
        <v>0</v>
      </c>
      <c r="Q4166">
        <f>E4166*$Z$2+F4166*$Z$3+G4166*$Z$4+H4166*$Z$5+I4166*$Z$6+J4166*$Z$7+K4166*$Z$8+L4166*$Z$9+M4166*$Z$10+N4166*$Z$11+O4166*$Z$12+P4166*$Z$13</f>
        <v>0.49565019999999999</v>
      </c>
      <c r="R4166">
        <v>44.55</v>
      </c>
    </row>
    <row r="4167" spans="1:18" x14ac:dyDescent="0.3">
      <c r="A4167" s="1">
        <v>33172</v>
      </c>
      <c r="B4167" s="1" t="str">
        <f t="shared" si="193"/>
        <v>1990</v>
      </c>
      <c r="C4167" t="str">
        <f t="shared" si="194"/>
        <v>10</v>
      </c>
      <c r="D4167" t="str">
        <f t="shared" si="195"/>
        <v>26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f>E4167*$Z$2+F4167*$Z$3+G4167*$Z$4+H4167*$Z$5+I4167*$Z$6+J4167*$Z$7+K4167*$Z$8+L4167*$Z$9+M4167*$Z$10+N4167*$Z$11+O4167*$Z$12+P4167*$Z$13</f>
        <v>0</v>
      </c>
      <c r="R4167">
        <v>40.909999999999997</v>
      </c>
    </row>
    <row r="4168" spans="1:18" x14ac:dyDescent="0.3">
      <c r="A4168" s="1">
        <v>33173</v>
      </c>
      <c r="B4168" s="1" t="str">
        <f t="shared" si="193"/>
        <v>1990</v>
      </c>
      <c r="C4168" t="str">
        <f t="shared" si="194"/>
        <v>10</v>
      </c>
      <c r="D4168" t="str">
        <f t="shared" si="195"/>
        <v>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0.2</v>
      </c>
      <c r="K4168">
        <v>0</v>
      </c>
      <c r="L4168">
        <v>0</v>
      </c>
      <c r="M4168">
        <v>2.8</v>
      </c>
      <c r="N4168">
        <v>2.4</v>
      </c>
      <c r="O4168">
        <v>0</v>
      </c>
      <c r="P4168">
        <v>0</v>
      </c>
      <c r="Q4168">
        <f>E4168*$Z$2+F4168*$Z$3+G4168*$Z$4+H4168*$Z$5+I4168*$Z$6+J4168*$Z$7+K4168*$Z$8+L4168*$Z$9+M4168*$Z$10+N4168*$Z$11+O4168*$Z$12+P4168*$Z$13</f>
        <v>0.64082459999999997</v>
      </c>
      <c r="R4168">
        <v>37.380000000000003</v>
      </c>
    </row>
    <row r="4169" spans="1:18" x14ac:dyDescent="0.3">
      <c r="A4169" s="1">
        <v>33174</v>
      </c>
      <c r="B4169" s="1" t="str">
        <f t="shared" ref="B4169:B4232" si="196">TEXT(A4169,"yyyy")</f>
        <v>1990</v>
      </c>
      <c r="C4169" t="str">
        <f t="shared" ref="C4169:C4232" si="197">TEXT(A4169,"mm")</f>
        <v>10</v>
      </c>
      <c r="D4169" t="str">
        <f t="shared" ref="D4169:D4232" si="198">TEXT(A4169,"d")</f>
        <v>28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f>E4169*$Z$2+F4169*$Z$3+G4169*$Z$4+H4169*$Z$5+I4169*$Z$6+J4169*$Z$7+K4169*$Z$8+L4169*$Z$9+M4169*$Z$10+N4169*$Z$11+O4169*$Z$12+P4169*$Z$13</f>
        <v>0</v>
      </c>
      <c r="R4169">
        <v>32.299999999999997</v>
      </c>
    </row>
    <row r="4170" spans="1:18" x14ac:dyDescent="0.3">
      <c r="A4170" s="1">
        <v>33175</v>
      </c>
      <c r="B4170" s="1" t="str">
        <f t="shared" si="196"/>
        <v>1990</v>
      </c>
      <c r="C4170" t="str">
        <f t="shared" si="197"/>
        <v>10</v>
      </c>
      <c r="D4170" t="str">
        <f t="shared" si="198"/>
        <v>29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0.1</v>
      </c>
      <c r="K4170">
        <v>0</v>
      </c>
      <c r="L4170">
        <v>0</v>
      </c>
      <c r="M4170">
        <v>2.2000000000000002</v>
      </c>
      <c r="N4170">
        <v>1.9</v>
      </c>
      <c r="O4170">
        <v>0</v>
      </c>
      <c r="P4170">
        <v>0</v>
      </c>
      <c r="Q4170">
        <f>E4170*$Z$2+F4170*$Z$3+G4170*$Z$4+H4170*$Z$5+I4170*$Z$6+J4170*$Z$7+K4170*$Z$8+L4170*$Z$9+M4170*$Z$10+N4170*$Z$11+O4170*$Z$12+P4170*$Z$13</f>
        <v>0.49565019999999999</v>
      </c>
      <c r="R4170">
        <v>25.7</v>
      </c>
    </row>
    <row r="4171" spans="1:18" x14ac:dyDescent="0.3">
      <c r="A4171" s="1">
        <v>33176</v>
      </c>
      <c r="B4171" s="1" t="str">
        <f t="shared" si="196"/>
        <v>1990</v>
      </c>
      <c r="C4171" t="str">
        <f t="shared" si="197"/>
        <v>10</v>
      </c>
      <c r="D4171" t="str">
        <f t="shared" si="198"/>
        <v>30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f>E4171*$Z$2+F4171*$Z$3+G4171*$Z$4+H4171*$Z$5+I4171*$Z$6+J4171*$Z$7+K4171*$Z$8+L4171*$Z$9+M4171*$Z$10+N4171*$Z$11+O4171*$Z$12+P4171*$Z$13</f>
        <v>0</v>
      </c>
      <c r="R4171">
        <v>22.45</v>
      </c>
    </row>
    <row r="4172" spans="1:18" x14ac:dyDescent="0.3">
      <c r="A4172" s="1">
        <v>33177</v>
      </c>
      <c r="B4172" s="1" t="str">
        <f t="shared" si="196"/>
        <v>1990</v>
      </c>
      <c r="C4172" t="str">
        <f t="shared" si="197"/>
        <v>10</v>
      </c>
      <c r="D4172" t="str">
        <f t="shared" si="198"/>
        <v>31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f>E4172*$Z$2+F4172*$Z$3+G4172*$Z$4+H4172*$Z$5+I4172*$Z$6+J4172*$Z$7+K4172*$Z$8+L4172*$Z$9+M4172*$Z$10+N4172*$Z$11+O4172*$Z$12+P4172*$Z$13</f>
        <v>0</v>
      </c>
      <c r="R4172">
        <v>21.6</v>
      </c>
    </row>
    <row r="4173" spans="1:18" x14ac:dyDescent="0.3">
      <c r="A4173" s="1">
        <v>33178</v>
      </c>
      <c r="B4173" s="1" t="str">
        <f t="shared" si="196"/>
        <v>1990</v>
      </c>
      <c r="C4173" t="str">
        <f t="shared" si="197"/>
        <v>11</v>
      </c>
      <c r="D4173" t="str">
        <f t="shared" si="198"/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f>E4173*$Z$2+F4173*$Z$3+G4173*$Z$4+H4173*$Z$5+I4173*$Z$6+J4173*$Z$7+K4173*$Z$8+L4173*$Z$9+M4173*$Z$10+N4173*$Z$11+O4173*$Z$12+P4173*$Z$13</f>
        <v>0</v>
      </c>
      <c r="R4173">
        <v>33.630000000000003</v>
      </c>
    </row>
    <row r="4174" spans="1:18" x14ac:dyDescent="0.3">
      <c r="A4174" s="1">
        <v>33179</v>
      </c>
      <c r="B4174" s="1" t="str">
        <f t="shared" si="196"/>
        <v>1990</v>
      </c>
      <c r="C4174" t="str">
        <f t="shared" si="197"/>
        <v>11</v>
      </c>
      <c r="D4174" t="str">
        <f t="shared" si="198"/>
        <v>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f>E4174*$Z$2+F4174*$Z$3+G4174*$Z$4+H4174*$Z$5+I4174*$Z$6+J4174*$Z$7+K4174*$Z$8+L4174*$Z$9+M4174*$Z$10+N4174*$Z$11+O4174*$Z$12+P4174*$Z$13</f>
        <v>0</v>
      </c>
      <c r="R4174">
        <v>32.1</v>
      </c>
    </row>
    <row r="4175" spans="1:18" x14ac:dyDescent="0.3">
      <c r="A4175" s="1">
        <v>33180</v>
      </c>
      <c r="B4175" s="1" t="str">
        <f t="shared" si="196"/>
        <v>1990</v>
      </c>
      <c r="C4175" t="str">
        <f t="shared" si="197"/>
        <v>11</v>
      </c>
      <c r="D4175" t="str">
        <f t="shared" si="198"/>
        <v>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f>E4175*$Z$2+F4175*$Z$3+G4175*$Z$4+H4175*$Z$5+I4175*$Z$6+J4175*$Z$7+K4175*$Z$8+L4175*$Z$9+M4175*$Z$10+N4175*$Z$11+O4175*$Z$12+P4175*$Z$13</f>
        <v>0</v>
      </c>
      <c r="R4175">
        <v>30.95</v>
      </c>
    </row>
    <row r="4176" spans="1:18" x14ac:dyDescent="0.3">
      <c r="A4176" s="1">
        <v>33181</v>
      </c>
      <c r="B4176" s="1" t="str">
        <f t="shared" si="196"/>
        <v>1990</v>
      </c>
      <c r="C4176" t="str">
        <f t="shared" si="197"/>
        <v>11</v>
      </c>
      <c r="D4176" t="str">
        <f t="shared" si="198"/>
        <v>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f>E4176*$Z$2+F4176*$Z$3+G4176*$Z$4+H4176*$Z$5+I4176*$Z$6+J4176*$Z$7+K4176*$Z$8+L4176*$Z$9+M4176*$Z$10+N4176*$Z$11+O4176*$Z$12+P4176*$Z$13</f>
        <v>0</v>
      </c>
      <c r="R4176">
        <v>29.56</v>
      </c>
    </row>
    <row r="4177" spans="1:18" x14ac:dyDescent="0.3">
      <c r="A4177" s="1">
        <v>33182</v>
      </c>
      <c r="B4177" s="1" t="str">
        <f t="shared" si="196"/>
        <v>1990</v>
      </c>
      <c r="C4177" t="str">
        <f t="shared" si="197"/>
        <v>11</v>
      </c>
      <c r="D4177" t="str">
        <f t="shared" si="198"/>
        <v>5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f>E4177*$Z$2+F4177*$Z$3+G4177*$Z$4+H4177*$Z$5+I4177*$Z$6+J4177*$Z$7+K4177*$Z$8+L4177*$Z$9+M4177*$Z$10+N4177*$Z$11+O4177*$Z$12+P4177*$Z$13</f>
        <v>0</v>
      </c>
      <c r="R4177">
        <v>28.4</v>
      </c>
    </row>
    <row r="4178" spans="1:18" x14ac:dyDescent="0.3">
      <c r="A4178" s="1">
        <v>33183</v>
      </c>
      <c r="B4178" s="1" t="str">
        <f t="shared" si="196"/>
        <v>1990</v>
      </c>
      <c r="C4178" t="str">
        <f t="shared" si="197"/>
        <v>11</v>
      </c>
      <c r="D4178" t="str">
        <f t="shared" si="198"/>
        <v>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f>E4178*$Z$2+F4178*$Z$3+G4178*$Z$4+H4178*$Z$5+I4178*$Z$6+J4178*$Z$7+K4178*$Z$8+L4178*$Z$9+M4178*$Z$10+N4178*$Z$11+O4178*$Z$12+P4178*$Z$13</f>
        <v>0</v>
      </c>
      <c r="R4178">
        <v>27.7</v>
      </c>
    </row>
    <row r="4179" spans="1:18" x14ac:dyDescent="0.3">
      <c r="A4179" s="1">
        <v>33184</v>
      </c>
      <c r="B4179" s="1" t="str">
        <f t="shared" si="196"/>
        <v>1990</v>
      </c>
      <c r="C4179" t="str">
        <f t="shared" si="197"/>
        <v>11</v>
      </c>
      <c r="D4179" t="str">
        <f t="shared" si="198"/>
        <v>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f>E4179*$Z$2+F4179*$Z$3+G4179*$Z$4+H4179*$Z$5+I4179*$Z$6+J4179*$Z$7+K4179*$Z$8+L4179*$Z$9+M4179*$Z$10+N4179*$Z$11+O4179*$Z$12+P4179*$Z$13</f>
        <v>0</v>
      </c>
      <c r="R4179">
        <v>26.3</v>
      </c>
    </row>
    <row r="4180" spans="1:18" x14ac:dyDescent="0.3">
      <c r="A4180" s="1">
        <v>33185</v>
      </c>
      <c r="B4180" s="1" t="str">
        <f t="shared" si="196"/>
        <v>1990</v>
      </c>
      <c r="C4180" t="str">
        <f t="shared" si="197"/>
        <v>11</v>
      </c>
      <c r="D4180" t="str">
        <f t="shared" si="198"/>
        <v>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f>E4180*$Z$2+F4180*$Z$3+G4180*$Z$4+H4180*$Z$5+I4180*$Z$6+J4180*$Z$7+K4180*$Z$8+L4180*$Z$9+M4180*$Z$10+N4180*$Z$11+O4180*$Z$12+P4180*$Z$13</f>
        <v>0</v>
      </c>
      <c r="R4180">
        <v>25.6</v>
      </c>
    </row>
    <row r="4181" spans="1:18" x14ac:dyDescent="0.3">
      <c r="A4181" s="1">
        <v>33186</v>
      </c>
      <c r="B4181" s="1" t="str">
        <f t="shared" si="196"/>
        <v>1990</v>
      </c>
      <c r="C4181" t="str">
        <f t="shared" si="197"/>
        <v>11</v>
      </c>
      <c r="D4181" t="str">
        <f t="shared" si="198"/>
        <v>9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f>E4181*$Z$2+F4181*$Z$3+G4181*$Z$4+H4181*$Z$5+I4181*$Z$6+J4181*$Z$7+K4181*$Z$8+L4181*$Z$9+M4181*$Z$10+N4181*$Z$11+O4181*$Z$12+P4181*$Z$13</f>
        <v>0</v>
      </c>
      <c r="R4181">
        <v>27.23</v>
      </c>
    </row>
    <row r="4182" spans="1:18" x14ac:dyDescent="0.3">
      <c r="A4182" s="1">
        <v>33187</v>
      </c>
      <c r="B4182" s="1" t="str">
        <f t="shared" si="196"/>
        <v>1990</v>
      </c>
      <c r="C4182" t="str">
        <f t="shared" si="197"/>
        <v>11</v>
      </c>
      <c r="D4182" t="str">
        <f t="shared" si="198"/>
        <v>10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f>E4182*$Z$2+F4182*$Z$3+G4182*$Z$4+H4182*$Z$5+I4182*$Z$6+J4182*$Z$7+K4182*$Z$8+L4182*$Z$9+M4182*$Z$10+N4182*$Z$11+O4182*$Z$12+P4182*$Z$13</f>
        <v>0</v>
      </c>
      <c r="R4182">
        <v>27.7</v>
      </c>
    </row>
    <row r="4183" spans="1:18" x14ac:dyDescent="0.3">
      <c r="A4183" s="1">
        <v>33188</v>
      </c>
      <c r="B4183" s="1" t="str">
        <f t="shared" si="196"/>
        <v>1990</v>
      </c>
      <c r="C4183" t="str">
        <f t="shared" si="197"/>
        <v>11</v>
      </c>
      <c r="D4183" t="str">
        <f t="shared" si="198"/>
        <v>11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f>E4183*$Z$2+F4183*$Z$3+G4183*$Z$4+H4183*$Z$5+I4183*$Z$6+J4183*$Z$7+K4183*$Z$8+L4183*$Z$9+M4183*$Z$10+N4183*$Z$11+O4183*$Z$12+P4183*$Z$13</f>
        <v>0</v>
      </c>
      <c r="R4183">
        <v>27</v>
      </c>
    </row>
    <row r="4184" spans="1:18" x14ac:dyDescent="0.3">
      <c r="A4184" s="1">
        <v>33189</v>
      </c>
      <c r="B4184" s="1" t="str">
        <f t="shared" si="196"/>
        <v>1990</v>
      </c>
      <c r="C4184" t="str">
        <f t="shared" si="197"/>
        <v>11</v>
      </c>
      <c r="D4184" t="str">
        <f t="shared" si="198"/>
        <v>12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f>E4184*$Z$2+F4184*$Z$3+G4184*$Z$4+H4184*$Z$5+I4184*$Z$6+J4184*$Z$7+K4184*$Z$8+L4184*$Z$9+M4184*$Z$10+N4184*$Z$11+O4184*$Z$12+P4184*$Z$13</f>
        <v>0</v>
      </c>
      <c r="R4184">
        <v>25.6</v>
      </c>
    </row>
    <row r="4185" spans="1:18" x14ac:dyDescent="0.3">
      <c r="A4185" s="1">
        <v>33190</v>
      </c>
      <c r="B4185" s="1" t="str">
        <f t="shared" si="196"/>
        <v>1990</v>
      </c>
      <c r="C4185" t="str">
        <f t="shared" si="197"/>
        <v>11</v>
      </c>
      <c r="D4185" t="str">
        <f t="shared" si="198"/>
        <v>13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f>E4185*$Z$2+F4185*$Z$3+G4185*$Z$4+H4185*$Z$5+I4185*$Z$6+J4185*$Z$7+K4185*$Z$8+L4185*$Z$9+M4185*$Z$10+N4185*$Z$11+O4185*$Z$12+P4185*$Z$13</f>
        <v>0</v>
      </c>
      <c r="R4185">
        <v>23.05</v>
      </c>
    </row>
    <row r="4186" spans="1:18" x14ac:dyDescent="0.3">
      <c r="A4186" s="1">
        <v>33191</v>
      </c>
      <c r="B4186" s="1" t="str">
        <f t="shared" si="196"/>
        <v>1990</v>
      </c>
      <c r="C4186" t="str">
        <f t="shared" si="197"/>
        <v>11</v>
      </c>
      <c r="D4186" t="str">
        <f t="shared" si="198"/>
        <v>14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f>E4186*$Z$2+F4186*$Z$3+G4186*$Z$4+H4186*$Z$5+I4186*$Z$6+J4186*$Z$7+K4186*$Z$8+L4186*$Z$9+M4186*$Z$10+N4186*$Z$11+O4186*$Z$12+P4186*$Z$13</f>
        <v>0</v>
      </c>
      <c r="R4186">
        <v>21.33</v>
      </c>
    </row>
    <row r="4187" spans="1:18" x14ac:dyDescent="0.3">
      <c r="A4187" s="1">
        <v>33192</v>
      </c>
      <c r="B4187" s="1" t="str">
        <f t="shared" si="196"/>
        <v>1990</v>
      </c>
      <c r="C4187" t="str">
        <f t="shared" si="197"/>
        <v>11</v>
      </c>
      <c r="D4187" t="str">
        <f t="shared" si="198"/>
        <v>15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f>E4187*$Z$2+F4187*$Z$3+G4187*$Z$4+H4187*$Z$5+I4187*$Z$6+J4187*$Z$7+K4187*$Z$8+L4187*$Z$9+M4187*$Z$10+N4187*$Z$11+O4187*$Z$12+P4187*$Z$13</f>
        <v>0</v>
      </c>
      <c r="R4187">
        <v>20.41</v>
      </c>
    </row>
    <row r="4188" spans="1:18" x14ac:dyDescent="0.3">
      <c r="A4188" s="1">
        <v>33193</v>
      </c>
      <c r="B4188" s="1" t="str">
        <f t="shared" si="196"/>
        <v>1990</v>
      </c>
      <c r="C4188" t="str">
        <f t="shared" si="197"/>
        <v>11</v>
      </c>
      <c r="D4188" t="str">
        <f t="shared" si="198"/>
        <v>16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f>E4188*$Z$2+F4188*$Z$3+G4188*$Z$4+H4188*$Z$5+I4188*$Z$6+J4188*$Z$7+K4188*$Z$8+L4188*$Z$9+M4188*$Z$10+N4188*$Z$11+O4188*$Z$12+P4188*$Z$13</f>
        <v>0</v>
      </c>
      <c r="R4188">
        <v>19.309999999999999</v>
      </c>
    </row>
    <row r="4189" spans="1:18" x14ac:dyDescent="0.3">
      <c r="A4189" s="1">
        <v>33194</v>
      </c>
      <c r="B4189" s="1" t="str">
        <f t="shared" si="196"/>
        <v>1990</v>
      </c>
      <c r="C4189" t="str">
        <f t="shared" si="197"/>
        <v>11</v>
      </c>
      <c r="D4189" t="str">
        <f t="shared" si="198"/>
        <v>17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f>E4189*$Z$2+F4189*$Z$3+G4189*$Z$4+H4189*$Z$5+I4189*$Z$6+J4189*$Z$7+K4189*$Z$8+L4189*$Z$9+M4189*$Z$10+N4189*$Z$11+O4189*$Z$12+P4189*$Z$13</f>
        <v>0</v>
      </c>
      <c r="R4189">
        <v>17.850000000000001</v>
      </c>
    </row>
    <row r="4190" spans="1:18" x14ac:dyDescent="0.3">
      <c r="A4190" s="1">
        <v>33195</v>
      </c>
      <c r="B4190" s="1" t="str">
        <f t="shared" si="196"/>
        <v>1990</v>
      </c>
      <c r="C4190" t="str">
        <f t="shared" si="197"/>
        <v>11</v>
      </c>
      <c r="D4190" t="str">
        <f t="shared" si="198"/>
        <v>18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f>E4190*$Z$2+F4190*$Z$3+G4190*$Z$4+H4190*$Z$5+I4190*$Z$6+J4190*$Z$7+K4190*$Z$8+L4190*$Z$9+M4190*$Z$10+N4190*$Z$11+O4190*$Z$12+P4190*$Z$13</f>
        <v>0</v>
      </c>
      <c r="R4190">
        <v>16.98</v>
      </c>
    </row>
    <row r="4191" spans="1:18" x14ac:dyDescent="0.3">
      <c r="A4191" s="1">
        <v>33196</v>
      </c>
      <c r="B4191" s="1" t="str">
        <f t="shared" si="196"/>
        <v>1990</v>
      </c>
      <c r="C4191" t="str">
        <f t="shared" si="197"/>
        <v>11</v>
      </c>
      <c r="D4191" t="str">
        <f t="shared" si="198"/>
        <v>19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f>E4191*$Z$2+F4191*$Z$3+G4191*$Z$4+H4191*$Z$5+I4191*$Z$6+J4191*$Z$7+K4191*$Z$8+L4191*$Z$9+M4191*$Z$10+N4191*$Z$11+O4191*$Z$12+P4191*$Z$13</f>
        <v>0</v>
      </c>
      <c r="R4191">
        <v>15.66</v>
      </c>
    </row>
    <row r="4192" spans="1:18" x14ac:dyDescent="0.3">
      <c r="A4192" s="1">
        <v>33197</v>
      </c>
      <c r="B4192" s="1" t="str">
        <f t="shared" si="196"/>
        <v>1990</v>
      </c>
      <c r="C4192" t="str">
        <f t="shared" si="197"/>
        <v>11</v>
      </c>
      <c r="D4192" t="str">
        <f t="shared" si="198"/>
        <v>20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f>E4192*$Z$2+F4192*$Z$3+G4192*$Z$4+H4192*$Z$5+I4192*$Z$6+J4192*$Z$7+K4192*$Z$8+L4192*$Z$9+M4192*$Z$10+N4192*$Z$11+O4192*$Z$12+P4192*$Z$13</f>
        <v>0</v>
      </c>
      <c r="R4192">
        <v>15.25</v>
      </c>
    </row>
    <row r="4193" spans="1:18" x14ac:dyDescent="0.3">
      <c r="A4193" s="1">
        <v>33198</v>
      </c>
      <c r="B4193" s="1" t="str">
        <f t="shared" si="196"/>
        <v>1990</v>
      </c>
      <c r="C4193" t="str">
        <f t="shared" si="197"/>
        <v>11</v>
      </c>
      <c r="D4193" t="str">
        <f t="shared" si="198"/>
        <v>21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f>E4193*$Z$2+F4193*$Z$3+G4193*$Z$4+H4193*$Z$5+I4193*$Z$6+J4193*$Z$7+K4193*$Z$8+L4193*$Z$9+M4193*$Z$10+N4193*$Z$11+O4193*$Z$12+P4193*$Z$13</f>
        <v>0</v>
      </c>
      <c r="R4193">
        <v>14.84</v>
      </c>
    </row>
    <row r="4194" spans="1:18" x14ac:dyDescent="0.3">
      <c r="A4194" s="1">
        <v>33199</v>
      </c>
      <c r="B4194" s="1" t="str">
        <f t="shared" si="196"/>
        <v>1990</v>
      </c>
      <c r="C4194" t="str">
        <f t="shared" si="197"/>
        <v>11</v>
      </c>
      <c r="D4194" t="str">
        <f t="shared" si="198"/>
        <v>22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f>E4194*$Z$2+F4194*$Z$3+G4194*$Z$4+H4194*$Z$5+I4194*$Z$6+J4194*$Z$7+K4194*$Z$8+L4194*$Z$9+M4194*$Z$10+N4194*$Z$11+O4194*$Z$12+P4194*$Z$13</f>
        <v>0</v>
      </c>
      <c r="R4194">
        <v>14.43</v>
      </c>
    </row>
    <row r="4195" spans="1:18" x14ac:dyDescent="0.3">
      <c r="A4195" s="1">
        <v>33200</v>
      </c>
      <c r="B4195" s="1" t="str">
        <f t="shared" si="196"/>
        <v>1990</v>
      </c>
      <c r="C4195" t="str">
        <f t="shared" si="197"/>
        <v>11</v>
      </c>
      <c r="D4195" t="str">
        <f t="shared" si="198"/>
        <v>23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f>E4195*$Z$2+F4195*$Z$3+G4195*$Z$4+H4195*$Z$5+I4195*$Z$6+J4195*$Z$7+K4195*$Z$8+L4195*$Z$9+M4195*$Z$10+N4195*$Z$11+O4195*$Z$12+P4195*$Z$13</f>
        <v>0</v>
      </c>
      <c r="R4195">
        <v>14.02</v>
      </c>
    </row>
    <row r="4196" spans="1:18" x14ac:dyDescent="0.3">
      <c r="A4196" s="1">
        <v>33201</v>
      </c>
      <c r="B4196" s="1" t="str">
        <f t="shared" si="196"/>
        <v>1990</v>
      </c>
      <c r="C4196" t="str">
        <f t="shared" si="197"/>
        <v>11</v>
      </c>
      <c r="D4196" t="str">
        <f t="shared" si="198"/>
        <v>24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f>E4196*$Z$2+F4196*$Z$3+G4196*$Z$4+H4196*$Z$5+I4196*$Z$6+J4196*$Z$7+K4196*$Z$8+L4196*$Z$9+M4196*$Z$10+N4196*$Z$11+O4196*$Z$12+P4196*$Z$13</f>
        <v>0</v>
      </c>
      <c r="R4196">
        <v>13.61</v>
      </c>
    </row>
    <row r="4197" spans="1:18" x14ac:dyDescent="0.3">
      <c r="A4197" s="1">
        <v>33202</v>
      </c>
      <c r="B4197" s="1" t="str">
        <f t="shared" si="196"/>
        <v>1990</v>
      </c>
      <c r="C4197" t="str">
        <f t="shared" si="197"/>
        <v>11</v>
      </c>
      <c r="D4197" t="str">
        <f t="shared" si="198"/>
        <v>25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f>E4197*$Z$2+F4197*$Z$3+G4197*$Z$4+H4197*$Z$5+I4197*$Z$6+J4197*$Z$7+K4197*$Z$8+L4197*$Z$9+M4197*$Z$10+N4197*$Z$11+O4197*$Z$12+P4197*$Z$13</f>
        <v>0</v>
      </c>
      <c r="R4197">
        <v>13.2</v>
      </c>
    </row>
    <row r="4198" spans="1:18" x14ac:dyDescent="0.3">
      <c r="A4198" s="1">
        <v>33203</v>
      </c>
      <c r="B4198" s="1" t="str">
        <f t="shared" si="196"/>
        <v>1990</v>
      </c>
      <c r="C4198" t="str">
        <f t="shared" si="197"/>
        <v>11</v>
      </c>
      <c r="D4198" t="str">
        <f t="shared" si="198"/>
        <v>26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f>E4198*$Z$2+F4198*$Z$3+G4198*$Z$4+H4198*$Z$5+I4198*$Z$6+J4198*$Z$7+K4198*$Z$8+L4198*$Z$9+M4198*$Z$10+N4198*$Z$11+O4198*$Z$12+P4198*$Z$13</f>
        <v>0</v>
      </c>
      <c r="R4198">
        <v>12.87</v>
      </c>
    </row>
    <row r="4199" spans="1:18" x14ac:dyDescent="0.3">
      <c r="A4199" s="1">
        <v>33204</v>
      </c>
      <c r="B4199" s="1" t="str">
        <f t="shared" si="196"/>
        <v>1990</v>
      </c>
      <c r="C4199" t="str">
        <f t="shared" si="197"/>
        <v>11</v>
      </c>
      <c r="D4199" t="str">
        <f t="shared" si="198"/>
        <v>27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f>E4199*$Z$2+F4199*$Z$3+G4199*$Z$4+H4199*$Z$5+I4199*$Z$6+J4199*$Z$7+K4199*$Z$8+L4199*$Z$9+M4199*$Z$10+N4199*$Z$11+O4199*$Z$12+P4199*$Z$13</f>
        <v>0</v>
      </c>
      <c r="R4199">
        <v>12.54</v>
      </c>
    </row>
    <row r="4200" spans="1:18" x14ac:dyDescent="0.3">
      <c r="A4200" s="1">
        <v>33205</v>
      </c>
      <c r="B4200" s="1" t="str">
        <f t="shared" si="196"/>
        <v>1990</v>
      </c>
      <c r="C4200" t="str">
        <f t="shared" si="197"/>
        <v>11</v>
      </c>
      <c r="D4200" t="str">
        <f t="shared" si="198"/>
        <v>28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f>E4200*$Z$2+F4200*$Z$3+G4200*$Z$4+H4200*$Z$5+I4200*$Z$6+J4200*$Z$7+K4200*$Z$8+L4200*$Z$9+M4200*$Z$10+N4200*$Z$11+O4200*$Z$12+P4200*$Z$13</f>
        <v>0</v>
      </c>
      <c r="R4200">
        <v>12.54</v>
      </c>
    </row>
    <row r="4201" spans="1:18" x14ac:dyDescent="0.3">
      <c r="A4201" s="1">
        <v>33206</v>
      </c>
      <c r="B4201" s="1" t="str">
        <f t="shared" si="196"/>
        <v>1990</v>
      </c>
      <c r="C4201" t="str">
        <f t="shared" si="197"/>
        <v>11</v>
      </c>
      <c r="D4201" t="str">
        <f t="shared" si="198"/>
        <v>29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f>E4201*$Z$2+F4201*$Z$3+G4201*$Z$4+H4201*$Z$5+I4201*$Z$6+J4201*$Z$7+K4201*$Z$8+L4201*$Z$9+M4201*$Z$10+N4201*$Z$11+O4201*$Z$12+P4201*$Z$13</f>
        <v>0</v>
      </c>
      <c r="R4201">
        <v>12.21</v>
      </c>
    </row>
    <row r="4202" spans="1:18" x14ac:dyDescent="0.3">
      <c r="A4202" s="1">
        <v>33207</v>
      </c>
      <c r="B4202" s="1" t="str">
        <f t="shared" si="196"/>
        <v>1990</v>
      </c>
      <c r="C4202" t="str">
        <f t="shared" si="197"/>
        <v>11</v>
      </c>
      <c r="D4202" t="str">
        <f t="shared" si="198"/>
        <v>30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f>E4202*$Z$2+F4202*$Z$3+G4202*$Z$4+H4202*$Z$5+I4202*$Z$6+J4202*$Z$7+K4202*$Z$8+L4202*$Z$9+M4202*$Z$10+N4202*$Z$11+O4202*$Z$12+P4202*$Z$13</f>
        <v>0</v>
      </c>
      <c r="R4202">
        <v>11.88</v>
      </c>
    </row>
    <row r="4203" spans="1:18" x14ac:dyDescent="0.3">
      <c r="A4203" s="1">
        <v>33208</v>
      </c>
      <c r="B4203" s="1" t="str">
        <f t="shared" si="196"/>
        <v>1990</v>
      </c>
      <c r="C4203" t="str">
        <f t="shared" si="197"/>
        <v>12</v>
      </c>
      <c r="D4203" t="str">
        <f t="shared" si="198"/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f>E4203*$Z$2+F4203*$Z$3+G4203*$Z$4+H4203*$Z$5+I4203*$Z$6+J4203*$Z$7+K4203*$Z$8+L4203*$Z$9+M4203*$Z$10+N4203*$Z$11+O4203*$Z$12+P4203*$Z$13</f>
        <v>0</v>
      </c>
      <c r="R4203">
        <v>11.66</v>
      </c>
    </row>
    <row r="4204" spans="1:18" x14ac:dyDescent="0.3">
      <c r="A4204" s="1">
        <v>33209</v>
      </c>
      <c r="B4204" s="1" t="str">
        <f t="shared" si="196"/>
        <v>1990</v>
      </c>
      <c r="C4204" t="str">
        <f t="shared" si="197"/>
        <v>12</v>
      </c>
      <c r="D4204" t="str">
        <f t="shared" si="198"/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f>E4204*$Z$2+F4204*$Z$3+G4204*$Z$4+H4204*$Z$5+I4204*$Z$6+J4204*$Z$7+K4204*$Z$8+L4204*$Z$9+M4204*$Z$10+N4204*$Z$11+O4204*$Z$12+P4204*$Z$13</f>
        <v>0</v>
      </c>
      <c r="R4204">
        <v>11</v>
      </c>
    </row>
    <row r="4205" spans="1:18" x14ac:dyDescent="0.3">
      <c r="A4205" s="1">
        <v>33210</v>
      </c>
      <c r="B4205" s="1" t="str">
        <f t="shared" si="196"/>
        <v>1990</v>
      </c>
      <c r="C4205" t="str">
        <f t="shared" si="197"/>
        <v>12</v>
      </c>
      <c r="D4205" t="str">
        <f t="shared" si="198"/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f>E4205*$Z$2+F4205*$Z$3+G4205*$Z$4+H4205*$Z$5+I4205*$Z$6+J4205*$Z$7+K4205*$Z$8+L4205*$Z$9+M4205*$Z$10+N4205*$Z$11+O4205*$Z$12+P4205*$Z$13</f>
        <v>0</v>
      </c>
      <c r="R4205">
        <v>10.23</v>
      </c>
    </row>
    <row r="4206" spans="1:18" x14ac:dyDescent="0.3">
      <c r="A4206" s="1">
        <v>33211</v>
      </c>
      <c r="B4206" s="1" t="str">
        <f t="shared" si="196"/>
        <v>1990</v>
      </c>
      <c r="C4206" t="str">
        <f t="shared" si="197"/>
        <v>12</v>
      </c>
      <c r="D4206" t="str">
        <f t="shared" si="198"/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f>E4206*$Z$2+F4206*$Z$3+G4206*$Z$4+H4206*$Z$5+I4206*$Z$6+J4206*$Z$7+K4206*$Z$8+L4206*$Z$9+M4206*$Z$10+N4206*$Z$11+O4206*$Z$12+P4206*$Z$13</f>
        <v>0</v>
      </c>
      <c r="R4206">
        <v>10.23</v>
      </c>
    </row>
    <row r="4207" spans="1:18" x14ac:dyDescent="0.3">
      <c r="A4207" s="1">
        <v>33212</v>
      </c>
      <c r="B4207" s="1" t="str">
        <f t="shared" si="196"/>
        <v>1990</v>
      </c>
      <c r="C4207" t="str">
        <f t="shared" si="197"/>
        <v>12</v>
      </c>
      <c r="D4207" t="str">
        <f t="shared" si="198"/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f>E4207*$Z$2+F4207*$Z$3+G4207*$Z$4+H4207*$Z$5+I4207*$Z$6+J4207*$Z$7+K4207*$Z$8+L4207*$Z$9+M4207*$Z$10+N4207*$Z$11+O4207*$Z$12+P4207*$Z$13</f>
        <v>0</v>
      </c>
      <c r="R4207">
        <v>9.9</v>
      </c>
    </row>
    <row r="4208" spans="1:18" x14ac:dyDescent="0.3">
      <c r="A4208" s="1">
        <v>33213</v>
      </c>
      <c r="B4208" s="1" t="str">
        <f t="shared" si="196"/>
        <v>1990</v>
      </c>
      <c r="C4208" t="str">
        <f t="shared" si="197"/>
        <v>12</v>
      </c>
      <c r="D4208" t="str">
        <f t="shared" si="198"/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f>E4208*$Z$2+F4208*$Z$3+G4208*$Z$4+H4208*$Z$5+I4208*$Z$6+J4208*$Z$7+K4208*$Z$8+L4208*$Z$9+M4208*$Z$10+N4208*$Z$11+O4208*$Z$12+P4208*$Z$13</f>
        <v>0</v>
      </c>
      <c r="R4208">
        <v>9.65</v>
      </c>
    </row>
    <row r="4209" spans="1:18" x14ac:dyDescent="0.3">
      <c r="A4209" s="1">
        <v>33214</v>
      </c>
      <c r="B4209" s="1" t="str">
        <f t="shared" si="196"/>
        <v>1990</v>
      </c>
      <c r="C4209" t="str">
        <f t="shared" si="197"/>
        <v>12</v>
      </c>
      <c r="D4209" t="str">
        <f t="shared" si="198"/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f>E4209*$Z$2+F4209*$Z$3+G4209*$Z$4+H4209*$Z$5+I4209*$Z$6+J4209*$Z$7+K4209*$Z$8+L4209*$Z$9+M4209*$Z$10+N4209*$Z$11+O4209*$Z$12+P4209*$Z$13</f>
        <v>0</v>
      </c>
      <c r="R4209">
        <v>9.4</v>
      </c>
    </row>
    <row r="4210" spans="1:18" x14ac:dyDescent="0.3">
      <c r="A4210" s="1">
        <v>33215</v>
      </c>
      <c r="B4210" s="1" t="str">
        <f t="shared" si="196"/>
        <v>1990</v>
      </c>
      <c r="C4210" t="str">
        <f t="shared" si="197"/>
        <v>12</v>
      </c>
      <c r="D4210" t="str">
        <f t="shared" si="198"/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f>E4210*$Z$2+F4210*$Z$3+G4210*$Z$4+H4210*$Z$5+I4210*$Z$6+J4210*$Z$7+K4210*$Z$8+L4210*$Z$9+M4210*$Z$10+N4210*$Z$11+O4210*$Z$12+P4210*$Z$13</f>
        <v>0</v>
      </c>
      <c r="R4210">
        <v>9.4</v>
      </c>
    </row>
    <row r="4211" spans="1:18" x14ac:dyDescent="0.3">
      <c r="A4211" s="1">
        <v>33216</v>
      </c>
      <c r="B4211" s="1" t="str">
        <f t="shared" si="196"/>
        <v>1990</v>
      </c>
      <c r="C4211" t="str">
        <f t="shared" si="197"/>
        <v>12</v>
      </c>
      <c r="D4211" t="str">
        <f t="shared" si="198"/>
        <v>9</v>
      </c>
      <c r="E4211">
        <v>1.1000000000000001</v>
      </c>
      <c r="F4211">
        <v>3.1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f>E4211*$Z$2+F4211*$Z$3+G4211*$Z$4+H4211*$Z$5+I4211*$Z$6+J4211*$Z$7+K4211*$Z$8+L4211*$Z$9+M4211*$Z$10+N4211*$Z$11+O4211*$Z$12+P4211*$Z$13</f>
        <v>0.19055759999999999</v>
      </c>
      <c r="R4211">
        <v>9.4</v>
      </c>
    </row>
    <row r="4212" spans="1:18" x14ac:dyDescent="0.3">
      <c r="A4212" s="1">
        <v>33217</v>
      </c>
      <c r="B4212" s="1" t="str">
        <f t="shared" si="196"/>
        <v>1990</v>
      </c>
      <c r="C4212" t="str">
        <f t="shared" si="197"/>
        <v>12</v>
      </c>
      <c r="D4212" t="str">
        <f t="shared" si="198"/>
        <v>10</v>
      </c>
      <c r="E4212">
        <v>6.1</v>
      </c>
      <c r="F4212">
        <v>2.2000000000000002</v>
      </c>
      <c r="G4212">
        <v>0</v>
      </c>
      <c r="H4212">
        <v>0.1</v>
      </c>
      <c r="I4212">
        <v>1.2</v>
      </c>
      <c r="J4212">
        <v>0</v>
      </c>
      <c r="K4212">
        <v>0</v>
      </c>
      <c r="L4212">
        <v>1</v>
      </c>
      <c r="M4212">
        <v>0.2</v>
      </c>
      <c r="N4212">
        <v>0</v>
      </c>
      <c r="O4212">
        <v>0</v>
      </c>
      <c r="P4212">
        <v>0</v>
      </c>
      <c r="Q4212">
        <f>E4212*$Z$2+F4212*$Z$3+G4212*$Z$4+H4212*$Z$5+I4212*$Z$6+J4212*$Z$7+K4212*$Z$8+L4212*$Z$9+M4212*$Z$10+N4212*$Z$11+O4212*$Z$12+P4212*$Z$13</f>
        <v>0.40423120000000001</v>
      </c>
      <c r="R4212">
        <v>9.65</v>
      </c>
    </row>
    <row r="4213" spans="1:18" x14ac:dyDescent="0.3">
      <c r="A4213" s="1">
        <v>33218</v>
      </c>
      <c r="B4213" s="1" t="str">
        <f t="shared" si="196"/>
        <v>1990</v>
      </c>
      <c r="C4213" t="str">
        <f t="shared" si="197"/>
        <v>12</v>
      </c>
      <c r="D4213" t="str">
        <f t="shared" si="198"/>
        <v>11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f>E4213*$Z$2+F4213*$Z$3+G4213*$Z$4+H4213*$Z$5+I4213*$Z$6+J4213*$Z$7+K4213*$Z$8+L4213*$Z$9+M4213*$Z$10+N4213*$Z$11+O4213*$Z$12+P4213*$Z$13</f>
        <v>0</v>
      </c>
      <c r="R4213">
        <v>9.8160000000000007</v>
      </c>
    </row>
    <row r="4214" spans="1:18" x14ac:dyDescent="0.3">
      <c r="A4214" s="1">
        <v>33219</v>
      </c>
      <c r="B4214" s="1" t="str">
        <f t="shared" si="196"/>
        <v>1990</v>
      </c>
      <c r="C4214" t="str">
        <f t="shared" si="197"/>
        <v>12</v>
      </c>
      <c r="D4214" t="str">
        <f t="shared" si="198"/>
        <v>12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f>E4214*$Z$2+F4214*$Z$3+G4214*$Z$4+H4214*$Z$5+I4214*$Z$6+J4214*$Z$7+K4214*$Z$8+L4214*$Z$9+M4214*$Z$10+N4214*$Z$11+O4214*$Z$12+P4214*$Z$13</f>
        <v>0</v>
      </c>
      <c r="R4214">
        <v>10.23</v>
      </c>
    </row>
    <row r="4215" spans="1:18" x14ac:dyDescent="0.3">
      <c r="A4215" s="1">
        <v>33220</v>
      </c>
      <c r="B4215" s="1" t="str">
        <f t="shared" si="196"/>
        <v>1990</v>
      </c>
      <c r="C4215" t="str">
        <f t="shared" si="197"/>
        <v>12</v>
      </c>
      <c r="D4215" t="str">
        <f t="shared" si="198"/>
        <v>13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f>E4215*$Z$2+F4215*$Z$3+G4215*$Z$4+H4215*$Z$5+I4215*$Z$6+J4215*$Z$7+K4215*$Z$8+L4215*$Z$9+M4215*$Z$10+N4215*$Z$11+O4215*$Z$12+P4215*$Z$13</f>
        <v>0</v>
      </c>
      <c r="R4215">
        <v>10.39</v>
      </c>
    </row>
    <row r="4216" spans="1:18" x14ac:dyDescent="0.3">
      <c r="A4216" s="1">
        <v>33221</v>
      </c>
      <c r="B4216" s="1" t="str">
        <f t="shared" si="196"/>
        <v>1990</v>
      </c>
      <c r="C4216" t="str">
        <f t="shared" si="197"/>
        <v>12</v>
      </c>
      <c r="D4216" t="str">
        <f t="shared" si="198"/>
        <v>14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f>E4216*$Z$2+F4216*$Z$3+G4216*$Z$4+H4216*$Z$5+I4216*$Z$6+J4216*$Z$7+K4216*$Z$8+L4216*$Z$9+M4216*$Z$10+N4216*$Z$11+O4216*$Z$12+P4216*$Z$13</f>
        <v>0</v>
      </c>
      <c r="R4216">
        <v>9.9</v>
      </c>
    </row>
    <row r="4217" spans="1:18" x14ac:dyDescent="0.3">
      <c r="A4217" s="1">
        <v>33222</v>
      </c>
      <c r="B4217" s="1" t="str">
        <f t="shared" si="196"/>
        <v>1990</v>
      </c>
      <c r="C4217" t="str">
        <f t="shared" si="197"/>
        <v>12</v>
      </c>
      <c r="D4217" t="str">
        <f t="shared" si="198"/>
        <v>15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f>E4217*$Z$2+F4217*$Z$3+G4217*$Z$4+H4217*$Z$5+I4217*$Z$6+J4217*$Z$7+K4217*$Z$8+L4217*$Z$9+M4217*$Z$10+N4217*$Z$11+O4217*$Z$12+P4217*$Z$13</f>
        <v>0</v>
      </c>
      <c r="R4217">
        <v>9.65</v>
      </c>
    </row>
    <row r="4218" spans="1:18" x14ac:dyDescent="0.3">
      <c r="A4218" s="1">
        <v>33223</v>
      </c>
      <c r="B4218" s="1" t="str">
        <f t="shared" si="196"/>
        <v>1990</v>
      </c>
      <c r="C4218" t="str">
        <f t="shared" si="197"/>
        <v>12</v>
      </c>
      <c r="D4218" t="str">
        <f t="shared" si="198"/>
        <v>16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f>E4218*$Z$2+F4218*$Z$3+G4218*$Z$4+H4218*$Z$5+I4218*$Z$6+J4218*$Z$7+K4218*$Z$8+L4218*$Z$9+M4218*$Z$10+N4218*$Z$11+O4218*$Z$12+P4218*$Z$13</f>
        <v>0</v>
      </c>
      <c r="R4218">
        <v>9.65</v>
      </c>
    </row>
    <row r="4219" spans="1:18" x14ac:dyDescent="0.3">
      <c r="A4219" s="1">
        <v>33224</v>
      </c>
      <c r="B4219" s="1" t="str">
        <f t="shared" si="196"/>
        <v>1990</v>
      </c>
      <c r="C4219" t="str">
        <f t="shared" si="197"/>
        <v>12</v>
      </c>
      <c r="D4219" t="str">
        <f t="shared" si="198"/>
        <v>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f>E4219*$Z$2+F4219*$Z$3+G4219*$Z$4+H4219*$Z$5+I4219*$Z$6+J4219*$Z$7+K4219*$Z$8+L4219*$Z$9+M4219*$Z$10+N4219*$Z$11+O4219*$Z$12+P4219*$Z$13</f>
        <v>0</v>
      </c>
      <c r="R4219">
        <v>9.65</v>
      </c>
    </row>
    <row r="4220" spans="1:18" x14ac:dyDescent="0.3">
      <c r="A4220" s="1">
        <v>33225</v>
      </c>
      <c r="B4220" s="1" t="str">
        <f t="shared" si="196"/>
        <v>1990</v>
      </c>
      <c r="C4220" t="str">
        <f t="shared" si="197"/>
        <v>12</v>
      </c>
      <c r="D4220" t="str">
        <f t="shared" si="198"/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f>E4220*$Z$2+F4220*$Z$3+G4220*$Z$4+H4220*$Z$5+I4220*$Z$6+J4220*$Z$7+K4220*$Z$8+L4220*$Z$9+M4220*$Z$10+N4220*$Z$11+O4220*$Z$12+P4220*$Z$13</f>
        <v>0</v>
      </c>
      <c r="R4220">
        <v>9.65</v>
      </c>
    </row>
    <row r="4221" spans="1:18" x14ac:dyDescent="0.3">
      <c r="A4221" s="1">
        <v>33226</v>
      </c>
      <c r="B4221" s="1" t="str">
        <f t="shared" si="196"/>
        <v>1990</v>
      </c>
      <c r="C4221" t="str">
        <f t="shared" si="197"/>
        <v>12</v>
      </c>
      <c r="D4221" t="str">
        <f t="shared" si="198"/>
        <v>19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f>E4221*$Z$2+F4221*$Z$3+G4221*$Z$4+H4221*$Z$5+I4221*$Z$6+J4221*$Z$7+K4221*$Z$8+L4221*$Z$9+M4221*$Z$10+N4221*$Z$11+O4221*$Z$12+P4221*$Z$13</f>
        <v>0</v>
      </c>
      <c r="R4221">
        <v>9.4</v>
      </c>
    </row>
    <row r="4222" spans="1:18" x14ac:dyDescent="0.3">
      <c r="A4222" s="1">
        <v>33227</v>
      </c>
      <c r="B4222" s="1" t="str">
        <f t="shared" si="196"/>
        <v>1990</v>
      </c>
      <c r="C4222" t="str">
        <f t="shared" si="197"/>
        <v>12</v>
      </c>
      <c r="D4222" t="str">
        <f t="shared" si="198"/>
        <v>20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f>E4222*$Z$2+F4222*$Z$3+G4222*$Z$4+H4222*$Z$5+I4222*$Z$6+J4222*$Z$7+K4222*$Z$8+L4222*$Z$9+M4222*$Z$10+N4222*$Z$11+O4222*$Z$12+P4222*$Z$13</f>
        <v>0</v>
      </c>
      <c r="R4222">
        <v>9.4</v>
      </c>
    </row>
    <row r="4223" spans="1:18" x14ac:dyDescent="0.3">
      <c r="A4223" s="1">
        <v>33228</v>
      </c>
      <c r="B4223" s="1" t="str">
        <f t="shared" si="196"/>
        <v>1990</v>
      </c>
      <c r="C4223" t="str">
        <f t="shared" si="197"/>
        <v>12</v>
      </c>
      <c r="D4223" t="str">
        <f t="shared" si="198"/>
        <v>21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f>E4223*$Z$2+F4223*$Z$3+G4223*$Z$4+H4223*$Z$5+I4223*$Z$6+J4223*$Z$7+K4223*$Z$8+L4223*$Z$9+M4223*$Z$10+N4223*$Z$11+O4223*$Z$12+P4223*$Z$13</f>
        <v>0</v>
      </c>
      <c r="R4223">
        <v>9.4</v>
      </c>
    </row>
    <row r="4224" spans="1:18" x14ac:dyDescent="0.3">
      <c r="A4224" s="1">
        <v>33229</v>
      </c>
      <c r="B4224" s="1" t="str">
        <f t="shared" si="196"/>
        <v>1990</v>
      </c>
      <c r="C4224" t="str">
        <f t="shared" si="197"/>
        <v>12</v>
      </c>
      <c r="D4224" t="str">
        <f t="shared" si="198"/>
        <v>22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f>E4224*$Z$2+F4224*$Z$3+G4224*$Z$4+H4224*$Z$5+I4224*$Z$6+J4224*$Z$7+K4224*$Z$8+L4224*$Z$9+M4224*$Z$10+N4224*$Z$11+O4224*$Z$12+P4224*$Z$13</f>
        <v>0</v>
      </c>
      <c r="R4224">
        <v>9.4</v>
      </c>
    </row>
    <row r="4225" spans="1:18" x14ac:dyDescent="0.3">
      <c r="A4225" s="1">
        <v>33230</v>
      </c>
      <c r="B4225" s="1" t="str">
        <f t="shared" si="196"/>
        <v>1990</v>
      </c>
      <c r="C4225" t="str">
        <f t="shared" si="197"/>
        <v>12</v>
      </c>
      <c r="D4225" t="str">
        <f t="shared" si="198"/>
        <v>23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f>E4225*$Z$2+F4225*$Z$3+G4225*$Z$4+H4225*$Z$5+I4225*$Z$6+J4225*$Z$7+K4225*$Z$8+L4225*$Z$9+M4225*$Z$10+N4225*$Z$11+O4225*$Z$12+P4225*$Z$13</f>
        <v>0</v>
      </c>
      <c r="R4225">
        <v>9.4</v>
      </c>
    </row>
    <row r="4226" spans="1:18" x14ac:dyDescent="0.3">
      <c r="A4226" s="1">
        <v>33231</v>
      </c>
      <c r="B4226" s="1" t="str">
        <f t="shared" si="196"/>
        <v>1990</v>
      </c>
      <c r="C4226" t="str">
        <f t="shared" si="197"/>
        <v>12</v>
      </c>
      <c r="D4226" t="str">
        <f t="shared" si="198"/>
        <v>24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f>E4226*$Z$2+F4226*$Z$3+G4226*$Z$4+H4226*$Z$5+I4226*$Z$6+J4226*$Z$7+K4226*$Z$8+L4226*$Z$9+M4226*$Z$10+N4226*$Z$11+O4226*$Z$12+P4226*$Z$13</f>
        <v>0</v>
      </c>
      <c r="R4226">
        <v>8.65</v>
      </c>
    </row>
    <row r="4227" spans="1:18" x14ac:dyDescent="0.3">
      <c r="A4227" s="1">
        <v>33232</v>
      </c>
      <c r="B4227" s="1" t="str">
        <f t="shared" si="196"/>
        <v>1990</v>
      </c>
      <c r="C4227" t="str">
        <f t="shared" si="197"/>
        <v>12</v>
      </c>
      <c r="D4227" t="str">
        <f t="shared" si="198"/>
        <v>25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f>E4227*$Z$2+F4227*$Z$3+G4227*$Z$4+H4227*$Z$5+I4227*$Z$6+J4227*$Z$7+K4227*$Z$8+L4227*$Z$9+M4227*$Z$10+N4227*$Z$11+O4227*$Z$12+P4227*$Z$13</f>
        <v>0</v>
      </c>
      <c r="R4227">
        <v>8.4</v>
      </c>
    </row>
    <row r="4228" spans="1:18" x14ac:dyDescent="0.3">
      <c r="A4228" s="1">
        <v>33233</v>
      </c>
      <c r="B4228" s="1" t="str">
        <f t="shared" si="196"/>
        <v>1990</v>
      </c>
      <c r="C4228" t="str">
        <f t="shared" si="197"/>
        <v>12</v>
      </c>
      <c r="D4228" t="str">
        <f t="shared" si="198"/>
        <v>26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f>E4228*$Z$2+F4228*$Z$3+G4228*$Z$4+H4228*$Z$5+I4228*$Z$6+J4228*$Z$7+K4228*$Z$8+L4228*$Z$9+M4228*$Z$10+N4228*$Z$11+O4228*$Z$12+P4228*$Z$13</f>
        <v>0</v>
      </c>
      <c r="R4228">
        <v>8.4</v>
      </c>
    </row>
    <row r="4229" spans="1:18" x14ac:dyDescent="0.3">
      <c r="A4229" s="1">
        <v>33234</v>
      </c>
      <c r="B4229" s="1" t="str">
        <f t="shared" si="196"/>
        <v>1990</v>
      </c>
      <c r="C4229" t="str">
        <f t="shared" si="197"/>
        <v>12</v>
      </c>
      <c r="D4229" t="str">
        <f t="shared" si="198"/>
        <v>27</v>
      </c>
      <c r="E4229">
        <v>0</v>
      </c>
      <c r="F4229">
        <v>0.3</v>
      </c>
      <c r="G4229">
        <v>1.5</v>
      </c>
      <c r="H4229">
        <v>0.2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f>E4229*$Z$2+F4229*$Z$3+G4229*$Z$4+H4229*$Z$5+I4229*$Z$6+J4229*$Z$7+K4229*$Z$8+L4229*$Z$9+M4229*$Z$10+N4229*$Z$11+O4229*$Z$12+P4229*$Z$13</f>
        <v>4.9276199999999999E-2</v>
      </c>
      <c r="R4229">
        <v>8.4</v>
      </c>
    </row>
    <row r="4230" spans="1:18" x14ac:dyDescent="0.3">
      <c r="A4230" s="1">
        <v>33235</v>
      </c>
      <c r="B4230" s="1" t="str">
        <f t="shared" si="196"/>
        <v>1990</v>
      </c>
      <c r="C4230" t="str">
        <f t="shared" si="197"/>
        <v>12</v>
      </c>
      <c r="D4230" t="str">
        <f t="shared" si="198"/>
        <v>28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f>E4230*$Z$2+F4230*$Z$3+G4230*$Z$4+H4230*$Z$5+I4230*$Z$6+J4230*$Z$7+K4230*$Z$8+L4230*$Z$9+M4230*$Z$10+N4230*$Z$11+O4230*$Z$12+P4230*$Z$13</f>
        <v>0</v>
      </c>
      <c r="R4230">
        <v>8.15</v>
      </c>
    </row>
    <row r="4231" spans="1:18" x14ac:dyDescent="0.3">
      <c r="A4231" s="1">
        <v>33236</v>
      </c>
      <c r="B4231" s="1" t="str">
        <f t="shared" si="196"/>
        <v>1990</v>
      </c>
      <c r="C4231" t="str">
        <f t="shared" si="197"/>
        <v>12</v>
      </c>
      <c r="D4231" t="str">
        <f t="shared" si="198"/>
        <v>29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f>E4231*$Z$2+F4231*$Z$3+G4231*$Z$4+H4231*$Z$5+I4231*$Z$6+J4231*$Z$7+K4231*$Z$8+L4231*$Z$9+M4231*$Z$10+N4231*$Z$11+O4231*$Z$12+P4231*$Z$13</f>
        <v>0</v>
      </c>
      <c r="R4231">
        <v>7.9</v>
      </c>
    </row>
    <row r="4232" spans="1:18" x14ac:dyDescent="0.3">
      <c r="A4232" s="1">
        <v>33237</v>
      </c>
      <c r="B4232" s="1" t="str">
        <f t="shared" si="196"/>
        <v>1990</v>
      </c>
      <c r="C4232" t="str">
        <f t="shared" si="197"/>
        <v>12</v>
      </c>
      <c r="D4232" t="str">
        <f t="shared" si="198"/>
        <v>30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f>E4232*$Z$2+F4232*$Z$3+G4232*$Z$4+H4232*$Z$5+I4232*$Z$6+J4232*$Z$7+K4232*$Z$8+L4232*$Z$9+M4232*$Z$10+N4232*$Z$11+O4232*$Z$12+P4232*$Z$13</f>
        <v>0</v>
      </c>
      <c r="R4232">
        <v>7.9</v>
      </c>
    </row>
    <row r="4233" spans="1:18" x14ac:dyDescent="0.3">
      <c r="A4233" s="1">
        <v>33238</v>
      </c>
      <c r="B4233" s="1" t="str">
        <f t="shared" ref="B4233:B4296" si="199">TEXT(A4233,"yyyy")</f>
        <v>1990</v>
      </c>
      <c r="C4233" t="str">
        <f t="shared" ref="C4233:C4296" si="200">TEXT(A4233,"mm")</f>
        <v>12</v>
      </c>
      <c r="D4233" t="str">
        <f t="shared" ref="D4233:D4296" si="201">TEXT(A4233,"d")</f>
        <v>31</v>
      </c>
      <c r="E4233">
        <v>0.4</v>
      </c>
      <c r="F4233">
        <v>0.1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0.5</v>
      </c>
      <c r="M4233">
        <v>0</v>
      </c>
      <c r="N4233">
        <v>0</v>
      </c>
      <c r="O4233">
        <v>0</v>
      </c>
      <c r="P4233">
        <v>0</v>
      </c>
      <c r="Q4233">
        <f>E4233*$Z$2+F4233*$Z$3+G4233*$Z$4+H4233*$Z$5+I4233*$Z$6+J4233*$Z$7+K4233*$Z$8+L4233*$Z$9+M4233*$Z$10+N4233*$Z$11+O4233*$Z$12+P4233*$Z$13</f>
        <v>4.8004699999999997E-2</v>
      </c>
      <c r="R4233">
        <v>7.9</v>
      </c>
    </row>
    <row r="4234" spans="1:18" x14ac:dyDescent="0.3">
      <c r="A4234" s="1">
        <v>33239</v>
      </c>
      <c r="B4234" s="1" t="str">
        <f t="shared" si="199"/>
        <v>1991</v>
      </c>
      <c r="C4234" t="str">
        <f t="shared" si="200"/>
        <v>01</v>
      </c>
      <c r="D4234" t="str">
        <f t="shared" si="201"/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f>E4234*$Z$2+F4234*$Z$3+G4234*$Z$4+H4234*$Z$5+I4234*$Z$6+J4234*$Z$7+K4234*$Z$8+L4234*$Z$9+M4234*$Z$10+N4234*$Z$11+O4234*$Z$12+P4234*$Z$13</f>
        <v>0</v>
      </c>
      <c r="R4234">
        <v>7.9</v>
      </c>
    </row>
    <row r="4235" spans="1:18" x14ac:dyDescent="0.3">
      <c r="A4235" s="1">
        <v>33240</v>
      </c>
      <c r="B4235" s="1" t="str">
        <f t="shared" si="199"/>
        <v>1991</v>
      </c>
      <c r="C4235" t="str">
        <f t="shared" si="200"/>
        <v>01</v>
      </c>
      <c r="D4235" t="str">
        <f t="shared" si="201"/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f>E4235*$Z$2+F4235*$Z$3+G4235*$Z$4+H4235*$Z$5+I4235*$Z$6+J4235*$Z$7+K4235*$Z$8+L4235*$Z$9+M4235*$Z$10+N4235*$Z$11+O4235*$Z$12+P4235*$Z$13</f>
        <v>0</v>
      </c>
      <c r="R4235">
        <v>7.65</v>
      </c>
    </row>
    <row r="4236" spans="1:18" x14ac:dyDescent="0.3">
      <c r="A4236" s="1">
        <v>33241</v>
      </c>
      <c r="B4236" s="1" t="str">
        <f t="shared" si="199"/>
        <v>1991</v>
      </c>
      <c r="C4236" t="str">
        <f t="shared" si="200"/>
        <v>01</v>
      </c>
      <c r="D4236" t="str">
        <f t="shared" si="201"/>
        <v>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f>E4236*$Z$2+F4236*$Z$3+G4236*$Z$4+H4236*$Z$5+I4236*$Z$6+J4236*$Z$7+K4236*$Z$8+L4236*$Z$9+M4236*$Z$10+N4236*$Z$11+O4236*$Z$12+P4236*$Z$13</f>
        <v>0</v>
      </c>
      <c r="R4236">
        <v>7.65</v>
      </c>
    </row>
    <row r="4237" spans="1:18" x14ac:dyDescent="0.3">
      <c r="A4237" s="1">
        <v>33242</v>
      </c>
      <c r="B4237" s="1" t="str">
        <f t="shared" si="199"/>
        <v>1991</v>
      </c>
      <c r="C4237" t="str">
        <f t="shared" si="200"/>
        <v>01</v>
      </c>
      <c r="D4237" t="str">
        <f t="shared" si="201"/>
        <v>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f>E4237*$Z$2+F4237*$Z$3+G4237*$Z$4+H4237*$Z$5+I4237*$Z$6+J4237*$Z$7+K4237*$Z$8+L4237*$Z$9+M4237*$Z$10+N4237*$Z$11+O4237*$Z$12+P4237*$Z$13</f>
        <v>0</v>
      </c>
      <c r="R4237">
        <v>7.65</v>
      </c>
    </row>
    <row r="4238" spans="1:18" x14ac:dyDescent="0.3">
      <c r="A4238" s="1">
        <v>33243</v>
      </c>
      <c r="B4238" s="1" t="str">
        <f t="shared" si="199"/>
        <v>1991</v>
      </c>
      <c r="C4238" t="str">
        <f t="shared" si="200"/>
        <v>01</v>
      </c>
      <c r="D4238" t="str">
        <f t="shared" si="201"/>
        <v>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f>E4238*$Z$2+F4238*$Z$3+G4238*$Z$4+H4238*$Z$5+I4238*$Z$6+J4238*$Z$7+K4238*$Z$8+L4238*$Z$9+M4238*$Z$10+N4238*$Z$11+O4238*$Z$12+P4238*$Z$13</f>
        <v>0</v>
      </c>
      <c r="R4238">
        <v>7.65</v>
      </c>
    </row>
    <row r="4239" spans="1:18" x14ac:dyDescent="0.3">
      <c r="A4239" s="1">
        <v>33244</v>
      </c>
      <c r="B4239" s="1" t="str">
        <f t="shared" si="199"/>
        <v>1991</v>
      </c>
      <c r="C4239" t="str">
        <f t="shared" si="200"/>
        <v>01</v>
      </c>
      <c r="D4239" t="str">
        <f t="shared" si="201"/>
        <v>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f>E4239*$Z$2+F4239*$Z$3+G4239*$Z$4+H4239*$Z$5+I4239*$Z$6+J4239*$Z$7+K4239*$Z$8+L4239*$Z$9+M4239*$Z$10+N4239*$Z$11+O4239*$Z$12+P4239*$Z$13</f>
        <v>0</v>
      </c>
      <c r="R4239">
        <v>7.65</v>
      </c>
    </row>
    <row r="4240" spans="1:18" x14ac:dyDescent="0.3">
      <c r="A4240" s="1">
        <v>33245</v>
      </c>
      <c r="B4240" s="1" t="str">
        <f t="shared" si="199"/>
        <v>1991</v>
      </c>
      <c r="C4240" t="str">
        <f t="shared" si="200"/>
        <v>01</v>
      </c>
      <c r="D4240" t="str">
        <f t="shared" si="201"/>
        <v>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f>E4240*$Z$2+F4240*$Z$3+G4240*$Z$4+H4240*$Z$5+I4240*$Z$6+J4240*$Z$7+K4240*$Z$8+L4240*$Z$9+M4240*$Z$10+N4240*$Z$11+O4240*$Z$12+P4240*$Z$13</f>
        <v>0</v>
      </c>
      <c r="R4240">
        <v>7.65</v>
      </c>
    </row>
    <row r="4241" spans="1:18" x14ac:dyDescent="0.3">
      <c r="A4241" s="1">
        <v>33246</v>
      </c>
      <c r="B4241" s="1" t="str">
        <f t="shared" si="199"/>
        <v>1991</v>
      </c>
      <c r="C4241" t="str">
        <f t="shared" si="200"/>
        <v>01</v>
      </c>
      <c r="D4241" t="str">
        <f t="shared" si="201"/>
        <v>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f>E4241*$Z$2+F4241*$Z$3+G4241*$Z$4+H4241*$Z$5+I4241*$Z$6+J4241*$Z$7+K4241*$Z$8+L4241*$Z$9+M4241*$Z$10+N4241*$Z$11+O4241*$Z$12+P4241*$Z$13</f>
        <v>0</v>
      </c>
      <c r="R4241">
        <v>7.65</v>
      </c>
    </row>
    <row r="4242" spans="1:18" x14ac:dyDescent="0.3">
      <c r="A4242" s="1">
        <v>33247</v>
      </c>
      <c r="B4242" s="1" t="str">
        <f t="shared" si="199"/>
        <v>1991</v>
      </c>
      <c r="C4242" t="str">
        <f t="shared" si="200"/>
        <v>01</v>
      </c>
      <c r="D4242" t="str">
        <f t="shared" si="201"/>
        <v>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f>E4242*$Z$2+F4242*$Z$3+G4242*$Z$4+H4242*$Z$5+I4242*$Z$6+J4242*$Z$7+K4242*$Z$8+L4242*$Z$9+M4242*$Z$10+N4242*$Z$11+O4242*$Z$12+P4242*$Z$13</f>
        <v>0</v>
      </c>
      <c r="R4242">
        <v>7.4</v>
      </c>
    </row>
    <row r="4243" spans="1:18" x14ac:dyDescent="0.3">
      <c r="A4243" s="1">
        <v>33248</v>
      </c>
      <c r="B4243" s="1" t="str">
        <f t="shared" si="199"/>
        <v>1991</v>
      </c>
      <c r="C4243" t="str">
        <f t="shared" si="200"/>
        <v>01</v>
      </c>
      <c r="D4243" t="str">
        <f t="shared" si="201"/>
        <v>10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f>E4243*$Z$2+F4243*$Z$3+G4243*$Z$4+H4243*$Z$5+I4243*$Z$6+J4243*$Z$7+K4243*$Z$8+L4243*$Z$9+M4243*$Z$10+N4243*$Z$11+O4243*$Z$12+P4243*$Z$13</f>
        <v>0</v>
      </c>
      <c r="R4243">
        <v>7.4</v>
      </c>
    </row>
    <row r="4244" spans="1:18" x14ac:dyDescent="0.3">
      <c r="A4244" s="1">
        <v>33249</v>
      </c>
      <c r="B4244" s="1" t="str">
        <f t="shared" si="199"/>
        <v>1991</v>
      </c>
      <c r="C4244" t="str">
        <f t="shared" si="200"/>
        <v>01</v>
      </c>
      <c r="D4244" t="str">
        <f t="shared" si="201"/>
        <v>11</v>
      </c>
      <c r="E4244">
        <v>0.7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1.2</v>
      </c>
      <c r="M4244">
        <v>0</v>
      </c>
      <c r="N4244">
        <v>0</v>
      </c>
      <c r="O4244">
        <v>0</v>
      </c>
      <c r="P4244">
        <v>0.1</v>
      </c>
      <c r="Q4244">
        <f>E4244*$Z$2+F4244*$Z$3+G4244*$Z$4+H4244*$Z$5+I4244*$Z$6+J4244*$Z$7+K4244*$Z$8+L4244*$Z$9+M4244*$Z$10+N4244*$Z$11+O4244*$Z$12+P4244*$Z$13</f>
        <v>0.1028042</v>
      </c>
      <c r="R4244">
        <v>7.21</v>
      </c>
    </row>
    <row r="4245" spans="1:18" x14ac:dyDescent="0.3">
      <c r="A4245" s="1">
        <v>33250</v>
      </c>
      <c r="B4245" s="1" t="str">
        <f t="shared" si="199"/>
        <v>1991</v>
      </c>
      <c r="C4245" t="str">
        <f t="shared" si="200"/>
        <v>01</v>
      </c>
      <c r="D4245" t="str">
        <f t="shared" si="201"/>
        <v>12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f>E4245*$Z$2+F4245*$Z$3+G4245*$Z$4+H4245*$Z$5+I4245*$Z$6+J4245*$Z$7+K4245*$Z$8+L4245*$Z$9+M4245*$Z$10+N4245*$Z$11+O4245*$Z$12+P4245*$Z$13</f>
        <v>0</v>
      </c>
      <c r="R4245">
        <v>7.21</v>
      </c>
    </row>
    <row r="4246" spans="1:18" x14ac:dyDescent="0.3">
      <c r="A4246" s="1">
        <v>33251</v>
      </c>
      <c r="B4246" s="1" t="str">
        <f t="shared" si="199"/>
        <v>1991</v>
      </c>
      <c r="C4246" t="str">
        <f t="shared" si="200"/>
        <v>01</v>
      </c>
      <c r="D4246" t="str">
        <f t="shared" si="201"/>
        <v>13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f>E4246*$Z$2+F4246*$Z$3+G4246*$Z$4+H4246*$Z$5+I4246*$Z$6+J4246*$Z$7+K4246*$Z$8+L4246*$Z$9+M4246*$Z$10+N4246*$Z$11+O4246*$Z$12+P4246*$Z$13</f>
        <v>0</v>
      </c>
      <c r="R4246">
        <v>7.4</v>
      </c>
    </row>
    <row r="4247" spans="1:18" x14ac:dyDescent="0.3">
      <c r="A4247" s="1">
        <v>33252</v>
      </c>
      <c r="B4247" s="1" t="str">
        <f t="shared" si="199"/>
        <v>1991</v>
      </c>
      <c r="C4247" t="str">
        <f t="shared" si="200"/>
        <v>01</v>
      </c>
      <c r="D4247" t="str">
        <f t="shared" si="201"/>
        <v>14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f>E4247*$Z$2+F4247*$Z$3+G4247*$Z$4+H4247*$Z$5+I4247*$Z$6+J4247*$Z$7+K4247*$Z$8+L4247*$Z$9+M4247*$Z$10+N4247*$Z$11+O4247*$Z$12+P4247*$Z$13</f>
        <v>0</v>
      </c>
      <c r="R4247">
        <v>7.4</v>
      </c>
    </row>
    <row r="4248" spans="1:18" x14ac:dyDescent="0.3">
      <c r="A4248" s="1">
        <v>33253</v>
      </c>
      <c r="B4248" s="1" t="str">
        <f t="shared" si="199"/>
        <v>1991</v>
      </c>
      <c r="C4248" t="str">
        <f t="shared" si="200"/>
        <v>01</v>
      </c>
      <c r="D4248" t="str">
        <f t="shared" si="201"/>
        <v>15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f>E4248*$Z$2+F4248*$Z$3+G4248*$Z$4+H4248*$Z$5+I4248*$Z$6+J4248*$Z$7+K4248*$Z$8+L4248*$Z$9+M4248*$Z$10+N4248*$Z$11+O4248*$Z$12+P4248*$Z$13</f>
        <v>0</v>
      </c>
      <c r="R4248">
        <v>7.4</v>
      </c>
    </row>
    <row r="4249" spans="1:18" x14ac:dyDescent="0.3">
      <c r="A4249" s="1">
        <v>33254</v>
      </c>
      <c r="B4249" s="1" t="str">
        <f t="shared" si="199"/>
        <v>1991</v>
      </c>
      <c r="C4249" t="str">
        <f t="shared" si="200"/>
        <v>01</v>
      </c>
      <c r="D4249" t="str">
        <f t="shared" si="201"/>
        <v>16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f>E4249*$Z$2+F4249*$Z$3+G4249*$Z$4+H4249*$Z$5+I4249*$Z$6+J4249*$Z$7+K4249*$Z$8+L4249*$Z$9+M4249*$Z$10+N4249*$Z$11+O4249*$Z$12+P4249*$Z$13</f>
        <v>0</v>
      </c>
      <c r="R4249">
        <v>7.65</v>
      </c>
    </row>
    <row r="4250" spans="1:18" x14ac:dyDescent="0.3">
      <c r="A4250" s="1">
        <v>33255</v>
      </c>
      <c r="B4250" s="1" t="str">
        <f t="shared" si="199"/>
        <v>1991</v>
      </c>
      <c r="C4250" t="str">
        <f t="shared" si="200"/>
        <v>01</v>
      </c>
      <c r="D4250" t="str">
        <f t="shared" si="201"/>
        <v>17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f>E4250*$Z$2+F4250*$Z$3+G4250*$Z$4+H4250*$Z$5+I4250*$Z$6+J4250*$Z$7+K4250*$Z$8+L4250*$Z$9+M4250*$Z$10+N4250*$Z$11+O4250*$Z$12+P4250*$Z$13</f>
        <v>0</v>
      </c>
      <c r="R4250">
        <v>8.15</v>
      </c>
    </row>
    <row r="4251" spans="1:18" x14ac:dyDescent="0.3">
      <c r="A4251" s="1">
        <v>33256</v>
      </c>
      <c r="B4251" s="1" t="str">
        <f t="shared" si="199"/>
        <v>1991</v>
      </c>
      <c r="C4251" t="str">
        <f t="shared" si="200"/>
        <v>01</v>
      </c>
      <c r="D4251" t="str">
        <f t="shared" si="201"/>
        <v>18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f>E4251*$Z$2+F4251*$Z$3+G4251*$Z$4+H4251*$Z$5+I4251*$Z$6+J4251*$Z$7+K4251*$Z$8+L4251*$Z$9+M4251*$Z$10+N4251*$Z$11+O4251*$Z$12+P4251*$Z$13</f>
        <v>0</v>
      </c>
      <c r="R4251">
        <v>8.0670000000000002</v>
      </c>
    </row>
    <row r="4252" spans="1:18" x14ac:dyDescent="0.3">
      <c r="A4252" s="1">
        <v>33257</v>
      </c>
      <c r="B4252" s="1" t="str">
        <f t="shared" si="199"/>
        <v>1991</v>
      </c>
      <c r="C4252" t="str">
        <f t="shared" si="200"/>
        <v>01</v>
      </c>
      <c r="D4252" t="str">
        <f t="shared" si="201"/>
        <v>19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f>E4252*$Z$2+F4252*$Z$3+G4252*$Z$4+H4252*$Z$5+I4252*$Z$6+J4252*$Z$7+K4252*$Z$8+L4252*$Z$9+M4252*$Z$10+N4252*$Z$11+O4252*$Z$12+P4252*$Z$13</f>
        <v>0</v>
      </c>
      <c r="R4252">
        <v>7.9</v>
      </c>
    </row>
    <row r="4253" spans="1:18" x14ac:dyDescent="0.3">
      <c r="A4253" s="1">
        <v>33258</v>
      </c>
      <c r="B4253" s="1" t="str">
        <f t="shared" si="199"/>
        <v>1991</v>
      </c>
      <c r="C4253" t="str">
        <f t="shared" si="200"/>
        <v>01</v>
      </c>
      <c r="D4253" t="str">
        <f t="shared" si="201"/>
        <v>20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f>E4253*$Z$2+F4253*$Z$3+G4253*$Z$4+H4253*$Z$5+I4253*$Z$6+J4253*$Z$7+K4253*$Z$8+L4253*$Z$9+M4253*$Z$10+N4253*$Z$11+O4253*$Z$12+P4253*$Z$13</f>
        <v>0</v>
      </c>
      <c r="R4253">
        <v>7.9</v>
      </c>
    </row>
    <row r="4254" spans="1:18" x14ac:dyDescent="0.3">
      <c r="A4254" s="1">
        <v>33259</v>
      </c>
      <c r="B4254" s="1" t="str">
        <f t="shared" si="199"/>
        <v>1991</v>
      </c>
      <c r="C4254" t="str">
        <f t="shared" si="200"/>
        <v>01</v>
      </c>
      <c r="D4254" t="str">
        <f t="shared" si="201"/>
        <v>21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f>E4254*$Z$2+F4254*$Z$3+G4254*$Z$4+H4254*$Z$5+I4254*$Z$6+J4254*$Z$7+K4254*$Z$8+L4254*$Z$9+M4254*$Z$10+N4254*$Z$11+O4254*$Z$12+P4254*$Z$13</f>
        <v>0</v>
      </c>
      <c r="R4254">
        <v>7.65</v>
      </c>
    </row>
    <row r="4255" spans="1:18" x14ac:dyDescent="0.3">
      <c r="A4255" s="1">
        <v>33260</v>
      </c>
      <c r="B4255" s="1" t="str">
        <f t="shared" si="199"/>
        <v>1991</v>
      </c>
      <c r="C4255" t="str">
        <f t="shared" si="200"/>
        <v>01</v>
      </c>
      <c r="D4255" t="str">
        <f t="shared" si="201"/>
        <v>22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f>E4255*$Z$2+F4255*$Z$3+G4255*$Z$4+H4255*$Z$5+I4255*$Z$6+J4255*$Z$7+K4255*$Z$8+L4255*$Z$9+M4255*$Z$10+N4255*$Z$11+O4255*$Z$12+P4255*$Z$13</f>
        <v>0</v>
      </c>
      <c r="R4255">
        <v>7.4</v>
      </c>
    </row>
    <row r="4256" spans="1:18" x14ac:dyDescent="0.3">
      <c r="A4256" s="1">
        <v>33261</v>
      </c>
      <c r="B4256" s="1" t="str">
        <f t="shared" si="199"/>
        <v>1991</v>
      </c>
      <c r="C4256" t="str">
        <f t="shared" si="200"/>
        <v>01</v>
      </c>
      <c r="D4256" t="str">
        <f t="shared" si="201"/>
        <v>23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f>E4256*$Z$2+F4256*$Z$3+G4256*$Z$4+H4256*$Z$5+I4256*$Z$6+J4256*$Z$7+K4256*$Z$8+L4256*$Z$9+M4256*$Z$10+N4256*$Z$11+O4256*$Z$12+P4256*$Z$13</f>
        <v>0</v>
      </c>
      <c r="R4256">
        <v>7.4</v>
      </c>
    </row>
    <row r="4257" spans="1:18" x14ac:dyDescent="0.3">
      <c r="A4257" s="1">
        <v>33262</v>
      </c>
      <c r="B4257" s="1" t="str">
        <f t="shared" si="199"/>
        <v>1991</v>
      </c>
      <c r="C4257" t="str">
        <f t="shared" si="200"/>
        <v>01</v>
      </c>
      <c r="D4257" t="str">
        <f t="shared" si="201"/>
        <v>24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f>E4257*$Z$2+F4257*$Z$3+G4257*$Z$4+H4257*$Z$5+I4257*$Z$6+J4257*$Z$7+K4257*$Z$8+L4257*$Z$9+M4257*$Z$10+N4257*$Z$11+O4257*$Z$12+P4257*$Z$13</f>
        <v>0</v>
      </c>
      <c r="R4257">
        <v>7.21</v>
      </c>
    </row>
    <row r="4258" spans="1:18" x14ac:dyDescent="0.3">
      <c r="A4258" s="1">
        <v>33263</v>
      </c>
      <c r="B4258" s="1" t="str">
        <f t="shared" si="199"/>
        <v>1991</v>
      </c>
      <c r="C4258" t="str">
        <f t="shared" si="200"/>
        <v>01</v>
      </c>
      <c r="D4258" t="str">
        <f t="shared" si="201"/>
        <v>25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f>E4258*$Z$2+F4258*$Z$3+G4258*$Z$4+H4258*$Z$5+I4258*$Z$6+J4258*$Z$7+K4258*$Z$8+L4258*$Z$9+M4258*$Z$10+N4258*$Z$11+O4258*$Z$12+P4258*$Z$13</f>
        <v>0</v>
      </c>
      <c r="R4258">
        <v>7.21</v>
      </c>
    </row>
    <row r="4259" spans="1:18" x14ac:dyDescent="0.3">
      <c r="A4259" s="1">
        <v>33264</v>
      </c>
      <c r="B4259" s="1" t="str">
        <f t="shared" si="199"/>
        <v>1991</v>
      </c>
      <c r="C4259" t="str">
        <f t="shared" si="200"/>
        <v>01</v>
      </c>
      <c r="D4259" t="str">
        <f t="shared" si="201"/>
        <v>26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f>E4259*$Z$2+F4259*$Z$3+G4259*$Z$4+H4259*$Z$5+I4259*$Z$6+J4259*$Z$7+K4259*$Z$8+L4259*$Z$9+M4259*$Z$10+N4259*$Z$11+O4259*$Z$12+P4259*$Z$13</f>
        <v>0</v>
      </c>
      <c r="R4259">
        <v>7.02</v>
      </c>
    </row>
    <row r="4260" spans="1:18" x14ac:dyDescent="0.3">
      <c r="A4260" s="1">
        <v>33265</v>
      </c>
      <c r="B4260" s="1" t="str">
        <f t="shared" si="199"/>
        <v>1991</v>
      </c>
      <c r="C4260" t="str">
        <f t="shared" si="200"/>
        <v>01</v>
      </c>
      <c r="D4260" t="str">
        <f t="shared" si="201"/>
        <v>27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f>E4260*$Z$2+F4260*$Z$3+G4260*$Z$4+H4260*$Z$5+I4260*$Z$6+J4260*$Z$7+K4260*$Z$8+L4260*$Z$9+M4260*$Z$10+N4260*$Z$11+O4260*$Z$12+P4260*$Z$13</f>
        <v>0</v>
      </c>
      <c r="R4260">
        <v>6.83</v>
      </c>
    </row>
    <row r="4261" spans="1:18" x14ac:dyDescent="0.3">
      <c r="A4261" s="1">
        <v>33266</v>
      </c>
      <c r="B4261" s="1" t="str">
        <f t="shared" si="199"/>
        <v>1991</v>
      </c>
      <c r="C4261" t="str">
        <f t="shared" si="200"/>
        <v>01</v>
      </c>
      <c r="D4261" t="str">
        <f t="shared" si="201"/>
        <v>28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f>E4261*$Z$2+F4261*$Z$3+G4261*$Z$4+H4261*$Z$5+I4261*$Z$6+J4261*$Z$7+K4261*$Z$8+L4261*$Z$9+M4261*$Z$10+N4261*$Z$11+O4261*$Z$12+P4261*$Z$13</f>
        <v>0</v>
      </c>
      <c r="R4261">
        <v>6.64</v>
      </c>
    </row>
    <row r="4262" spans="1:18" x14ac:dyDescent="0.3">
      <c r="A4262" s="1">
        <v>33267</v>
      </c>
      <c r="B4262" s="1" t="str">
        <f t="shared" si="199"/>
        <v>1991</v>
      </c>
      <c r="C4262" t="str">
        <f t="shared" si="200"/>
        <v>01</v>
      </c>
      <c r="D4262" t="str">
        <f t="shared" si="201"/>
        <v>29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f>E4262*$Z$2+F4262*$Z$3+G4262*$Z$4+H4262*$Z$5+I4262*$Z$6+J4262*$Z$7+K4262*$Z$8+L4262*$Z$9+M4262*$Z$10+N4262*$Z$11+O4262*$Z$12+P4262*$Z$13</f>
        <v>0</v>
      </c>
      <c r="R4262">
        <v>6.64</v>
      </c>
    </row>
    <row r="4263" spans="1:18" x14ac:dyDescent="0.3">
      <c r="A4263" s="1">
        <v>33268</v>
      </c>
      <c r="B4263" s="1" t="str">
        <f t="shared" si="199"/>
        <v>1991</v>
      </c>
      <c r="C4263" t="str">
        <f t="shared" si="200"/>
        <v>01</v>
      </c>
      <c r="D4263" t="str">
        <f t="shared" si="201"/>
        <v>30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f>E4263*$Z$2+F4263*$Z$3+G4263*$Z$4+H4263*$Z$5+I4263*$Z$6+J4263*$Z$7+K4263*$Z$8+L4263*$Z$9+M4263*$Z$10+N4263*$Z$11+O4263*$Z$12+P4263*$Z$13</f>
        <v>0</v>
      </c>
      <c r="R4263">
        <v>6.45</v>
      </c>
    </row>
    <row r="4264" spans="1:18" x14ac:dyDescent="0.3">
      <c r="A4264" s="1">
        <v>33269</v>
      </c>
      <c r="B4264" s="1" t="str">
        <f t="shared" si="199"/>
        <v>1991</v>
      </c>
      <c r="C4264" t="str">
        <f t="shared" si="200"/>
        <v>01</v>
      </c>
      <c r="D4264" t="str">
        <f t="shared" si="201"/>
        <v>31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f>E4264*$Z$2+F4264*$Z$3+G4264*$Z$4+H4264*$Z$5+I4264*$Z$6+J4264*$Z$7+K4264*$Z$8+L4264*$Z$9+M4264*$Z$10+N4264*$Z$11+O4264*$Z$12+P4264*$Z$13</f>
        <v>0</v>
      </c>
      <c r="R4264">
        <v>6.45</v>
      </c>
    </row>
    <row r="4265" spans="1:18" x14ac:dyDescent="0.3">
      <c r="A4265" s="1">
        <v>33270</v>
      </c>
      <c r="B4265" s="1" t="str">
        <f t="shared" si="199"/>
        <v>1991</v>
      </c>
      <c r="C4265" t="str">
        <f t="shared" si="200"/>
        <v>02</v>
      </c>
      <c r="D4265" t="str">
        <f t="shared" si="201"/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f>E4265*$Z$2+F4265*$Z$3+G4265*$Z$4+H4265*$Z$5+I4265*$Z$6+J4265*$Z$7+K4265*$Z$8+L4265*$Z$9+M4265*$Z$10+N4265*$Z$11+O4265*$Z$12+P4265*$Z$13</f>
        <v>0</v>
      </c>
      <c r="R4265">
        <v>6.3230000000000004</v>
      </c>
    </row>
    <row r="4266" spans="1:18" x14ac:dyDescent="0.3">
      <c r="A4266" s="1">
        <v>33271</v>
      </c>
      <c r="B4266" s="1" t="str">
        <f t="shared" si="199"/>
        <v>1991</v>
      </c>
      <c r="C4266" t="str">
        <f t="shared" si="200"/>
        <v>02</v>
      </c>
      <c r="D4266" t="str">
        <f t="shared" si="201"/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f>E4266*$Z$2+F4266*$Z$3+G4266*$Z$4+H4266*$Z$5+I4266*$Z$6+J4266*$Z$7+K4266*$Z$8+L4266*$Z$9+M4266*$Z$10+N4266*$Z$11+O4266*$Z$12+P4266*$Z$13</f>
        <v>0</v>
      </c>
      <c r="R4266">
        <v>6.07</v>
      </c>
    </row>
    <row r="4267" spans="1:18" x14ac:dyDescent="0.3">
      <c r="A4267" s="1">
        <v>33272</v>
      </c>
      <c r="B4267" s="1" t="str">
        <f t="shared" si="199"/>
        <v>1991</v>
      </c>
      <c r="C4267" t="str">
        <f t="shared" si="200"/>
        <v>02</v>
      </c>
      <c r="D4267" t="str">
        <f t="shared" si="201"/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f>E4267*$Z$2+F4267*$Z$3+G4267*$Z$4+H4267*$Z$5+I4267*$Z$6+J4267*$Z$7+K4267*$Z$8+L4267*$Z$9+M4267*$Z$10+N4267*$Z$11+O4267*$Z$12+P4267*$Z$13</f>
        <v>0</v>
      </c>
      <c r="R4267">
        <v>5.8170000000000002</v>
      </c>
    </row>
    <row r="4268" spans="1:18" x14ac:dyDescent="0.3">
      <c r="A4268" s="1">
        <v>33273</v>
      </c>
      <c r="B4268" s="1" t="str">
        <f t="shared" si="199"/>
        <v>1991</v>
      </c>
      <c r="C4268" t="str">
        <f t="shared" si="200"/>
        <v>02</v>
      </c>
      <c r="D4268" t="str">
        <f t="shared" si="201"/>
        <v>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f>E4268*$Z$2+F4268*$Z$3+G4268*$Z$4+H4268*$Z$5+I4268*$Z$6+J4268*$Z$7+K4268*$Z$8+L4268*$Z$9+M4268*$Z$10+N4268*$Z$11+O4268*$Z$12+P4268*$Z$13</f>
        <v>0</v>
      </c>
      <c r="R4268">
        <v>5.5</v>
      </c>
    </row>
    <row r="4269" spans="1:18" x14ac:dyDescent="0.3">
      <c r="A4269" s="1">
        <v>33274</v>
      </c>
      <c r="B4269" s="1" t="str">
        <f t="shared" si="199"/>
        <v>1991</v>
      </c>
      <c r="C4269" t="str">
        <f t="shared" si="200"/>
        <v>02</v>
      </c>
      <c r="D4269" t="str">
        <f t="shared" si="201"/>
        <v>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f>E4269*$Z$2+F4269*$Z$3+G4269*$Z$4+H4269*$Z$5+I4269*$Z$6+J4269*$Z$7+K4269*$Z$8+L4269*$Z$9+M4269*$Z$10+N4269*$Z$11+O4269*$Z$12+P4269*$Z$13</f>
        <v>0</v>
      </c>
      <c r="R4269">
        <v>5.5</v>
      </c>
    </row>
    <row r="4270" spans="1:18" x14ac:dyDescent="0.3">
      <c r="A4270" s="1">
        <v>33275</v>
      </c>
      <c r="B4270" s="1" t="str">
        <f t="shared" si="199"/>
        <v>1991</v>
      </c>
      <c r="C4270" t="str">
        <f t="shared" si="200"/>
        <v>02</v>
      </c>
      <c r="D4270" t="str">
        <f t="shared" si="201"/>
        <v>6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f>E4270*$Z$2+F4270*$Z$3+G4270*$Z$4+H4270*$Z$5+I4270*$Z$6+J4270*$Z$7+K4270*$Z$8+L4270*$Z$9+M4270*$Z$10+N4270*$Z$11+O4270*$Z$12+P4270*$Z$13</f>
        <v>0</v>
      </c>
      <c r="R4270">
        <v>5.33</v>
      </c>
    </row>
    <row r="4271" spans="1:18" x14ac:dyDescent="0.3">
      <c r="A4271" s="1">
        <v>33276</v>
      </c>
      <c r="B4271" s="1" t="str">
        <f t="shared" si="199"/>
        <v>1991</v>
      </c>
      <c r="C4271" t="str">
        <f t="shared" si="200"/>
        <v>02</v>
      </c>
      <c r="D4271" t="str">
        <f t="shared" si="201"/>
        <v>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f>E4271*$Z$2+F4271*$Z$3+G4271*$Z$4+H4271*$Z$5+I4271*$Z$6+J4271*$Z$7+K4271*$Z$8+L4271*$Z$9+M4271*$Z$10+N4271*$Z$11+O4271*$Z$12+P4271*$Z$13</f>
        <v>0</v>
      </c>
      <c r="R4271">
        <v>5.33</v>
      </c>
    </row>
    <row r="4272" spans="1:18" x14ac:dyDescent="0.3">
      <c r="A4272" s="1">
        <v>33277</v>
      </c>
      <c r="B4272" s="1" t="str">
        <f t="shared" si="199"/>
        <v>1991</v>
      </c>
      <c r="C4272" t="str">
        <f t="shared" si="200"/>
        <v>02</v>
      </c>
      <c r="D4272" t="str">
        <f t="shared" si="201"/>
        <v>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f>E4272*$Z$2+F4272*$Z$3+G4272*$Z$4+H4272*$Z$5+I4272*$Z$6+J4272*$Z$7+K4272*$Z$8+L4272*$Z$9+M4272*$Z$10+N4272*$Z$11+O4272*$Z$12+P4272*$Z$13</f>
        <v>0</v>
      </c>
      <c r="R4272">
        <v>5.2169999999999996</v>
      </c>
    </row>
    <row r="4273" spans="1:18" x14ac:dyDescent="0.3">
      <c r="A4273" s="1">
        <v>33278</v>
      </c>
      <c r="B4273" s="1" t="str">
        <f t="shared" si="199"/>
        <v>1991</v>
      </c>
      <c r="C4273" t="str">
        <f t="shared" si="200"/>
        <v>02</v>
      </c>
      <c r="D4273" t="str">
        <f t="shared" si="201"/>
        <v>9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f>E4273*$Z$2+F4273*$Z$3+G4273*$Z$4+H4273*$Z$5+I4273*$Z$6+J4273*$Z$7+K4273*$Z$8+L4273*$Z$9+M4273*$Z$10+N4273*$Z$11+O4273*$Z$12+P4273*$Z$13</f>
        <v>0</v>
      </c>
      <c r="R4273">
        <v>5.0830000000000002</v>
      </c>
    </row>
    <row r="4274" spans="1:18" x14ac:dyDescent="0.3">
      <c r="A4274" s="1">
        <v>33279</v>
      </c>
      <c r="B4274" s="1" t="str">
        <f t="shared" si="199"/>
        <v>1991</v>
      </c>
      <c r="C4274" t="str">
        <f t="shared" si="200"/>
        <v>02</v>
      </c>
      <c r="D4274" t="str">
        <f t="shared" si="201"/>
        <v>10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f>E4274*$Z$2+F4274*$Z$3+G4274*$Z$4+H4274*$Z$5+I4274*$Z$6+J4274*$Z$7+K4274*$Z$8+L4274*$Z$9+M4274*$Z$10+N4274*$Z$11+O4274*$Z$12+P4274*$Z$13</f>
        <v>0</v>
      </c>
      <c r="R4274">
        <v>4.99</v>
      </c>
    </row>
    <row r="4275" spans="1:18" x14ac:dyDescent="0.3">
      <c r="A4275" s="1">
        <v>33280</v>
      </c>
      <c r="B4275" s="1" t="str">
        <f t="shared" si="199"/>
        <v>1991</v>
      </c>
      <c r="C4275" t="str">
        <f t="shared" si="200"/>
        <v>02</v>
      </c>
      <c r="D4275" t="str">
        <f t="shared" si="201"/>
        <v>11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f>E4275*$Z$2+F4275*$Z$3+G4275*$Z$4+H4275*$Z$5+I4275*$Z$6+J4275*$Z$7+K4275*$Z$8+L4275*$Z$9+M4275*$Z$10+N4275*$Z$11+O4275*$Z$12+P4275*$Z$13</f>
        <v>0</v>
      </c>
      <c r="R4275">
        <v>4.82</v>
      </c>
    </row>
    <row r="4276" spans="1:18" x14ac:dyDescent="0.3">
      <c r="A4276" s="1">
        <v>33281</v>
      </c>
      <c r="B4276" s="1" t="str">
        <f t="shared" si="199"/>
        <v>1991</v>
      </c>
      <c r="C4276" t="str">
        <f t="shared" si="200"/>
        <v>02</v>
      </c>
      <c r="D4276" t="str">
        <f t="shared" si="201"/>
        <v>12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f>E4276*$Z$2+F4276*$Z$3+G4276*$Z$4+H4276*$Z$5+I4276*$Z$6+J4276*$Z$7+K4276*$Z$8+L4276*$Z$9+M4276*$Z$10+N4276*$Z$11+O4276*$Z$12+P4276*$Z$13</f>
        <v>0</v>
      </c>
      <c r="R4276">
        <v>4.82</v>
      </c>
    </row>
    <row r="4277" spans="1:18" x14ac:dyDescent="0.3">
      <c r="A4277" s="1">
        <v>33282</v>
      </c>
      <c r="B4277" s="1" t="str">
        <f t="shared" si="199"/>
        <v>1991</v>
      </c>
      <c r="C4277" t="str">
        <f t="shared" si="200"/>
        <v>02</v>
      </c>
      <c r="D4277" t="str">
        <f t="shared" si="201"/>
        <v>13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f>E4277*$Z$2+F4277*$Z$3+G4277*$Z$4+H4277*$Z$5+I4277*$Z$6+J4277*$Z$7+K4277*$Z$8+L4277*$Z$9+M4277*$Z$10+N4277*$Z$11+O4277*$Z$12+P4277*$Z$13</f>
        <v>0</v>
      </c>
      <c r="R4277">
        <v>4.82</v>
      </c>
    </row>
    <row r="4278" spans="1:18" x14ac:dyDescent="0.3">
      <c r="A4278" s="1">
        <v>33283</v>
      </c>
      <c r="B4278" s="1" t="str">
        <f t="shared" si="199"/>
        <v>1991</v>
      </c>
      <c r="C4278" t="str">
        <f t="shared" si="200"/>
        <v>02</v>
      </c>
      <c r="D4278" t="str">
        <f t="shared" si="201"/>
        <v>14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f>E4278*$Z$2+F4278*$Z$3+G4278*$Z$4+H4278*$Z$5+I4278*$Z$6+J4278*$Z$7+K4278*$Z$8+L4278*$Z$9+M4278*$Z$10+N4278*$Z$11+O4278*$Z$12+P4278*$Z$13</f>
        <v>0</v>
      </c>
      <c r="R4278">
        <v>4.82</v>
      </c>
    </row>
    <row r="4279" spans="1:18" x14ac:dyDescent="0.3">
      <c r="A4279" s="1">
        <v>33284</v>
      </c>
      <c r="B4279" s="1" t="str">
        <f t="shared" si="199"/>
        <v>1991</v>
      </c>
      <c r="C4279" t="str">
        <f t="shared" si="200"/>
        <v>02</v>
      </c>
      <c r="D4279" t="str">
        <f t="shared" si="201"/>
        <v>15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f>E4279*$Z$2+F4279*$Z$3+G4279*$Z$4+H4279*$Z$5+I4279*$Z$6+J4279*$Z$7+K4279*$Z$8+L4279*$Z$9+M4279*$Z$10+N4279*$Z$11+O4279*$Z$12+P4279*$Z$13</f>
        <v>0</v>
      </c>
      <c r="R4279">
        <v>4.82</v>
      </c>
    </row>
    <row r="4280" spans="1:18" x14ac:dyDescent="0.3">
      <c r="A4280" s="1">
        <v>33285</v>
      </c>
      <c r="B4280" s="1" t="str">
        <f t="shared" si="199"/>
        <v>1991</v>
      </c>
      <c r="C4280" t="str">
        <f t="shared" si="200"/>
        <v>02</v>
      </c>
      <c r="D4280" t="str">
        <f t="shared" si="201"/>
        <v>16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f>E4280*$Z$2+F4280*$Z$3+G4280*$Z$4+H4280*$Z$5+I4280*$Z$6+J4280*$Z$7+K4280*$Z$8+L4280*$Z$9+M4280*$Z$10+N4280*$Z$11+O4280*$Z$12+P4280*$Z$13</f>
        <v>0</v>
      </c>
      <c r="R4280">
        <v>4.82</v>
      </c>
    </row>
    <row r="4281" spans="1:18" x14ac:dyDescent="0.3">
      <c r="A4281" s="1">
        <v>33286</v>
      </c>
      <c r="B4281" s="1" t="str">
        <f t="shared" si="199"/>
        <v>1991</v>
      </c>
      <c r="C4281" t="str">
        <f t="shared" si="200"/>
        <v>02</v>
      </c>
      <c r="D4281" t="str">
        <f t="shared" si="201"/>
        <v>17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f>E4281*$Z$2+F4281*$Z$3+G4281*$Z$4+H4281*$Z$5+I4281*$Z$6+J4281*$Z$7+K4281*$Z$8+L4281*$Z$9+M4281*$Z$10+N4281*$Z$11+O4281*$Z$12+P4281*$Z$13</f>
        <v>0</v>
      </c>
      <c r="R4281">
        <v>4.8769999999999998</v>
      </c>
    </row>
    <row r="4282" spans="1:18" x14ac:dyDescent="0.3">
      <c r="A4282" s="1">
        <v>33287</v>
      </c>
      <c r="B4282" s="1" t="str">
        <f t="shared" si="199"/>
        <v>1991</v>
      </c>
      <c r="C4282" t="str">
        <f t="shared" si="200"/>
        <v>02</v>
      </c>
      <c r="D4282" t="str">
        <f t="shared" si="201"/>
        <v>18</v>
      </c>
      <c r="E4282">
        <v>0.3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f>E4282*$Z$2+F4282*$Z$3+G4282*$Z$4+H4282*$Z$5+I4282*$Z$6+J4282*$Z$7+K4282*$Z$8+L4282*$Z$9+M4282*$Z$10+N4282*$Z$11+O4282*$Z$12+P4282*$Z$13</f>
        <v>3.3785999999999998E-3</v>
      </c>
      <c r="R4282">
        <v>5.16</v>
      </c>
    </row>
    <row r="4283" spans="1:18" x14ac:dyDescent="0.3">
      <c r="A4283" s="1">
        <v>33288</v>
      </c>
      <c r="B4283" s="1" t="str">
        <f t="shared" si="199"/>
        <v>1991</v>
      </c>
      <c r="C4283" t="str">
        <f t="shared" si="200"/>
        <v>02</v>
      </c>
      <c r="D4283" t="str">
        <f t="shared" si="201"/>
        <v>19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f>E4283*$Z$2+F4283*$Z$3+G4283*$Z$4+H4283*$Z$5+I4283*$Z$6+J4283*$Z$7+K4283*$Z$8+L4283*$Z$9+M4283*$Z$10+N4283*$Z$11+O4283*$Z$12+P4283*$Z$13</f>
        <v>0</v>
      </c>
      <c r="R4283">
        <v>5.16</v>
      </c>
    </row>
    <row r="4284" spans="1:18" x14ac:dyDescent="0.3">
      <c r="A4284" s="1">
        <v>33289</v>
      </c>
      <c r="B4284" s="1" t="str">
        <f t="shared" si="199"/>
        <v>1991</v>
      </c>
      <c r="C4284" t="str">
        <f t="shared" si="200"/>
        <v>02</v>
      </c>
      <c r="D4284" t="str">
        <f t="shared" si="201"/>
        <v>20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f>E4284*$Z$2+F4284*$Z$3+G4284*$Z$4+H4284*$Z$5+I4284*$Z$6+J4284*$Z$7+K4284*$Z$8+L4284*$Z$9+M4284*$Z$10+N4284*$Z$11+O4284*$Z$12+P4284*$Z$13</f>
        <v>0</v>
      </c>
      <c r="R4284">
        <v>5.0469999999999997</v>
      </c>
    </row>
    <row r="4285" spans="1:18" x14ac:dyDescent="0.3">
      <c r="A4285" s="1">
        <v>33290</v>
      </c>
      <c r="B4285" s="1" t="str">
        <f t="shared" si="199"/>
        <v>1991</v>
      </c>
      <c r="C4285" t="str">
        <f t="shared" si="200"/>
        <v>02</v>
      </c>
      <c r="D4285" t="str">
        <f t="shared" si="201"/>
        <v>21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f>E4285*$Z$2+F4285*$Z$3+G4285*$Z$4+H4285*$Z$5+I4285*$Z$6+J4285*$Z$7+K4285*$Z$8+L4285*$Z$9+M4285*$Z$10+N4285*$Z$11+O4285*$Z$12+P4285*$Z$13</f>
        <v>0</v>
      </c>
      <c r="R4285">
        <v>4.82</v>
      </c>
    </row>
    <row r="4286" spans="1:18" x14ac:dyDescent="0.3">
      <c r="A4286" s="1">
        <v>33291</v>
      </c>
      <c r="B4286" s="1" t="str">
        <f t="shared" si="199"/>
        <v>1991</v>
      </c>
      <c r="C4286" t="str">
        <f t="shared" si="200"/>
        <v>02</v>
      </c>
      <c r="D4286" t="str">
        <f t="shared" si="201"/>
        <v>22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f>E4286*$Z$2+F4286*$Z$3+G4286*$Z$4+H4286*$Z$5+I4286*$Z$6+J4286*$Z$7+K4286*$Z$8+L4286*$Z$9+M4286*$Z$10+N4286*$Z$11+O4286*$Z$12+P4286*$Z$13</f>
        <v>0</v>
      </c>
      <c r="R4286">
        <v>4.9329999999999998</v>
      </c>
    </row>
    <row r="4287" spans="1:18" x14ac:dyDescent="0.3">
      <c r="A4287" s="1">
        <v>33292</v>
      </c>
      <c r="B4287" s="1" t="str">
        <f t="shared" si="199"/>
        <v>1991</v>
      </c>
      <c r="C4287" t="str">
        <f t="shared" si="200"/>
        <v>02</v>
      </c>
      <c r="D4287" t="str">
        <f t="shared" si="201"/>
        <v>23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f>E4287*$Z$2+F4287*$Z$3+G4287*$Z$4+H4287*$Z$5+I4287*$Z$6+J4287*$Z$7+K4287*$Z$8+L4287*$Z$9+M4287*$Z$10+N4287*$Z$11+O4287*$Z$12+P4287*$Z$13</f>
        <v>0</v>
      </c>
      <c r="R4287">
        <v>5.16</v>
      </c>
    </row>
    <row r="4288" spans="1:18" x14ac:dyDescent="0.3">
      <c r="A4288" s="1">
        <v>33293</v>
      </c>
      <c r="B4288" s="1" t="str">
        <f t="shared" si="199"/>
        <v>1991</v>
      </c>
      <c r="C4288" t="str">
        <f t="shared" si="200"/>
        <v>02</v>
      </c>
      <c r="D4288" t="str">
        <f t="shared" si="201"/>
        <v>24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f>E4288*$Z$2+F4288*$Z$3+G4288*$Z$4+H4288*$Z$5+I4288*$Z$6+J4288*$Z$7+K4288*$Z$8+L4288*$Z$9+M4288*$Z$10+N4288*$Z$11+O4288*$Z$12+P4288*$Z$13</f>
        <v>0</v>
      </c>
      <c r="R4288">
        <v>4.9329999999999998</v>
      </c>
    </row>
    <row r="4289" spans="1:18" x14ac:dyDescent="0.3">
      <c r="A4289" s="1">
        <v>33294</v>
      </c>
      <c r="B4289" s="1" t="str">
        <f t="shared" si="199"/>
        <v>1991</v>
      </c>
      <c r="C4289" t="str">
        <f t="shared" si="200"/>
        <v>02</v>
      </c>
      <c r="D4289" t="str">
        <f t="shared" si="201"/>
        <v>25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f>E4289*$Z$2+F4289*$Z$3+G4289*$Z$4+H4289*$Z$5+I4289*$Z$6+J4289*$Z$7+K4289*$Z$8+L4289*$Z$9+M4289*$Z$10+N4289*$Z$11+O4289*$Z$12+P4289*$Z$13</f>
        <v>0</v>
      </c>
      <c r="R4289">
        <v>4.6500000000000004</v>
      </c>
    </row>
    <row r="4290" spans="1:18" x14ac:dyDescent="0.3">
      <c r="A4290" s="1">
        <v>33295</v>
      </c>
      <c r="B4290" s="1" t="str">
        <f t="shared" si="199"/>
        <v>1991</v>
      </c>
      <c r="C4290" t="str">
        <f t="shared" si="200"/>
        <v>02</v>
      </c>
      <c r="D4290" t="str">
        <f t="shared" si="201"/>
        <v>26</v>
      </c>
      <c r="E4290">
        <v>0</v>
      </c>
      <c r="F4290">
        <v>14.8</v>
      </c>
      <c r="G4290">
        <v>17.600000000000001</v>
      </c>
      <c r="H4290">
        <v>0</v>
      </c>
      <c r="I4290">
        <v>0</v>
      </c>
      <c r="J4290">
        <v>0.8</v>
      </c>
      <c r="K4290">
        <v>9.5</v>
      </c>
      <c r="L4290">
        <v>0</v>
      </c>
      <c r="M4290">
        <v>0</v>
      </c>
      <c r="N4290">
        <v>0.5</v>
      </c>
      <c r="O4290">
        <v>1.1000000000000001</v>
      </c>
      <c r="P4290">
        <v>0</v>
      </c>
      <c r="Q4290">
        <f>E4290*$Z$2+F4290*$Z$3+G4290*$Z$4+H4290*$Z$5+I4290*$Z$6+J4290*$Z$7+K4290*$Z$8+L4290*$Z$9+M4290*$Z$10+N4290*$Z$11+O4290*$Z$12+P4290*$Z$13</f>
        <v>3.1692668999999998</v>
      </c>
      <c r="R4290">
        <v>4.82</v>
      </c>
    </row>
    <row r="4291" spans="1:18" x14ac:dyDescent="0.3">
      <c r="A4291" s="1">
        <v>33296</v>
      </c>
      <c r="B4291" s="1" t="str">
        <f t="shared" si="199"/>
        <v>1991</v>
      </c>
      <c r="C4291" t="str">
        <f t="shared" si="200"/>
        <v>02</v>
      </c>
      <c r="D4291" t="str">
        <f t="shared" si="201"/>
        <v>27</v>
      </c>
      <c r="E4291">
        <v>13.8</v>
      </c>
      <c r="F4291">
        <v>4.5</v>
      </c>
      <c r="G4291">
        <v>0</v>
      </c>
      <c r="H4291">
        <v>0.4</v>
      </c>
      <c r="I4291">
        <v>8.1999999999999993</v>
      </c>
      <c r="J4291">
        <v>8.1999999999999993</v>
      </c>
      <c r="K4291">
        <v>1.3</v>
      </c>
      <c r="L4291">
        <v>9</v>
      </c>
      <c r="M4291">
        <v>1.6</v>
      </c>
      <c r="N4291">
        <v>0</v>
      </c>
      <c r="O4291">
        <v>2.2000000000000002</v>
      </c>
      <c r="P4291">
        <v>3.4</v>
      </c>
      <c r="Q4291">
        <f>E4291*$Z$2+F4291*$Z$3+G4291*$Z$4+H4291*$Z$5+I4291*$Z$6+J4291*$Z$7+K4291*$Z$8+L4291*$Z$9+M4291*$Z$10+N4291*$Z$11+O4291*$Z$12+P4291*$Z$13</f>
        <v>4.0690615000000001</v>
      </c>
      <c r="R4291">
        <v>5.3869999999999996</v>
      </c>
    </row>
    <row r="4292" spans="1:18" x14ac:dyDescent="0.3">
      <c r="A4292" s="1">
        <v>33297</v>
      </c>
      <c r="B4292" s="1" t="str">
        <f t="shared" si="199"/>
        <v>1991</v>
      </c>
      <c r="C4292" t="str">
        <f t="shared" si="200"/>
        <v>02</v>
      </c>
      <c r="D4292" t="str">
        <f t="shared" si="201"/>
        <v>28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f>E4292*$Z$2+F4292*$Z$3+G4292*$Z$4+H4292*$Z$5+I4292*$Z$6+J4292*$Z$7+K4292*$Z$8+L4292*$Z$9+M4292*$Z$10+N4292*$Z$11+O4292*$Z$12+P4292*$Z$13</f>
        <v>0</v>
      </c>
      <c r="R4292">
        <v>5.88</v>
      </c>
    </row>
    <row r="4293" spans="1:18" x14ac:dyDescent="0.3">
      <c r="A4293" s="1">
        <v>33298</v>
      </c>
      <c r="B4293" s="1" t="str">
        <f t="shared" si="199"/>
        <v>1991</v>
      </c>
      <c r="C4293" t="str">
        <f t="shared" si="200"/>
        <v>03</v>
      </c>
      <c r="D4293" t="str">
        <f t="shared" si="201"/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f>E4293*$Z$2+F4293*$Z$3+G4293*$Z$4+H4293*$Z$5+I4293*$Z$6+J4293*$Z$7+K4293*$Z$8+L4293*$Z$9+M4293*$Z$10+N4293*$Z$11+O4293*$Z$12+P4293*$Z$13</f>
        <v>0</v>
      </c>
      <c r="R4293">
        <v>6.64</v>
      </c>
    </row>
    <row r="4294" spans="1:18" x14ac:dyDescent="0.3">
      <c r="A4294" s="1">
        <v>33299</v>
      </c>
      <c r="B4294" s="1" t="str">
        <f t="shared" si="199"/>
        <v>1991</v>
      </c>
      <c r="C4294" t="str">
        <f t="shared" si="200"/>
        <v>03</v>
      </c>
      <c r="D4294" t="str">
        <f t="shared" si="201"/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f>E4294*$Z$2+F4294*$Z$3+G4294*$Z$4+H4294*$Z$5+I4294*$Z$6+J4294*$Z$7+K4294*$Z$8+L4294*$Z$9+M4294*$Z$10+N4294*$Z$11+O4294*$Z$12+P4294*$Z$13</f>
        <v>0</v>
      </c>
      <c r="R4294">
        <v>7.02</v>
      </c>
    </row>
    <row r="4295" spans="1:18" x14ac:dyDescent="0.3">
      <c r="A4295" s="1">
        <v>33300</v>
      </c>
      <c r="B4295" s="1" t="str">
        <f t="shared" si="199"/>
        <v>1991</v>
      </c>
      <c r="C4295" t="str">
        <f t="shared" si="200"/>
        <v>03</v>
      </c>
      <c r="D4295" t="str">
        <f t="shared" si="201"/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f>E4295*$Z$2+F4295*$Z$3+G4295*$Z$4+H4295*$Z$5+I4295*$Z$6+J4295*$Z$7+K4295*$Z$8+L4295*$Z$9+M4295*$Z$10+N4295*$Z$11+O4295*$Z$12+P4295*$Z$13</f>
        <v>0</v>
      </c>
      <c r="R4295">
        <v>7.02</v>
      </c>
    </row>
    <row r="4296" spans="1:18" x14ac:dyDescent="0.3">
      <c r="A4296" s="1">
        <v>33301</v>
      </c>
      <c r="B4296" s="1" t="str">
        <f t="shared" si="199"/>
        <v>1991</v>
      </c>
      <c r="C4296" t="str">
        <f t="shared" si="200"/>
        <v>03</v>
      </c>
      <c r="D4296" t="str">
        <f t="shared" si="201"/>
        <v>4</v>
      </c>
      <c r="E4296">
        <v>1.1000000000000001</v>
      </c>
      <c r="F4296">
        <v>1.5</v>
      </c>
      <c r="G4296">
        <v>0</v>
      </c>
      <c r="H4296">
        <v>0</v>
      </c>
      <c r="I4296">
        <v>5.5</v>
      </c>
      <c r="J4296">
        <v>4.5999999999999996</v>
      </c>
      <c r="K4296">
        <v>0.2</v>
      </c>
      <c r="L4296">
        <v>0</v>
      </c>
      <c r="M4296">
        <v>1.3</v>
      </c>
      <c r="N4296">
        <v>0.2</v>
      </c>
      <c r="O4296">
        <v>0.4</v>
      </c>
      <c r="P4296">
        <v>0</v>
      </c>
      <c r="Q4296">
        <f>E4296*$Z$2+F4296*$Z$3+G4296*$Z$4+H4296*$Z$5+I4296*$Z$6+J4296*$Z$7+K4296*$Z$8+L4296*$Z$9+M4296*$Z$10+N4296*$Z$11+O4296*$Z$12+P4296*$Z$13</f>
        <v>1.6511212000000002</v>
      </c>
      <c r="R4296">
        <v>7.6269999999999998</v>
      </c>
    </row>
    <row r="4297" spans="1:18" x14ac:dyDescent="0.3">
      <c r="A4297" s="1">
        <v>33302</v>
      </c>
      <c r="B4297" s="1" t="str">
        <f t="shared" ref="B4297:B4360" si="202">TEXT(A4297,"yyyy")</f>
        <v>1991</v>
      </c>
      <c r="C4297" t="str">
        <f t="shared" ref="C4297:C4360" si="203">TEXT(A4297,"mm")</f>
        <v>03</v>
      </c>
      <c r="D4297" t="str">
        <f t="shared" ref="D4297:D4360" si="204">TEXT(A4297,"d")</f>
        <v>5</v>
      </c>
      <c r="E4297">
        <v>0.2</v>
      </c>
      <c r="F4297">
        <v>2.2999999999999998</v>
      </c>
      <c r="G4297">
        <v>0</v>
      </c>
      <c r="H4297">
        <v>0.2</v>
      </c>
      <c r="I4297">
        <v>7.5</v>
      </c>
      <c r="J4297">
        <v>9</v>
      </c>
      <c r="K4297">
        <v>9.1999999999999993</v>
      </c>
      <c r="L4297">
        <v>3.9</v>
      </c>
      <c r="M4297">
        <v>1.7</v>
      </c>
      <c r="N4297">
        <v>5.7</v>
      </c>
      <c r="O4297">
        <v>14.8</v>
      </c>
      <c r="P4297">
        <v>0.4</v>
      </c>
      <c r="Q4297">
        <f>E4297*$Z$2+F4297*$Z$3+G4297*$Z$4+H4297*$Z$5+I4297*$Z$6+J4297*$Z$7+K4297*$Z$8+L4297*$Z$9+M4297*$Z$10+N4297*$Z$11+O4297*$Z$12+P4297*$Z$13</f>
        <v>6.9678369999999994</v>
      </c>
      <c r="R4297">
        <v>11.22</v>
      </c>
    </row>
    <row r="4298" spans="1:18" x14ac:dyDescent="0.3">
      <c r="A4298" s="1">
        <v>33303</v>
      </c>
      <c r="B4298" s="1" t="str">
        <f t="shared" si="202"/>
        <v>1991</v>
      </c>
      <c r="C4298" t="str">
        <f t="shared" si="203"/>
        <v>03</v>
      </c>
      <c r="D4298" t="str">
        <f t="shared" si="204"/>
        <v>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f>E4298*$Z$2+F4298*$Z$3+G4298*$Z$4+H4298*$Z$5+I4298*$Z$6+J4298*$Z$7+K4298*$Z$8+L4298*$Z$9+M4298*$Z$10+N4298*$Z$11+O4298*$Z$12+P4298*$Z$13</f>
        <v>0</v>
      </c>
      <c r="R4298">
        <v>9.9529999999999994</v>
      </c>
    </row>
    <row r="4299" spans="1:18" x14ac:dyDescent="0.3">
      <c r="A4299" s="1">
        <v>33304</v>
      </c>
      <c r="B4299" s="1" t="str">
        <f t="shared" si="202"/>
        <v>1991</v>
      </c>
      <c r="C4299" t="str">
        <f t="shared" si="203"/>
        <v>03</v>
      </c>
      <c r="D4299" t="str">
        <f t="shared" si="204"/>
        <v>7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f>E4299*$Z$2+F4299*$Z$3+G4299*$Z$4+H4299*$Z$5+I4299*$Z$6+J4299*$Z$7+K4299*$Z$8+L4299*$Z$9+M4299*$Z$10+N4299*$Z$11+O4299*$Z$12+P4299*$Z$13</f>
        <v>0</v>
      </c>
      <c r="R4299">
        <v>8.5670000000000002</v>
      </c>
    </row>
    <row r="4300" spans="1:18" x14ac:dyDescent="0.3">
      <c r="A4300" s="1">
        <v>33305</v>
      </c>
      <c r="B4300" s="1" t="str">
        <f t="shared" si="202"/>
        <v>1991</v>
      </c>
      <c r="C4300" t="str">
        <f t="shared" si="203"/>
        <v>03</v>
      </c>
      <c r="D4300" t="str">
        <f t="shared" si="204"/>
        <v>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f>E4300*$Z$2+F4300*$Z$3+G4300*$Z$4+H4300*$Z$5+I4300*$Z$6+J4300*$Z$7+K4300*$Z$8+L4300*$Z$9+M4300*$Z$10+N4300*$Z$11+O4300*$Z$12+P4300*$Z$13</f>
        <v>0</v>
      </c>
      <c r="R4300">
        <v>7.9</v>
      </c>
    </row>
    <row r="4301" spans="1:18" x14ac:dyDescent="0.3">
      <c r="A4301" s="1">
        <v>33306</v>
      </c>
      <c r="B4301" s="1" t="str">
        <f t="shared" si="202"/>
        <v>1991</v>
      </c>
      <c r="C4301" t="str">
        <f t="shared" si="203"/>
        <v>03</v>
      </c>
      <c r="D4301" t="str">
        <f t="shared" si="204"/>
        <v>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f>E4301*$Z$2+F4301*$Z$3+G4301*$Z$4+H4301*$Z$5+I4301*$Z$6+J4301*$Z$7+K4301*$Z$8+L4301*$Z$9+M4301*$Z$10+N4301*$Z$11+O4301*$Z$12+P4301*$Z$13</f>
        <v>0</v>
      </c>
      <c r="R4301">
        <v>6.9569999999999999</v>
      </c>
    </row>
    <row r="4302" spans="1:18" x14ac:dyDescent="0.3">
      <c r="A4302" s="1">
        <v>33307</v>
      </c>
      <c r="B4302" s="1" t="str">
        <f t="shared" si="202"/>
        <v>1991</v>
      </c>
      <c r="C4302" t="str">
        <f t="shared" si="203"/>
        <v>03</v>
      </c>
      <c r="D4302" t="str">
        <f t="shared" si="204"/>
        <v>10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f>E4302*$Z$2+F4302*$Z$3+G4302*$Z$4+H4302*$Z$5+I4302*$Z$6+J4302*$Z$7+K4302*$Z$8+L4302*$Z$9+M4302*$Z$10+N4302*$Z$11+O4302*$Z$12+P4302*$Z$13</f>
        <v>0</v>
      </c>
      <c r="R4302">
        <v>6.5129999999999999</v>
      </c>
    </row>
    <row r="4303" spans="1:18" x14ac:dyDescent="0.3">
      <c r="A4303" s="1">
        <v>33308</v>
      </c>
      <c r="B4303" s="1" t="str">
        <f t="shared" si="202"/>
        <v>1991</v>
      </c>
      <c r="C4303" t="str">
        <f t="shared" si="203"/>
        <v>03</v>
      </c>
      <c r="D4303" t="str">
        <f t="shared" si="204"/>
        <v>11</v>
      </c>
      <c r="E4303">
        <v>0</v>
      </c>
      <c r="F4303">
        <v>0</v>
      </c>
      <c r="G4303">
        <v>2</v>
      </c>
      <c r="H4303">
        <v>0.8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f>E4303*$Z$2+F4303*$Z$3+G4303*$Z$4+H4303*$Z$5+I4303*$Z$6+J4303*$Z$7+K4303*$Z$8+L4303*$Z$9+M4303*$Z$10+N4303*$Z$11+O4303*$Z$12+P4303*$Z$13</f>
        <v>4.3032000000000001E-2</v>
      </c>
      <c r="R4303">
        <v>6.1970000000000001</v>
      </c>
    </row>
    <row r="4304" spans="1:18" x14ac:dyDescent="0.3">
      <c r="A4304" s="1">
        <v>33309</v>
      </c>
      <c r="B4304" s="1" t="str">
        <f t="shared" si="202"/>
        <v>1991</v>
      </c>
      <c r="C4304" t="str">
        <f t="shared" si="203"/>
        <v>03</v>
      </c>
      <c r="D4304" t="str">
        <f t="shared" si="204"/>
        <v>12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f>E4304*$Z$2+F4304*$Z$3+G4304*$Z$4+H4304*$Z$5+I4304*$Z$6+J4304*$Z$7+K4304*$Z$8+L4304*$Z$9+M4304*$Z$10+N4304*$Z$11+O4304*$Z$12+P4304*$Z$13</f>
        <v>0</v>
      </c>
      <c r="R4304">
        <v>5.8170000000000002</v>
      </c>
    </row>
    <row r="4305" spans="1:18" x14ac:dyDescent="0.3">
      <c r="A4305" s="1">
        <v>33310</v>
      </c>
      <c r="B4305" s="1" t="str">
        <f t="shared" si="202"/>
        <v>1991</v>
      </c>
      <c r="C4305" t="str">
        <f t="shared" si="203"/>
        <v>03</v>
      </c>
      <c r="D4305" t="str">
        <f t="shared" si="204"/>
        <v>13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f>E4305*$Z$2+F4305*$Z$3+G4305*$Z$4+H4305*$Z$5+I4305*$Z$6+J4305*$Z$7+K4305*$Z$8+L4305*$Z$9+M4305*$Z$10+N4305*$Z$11+O4305*$Z$12+P4305*$Z$13</f>
        <v>0</v>
      </c>
      <c r="R4305">
        <v>5.33</v>
      </c>
    </row>
    <row r="4306" spans="1:18" x14ac:dyDescent="0.3">
      <c r="A4306" s="1">
        <v>33311</v>
      </c>
      <c r="B4306" s="1" t="str">
        <f t="shared" si="202"/>
        <v>1991</v>
      </c>
      <c r="C4306" t="str">
        <f t="shared" si="203"/>
        <v>03</v>
      </c>
      <c r="D4306" t="str">
        <f t="shared" si="204"/>
        <v>14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f>E4306*$Z$2+F4306*$Z$3+G4306*$Z$4+H4306*$Z$5+I4306*$Z$6+J4306*$Z$7+K4306*$Z$8+L4306*$Z$9+M4306*$Z$10+N4306*$Z$11+O4306*$Z$12+P4306*$Z$13</f>
        <v>0</v>
      </c>
      <c r="R4306">
        <v>5.16</v>
      </c>
    </row>
    <row r="4307" spans="1:18" x14ac:dyDescent="0.3">
      <c r="A4307" s="1">
        <v>33312</v>
      </c>
      <c r="B4307" s="1" t="str">
        <f t="shared" si="202"/>
        <v>1991</v>
      </c>
      <c r="C4307" t="str">
        <f t="shared" si="203"/>
        <v>03</v>
      </c>
      <c r="D4307" t="str">
        <f t="shared" si="204"/>
        <v>15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f>E4307*$Z$2+F4307*$Z$3+G4307*$Z$4+H4307*$Z$5+I4307*$Z$6+J4307*$Z$7+K4307*$Z$8+L4307*$Z$9+M4307*$Z$10+N4307*$Z$11+O4307*$Z$12+P4307*$Z$13</f>
        <v>0</v>
      </c>
      <c r="R4307">
        <v>5.16</v>
      </c>
    </row>
    <row r="4308" spans="1:18" x14ac:dyDescent="0.3">
      <c r="A4308" s="1">
        <v>33313</v>
      </c>
      <c r="B4308" s="1" t="str">
        <f t="shared" si="202"/>
        <v>1991</v>
      </c>
      <c r="C4308" t="str">
        <f t="shared" si="203"/>
        <v>03</v>
      </c>
      <c r="D4308" t="str">
        <f t="shared" si="204"/>
        <v>16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f>E4308*$Z$2+F4308*$Z$3+G4308*$Z$4+H4308*$Z$5+I4308*$Z$6+J4308*$Z$7+K4308*$Z$8+L4308*$Z$9+M4308*$Z$10+N4308*$Z$11+O4308*$Z$12+P4308*$Z$13</f>
        <v>0</v>
      </c>
      <c r="R4308">
        <v>4.99</v>
      </c>
    </row>
    <row r="4309" spans="1:18" x14ac:dyDescent="0.3">
      <c r="A4309" s="1">
        <v>33314</v>
      </c>
      <c r="B4309" s="1" t="str">
        <f t="shared" si="202"/>
        <v>1991</v>
      </c>
      <c r="C4309" t="str">
        <f t="shared" si="203"/>
        <v>03</v>
      </c>
      <c r="D4309" t="str">
        <f t="shared" si="204"/>
        <v>17</v>
      </c>
      <c r="E4309">
        <v>0.4</v>
      </c>
      <c r="F4309">
        <v>0</v>
      </c>
      <c r="G4309">
        <v>0</v>
      </c>
      <c r="H4309">
        <v>0</v>
      </c>
      <c r="I4309">
        <v>4</v>
      </c>
      <c r="J4309">
        <v>0</v>
      </c>
      <c r="K4309">
        <v>0</v>
      </c>
      <c r="L4309">
        <v>0</v>
      </c>
      <c r="M4309">
        <v>1.1000000000000001</v>
      </c>
      <c r="N4309">
        <v>0</v>
      </c>
      <c r="O4309">
        <v>0</v>
      </c>
      <c r="P4309">
        <v>0</v>
      </c>
      <c r="Q4309">
        <f>E4309*$Z$2+F4309*$Z$3+G4309*$Z$4+H4309*$Z$5+I4309*$Z$6+J4309*$Z$7+K4309*$Z$8+L4309*$Z$9+M4309*$Z$10+N4309*$Z$11+O4309*$Z$12+P4309*$Z$13</f>
        <v>0.49075980000000002</v>
      </c>
      <c r="R4309">
        <v>4.99</v>
      </c>
    </row>
    <row r="4310" spans="1:18" x14ac:dyDescent="0.3">
      <c r="A4310" s="1">
        <v>33315</v>
      </c>
      <c r="B4310" s="1" t="str">
        <f t="shared" si="202"/>
        <v>1991</v>
      </c>
      <c r="C4310" t="str">
        <f t="shared" si="203"/>
        <v>03</v>
      </c>
      <c r="D4310" t="str">
        <f t="shared" si="204"/>
        <v>18</v>
      </c>
      <c r="E4310">
        <v>6.5</v>
      </c>
      <c r="F4310">
        <v>1.2</v>
      </c>
      <c r="G4310">
        <v>1.2</v>
      </c>
      <c r="H4310">
        <v>0.5</v>
      </c>
      <c r="I4310">
        <v>2</v>
      </c>
      <c r="J4310">
        <v>0.7</v>
      </c>
      <c r="K4310">
        <v>0</v>
      </c>
      <c r="L4310">
        <v>0</v>
      </c>
      <c r="M4310">
        <v>0.4</v>
      </c>
      <c r="N4310">
        <v>0</v>
      </c>
      <c r="O4310">
        <v>0</v>
      </c>
      <c r="P4310">
        <v>0</v>
      </c>
      <c r="Q4310">
        <f>E4310*$Z$2+F4310*$Z$3+G4310*$Z$4+H4310*$Z$5+I4310*$Z$6+J4310*$Z$7+K4310*$Z$8+L4310*$Z$9+M4310*$Z$10+N4310*$Z$11+O4310*$Z$12+P4310*$Z$13</f>
        <v>0.51790829999999999</v>
      </c>
      <c r="R4310">
        <v>4.82</v>
      </c>
    </row>
    <row r="4311" spans="1:18" x14ac:dyDescent="0.3">
      <c r="A4311" s="1">
        <v>33316</v>
      </c>
      <c r="B4311" s="1" t="str">
        <f t="shared" si="202"/>
        <v>1991</v>
      </c>
      <c r="C4311" t="str">
        <f t="shared" si="203"/>
        <v>03</v>
      </c>
      <c r="D4311" t="str">
        <f t="shared" si="204"/>
        <v>19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f>E4311*$Z$2+F4311*$Z$3+G4311*$Z$4+H4311*$Z$5+I4311*$Z$6+J4311*$Z$7+K4311*$Z$8+L4311*$Z$9+M4311*$Z$10+N4311*$Z$11+O4311*$Z$12+P4311*$Z$13</f>
        <v>0</v>
      </c>
      <c r="R4311">
        <v>4.99</v>
      </c>
    </row>
    <row r="4312" spans="1:18" x14ac:dyDescent="0.3">
      <c r="A4312" s="1">
        <v>33317</v>
      </c>
      <c r="B4312" s="1" t="str">
        <f t="shared" si="202"/>
        <v>1991</v>
      </c>
      <c r="C4312" t="str">
        <f t="shared" si="203"/>
        <v>03</v>
      </c>
      <c r="D4312" t="str">
        <f t="shared" si="204"/>
        <v>20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f>E4312*$Z$2+F4312*$Z$3+G4312*$Z$4+H4312*$Z$5+I4312*$Z$6+J4312*$Z$7+K4312*$Z$8+L4312*$Z$9+M4312*$Z$10+N4312*$Z$11+O4312*$Z$12+P4312*$Z$13</f>
        <v>0</v>
      </c>
      <c r="R4312">
        <v>5.0830000000000002</v>
      </c>
    </row>
    <row r="4313" spans="1:18" x14ac:dyDescent="0.3">
      <c r="A4313" s="1">
        <v>33318</v>
      </c>
      <c r="B4313" s="1" t="str">
        <f t="shared" si="202"/>
        <v>1991</v>
      </c>
      <c r="C4313" t="str">
        <f t="shared" si="203"/>
        <v>03</v>
      </c>
      <c r="D4313" t="str">
        <f t="shared" si="204"/>
        <v>21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f>E4313*$Z$2+F4313*$Z$3+G4313*$Z$4+H4313*$Z$5+I4313*$Z$6+J4313*$Z$7+K4313*$Z$8+L4313*$Z$9+M4313*$Z$10+N4313*$Z$11+O4313*$Z$12+P4313*$Z$13</f>
        <v>0</v>
      </c>
      <c r="R4313">
        <v>5.33</v>
      </c>
    </row>
    <row r="4314" spans="1:18" x14ac:dyDescent="0.3">
      <c r="A4314" s="1">
        <v>33319</v>
      </c>
      <c r="B4314" s="1" t="str">
        <f t="shared" si="202"/>
        <v>1991</v>
      </c>
      <c r="C4314" t="str">
        <f t="shared" si="203"/>
        <v>03</v>
      </c>
      <c r="D4314" t="str">
        <f t="shared" si="204"/>
        <v>22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f>E4314*$Z$2+F4314*$Z$3+G4314*$Z$4+H4314*$Z$5+I4314*$Z$6+J4314*$Z$7+K4314*$Z$8+L4314*$Z$9+M4314*$Z$10+N4314*$Z$11+O4314*$Z$12+P4314*$Z$13</f>
        <v>0</v>
      </c>
      <c r="R4314">
        <v>5.16</v>
      </c>
    </row>
    <row r="4315" spans="1:18" x14ac:dyDescent="0.3">
      <c r="A4315" s="1">
        <v>33320</v>
      </c>
      <c r="B4315" s="1" t="str">
        <f t="shared" si="202"/>
        <v>1991</v>
      </c>
      <c r="C4315" t="str">
        <f t="shared" si="203"/>
        <v>03</v>
      </c>
      <c r="D4315" t="str">
        <f t="shared" si="204"/>
        <v>23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f>E4315*$Z$2+F4315*$Z$3+G4315*$Z$4+H4315*$Z$5+I4315*$Z$6+J4315*$Z$7+K4315*$Z$8+L4315*$Z$9+M4315*$Z$10+N4315*$Z$11+O4315*$Z$12+P4315*$Z$13</f>
        <v>0</v>
      </c>
      <c r="R4315">
        <v>4.82</v>
      </c>
    </row>
    <row r="4316" spans="1:18" x14ac:dyDescent="0.3">
      <c r="A4316" s="1">
        <v>33321</v>
      </c>
      <c r="B4316" s="1" t="str">
        <f t="shared" si="202"/>
        <v>1991</v>
      </c>
      <c r="C4316" t="str">
        <f t="shared" si="203"/>
        <v>03</v>
      </c>
      <c r="D4316" t="str">
        <f t="shared" si="204"/>
        <v>24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f>E4316*$Z$2+F4316*$Z$3+G4316*$Z$4+H4316*$Z$5+I4316*$Z$6+J4316*$Z$7+K4316*$Z$8+L4316*$Z$9+M4316*$Z$10+N4316*$Z$11+O4316*$Z$12+P4316*$Z$13</f>
        <v>0</v>
      </c>
      <c r="R4316">
        <v>4.82</v>
      </c>
    </row>
    <row r="4317" spans="1:18" x14ac:dyDescent="0.3">
      <c r="A4317" s="1">
        <v>33322</v>
      </c>
      <c r="B4317" s="1" t="str">
        <f t="shared" si="202"/>
        <v>1991</v>
      </c>
      <c r="C4317" t="str">
        <f t="shared" si="203"/>
        <v>03</v>
      </c>
      <c r="D4317" t="str">
        <f t="shared" si="204"/>
        <v>25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f>E4317*$Z$2+F4317*$Z$3+G4317*$Z$4+H4317*$Z$5+I4317*$Z$6+J4317*$Z$7+K4317*$Z$8+L4317*$Z$9+M4317*$Z$10+N4317*$Z$11+O4317*$Z$12+P4317*$Z$13</f>
        <v>0</v>
      </c>
      <c r="R4317">
        <v>4.6500000000000004</v>
      </c>
    </row>
    <row r="4318" spans="1:18" x14ac:dyDescent="0.3">
      <c r="A4318" s="1">
        <v>33323</v>
      </c>
      <c r="B4318" s="1" t="str">
        <f t="shared" si="202"/>
        <v>1991</v>
      </c>
      <c r="C4318" t="str">
        <f t="shared" si="203"/>
        <v>03</v>
      </c>
      <c r="D4318" t="str">
        <f t="shared" si="204"/>
        <v>26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0.2</v>
      </c>
      <c r="P4318">
        <v>1.7</v>
      </c>
      <c r="Q4318">
        <f>E4318*$Z$2+F4318*$Z$3+G4318*$Z$4+H4318*$Z$5+I4318*$Z$6+J4318*$Z$7+K4318*$Z$8+L4318*$Z$9+M4318*$Z$10+N4318*$Z$11+O4318*$Z$12+P4318*$Z$13</f>
        <v>9.6649399999999996E-2</v>
      </c>
      <c r="R4318">
        <v>4.6500000000000004</v>
      </c>
    </row>
    <row r="4319" spans="1:18" x14ac:dyDescent="0.3">
      <c r="A4319" s="1">
        <v>33324</v>
      </c>
      <c r="B4319" s="1" t="str">
        <f t="shared" si="202"/>
        <v>1991</v>
      </c>
      <c r="C4319" t="str">
        <f t="shared" si="203"/>
        <v>03</v>
      </c>
      <c r="D4319" t="str">
        <f t="shared" si="204"/>
        <v>27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f>E4319*$Z$2+F4319*$Z$3+G4319*$Z$4+H4319*$Z$5+I4319*$Z$6+J4319*$Z$7+K4319*$Z$8+L4319*$Z$9+M4319*$Z$10+N4319*$Z$11+O4319*$Z$12+P4319*$Z$13</f>
        <v>0</v>
      </c>
      <c r="R4319">
        <v>4.4800000000000004</v>
      </c>
    </row>
    <row r="4320" spans="1:18" x14ac:dyDescent="0.3">
      <c r="A4320" s="1">
        <v>33325</v>
      </c>
      <c r="B4320" s="1" t="str">
        <f t="shared" si="202"/>
        <v>1991</v>
      </c>
      <c r="C4320" t="str">
        <f t="shared" si="203"/>
        <v>03</v>
      </c>
      <c r="D4320" t="str">
        <f t="shared" si="204"/>
        <v>28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f>E4320*$Z$2+F4320*$Z$3+G4320*$Z$4+H4320*$Z$5+I4320*$Z$6+J4320*$Z$7+K4320*$Z$8+L4320*$Z$9+M4320*$Z$10+N4320*$Z$11+O4320*$Z$12+P4320*$Z$13</f>
        <v>0</v>
      </c>
      <c r="R4320">
        <v>4.4800000000000004</v>
      </c>
    </row>
    <row r="4321" spans="1:18" x14ac:dyDescent="0.3">
      <c r="A4321" s="1">
        <v>33326</v>
      </c>
      <c r="B4321" s="1" t="str">
        <f t="shared" si="202"/>
        <v>1991</v>
      </c>
      <c r="C4321" t="str">
        <f t="shared" si="203"/>
        <v>03</v>
      </c>
      <c r="D4321" t="str">
        <f t="shared" si="204"/>
        <v>29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f>E4321*$Z$2+F4321*$Z$3+G4321*$Z$4+H4321*$Z$5+I4321*$Z$6+J4321*$Z$7+K4321*$Z$8+L4321*$Z$9+M4321*$Z$10+N4321*$Z$11+O4321*$Z$12+P4321*$Z$13</f>
        <v>0</v>
      </c>
      <c r="R4321">
        <v>4.4800000000000004</v>
      </c>
    </row>
    <row r="4322" spans="1:18" x14ac:dyDescent="0.3">
      <c r="A4322" s="1">
        <v>33327</v>
      </c>
      <c r="B4322" s="1" t="str">
        <f t="shared" si="202"/>
        <v>1991</v>
      </c>
      <c r="C4322" t="str">
        <f t="shared" si="203"/>
        <v>03</v>
      </c>
      <c r="D4322" t="str">
        <f t="shared" si="204"/>
        <v>30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f>E4322*$Z$2+F4322*$Z$3+G4322*$Z$4+H4322*$Z$5+I4322*$Z$6+J4322*$Z$7+K4322*$Z$8+L4322*$Z$9+M4322*$Z$10+N4322*$Z$11+O4322*$Z$12+P4322*$Z$13</f>
        <v>0</v>
      </c>
      <c r="R4322">
        <v>4.4800000000000004</v>
      </c>
    </row>
    <row r="4323" spans="1:18" x14ac:dyDescent="0.3">
      <c r="A4323" s="1">
        <v>33328</v>
      </c>
      <c r="B4323" s="1" t="str">
        <f t="shared" si="202"/>
        <v>1991</v>
      </c>
      <c r="C4323" t="str">
        <f t="shared" si="203"/>
        <v>03</v>
      </c>
      <c r="D4323" t="str">
        <f t="shared" si="204"/>
        <v>31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f>E4323*$Z$2+F4323*$Z$3+G4323*$Z$4+H4323*$Z$5+I4323*$Z$6+J4323*$Z$7+K4323*$Z$8+L4323*$Z$9+M4323*$Z$10+N4323*$Z$11+O4323*$Z$12+P4323*$Z$13</f>
        <v>0</v>
      </c>
      <c r="R4323">
        <v>4.4800000000000004</v>
      </c>
    </row>
    <row r="4324" spans="1:18" x14ac:dyDescent="0.3">
      <c r="A4324" s="1">
        <v>33329</v>
      </c>
      <c r="B4324" s="1" t="str">
        <f t="shared" si="202"/>
        <v>1991</v>
      </c>
      <c r="C4324" t="str">
        <f t="shared" si="203"/>
        <v>04</v>
      </c>
      <c r="D4324" t="str">
        <f t="shared" si="204"/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f>E4324*$Z$2+F4324*$Z$3+G4324*$Z$4+H4324*$Z$5+I4324*$Z$6+J4324*$Z$7+K4324*$Z$8+L4324*$Z$9+M4324*$Z$10+N4324*$Z$11+O4324*$Z$12+P4324*$Z$13</f>
        <v>0</v>
      </c>
      <c r="R4324">
        <v>4.3099999999999996</v>
      </c>
    </row>
    <row r="4325" spans="1:18" x14ac:dyDescent="0.3">
      <c r="A4325" s="1">
        <v>33330</v>
      </c>
      <c r="B4325" s="1" t="str">
        <f t="shared" si="202"/>
        <v>1991</v>
      </c>
      <c r="C4325" t="str">
        <f t="shared" si="203"/>
        <v>04</v>
      </c>
      <c r="D4325" t="str">
        <f t="shared" si="204"/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f>E4325*$Z$2+F4325*$Z$3+G4325*$Z$4+H4325*$Z$5+I4325*$Z$6+J4325*$Z$7+K4325*$Z$8+L4325*$Z$9+M4325*$Z$10+N4325*$Z$11+O4325*$Z$12+P4325*$Z$13</f>
        <v>0</v>
      </c>
      <c r="R4325">
        <v>4.3099999999999996</v>
      </c>
    </row>
    <row r="4326" spans="1:18" x14ac:dyDescent="0.3">
      <c r="A4326" s="1">
        <v>33331</v>
      </c>
      <c r="B4326" s="1" t="str">
        <f t="shared" si="202"/>
        <v>1991</v>
      </c>
      <c r="C4326" t="str">
        <f t="shared" si="203"/>
        <v>04</v>
      </c>
      <c r="D4326" t="str">
        <f t="shared" si="204"/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f>E4326*$Z$2+F4326*$Z$3+G4326*$Z$4+H4326*$Z$5+I4326*$Z$6+J4326*$Z$7+K4326*$Z$8+L4326*$Z$9+M4326*$Z$10+N4326*$Z$11+O4326*$Z$12+P4326*$Z$13</f>
        <v>0</v>
      </c>
      <c r="R4326">
        <v>4.3099999999999996</v>
      </c>
    </row>
    <row r="4327" spans="1:18" x14ac:dyDescent="0.3">
      <c r="A4327" s="1">
        <v>33332</v>
      </c>
      <c r="B4327" s="1" t="str">
        <f t="shared" si="202"/>
        <v>1991</v>
      </c>
      <c r="C4327" t="str">
        <f t="shared" si="203"/>
        <v>04</v>
      </c>
      <c r="D4327" t="str">
        <f t="shared" si="204"/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f>E4327*$Z$2+F4327*$Z$3+G4327*$Z$4+H4327*$Z$5+I4327*$Z$6+J4327*$Z$7+K4327*$Z$8+L4327*$Z$9+M4327*$Z$10+N4327*$Z$11+O4327*$Z$12+P4327*$Z$13</f>
        <v>0</v>
      </c>
      <c r="R4327">
        <v>4.3099999999999996</v>
      </c>
    </row>
    <row r="4328" spans="1:18" x14ac:dyDescent="0.3">
      <c r="A4328" s="1">
        <v>33333</v>
      </c>
      <c r="B4328" s="1" t="str">
        <f t="shared" si="202"/>
        <v>1991</v>
      </c>
      <c r="C4328" t="str">
        <f t="shared" si="203"/>
        <v>04</v>
      </c>
      <c r="D4328" t="str">
        <f t="shared" si="204"/>
        <v>5</v>
      </c>
      <c r="E4328">
        <v>0.1</v>
      </c>
      <c r="F4328">
        <v>0</v>
      </c>
      <c r="G4328">
        <v>0.6</v>
      </c>
      <c r="H4328">
        <v>0.3</v>
      </c>
      <c r="I4328">
        <v>0</v>
      </c>
      <c r="J4328">
        <v>0</v>
      </c>
      <c r="K4328">
        <v>0</v>
      </c>
      <c r="L4328">
        <v>1.7</v>
      </c>
      <c r="M4328">
        <v>0</v>
      </c>
      <c r="N4328">
        <v>0</v>
      </c>
      <c r="O4328">
        <v>0</v>
      </c>
      <c r="P4328">
        <v>0.2</v>
      </c>
      <c r="Q4328">
        <f>E4328*$Z$2+F4328*$Z$3+G4328*$Z$4+H4328*$Z$5+I4328*$Z$6+J4328*$Z$7+K4328*$Z$8+L4328*$Z$9+M4328*$Z$10+N4328*$Z$11+O4328*$Z$12+P4328*$Z$13</f>
        <v>0.1510599</v>
      </c>
      <c r="R4328">
        <v>4.3099999999999996</v>
      </c>
    </row>
    <row r="4329" spans="1:18" x14ac:dyDescent="0.3">
      <c r="A4329" s="1">
        <v>33334</v>
      </c>
      <c r="B4329" s="1" t="str">
        <f t="shared" si="202"/>
        <v>1991</v>
      </c>
      <c r="C4329" t="str">
        <f t="shared" si="203"/>
        <v>04</v>
      </c>
      <c r="D4329" t="str">
        <f t="shared" si="204"/>
        <v>6</v>
      </c>
      <c r="E4329">
        <v>3.3</v>
      </c>
      <c r="F4329">
        <v>0.5</v>
      </c>
      <c r="G4329">
        <v>0.2</v>
      </c>
      <c r="H4329">
        <v>0</v>
      </c>
      <c r="I4329">
        <v>0.2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f>E4329*$Z$2+F4329*$Z$3+G4329*$Z$4+H4329*$Z$5+I4329*$Z$6+J4329*$Z$7+K4329*$Z$8+L4329*$Z$9+M4329*$Z$10+N4329*$Z$11+O4329*$Z$12+P4329*$Z$13</f>
        <v>8.9244000000000004E-2</v>
      </c>
      <c r="R4329">
        <v>4.367</v>
      </c>
    </row>
    <row r="4330" spans="1:18" x14ac:dyDescent="0.3">
      <c r="A4330" s="1">
        <v>33335</v>
      </c>
      <c r="B4330" s="1" t="str">
        <f t="shared" si="202"/>
        <v>1991</v>
      </c>
      <c r="C4330" t="str">
        <f t="shared" si="203"/>
        <v>04</v>
      </c>
      <c r="D4330" t="str">
        <f t="shared" si="204"/>
        <v>7</v>
      </c>
      <c r="E4330">
        <v>6.9</v>
      </c>
      <c r="F4330">
        <v>1.1000000000000001</v>
      </c>
      <c r="G4330">
        <v>0</v>
      </c>
      <c r="H4330">
        <v>0</v>
      </c>
      <c r="I4330">
        <v>1.1000000000000001</v>
      </c>
      <c r="J4330">
        <v>0</v>
      </c>
      <c r="K4330">
        <v>0</v>
      </c>
      <c r="L4330">
        <v>0</v>
      </c>
      <c r="M4330">
        <v>0.2</v>
      </c>
      <c r="N4330">
        <v>0</v>
      </c>
      <c r="O4330">
        <v>0</v>
      </c>
      <c r="P4330">
        <v>0</v>
      </c>
      <c r="Q4330">
        <f>E4330*$Z$2+F4330*$Z$3+G4330*$Z$4+H4330*$Z$5+I4330*$Z$6+J4330*$Z$7+K4330*$Z$8+L4330*$Z$9+M4330*$Z$10+N4330*$Z$11+O4330*$Z$12+P4330*$Z$13</f>
        <v>0.2649108</v>
      </c>
      <c r="R4330">
        <v>4.6500000000000004</v>
      </c>
    </row>
    <row r="4331" spans="1:18" x14ac:dyDescent="0.3">
      <c r="A4331" s="1">
        <v>33336</v>
      </c>
      <c r="B4331" s="1" t="str">
        <f t="shared" si="202"/>
        <v>1991</v>
      </c>
      <c r="C4331" t="str">
        <f t="shared" si="203"/>
        <v>04</v>
      </c>
      <c r="D4331" t="str">
        <f t="shared" si="204"/>
        <v>8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f>E4331*$Z$2+F4331*$Z$3+G4331*$Z$4+H4331*$Z$5+I4331*$Z$6+J4331*$Z$7+K4331*$Z$8+L4331*$Z$9+M4331*$Z$10+N4331*$Z$11+O4331*$Z$12+P4331*$Z$13</f>
        <v>0</v>
      </c>
      <c r="R4331">
        <v>4.6500000000000004</v>
      </c>
    </row>
    <row r="4332" spans="1:18" x14ac:dyDescent="0.3">
      <c r="A4332" s="1">
        <v>33337</v>
      </c>
      <c r="B4332" s="1" t="str">
        <f t="shared" si="202"/>
        <v>1991</v>
      </c>
      <c r="C4332" t="str">
        <f t="shared" si="203"/>
        <v>04</v>
      </c>
      <c r="D4332" t="str">
        <f t="shared" si="204"/>
        <v>9</v>
      </c>
      <c r="E4332">
        <v>0.6</v>
      </c>
      <c r="F4332">
        <v>0</v>
      </c>
      <c r="G4332">
        <v>0</v>
      </c>
      <c r="H4332">
        <v>0</v>
      </c>
      <c r="I4332">
        <v>0.2</v>
      </c>
      <c r="J4332">
        <v>0</v>
      </c>
      <c r="K4332">
        <v>0.4</v>
      </c>
      <c r="L4332">
        <v>0.6</v>
      </c>
      <c r="M4332">
        <v>0</v>
      </c>
      <c r="N4332">
        <v>0.4</v>
      </c>
      <c r="O4332">
        <v>0.8</v>
      </c>
      <c r="P4332">
        <v>0</v>
      </c>
      <c r="Q4332">
        <f>E4332*$Z$2+F4332*$Z$3+G4332*$Z$4+H4332*$Z$5+I4332*$Z$6+J4332*$Z$7+K4332*$Z$8+L4332*$Z$9+M4332*$Z$10+N4332*$Z$11+O4332*$Z$12+P4332*$Z$13</f>
        <v>0.28869860000000003</v>
      </c>
      <c r="R4332">
        <v>4.6500000000000004</v>
      </c>
    </row>
    <row r="4333" spans="1:18" x14ac:dyDescent="0.3">
      <c r="A4333" s="1">
        <v>33338</v>
      </c>
      <c r="B4333" s="1" t="str">
        <f t="shared" si="202"/>
        <v>1991</v>
      </c>
      <c r="C4333" t="str">
        <f t="shared" si="203"/>
        <v>04</v>
      </c>
      <c r="D4333" t="str">
        <f t="shared" si="204"/>
        <v>10</v>
      </c>
      <c r="E4333">
        <v>0</v>
      </c>
      <c r="F4333">
        <v>0</v>
      </c>
      <c r="G4333">
        <v>0.9</v>
      </c>
      <c r="H4333">
        <v>0.3</v>
      </c>
      <c r="I4333">
        <v>0</v>
      </c>
      <c r="J4333">
        <v>0</v>
      </c>
      <c r="K4333">
        <v>0.5</v>
      </c>
      <c r="L4333">
        <v>0</v>
      </c>
      <c r="M4333">
        <v>0</v>
      </c>
      <c r="N4333">
        <v>0.4</v>
      </c>
      <c r="O4333">
        <v>0.9</v>
      </c>
      <c r="P4333">
        <v>0</v>
      </c>
      <c r="Q4333">
        <f>E4333*$Z$2+F4333*$Z$3+G4333*$Z$4+H4333*$Z$5+I4333*$Z$6+J4333*$Z$7+K4333*$Z$8+L4333*$Z$9+M4333*$Z$10+N4333*$Z$11+O4333*$Z$12+P4333*$Z$13</f>
        <v>0.26544279999999998</v>
      </c>
      <c r="R4333">
        <v>4.82</v>
      </c>
    </row>
    <row r="4334" spans="1:18" x14ac:dyDescent="0.3">
      <c r="A4334" s="1">
        <v>33339</v>
      </c>
      <c r="B4334" s="1" t="str">
        <f t="shared" si="202"/>
        <v>1991</v>
      </c>
      <c r="C4334" t="str">
        <f t="shared" si="203"/>
        <v>04</v>
      </c>
      <c r="D4334" t="str">
        <f t="shared" si="204"/>
        <v>11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f>E4334*$Z$2+F4334*$Z$3+G4334*$Z$4+H4334*$Z$5+I4334*$Z$6+J4334*$Z$7+K4334*$Z$8+L4334*$Z$9+M4334*$Z$10+N4334*$Z$11+O4334*$Z$12+P4334*$Z$13</f>
        <v>0</v>
      </c>
      <c r="R4334">
        <v>4.6500000000000004</v>
      </c>
    </row>
    <row r="4335" spans="1:18" x14ac:dyDescent="0.3">
      <c r="A4335" s="1">
        <v>33340</v>
      </c>
      <c r="B4335" s="1" t="str">
        <f t="shared" si="202"/>
        <v>1991</v>
      </c>
      <c r="C4335" t="str">
        <f t="shared" si="203"/>
        <v>04</v>
      </c>
      <c r="D4335" t="str">
        <f t="shared" si="204"/>
        <v>12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f>E4335*$Z$2+F4335*$Z$3+G4335*$Z$4+H4335*$Z$5+I4335*$Z$6+J4335*$Z$7+K4335*$Z$8+L4335*$Z$9+M4335*$Z$10+N4335*$Z$11+O4335*$Z$12+P4335*$Z$13</f>
        <v>0</v>
      </c>
      <c r="R4335">
        <v>4.6500000000000004</v>
      </c>
    </row>
    <row r="4336" spans="1:18" x14ac:dyDescent="0.3">
      <c r="A4336" s="1">
        <v>33341</v>
      </c>
      <c r="B4336" s="1" t="str">
        <f t="shared" si="202"/>
        <v>1991</v>
      </c>
      <c r="C4336" t="str">
        <f t="shared" si="203"/>
        <v>04</v>
      </c>
      <c r="D4336" t="str">
        <f t="shared" si="204"/>
        <v>13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f>E4336*$Z$2+F4336*$Z$3+G4336*$Z$4+H4336*$Z$5+I4336*$Z$6+J4336*$Z$7+K4336*$Z$8+L4336*$Z$9+M4336*$Z$10+N4336*$Z$11+O4336*$Z$12+P4336*$Z$13</f>
        <v>0</v>
      </c>
      <c r="R4336">
        <v>4.5369999999999999</v>
      </c>
    </row>
    <row r="4337" spans="1:18" x14ac:dyDescent="0.3">
      <c r="A4337" s="1">
        <v>33342</v>
      </c>
      <c r="B4337" s="1" t="str">
        <f t="shared" si="202"/>
        <v>1991</v>
      </c>
      <c r="C4337" t="str">
        <f t="shared" si="203"/>
        <v>04</v>
      </c>
      <c r="D4337" t="str">
        <f t="shared" si="204"/>
        <v>14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f>E4337*$Z$2+F4337*$Z$3+G4337*$Z$4+H4337*$Z$5+I4337*$Z$6+J4337*$Z$7+K4337*$Z$8+L4337*$Z$9+M4337*$Z$10+N4337*$Z$11+O4337*$Z$12+P4337*$Z$13</f>
        <v>0</v>
      </c>
      <c r="R4337">
        <v>4.2530000000000001</v>
      </c>
    </row>
    <row r="4338" spans="1:18" x14ac:dyDescent="0.3">
      <c r="A4338" s="1">
        <v>33343</v>
      </c>
      <c r="B4338" s="1" t="str">
        <f t="shared" si="202"/>
        <v>1991</v>
      </c>
      <c r="C4338" t="str">
        <f t="shared" si="203"/>
        <v>04</v>
      </c>
      <c r="D4338" t="str">
        <f t="shared" si="204"/>
        <v>15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f>E4338*$Z$2+F4338*$Z$3+G4338*$Z$4+H4338*$Z$5+I4338*$Z$6+J4338*$Z$7+K4338*$Z$8+L4338*$Z$9+M4338*$Z$10+N4338*$Z$11+O4338*$Z$12+P4338*$Z$13</f>
        <v>0</v>
      </c>
      <c r="R4338">
        <v>4.41</v>
      </c>
    </row>
    <row r="4339" spans="1:18" x14ac:dyDescent="0.3">
      <c r="A4339" s="1">
        <v>33344</v>
      </c>
      <c r="B4339" s="1" t="str">
        <f t="shared" si="202"/>
        <v>1991</v>
      </c>
      <c r="C4339" t="str">
        <f t="shared" si="203"/>
        <v>04</v>
      </c>
      <c r="D4339" t="str">
        <f t="shared" si="204"/>
        <v>16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f>E4339*$Z$2+F4339*$Z$3+G4339*$Z$4+H4339*$Z$5+I4339*$Z$6+J4339*$Z$7+K4339*$Z$8+L4339*$Z$9+M4339*$Z$10+N4339*$Z$11+O4339*$Z$12+P4339*$Z$13</f>
        <v>0</v>
      </c>
      <c r="R4339">
        <v>4.0270000000000001</v>
      </c>
    </row>
    <row r="4340" spans="1:18" x14ac:dyDescent="0.3">
      <c r="A4340" s="1">
        <v>33345</v>
      </c>
      <c r="B4340" s="1" t="str">
        <f t="shared" si="202"/>
        <v>1991</v>
      </c>
      <c r="C4340" t="str">
        <f t="shared" si="203"/>
        <v>04</v>
      </c>
      <c r="D4340" t="str">
        <f t="shared" si="204"/>
        <v>17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f>E4340*$Z$2+F4340*$Z$3+G4340*$Z$4+H4340*$Z$5+I4340*$Z$6+J4340*$Z$7+K4340*$Z$8+L4340*$Z$9+M4340*$Z$10+N4340*$Z$11+O4340*$Z$12+P4340*$Z$13</f>
        <v>0</v>
      </c>
      <c r="R4340">
        <v>3.8</v>
      </c>
    </row>
    <row r="4341" spans="1:18" x14ac:dyDescent="0.3">
      <c r="A4341" s="1">
        <v>33346</v>
      </c>
      <c r="B4341" s="1" t="str">
        <f t="shared" si="202"/>
        <v>1991</v>
      </c>
      <c r="C4341" t="str">
        <f t="shared" si="203"/>
        <v>04</v>
      </c>
      <c r="D4341" t="str">
        <f t="shared" si="204"/>
        <v>18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f>E4341*$Z$2+F4341*$Z$3+G4341*$Z$4+H4341*$Z$5+I4341*$Z$6+J4341*$Z$7+K4341*$Z$8+L4341*$Z$9+M4341*$Z$10+N4341*$Z$11+O4341*$Z$12+P4341*$Z$13</f>
        <v>0</v>
      </c>
      <c r="R4341">
        <v>3.7570000000000001</v>
      </c>
    </row>
    <row r="4342" spans="1:18" x14ac:dyDescent="0.3">
      <c r="A4342" s="1">
        <v>33347</v>
      </c>
      <c r="B4342" s="1" t="str">
        <f t="shared" si="202"/>
        <v>1991</v>
      </c>
      <c r="C4342" t="str">
        <f t="shared" si="203"/>
        <v>04</v>
      </c>
      <c r="D4342" t="str">
        <f t="shared" si="204"/>
        <v>19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f>E4342*$Z$2+F4342*$Z$3+G4342*$Z$4+H4342*$Z$5+I4342*$Z$6+J4342*$Z$7+K4342*$Z$8+L4342*$Z$9+M4342*$Z$10+N4342*$Z$11+O4342*$Z$12+P4342*$Z$13</f>
        <v>0</v>
      </c>
      <c r="R4342">
        <v>3.67</v>
      </c>
    </row>
    <row r="4343" spans="1:18" x14ac:dyDescent="0.3">
      <c r="A4343" s="1">
        <v>33348</v>
      </c>
      <c r="B4343" s="1" t="str">
        <f t="shared" si="202"/>
        <v>1991</v>
      </c>
      <c r="C4343" t="str">
        <f t="shared" si="203"/>
        <v>04</v>
      </c>
      <c r="D4343" t="str">
        <f t="shared" si="204"/>
        <v>20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f>E4343*$Z$2+F4343*$Z$3+G4343*$Z$4+H4343*$Z$5+I4343*$Z$6+J4343*$Z$7+K4343*$Z$8+L4343*$Z$9+M4343*$Z$10+N4343*$Z$11+O4343*$Z$12+P4343*$Z$13</f>
        <v>0</v>
      </c>
      <c r="R4343">
        <v>3.54</v>
      </c>
    </row>
    <row r="4344" spans="1:18" x14ac:dyDescent="0.3">
      <c r="A4344" s="1">
        <v>33349</v>
      </c>
      <c r="B4344" s="1" t="str">
        <f t="shared" si="202"/>
        <v>1991</v>
      </c>
      <c r="C4344" t="str">
        <f t="shared" si="203"/>
        <v>04</v>
      </c>
      <c r="D4344" t="str">
        <f t="shared" si="204"/>
        <v>21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f>E4344*$Z$2+F4344*$Z$3+G4344*$Z$4+H4344*$Z$5+I4344*$Z$6+J4344*$Z$7+K4344*$Z$8+L4344*$Z$9+M4344*$Z$10+N4344*$Z$11+O4344*$Z$12+P4344*$Z$13</f>
        <v>0</v>
      </c>
      <c r="R4344">
        <v>3.54</v>
      </c>
    </row>
    <row r="4345" spans="1:18" x14ac:dyDescent="0.3">
      <c r="A4345" s="1">
        <v>33350</v>
      </c>
      <c r="B4345" s="1" t="str">
        <f t="shared" si="202"/>
        <v>1991</v>
      </c>
      <c r="C4345" t="str">
        <f t="shared" si="203"/>
        <v>04</v>
      </c>
      <c r="D4345" t="str">
        <f t="shared" si="204"/>
        <v>22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f>E4345*$Z$2+F4345*$Z$3+G4345*$Z$4+H4345*$Z$5+I4345*$Z$6+J4345*$Z$7+K4345*$Z$8+L4345*$Z$9+M4345*$Z$10+N4345*$Z$11+O4345*$Z$12+P4345*$Z$13</f>
        <v>0</v>
      </c>
      <c r="R4345">
        <v>3.4750000000000001</v>
      </c>
    </row>
    <row r="4346" spans="1:18" x14ac:dyDescent="0.3">
      <c r="A4346" s="1">
        <v>33351</v>
      </c>
      <c r="B4346" s="1" t="str">
        <f t="shared" si="202"/>
        <v>1991</v>
      </c>
      <c r="C4346" t="str">
        <f t="shared" si="203"/>
        <v>04</v>
      </c>
      <c r="D4346" t="str">
        <f t="shared" si="204"/>
        <v>23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f>E4346*$Z$2+F4346*$Z$3+G4346*$Z$4+H4346*$Z$5+I4346*$Z$6+J4346*$Z$7+K4346*$Z$8+L4346*$Z$9+M4346*$Z$10+N4346*$Z$11+O4346*$Z$12+P4346*$Z$13</f>
        <v>0</v>
      </c>
      <c r="R4346">
        <v>3.4750000000000001</v>
      </c>
    </row>
    <row r="4347" spans="1:18" x14ac:dyDescent="0.3">
      <c r="A4347" s="1">
        <v>33352</v>
      </c>
      <c r="B4347" s="1" t="str">
        <f t="shared" si="202"/>
        <v>1991</v>
      </c>
      <c r="C4347" t="str">
        <f t="shared" si="203"/>
        <v>04</v>
      </c>
      <c r="D4347" t="str">
        <f t="shared" si="204"/>
        <v>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f>E4347*$Z$2+F4347*$Z$3+G4347*$Z$4+H4347*$Z$5+I4347*$Z$6+J4347*$Z$7+K4347*$Z$8+L4347*$Z$9+M4347*$Z$10+N4347*$Z$11+O4347*$Z$12+P4347*$Z$13</f>
        <v>0</v>
      </c>
      <c r="R4347">
        <v>3.4750000000000001</v>
      </c>
    </row>
    <row r="4348" spans="1:18" x14ac:dyDescent="0.3">
      <c r="A4348" s="1">
        <v>33353</v>
      </c>
      <c r="B4348" s="1" t="str">
        <f t="shared" si="202"/>
        <v>1991</v>
      </c>
      <c r="C4348" t="str">
        <f t="shared" si="203"/>
        <v>04</v>
      </c>
      <c r="D4348" t="str">
        <f t="shared" si="204"/>
        <v>25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f>E4348*$Z$2+F4348*$Z$3+G4348*$Z$4+H4348*$Z$5+I4348*$Z$6+J4348*$Z$7+K4348*$Z$8+L4348*$Z$9+M4348*$Z$10+N4348*$Z$11+O4348*$Z$12+P4348*$Z$13</f>
        <v>0</v>
      </c>
      <c r="R4348">
        <v>3.41</v>
      </c>
    </row>
    <row r="4349" spans="1:18" x14ac:dyDescent="0.3">
      <c r="A4349" s="1">
        <v>33354</v>
      </c>
      <c r="B4349" s="1" t="str">
        <f t="shared" si="202"/>
        <v>1991</v>
      </c>
      <c r="C4349" t="str">
        <f t="shared" si="203"/>
        <v>04</v>
      </c>
      <c r="D4349" t="str">
        <f t="shared" si="204"/>
        <v>26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f>E4349*$Z$2+F4349*$Z$3+G4349*$Z$4+H4349*$Z$5+I4349*$Z$6+J4349*$Z$7+K4349*$Z$8+L4349*$Z$9+M4349*$Z$10+N4349*$Z$11+O4349*$Z$12+P4349*$Z$13</f>
        <v>0</v>
      </c>
      <c r="R4349">
        <v>3.41</v>
      </c>
    </row>
    <row r="4350" spans="1:18" x14ac:dyDescent="0.3">
      <c r="A4350" s="1">
        <v>33355</v>
      </c>
      <c r="B4350" s="1" t="str">
        <f t="shared" si="202"/>
        <v>1991</v>
      </c>
      <c r="C4350" t="str">
        <f t="shared" si="203"/>
        <v>04</v>
      </c>
      <c r="D4350" t="str">
        <f t="shared" si="204"/>
        <v>27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f>E4350*$Z$2+F4350*$Z$3+G4350*$Z$4+H4350*$Z$5+I4350*$Z$6+J4350*$Z$7+K4350*$Z$8+L4350*$Z$9+M4350*$Z$10+N4350*$Z$11+O4350*$Z$12+P4350*$Z$13</f>
        <v>0</v>
      </c>
      <c r="R4350">
        <v>3.41</v>
      </c>
    </row>
    <row r="4351" spans="1:18" x14ac:dyDescent="0.3">
      <c r="A4351" s="1">
        <v>33356</v>
      </c>
      <c r="B4351" s="1" t="str">
        <f t="shared" si="202"/>
        <v>1991</v>
      </c>
      <c r="C4351" t="str">
        <f t="shared" si="203"/>
        <v>04</v>
      </c>
      <c r="D4351" t="str">
        <f t="shared" si="204"/>
        <v>28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f>E4351*$Z$2+F4351*$Z$3+G4351*$Z$4+H4351*$Z$5+I4351*$Z$6+J4351*$Z$7+K4351*$Z$8+L4351*$Z$9+M4351*$Z$10+N4351*$Z$11+O4351*$Z$12+P4351*$Z$13</f>
        <v>0</v>
      </c>
      <c r="R4351">
        <v>3.41</v>
      </c>
    </row>
    <row r="4352" spans="1:18" x14ac:dyDescent="0.3">
      <c r="A4352" s="1">
        <v>33357</v>
      </c>
      <c r="B4352" s="1" t="str">
        <f t="shared" si="202"/>
        <v>1991</v>
      </c>
      <c r="C4352" t="str">
        <f t="shared" si="203"/>
        <v>04</v>
      </c>
      <c r="D4352" t="str">
        <f t="shared" si="204"/>
        <v>29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f>E4352*$Z$2+F4352*$Z$3+G4352*$Z$4+H4352*$Z$5+I4352*$Z$6+J4352*$Z$7+K4352*$Z$8+L4352*$Z$9+M4352*$Z$10+N4352*$Z$11+O4352*$Z$12+P4352*$Z$13</f>
        <v>0</v>
      </c>
      <c r="R4352">
        <v>3.3450000000000002</v>
      </c>
    </row>
    <row r="4353" spans="1:18" x14ac:dyDescent="0.3">
      <c r="A4353" s="1">
        <v>33358</v>
      </c>
      <c r="B4353" s="1" t="str">
        <f t="shared" si="202"/>
        <v>1991</v>
      </c>
      <c r="C4353" t="str">
        <f t="shared" si="203"/>
        <v>04</v>
      </c>
      <c r="D4353" t="str">
        <f t="shared" si="204"/>
        <v>30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f>E4353*$Z$2+F4353*$Z$3+G4353*$Z$4+H4353*$Z$5+I4353*$Z$6+J4353*$Z$7+K4353*$Z$8+L4353*$Z$9+M4353*$Z$10+N4353*$Z$11+O4353*$Z$12+P4353*$Z$13</f>
        <v>0</v>
      </c>
      <c r="R4353">
        <v>3.28</v>
      </c>
    </row>
    <row r="4354" spans="1:18" x14ac:dyDescent="0.3">
      <c r="A4354" s="1">
        <v>33359</v>
      </c>
      <c r="B4354" s="1" t="str">
        <f t="shared" si="202"/>
        <v>1991</v>
      </c>
      <c r="C4354" t="str">
        <f t="shared" si="203"/>
        <v>05</v>
      </c>
      <c r="D4354" t="str">
        <f t="shared" si="204"/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f>E4354*$Z$2+F4354*$Z$3+G4354*$Z$4+H4354*$Z$5+I4354*$Z$6+J4354*$Z$7+K4354*$Z$8+L4354*$Z$9+M4354*$Z$10+N4354*$Z$11+O4354*$Z$12+P4354*$Z$13</f>
        <v>0</v>
      </c>
      <c r="R4354">
        <v>3.28</v>
      </c>
    </row>
    <row r="4355" spans="1:18" x14ac:dyDescent="0.3">
      <c r="A4355" s="1">
        <v>33360</v>
      </c>
      <c r="B4355" s="1" t="str">
        <f t="shared" si="202"/>
        <v>1991</v>
      </c>
      <c r="C4355" t="str">
        <f t="shared" si="203"/>
        <v>05</v>
      </c>
      <c r="D4355" t="str">
        <f t="shared" si="204"/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f>E4355*$Z$2+F4355*$Z$3+G4355*$Z$4+H4355*$Z$5+I4355*$Z$6+J4355*$Z$7+K4355*$Z$8+L4355*$Z$9+M4355*$Z$10+N4355*$Z$11+O4355*$Z$12+P4355*$Z$13</f>
        <v>0</v>
      </c>
      <c r="R4355">
        <v>3.2360000000000002</v>
      </c>
    </row>
    <row r="4356" spans="1:18" x14ac:dyDescent="0.3">
      <c r="A4356" s="1">
        <v>33361</v>
      </c>
      <c r="B4356" s="1" t="str">
        <f t="shared" si="202"/>
        <v>1991</v>
      </c>
      <c r="C4356" t="str">
        <f t="shared" si="203"/>
        <v>05</v>
      </c>
      <c r="D4356" t="str">
        <f t="shared" si="204"/>
        <v>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f>E4356*$Z$2+F4356*$Z$3+G4356*$Z$4+H4356*$Z$5+I4356*$Z$6+J4356*$Z$7+K4356*$Z$8+L4356*$Z$9+M4356*$Z$10+N4356*$Z$11+O4356*$Z$12+P4356*$Z$13</f>
        <v>0</v>
      </c>
      <c r="R4356">
        <v>3.15</v>
      </c>
    </row>
    <row r="4357" spans="1:18" x14ac:dyDescent="0.3">
      <c r="A4357" s="1">
        <v>33362</v>
      </c>
      <c r="B4357" s="1" t="str">
        <f t="shared" si="202"/>
        <v>1991</v>
      </c>
      <c r="C4357" t="str">
        <f t="shared" si="203"/>
        <v>05</v>
      </c>
      <c r="D4357" t="str">
        <f t="shared" si="204"/>
        <v>4</v>
      </c>
      <c r="E4357">
        <v>0</v>
      </c>
      <c r="F4357">
        <v>0</v>
      </c>
      <c r="G4357">
        <v>0</v>
      </c>
      <c r="H4357">
        <v>0</v>
      </c>
      <c r="I4357">
        <v>2.6</v>
      </c>
      <c r="J4357">
        <v>1</v>
      </c>
      <c r="K4357">
        <v>0</v>
      </c>
      <c r="L4357">
        <v>0</v>
      </c>
      <c r="M4357">
        <v>2.8</v>
      </c>
      <c r="N4357">
        <v>2.9</v>
      </c>
      <c r="O4357">
        <v>0</v>
      </c>
      <c r="P4357">
        <v>0</v>
      </c>
      <c r="Q4357">
        <f>E4357*$Z$2+F4357*$Z$3+G4357*$Z$4+H4357*$Z$5+I4357*$Z$6+J4357*$Z$7+K4357*$Z$8+L4357*$Z$9+M4357*$Z$10+N4357*$Z$11+O4357*$Z$12+P4357*$Z$13</f>
        <v>1.0981559000000001</v>
      </c>
      <c r="R4357">
        <v>3.15</v>
      </c>
    </row>
    <row r="4358" spans="1:18" x14ac:dyDescent="0.3">
      <c r="A4358" s="1">
        <v>33363</v>
      </c>
      <c r="B4358" s="1" t="str">
        <f t="shared" si="202"/>
        <v>1991</v>
      </c>
      <c r="C4358" t="str">
        <f t="shared" si="203"/>
        <v>05</v>
      </c>
      <c r="D4358" t="str">
        <f t="shared" si="204"/>
        <v>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f>E4358*$Z$2+F4358*$Z$3+G4358*$Z$4+H4358*$Z$5+I4358*$Z$6+J4358*$Z$7+K4358*$Z$8+L4358*$Z$9+M4358*$Z$10+N4358*$Z$11+O4358*$Z$12+P4358*$Z$13</f>
        <v>0</v>
      </c>
      <c r="R4358">
        <v>3.02</v>
      </c>
    </row>
    <row r="4359" spans="1:18" x14ac:dyDescent="0.3">
      <c r="A4359" s="1">
        <v>33364</v>
      </c>
      <c r="B4359" s="1" t="str">
        <f t="shared" si="202"/>
        <v>1991</v>
      </c>
      <c r="C4359" t="str">
        <f t="shared" si="203"/>
        <v>05</v>
      </c>
      <c r="D4359" t="str">
        <f t="shared" si="204"/>
        <v>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f>E4359*$Z$2+F4359*$Z$3+G4359*$Z$4+H4359*$Z$5+I4359*$Z$6+J4359*$Z$7+K4359*$Z$8+L4359*$Z$9+M4359*$Z$10+N4359*$Z$11+O4359*$Z$12+P4359*$Z$13</f>
        <v>0</v>
      </c>
      <c r="R4359">
        <v>3.02</v>
      </c>
    </row>
    <row r="4360" spans="1:18" x14ac:dyDescent="0.3">
      <c r="A4360" s="1">
        <v>33365</v>
      </c>
      <c r="B4360" s="1" t="str">
        <f t="shared" si="202"/>
        <v>1991</v>
      </c>
      <c r="C4360" t="str">
        <f t="shared" si="203"/>
        <v>05</v>
      </c>
      <c r="D4360" t="str">
        <f t="shared" si="204"/>
        <v>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f>E4360*$Z$2+F4360*$Z$3+G4360*$Z$4+H4360*$Z$5+I4360*$Z$6+J4360*$Z$7+K4360*$Z$8+L4360*$Z$9+M4360*$Z$10+N4360*$Z$11+O4360*$Z$12+P4360*$Z$13</f>
        <v>0</v>
      </c>
      <c r="R4360">
        <v>3.02</v>
      </c>
    </row>
    <row r="4361" spans="1:18" x14ac:dyDescent="0.3">
      <c r="A4361" s="1">
        <v>33366</v>
      </c>
      <c r="B4361" s="1" t="str">
        <f t="shared" ref="B4361:B4424" si="205">TEXT(A4361,"yyyy")</f>
        <v>1991</v>
      </c>
      <c r="C4361" t="str">
        <f t="shared" ref="C4361:C4424" si="206">TEXT(A4361,"mm")</f>
        <v>05</v>
      </c>
      <c r="D4361" t="str">
        <f t="shared" ref="D4361:D4424" si="207">TEXT(A4361,"d")</f>
        <v>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f>E4361*$Z$2+F4361*$Z$3+G4361*$Z$4+H4361*$Z$5+I4361*$Z$6+J4361*$Z$7+K4361*$Z$8+L4361*$Z$9+M4361*$Z$10+N4361*$Z$11+O4361*$Z$12+P4361*$Z$13</f>
        <v>0</v>
      </c>
      <c r="R4361">
        <v>3.02</v>
      </c>
    </row>
    <row r="4362" spans="1:18" x14ac:dyDescent="0.3">
      <c r="A4362" s="1">
        <v>33367</v>
      </c>
      <c r="B4362" s="1" t="str">
        <f t="shared" si="205"/>
        <v>1991</v>
      </c>
      <c r="C4362" t="str">
        <f t="shared" si="206"/>
        <v>05</v>
      </c>
      <c r="D4362" t="str">
        <f t="shared" si="207"/>
        <v>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1.2</v>
      </c>
      <c r="L4362">
        <v>0.3</v>
      </c>
      <c r="M4362">
        <v>0</v>
      </c>
      <c r="N4362">
        <v>0</v>
      </c>
      <c r="O4362">
        <v>1.1000000000000001</v>
      </c>
      <c r="P4362">
        <v>1.3</v>
      </c>
      <c r="Q4362">
        <f>E4362*$Z$2+F4362*$Z$3+G4362*$Z$4+H4362*$Z$5+I4362*$Z$6+J4362*$Z$7+K4362*$Z$8+L4362*$Z$9+M4362*$Z$10+N4362*$Z$11+O4362*$Z$12+P4362*$Z$13</f>
        <v>0.40985339999999998</v>
      </c>
      <c r="R4362">
        <v>2.89</v>
      </c>
    </row>
    <row r="4363" spans="1:18" x14ac:dyDescent="0.3">
      <c r="A4363" s="1">
        <v>33368</v>
      </c>
      <c r="B4363" s="1" t="str">
        <f t="shared" si="205"/>
        <v>1991</v>
      </c>
      <c r="C4363" t="str">
        <f t="shared" si="206"/>
        <v>05</v>
      </c>
      <c r="D4363" t="str">
        <f t="shared" si="207"/>
        <v>10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2.5</v>
      </c>
      <c r="L4363">
        <v>0.6</v>
      </c>
      <c r="M4363">
        <v>0</v>
      </c>
      <c r="N4363">
        <v>0</v>
      </c>
      <c r="O4363">
        <v>2.2000000000000002</v>
      </c>
      <c r="P4363">
        <v>2.5</v>
      </c>
      <c r="Q4363">
        <f>E4363*$Z$2+F4363*$Z$3+G4363*$Z$4+H4363*$Z$5+I4363*$Z$6+J4363*$Z$7+K4363*$Z$8+L4363*$Z$9+M4363*$Z$10+N4363*$Z$11+O4363*$Z$12+P4363*$Z$13</f>
        <v>0.83230630000000005</v>
      </c>
      <c r="R4363">
        <v>2.89</v>
      </c>
    </row>
    <row r="4364" spans="1:18" x14ac:dyDescent="0.3">
      <c r="A4364" s="1">
        <v>33369</v>
      </c>
      <c r="B4364" s="1" t="str">
        <f t="shared" si="205"/>
        <v>1991</v>
      </c>
      <c r="C4364" t="str">
        <f t="shared" si="206"/>
        <v>05</v>
      </c>
      <c r="D4364" t="str">
        <f t="shared" si="207"/>
        <v>11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f>E4364*$Z$2+F4364*$Z$3+G4364*$Z$4+H4364*$Z$5+I4364*$Z$6+J4364*$Z$7+K4364*$Z$8+L4364*$Z$9+M4364*$Z$10+N4364*$Z$11+O4364*$Z$12+P4364*$Z$13</f>
        <v>0</v>
      </c>
      <c r="R4364">
        <v>2.76</v>
      </c>
    </row>
    <row r="4365" spans="1:18" x14ac:dyDescent="0.3">
      <c r="A4365" s="1">
        <v>33370</v>
      </c>
      <c r="B4365" s="1" t="str">
        <f t="shared" si="205"/>
        <v>1991</v>
      </c>
      <c r="C4365" t="str">
        <f t="shared" si="206"/>
        <v>05</v>
      </c>
      <c r="D4365" t="str">
        <f t="shared" si="207"/>
        <v>12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f>E4365*$Z$2+F4365*$Z$3+G4365*$Z$4+H4365*$Z$5+I4365*$Z$6+J4365*$Z$7+K4365*$Z$8+L4365*$Z$9+M4365*$Z$10+N4365*$Z$11+O4365*$Z$12+P4365*$Z$13</f>
        <v>0</v>
      </c>
      <c r="R4365">
        <v>2.76</v>
      </c>
    </row>
    <row r="4366" spans="1:18" x14ac:dyDescent="0.3">
      <c r="A4366" s="1">
        <v>33371</v>
      </c>
      <c r="B4366" s="1" t="str">
        <f t="shared" si="205"/>
        <v>1991</v>
      </c>
      <c r="C4366" t="str">
        <f t="shared" si="206"/>
        <v>05</v>
      </c>
      <c r="D4366" t="str">
        <f t="shared" si="207"/>
        <v>13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f>E4366*$Z$2+F4366*$Z$3+G4366*$Z$4+H4366*$Z$5+I4366*$Z$6+J4366*$Z$7+K4366*$Z$8+L4366*$Z$9+M4366*$Z$10+N4366*$Z$11+O4366*$Z$12+P4366*$Z$13</f>
        <v>0</v>
      </c>
      <c r="R4366">
        <v>2.76</v>
      </c>
    </row>
    <row r="4367" spans="1:18" x14ac:dyDescent="0.3">
      <c r="A4367" s="1">
        <v>33372</v>
      </c>
      <c r="B4367" s="1" t="str">
        <f t="shared" si="205"/>
        <v>1991</v>
      </c>
      <c r="C4367" t="str">
        <f t="shared" si="206"/>
        <v>05</v>
      </c>
      <c r="D4367" t="str">
        <f t="shared" si="207"/>
        <v>14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f>E4367*$Z$2+F4367*$Z$3+G4367*$Z$4+H4367*$Z$5+I4367*$Z$6+J4367*$Z$7+K4367*$Z$8+L4367*$Z$9+M4367*$Z$10+N4367*$Z$11+O4367*$Z$12+P4367*$Z$13</f>
        <v>0</v>
      </c>
      <c r="R4367">
        <v>2.6949999999999998</v>
      </c>
    </row>
    <row r="4368" spans="1:18" x14ac:dyDescent="0.3">
      <c r="A4368" s="1">
        <v>33373</v>
      </c>
      <c r="B4368" s="1" t="str">
        <f t="shared" si="205"/>
        <v>1991</v>
      </c>
      <c r="C4368" t="str">
        <f t="shared" si="206"/>
        <v>05</v>
      </c>
      <c r="D4368" t="str">
        <f t="shared" si="207"/>
        <v>15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f>E4368*$Z$2+F4368*$Z$3+G4368*$Z$4+H4368*$Z$5+I4368*$Z$6+J4368*$Z$7+K4368*$Z$8+L4368*$Z$9+M4368*$Z$10+N4368*$Z$11+O4368*$Z$12+P4368*$Z$13</f>
        <v>0</v>
      </c>
      <c r="R4368">
        <v>2.6949999999999998</v>
      </c>
    </row>
    <row r="4369" spans="1:18" x14ac:dyDescent="0.3">
      <c r="A4369" s="1">
        <v>33374</v>
      </c>
      <c r="B4369" s="1" t="str">
        <f t="shared" si="205"/>
        <v>1991</v>
      </c>
      <c r="C4369" t="str">
        <f t="shared" si="206"/>
        <v>05</v>
      </c>
      <c r="D4369" t="str">
        <f t="shared" si="207"/>
        <v>16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f>E4369*$Z$2+F4369*$Z$3+G4369*$Z$4+H4369*$Z$5+I4369*$Z$6+J4369*$Z$7+K4369*$Z$8+L4369*$Z$9+M4369*$Z$10+N4369*$Z$11+O4369*$Z$12+P4369*$Z$13</f>
        <v>0</v>
      </c>
      <c r="R4369">
        <v>2.63</v>
      </c>
    </row>
    <row r="4370" spans="1:18" x14ac:dyDescent="0.3">
      <c r="A4370" s="1">
        <v>33375</v>
      </c>
      <c r="B4370" s="1" t="str">
        <f t="shared" si="205"/>
        <v>1991</v>
      </c>
      <c r="C4370" t="str">
        <f t="shared" si="206"/>
        <v>05</v>
      </c>
      <c r="D4370" t="str">
        <f t="shared" si="207"/>
        <v>17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f>E4370*$Z$2+F4370*$Z$3+G4370*$Z$4+H4370*$Z$5+I4370*$Z$6+J4370*$Z$7+K4370*$Z$8+L4370*$Z$9+M4370*$Z$10+N4370*$Z$11+O4370*$Z$12+P4370*$Z$13</f>
        <v>0</v>
      </c>
      <c r="R4370">
        <v>2.63</v>
      </c>
    </row>
    <row r="4371" spans="1:18" x14ac:dyDescent="0.3">
      <c r="A4371" s="1">
        <v>33376</v>
      </c>
      <c r="B4371" s="1" t="str">
        <f t="shared" si="205"/>
        <v>1991</v>
      </c>
      <c r="C4371" t="str">
        <f t="shared" si="206"/>
        <v>05</v>
      </c>
      <c r="D4371" t="str">
        <f t="shared" si="207"/>
        <v>18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f>E4371*$Z$2+F4371*$Z$3+G4371*$Z$4+H4371*$Z$5+I4371*$Z$6+J4371*$Z$7+K4371*$Z$8+L4371*$Z$9+M4371*$Z$10+N4371*$Z$11+O4371*$Z$12+P4371*$Z$13</f>
        <v>0</v>
      </c>
      <c r="R4371">
        <v>2.63</v>
      </c>
    </row>
    <row r="4372" spans="1:18" x14ac:dyDescent="0.3">
      <c r="A4372" s="1">
        <v>33377</v>
      </c>
      <c r="B4372" s="1" t="str">
        <f t="shared" si="205"/>
        <v>1991</v>
      </c>
      <c r="C4372" t="str">
        <f t="shared" si="206"/>
        <v>05</v>
      </c>
      <c r="D4372" t="str">
        <f t="shared" si="207"/>
        <v>19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f>E4372*$Z$2+F4372*$Z$3+G4372*$Z$4+H4372*$Z$5+I4372*$Z$6+J4372*$Z$7+K4372*$Z$8+L4372*$Z$9+M4372*$Z$10+N4372*$Z$11+O4372*$Z$12+P4372*$Z$13</f>
        <v>0</v>
      </c>
      <c r="R4372">
        <v>2.63</v>
      </c>
    </row>
    <row r="4373" spans="1:18" x14ac:dyDescent="0.3">
      <c r="A4373" s="1">
        <v>33378</v>
      </c>
      <c r="B4373" s="1" t="str">
        <f t="shared" si="205"/>
        <v>1991</v>
      </c>
      <c r="C4373" t="str">
        <f t="shared" si="206"/>
        <v>05</v>
      </c>
      <c r="D4373" t="str">
        <f t="shared" si="207"/>
        <v>20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f>E4373*$Z$2+F4373*$Z$3+G4373*$Z$4+H4373*$Z$5+I4373*$Z$6+J4373*$Z$7+K4373*$Z$8+L4373*$Z$9+M4373*$Z$10+N4373*$Z$11+O4373*$Z$12+P4373*$Z$13</f>
        <v>0</v>
      </c>
      <c r="R4373">
        <v>2.63</v>
      </c>
    </row>
    <row r="4374" spans="1:18" x14ac:dyDescent="0.3">
      <c r="A4374" s="1">
        <v>33379</v>
      </c>
      <c r="B4374" s="1" t="str">
        <f t="shared" si="205"/>
        <v>1991</v>
      </c>
      <c r="C4374" t="str">
        <f t="shared" si="206"/>
        <v>05</v>
      </c>
      <c r="D4374" t="str">
        <f t="shared" si="207"/>
        <v>21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f>E4374*$Z$2+F4374*$Z$3+G4374*$Z$4+H4374*$Z$5+I4374*$Z$6+J4374*$Z$7+K4374*$Z$8+L4374*$Z$9+M4374*$Z$10+N4374*$Z$11+O4374*$Z$12+P4374*$Z$13</f>
        <v>0</v>
      </c>
      <c r="R4374">
        <v>2.5</v>
      </c>
    </row>
    <row r="4375" spans="1:18" x14ac:dyDescent="0.3">
      <c r="A4375" s="1">
        <v>33380</v>
      </c>
      <c r="B4375" s="1" t="str">
        <f t="shared" si="205"/>
        <v>1991</v>
      </c>
      <c r="C4375" t="str">
        <f t="shared" si="206"/>
        <v>05</v>
      </c>
      <c r="D4375" t="str">
        <f t="shared" si="207"/>
        <v>22</v>
      </c>
      <c r="E4375">
        <v>0.6</v>
      </c>
      <c r="F4375">
        <v>0.2</v>
      </c>
      <c r="G4375">
        <v>0</v>
      </c>
      <c r="H4375">
        <v>0</v>
      </c>
      <c r="I4375">
        <v>2.7</v>
      </c>
      <c r="J4375">
        <v>0</v>
      </c>
      <c r="K4375">
        <v>0</v>
      </c>
      <c r="L4375">
        <v>0.6</v>
      </c>
      <c r="M4375">
        <v>0.7</v>
      </c>
      <c r="N4375">
        <v>0</v>
      </c>
      <c r="O4375">
        <v>0</v>
      </c>
      <c r="P4375">
        <v>0</v>
      </c>
      <c r="Q4375">
        <f>E4375*$Z$2+F4375*$Z$3+G4375*$Z$4+H4375*$Z$5+I4375*$Z$6+J4375*$Z$7+K4375*$Z$8+L4375*$Z$9+M4375*$Z$10+N4375*$Z$11+O4375*$Z$12+P4375*$Z$13</f>
        <v>0.38773920000000001</v>
      </c>
      <c r="R4375">
        <v>2.5</v>
      </c>
    </row>
    <row r="4376" spans="1:18" x14ac:dyDescent="0.3">
      <c r="A4376" s="1">
        <v>33381</v>
      </c>
      <c r="B4376" s="1" t="str">
        <f t="shared" si="205"/>
        <v>1991</v>
      </c>
      <c r="C4376" t="str">
        <f t="shared" si="206"/>
        <v>05</v>
      </c>
      <c r="D4376" t="str">
        <f t="shared" si="207"/>
        <v>23</v>
      </c>
      <c r="E4376">
        <v>0</v>
      </c>
      <c r="F4376">
        <v>0</v>
      </c>
      <c r="G4376">
        <v>0</v>
      </c>
      <c r="H4376">
        <v>0</v>
      </c>
      <c r="I4376">
        <v>0.7</v>
      </c>
      <c r="J4376">
        <v>0</v>
      </c>
      <c r="K4376">
        <v>0</v>
      </c>
      <c r="L4376">
        <v>0</v>
      </c>
      <c r="M4376">
        <v>0.2</v>
      </c>
      <c r="N4376">
        <v>0</v>
      </c>
      <c r="O4376">
        <v>0</v>
      </c>
      <c r="P4376">
        <v>0</v>
      </c>
      <c r="Q4376">
        <f>E4376*$Z$2+F4376*$Z$3+G4376*$Z$4+H4376*$Z$5+I4376*$Z$6+J4376*$Z$7+K4376*$Z$8+L4376*$Z$9+M4376*$Z$10+N4376*$Z$11+O4376*$Z$12+P4376*$Z$13</f>
        <v>8.58072E-2</v>
      </c>
      <c r="R4376">
        <v>2.5</v>
      </c>
    </row>
    <row r="4377" spans="1:18" x14ac:dyDescent="0.3">
      <c r="A4377" s="1">
        <v>33382</v>
      </c>
      <c r="B4377" s="1" t="str">
        <f t="shared" si="205"/>
        <v>1991</v>
      </c>
      <c r="C4377" t="str">
        <f t="shared" si="206"/>
        <v>05</v>
      </c>
      <c r="D4377" t="str">
        <f t="shared" si="207"/>
        <v>24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f>E4377*$Z$2+F4377*$Z$3+G4377*$Z$4+H4377*$Z$5+I4377*$Z$6+J4377*$Z$7+K4377*$Z$8+L4377*$Z$9+M4377*$Z$10+N4377*$Z$11+O4377*$Z$12+P4377*$Z$13</f>
        <v>0</v>
      </c>
      <c r="R4377">
        <v>2.5</v>
      </c>
    </row>
    <row r="4378" spans="1:18" x14ac:dyDescent="0.3">
      <c r="A4378" s="1">
        <v>33383</v>
      </c>
      <c r="B4378" s="1" t="str">
        <f t="shared" si="205"/>
        <v>1991</v>
      </c>
      <c r="C4378" t="str">
        <f t="shared" si="206"/>
        <v>05</v>
      </c>
      <c r="D4378" t="str">
        <f t="shared" si="207"/>
        <v>25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f>E4378*$Z$2+F4378*$Z$3+G4378*$Z$4+H4378*$Z$5+I4378*$Z$6+J4378*$Z$7+K4378*$Z$8+L4378*$Z$9+M4378*$Z$10+N4378*$Z$11+O4378*$Z$12+P4378*$Z$13</f>
        <v>0</v>
      </c>
      <c r="R4378">
        <v>2.5</v>
      </c>
    </row>
    <row r="4379" spans="1:18" x14ac:dyDescent="0.3">
      <c r="A4379" s="1">
        <v>33384</v>
      </c>
      <c r="B4379" s="1" t="str">
        <f t="shared" si="205"/>
        <v>1991</v>
      </c>
      <c r="C4379" t="str">
        <f t="shared" si="206"/>
        <v>05</v>
      </c>
      <c r="D4379" t="str">
        <f t="shared" si="207"/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f>E4379*$Z$2+F4379*$Z$3+G4379*$Z$4+H4379*$Z$5+I4379*$Z$6+J4379*$Z$7+K4379*$Z$8+L4379*$Z$9+M4379*$Z$10+N4379*$Z$11+O4379*$Z$12+P4379*$Z$13</f>
        <v>0</v>
      </c>
      <c r="R4379">
        <v>2.2450000000000001</v>
      </c>
    </row>
    <row r="4380" spans="1:18" x14ac:dyDescent="0.3">
      <c r="A4380" s="1">
        <v>33385</v>
      </c>
      <c r="B4380" s="1" t="str">
        <f t="shared" si="205"/>
        <v>1991</v>
      </c>
      <c r="C4380" t="str">
        <f t="shared" si="206"/>
        <v>05</v>
      </c>
      <c r="D4380" t="str">
        <f t="shared" si="207"/>
        <v>27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f>E4380*$Z$2+F4380*$Z$3+G4380*$Z$4+H4380*$Z$5+I4380*$Z$6+J4380*$Z$7+K4380*$Z$8+L4380*$Z$9+M4380*$Z$10+N4380*$Z$11+O4380*$Z$12+P4380*$Z$13</f>
        <v>0</v>
      </c>
      <c r="R4380">
        <v>2.2450000000000001</v>
      </c>
    </row>
    <row r="4381" spans="1:18" x14ac:dyDescent="0.3">
      <c r="A4381" s="1">
        <v>33386</v>
      </c>
      <c r="B4381" s="1" t="str">
        <f t="shared" si="205"/>
        <v>1991</v>
      </c>
      <c r="C4381" t="str">
        <f t="shared" si="206"/>
        <v>05</v>
      </c>
      <c r="D4381" t="str">
        <f t="shared" si="207"/>
        <v>28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f>E4381*$Z$2+F4381*$Z$3+G4381*$Z$4+H4381*$Z$5+I4381*$Z$6+J4381*$Z$7+K4381*$Z$8+L4381*$Z$9+M4381*$Z$10+N4381*$Z$11+O4381*$Z$12+P4381*$Z$13</f>
        <v>0</v>
      </c>
      <c r="R4381">
        <v>2.39</v>
      </c>
    </row>
    <row r="4382" spans="1:18" x14ac:dyDescent="0.3">
      <c r="A4382" s="1">
        <v>33387</v>
      </c>
      <c r="B4382" s="1" t="str">
        <f t="shared" si="205"/>
        <v>1991</v>
      </c>
      <c r="C4382" t="str">
        <f t="shared" si="206"/>
        <v>05</v>
      </c>
      <c r="D4382" t="str">
        <f t="shared" si="207"/>
        <v>29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f>E4382*$Z$2+F4382*$Z$3+G4382*$Z$4+H4382*$Z$5+I4382*$Z$6+J4382*$Z$7+K4382*$Z$8+L4382*$Z$9+M4382*$Z$10+N4382*$Z$11+O4382*$Z$12+P4382*$Z$13</f>
        <v>0</v>
      </c>
      <c r="R4382">
        <v>2.39</v>
      </c>
    </row>
    <row r="4383" spans="1:18" x14ac:dyDescent="0.3">
      <c r="A4383" s="1">
        <v>33388</v>
      </c>
      <c r="B4383" s="1" t="str">
        <f t="shared" si="205"/>
        <v>1991</v>
      </c>
      <c r="C4383" t="str">
        <f t="shared" si="206"/>
        <v>05</v>
      </c>
      <c r="D4383" t="str">
        <f t="shared" si="207"/>
        <v>30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f>E4383*$Z$2+F4383*$Z$3+G4383*$Z$4+H4383*$Z$5+I4383*$Z$6+J4383*$Z$7+K4383*$Z$8+L4383*$Z$9+M4383*$Z$10+N4383*$Z$11+O4383*$Z$12+P4383*$Z$13</f>
        <v>0</v>
      </c>
      <c r="R4383">
        <v>2.39</v>
      </c>
    </row>
    <row r="4384" spans="1:18" x14ac:dyDescent="0.3">
      <c r="A4384" s="1">
        <v>33389</v>
      </c>
      <c r="B4384" s="1" t="str">
        <f t="shared" si="205"/>
        <v>1991</v>
      </c>
      <c r="C4384" t="str">
        <f t="shared" si="206"/>
        <v>05</v>
      </c>
      <c r="D4384" t="str">
        <f t="shared" si="207"/>
        <v>31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f>E4384*$Z$2+F4384*$Z$3+G4384*$Z$4+H4384*$Z$5+I4384*$Z$6+J4384*$Z$7+K4384*$Z$8+L4384*$Z$9+M4384*$Z$10+N4384*$Z$11+O4384*$Z$12+P4384*$Z$13</f>
        <v>0</v>
      </c>
      <c r="R4384">
        <v>2.39</v>
      </c>
    </row>
    <row r="4385" spans="1:18" x14ac:dyDescent="0.3">
      <c r="A4385" s="1">
        <v>33390</v>
      </c>
      <c r="B4385" s="1" t="str">
        <f t="shared" si="205"/>
        <v>1991</v>
      </c>
      <c r="C4385" t="str">
        <f t="shared" si="206"/>
        <v>06</v>
      </c>
      <c r="D4385" t="str">
        <f t="shared" si="207"/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f>E4385*$Z$2+F4385*$Z$3+G4385*$Z$4+H4385*$Z$5+I4385*$Z$6+J4385*$Z$7+K4385*$Z$8+L4385*$Z$9+M4385*$Z$10+N4385*$Z$11+O4385*$Z$12+P4385*$Z$13</f>
        <v>0</v>
      </c>
      <c r="R4385">
        <v>1.8</v>
      </c>
    </row>
    <row r="4386" spans="1:18" x14ac:dyDescent="0.3">
      <c r="A4386" s="1">
        <v>33391</v>
      </c>
      <c r="B4386" s="1" t="str">
        <f t="shared" si="205"/>
        <v>1991</v>
      </c>
      <c r="C4386" t="str">
        <f t="shared" si="206"/>
        <v>06</v>
      </c>
      <c r="D4386" t="str">
        <f t="shared" si="207"/>
        <v>2</v>
      </c>
      <c r="E4386">
        <v>0.3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f>E4386*$Z$2+F4386*$Z$3+G4386*$Z$4+H4386*$Z$5+I4386*$Z$6+J4386*$Z$7+K4386*$Z$8+L4386*$Z$9+M4386*$Z$10+N4386*$Z$11+O4386*$Z$12+P4386*$Z$13</f>
        <v>3.3785999999999998E-3</v>
      </c>
      <c r="R4386">
        <v>1.7</v>
      </c>
    </row>
    <row r="4387" spans="1:18" x14ac:dyDescent="0.3">
      <c r="A4387" s="1">
        <v>33392</v>
      </c>
      <c r="B4387" s="1" t="str">
        <f t="shared" si="205"/>
        <v>1991</v>
      </c>
      <c r="C4387" t="str">
        <f t="shared" si="206"/>
        <v>06</v>
      </c>
      <c r="D4387" t="str">
        <f t="shared" si="207"/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f>E4387*$Z$2+F4387*$Z$3+G4387*$Z$4+H4387*$Z$5+I4387*$Z$6+J4387*$Z$7+K4387*$Z$8+L4387*$Z$9+M4387*$Z$10+N4387*$Z$11+O4387*$Z$12+P4387*$Z$13</f>
        <v>0</v>
      </c>
      <c r="R4387">
        <v>1.7</v>
      </c>
    </row>
    <row r="4388" spans="1:18" x14ac:dyDescent="0.3">
      <c r="A4388" s="1">
        <v>33393</v>
      </c>
      <c r="B4388" s="1" t="str">
        <f t="shared" si="205"/>
        <v>1991</v>
      </c>
      <c r="C4388" t="str">
        <f t="shared" si="206"/>
        <v>06</v>
      </c>
      <c r="D4388" t="str">
        <f t="shared" si="207"/>
        <v>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f>E4388*$Z$2+F4388*$Z$3+G4388*$Z$4+H4388*$Z$5+I4388*$Z$6+J4388*$Z$7+K4388*$Z$8+L4388*$Z$9+M4388*$Z$10+N4388*$Z$11+O4388*$Z$12+P4388*$Z$13</f>
        <v>0</v>
      </c>
      <c r="R4388">
        <v>1.7</v>
      </c>
    </row>
    <row r="4389" spans="1:18" x14ac:dyDescent="0.3">
      <c r="A4389" s="1">
        <v>33394</v>
      </c>
      <c r="B4389" s="1" t="str">
        <f t="shared" si="205"/>
        <v>1991</v>
      </c>
      <c r="C4389" t="str">
        <f t="shared" si="206"/>
        <v>06</v>
      </c>
      <c r="D4389" t="str">
        <f t="shared" si="207"/>
        <v>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f>E4389*$Z$2+F4389*$Z$3+G4389*$Z$4+H4389*$Z$5+I4389*$Z$6+J4389*$Z$7+K4389*$Z$8+L4389*$Z$9+M4389*$Z$10+N4389*$Z$11+O4389*$Z$12+P4389*$Z$13</f>
        <v>0</v>
      </c>
      <c r="R4389">
        <v>1.7</v>
      </c>
    </row>
    <row r="4390" spans="1:18" x14ac:dyDescent="0.3">
      <c r="A4390" s="1">
        <v>33395</v>
      </c>
      <c r="B4390" s="1" t="str">
        <f t="shared" si="205"/>
        <v>1991</v>
      </c>
      <c r="C4390" t="str">
        <f t="shared" si="206"/>
        <v>06</v>
      </c>
      <c r="D4390" t="str">
        <f t="shared" si="207"/>
        <v>6</v>
      </c>
      <c r="E4390">
        <v>0.3</v>
      </c>
      <c r="F4390">
        <v>1.1000000000000001</v>
      </c>
      <c r="G4390">
        <v>3.1</v>
      </c>
      <c r="H4390">
        <v>30.3</v>
      </c>
      <c r="I4390">
        <v>0</v>
      </c>
      <c r="J4390">
        <v>0</v>
      </c>
      <c r="K4390">
        <v>4.2</v>
      </c>
      <c r="L4390">
        <v>7.3</v>
      </c>
      <c r="M4390">
        <v>0</v>
      </c>
      <c r="N4390">
        <v>3.8</v>
      </c>
      <c r="O4390">
        <v>8</v>
      </c>
      <c r="P4390">
        <v>0</v>
      </c>
      <c r="Q4390">
        <f>E4390*$Z$2+F4390*$Z$3+G4390*$Z$4+H4390*$Z$5+I4390*$Z$6+J4390*$Z$7+K4390*$Z$8+L4390*$Z$9+M4390*$Z$10+N4390*$Z$11+O4390*$Z$12+P4390*$Z$13</f>
        <v>2.8829113</v>
      </c>
      <c r="R4390">
        <v>1.6</v>
      </c>
    </row>
    <row r="4391" spans="1:18" x14ac:dyDescent="0.3">
      <c r="A4391" s="1">
        <v>33396</v>
      </c>
      <c r="B4391" s="1" t="str">
        <f t="shared" si="205"/>
        <v>1991</v>
      </c>
      <c r="C4391" t="str">
        <f t="shared" si="206"/>
        <v>06</v>
      </c>
      <c r="D4391" t="str">
        <f t="shared" si="207"/>
        <v>7</v>
      </c>
      <c r="E4391">
        <v>0.4</v>
      </c>
      <c r="F4391">
        <v>0</v>
      </c>
      <c r="G4391">
        <v>1.2</v>
      </c>
      <c r="H4391">
        <v>11.3</v>
      </c>
      <c r="I4391">
        <v>0</v>
      </c>
      <c r="J4391">
        <v>0</v>
      </c>
      <c r="K4391">
        <v>3.6</v>
      </c>
      <c r="L4391">
        <v>4.4000000000000004</v>
      </c>
      <c r="M4391">
        <v>0</v>
      </c>
      <c r="N4391">
        <v>0</v>
      </c>
      <c r="O4391">
        <v>7.3</v>
      </c>
      <c r="P4391">
        <v>16.2</v>
      </c>
      <c r="Q4391">
        <f>E4391*$Z$2+F4391*$Z$3+G4391*$Z$4+H4391*$Z$5+I4391*$Z$6+J4391*$Z$7+K4391*$Z$8+L4391*$Z$9+M4391*$Z$10+N4391*$Z$11+O4391*$Z$12+P4391*$Z$13</f>
        <v>2.5273200999999998</v>
      </c>
      <c r="R4391">
        <v>1.6</v>
      </c>
    </row>
    <row r="4392" spans="1:18" x14ac:dyDescent="0.3">
      <c r="A4392" s="1">
        <v>33397</v>
      </c>
      <c r="B4392" s="1" t="str">
        <f t="shared" si="205"/>
        <v>1991</v>
      </c>
      <c r="C4392" t="str">
        <f t="shared" si="206"/>
        <v>06</v>
      </c>
      <c r="D4392" t="str">
        <f t="shared" si="207"/>
        <v>8</v>
      </c>
      <c r="E4392">
        <v>16</v>
      </c>
      <c r="F4392">
        <v>10.6</v>
      </c>
      <c r="G4392">
        <v>0</v>
      </c>
      <c r="H4392">
        <v>0.7</v>
      </c>
      <c r="I4392">
        <v>34.6</v>
      </c>
      <c r="J4392">
        <v>36.700000000000003</v>
      </c>
      <c r="K4392">
        <v>29.8</v>
      </c>
      <c r="L4392">
        <v>35.799999999999997</v>
      </c>
      <c r="M4392">
        <v>11.7</v>
      </c>
      <c r="N4392">
        <v>23.4</v>
      </c>
      <c r="O4392">
        <v>47.3</v>
      </c>
      <c r="P4392">
        <v>57.8</v>
      </c>
      <c r="Q4392">
        <f>E4392*$Z$2+F4392*$Z$3+G4392*$Z$4+H4392*$Z$5+I4392*$Z$6+J4392*$Z$7+K4392*$Z$8+L4392*$Z$9+M4392*$Z$10+N4392*$Z$11+O4392*$Z$12+P4392*$Z$13</f>
        <v>30.613470599999999</v>
      </c>
      <c r="R4392">
        <v>1.6</v>
      </c>
    </row>
    <row r="4393" spans="1:18" x14ac:dyDescent="0.3">
      <c r="A4393" s="1">
        <v>33398</v>
      </c>
      <c r="B4393" s="1" t="str">
        <f t="shared" si="205"/>
        <v>1991</v>
      </c>
      <c r="C4393" t="str">
        <f t="shared" si="206"/>
        <v>06</v>
      </c>
      <c r="D4393" t="str">
        <f t="shared" si="207"/>
        <v>9</v>
      </c>
      <c r="E4393">
        <v>10.3</v>
      </c>
      <c r="F4393">
        <v>8.4</v>
      </c>
      <c r="G4393">
        <v>0</v>
      </c>
      <c r="H4393">
        <v>2</v>
      </c>
      <c r="I4393">
        <v>25.9</v>
      </c>
      <c r="J4393">
        <v>27.6</v>
      </c>
      <c r="K4393">
        <v>10.1</v>
      </c>
      <c r="L4393">
        <v>40.299999999999997</v>
      </c>
      <c r="M4393">
        <v>6.2</v>
      </c>
      <c r="N4393">
        <v>10.1</v>
      </c>
      <c r="O4393">
        <v>16</v>
      </c>
      <c r="P4393">
        <v>10</v>
      </c>
      <c r="Q4393">
        <f>E4393*$Z$2+F4393*$Z$3+G4393*$Z$4+H4393*$Z$5+I4393*$Z$6+J4393*$Z$7+K4393*$Z$8+L4393*$Z$9+M4393*$Z$10+N4393*$Z$11+O4393*$Z$12+P4393*$Z$13</f>
        <v>16.911092500000002</v>
      </c>
      <c r="R4393">
        <v>2</v>
      </c>
    </row>
    <row r="4394" spans="1:18" x14ac:dyDescent="0.3">
      <c r="A4394" s="1">
        <v>33399</v>
      </c>
      <c r="B4394" s="1" t="str">
        <f t="shared" si="205"/>
        <v>1991</v>
      </c>
      <c r="C4394" t="str">
        <f t="shared" si="206"/>
        <v>06</v>
      </c>
      <c r="D4394" t="str">
        <f t="shared" si="207"/>
        <v>10</v>
      </c>
      <c r="E4394">
        <v>3.7</v>
      </c>
      <c r="F4394">
        <v>2.4</v>
      </c>
      <c r="G4394">
        <v>5.6</v>
      </c>
      <c r="H4394">
        <v>54.2</v>
      </c>
      <c r="I4394">
        <v>6.4</v>
      </c>
      <c r="J4394">
        <v>6.3</v>
      </c>
      <c r="K4394">
        <v>2.8</v>
      </c>
      <c r="L4394">
        <v>14</v>
      </c>
      <c r="M4394">
        <v>0.2</v>
      </c>
      <c r="N4394">
        <v>0.5</v>
      </c>
      <c r="O4394">
        <v>6.2</v>
      </c>
      <c r="P4394">
        <v>14.3</v>
      </c>
      <c r="Q4394">
        <f>E4394*$Z$2+F4394*$Z$3+G4394*$Z$4+H4394*$Z$5+I4394*$Z$6+J4394*$Z$7+K4394*$Z$8+L4394*$Z$9+M4394*$Z$10+N4394*$Z$11+O4394*$Z$12+P4394*$Z$13</f>
        <v>4.9911257999999998</v>
      </c>
      <c r="R4394">
        <v>4.12</v>
      </c>
    </row>
    <row r="4395" spans="1:18" x14ac:dyDescent="0.3">
      <c r="A4395" s="1">
        <v>33400</v>
      </c>
      <c r="B4395" s="1" t="str">
        <f t="shared" si="205"/>
        <v>1991</v>
      </c>
      <c r="C4395" t="str">
        <f t="shared" si="206"/>
        <v>06</v>
      </c>
      <c r="D4395" t="str">
        <f t="shared" si="207"/>
        <v>11</v>
      </c>
      <c r="E4395">
        <v>21.5</v>
      </c>
      <c r="F4395">
        <v>7.4</v>
      </c>
      <c r="G4395">
        <v>8.5</v>
      </c>
      <c r="H4395">
        <v>54.4</v>
      </c>
      <c r="I4395">
        <v>1</v>
      </c>
      <c r="J4395">
        <v>0</v>
      </c>
      <c r="K4395">
        <v>2.7</v>
      </c>
      <c r="L4395">
        <v>36.5</v>
      </c>
      <c r="M4395">
        <v>0.8</v>
      </c>
      <c r="N4395">
        <v>1</v>
      </c>
      <c r="O4395">
        <v>4.9000000000000004</v>
      </c>
      <c r="P4395">
        <v>26.4</v>
      </c>
      <c r="Q4395">
        <f>E4395*$Z$2+F4395*$Z$3+G4395*$Z$4+H4395*$Z$5+I4395*$Z$6+J4395*$Z$7+K4395*$Z$8+L4395*$Z$9+M4395*$Z$10+N4395*$Z$11+O4395*$Z$12+P4395*$Z$13</f>
        <v>6.1166495000000003</v>
      </c>
      <c r="R4395">
        <v>13.2</v>
      </c>
    </row>
    <row r="4396" spans="1:18" x14ac:dyDescent="0.3">
      <c r="A4396" s="1">
        <v>33401</v>
      </c>
      <c r="B4396" s="1" t="str">
        <f t="shared" si="205"/>
        <v>1991</v>
      </c>
      <c r="C4396" t="str">
        <f t="shared" si="206"/>
        <v>06</v>
      </c>
      <c r="D4396" t="str">
        <f t="shared" si="207"/>
        <v>12</v>
      </c>
      <c r="E4396">
        <v>46.8</v>
      </c>
      <c r="F4396">
        <v>13.7</v>
      </c>
      <c r="G4396">
        <v>0</v>
      </c>
      <c r="H4396">
        <v>0.4</v>
      </c>
      <c r="I4396">
        <v>16.399999999999999</v>
      </c>
      <c r="J4396">
        <v>19</v>
      </c>
      <c r="K4396">
        <v>16.600000000000001</v>
      </c>
      <c r="L4396">
        <v>12.1</v>
      </c>
      <c r="M4396">
        <v>1.9</v>
      </c>
      <c r="N4396">
        <v>3.6</v>
      </c>
      <c r="O4396">
        <v>26.5</v>
      </c>
      <c r="P4396">
        <v>21.6</v>
      </c>
      <c r="Q4396">
        <f>E4396*$Z$2+F4396*$Z$3+G4396*$Z$4+H4396*$Z$5+I4396*$Z$6+J4396*$Z$7+K4396*$Z$8+L4396*$Z$9+M4396*$Z$10+N4396*$Z$11+O4396*$Z$12+P4396*$Z$13</f>
        <v>14.596110600000001</v>
      </c>
      <c r="R4396">
        <v>13.2</v>
      </c>
    </row>
    <row r="4397" spans="1:18" x14ac:dyDescent="0.3">
      <c r="A4397" s="1">
        <v>33402</v>
      </c>
      <c r="B4397" s="1" t="str">
        <f t="shared" si="205"/>
        <v>1991</v>
      </c>
      <c r="C4397" t="str">
        <f t="shared" si="206"/>
        <v>06</v>
      </c>
      <c r="D4397" t="str">
        <f t="shared" si="207"/>
        <v>13</v>
      </c>
      <c r="E4397">
        <v>0</v>
      </c>
      <c r="F4397">
        <v>0</v>
      </c>
      <c r="G4397">
        <v>0</v>
      </c>
      <c r="H4397">
        <v>0</v>
      </c>
      <c r="I4397">
        <v>1.1000000000000001</v>
      </c>
      <c r="J4397">
        <v>0</v>
      </c>
      <c r="K4397">
        <v>0</v>
      </c>
      <c r="L4397">
        <v>0</v>
      </c>
      <c r="M4397">
        <v>0.8</v>
      </c>
      <c r="N4397">
        <v>0</v>
      </c>
      <c r="O4397">
        <v>0</v>
      </c>
      <c r="P4397">
        <v>0</v>
      </c>
      <c r="Q4397">
        <f>E4397*$Z$2+F4397*$Z$3+G4397*$Z$4+H4397*$Z$5+I4397*$Z$6+J4397*$Z$7+K4397*$Z$8+L4397*$Z$9+M4397*$Z$10+N4397*$Z$11+O4397*$Z$12+P4397*$Z$13</f>
        <v>0.18098760000000003</v>
      </c>
      <c r="R4397">
        <v>17.600000000000001</v>
      </c>
    </row>
    <row r="4398" spans="1:18" x14ac:dyDescent="0.3">
      <c r="A4398" s="1">
        <v>33403</v>
      </c>
      <c r="B4398" s="1" t="str">
        <f t="shared" si="205"/>
        <v>1991</v>
      </c>
      <c r="C4398" t="str">
        <f t="shared" si="206"/>
        <v>06</v>
      </c>
      <c r="D4398" t="str">
        <f t="shared" si="207"/>
        <v>14</v>
      </c>
      <c r="E4398">
        <v>0</v>
      </c>
      <c r="F4398">
        <v>0</v>
      </c>
      <c r="G4398">
        <v>0</v>
      </c>
      <c r="H4398">
        <v>0</v>
      </c>
      <c r="I4398">
        <v>0.7</v>
      </c>
      <c r="J4398">
        <v>0</v>
      </c>
      <c r="K4398">
        <v>0</v>
      </c>
      <c r="L4398">
        <v>0</v>
      </c>
      <c r="M4398">
        <v>0.5</v>
      </c>
      <c r="N4398">
        <v>0</v>
      </c>
      <c r="O4398">
        <v>0</v>
      </c>
      <c r="P4398">
        <v>0</v>
      </c>
      <c r="Q4398">
        <f>E4398*$Z$2+F4398*$Z$3+G4398*$Z$4+H4398*$Z$5+I4398*$Z$6+J4398*$Z$7+K4398*$Z$8+L4398*$Z$9+M4398*$Z$10+N4398*$Z$11+O4398*$Z$12+P4398*$Z$13</f>
        <v>0.1143102</v>
      </c>
      <c r="R4398">
        <v>13.84</v>
      </c>
    </row>
    <row r="4399" spans="1:18" x14ac:dyDescent="0.3">
      <c r="A4399" s="1">
        <v>33404</v>
      </c>
      <c r="B4399" s="1" t="str">
        <f t="shared" si="205"/>
        <v>1991</v>
      </c>
      <c r="C4399" t="str">
        <f t="shared" si="206"/>
        <v>06</v>
      </c>
      <c r="D4399" t="str">
        <f t="shared" si="207"/>
        <v>15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44.9</v>
      </c>
      <c r="N4399">
        <v>55.4</v>
      </c>
      <c r="O4399">
        <v>0</v>
      </c>
      <c r="P4399">
        <v>0</v>
      </c>
      <c r="Q4399">
        <f>E4399*$Z$2+F4399*$Z$3+G4399*$Z$4+H4399*$Z$5+I4399*$Z$6+J4399*$Z$7+K4399*$Z$8+L4399*$Z$9+M4399*$Z$10+N4399*$Z$11+O4399*$Z$12+P4399*$Z$13</f>
        <v>12.119286799999999</v>
      </c>
      <c r="R4399">
        <v>11.23</v>
      </c>
    </row>
    <row r="4400" spans="1:18" x14ac:dyDescent="0.3">
      <c r="A4400" s="1">
        <v>33405</v>
      </c>
      <c r="B4400" s="1" t="str">
        <f t="shared" si="205"/>
        <v>1991</v>
      </c>
      <c r="C4400" t="str">
        <f t="shared" si="206"/>
        <v>06</v>
      </c>
      <c r="D4400" t="str">
        <f t="shared" si="207"/>
        <v>16</v>
      </c>
      <c r="E4400">
        <v>0.4</v>
      </c>
      <c r="F4400">
        <v>0</v>
      </c>
      <c r="G4400">
        <v>1.4</v>
      </c>
      <c r="H4400">
        <v>0.5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f>E4400*$Z$2+F4400*$Z$3+G4400*$Z$4+H4400*$Z$5+I4400*$Z$6+J4400*$Z$7+K4400*$Z$8+L4400*$Z$9+M4400*$Z$10+N4400*$Z$11+O4400*$Z$12+P4400*$Z$13</f>
        <v>3.4591199999999996E-2</v>
      </c>
      <c r="R4400">
        <v>9.8000000000000007</v>
      </c>
    </row>
    <row r="4401" spans="1:18" x14ac:dyDescent="0.3">
      <c r="A4401" s="1">
        <v>33406</v>
      </c>
      <c r="B4401" s="1" t="str">
        <f t="shared" si="205"/>
        <v>1991</v>
      </c>
      <c r="C4401" t="str">
        <f t="shared" si="206"/>
        <v>06</v>
      </c>
      <c r="D4401" t="str">
        <f t="shared" si="207"/>
        <v>17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f>E4401*$Z$2+F4401*$Z$3+G4401*$Z$4+H4401*$Z$5+I4401*$Z$6+J4401*$Z$7+K4401*$Z$8+L4401*$Z$9+M4401*$Z$10+N4401*$Z$11+O4401*$Z$12+P4401*$Z$13</f>
        <v>0</v>
      </c>
      <c r="R4401">
        <v>5.71</v>
      </c>
    </row>
    <row r="4402" spans="1:18" x14ac:dyDescent="0.3">
      <c r="A4402" s="1">
        <v>33407</v>
      </c>
      <c r="B4402" s="1" t="str">
        <f t="shared" si="205"/>
        <v>1991</v>
      </c>
      <c r="C4402" t="str">
        <f t="shared" si="206"/>
        <v>06</v>
      </c>
      <c r="D4402" t="str">
        <f t="shared" si="207"/>
        <v>18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f>E4402*$Z$2+F4402*$Z$3+G4402*$Z$4+H4402*$Z$5+I4402*$Z$6+J4402*$Z$7+K4402*$Z$8+L4402*$Z$9+M4402*$Z$10+N4402*$Z$11+O4402*$Z$12+P4402*$Z$13</f>
        <v>0</v>
      </c>
      <c r="R4402">
        <v>4.3</v>
      </c>
    </row>
    <row r="4403" spans="1:18" x14ac:dyDescent="0.3">
      <c r="A4403" s="1">
        <v>33408</v>
      </c>
      <c r="B4403" s="1" t="str">
        <f t="shared" si="205"/>
        <v>1991</v>
      </c>
      <c r="C4403" t="str">
        <f t="shared" si="206"/>
        <v>06</v>
      </c>
      <c r="D4403" t="str">
        <f t="shared" si="207"/>
        <v>19</v>
      </c>
      <c r="E4403">
        <v>2.8</v>
      </c>
      <c r="F4403">
        <v>0.4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2.7</v>
      </c>
      <c r="M4403">
        <v>0</v>
      </c>
      <c r="N4403">
        <v>0</v>
      </c>
      <c r="O4403">
        <v>0</v>
      </c>
      <c r="P4403">
        <v>5.4</v>
      </c>
      <c r="Q4403">
        <f>E4403*$Z$2+F4403*$Z$3+G4403*$Z$4+H4403*$Z$5+I4403*$Z$6+J4403*$Z$7+K4403*$Z$8+L4403*$Z$9+M4403*$Z$10+N4403*$Z$11+O4403*$Z$12+P4403*$Z$13</f>
        <v>0.49138590000000004</v>
      </c>
      <c r="R4403">
        <v>3.67</v>
      </c>
    </row>
    <row r="4404" spans="1:18" x14ac:dyDescent="0.3">
      <c r="A4404" s="1">
        <v>33409</v>
      </c>
      <c r="B4404" s="1" t="str">
        <f t="shared" si="205"/>
        <v>1991</v>
      </c>
      <c r="C4404" t="str">
        <f t="shared" si="206"/>
        <v>06</v>
      </c>
      <c r="D4404" t="str">
        <f t="shared" si="207"/>
        <v>20</v>
      </c>
      <c r="E4404">
        <v>0.8</v>
      </c>
      <c r="F4404">
        <v>3.4</v>
      </c>
      <c r="G4404">
        <v>4.8</v>
      </c>
      <c r="H4404">
        <v>46.7</v>
      </c>
      <c r="I4404">
        <v>13.3</v>
      </c>
      <c r="J4404">
        <v>13.9</v>
      </c>
      <c r="K4404">
        <v>2.1</v>
      </c>
      <c r="L4404">
        <v>11.2</v>
      </c>
      <c r="M4404">
        <v>4.2</v>
      </c>
      <c r="N4404">
        <v>5.6</v>
      </c>
      <c r="O4404">
        <v>3</v>
      </c>
      <c r="P4404">
        <v>0.5</v>
      </c>
      <c r="Q4404">
        <f>E4404*$Z$2+F4404*$Z$3+G4404*$Z$4+H4404*$Z$5+I4404*$Z$6+J4404*$Z$7+K4404*$Z$8+L4404*$Z$9+M4404*$Z$10+N4404*$Z$11+O4404*$Z$12+P4404*$Z$13</f>
        <v>6.7719393999999991</v>
      </c>
      <c r="R4404">
        <v>3.36</v>
      </c>
    </row>
    <row r="4405" spans="1:18" x14ac:dyDescent="0.3">
      <c r="A4405" s="1">
        <v>33410</v>
      </c>
      <c r="B4405" s="1" t="str">
        <f t="shared" si="205"/>
        <v>1991</v>
      </c>
      <c r="C4405" t="str">
        <f t="shared" si="206"/>
        <v>06</v>
      </c>
      <c r="D4405" t="str">
        <f t="shared" si="207"/>
        <v>21</v>
      </c>
      <c r="E4405">
        <v>19.600000000000001</v>
      </c>
      <c r="F4405">
        <v>6.6</v>
      </c>
      <c r="G4405">
        <v>17.100000000000001</v>
      </c>
      <c r="H4405">
        <v>10.3</v>
      </c>
      <c r="I4405">
        <v>13</v>
      </c>
      <c r="J4405">
        <v>10.6</v>
      </c>
      <c r="K4405">
        <v>1.9</v>
      </c>
      <c r="L4405">
        <v>1.5</v>
      </c>
      <c r="M4405">
        <v>12.8</v>
      </c>
      <c r="N4405">
        <v>6.8</v>
      </c>
      <c r="O4405">
        <v>3.3</v>
      </c>
      <c r="P4405">
        <v>2.5</v>
      </c>
      <c r="Q4405">
        <f>E4405*$Z$2+F4405*$Z$3+G4405*$Z$4+H4405*$Z$5+I4405*$Z$6+J4405*$Z$7+K4405*$Z$8+L4405*$Z$9+M4405*$Z$10+N4405*$Z$11+O4405*$Z$12+P4405*$Z$13</f>
        <v>7.1504490999999994</v>
      </c>
      <c r="R4405">
        <v>3.53</v>
      </c>
    </row>
    <row r="4406" spans="1:18" x14ac:dyDescent="0.3">
      <c r="A4406" s="1">
        <v>33411</v>
      </c>
      <c r="B4406" s="1" t="str">
        <f t="shared" si="205"/>
        <v>1991</v>
      </c>
      <c r="C4406" t="str">
        <f t="shared" si="206"/>
        <v>06</v>
      </c>
      <c r="D4406" t="str">
        <f t="shared" si="207"/>
        <v>22</v>
      </c>
      <c r="E4406">
        <v>0</v>
      </c>
      <c r="F4406">
        <v>0</v>
      </c>
      <c r="G4406">
        <v>0.2</v>
      </c>
      <c r="H4406">
        <v>0.2</v>
      </c>
      <c r="I4406">
        <v>0</v>
      </c>
      <c r="J4406">
        <v>0</v>
      </c>
      <c r="K4406">
        <v>0</v>
      </c>
      <c r="L4406">
        <v>1.1000000000000001</v>
      </c>
      <c r="M4406">
        <v>3.5</v>
      </c>
      <c r="N4406">
        <v>0</v>
      </c>
      <c r="O4406">
        <v>0</v>
      </c>
      <c r="P4406">
        <v>0.1</v>
      </c>
      <c r="Q4406">
        <f>E4406*$Z$2+F4406*$Z$3+G4406*$Z$4+H4406*$Z$5+I4406*$Z$6+J4406*$Z$7+K4406*$Z$8+L4406*$Z$9+M4406*$Z$10+N4406*$Z$11+O4406*$Z$12+P4406*$Z$13</f>
        <v>0.4242805</v>
      </c>
      <c r="R4406">
        <v>8.74</v>
      </c>
    </row>
    <row r="4407" spans="1:18" x14ac:dyDescent="0.3">
      <c r="A4407" s="1">
        <v>33412</v>
      </c>
      <c r="B4407" s="1" t="str">
        <f t="shared" si="205"/>
        <v>1991</v>
      </c>
      <c r="C4407" t="str">
        <f t="shared" si="206"/>
        <v>06</v>
      </c>
      <c r="D4407" t="str">
        <f t="shared" si="207"/>
        <v>23</v>
      </c>
      <c r="E4407">
        <v>17.3</v>
      </c>
      <c r="F4407">
        <v>2.6</v>
      </c>
      <c r="G4407">
        <v>0</v>
      </c>
      <c r="H4407">
        <v>0</v>
      </c>
      <c r="I4407">
        <v>0.5</v>
      </c>
      <c r="J4407">
        <v>0</v>
      </c>
      <c r="K4407">
        <v>0.5</v>
      </c>
      <c r="L4407">
        <v>0</v>
      </c>
      <c r="M4407">
        <v>0.4</v>
      </c>
      <c r="N4407">
        <v>0.4</v>
      </c>
      <c r="O4407">
        <v>0.9</v>
      </c>
      <c r="P4407">
        <v>0</v>
      </c>
      <c r="Q4407">
        <f>E4407*$Z$2+F4407*$Z$3+G4407*$Z$4+H4407*$Z$5+I4407*$Z$6+J4407*$Z$7+K4407*$Z$8+L4407*$Z$9+M4407*$Z$10+N4407*$Z$11+O4407*$Z$12+P4407*$Z$13</f>
        <v>0.67610139999999996</v>
      </c>
      <c r="R4407">
        <v>16.37</v>
      </c>
    </row>
    <row r="4408" spans="1:18" x14ac:dyDescent="0.3">
      <c r="A4408" s="1">
        <v>33413</v>
      </c>
      <c r="B4408" s="1" t="str">
        <f t="shared" si="205"/>
        <v>1991</v>
      </c>
      <c r="C4408" t="str">
        <f t="shared" si="206"/>
        <v>06</v>
      </c>
      <c r="D4408" t="str">
        <f t="shared" si="207"/>
        <v>24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f>E4408*$Z$2+F4408*$Z$3+G4408*$Z$4+H4408*$Z$5+I4408*$Z$6+J4408*$Z$7+K4408*$Z$8+L4408*$Z$9+M4408*$Z$10+N4408*$Z$11+O4408*$Z$12+P4408*$Z$13</f>
        <v>0</v>
      </c>
      <c r="R4408">
        <v>11.11</v>
      </c>
    </row>
    <row r="4409" spans="1:18" x14ac:dyDescent="0.3">
      <c r="A4409" s="1">
        <v>33414</v>
      </c>
      <c r="B4409" s="1" t="str">
        <f t="shared" si="205"/>
        <v>1991</v>
      </c>
      <c r="C4409" t="str">
        <f t="shared" si="206"/>
        <v>06</v>
      </c>
      <c r="D4409" t="str">
        <f t="shared" si="207"/>
        <v>25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f>E4409*$Z$2+F4409*$Z$3+G4409*$Z$4+H4409*$Z$5+I4409*$Z$6+J4409*$Z$7+K4409*$Z$8+L4409*$Z$9+M4409*$Z$10+N4409*$Z$11+O4409*$Z$12+P4409*$Z$13</f>
        <v>0</v>
      </c>
      <c r="R4409">
        <v>7.8</v>
      </c>
    </row>
    <row r="4410" spans="1:18" x14ac:dyDescent="0.3">
      <c r="A4410" s="1">
        <v>33415</v>
      </c>
      <c r="B4410" s="1" t="str">
        <f t="shared" si="205"/>
        <v>1991</v>
      </c>
      <c r="C4410" t="str">
        <f t="shared" si="206"/>
        <v>06</v>
      </c>
      <c r="D4410" t="str">
        <f t="shared" si="207"/>
        <v>26</v>
      </c>
      <c r="E4410">
        <v>20.5</v>
      </c>
      <c r="F4410">
        <v>3.1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f>E4410*$Z$2+F4410*$Z$3+G4410*$Z$4+H4410*$Z$5+I4410*$Z$6+J4410*$Z$7+K4410*$Z$8+L4410*$Z$9+M4410*$Z$10+N4410*$Z$11+O4410*$Z$12+P4410*$Z$13</f>
        <v>0.40904039999999997</v>
      </c>
      <c r="R4410">
        <v>5.98</v>
      </c>
    </row>
    <row r="4411" spans="1:18" x14ac:dyDescent="0.3">
      <c r="A4411" s="1">
        <v>33416</v>
      </c>
      <c r="B4411" s="1" t="str">
        <f t="shared" si="205"/>
        <v>1991</v>
      </c>
      <c r="C4411" t="str">
        <f t="shared" si="206"/>
        <v>06</v>
      </c>
      <c r="D4411" t="str">
        <f t="shared" si="207"/>
        <v>27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f>E4411*$Z$2+F4411*$Z$3+G4411*$Z$4+H4411*$Z$5+I4411*$Z$6+J4411*$Z$7+K4411*$Z$8+L4411*$Z$9+M4411*$Z$10+N4411*$Z$11+O4411*$Z$12+P4411*$Z$13</f>
        <v>0</v>
      </c>
      <c r="R4411">
        <v>4.45</v>
      </c>
    </row>
    <row r="4412" spans="1:18" x14ac:dyDescent="0.3">
      <c r="A4412" s="1">
        <v>33417</v>
      </c>
      <c r="B4412" s="1" t="str">
        <f t="shared" si="205"/>
        <v>1991</v>
      </c>
      <c r="C4412" t="str">
        <f t="shared" si="206"/>
        <v>06</v>
      </c>
      <c r="D4412" t="str">
        <f t="shared" si="207"/>
        <v>28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f>E4412*$Z$2+F4412*$Z$3+G4412*$Z$4+H4412*$Z$5+I4412*$Z$6+J4412*$Z$7+K4412*$Z$8+L4412*$Z$9+M4412*$Z$10+N4412*$Z$11+O4412*$Z$12+P4412*$Z$13</f>
        <v>0</v>
      </c>
      <c r="R4412">
        <v>3.625</v>
      </c>
    </row>
    <row r="4413" spans="1:18" x14ac:dyDescent="0.3">
      <c r="A4413" s="1">
        <v>33418</v>
      </c>
      <c r="B4413" s="1" t="str">
        <f t="shared" si="205"/>
        <v>1991</v>
      </c>
      <c r="C4413" t="str">
        <f t="shared" si="206"/>
        <v>06</v>
      </c>
      <c r="D4413" t="str">
        <f t="shared" si="207"/>
        <v>29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1.9</v>
      </c>
      <c r="N4413">
        <v>0</v>
      </c>
      <c r="O4413">
        <v>0</v>
      </c>
      <c r="P4413">
        <v>0</v>
      </c>
      <c r="Q4413">
        <f>E4413*$Z$2+F4413*$Z$3+G4413*$Z$4+H4413*$Z$5+I4413*$Z$6+J4413*$Z$7+K4413*$Z$8+L4413*$Z$9+M4413*$Z$10+N4413*$Z$11+O4413*$Z$12+P4413*$Z$13</f>
        <v>0.18051899999999999</v>
      </c>
      <c r="R4413">
        <v>3.5329999999999999</v>
      </c>
    </row>
    <row r="4414" spans="1:18" x14ac:dyDescent="0.3">
      <c r="A4414" s="1">
        <v>33419</v>
      </c>
      <c r="B4414" s="1" t="str">
        <f t="shared" si="205"/>
        <v>1991</v>
      </c>
      <c r="C4414" t="str">
        <f t="shared" si="206"/>
        <v>06</v>
      </c>
      <c r="D4414" t="str">
        <f t="shared" si="207"/>
        <v>30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f>E4414*$Z$2+F4414*$Z$3+G4414*$Z$4+H4414*$Z$5+I4414*$Z$6+J4414*$Z$7+K4414*$Z$8+L4414*$Z$9+M4414*$Z$10+N4414*$Z$11+O4414*$Z$12+P4414*$Z$13</f>
        <v>0</v>
      </c>
      <c r="R4414">
        <v>3.125</v>
      </c>
    </row>
    <row r="4415" spans="1:18" x14ac:dyDescent="0.3">
      <c r="A4415" s="1">
        <v>33420</v>
      </c>
      <c r="B4415" s="1" t="str">
        <f t="shared" si="205"/>
        <v>1991</v>
      </c>
      <c r="C4415" t="str">
        <f t="shared" si="206"/>
        <v>07</v>
      </c>
      <c r="D4415" t="str">
        <f t="shared" si="207"/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0.8</v>
      </c>
      <c r="L4415">
        <v>0</v>
      </c>
      <c r="M4415">
        <v>0</v>
      </c>
      <c r="N4415">
        <v>0.7</v>
      </c>
      <c r="O4415">
        <v>1.5</v>
      </c>
      <c r="P4415">
        <v>0</v>
      </c>
      <c r="Q4415">
        <f>E4415*$Z$2+F4415*$Z$3+G4415*$Z$4+H4415*$Z$5+I4415*$Z$6+J4415*$Z$7+K4415*$Z$8+L4415*$Z$9+M4415*$Z$10+N4415*$Z$11+O4415*$Z$12+P4415*$Z$13</f>
        <v>0.40927779999999997</v>
      </c>
      <c r="R4415">
        <v>2.758</v>
      </c>
    </row>
    <row r="4416" spans="1:18" x14ac:dyDescent="0.3">
      <c r="A4416" s="1">
        <v>33421</v>
      </c>
      <c r="B4416" s="1" t="str">
        <f t="shared" si="205"/>
        <v>1991</v>
      </c>
      <c r="C4416" t="str">
        <f t="shared" si="206"/>
        <v>07</v>
      </c>
      <c r="D4416" t="str">
        <f t="shared" si="207"/>
        <v>2</v>
      </c>
      <c r="E4416">
        <v>0</v>
      </c>
      <c r="F4416">
        <v>0</v>
      </c>
      <c r="G4416">
        <v>0</v>
      </c>
      <c r="H4416">
        <v>0.9</v>
      </c>
      <c r="I4416">
        <v>0</v>
      </c>
      <c r="J4416">
        <v>0</v>
      </c>
      <c r="K4416">
        <v>0</v>
      </c>
      <c r="L4416">
        <v>0.2</v>
      </c>
      <c r="M4416">
        <v>0</v>
      </c>
      <c r="N4416">
        <v>0</v>
      </c>
      <c r="O4416">
        <v>0.1</v>
      </c>
      <c r="P4416">
        <v>1</v>
      </c>
      <c r="Q4416">
        <f>E4416*$Z$2+F4416*$Z$3+G4416*$Z$4+H4416*$Z$5+I4416*$Z$6+J4416*$Z$7+K4416*$Z$8+L4416*$Z$9+M4416*$Z$10+N4416*$Z$11+O4416*$Z$12+P4416*$Z$13</f>
        <v>7.0437899999999998E-2</v>
      </c>
      <c r="R4416">
        <v>2.4500000000000002</v>
      </c>
    </row>
    <row r="4417" spans="1:18" x14ac:dyDescent="0.3">
      <c r="A4417" s="1">
        <v>33422</v>
      </c>
      <c r="B4417" s="1" t="str">
        <f t="shared" si="205"/>
        <v>1991</v>
      </c>
      <c r="C4417" t="str">
        <f t="shared" si="206"/>
        <v>07</v>
      </c>
      <c r="D4417" t="str">
        <f t="shared" si="207"/>
        <v>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0.5</v>
      </c>
      <c r="M4417">
        <v>0</v>
      </c>
      <c r="N4417">
        <v>0</v>
      </c>
      <c r="O4417">
        <v>0</v>
      </c>
      <c r="P4417">
        <v>0</v>
      </c>
      <c r="Q4417">
        <f>E4417*$Z$2+F4417*$Z$3+G4417*$Z$4+H4417*$Z$5+I4417*$Z$6+J4417*$Z$7+K4417*$Z$8+L4417*$Z$9+M4417*$Z$10+N4417*$Z$11+O4417*$Z$12+P4417*$Z$13</f>
        <v>3.7752500000000001E-2</v>
      </c>
      <c r="R4417">
        <v>2.2000000000000002</v>
      </c>
    </row>
    <row r="4418" spans="1:18" x14ac:dyDescent="0.3">
      <c r="A4418" s="1">
        <v>33423</v>
      </c>
      <c r="B4418" s="1" t="str">
        <f t="shared" si="205"/>
        <v>1991</v>
      </c>
      <c r="C4418" t="str">
        <f t="shared" si="206"/>
        <v>07</v>
      </c>
      <c r="D4418" t="str">
        <f t="shared" si="207"/>
        <v>4</v>
      </c>
      <c r="E4418">
        <v>0</v>
      </c>
      <c r="F4418">
        <v>0</v>
      </c>
      <c r="G4418">
        <v>0</v>
      </c>
      <c r="H4418">
        <v>0</v>
      </c>
      <c r="I4418">
        <v>0.5</v>
      </c>
      <c r="J4418">
        <v>0</v>
      </c>
      <c r="K4418">
        <v>0.6</v>
      </c>
      <c r="L4418">
        <v>0.3</v>
      </c>
      <c r="M4418">
        <v>1.1000000000000001</v>
      </c>
      <c r="N4418">
        <v>0</v>
      </c>
      <c r="O4418">
        <v>1.1000000000000001</v>
      </c>
      <c r="P4418">
        <v>1.3</v>
      </c>
      <c r="Q4418">
        <f>E4418*$Z$2+F4418*$Z$3+G4418*$Z$4+H4418*$Z$5+I4418*$Z$6+J4418*$Z$7+K4418*$Z$8+L4418*$Z$9+M4418*$Z$10+N4418*$Z$11+O4418*$Z$12+P4418*$Z$13</f>
        <v>0.46059659999999997</v>
      </c>
      <c r="R4418">
        <v>2.09</v>
      </c>
    </row>
    <row r="4419" spans="1:18" x14ac:dyDescent="0.3">
      <c r="A4419" s="1">
        <v>33424</v>
      </c>
      <c r="B4419" s="1" t="str">
        <f t="shared" si="205"/>
        <v>1991</v>
      </c>
      <c r="C4419" t="str">
        <f t="shared" si="206"/>
        <v>07</v>
      </c>
      <c r="D4419" t="str">
        <f t="shared" si="207"/>
        <v>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0.6</v>
      </c>
      <c r="K4419">
        <v>2.8</v>
      </c>
      <c r="L4419">
        <v>0.3</v>
      </c>
      <c r="M4419">
        <v>0</v>
      </c>
      <c r="N4419">
        <v>0.8</v>
      </c>
      <c r="O4419">
        <v>4</v>
      </c>
      <c r="P4419">
        <v>1.3</v>
      </c>
      <c r="Q4419">
        <f>E4419*$Z$2+F4419*$Z$3+G4419*$Z$4+H4419*$Z$5+I4419*$Z$6+J4419*$Z$7+K4419*$Z$8+L4419*$Z$9+M4419*$Z$10+N4419*$Z$11+O4419*$Z$12+P4419*$Z$13</f>
        <v>1.2354453000000001</v>
      </c>
      <c r="R4419">
        <v>2</v>
      </c>
    </row>
    <row r="4420" spans="1:18" x14ac:dyDescent="0.3">
      <c r="A4420" s="1">
        <v>33425</v>
      </c>
      <c r="B4420" s="1" t="str">
        <f t="shared" si="205"/>
        <v>1991</v>
      </c>
      <c r="C4420" t="str">
        <f t="shared" si="206"/>
        <v>07</v>
      </c>
      <c r="D4420" t="str">
        <f t="shared" si="207"/>
        <v>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0.5</v>
      </c>
      <c r="P4420">
        <v>3.7</v>
      </c>
      <c r="Q4420">
        <f>E4420*$Z$2+F4420*$Z$3+G4420*$Z$4+H4420*$Z$5+I4420*$Z$6+J4420*$Z$7+K4420*$Z$8+L4420*$Z$9+M4420*$Z$10+N4420*$Z$11+O4420*$Z$12+P4420*$Z$13</f>
        <v>0.21789210000000001</v>
      </c>
      <c r="R4420">
        <v>1.99</v>
      </c>
    </row>
    <row r="4421" spans="1:18" x14ac:dyDescent="0.3">
      <c r="A4421" s="1">
        <v>33426</v>
      </c>
      <c r="B4421" s="1" t="str">
        <f t="shared" si="205"/>
        <v>1991</v>
      </c>
      <c r="C4421" t="str">
        <f t="shared" si="206"/>
        <v>07</v>
      </c>
      <c r="D4421" t="str">
        <f t="shared" si="207"/>
        <v>7</v>
      </c>
      <c r="E4421">
        <v>0</v>
      </c>
      <c r="F4421">
        <v>0</v>
      </c>
      <c r="G4421">
        <v>1.4</v>
      </c>
      <c r="H4421">
        <v>7.4</v>
      </c>
      <c r="I4421">
        <v>0</v>
      </c>
      <c r="J4421">
        <v>0</v>
      </c>
      <c r="K4421">
        <v>1.4</v>
      </c>
      <c r="L4421">
        <v>1.5</v>
      </c>
      <c r="M4421">
        <v>0</v>
      </c>
      <c r="N4421">
        <v>1.3</v>
      </c>
      <c r="O4421">
        <v>2.9</v>
      </c>
      <c r="P4421">
        <v>1.6</v>
      </c>
      <c r="Q4421">
        <f>E4421*$Z$2+F4421*$Z$3+G4421*$Z$4+H4421*$Z$5+I4421*$Z$6+J4421*$Z$7+K4421*$Z$8+L4421*$Z$9+M4421*$Z$10+N4421*$Z$11+O4421*$Z$12+P4421*$Z$13</f>
        <v>0.97542309999999988</v>
      </c>
      <c r="R4421">
        <v>2.2799999999999998</v>
      </c>
    </row>
    <row r="4422" spans="1:18" x14ac:dyDescent="0.3">
      <c r="A4422" s="1">
        <v>33427</v>
      </c>
      <c r="B4422" s="1" t="str">
        <f t="shared" si="205"/>
        <v>1991</v>
      </c>
      <c r="C4422" t="str">
        <f t="shared" si="206"/>
        <v>07</v>
      </c>
      <c r="D4422" t="str">
        <f t="shared" si="207"/>
        <v>8</v>
      </c>
      <c r="E4422">
        <v>12.2</v>
      </c>
      <c r="F4422">
        <v>1.6</v>
      </c>
      <c r="G4422">
        <v>0</v>
      </c>
      <c r="H4422">
        <v>0</v>
      </c>
      <c r="I4422">
        <v>0</v>
      </c>
      <c r="J4422">
        <v>0</v>
      </c>
      <c r="K4422">
        <v>1.3</v>
      </c>
      <c r="L4422">
        <v>0.6</v>
      </c>
      <c r="M4422">
        <v>0</v>
      </c>
      <c r="N4422">
        <v>0</v>
      </c>
      <c r="O4422">
        <v>2.2000000000000002</v>
      </c>
      <c r="P4422">
        <v>2.5</v>
      </c>
      <c r="Q4422">
        <f>E4422*$Z$2+F4422*$Z$3+G4422*$Z$4+H4422*$Z$5+I4422*$Z$6+J4422*$Z$7+K4422*$Z$8+L4422*$Z$9+M4422*$Z$10+N4422*$Z$11+O4422*$Z$12+P4422*$Z$13</f>
        <v>0.85868949999999999</v>
      </c>
      <c r="R4422">
        <v>2</v>
      </c>
    </row>
    <row r="4423" spans="1:18" x14ac:dyDescent="0.3">
      <c r="A4423" s="1">
        <v>33428</v>
      </c>
      <c r="B4423" s="1" t="str">
        <f t="shared" si="205"/>
        <v>1991</v>
      </c>
      <c r="C4423" t="str">
        <f t="shared" si="206"/>
        <v>07</v>
      </c>
      <c r="D4423" t="str">
        <f t="shared" si="207"/>
        <v>9</v>
      </c>
      <c r="E4423">
        <v>0</v>
      </c>
      <c r="F4423">
        <v>0</v>
      </c>
      <c r="G4423">
        <v>0.3</v>
      </c>
      <c r="H4423">
        <v>0.1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f>E4423*$Z$2+F4423*$Z$3+G4423*$Z$4+H4423*$Z$5+I4423*$Z$6+J4423*$Z$7+K4423*$Z$8+L4423*$Z$9+M4423*$Z$10+N4423*$Z$11+O4423*$Z$12+P4423*$Z$13</f>
        <v>6.4428000000000003E-3</v>
      </c>
      <c r="R4423">
        <v>1.81</v>
      </c>
    </row>
    <row r="4424" spans="1:18" x14ac:dyDescent="0.3">
      <c r="A4424" s="1">
        <v>33429</v>
      </c>
      <c r="B4424" s="1" t="str">
        <f t="shared" si="205"/>
        <v>1991</v>
      </c>
      <c r="C4424" t="str">
        <f t="shared" si="206"/>
        <v>07</v>
      </c>
      <c r="D4424" t="str">
        <f t="shared" si="207"/>
        <v>10</v>
      </c>
      <c r="E4424">
        <v>0</v>
      </c>
      <c r="F4424">
        <v>15.4</v>
      </c>
      <c r="G4424">
        <v>18.899999999999999</v>
      </c>
      <c r="H4424">
        <v>0.2</v>
      </c>
      <c r="I4424">
        <v>0</v>
      </c>
      <c r="J4424">
        <v>0.8</v>
      </c>
      <c r="K4424">
        <v>9.3000000000000007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f>E4424*$Z$2+F4424*$Z$3+G4424*$Z$4+H4424*$Z$5+I4424*$Z$6+J4424*$Z$7+K4424*$Z$8+L4424*$Z$9+M4424*$Z$10+N4424*$Z$11+O4424*$Z$12+P4424*$Z$13</f>
        <v>2.9986850999999999</v>
      </c>
      <c r="R4424">
        <v>1.66</v>
      </c>
    </row>
    <row r="4425" spans="1:18" x14ac:dyDescent="0.3">
      <c r="A4425" s="1">
        <v>33430</v>
      </c>
      <c r="B4425" s="1" t="str">
        <f t="shared" ref="B4425:B4488" si="208">TEXT(A4425,"yyyy")</f>
        <v>1991</v>
      </c>
      <c r="C4425" t="str">
        <f t="shared" ref="C4425:C4488" si="209">TEXT(A4425,"mm")</f>
        <v>07</v>
      </c>
      <c r="D4425" t="str">
        <f t="shared" ref="D4425:D4488" si="210">TEXT(A4425,"d")</f>
        <v>11</v>
      </c>
      <c r="E4425">
        <v>0</v>
      </c>
      <c r="F4425">
        <v>2.5</v>
      </c>
      <c r="G4425">
        <v>2.1</v>
      </c>
      <c r="H4425">
        <v>1.1000000000000001</v>
      </c>
      <c r="I4425">
        <v>0.4</v>
      </c>
      <c r="J4425">
        <v>0</v>
      </c>
      <c r="K4425">
        <v>1.1000000000000001</v>
      </c>
      <c r="L4425">
        <v>22.5</v>
      </c>
      <c r="M4425">
        <v>1</v>
      </c>
      <c r="N4425">
        <v>0</v>
      </c>
      <c r="O4425">
        <v>0</v>
      </c>
      <c r="P4425">
        <v>2.2999999999999998</v>
      </c>
      <c r="Q4425">
        <f>E4425*$Z$2+F4425*$Z$3+G4425*$Z$4+H4425*$Z$5+I4425*$Z$6+J4425*$Z$7+K4425*$Z$8+L4425*$Z$9+M4425*$Z$10+N4425*$Z$11+O4425*$Z$12+P4425*$Z$13</f>
        <v>2.3063691999999998</v>
      </c>
      <c r="R4425">
        <v>1.75</v>
      </c>
    </row>
    <row r="4426" spans="1:18" x14ac:dyDescent="0.3">
      <c r="A4426" s="1">
        <v>33431</v>
      </c>
      <c r="B4426" s="1" t="str">
        <f t="shared" si="208"/>
        <v>1991</v>
      </c>
      <c r="C4426" t="str">
        <f t="shared" si="209"/>
        <v>07</v>
      </c>
      <c r="D4426" t="str">
        <f t="shared" si="210"/>
        <v>12</v>
      </c>
      <c r="E4426">
        <v>0.8</v>
      </c>
      <c r="F4426">
        <v>4.5</v>
      </c>
      <c r="G4426">
        <v>5.6</v>
      </c>
      <c r="H4426">
        <v>2</v>
      </c>
      <c r="I4426">
        <v>0.2</v>
      </c>
      <c r="J4426">
        <v>3.6</v>
      </c>
      <c r="K4426">
        <v>17.600000000000001</v>
      </c>
      <c r="L4426">
        <v>10.5</v>
      </c>
      <c r="M4426">
        <v>0</v>
      </c>
      <c r="N4426">
        <v>5.6</v>
      </c>
      <c r="O4426">
        <v>24.7</v>
      </c>
      <c r="P4426">
        <v>18.899999999999999</v>
      </c>
      <c r="Q4426">
        <f>E4426*$Z$2+F4426*$Z$3+G4426*$Z$4+H4426*$Z$5+I4426*$Z$6+J4426*$Z$7+K4426*$Z$8+L4426*$Z$9+M4426*$Z$10+N4426*$Z$11+O4426*$Z$12+P4426*$Z$13</f>
        <v>9.2858457999999988</v>
      </c>
      <c r="R4426">
        <v>4.5999999999999996</v>
      </c>
    </row>
    <row r="4427" spans="1:18" x14ac:dyDescent="0.3">
      <c r="A4427" s="1">
        <v>33432</v>
      </c>
      <c r="B4427" s="1" t="str">
        <f t="shared" si="208"/>
        <v>1991</v>
      </c>
      <c r="C4427" t="str">
        <f t="shared" si="209"/>
        <v>07</v>
      </c>
      <c r="D4427" t="str">
        <f t="shared" si="210"/>
        <v>13</v>
      </c>
      <c r="E4427">
        <v>0.2</v>
      </c>
      <c r="F4427">
        <v>7.1</v>
      </c>
      <c r="G4427">
        <v>9.6</v>
      </c>
      <c r="H4427">
        <v>8.1999999999999993</v>
      </c>
      <c r="I4427">
        <v>1.8</v>
      </c>
      <c r="J4427">
        <v>1.3</v>
      </c>
      <c r="K4427">
        <v>4.3</v>
      </c>
      <c r="L4427">
        <v>1.9</v>
      </c>
      <c r="M4427">
        <v>2.2999999999999998</v>
      </c>
      <c r="N4427">
        <v>1.9</v>
      </c>
      <c r="O4427">
        <v>0</v>
      </c>
      <c r="P4427">
        <v>0</v>
      </c>
      <c r="Q4427">
        <f>E4427*$Z$2+F4427*$Z$3+G4427*$Z$4+H4427*$Z$5+I4427*$Z$6+J4427*$Z$7+K4427*$Z$8+L4427*$Z$9+M4427*$Z$10+N4427*$Z$11+O4427*$Z$12+P4427*$Z$13</f>
        <v>2.3746765999999999</v>
      </c>
      <c r="R4427">
        <v>2.69</v>
      </c>
    </row>
    <row r="4428" spans="1:18" x14ac:dyDescent="0.3">
      <c r="A4428" s="1">
        <v>33433</v>
      </c>
      <c r="B4428" s="1" t="str">
        <f t="shared" si="208"/>
        <v>1991</v>
      </c>
      <c r="C4428" t="str">
        <f t="shared" si="209"/>
        <v>07</v>
      </c>
      <c r="D4428" t="str">
        <f t="shared" si="210"/>
        <v>14</v>
      </c>
      <c r="E4428">
        <v>11.8</v>
      </c>
      <c r="F4428">
        <v>2.5</v>
      </c>
      <c r="G4428">
        <v>4.9000000000000004</v>
      </c>
      <c r="H4428">
        <v>6.6</v>
      </c>
      <c r="I4428">
        <v>2.1</v>
      </c>
      <c r="J4428">
        <v>2.5</v>
      </c>
      <c r="K4428">
        <v>0</v>
      </c>
      <c r="L4428">
        <v>1</v>
      </c>
      <c r="M4428">
        <v>0.5</v>
      </c>
      <c r="N4428">
        <v>0</v>
      </c>
      <c r="O4428">
        <v>0</v>
      </c>
      <c r="P4428">
        <v>0</v>
      </c>
      <c r="Q4428">
        <f>E4428*$Z$2+F4428*$Z$3+G4428*$Z$4+H4428*$Z$5+I4428*$Z$6+J4428*$Z$7+K4428*$Z$8+L4428*$Z$9+M4428*$Z$10+N4428*$Z$11+O4428*$Z$12+P4428*$Z$13</f>
        <v>1.1404620999999999</v>
      </c>
      <c r="R4428">
        <v>1.91</v>
      </c>
    </row>
    <row r="4429" spans="1:18" x14ac:dyDescent="0.3">
      <c r="A4429" s="1">
        <v>33434</v>
      </c>
      <c r="B4429" s="1" t="str">
        <f t="shared" si="208"/>
        <v>1991</v>
      </c>
      <c r="C4429" t="str">
        <f t="shared" si="209"/>
        <v>07</v>
      </c>
      <c r="D4429" t="str">
        <f t="shared" si="210"/>
        <v>15</v>
      </c>
      <c r="E4429">
        <v>29.9</v>
      </c>
      <c r="F4429">
        <v>9.6999999999999993</v>
      </c>
      <c r="G4429">
        <v>16.5</v>
      </c>
      <c r="H4429">
        <v>43</v>
      </c>
      <c r="I4429">
        <v>10.7</v>
      </c>
      <c r="J4429">
        <v>8.1999999999999993</v>
      </c>
      <c r="K4429">
        <v>11.2</v>
      </c>
      <c r="L4429">
        <v>9.1999999999999993</v>
      </c>
      <c r="M4429">
        <v>10.199999999999999</v>
      </c>
      <c r="N4429">
        <v>13.8</v>
      </c>
      <c r="O4429">
        <v>11.4</v>
      </c>
      <c r="P4429">
        <v>0</v>
      </c>
      <c r="Q4429">
        <f>E4429*$Z$2+F4429*$Z$3+G4429*$Z$4+H4429*$Z$5+I4429*$Z$6+J4429*$Z$7+K4429*$Z$8+L4429*$Z$9+M4429*$Z$10+N4429*$Z$11+O4429*$Z$12+P4429*$Z$13</f>
        <v>10.552393399999998</v>
      </c>
      <c r="R4429">
        <v>1.66</v>
      </c>
    </row>
    <row r="4430" spans="1:18" x14ac:dyDescent="0.3">
      <c r="A4430" s="1">
        <v>33435</v>
      </c>
      <c r="B4430" s="1" t="str">
        <f t="shared" si="208"/>
        <v>1991</v>
      </c>
      <c r="C4430" t="str">
        <f t="shared" si="209"/>
        <v>07</v>
      </c>
      <c r="D4430" t="str">
        <f t="shared" si="210"/>
        <v>16</v>
      </c>
      <c r="E4430">
        <v>19.8</v>
      </c>
      <c r="F4430">
        <v>64.400000000000006</v>
      </c>
      <c r="G4430">
        <v>77.8</v>
      </c>
      <c r="H4430">
        <v>16</v>
      </c>
      <c r="I4430">
        <v>14.9</v>
      </c>
      <c r="J4430">
        <v>15.2</v>
      </c>
      <c r="K4430">
        <v>35.5</v>
      </c>
      <c r="L4430">
        <v>12.3</v>
      </c>
      <c r="M4430">
        <v>11.4</v>
      </c>
      <c r="N4430">
        <v>8.8000000000000007</v>
      </c>
      <c r="O4430">
        <v>0.5</v>
      </c>
      <c r="P4430">
        <v>9.4</v>
      </c>
      <c r="Q4430">
        <f>E4430*$Z$2+F4430*$Z$3+G4430*$Z$4+H4430*$Z$5+I4430*$Z$6+J4430*$Z$7+K4430*$Z$8+L4430*$Z$9+M4430*$Z$10+N4430*$Z$11+O4430*$Z$12+P4430*$Z$13</f>
        <v>19.366946499999997</v>
      </c>
      <c r="R4430">
        <v>4.76</v>
      </c>
    </row>
    <row r="4431" spans="1:18" x14ac:dyDescent="0.3">
      <c r="A4431" s="1">
        <v>33436</v>
      </c>
      <c r="B4431" s="1" t="str">
        <f t="shared" si="208"/>
        <v>1991</v>
      </c>
      <c r="C4431" t="str">
        <f t="shared" si="209"/>
        <v>07</v>
      </c>
      <c r="D4431" t="str">
        <f t="shared" si="210"/>
        <v>17</v>
      </c>
      <c r="E4431">
        <v>11.4</v>
      </c>
      <c r="F4431">
        <v>11.8</v>
      </c>
      <c r="G4431">
        <v>28.7</v>
      </c>
      <c r="H4431">
        <v>101.7</v>
      </c>
      <c r="I4431">
        <v>5.2</v>
      </c>
      <c r="J4431">
        <v>7.7</v>
      </c>
      <c r="K4431">
        <v>10.6</v>
      </c>
      <c r="L4431">
        <v>36.9</v>
      </c>
      <c r="M4431">
        <v>1.2</v>
      </c>
      <c r="N4431">
        <v>3</v>
      </c>
      <c r="O4431">
        <v>7.8</v>
      </c>
      <c r="P4431">
        <v>5.3</v>
      </c>
      <c r="Q4431">
        <f>E4431*$Z$2+F4431*$Z$3+G4431*$Z$4+H4431*$Z$5+I4431*$Z$6+J4431*$Z$7+K4431*$Z$8+L4431*$Z$9+M4431*$Z$10+N4431*$Z$11+O4431*$Z$12+P4431*$Z$13</f>
        <v>9.5614426000000012</v>
      </c>
      <c r="R4431">
        <v>15.03</v>
      </c>
    </row>
    <row r="4432" spans="1:18" x14ac:dyDescent="0.3">
      <c r="A4432" s="1">
        <v>33437</v>
      </c>
      <c r="B4432" s="1" t="str">
        <f t="shared" si="208"/>
        <v>1991</v>
      </c>
      <c r="C4432" t="str">
        <f t="shared" si="209"/>
        <v>07</v>
      </c>
      <c r="D4432" t="str">
        <f t="shared" si="210"/>
        <v>18</v>
      </c>
      <c r="E4432">
        <v>45.6</v>
      </c>
      <c r="F4432">
        <v>61.6</v>
      </c>
      <c r="G4432">
        <v>59.1</v>
      </c>
      <c r="H4432">
        <v>20.9</v>
      </c>
      <c r="I4432">
        <v>85.2</v>
      </c>
      <c r="J4432">
        <v>89.2</v>
      </c>
      <c r="K4432">
        <v>33.9</v>
      </c>
      <c r="L4432">
        <v>30.5</v>
      </c>
      <c r="M4432">
        <v>31</v>
      </c>
      <c r="N4432">
        <v>24</v>
      </c>
      <c r="O4432">
        <v>27.5</v>
      </c>
      <c r="P4432">
        <v>16.8</v>
      </c>
      <c r="Q4432">
        <f>E4432*$Z$2+F4432*$Z$3+G4432*$Z$4+H4432*$Z$5+I4432*$Z$6+J4432*$Z$7+K4432*$Z$8+L4432*$Z$9+M4432*$Z$10+N4432*$Z$11+O4432*$Z$12+P4432*$Z$13</f>
        <v>47.190297300000005</v>
      </c>
      <c r="R4432">
        <v>60.02</v>
      </c>
    </row>
    <row r="4433" spans="1:18" x14ac:dyDescent="0.3">
      <c r="A4433" s="1">
        <v>33438</v>
      </c>
      <c r="B4433" s="1" t="str">
        <f t="shared" si="208"/>
        <v>1991</v>
      </c>
      <c r="C4433" t="str">
        <f t="shared" si="209"/>
        <v>07</v>
      </c>
      <c r="D4433" t="str">
        <f t="shared" si="210"/>
        <v>19</v>
      </c>
      <c r="E4433">
        <v>1.1000000000000001</v>
      </c>
      <c r="F4433">
        <v>8.6999999999999993</v>
      </c>
      <c r="G4433">
        <v>22.9</v>
      </c>
      <c r="H4433">
        <v>81.5</v>
      </c>
      <c r="I4433">
        <v>4.5</v>
      </c>
      <c r="J4433">
        <v>5.0999999999999996</v>
      </c>
      <c r="K4433">
        <v>10</v>
      </c>
      <c r="L4433">
        <v>22.7</v>
      </c>
      <c r="M4433">
        <v>72.099999999999994</v>
      </c>
      <c r="N4433">
        <v>63.2</v>
      </c>
      <c r="O4433">
        <v>8.9</v>
      </c>
      <c r="P4433">
        <v>10.6</v>
      </c>
      <c r="Q4433">
        <f>E4433*$Z$2+F4433*$Z$3+G4433*$Z$4+H4433*$Z$5+I4433*$Z$6+J4433*$Z$7+K4433*$Z$8+L4433*$Z$9+M4433*$Z$10+N4433*$Z$11+O4433*$Z$12+P4433*$Z$13</f>
        <v>23.068557100000003</v>
      </c>
      <c r="R4433">
        <v>55.98</v>
      </c>
    </row>
    <row r="4434" spans="1:18" x14ac:dyDescent="0.3">
      <c r="A4434" s="1">
        <v>33439</v>
      </c>
      <c r="B4434" s="1" t="str">
        <f t="shared" si="208"/>
        <v>1991</v>
      </c>
      <c r="C4434" t="str">
        <f t="shared" si="209"/>
        <v>07</v>
      </c>
      <c r="D4434" t="str">
        <f t="shared" si="210"/>
        <v>20</v>
      </c>
      <c r="E4434">
        <v>15.9</v>
      </c>
      <c r="F4434">
        <v>3.3</v>
      </c>
      <c r="G4434">
        <v>16.2</v>
      </c>
      <c r="H4434">
        <v>121.3</v>
      </c>
      <c r="I4434">
        <v>0.5</v>
      </c>
      <c r="J4434">
        <v>0</v>
      </c>
      <c r="K4434">
        <v>3</v>
      </c>
      <c r="L4434">
        <v>30.2</v>
      </c>
      <c r="M4434">
        <v>0.7</v>
      </c>
      <c r="N4434">
        <v>1</v>
      </c>
      <c r="O4434">
        <v>4.2</v>
      </c>
      <c r="P4434">
        <v>2.7</v>
      </c>
      <c r="Q4434">
        <f>E4434*$Z$2+F4434*$Z$3+G4434*$Z$4+H4434*$Z$5+I4434*$Z$6+J4434*$Z$7+K4434*$Z$8+L4434*$Z$9+M4434*$Z$10+N4434*$Z$11+O4434*$Z$12+P4434*$Z$13</f>
        <v>4.4355966000000002</v>
      </c>
      <c r="R4434">
        <v>6.81</v>
      </c>
    </row>
    <row r="4435" spans="1:18" x14ac:dyDescent="0.3">
      <c r="A4435" s="1">
        <v>33440</v>
      </c>
      <c r="B4435" s="1" t="str">
        <f t="shared" si="208"/>
        <v>1991</v>
      </c>
      <c r="C4435" t="str">
        <f t="shared" si="209"/>
        <v>07</v>
      </c>
      <c r="D4435" t="str">
        <f t="shared" si="210"/>
        <v>21</v>
      </c>
      <c r="E4435">
        <v>151.6</v>
      </c>
      <c r="F4435">
        <v>153.69999999999999</v>
      </c>
      <c r="G4435">
        <v>171.6</v>
      </c>
      <c r="H4435">
        <v>20.2</v>
      </c>
      <c r="I4435">
        <v>44.5</v>
      </c>
      <c r="J4435">
        <v>48.7</v>
      </c>
      <c r="K4435">
        <v>71</v>
      </c>
      <c r="L4435">
        <v>20.5</v>
      </c>
      <c r="M4435">
        <v>77.8</v>
      </c>
      <c r="N4435">
        <v>66.099999999999994</v>
      </c>
      <c r="O4435">
        <v>5.2</v>
      </c>
      <c r="P4435">
        <v>26.9</v>
      </c>
      <c r="Q4435">
        <f>E4435*$Z$2+F4435*$Z$3+G4435*$Z$4+H4435*$Z$5+I4435*$Z$6+J4435*$Z$7+K4435*$Z$8+L4435*$Z$9+M4435*$Z$10+N4435*$Z$11+O4435*$Z$12+P4435*$Z$13</f>
        <v>58.956583100000003</v>
      </c>
      <c r="R4435">
        <v>323.60000000000002</v>
      </c>
    </row>
    <row r="4436" spans="1:18" x14ac:dyDescent="0.3">
      <c r="A4436" s="1">
        <v>33441</v>
      </c>
      <c r="B4436" s="1" t="str">
        <f t="shared" si="208"/>
        <v>1991</v>
      </c>
      <c r="C4436" t="str">
        <f t="shared" si="209"/>
        <v>07</v>
      </c>
      <c r="D4436" t="str">
        <f t="shared" si="210"/>
        <v>22</v>
      </c>
      <c r="E4436">
        <v>0.6</v>
      </c>
      <c r="F4436">
        <v>3.7</v>
      </c>
      <c r="G4436">
        <v>3.1</v>
      </c>
      <c r="H4436">
        <v>2.9</v>
      </c>
      <c r="I4436">
        <v>11.3</v>
      </c>
      <c r="J4436">
        <v>11.4</v>
      </c>
      <c r="K4436">
        <v>11.1</v>
      </c>
      <c r="L4436">
        <v>1.9</v>
      </c>
      <c r="M4436">
        <v>5.5</v>
      </c>
      <c r="N4436">
        <v>5.9</v>
      </c>
      <c r="O4436">
        <v>15.4</v>
      </c>
      <c r="P4436">
        <v>4.5</v>
      </c>
      <c r="Q4436">
        <f>E4436*$Z$2+F4436*$Z$3+G4436*$Z$4+H4436*$Z$5+I4436*$Z$6+J4436*$Z$7+K4436*$Z$8+L4436*$Z$9+M4436*$Z$10+N4436*$Z$11+O4436*$Z$12+P4436*$Z$13</f>
        <v>8.7045466999999981</v>
      </c>
      <c r="R4436">
        <v>407.2</v>
      </c>
    </row>
    <row r="4437" spans="1:18" x14ac:dyDescent="0.3">
      <c r="A4437" s="1">
        <v>33442</v>
      </c>
      <c r="B4437" s="1" t="str">
        <f t="shared" si="208"/>
        <v>1991</v>
      </c>
      <c r="C4437" t="str">
        <f t="shared" si="209"/>
        <v>07</v>
      </c>
      <c r="D4437" t="str">
        <f t="shared" si="210"/>
        <v>23</v>
      </c>
      <c r="E4437">
        <v>4</v>
      </c>
      <c r="F4437">
        <v>1.5</v>
      </c>
      <c r="G4437">
        <v>17</v>
      </c>
      <c r="H4437">
        <v>111.5</v>
      </c>
      <c r="I4437">
        <v>15.2</v>
      </c>
      <c r="J4437">
        <v>9.1</v>
      </c>
      <c r="K4437">
        <v>2.2999999999999998</v>
      </c>
      <c r="L4437">
        <v>33</v>
      </c>
      <c r="M4437">
        <v>16.5</v>
      </c>
      <c r="N4437">
        <v>17.100000000000001</v>
      </c>
      <c r="O4437">
        <v>5.9</v>
      </c>
      <c r="P4437">
        <v>33</v>
      </c>
      <c r="Q4437">
        <f>E4437*$Z$2+F4437*$Z$3+G4437*$Z$4+H4437*$Z$5+I4437*$Z$6+J4437*$Z$7+K4437*$Z$8+L4437*$Z$9+M4437*$Z$10+N4437*$Z$11+O4437*$Z$12+P4437*$Z$13</f>
        <v>12.5674318</v>
      </c>
      <c r="R4437">
        <v>101.7</v>
      </c>
    </row>
    <row r="4438" spans="1:18" x14ac:dyDescent="0.3">
      <c r="A4438" s="1">
        <v>33443</v>
      </c>
      <c r="B4438" s="1" t="str">
        <f t="shared" si="208"/>
        <v>1991</v>
      </c>
      <c r="C4438" t="str">
        <f t="shared" si="209"/>
        <v>07</v>
      </c>
      <c r="D4438" t="str">
        <f t="shared" si="210"/>
        <v>24</v>
      </c>
      <c r="E4438">
        <v>62</v>
      </c>
      <c r="F4438">
        <v>114.2</v>
      </c>
      <c r="G4438">
        <v>133.1</v>
      </c>
      <c r="H4438">
        <v>19.2</v>
      </c>
      <c r="I4438">
        <v>40.200000000000003</v>
      </c>
      <c r="J4438">
        <v>55.6</v>
      </c>
      <c r="K4438">
        <v>121.7</v>
      </c>
      <c r="L4438">
        <v>45.7</v>
      </c>
      <c r="M4438">
        <v>45.1</v>
      </c>
      <c r="N4438">
        <v>52.4</v>
      </c>
      <c r="O4438">
        <v>103.8</v>
      </c>
      <c r="P4438">
        <v>80.5</v>
      </c>
      <c r="Q4438">
        <f>E4438*$Z$2+F4438*$Z$3+G4438*$Z$4+H4438*$Z$5+I4438*$Z$6+J4438*$Z$7+K4438*$Z$8+L4438*$Z$9+M4438*$Z$10+N4438*$Z$11+O4438*$Z$12+P4438*$Z$13</f>
        <v>74.868113600000001</v>
      </c>
      <c r="R4438">
        <v>187.3</v>
      </c>
    </row>
    <row r="4439" spans="1:18" x14ac:dyDescent="0.3">
      <c r="A4439" s="1">
        <v>33444</v>
      </c>
      <c r="B4439" s="1" t="str">
        <f t="shared" si="208"/>
        <v>1991</v>
      </c>
      <c r="C4439" t="str">
        <f t="shared" si="209"/>
        <v>07</v>
      </c>
      <c r="D4439" t="str">
        <f t="shared" si="210"/>
        <v>25</v>
      </c>
      <c r="E4439">
        <v>18.7</v>
      </c>
      <c r="F4439">
        <v>18.3</v>
      </c>
      <c r="G4439">
        <v>14.2</v>
      </c>
      <c r="H4439">
        <v>1</v>
      </c>
      <c r="I4439">
        <v>33.700000000000003</v>
      </c>
      <c r="J4439">
        <v>26.4</v>
      </c>
      <c r="K4439">
        <v>9.4</v>
      </c>
      <c r="L4439">
        <v>19.8</v>
      </c>
      <c r="M4439">
        <v>34.9</v>
      </c>
      <c r="N4439">
        <v>32.200000000000003</v>
      </c>
      <c r="O4439">
        <v>5.7</v>
      </c>
      <c r="P4439">
        <v>21.5</v>
      </c>
      <c r="Q4439">
        <f>E4439*$Z$2+F4439*$Z$3+G4439*$Z$4+H4439*$Z$5+I4439*$Z$6+J4439*$Z$7+K4439*$Z$8+L4439*$Z$9+M4439*$Z$10+N4439*$Z$11+O4439*$Z$12+P4439*$Z$13</f>
        <v>21.902856499999999</v>
      </c>
      <c r="R4439">
        <v>521.20000000000005</v>
      </c>
    </row>
    <row r="4440" spans="1:18" x14ac:dyDescent="0.3">
      <c r="A4440" s="1">
        <v>33445</v>
      </c>
      <c r="B4440" s="1" t="str">
        <f t="shared" si="208"/>
        <v>1991</v>
      </c>
      <c r="C4440" t="str">
        <f t="shared" si="209"/>
        <v>07</v>
      </c>
      <c r="D4440" t="str">
        <f t="shared" si="210"/>
        <v>26</v>
      </c>
      <c r="E4440">
        <v>1.1000000000000001</v>
      </c>
      <c r="F4440">
        <v>0.9</v>
      </c>
      <c r="G4440">
        <v>1.1000000000000001</v>
      </c>
      <c r="H4440">
        <v>0.1</v>
      </c>
      <c r="I4440">
        <v>0.3</v>
      </c>
      <c r="J4440">
        <v>0.4</v>
      </c>
      <c r="K4440">
        <v>0.4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f>E4440*$Z$2+F4440*$Z$3+G4440*$Z$4+H4440*$Z$5+I4440*$Z$6+J4440*$Z$7+K4440*$Z$8+L4440*$Z$9+M4440*$Z$10+N4440*$Z$11+O4440*$Z$12+P4440*$Z$13</f>
        <v>0.25302599999999997</v>
      </c>
      <c r="R4440">
        <v>229.4</v>
      </c>
    </row>
    <row r="4441" spans="1:18" x14ac:dyDescent="0.3">
      <c r="A4441" s="1">
        <v>33446</v>
      </c>
      <c r="B4441" s="1" t="str">
        <f t="shared" si="208"/>
        <v>1991</v>
      </c>
      <c r="C4441" t="str">
        <f t="shared" si="209"/>
        <v>07</v>
      </c>
      <c r="D4441" t="str">
        <f t="shared" si="210"/>
        <v>27</v>
      </c>
      <c r="E4441">
        <v>0.2</v>
      </c>
      <c r="F4441">
        <v>0</v>
      </c>
      <c r="G4441">
        <v>0.3</v>
      </c>
      <c r="H4441">
        <v>0.5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f>E4441*$Z$2+F4441*$Z$3+G4441*$Z$4+H4441*$Z$5+I4441*$Z$6+J4441*$Z$7+K4441*$Z$8+L4441*$Z$9+M4441*$Z$10+N4441*$Z$11+O4441*$Z$12+P4441*$Z$13</f>
        <v>8.935199999999999E-3</v>
      </c>
      <c r="R4441">
        <v>109.2</v>
      </c>
    </row>
    <row r="4442" spans="1:18" x14ac:dyDescent="0.3">
      <c r="A4442" s="1">
        <v>33447</v>
      </c>
      <c r="B4442" s="1" t="str">
        <f t="shared" si="208"/>
        <v>1991</v>
      </c>
      <c r="C4442" t="str">
        <f t="shared" si="209"/>
        <v>07</v>
      </c>
      <c r="D4442" t="str">
        <f t="shared" si="210"/>
        <v>28</v>
      </c>
      <c r="E4442">
        <v>0.3</v>
      </c>
      <c r="F4442">
        <v>0.4</v>
      </c>
      <c r="G4442">
        <v>1</v>
      </c>
      <c r="H4442">
        <v>1.5</v>
      </c>
      <c r="I4442">
        <v>1.1000000000000001</v>
      </c>
      <c r="J4442">
        <v>1.4</v>
      </c>
      <c r="K4442">
        <v>0</v>
      </c>
      <c r="L4442">
        <v>0</v>
      </c>
      <c r="M4442">
        <v>0</v>
      </c>
      <c r="N4442">
        <v>0</v>
      </c>
      <c r="O4442">
        <v>0.1</v>
      </c>
      <c r="P4442">
        <v>1.1000000000000001</v>
      </c>
      <c r="Q4442">
        <f>E4442*$Z$2+F4442*$Z$3+G4442*$Z$4+H4442*$Z$5+I4442*$Z$6+J4442*$Z$7+K4442*$Z$8+L4442*$Z$9+M4442*$Z$10+N4442*$Z$11+O4442*$Z$12+P4442*$Z$13</f>
        <v>0.45469409999999999</v>
      </c>
      <c r="R4442">
        <v>64.680000000000007</v>
      </c>
    </row>
    <row r="4443" spans="1:18" x14ac:dyDescent="0.3">
      <c r="A4443" s="1">
        <v>33448</v>
      </c>
      <c r="B4443" s="1" t="str">
        <f t="shared" si="208"/>
        <v>1991</v>
      </c>
      <c r="C4443" t="str">
        <f t="shared" si="209"/>
        <v>07</v>
      </c>
      <c r="D4443" t="str">
        <f t="shared" si="210"/>
        <v>29</v>
      </c>
      <c r="E4443">
        <v>9.1999999999999993</v>
      </c>
      <c r="F4443">
        <v>18.3</v>
      </c>
      <c r="G4443">
        <v>17.8</v>
      </c>
      <c r="H4443">
        <v>14.6</v>
      </c>
      <c r="I4443">
        <v>14.3</v>
      </c>
      <c r="J4443">
        <v>16.3</v>
      </c>
      <c r="K4443">
        <v>7.8</v>
      </c>
      <c r="L4443">
        <v>4.8</v>
      </c>
      <c r="M4443">
        <v>4.4000000000000004</v>
      </c>
      <c r="N4443">
        <v>0</v>
      </c>
      <c r="O4443">
        <v>1.8</v>
      </c>
      <c r="P4443">
        <v>2.2999999999999998</v>
      </c>
      <c r="Q4443">
        <f>E4443*$Z$2+F4443*$Z$3+G4443*$Z$4+H4443*$Z$5+I4443*$Z$6+J4443*$Z$7+K4443*$Z$8+L4443*$Z$9+M4443*$Z$10+N4443*$Z$11+O4443*$Z$12+P4443*$Z$13</f>
        <v>8.1345498999999979</v>
      </c>
      <c r="R4443">
        <v>49.99</v>
      </c>
    </row>
    <row r="4444" spans="1:18" x14ac:dyDescent="0.3">
      <c r="A4444" s="1">
        <v>33449</v>
      </c>
      <c r="B4444" s="1" t="str">
        <f t="shared" si="208"/>
        <v>1991</v>
      </c>
      <c r="C4444" t="str">
        <f t="shared" si="209"/>
        <v>07</v>
      </c>
      <c r="D4444" t="str">
        <f t="shared" si="210"/>
        <v>30</v>
      </c>
      <c r="E4444">
        <v>4.2</v>
      </c>
      <c r="F4444">
        <v>6.3</v>
      </c>
      <c r="G4444">
        <v>6.8</v>
      </c>
      <c r="H4444">
        <v>2.2999999999999998</v>
      </c>
      <c r="I4444">
        <v>5</v>
      </c>
      <c r="J4444">
        <v>4.0999999999999996</v>
      </c>
      <c r="K4444">
        <v>3.2</v>
      </c>
      <c r="L4444">
        <v>8.9</v>
      </c>
      <c r="M4444">
        <v>9.3000000000000007</v>
      </c>
      <c r="N4444">
        <v>8.1999999999999993</v>
      </c>
      <c r="O4444">
        <v>1.2</v>
      </c>
      <c r="P4444">
        <v>6.4</v>
      </c>
      <c r="Q4444">
        <f>E4444*$Z$2+F4444*$Z$3+G4444*$Z$4+H4444*$Z$5+I4444*$Z$6+J4444*$Z$7+K4444*$Z$8+L4444*$Z$9+M4444*$Z$10+N4444*$Z$11+O4444*$Z$12+P4444*$Z$13</f>
        <v>5.4166958000000003</v>
      </c>
      <c r="R4444">
        <v>48.08</v>
      </c>
    </row>
    <row r="4445" spans="1:18" x14ac:dyDescent="0.3">
      <c r="A4445" s="1">
        <v>33450</v>
      </c>
      <c r="B4445" s="1" t="str">
        <f t="shared" si="208"/>
        <v>1991</v>
      </c>
      <c r="C4445" t="str">
        <f t="shared" si="209"/>
        <v>07</v>
      </c>
      <c r="D4445" t="str">
        <f t="shared" si="210"/>
        <v>31</v>
      </c>
      <c r="E4445">
        <v>6.2</v>
      </c>
      <c r="F4445">
        <v>1.3</v>
      </c>
      <c r="G4445">
        <v>1.4</v>
      </c>
      <c r="H4445">
        <v>0.8</v>
      </c>
      <c r="I4445">
        <v>2.1</v>
      </c>
      <c r="J4445">
        <v>0.8</v>
      </c>
      <c r="K4445">
        <v>0.9</v>
      </c>
      <c r="L4445">
        <v>0.1</v>
      </c>
      <c r="M4445">
        <v>1.6</v>
      </c>
      <c r="N4445">
        <v>1.5</v>
      </c>
      <c r="O4445">
        <v>1.6</v>
      </c>
      <c r="P4445">
        <v>0.7</v>
      </c>
      <c r="Q4445">
        <f>E4445*$Z$2+F4445*$Z$3+G4445*$Z$4+H4445*$Z$5+I4445*$Z$6+J4445*$Z$7+K4445*$Z$8+L4445*$Z$9+M4445*$Z$10+N4445*$Z$11+O4445*$Z$12+P4445*$Z$13</f>
        <v>1.2545584999999999</v>
      </c>
      <c r="R4445">
        <v>58.7</v>
      </c>
    </row>
    <row r="4446" spans="1:18" x14ac:dyDescent="0.3">
      <c r="A4446" s="1">
        <v>33451</v>
      </c>
      <c r="B4446" s="1" t="str">
        <f t="shared" si="208"/>
        <v>1991</v>
      </c>
      <c r="C4446" t="str">
        <f t="shared" si="209"/>
        <v>08</v>
      </c>
      <c r="D4446" t="str">
        <f t="shared" si="210"/>
        <v>1</v>
      </c>
      <c r="E4446">
        <v>5</v>
      </c>
      <c r="F4446">
        <v>1.7</v>
      </c>
      <c r="G4446">
        <v>1.7</v>
      </c>
      <c r="H4446">
        <v>0.4</v>
      </c>
      <c r="I4446">
        <v>1.9</v>
      </c>
      <c r="J4446">
        <v>1.4</v>
      </c>
      <c r="K4446">
        <v>0.4</v>
      </c>
      <c r="L4446">
        <v>0</v>
      </c>
      <c r="M4446">
        <v>1.4</v>
      </c>
      <c r="N4446">
        <v>1.4</v>
      </c>
      <c r="O4446">
        <v>0</v>
      </c>
      <c r="P4446">
        <v>0</v>
      </c>
      <c r="Q4446">
        <f>E4446*$Z$2+F4446*$Z$3+G4446*$Z$4+H4446*$Z$5+I4446*$Z$6+J4446*$Z$7+K4446*$Z$8+L4446*$Z$9+M4446*$Z$10+N4446*$Z$11+O4446*$Z$12+P4446*$Z$13</f>
        <v>1.0129429999999999</v>
      </c>
      <c r="R4446">
        <v>43.55</v>
      </c>
    </row>
    <row r="4447" spans="1:18" x14ac:dyDescent="0.3">
      <c r="A4447" s="1">
        <v>33452</v>
      </c>
      <c r="B4447" s="1" t="str">
        <f t="shared" si="208"/>
        <v>1991</v>
      </c>
      <c r="C4447" t="str">
        <f t="shared" si="209"/>
        <v>08</v>
      </c>
      <c r="D4447" t="str">
        <f t="shared" si="210"/>
        <v>2</v>
      </c>
      <c r="E4447">
        <v>0</v>
      </c>
      <c r="F4447">
        <v>1.3</v>
      </c>
      <c r="G4447">
        <v>3.6</v>
      </c>
      <c r="H4447">
        <v>7.8</v>
      </c>
      <c r="I4447">
        <v>1.5</v>
      </c>
      <c r="J4447">
        <v>0.9</v>
      </c>
      <c r="K4447">
        <v>0.7</v>
      </c>
      <c r="L4447">
        <v>4.0999999999999996</v>
      </c>
      <c r="M4447">
        <v>5.6</v>
      </c>
      <c r="N4447">
        <v>4.9000000000000004</v>
      </c>
      <c r="O4447">
        <v>0.6</v>
      </c>
      <c r="P4447">
        <v>5.3</v>
      </c>
      <c r="Q4447">
        <f>E4447*$Z$2+F4447*$Z$3+G4447*$Z$4+H4447*$Z$5+I4447*$Z$6+J4447*$Z$7+K4447*$Z$8+L4447*$Z$9+M4447*$Z$10+N4447*$Z$11+O4447*$Z$12+P4447*$Z$13</f>
        <v>2.4079665999999995</v>
      </c>
      <c r="R4447">
        <v>34.299999999999997</v>
      </c>
    </row>
    <row r="4448" spans="1:18" x14ac:dyDescent="0.3">
      <c r="A4448" s="1">
        <v>33453</v>
      </c>
      <c r="B4448" s="1" t="str">
        <f t="shared" si="208"/>
        <v>1991</v>
      </c>
      <c r="C4448" t="str">
        <f t="shared" si="209"/>
        <v>08</v>
      </c>
      <c r="D4448" t="str">
        <f t="shared" si="210"/>
        <v>3</v>
      </c>
      <c r="E4448">
        <v>4.5</v>
      </c>
      <c r="F4448">
        <v>4.5</v>
      </c>
      <c r="G4448">
        <v>9.1999999999999993</v>
      </c>
      <c r="H4448">
        <v>45.2</v>
      </c>
      <c r="I4448">
        <v>6.3</v>
      </c>
      <c r="J4448">
        <v>5.3</v>
      </c>
      <c r="K4448">
        <v>9.6999999999999993</v>
      </c>
      <c r="L4448">
        <v>15.7</v>
      </c>
      <c r="M4448">
        <v>26.2</v>
      </c>
      <c r="N4448">
        <v>19</v>
      </c>
      <c r="O4448">
        <v>15.6</v>
      </c>
      <c r="P4448">
        <v>27.4</v>
      </c>
      <c r="Q4448">
        <f>E4448*$Z$2+F4448*$Z$3+G4448*$Z$4+H4448*$Z$5+I4448*$Z$6+J4448*$Z$7+K4448*$Z$8+L4448*$Z$9+M4448*$Z$10+N4448*$Z$11+O4448*$Z$12+P4448*$Z$13</f>
        <v>13.0580269</v>
      </c>
      <c r="R4448">
        <v>33.32</v>
      </c>
    </row>
    <row r="4449" spans="1:18" x14ac:dyDescent="0.3">
      <c r="A4449" s="1">
        <v>33454</v>
      </c>
      <c r="B4449" s="1" t="str">
        <f t="shared" si="208"/>
        <v>1991</v>
      </c>
      <c r="C4449" t="str">
        <f t="shared" si="209"/>
        <v>08</v>
      </c>
      <c r="D4449" t="str">
        <f t="shared" si="210"/>
        <v>4</v>
      </c>
      <c r="E4449">
        <v>30.2</v>
      </c>
      <c r="F4449">
        <v>23.6</v>
      </c>
      <c r="G4449">
        <v>21.2</v>
      </c>
      <c r="H4449">
        <v>46.5</v>
      </c>
      <c r="I4449">
        <v>27</v>
      </c>
      <c r="J4449">
        <v>21.2</v>
      </c>
      <c r="K4449">
        <v>11.7</v>
      </c>
      <c r="L4449">
        <v>50.6</v>
      </c>
      <c r="M4449">
        <v>81.8</v>
      </c>
      <c r="N4449">
        <v>67.7</v>
      </c>
      <c r="O4449">
        <v>11.1</v>
      </c>
      <c r="P4449">
        <v>11.6</v>
      </c>
      <c r="Q4449">
        <f>E4449*$Z$2+F4449*$Z$3+G4449*$Z$4+H4449*$Z$5+I4449*$Z$6+J4449*$Z$7+K4449*$Z$8+L4449*$Z$9+M4449*$Z$10+N4449*$Z$11+O4449*$Z$12+P4449*$Z$13</f>
        <v>33.379518499999996</v>
      </c>
      <c r="R4449">
        <v>76.400000000000006</v>
      </c>
    </row>
    <row r="4450" spans="1:18" x14ac:dyDescent="0.3">
      <c r="A4450" s="1">
        <v>33455</v>
      </c>
      <c r="B4450" s="1" t="str">
        <f t="shared" si="208"/>
        <v>1991</v>
      </c>
      <c r="C4450" t="str">
        <f t="shared" si="209"/>
        <v>08</v>
      </c>
      <c r="D4450" t="str">
        <f t="shared" si="210"/>
        <v>5</v>
      </c>
      <c r="E4450">
        <v>3.8</v>
      </c>
      <c r="F4450">
        <v>8.5</v>
      </c>
      <c r="G4450">
        <v>9.6</v>
      </c>
      <c r="H4450">
        <v>11.4</v>
      </c>
      <c r="I4450">
        <v>14.2</v>
      </c>
      <c r="J4450">
        <v>11.7</v>
      </c>
      <c r="K4450">
        <v>8.5</v>
      </c>
      <c r="L4450">
        <v>13.1</v>
      </c>
      <c r="M4450">
        <v>11.8</v>
      </c>
      <c r="N4450">
        <v>12.8</v>
      </c>
      <c r="O4450">
        <v>8.6</v>
      </c>
      <c r="P4450">
        <v>7.1</v>
      </c>
      <c r="Q4450">
        <f>E4450*$Z$2+F4450*$Z$3+G4450*$Z$4+H4450*$Z$5+I4450*$Z$6+J4450*$Z$7+K4450*$Z$8+L4450*$Z$9+M4450*$Z$10+N4450*$Z$11+O4450*$Z$12+P4450*$Z$13</f>
        <v>10.791118500000001</v>
      </c>
      <c r="R4450">
        <v>160.1</v>
      </c>
    </row>
    <row r="4451" spans="1:18" x14ac:dyDescent="0.3">
      <c r="A4451" s="1">
        <v>33456</v>
      </c>
      <c r="B4451" s="1" t="str">
        <f t="shared" si="208"/>
        <v>1991</v>
      </c>
      <c r="C4451" t="str">
        <f t="shared" si="209"/>
        <v>08</v>
      </c>
      <c r="D4451" t="str">
        <f t="shared" si="210"/>
        <v>6</v>
      </c>
      <c r="E4451">
        <v>22.3</v>
      </c>
      <c r="F4451">
        <v>12.8</v>
      </c>
      <c r="G4451">
        <v>8.3000000000000007</v>
      </c>
      <c r="H4451">
        <v>0.8</v>
      </c>
      <c r="I4451">
        <v>11.7</v>
      </c>
      <c r="J4451">
        <v>12</v>
      </c>
      <c r="K4451">
        <v>10</v>
      </c>
      <c r="L4451">
        <v>2</v>
      </c>
      <c r="M4451">
        <v>2.1</v>
      </c>
      <c r="N4451">
        <v>3</v>
      </c>
      <c r="O4451">
        <v>11.6</v>
      </c>
      <c r="P4451">
        <v>10.5</v>
      </c>
      <c r="Q4451">
        <f>E4451*$Z$2+F4451*$Z$3+G4451*$Z$4+H4451*$Z$5+I4451*$Z$6+J4451*$Z$7+K4451*$Z$8+L4451*$Z$9+M4451*$Z$10+N4451*$Z$11+O4451*$Z$12+P4451*$Z$13</f>
        <v>8.6268282000000003</v>
      </c>
      <c r="R4451">
        <v>143.1</v>
      </c>
    </row>
    <row r="4452" spans="1:18" x14ac:dyDescent="0.3">
      <c r="A4452" s="1">
        <v>33457</v>
      </c>
      <c r="B4452" s="1" t="str">
        <f t="shared" si="208"/>
        <v>1991</v>
      </c>
      <c r="C4452" t="str">
        <f t="shared" si="209"/>
        <v>08</v>
      </c>
      <c r="D4452" t="str">
        <f t="shared" si="210"/>
        <v>7</v>
      </c>
      <c r="E4452">
        <v>11.6</v>
      </c>
      <c r="F4452">
        <v>11.2</v>
      </c>
      <c r="G4452">
        <v>9.5</v>
      </c>
      <c r="H4452">
        <v>9.6999999999999993</v>
      </c>
      <c r="I4452">
        <v>23.9</v>
      </c>
      <c r="J4452">
        <v>22.4</v>
      </c>
      <c r="K4452">
        <v>10.4</v>
      </c>
      <c r="L4452">
        <v>4.9000000000000004</v>
      </c>
      <c r="M4452">
        <v>14.1</v>
      </c>
      <c r="N4452">
        <v>9.6</v>
      </c>
      <c r="O4452">
        <v>11.2</v>
      </c>
      <c r="P4452">
        <v>0.7</v>
      </c>
      <c r="Q4452">
        <f>E4452*$Z$2+F4452*$Z$3+G4452*$Z$4+H4452*$Z$5+I4452*$Z$6+J4452*$Z$7+K4452*$Z$8+L4452*$Z$9+M4452*$Z$10+N4452*$Z$11+O4452*$Z$12+P4452*$Z$13</f>
        <v>13.300598299999999</v>
      </c>
      <c r="R4452">
        <v>143</v>
      </c>
    </row>
    <row r="4453" spans="1:18" x14ac:dyDescent="0.3">
      <c r="A4453" s="1">
        <v>33458</v>
      </c>
      <c r="B4453" s="1" t="str">
        <f t="shared" si="208"/>
        <v>1991</v>
      </c>
      <c r="C4453" t="str">
        <f t="shared" si="209"/>
        <v>08</v>
      </c>
      <c r="D4453" t="str">
        <f t="shared" si="210"/>
        <v>8</v>
      </c>
      <c r="E4453">
        <v>17.100000000000001</v>
      </c>
      <c r="F4453">
        <v>16.899999999999999</v>
      </c>
      <c r="G4453">
        <v>18.600000000000001</v>
      </c>
      <c r="H4453">
        <v>11</v>
      </c>
      <c r="I4453">
        <v>4.2</v>
      </c>
      <c r="J4453">
        <v>5.0999999999999996</v>
      </c>
      <c r="K4453">
        <v>9.6</v>
      </c>
      <c r="L4453">
        <v>14.6</v>
      </c>
      <c r="M4453">
        <v>0.9</v>
      </c>
      <c r="N4453">
        <v>0.2</v>
      </c>
      <c r="O4453">
        <v>4.8</v>
      </c>
      <c r="P4453">
        <v>7.2</v>
      </c>
      <c r="Q4453">
        <f>E4453*$Z$2+F4453*$Z$3+G4453*$Z$4+H4453*$Z$5+I4453*$Z$6+J4453*$Z$7+K4453*$Z$8+L4453*$Z$9+M4453*$Z$10+N4453*$Z$11+O4453*$Z$12+P4453*$Z$13</f>
        <v>6.5586594999999992</v>
      </c>
      <c r="R4453">
        <v>117.5</v>
      </c>
    </row>
    <row r="4454" spans="1:18" x14ac:dyDescent="0.3">
      <c r="A4454" s="1">
        <v>33459</v>
      </c>
      <c r="B4454" s="1" t="str">
        <f t="shared" si="208"/>
        <v>1991</v>
      </c>
      <c r="C4454" t="str">
        <f t="shared" si="209"/>
        <v>08</v>
      </c>
      <c r="D4454" t="str">
        <f t="shared" si="210"/>
        <v>9</v>
      </c>
      <c r="E4454">
        <v>5.2</v>
      </c>
      <c r="F4454">
        <v>6.6</v>
      </c>
      <c r="G4454">
        <v>11</v>
      </c>
      <c r="H4454">
        <v>18.7</v>
      </c>
      <c r="I4454">
        <v>1.1000000000000001</v>
      </c>
      <c r="J4454">
        <v>1.2</v>
      </c>
      <c r="K4454">
        <v>4.9000000000000004</v>
      </c>
      <c r="L4454">
        <v>6.9</v>
      </c>
      <c r="M4454">
        <v>0.5</v>
      </c>
      <c r="N4454">
        <v>0</v>
      </c>
      <c r="O4454">
        <v>3.5</v>
      </c>
      <c r="P4454">
        <v>7</v>
      </c>
      <c r="Q4454">
        <f>E4454*$Z$2+F4454*$Z$3+G4454*$Z$4+H4454*$Z$5+I4454*$Z$6+J4454*$Z$7+K4454*$Z$8+L4454*$Z$9+M4454*$Z$10+N4454*$Z$11+O4454*$Z$12+P4454*$Z$13</f>
        <v>3.1026429000000002</v>
      </c>
      <c r="R4454">
        <v>95.46</v>
      </c>
    </row>
    <row r="4455" spans="1:18" x14ac:dyDescent="0.3">
      <c r="A4455" s="1">
        <v>33460</v>
      </c>
      <c r="B4455" s="1" t="str">
        <f t="shared" si="208"/>
        <v>1991</v>
      </c>
      <c r="C4455" t="str">
        <f t="shared" si="209"/>
        <v>08</v>
      </c>
      <c r="D4455" t="str">
        <f t="shared" si="210"/>
        <v>10</v>
      </c>
      <c r="E4455">
        <v>4.8</v>
      </c>
      <c r="F4455">
        <v>1.3</v>
      </c>
      <c r="G4455">
        <v>2.7</v>
      </c>
      <c r="H4455">
        <v>20.2</v>
      </c>
      <c r="I4455">
        <v>1</v>
      </c>
      <c r="J4455">
        <v>1.2</v>
      </c>
      <c r="K4455">
        <v>0.6</v>
      </c>
      <c r="L4455">
        <v>5</v>
      </c>
      <c r="M4455">
        <v>8.6999999999999993</v>
      </c>
      <c r="N4455">
        <v>7.4</v>
      </c>
      <c r="O4455">
        <v>1.2</v>
      </c>
      <c r="P4455">
        <v>2.2999999999999998</v>
      </c>
      <c r="Q4455">
        <f>E4455*$Z$2+F4455*$Z$3+G4455*$Z$4+H4455*$Z$5+I4455*$Z$6+J4455*$Z$7+K4455*$Z$8+L4455*$Z$9+M4455*$Z$10+N4455*$Z$11+O4455*$Z$12+P4455*$Z$13</f>
        <v>3.0948805999999998</v>
      </c>
      <c r="R4455">
        <v>91.2</v>
      </c>
    </row>
    <row r="4456" spans="1:18" x14ac:dyDescent="0.3">
      <c r="A4456" s="1">
        <v>33461</v>
      </c>
      <c r="B4456" s="1" t="str">
        <f t="shared" si="208"/>
        <v>1991</v>
      </c>
      <c r="C4456" t="str">
        <f t="shared" si="209"/>
        <v>08</v>
      </c>
      <c r="D4456" t="str">
        <f t="shared" si="210"/>
        <v>11</v>
      </c>
      <c r="E4456">
        <v>5.6</v>
      </c>
      <c r="F4456">
        <v>18.3</v>
      </c>
      <c r="G4456">
        <v>22.6</v>
      </c>
      <c r="H4456">
        <v>2.2000000000000002</v>
      </c>
      <c r="I4456">
        <v>11.2</v>
      </c>
      <c r="J4456">
        <v>12.1</v>
      </c>
      <c r="K4456">
        <v>22.1</v>
      </c>
      <c r="L4456">
        <v>3.8</v>
      </c>
      <c r="M4456">
        <v>11.1</v>
      </c>
      <c r="N4456">
        <v>12.3</v>
      </c>
      <c r="O4456">
        <v>18.7</v>
      </c>
      <c r="P4456">
        <v>4.7</v>
      </c>
      <c r="Q4456">
        <f>E4456*$Z$2+F4456*$Z$3+G4456*$Z$4+H4456*$Z$5+I4456*$Z$6+J4456*$Z$7+K4456*$Z$8+L4456*$Z$9+M4456*$Z$10+N4456*$Z$11+O4456*$Z$12+P4456*$Z$13</f>
        <v>13.962301399999999</v>
      </c>
      <c r="R4456">
        <v>122.9</v>
      </c>
    </row>
    <row r="4457" spans="1:18" x14ac:dyDescent="0.3">
      <c r="A4457" s="1">
        <v>33462</v>
      </c>
      <c r="B4457" s="1" t="str">
        <f t="shared" si="208"/>
        <v>1991</v>
      </c>
      <c r="C4457" t="str">
        <f t="shared" si="209"/>
        <v>08</v>
      </c>
      <c r="D4457" t="str">
        <f t="shared" si="210"/>
        <v>12</v>
      </c>
      <c r="E4457">
        <v>4.2</v>
      </c>
      <c r="F4457">
        <v>22.8</v>
      </c>
      <c r="G4457">
        <v>24.3</v>
      </c>
      <c r="H4457">
        <v>0.1</v>
      </c>
      <c r="I4457">
        <v>9.6999999999999993</v>
      </c>
      <c r="J4457">
        <v>10.5</v>
      </c>
      <c r="K4457">
        <v>19.7</v>
      </c>
      <c r="L4457">
        <v>0</v>
      </c>
      <c r="M4457">
        <v>8.4</v>
      </c>
      <c r="N4457">
        <v>8.8000000000000007</v>
      </c>
      <c r="O4457">
        <v>10.5</v>
      </c>
      <c r="P4457">
        <v>0</v>
      </c>
      <c r="Q4457">
        <f>E4457*$Z$2+F4457*$Z$3+G4457*$Z$4+H4457*$Z$5+I4457*$Z$6+J4457*$Z$7+K4457*$Z$8+L4457*$Z$9+M4457*$Z$10+N4457*$Z$11+O4457*$Z$12+P4457*$Z$13</f>
        <v>11.2167403</v>
      </c>
      <c r="R4457">
        <v>163.1</v>
      </c>
    </row>
    <row r="4458" spans="1:18" x14ac:dyDescent="0.3">
      <c r="A4458" s="1">
        <v>33463</v>
      </c>
      <c r="B4458" s="1" t="str">
        <f t="shared" si="208"/>
        <v>1991</v>
      </c>
      <c r="C4458" t="str">
        <f t="shared" si="209"/>
        <v>08</v>
      </c>
      <c r="D4458" t="str">
        <f t="shared" si="210"/>
        <v>13</v>
      </c>
      <c r="E4458">
        <v>1.5</v>
      </c>
      <c r="F4458">
        <v>0</v>
      </c>
      <c r="G4458">
        <v>21.1</v>
      </c>
      <c r="H4458">
        <v>60.2</v>
      </c>
      <c r="I4458">
        <v>0</v>
      </c>
      <c r="J4458">
        <v>0</v>
      </c>
      <c r="K4458">
        <v>0</v>
      </c>
      <c r="L4458">
        <v>12.4</v>
      </c>
      <c r="M4458">
        <v>0</v>
      </c>
      <c r="N4458">
        <v>0</v>
      </c>
      <c r="O4458">
        <v>1.4</v>
      </c>
      <c r="P4458">
        <v>10.5</v>
      </c>
      <c r="Q4458">
        <f>E4458*$Z$2+F4458*$Z$3+G4458*$Z$4+H4458*$Z$5+I4458*$Z$6+J4458*$Z$7+K4458*$Z$8+L4458*$Z$9+M4458*$Z$10+N4458*$Z$11+O4458*$Z$12+P4458*$Z$13</f>
        <v>2.0543372</v>
      </c>
      <c r="R4458">
        <v>122</v>
      </c>
    </row>
    <row r="4459" spans="1:18" x14ac:dyDescent="0.3">
      <c r="A4459" s="1">
        <v>33464</v>
      </c>
      <c r="B4459" s="1" t="str">
        <f t="shared" si="208"/>
        <v>1991</v>
      </c>
      <c r="C4459" t="str">
        <f t="shared" si="209"/>
        <v>08</v>
      </c>
      <c r="D4459" t="str">
        <f t="shared" si="210"/>
        <v>14</v>
      </c>
      <c r="E4459">
        <v>18.8</v>
      </c>
      <c r="F4459">
        <v>44.3</v>
      </c>
      <c r="G4459">
        <v>55.6</v>
      </c>
      <c r="H4459">
        <v>21.2</v>
      </c>
      <c r="I4459">
        <v>9.5</v>
      </c>
      <c r="J4459">
        <v>10.9</v>
      </c>
      <c r="K4459">
        <v>37.299999999999997</v>
      </c>
      <c r="L4459">
        <v>68.8</v>
      </c>
      <c r="M4459">
        <v>27.1</v>
      </c>
      <c r="N4459">
        <v>23.4</v>
      </c>
      <c r="O4459">
        <v>23.5</v>
      </c>
      <c r="P4459">
        <v>35.4</v>
      </c>
      <c r="Q4459">
        <f>E4459*$Z$2+F4459*$Z$3+G4459*$Z$4+H4459*$Z$5+I4459*$Z$6+J4459*$Z$7+K4459*$Z$8+L4459*$Z$9+M4459*$Z$10+N4459*$Z$11+O4459*$Z$12+P4459*$Z$13</f>
        <v>28.405323899999999</v>
      </c>
      <c r="R4459">
        <v>100.5</v>
      </c>
    </row>
    <row r="4460" spans="1:18" x14ac:dyDescent="0.3">
      <c r="A4460" s="1">
        <v>33465</v>
      </c>
      <c r="B4460" s="1" t="str">
        <f t="shared" si="208"/>
        <v>1991</v>
      </c>
      <c r="C4460" t="str">
        <f t="shared" si="209"/>
        <v>08</v>
      </c>
      <c r="D4460" t="str">
        <f t="shared" si="210"/>
        <v>15</v>
      </c>
      <c r="E4460">
        <v>23.3</v>
      </c>
      <c r="F4460">
        <v>39</v>
      </c>
      <c r="G4460">
        <v>39</v>
      </c>
      <c r="H4460">
        <v>14.7</v>
      </c>
      <c r="I4460">
        <v>43.3</v>
      </c>
      <c r="J4460">
        <v>40.799999999999997</v>
      </c>
      <c r="K4460">
        <v>31.6</v>
      </c>
      <c r="L4460">
        <v>15.6</v>
      </c>
      <c r="M4460">
        <v>26.6</v>
      </c>
      <c r="N4460">
        <v>21.2</v>
      </c>
      <c r="O4460">
        <v>28.4</v>
      </c>
      <c r="P4460">
        <v>23.9</v>
      </c>
      <c r="Q4460">
        <f>E4460*$Z$2+F4460*$Z$3+G4460*$Z$4+H4460*$Z$5+I4460*$Z$6+J4460*$Z$7+K4460*$Z$8+L4460*$Z$9+M4460*$Z$10+N4460*$Z$11+O4460*$Z$12+P4460*$Z$13</f>
        <v>30.923968599999998</v>
      </c>
      <c r="R4460">
        <v>321.89999999999998</v>
      </c>
    </row>
    <row r="4461" spans="1:18" x14ac:dyDescent="0.3">
      <c r="A4461" s="1">
        <v>33466</v>
      </c>
      <c r="B4461" s="1" t="str">
        <f t="shared" si="208"/>
        <v>1991</v>
      </c>
      <c r="C4461" t="str">
        <f t="shared" si="209"/>
        <v>08</v>
      </c>
      <c r="D4461" t="str">
        <f t="shared" si="210"/>
        <v>16</v>
      </c>
      <c r="E4461">
        <v>23</v>
      </c>
      <c r="F4461">
        <v>5.4</v>
      </c>
      <c r="G4461">
        <v>3.8</v>
      </c>
      <c r="H4461">
        <v>11.7</v>
      </c>
      <c r="I4461">
        <v>21</v>
      </c>
      <c r="J4461">
        <v>12.4</v>
      </c>
      <c r="K4461">
        <v>12.7</v>
      </c>
      <c r="L4461">
        <v>5</v>
      </c>
      <c r="M4461">
        <v>107.7</v>
      </c>
      <c r="N4461">
        <v>96</v>
      </c>
      <c r="O4461">
        <v>20.6</v>
      </c>
      <c r="P4461">
        <v>13.3</v>
      </c>
      <c r="Q4461">
        <f>E4461*$Z$2+F4461*$Z$3+G4461*$Z$4+H4461*$Z$5+I4461*$Z$6+J4461*$Z$7+K4461*$Z$8+L4461*$Z$9+M4461*$Z$10+N4461*$Z$11+O4461*$Z$12+P4461*$Z$13</f>
        <v>34.145789899999997</v>
      </c>
      <c r="R4461">
        <v>490.1</v>
      </c>
    </row>
    <row r="4462" spans="1:18" x14ac:dyDescent="0.3">
      <c r="A4462" s="1">
        <v>33467</v>
      </c>
      <c r="B4462" s="1" t="str">
        <f t="shared" si="208"/>
        <v>1991</v>
      </c>
      <c r="C4462" t="str">
        <f t="shared" si="209"/>
        <v>08</v>
      </c>
      <c r="D4462" t="str">
        <f t="shared" si="210"/>
        <v>17</v>
      </c>
      <c r="E4462">
        <v>44.5</v>
      </c>
      <c r="F4462">
        <v>15.5</v>
      </c>
      <c r="G4462">
        <v>4.2</v>
      </c>
      <c r="H4462">
        <v>18.899999999999999</v>
      </c>
      <c r="I4462">
        <v>26.7</v>
      </c>
      <c r="J4462">
        <v>29.2</v>
      </c>
      <c r="K4462">
        <v>2.6</v>
      </c>
      <c r="L4462">
        <v>10.4</v>
      </c>
      <c r="M4462">
        <v>31.8</v>
      </c>
      <c r="N4462">
        <v>26.7</v>
      </c>
      <c r="O4462">
        <v>4.7</v>
      </c>
      <c r="P4462">
        <v>11.1</v>
      </c>
      <c r="Q4462">
        <f>E4462*$Z$2+F4462*$Z$3+G4462*$Z$4+H4462*$Z$5+I4462*$Z$6+J4462*$Z$7+K4462*$Z$8+L4462*$Z$9+M4462*$Z$10+N4462*$Z$11+O4462*$Z$12+P4462*$Z$13</f>
        <v>18.147192</v>
      </c>
      <c r="R4462">
        <v>410.6</v>
      </c>
    </row>
    <row r="4463" spans="1:18" x14ac:dyDescent="0.3">
      <c r="A4463" s="1">
        <v>33468</v>
      </c>
      <c r="B4463" s="1" t="str">
        <f t="shared" si="208"/>
        <v>1991</v>
      </c>
      <c r="C4463" t="str">
        <f t="shared" si="209"/>
        <v>08</v>
      </c>
      <c r="D4463" t="str">
        <f t="shared" si="210"/>
        <v>18</v>
      </c>
      <c r="E4463">
        <v>21.4</v>
      </c>
      <c r="F4463">
        <v>36</v>
      </c>
      <c r="G4463">
        <v>23.9</v>
      </c>
      <c r="H4463">
        <v>26.9</v>
      </c>
      <c r="I4463">
        <v>72.900000000000006</v>
      </c>
      <c r="J4463">
        <v>68.099999999999994</v>
      </c>
      <c r="K4463">
        <v>18.7</v>
      </c>
      <c r="L4463">
        <v>10.6</v>
      </c>
      <c r="M4463">
        <v>42.2</v>
      </c>
      <c r="N4463">
        <v>39.9</v>
      </c>
      <c r="O4463">
        <v>17.5</v>
      </c>
      <c r="P4463">
        <v>11.7</v>
      </c>
      <c r="Q4463">
        <f>E4463*$Z$2+F4463*$Z$3+G4463*$Z$4+H4463*$Z$5+I4463*$Z$6+J4463*$Z$7+K4463*$Z$8+L4463*$Z$9+M4463*$Z$10+N4463*$Z$11+O4463*$Z$12+P4463*$Z$13</f>
        <v>37.738656000000006</v>
      </c>
      <c r="R4463">
        <v>731.1</v>
      </c>
    </row>
    <row r="4464" spans="1:18" x14ac:dyDescent="0.3">
      <c r="A4464" s="1">
        <v>33469</v>
      </c>
      <c r="B4464" s="1" t="str">
        <f t="shared" si="208"/>
        <v>1991</v>
      </c>
      <c r="C4464" t="str">
        <f t="shared" si="209"/>
        <v>08</v>
      </c>
      <c r="D4464" t="str">
        <f t="shared" si="210"/>
        <v>19</v>
      </c>
      <c r="E4464">
        <v>31.5</v>
      </c>
      <c r="F4464">
        <v>13.6</v>
      </c>
      <c r="G4464">
        <v>10</v>
      </c>
      <c r="H4464">
        <v>1.1000000000000001</v>
      </c>
      <c r="I4464">
        <v>23.2</v>
      </c>
      <c r="J4464">
        <v>15.3</v>
      </c>
      <c r="K4464">
        <v>30.5</v>
      </c>
      <c r="L4464">
        <v>14.5</v>
      </c>
      <c r="M4464">
        <v>24.8</v>
      </c>
      <c r="N4464">
        <v>28.1</v>
      </c>
      <c r="O4464">
        <v>38.5</v>
      </c>
      <c r="P4464">
        <v>21.9</v>
      </c>
      <c r="Q4464">
        <f>E4464*$Z$2+F4464*$Z$3+G4464*$Z$4+H4464*$Z$5+I4464*$Z$6+J4464*$Z$7+K4464*$Z$8+L4464*$Z$9+M4464*$Z$10+N4464*$Z$11+O4464*$Z$12+P4464*$Z$13</f>
        <v>24.232360699999997</v>
      </c>
      <c r="R4464">
        <v>682.9</v>
      </c>
    </row>
    <row r="4465" spans="1:18" x14ac:dyDescent="0.3">
      <c r="A4465" s="1">
        <v>33470</v>
      </c>
      <c r="B4465" s="1" t="str">
        <f t="shared" si="208"/>
        <v>1991</v>
      </c>
      <c r="C4465" t="str">
        <f t="shared" si="209"/>
        <v>08</v>
      </c>
      <c r="D4465" t="str">
        <f t="shared" si="210"/>
        <v>20</v>
      </c>
      <c r="E4465">
        <v>0</v>
      </c>
      <c r="F4465">
        <v>1.7</v>
      </c>
      <c r="G4465">
        <v>1.6</v>
      </c>
      <c r="H4465">
        <v>0.2</v>
      </c>
      <c r="I4465">
        <v>2.7</v>
      </c>
      <c r="J4465">
        <v>2.2999999999999998</v>
      </c>
      <c r="K4465">
        <v>3</v>
      </c>
      <c r="L4465">
        <v>0.8</v>
      </c>
      <c r="M4465">
        <v>2.8</v>
      </c>
      <c r="N4465">
        <v>3.9</v>
      </c>
      <c r="O4465">
        <v>3.3</v>
      </c>
      <c r="P4465">
        <v>1.6</v>
      </c>
      <c r="Q4465">
        <f>E4465*$Z$2+F4465*$Z$3+G4465*$Z$4+H4465*$Z$5+I4465*$Z$6+J4465*$Z$7+K4465*$Z$8+L4465*$Z$9+M4465*$Z$10+N4465*$Z$11+O4465*$Z$12+P4465*$Z$13</f>
        <v>2.6273760999999998</v>
      </c>
      <c r="R4465">
        <v>506.4</v>
      </c>
    </row>
    <row r="4466" spans="1:18" x14ac:dyDescent="0.3">
      <c r="A4466" s="1">
        <v>33471</v>
      </c>
      <c r="B4466" s="1" t="str">
        <f t="shared" si="208"/>
        <v>1991</v>
      </c>
      <c r="C4466" t="str">
        <f t="shared" si="209"/>
        <v>08</v>
      </c>
      <c r="D4466" t="str">
        <f t="shared" si="210"/>
        <v>21</v>
      </c>
      <c r="E4466">
        <v>1.6</v>
      </c>
      <c r="F4466">
        <v>0.4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f>E4466*$Z$2+F4466*$Z$3+G4466*$Z$4+H4466*$Z$5+I4466*$Z$6+J4466*$Z$7+K4466*$Z$8+L4466*$Z$9+M4466*$Z$10+N4466*$Z$11+O4466*$Z$12+P4466*$Z$13</f>
        <v>4.1008799999999998E-2</v>
      </c>
      <c r="R4466">
        <v>373.4</v>
      </c>
    </row>
    <row r="4467" spans="1:18" x14ac:dyDescent="0.3">
      <c r="A4467" s="1">
        <v>33472</v>
      </c>
      <c r="B4467" s="1" t="str">
        <f t="shared" si="208"/>
        <v>1991</v>
      </c>
      <c r="C4467" t="str">
        <f t="shared" si="209"/>
        <v>08</v>
      </c>
      <c r="D4467" t="str">
        <f t="shared" si="210"/>
        <v>22</v>
      </c>
      <c r="E4467">
        <v>2.9</v>
      </c>
      <c r="F4467">
        <v>0</v>
      </c>
      <c r="G4467">
        <v>28.3</v>
      </c>
      <c r="H4467">
        <v>129.5</v>
      </c>
      <c r="I4467">
        <v>0</v>
      </c>
      <c r="J4467">
        <v>0</v>
      </c>
      <c r="K4467">
        <v>0</v>
      </c>
      <c r="L4467">
        <v>45.5</v>
      </c>
      <c r="M4467">
        <v>0</v>
      </c>
      <c r="N4467">
        <v>0</v>
      </c>
      <c r="O4467">
        <v>0.7</v>
      </c>
      <c r="P4467">
        <v>39</v>
      </c>
      <c r="Q4467">
        <f>E4467*$Z$2+F4467*$Z$3+G4467*$Z$4+H4467*$Z$5+I4467*$Z$6+J4467*$Z$7+K4467*$Z$8+L4467*$Z$9+M4467*$Z$10+N4467*$Z$11+O4467*$Z$12+P4467*$Z$13</f>
        <v>5.9122624000000004</v>
      </c>
      <c r="R4467">
        <v>298</v>
      </c>
    </row>
    <row r="4468" spans="1:18" x14ac:dyDescent="0.3">
      <c r="A4468" s="1">
        <v>33473</v>
      </c>
      <c r="B4468" s="1" t="str">
        <f t="shared" si="208"/>
        <v>1991</v>
      </c>
      <c r="C4468" t="str">
        <f t="shared" si="209"/>
        <v>08</v>
      </c>
      <c r="D4468" t="str">
        <f t="shared" si="210"/>
        <v>23</v>
      </c>
      <c r="E4468">
        <v>52.7</v>
      </c>
      <c r="F4468">
        <v>62.6</v>
      </c>
      <c r="G4468">
        <v>91.2</v>
      </c>
      <c r="H4468">
        <v>65.5</v>
      </c>
      <c r="I4468">
        <v>50.4</v>
      </c>
      <c r="J4468">
        <v>39.799999999999997</v>
      </c>
      <c r="K4468">
        <v>56.7</v>
      </c>
      <c r="L4468">
        <v>23.7</v>
      </c>
      <c r="M4468">
        <v>69.5</v>
      </c>
      <c r="N4468">
        <v>72.7</v>
      </c>
      <c r="O4468">
        <v>41.1</v>
      </c>
      <c r="P4468">
        <v>36.9</v>
      </c>
      <c r="Q4468">
        <f>E4468*$Z$2+F4468*$Z$3+G4468*$Z$4+H4468*$Z$5+I4468*$Z$6+J4468*$Z$7+K4468*$Z$8+L4468*$Z$9+M4468*$Z$10+N4468*$Z$11+O4468*$Z$12+P4468*$Z$13</f>
        <v>52.531070199999995</v>
      </c>
      <c r="R4468">
        <v>369.6</v>
      </c>
    </row>
    <row r="4469" spans="1:18" x14ac:dyDescent="0.3">
      <c r="A4469" s="1">
        <v>33474</v>
      </c>
      <c r="B4469" s="1" t="str">
        <f t="shared" si="208"/>
        <v>1991</v>
      </c>
      <c r="C4469" t="str">
        <f t="shared" si="209"/>
        <v>08</v>
      </c>
      <c r="D4469" t="str">
        <f t="shared" si="210"/>
        <v>24</v>
      </c>
      <c r="E4469">
        <v>199.5</v>
      </c>
      <c r="F4469">
        <v>169.9</v>
      </c>
      <c r="G4469">
        <v>122.7</v>
      </c>
      <c r="H4469">
        <v>37.1</v>
      </c>
      <c r="I4469">
        <v>155.30000000000001</v>
      </c>
      <c r="J4469">
        <v>142.5</v>
      </c>
      <c r="K4469">
        <v>121.9</v>
      </c>
      <c r="L4469">
        <v>30.9</v>
      </c>
      <c r="M4469">
        <v>178.5</v>
      </c>
      <c r="N4469">
        <v>140.19999999999999</v>
      </c>
      <c r="O4469">
        <v>96.5</v>
      </c>
      <c r="P4469">
        <v>53</v>
      </c>
      <c r="Q4469">
        <f>E4469*$Z$2+F4469*$Z$3+G4469*$Z$4+H4469*$Z$5+I4469*$Z$6+J4469*$Z$7+K4469*$Z$8+L4469*$Z$9+M4469*$Z$10+N4469*$Z$11+O4469*$Z$12+P4469*$Z$13</f>
        <v>127.41703020000003</v>
      </c>
      <c r="R4469">
        <v>1311</v>
      </c>
    </row>
    <row r="4470" spans="1:18" x14ac:dyDescent="0.3">
      <c r="A4470" s="1">
        <v>33475</v>
      </c>
      <c r="B4470" s="1" t="str">
        <f t="shared" si="208"/>
        <v>1991</v>
      </c>
      <c r="C4470" t="str">
        <f t="shared" si="209"/>
        <v>08</v>
      </c>
      <c r="D4470" t="str">
        <f t="shared" si="210"/>
        <v>25</v>
      </c>
      <c r="E4470">
        <v>5.9</v>
      </c>
      <c r="F4470">
        <v>11.4</v>
      </c>
      <c r="G4470">
        <v>12.2</v>
      </c>
      <c r="H4470">
        <v>6.2</v>
      </c>
      <c r="I4470">
        <v>4.0999999999999996</v>
      </c>
      <c r="J4470">
        <v>3.4</v>
      </c>
      <c r="K4470">
        <v>7.4</v>
      </c>
      <c r="L4470">
        <v>2.2999999999999998</v>
      </c>
      <c r="M4470">
        <v>8.8000000000000007</v>
      </c>
      <c r="N4470">
        <v>8.1</v>
      </c>
      <c r="O4470">
        <v>3.5</v>
      </c>
      <c r="P4470">
        <v>3.7</v>
      </c>
      <c r="Q4470">
        <f>E4470*$Z$2+F4470*$Z$3+G4470*$Z$4+H4470*$Z$5+I4470*$Z$6+J4470*$Z$7+K4470*$Z$8+L4470*$Z$9+M4470*$Z$10+N4470*$Z$11+O4470*$Z$12+P4470*$Z$13</f>
        <v>5.9410793000000002</v>
      </c>
      <c r="R4470">
        <v>1680</v>
      </c>
    </row>
    <row r="4471" spans="1:18" x14ac:dyDescent="0.3">
      <c r="A4471" s="1">
        <v>33476</v>
      </c>
      <c r="B4471" s="1" t="str">
        <f t="shared" si="208"/>
        <v>1991</v>
      </c>
      <c r="C4471" t="str">
        <f t="shared" si="209"/>
        <v>08</v>
      </c>
      <c r="D4471" t="str">
        <f t="shared" si="210"/>
        <v>26</v>
      </c>
      <c r="E4471">
        <v>2.2000000000000002</v>
      </c>
      <c r="F4471">
        <v>5.9</v>
      </c>
      <c r="G4471">
        <v>4.4000000000000004</v>
      </c>
      <c r="H4471">
        <v>5.2</v>
      </c>
      <c r="I4471">
        <v>9.8000000000000007</v>
      </c>
      <c r="J4471">
        <v>9.5</v>
      </c>
      <c r="K4471">
        <v>7.1</v>
      </c>
      <c r="L4471">
        <v>2</v>
      </c>
      <c r="M4471">
        <v>7.7</v>
      </c>
      <c r="N4471">
        <v>5.5</v>
      </c>
      <c r="O4471">
        <v>7.8</v>
      </c>
      <c r="P4471">
        <v>1.6</v>
      </c>
      <c r="Q4471">
        <f>E4471*$Z$2+F4471*$Z$3+G4471*$Z$4+H4471*$Z$5+I4471*$Z$6+J4471*$Z$7+K4471*$Z$8+L4471*$Z$9+M4471*$Z$10+N4471*$Z$11+O4471*$Z$12+P4471*$Z$13</f>
        <v>6.8792374999999995</v>
      </c>
      <c r="R4471">
        <v>1562</v>
      </c>
    </row>
    <row r="4472" spans="1:18" x14ac:dyDescent="0.3">
      <c r="A4472" s="1">
        <v>33477</v>
      </c>
      <c r="B4472" s="1" t="str">
        <f t="shared" si="208"/>
        <v>1991</v>
      </c>
      <c r="C4472" t="str">
        <f t="shared" si="209"/>
        <v>08</v>
      </c>
      <c r="D4472" t="str">
        <f t="shared" si="210"/>
        <v>27</v>
      </c>
      <c r="E4472">
        <v>4.7</v>
      </c>
      <c r="F4472">
        <v>0.7</v>
      </c>
      <c r="G4472">
        <v>2.2999999999999998</v>
      </c>
      <c r="H4472">
        <v>22</v>
      </c>
      <c r="I4472">
        <v>0.4</v>
      </c>
      <c r="J4472">
        <v>0.2</v>
      </c>
      <c r="K4472">
        <v>0.3</v>
      </c>
      <c r="L4472">
        <v>7.8</v>
      </c>
      <c r="M4472">
        <v>0.4</v>
      </c>
      <c r="N4472">
        <v>0.7</v>
      </c>
      <c r="O4472">
        <v>0.6</v>
      </c>
      <c r="P4472">
        <v>3.5</v>
      </c>
      <c r="Q4472">
        <f>E4472*$Z$2+F4472*$Z$3+G4472*$Z$4+H4472*$Z$5+I4472*$Z$6+J4472*$Z$7+K4472*$Z$8+L4472*$Z$9+M4472*$Z$10+N4472*$Z$11+O4472*$Z$12+P4472*$Z$13</f>
        <v>1.2258794000000002</v>
      </c>
      <c r="R4472">
        <v>1132</v>
      </c>
    </row>
    <row r="4473" spans="1:18" x14ac:dyDescent="0.3">
      <c r="A4473" s="1">
        <v>33478</v>
      </c>
      <c r="B4473" s="1" t="str">
        <f t="shared" si="208"/>
        <v>1991</v>
      </c>
      <c r="C4473" t="str">
        <f t="shared" si="209"/>
        <v>08</v>
      </c>
      <c r="D4473" t="str">
        <f t="shared" si="210"/>
        <v>28</v>
      </c>
      <c r="E4473">
        <v>8.4</v>
      </c>
      <c r="F4473">
        <v>0.8</v>
      </c>
      <c r="G4473">
        <v>4.9000000000000004</v>
      </c>
      <c r="H4473">
        <v>16.600000000000001</v>
      </c>
      <c r="I4473">
        <v>0</v>
      </c>
      <c r="J4473">
        <v>0</v>
      </c>
      <c r="K4473">
        <v>8</v>
      </c>
      <c r="L4473">
        <v>48.1</v>
      </c>
      <c r="M4473">
        <v>0</v>
      </c>
      <c r="N4473">
        <v>0.9</v>
      </c>
      <c r="O4473">
        <v>14.2</v>
      </c>
      <c r="P4473">
        <v>32.799999999999997</v>
      </c>
      <c r="Q4473">
        <f>E4473*$Z$2+F4473*$Z$3+G4473*$Z$4+H4473*$Z$5+I4473*$Z$6+J4473*$Z$7+K4473*$Z$8+L4473*$Z$9+M4473*$Z$10+N4473*$Z$11+O4473*$Z$12+P4473*$Z$13</f>
        <v>8.4367064000000003</v>
      </c>
      <c r="R4473">
        <v>605.9</v>
      </c>
    </row>
    <row r="4474" spans="1:18" x14ac:dyDescent="0.3">
      <c r="A4474" s="1">
        <v>33479</v>
      </c>
      <c r="B4474" s="1" t="str">
        <f t="shared" si="208"/>
        <v>1991</v>
      </c>
      <c r="C4474" t="str">
        <f t="shared" si="209"/>
        <v>08</v>
      </c>
      <c r="D4474" t="str">
        <f t="shared" si="210"/>
        <v>29</v>
      </c>
      <c r="E4474">
        <v>59.3</v>
      </c>
      <c r="F4474">
        <v>26.2</v>
      </c>
      <c r="G4474">
        <v>62.5</v>
      </c>
      <c r="H4474">
        <v>99.1</v>
      </c>
      <c r="I4474">
        <v>13.6</v>
      </c>
      <c r="J4474">
        <v>12.2</v>
      </c>
      <c r="K4474">
        <v>25.9</v>
      </c>
      <c r="L4474">
        <v>46.3</v>
      </c>
      <c r="M4474">
        <v>5</v>
      </c>
      <c r="N4474">
        <v>7.4</v>
      </c>
      <c r="O4474">
        <v>32.4</v>
      </c>
      <c r="P4474">
        <v>50.4</v>
      </c>
      <c r="Q4474">
        <f>E4474*$Z$2+F4474*$Z$3+G4474*$Z$4+H4474*$Z$5+I4474*$Z$6+J4474*$Z$7+K4474*$Z$8+L4474*$Z$9+M4474*$Z$10+N4474*$Z$11+O4474*$Z$12+P4474*$Z$13</f>
        <v>22.319802599999999</v>
      </c>
      <c r="R4474">
        <v>437.1</v>
      </c>
    </row>
    <row r="4475" spans="1:18" x14ac:dyDescent="0.3">
      <c r="A4475" s="1">
        <v>33480</v>
      </c>
      <c r="B4475" s="1" t="str">
        <f t="shared" si="208"/>
        <v>1991</v>
      </c>
      <c r="C4475" t="str">
        <f t="shared" si="209"/>
        <v>08</v>
      </c>
      <c r="D4475" t="str">
        <f t="shared" si="210"/>
        <v>30</v>
      </c>
      <c r="E4475">
        <v>68.099999999999994</v>
      </c>
      <c r="F4475">
        <v>126</v>
      </c>
      <c r="G4475">
        <v>114.8</v>
      </c>
      <c r="H4475">
        <v>3.8</v>
      </c>
      <c r="I4475">
        <v>56.9</v>
      </c>
      <c r="J4475">
        <v>62.2</v>
      </c>
      <c r="K4475">
        <v>94.3</v>
      </c>
      <c r="L4475">
        <v>75.099999999999994</v>
      </c>
      <c r="M4475">
        <v>60</v>
      </c>
      <c r="N4475">
        <v>55.2</v>
      </c>
      <c r="O4475">
        <v>56.9</v>
      </c>
      <c r="P4475">
        <v>51</v>
      </c>
      <c r="Q4475">
        <f>E4475*$Z$2+F4475*$Z$3+G4475*$Z$4+H4475*$Z$5+I4475*$Z$6+J4475*$Z$7+K4475*$Z$8+L4475*$Z$9+M4475*$Z$10+N4475*$Z$11+O4475*$Z$12+P4475*$Z$13</f>
        <v>70.613026099999999</v>
      </c>
      <c r="R4475">
        <v>782.6</v>
      </c>
    </row>
    <row r="4476" spans="1:18" x14ac:dyDescent="0.3">
      <c r="A4476" s="1">
        <v>33481</v>
      </c>
      <c r="B4476" s="1" t="str">
        <f t="shared" si="208"/>
        <v>1991</v>
      </c>
      <c r="C4476" t="str">
        <f t="shared" si="209"/>
        <v>08</v>
      </c>
      <c r="D4476" t="str">
        <f t="shared" si="210"/>
        <v>31</v>
      </c>
      <c r="E4476">
        <v>0</v>
      </c>
      <c r="F4476">
        <v>8.1999999999999993</v>
      </c>
      <c r="G4476">
        <v>8.6999999999999993</v>
      </c>
      <c r="H4476">
        <v>1.9</v>
      </c>
      <c r="I4476">
        <v>5</v>
      </c>
      <c r="J4476">
        <v>1.7</v>
      </c>
      <c r="K4476">
        <v>7.4</v>
      </c>
      <c r="L4476">
        <v>2.6</v>
      </c>
      <c r="M4476">
        <v>4.2</v>
      </c>
      <c r="N4476">
        <v>2</v>
      </c>
      <c r="O4476">
        <v>5.0999999999999996</v>
      </c>
      <c r="P4476">
        <v>5.5</v>
      </c>
      <c r="Q4476">
        <f>E4476*$Z$2+F4476*$Z$3+G4476*$Z$4+H4476*$Z$5+I4476*$Z$6+J4476*$Z$7+K4476*$Z$8+L4476*$Z$9+M4476*$Z$10+N4476*$Z$11+O4476*$Z$12+P4476*$Z$13</f>
        <v>4.3905713999999998</v>
      </c>
      <c r="R4476">
        <v>1081</v>
      </c>
    </row>
    <row r="4477" spans="1:18" x14ac:dyDescent="0.3">
      <c r="A4477" s="1">
        <v>33482</v>
      </c>
      <c r="B4477" s="1" t="str">
        <f t="shared" si="208"/>
        <v>1991</v>
      </c>
      <c r="C4477" t="str">
        <f t="shared" si="209"/>
        <v>09</v>
      </c>
      <c r="D4477" t="str">
        <f t="shared" si="210"/>
        <v>1</v>
      </c>
      <c r="E4477">
        <v>0</v>
      </c>
      <c r="F4477">
        <v>0</v>
      </c>
      <c r="G4477">
        <v>1.1000000000000001</v>
      </c>
      <c r="H4477">
        <v>0.4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f>E4477*$Z$2+F4477*$Z$3+G4477*$Z$4+H4477*$Z$5+I4477*$Z$6+J4477*$Z$7+K4477*$Z$8+L4477*$Z$9+M4477*$Z$10+N4477*$Z$11+O4477*$Z$12+P4477*$Z$13</f>
        <v>2.3643600000000001E-2</v>
      </c>
      <c r="R4477">
        <v>454.7</v>
      </c>
    </row>
    <row r="4478" spans="1:18" x14ac:dyDescent="0.3">
      <c r="A4478" s="1">
        <v>33483</v>
      </c>
      <c r="B4478" s="1" t="str">
        <f t="shared" si="208"/>
        <v>1991</v>
      </c>
      <c r="C4478" t="str">
        <f t="shared" si="209"/>
        <v>09</v>
      </c>
      <c r="D4478" t="str">
        <f t="shared" si="210"/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f>E4478*$Z$2+F4478*$Z$3+G4478*$Z$4+H4478*$Z$5+I4478*$Z$6+J4478*$Z$7+K4478*$Z$8+L4478*$Z$9+M4478*$Z$10+N4478*$Z$11+O4478*$Z$12+P4478*$Z$13</f>
        <v>0</v>
      </c>
      <c r="R4478">
        <v>324.8</v>
      </c>
    </row>
    <row r="4479" spans="1:18" x14ac:dyDescent="0.3">
      <c r="A4479" s="1">
        <v>33484</v>
      </c>
      <c r="B4479" s="1" t="str">
        <f t="shared" si="208"/>
        <v>1991</v>
      </c>
      <c r="C4479" t="str">
        <f t="shared" si="209"/>
        <v>09</v>
      </c>
      <c r="D4479" t="str">
        <f t="shared" si="210"/>
        <v>3</v>
      </c>
      <c r="E4479">
        <v>0</v>
      </c>
      <c r="F4479">
        <v>0.3</v>
      </c>
      <c r="G4479">
        <v>0.2</v>
      </c>
      <c r="H4479">
        <v>0</v>
      </c>
      <c r="I4479">
        <v>0.7</v>
      </c>
      <c r="J4479">
        <v>0.9</v>
      </c>
      <c r="K4479">
        <v>1.8</v>
      </c>
      <c r="L4479">
        <v>0</v>
      </c>
      <c r="M4479">
        <v>0</v>
      </c>
      <c r="N4479">
        <v>1.6</v>
      </c>
      <c r="O4479">
        <v>3.4</v>
      </c>
      <c r="P4479">
        <v>0</v>
      </c>
      <c r="Q4479">
        <f>E4479*$Z$2+F4479*$Z$3+G4479*$Z$4+H4479*$Z$5+I4479*$Z$6+J4479*$Z$7+K4479*$Z$8+L4479*$Z$9+M4479*$Z$10+N4479*$Z$11+O4479*$Z$12+P4479*$Z$13</f>
        <v>1.1712429</v>
      </c>
      <c r="R4479">
        <v>216.1</v>
      </c>
    </row>
    <row r="4480" spans="1:18" x14ac:dyDescent="0.3">
      <c r="A4480" s="1">
        <v>33485</v>
      </c>
      <c r="B4480" s="1" t="str">
        <f t="shared" si="208"/>
        <v>1991</v>
      </c>
      <c r="C4480" t="str">
        <f t="shared" si="209"/>
        <v>09</v>
      </c>
      <c r="D4480" t="str">
        <f t="shared" si="210"/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7.7</v>
      </c>
      <c r="L4480">
        <v>9.3000000000000007</v>
      </c>
      <c r="M4480">
        <v>0</v>
      </c>
      <c r="N4480">
        <v>2.2999999999999998</v>
      </c>
      <c r="O4480">
        <v>14.4</v>
      </c>
      <c r="P4480">
        <v>29.1</v>
      </c>
      <c r="Q4480">
        <f>E4480*$Z$2+F4480*$Z$3+G4480*$Z$4+H4480*$Z$5+I4480*$Z$6+J4480*$Z$7+K4480*$Z$8+L4480*$Z$9+M4480*$Z$10+N4480*$Z$11+O4480*$Z$12+P4480*$Z$13</f>
        <v>5.2636870999999994</v>
      </c>
      <c r="R4480">
        <v>149.80000000000001</v>
      </c>
    </row>
    <row r="4481" spans="1:18" x14ac:dyDescent="0.3">
      <c r="A4481" s="1">
        <v>33486</v>
      </c>
      <c r="B4481" s="1" t="str">
        <f t="shared" si="208"/>
        <v>1991</v>
      </c>
      <c r="C4481" t="str">
        <f t="shared" si="209"/>
        <v>09</v>
      </c>
      <c r="D4481" t="str">
        <f t="shared" si="210"/>
        <v>5</v>
      </c>
      <c r="E4481">
        <v>2.4</v>
      </c>
      <c r="F4481">
        <v>0</v>
      </c>
      <c r="G4481">
        <v>2.6</v>
      </c>
      <c r="H4481">
        <v>24.8</v>
      </c>
      <c r="I4481">
        <v>1.6</v>
      </c>
      <c r="J4481">
        <v>2</v>
      </c>
      <c r="K4481">
        <v>14.9</v>
      </c>
      <c r="L4481">
        <v>23.8</v>
      </c>
      <c r="M4481">
        <v>1.8</v>
      </c>
      <c r="N4481">
        <v>6.3</v>
      </c>
      <c r="O4481">
        <v>24.6</v>
      </c>
      <c r="P4481">
        <v>35.9</v>
      </c>
      <c r="Q4481">
        <f>E4481*$Z$2+F4481*$Z$3+G4481*$Z$4+H4481*$Z$5+I4481*$Z$6+J4481*$Z$7+K4481*$Z$8+L4481*$Z$9+M4481*$Z$10+N4481*$Z$11+O4481*$Z$12+P4481*$Z$13</f>
        <v>10.391701399999999</v>
      </c>
      <c r="R4481">
        <v>185.6</v>
      </c>
    </row>
    <row r="4482" spans="1:18" x14ac:dyDescent="0.3">
      <c r="A4482" s="1">
        <v>33487</v>
      </c>
      <c r="B4482" s="1" t="str">
        <f t="shared" si="208"/>
        <v>1991</v>
      </c>
      <c r="C4482" t="str">
        <f t="shared" si="209"/>
        <v>09</v>
      </c>
      <c r="D4482" t="str">
        <f t="shared" si="210"/>
        <v>6</v>
      </c>
      <c r="E4482">
        <v>21.2</v>
      </c>
      <c r="F4482">
        <v>10.5</v>
      </c>
      <c r="G4482">
        <v>7.3</v>
      </c>
      <c r="H4482">
        <v>3</v>
      </c>
      <c r="I4482">
        <v>8.6</v>
      </c>
      <c r="J4482">
        <v>10.199999999999999</v>
      </c>
      <c r="K4482">
        <v>18.7</v>
      </c>
      <c r="L4482">
        <v>15.7</v>
      </c>
      <c r="M4482">
        <v>7.9</v>
      </c>
      <c r="N4482">
        <v>12.7</v>
      </c>
      <c r="O4482">
        <v>24.1</v>
      </c>
      <c r="P4482">
        <v>17.2</v>
      </c>
      <c r="Q4482">
        <f>E4482*$Z$2+F4482*$Z$3+G4482*$Z$4+H4482*$Z$5+I4482*$Z$6+J4482*$Z$7+K4482*$Z$8+L4482*$Z$9+M4482*$Z$10+N4482*$Z$11+O4482*$Z$12+P4482*$Z$13</f>
        <v>14.032491600000002</v>
      </c>
      <c r="R4482">
        <v>184.9</v>
      </c>
    </row>
    <row r="4483" spans="1:18" x14ac:dyDescent="0.3">
      <c r="A4483" s="1">
        <v>33488</v>
      </c>
      <c r="B4483" s="1" t="str">
        <f t="shared" si="208"/>
        <v>1991</v>
      </c>
      <c r="C4483" t="str">
        <f t="shared" si="209"/>
        <v>09</v>
      </c>
      <c r="D4483" t="str">
        <f t="shared" si="210"/>
        <v>7</v>
      </c>
      <c r="E4483">
        <v>0.9</v>
      </c>
      <c r="F4483">
        <v>2</v>
      </c>
      <c r="G4483">
        <v>2.6</v>
      </c>
      <c r="H4483">
        <v>1.9</v>
      </c>
      <c r="I4483">
        <v>5.9</v>
      </c>
      <c r="J4483">
        <v>7</v>
      </c>
      <c r="K4483">
        <v>3.4</v>
      </c>
      <c r="L4483">
        <v>13.2</v>
      </c>
      <c r="M4483">
        <v>2.5</v>
      </c>
      <c r="N4483">
        <v>1.6</v>
      </c>
      <c r="O4483">
        <v>5.0999999999999996</v>
      </c>
      <c r="P4483">
        <v>7.1</v>
      </c>
      <c r="Q4483">
        <f>E4483*$Z$2+F4483*$Z$3+G4483*$Z$4+H4483*$Z$5+I4483*$Z$6+J4483*$Z$7+K4483*$Z$8+L4483*$Z$9+M4483*$Z$10+N4483*$Z$11+O4483*$Z$12+P4483*$Z$13</f>
        <v>4.8914399</v>
      </c>
      <c r="R4483">
        <v>181</v>
      </c>
    </row>
    <row r="4484" spans="1:18" x14ac:dyDescent="0.3">
      <c r="A4484" s="1">
        <v>33489</v>
      </c>
      <c r="B4484" s="1" t="str">
        <f t="shared" si="208"/>
        <v>1991</v>
      </c>
      <c r="C4484" t="str">
        <f t="shared" si="209"/>
        <v>09</v>
      </c>
      <c r="D4484" t="str">
        <f t="shared" si="210"/>
        <v>8</v>
      </c>
      <c r="E4484">
        <v>0.6</v>
      </c>
      <c r="F4484">
        <v>5.5</v>
      </c>
      <c r="G4484">
        <v>9.6</v>
      </c>
      <c r="H4484">
        <v>1.8</v>
      </c>
      <c r="I4484">
        <v>2</v>
      </c>
      <c r="J4484">
        <v>0.2</v>
      </c>
      <c r="K4484">
        <v>2.9</v>
      </c>
      <c r="L4484">
        <v>7.6</v>
      </c>
      <c r="M4484">
        <v>0</v>
      </c>
      <c r="N4484">
        <v>0</v>
      </c>
      <c r="O4484">
        <v>0</v>
      </c>
      <c r="P4484">
        <v>4.8</v>
      </c>
      <c r="Q4484">
        <f>E4484*$Z$2+F4484*$Z$3+G4484*$Z$4+H4484*$Z$5+I4484*$Z$6+J4484*$Z$7+K4484*$Z$8+L4484*$Z$9+M4484*$Z$10+N4484*$Z$11+O4484*$Z$12+P4484*$Z$13</f>
        <v>2.0251086999999997</v>
      </c>
      <c r="R4484">
        <v>127.6</v>
      </c>
    </row>
    <row r="4485" spans="1:18" x14ac:dyDescent="0.3">
      <c r="A4485" s="1">
        <v>33490</v>
      </c>
      <c r="B4485" s="1" t="str">
        <f t="shared" si="208"/>
        <v>1991</v>
      </c>
      <c r="C4485" t="str">
        <f t="shared" si="209"/>
        <v>09</v>
      </c>
      <c r="D4485" t="str">
        <f t="shared" si="210"/>
        <v>9</v>
      </c>
      <c r="E4485">
        <v>0.6</v>
      </c>
      <c r="F4485">
        <v>1.3</v>
      </c>
      <c r="G4485">
        <v>1.4</v>
      </c>
      <c r="H4485">
        <v>0</v>
      </c>
      <c r="I4485">
        <v>0.4</v>
      </c>
      <c r="J4485">
        <v>0</v>
      </c>
      <c r="K4485">
        <v>0.7</v>
      </c>
      <c r="L4485">
        <v>0.3</v>
      </c>
      <c r="M4485">
        <v>0.2</v>
      </c>
      <c r="N4485">
        <v>0</v>
      </c>
      <c r="O4485">
        <v>0</v>
      </c>
      <c r="P4485">
        <v>0.5</v>
      </c>
      <c r="Q4485">
        <f>E4485*$Z$2+F4485*$Z$3+G4485*$Z$4+H4485*$Z$5+I4485*$Z$6+J4485*$Z$7+K4485*$Z$8+L4485*$Z$9+M4485*$Z$10+N4485*$Z$11+O4485*$Z$12+P4485*$Z$13</f>
        <v>0.33106179999999996</v>
      </c>
      <c r="R4485">
        <v>102.4</v>
      </c>
    </row>
    <row r="4486" spans="1:18" x14ac:dyDescent="0.3">
      <c r="A4486" s="1">
        <v>33491</v>
      </c>
      <c r="B4486" s="1" t="str">
        <f t="shared" si="208"/>
        <v>1991</v>
      </c>
      <c r="C4486" t="str">
        <f t="shared" si="209"/>
        <v>09</v>
      </c>
      <c r="D4486" t="str">
        <f t="shared" si="210"/>
        <v>10</v>
      </c>
      <c r="E4486">
        <v>0</v>
      </c>
      <c r="F4486">
        <v>0</v>
      </c>
      <c r="G4486">
        <v>0</v>
      </c>
      <c r="H4486">
        <v>0</v>
      </c>
      <c r="I4486">
        <v>0.3</v>
      </c>
      <c r="J4486">
        <v>0</v>
      </c>
      <c r="K4486">
        <v>0</v>
      </c>
      <c r="L4486">
        <v>12.4</v>
      </c>
      <c r="M4486">
        <v>0</v>
      </c>
      <c r="N4486">
        <v>0</v>
      </c>
      <c r="O4486">
        <v>0</v>
      </c>
      <c r="P4486">
        <v>24.1</v>
      </c>
      <c r="Q4486">
        <f>E4486*$Z$2+F4486*$Z$3+G4486*$Z$4+H4486*$Z$5+I4486*$Z$6+J4486*$Z$7+K4486*$Z$8+L4486*$Z$9+M4486*$Z$10+N4486*$Z$11+O4486*$Z$12+P4486*$Z$13</f>
        <v>2.0047595999999999</v>
      </c>
      <c r="R4486">
        <v>90.43</v>
      </c>
    </row>
    <row r="4487" spans="1:18" x14ac:dyDescent="0.3">
      <c r="A4487" s="1">
        <v>33492</v>
      </c>
      <c r="B4487" s="1" t="str">
        <f t="shared" si="208"/>
        <v>1991</v>
      </c>
      <c r="C4487" t="str">
        <f t="shared" si="209"/>
        <v>09</v>
      </c>
      <c r="D4487" t="str">
        <f t="shared" si="210"/>
        <v>11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1.1000000000000001</v>
      </c>
      <c r="M4487">
        <v>0</v>
      </c>
      <c r="N4487">
        <v>0</v>
      </c>
      <c r="O4487">
        <v>0</v>
      </c>
      <c r="P4487">
        <v>2.1</v>
      </c>
      <c r="Q4487">
        <f>E4487*$Z$2+F4487*$Z$3+G4487*$Z$4+H4487*$Z$5+I4487*$Z$6+J4487*$Z$7+K4487*$Z$8+L4487*$Z$9+M4487*$Z$10+N4487*$Z$11+O4487*$Z$12+P4487*$Z$13</f>
        <v>0.1736663</v>
      </c>
      <c r="R4487">
        <v>71.790000000000006</v>
      </c>
    </row>
    <row r="4488" spans="1:18" x14ac:dyDescent="0.3">
      <c r="A4488" s="1">
        <v>33493</v>
      </c>
      <c r="B4488" s="1" t="str">
        <f t="shared" si="208"/>
        <v>1991</v>
      </c>
      <c r="C4488" t="str">
        <f t="shared" si="209"/>
        <v>09</v>
      </c>
      <c r="D4488" t="str">
        <f t="shared" si="210"/>
        <v>12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f>E4488*$Z$2+F4488*$Z$3+G4488*$Z$4+H4488*$Z$5+I4488*$Z$6+J4488*$Z$7+K4488*$Z$8+L4488*$Z$9+M4488*$Z$10+N4488*$Z$11+O4488*$Z$12+P4488*$Z$13</f>
        <v>0</v>
      </c>
      <c r="R4488">
        <v>63.11</v>
      </c>
    </row>
    <row r="4489" spans="1:18" x14ac:dyDescent="0.3">
      <c r="A4489" s="1">
        <v>33494</v>
      </c>
      <c r="B4489" s="1" t="str">
        <f t="shared" ref="B4489:B4552" si="211">TEXT(A4489,"yyyy")</f>
        <v>1991</v>
      </c>
      <c r="C4489" t="str">
        <f t="shared" ref="C4489:C4552" si="212">TEXT(A4489,"mm")</f>
        <v>09</v>
      </c>
      <c r="D4489" t="str">
        <f t="shared" ref="D4489:D4552" si="213">TEXT(A4489,"d")</f>
        <v>13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15.1</v>
      </c>
      <c r="M4489">
        <v>0</v>
      </c>
      <c r="N4489">
        <v>0</v>
      </c>
      <c r="O4489">
        <v>0</v>
      </c>
      <c r="P4489">
        <v>29.4</v>
      </c>
      <c r="Q4489">
        <f>E4489*$Z$2+F4489*$Z$3+G4489*$Z$4+H4489*$Z$5+I4489*$Z$6+J4489*$Z$7+K4489*$Z$8+L4489*$Z$9+M4489*$Z$10+N4489*$Z$11+O4489*$Z$12+P4489*$Z$13</f>
        <v>2.4086767</v>
      </c>
      <c r="R4489">
        <v>56.8</v>
      </c>
    </row>
    <row r="4490" spans="1:18" x14ac:dyDescent="0.3">
      <c r="A4490" s="1">
        <v>33495</v>
      </c>
      <c r="B4490" s="1" t="str">
        <f t="shared" si="211"/>
        <v>1991</v>
      </c>
      <c r="C4490" t="str">
        <f t="shared" si="212"/>
        <v>09</v>
      </c>
      <c r="D4490" t="str">
        <f t="shared" si="213"/>
        <v>14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f>E4490*$Z$2+F4490*$Z$3+G4490*$Z$4+H4490*$Z$5+I4490*$Z$6+J4490*$Z$7+K4490*$Z$8+L4490*$Z$9+M4490*$Z$10+N4490*$Z$11+O4490*$Z$12+P4490*$Z$13</f>
        <v>0</v>
      </c>
      <c r="R4490">
        <v>51.99</v>
      </c>
    </row>
    <row r="4491" spans="1:18" x14ac:dyDescent="0.3">
      <c r="A4491" s="1">
        <v>33496</v>
      </c>
      <c r="B4491" s="1" t="str">
        <f t="shared" si="211"/>
        <v>1991</v>
      </c>
      <c r="C4491" t="str">
        <f t="shared" si="212"/>
        <v>09</v>
      </c>
      <c r="D4491" t="str">
        <f t="shared" si="213"/>
        <v>15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0.8</v>
      </c>
      <c r="M4491">
        <v>0</v>
      </c>
      <c r="N4491">
        <v>0</v>
      </c>
      <c r="O4491">
        <v>0</v>
      </c>
      <c r="P4491">
        <v>1.6</v>
      </c>
      <c r="Q4491">
        <f>E4491*$Z$2+F4491*$Z$3+G4491*$Z$4+H4491*$Z$5+I4491*$Z$6+J4491*$Z$7+K4491*$Z$8+L4491*$Z$9+M4491*$Z$10+N4491*$Z$11+O4491*$Z$12+P4491*$Z$13</f>
        <v>0.12944079999999999</v>
      </c>
      <c r="R4491">
        <v>48.79</v>
      </c>
    </row>
    <row r="4492" spans="1:18" x14ac:dyDescent="0.3">
      <c r="A4492" s="1">
        <v>33497</v>
      </c>
      <c r="B4492" s="1" t="str">
        <f t="shared" si="211"/>
        <v>1991</v>
      </c>
      <c r="C4492" t="str">
        <f t="shared" si="212"/>
        <v>09</v>
      </c>
      <c r="D4492" t="str">
        <f t="shared" si="213"/>
        <v>16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f>E4492*$Z$2+F4492*$Z$3+G4492*$Z$4+H4492*$Z$5+I4492*$Z$6+J4492*$Z$7+K4492*$Z$8+L4492*$Z$9+M4492*$Z$10+N4492*$Z$11+O4492*$Z$12+P4492*$Z$13</f>
        <v>0</v>
      </c>
      <c r="R4492">
        <v>45.48</v>
      </c>
    </row>
    <row r="4493" spans="1:18" x14ac:dyDescent="0.3">
      <c r="A4493" s="1">
        <v>33498</v>
      </c>
      <c r="B4493" s="1" t="str">
        <f t="shared" si="211"/>
        <v>1991</v>
      </c>
      <c r="C4493" t="str">
        <f t="shared" si="212"/>
        <v>09</v>
      </c>
      <c r="D4493" t="str">
        <f t="shared" si="213"/>
        <v>17</v>
      </c>
      <c r="E4493">
        <v>0.2</v>
      </c>
      <c r="F4493">
        <v>0.9</v>
      </c>
      <c r="G4493">
        <v>0</v>
      </c>
      <c r="H4493">
        <v>0</v>
      </c>
      <c r="I4493">
        <v>3.8</v>
      </c>
      <c r="J4493">
        <v>3</v>
      </c>
      <c r="K4493">
        <v>0</v>
      </c>
      <c r="L4493">
        <v>0</v>
      </c>
      <c r="M4493">
        <v>0.2</v>
      </c>
      <c r="N4493">
        <v>0</v>
      </c>
      <c r="O4493">
        <v>0</v>
      </c>
      <c r="P4493">
        <v>0</v>
      </c>
      <c r="Q4493">
        <f>E4493*$Z$2+F4493*$Z$3+G4493*$Z$4+H4493*$Z$5+I4493*$Z$6+J4493*$Z$7+K4493*$Z$8+L4493*$Z$9+M4493*$Z$10+N4493*$Z$11+O4493*$Z$12+P4493*$Z$13</f>
        <v>0.95433479999999993</v>
      </c>
      <c r="R4493">
        <v>42.78</v>
      </c>
    </row>
    <row r="4494" spans="1:18" x14ac:dyDescent="0.3">
      <c r="A4494" s="1">
        <v>33499</v>
      </c>
      <c r="B4494" s="1" t="str">
        <f t="shared" si="211"/>
        <v>1991</v>
      </c>
      <c r="C4494" t="str">
        <f t="shared" si="212"/>
        <v>09</v>
      </c>
      <c r="D4494" t="str">
        <f t="shared" si="213"/>
        <v>18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f>E4494*$Z$2+F4494*$Z$3+G4494*$Z$4+H4494*$Z$5+I4494*$Z$6+J4494*$Z$7+K4494*$Z$8+L4494*$Z$9+M4494*$Z$10+N4494*$Z$11+O4494*$Z$12+P4494*$Z$13</f>
        <v>0</v>
      </c>
      <c r="R4494">
        <v>40.58</v>
      </c>
    </row>
    <row r="4495" spans="1:18" x14ac:dyDescent="0.3">
      <c r="A4495" s="1">
        <v>33500</v>
      </c>
      <c r="B4495" s="1" t="str">
        <f t="shared" si="211"/>
        <v>1991</v>
      </c>
      <c r="C4495" t="str">
        <f t="shared" si="212"/>
        <v>09</v>
      </c>
      <c r="D4495" t="str">
        <f t="shared" si="213"/>
        <v>19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f>E4495*$Z$2+F4495*$Z$3+G4495*$Z$4+H4495*$Z$5+I4495*$Z$6+J4495*$Z$7+K4495*$Z$8+L4495*$Z$9+M4495*$Z$10+N4495*$Z$11+O4495*$Z$12+P4495*$Z$13</f>
        <v>0</v>
      </c>
      <c r="R4495">
        <v>37.64</v>
      </c>
    </row>
    <row r="4496" spans="1:18" x14ac:dyDescent="0.3">
      <c r="A4496" s="1">
        <v>33501</v>
      </c>
      <c r="B4496" s="1" t="str">
        <f t="shared" si="211"/>
        <v>1991</v>
      </c>
      <c r="C4496" t="str">
        <f t="shared" si="212"/>
        <v>09</v>
      </c>
      <c r="D4496" t="str">
        <f t="shared" si="213"/>
        <v>20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f>E4496*$Z$2+F4496*$Z$3+G4496*$Z$4+H4496*$Z$5+I4496*$Z$6+J4496*$Z$7+K4496*$Z$8+L4496*$Z$9+M4496*$Z$10+N4496*$Z$11+O4496*$Z$12+P4496*$Z$13</f>
        <v>0</v>
      </c>
      <c r="R4496">
        <v>37.159999999999997</v>
      </c>
    </row>
    <row r="4497" spans="1:18" x14ac:dyDescent="0.3">
      <c r="A4497" s="1">
        <v>33502</v>
      </c>
      <c r="B4497" s="1" t="str">
        <f t="shared" si="211"/>
        <v>1991</v>
      </c>
      <c r="C4497" t="str">
        <f t="shared" si="212"/>
        <v>09</v>
      </c>
      <c r="D4497" t="str">
        <f t="shared" si="213"/>
        <v>21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f>E4497*$Z$2+F4497*$Z$3+G4497*$Z$4+H4497*$Z$5+I4497*$Z$6+J4497*$Z$7+K4497*$Z$8+L4497*$Z$9+M4497*$Z$10+N4497*$Z$11+O4497*$Z$12+P4497*$Z$13</f>
        <v>0</v>
      </c>
      <c r="R4497">
        <v>34.9</v>
      </c>
    </row>
    <row r="4498" spans="1:18" x14ac:dyDescent="0.3">
      <c r="A4498" s="1">
        <v>33503</v>
      </c>
      <c r="B4498" s="1" t="str">
        <f t="shared" si="211"/>
        <v>1991</v>
      </c>
      <c r="C4498" t="str">
        <f t="shared" si="212"/>
        <v>09</v>
      </c>
      <c r="D4498" t="str">
        <f t="shared" si="213"/>
        <v>22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f>E4498*$Z$2+F4498*$Z$3+G4498*$Z$4+H4498*$Z$5+I4498*$Z$6+J4498*$Z$7+K4498*$Z$8+L4498*$Z$9+M4498*$Z$10+N4498*$Z$11+O4498*$Z$12+P4498*$Z$13</f>
        <v>0</v>
      </c>
      <c r="R4498">
        <v>33.200000000000003</v>
      </c>
    </row>
    <row r="4499" spans="1:18" x14ac:dyDescent="0.3">
      <c r="A4499" s="1">
        <v>33504</v>
      </c>
      <c r="B4499" s="1" t="str">
        <f t="shared" si="211"/>
        <v>1991</v>
      </c>
      <c r="C4499" t="str">
        <f t="shared" si="212"/>
        <v>09</v>
      </c>
      <c r="D4499" t="str">
        <f t="shared" si="213"/>
        <v>23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f>E4499*$Z$2+F4499*$Z$3+G4499*$Z$4+H4499*$Z$5+I4499*$Z$6+J4499*$Z$7+K4499*$Z$8+L4499*$Z$9+M4499*$Z$10+N4499*$Z$11+O4499*$Z$12+P4499*$Z$13</f>
        <v>0</v>
      </c>
      <c r="R4499">
        <v>32.159999999999997</v>
      </c>
    </row>
    <row r="4500" spans="1:18" x14ac:dyDescent="0.3">
      <c r="A4500" s="1">
        <v>33505</v>
      </c>
      <c r="B4500" s="1" t="str">
        <f t="shared" si="211"/>
        <v>1991</v>
      </c>
      <c r="C4500" t="str">
        <f t="shared" si="212"/>
        <v>09</v>
      </c>
      <c r="D4500" t="str">
        <f t="shared" si="213"/>
        <v>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f>E4500*$Z$2+F4500*$Z$3+G4500*$Z$4+H4500*$Z$5+I4500*$Z$6+J4500*$Z$7+K4500*$Z$8+L4500*$Z$9+M4500*$Z$10+N4500*$Z$11+O4500*$Z$12+P4500*$Z$13</f>
        <v>0</v>
      </c>
      <c r="R4500">
        <v>31.26</v>
      </c>
    </row>
    <row r="4501" spans="1:18" x14ac:dyDescent="0.3">
      <c r="A4501" s="1">
        <v>33506</v>
      </c>
      <c r="B4501" s="1" t="str">
        <f t="shared" si="211"/>
        <v>1991</v>
      </c>
      <c r="C4501" t="str">
        <f t="shared" si="212"/>
        <v>09</v>
      </c>
      <c r="D4501" t="str">
        <f t="shared" si="213"/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f>E4501*$Z$2+F4501*$Z$3+G4501*$Z$4+H4501*$Z$5+I4501*$Z$6+J4501*$Z$7+K4501*$Z$8+L4501*$Z$9+M4501*$Z$10+N4501*$Z$11+O4501*$Z$12+P4501*$Z$13</f>
        <v>0</v>
      </c>
      <c r="R4501">
        <v>30.2</v>
      </c>
    </row>
    <row r="4502" spans="1:18" x14ac:dyDescent="0.3">
      <c r="A4502" s="1">
        <v>33507</v>
      </c>
      <c r="B4502" s="1" t="str">
        <f t="shared" si="211"/>
        <v>1991</v>
      </c>
      <c r="C4502" t="str">
        <f t="shared" si="212"/>
        <v>09</v>
      </c>
      <c r="D4502" t="str">
        <f t="shared" si="213"/>
        <v>26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f>E4502*$Z$2+F4502*$Z$3+G4502*$Z$4+H4502*$Z$5+I4502*$Z$6+J4502*$Z$7+K4502*$Z$8+L4502*$Z$9+M4502*$Z$10+N4502*$Z$11+O4502*$Z$12+P4502*$Z$13</f>
        <v>0</v>
      </c>
      <c r="R4502">
        <v>28.48</v>
      </c>
    </row>
    <row r="4503" spans="1:18" x14ac:dyDescent="0.3">
      <c r="A4503" s="1">
        <v>33508</v>
      </c>
      <c r="B4503" s="1" t="str">
        <f t="shared" si="211"/>
        <v>1991</v>
      </c>
      <c r="C4503" t="str">
        <f t="shared" si="212"/>
        <v>09</v>
      </c>
      <c r="D4503" t="str">
        <f t="shared" si="213"/>
        <v>27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f>E4503*$Z$2+F4503*$Z$3+G4503*$Z$4+H4503*$Z$5+I4503*$Z$6+J4503*$Z$7+K4503*$Z$8+L4503*$Z$9+M4503*$Z$10+N4503*$Z$11+O4503*$Z$12+P4503*$Z$13</f>
        <v>0</v>
      </c>
      <c r="R4503">
        <v>26.66</v>
      </c>
    </row>
    <row r="4504" spans="1:18" x14ac:dyDescent="0.3">
      <c r="A4504" s="1">
        <v>33509</v>
      </c>
      <c r="B4504" s="1" t="str">
        <f t="shared" si="211"/>
        <v>1991</v>
      </c>
      <c r="C4504" t="str">
        <f t="shared" si="212"/>
        <v>09</v>
      </c>
      <c r="D4504" t="str">
        <f t="shared" si="213"/>
        <v>28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f>E4504*$Z$2+F4504*$Z$3+G4504*$Z$4+H4504*$Z$5+I4504*$Z$6+J4504*$Z$7+K4504*$Z$8+L4504*$Z$9+M4504*$Z$10+N4504*$Z$11+O4504*$Z$12+P4504*$Z$13</f>
        <v>0</v>
      </c>
      <c r="R4504">
        <v>25.24</v>
      </c>
    </row>
    <row r="4505" spans="1:18" x14ac:dyDescent="0.3">
      <c r="A4505" s="1">
        <v>33510</v>
      </c>
      <c r="B4505" s="1" t="str">
        <f t="shared" si="211"/>
        <v>1991</v>
      </c>
      <c r="C4505" t="str">
        <f t="shared" si="212"/>
        <v>09</v>
      </c>
      <c r="D4505" t="str">
        <f t="shared" si="213"/>
        <v>29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f>E4505*$Z$2+F4505*$Z$3+G4505*$Z$4+H4505*$Z$5+I4505*$Z$6+J4505*$Z$7+K4505*$Z$8+L4505*$Z$9+M4505*$Z$10+N4505*$Z$11+O4505*$Z$12+P4505*$Z$13</f>
        <v>0</v>
      </c>
      <c r="R4505">
        <v>24.86</v>
      </c>
    </row>
    <row r="4506" spans="1:18" x14ac:dyDescent="0.3">
      <c r="A4506" s="1">
        <v>33511</v>
      </c>
      <c r="B4506" s="1" t="str">
        <f t="shared" si="211"/>
        <v>1991</v>
      </c>
      <c r="C4506" t="str">
        <f t="shared" si="212"/>
        <v>09</v>
      </c>
      <c r="D4506" t="str">
        <f t="shared" si="213"/>
        <v>30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f>E4506*$Z$2+F4506*$Z$3+G4506*$Z$4+H4506*$Z$5+I4506*$Z$6+J4506*$Z$7+K4506*$Z$8+L4506*$Z$9+M4506*$Z$10+N4506*$Z$11+O4506*$Z$12+P4506*$Z$13</f>
        <v>0</v>
      </c>
      <c r="R4506">
        <v>39.79</v>
      </c>
    </row>
    <row r="4507" spans="1:18" x14ac:dyDescent="0.3">
      <c r="A4507" s="1">
        <v>33512</v>
      </c>
      <c r="B4507" s="1" t="str">
        <f t="shared" si="211"/>
        <v>1991</v>
      </c>
      <c r="C4507" t="str">
        <f t="shared" si="212"/>
        <v>10</v>
      </c>
      <c r="D4507" t="str">
        <f t="shared" si="213"/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f>E4507*$Z$2+F4507*$Z$3+G4507*$Z$4+H4507*$Z$5+I4507*$Z$6+J4507*$Z$7+K4507*$Z$8+L4507*$Z$9+M4507*$Z$10+N4507*$Z$11+O4507*$Z$12+P4507*$Z$13</f>
        <v>0</v>
      </c>
      <c r="R4507">
        <v>24.48</v>
      </c>
    </row>
    <row r="4508" spans="1:18" x14ac:dyDescent="0.3">
      <c r="A4508" s="1">
        <v>33513</v>
      </c>
      <c r="B4508" s="1" t="str">
        <f t="shared" si="211"/>
        <v>1991</v>
      </c>
      <c r="C4508" t="str">
        <f t="shared" si="212"/>
        <v>10</v>
      </c>
      <c r="D4508" t="str">
        <f t="shared" si="213"/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f>E4508*$Z$2+F4508*$Z$3+G4508*$Z$4+H4508*$Z$5+I4508*$Z$6+J4508*$Z$7+K4508*$Z$8+L4508*$Z$9+M4508*$Z$10+N4508*$Z$11+O4508*$Z$12+P4508*$Z$13</f>
        <v>0</v>
      </c>
      <c r="R4508">
        <v>24</v>
      </c>
    </row>
    <row r="4509" spans="1:18" x14ac:dyDescent="0.3">
      <c r="A4509" s="1">
        <v>33514</v>
      </c>
      <c r="B4509" s="1" t="str">
        <f t="shared" si="211"/>
        <v>1991</v>
      </c>
      <c r="C4509" t="str">
        <f t="shared" si="212"/>
        <v>10</v>
      </c>
      <c r="D4509" t="str">
        <f t="shared" si="213"/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f>E4509*$Z$2+F4509*$Z$3+G4509*$Z$4+H4509*$Z$5+I4509*$Z$6+J4509*$Z$7+K4509*$Z$8+L4509*$Z$9+M4509*$Z$10+N4509*$Z$11+O4509*$Z$12+P4509*$Z$13</f>
        <v>0</v>
      </c>
      <c r="R4509">
        <v>24</v>
      </c>
    </row>
    <row r="4510" spans="1:18" x14ac:dyDescent="0.3">
      <c r="A4510" s="1">
        <v>33515</v>
      </c>
      <c r="B4510" s="1" t="str">
        <f t="shared" si="211"/>
        <v>1991</v>
      </c>
      <c r="C4510" t="str">
        <f t="shared" si="212"/>
        <v>10</v>
      </c>
      <c r="D4510" t="str">
        <f t="shared" si="213"/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f>E4510*$Z$2+F4510*$Z$3+G4510*$Z$4+H4510*$Z$5+I4510*$Z$6+J4510*$Z$7+K4510*$Z$8+L4510*$Z$9+M4510*$Z$10+N4510*$Z$11+O4510*$Z$12+P4510*$Z$13</f>
        <v>0</v>
      </c>
      <c r="R4510">
        <v>23.4</v>
      </c>
    </row>
    <row r="4511" spans="1:18" x14ac:dyDescent="0.3">
      <c r="A4511" s="1">
        <v>33516</v>
      </c>
      <c r="B4511" s="1" t="str">
        <f t="shared" si="211"/>
        <v>1991</v>
      </c>
      <c r="C4511" t="str">
        <f t="shared" si="212"/>
        <v>10</v>
      </c>
      <c r="D4511" t="str">
        <f t="shared" si="213"/>
        <v>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f>E4511*$Z$2+F4511*$Z$3+G4511*$Z$4+H4511*$Z$5+I4511*$Z$6+J4511*$Z$7+K4511*$Z$8+L4511*$Z$9+M4511*$Z$10+N4511*$Z$11+O4511*$Z$12+P4511*$Z$13</f>
        <v>0</v>
      </c>
      <c r="R4511">
        <v>23.2</v>
      </c>
    </row>
    <row r="4512" spans="1:18" x14ac:dyDescent="0.3">
      <c r="A4512" s="1">
        <v>33517</v>
      </c>
      <c r="B4512" s="1" t="str">
        <f t="shared" si="211"/>
        <v>1991</v>
      </c>
      <c r="C4512" t="str">
        <f t="shared" si="212"/>
        <v>10</v>
      </c>
      <c r="D4512" t="str">
        <f t="shared" si="213"/>
        <v>6</v>
      </c>
      <c r="E4512">
        <v>0</v>
      </c>
      <c r="F4512">
        <v>0</v>
      </c>
      <c r="G4512">
        <v>0.6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f>E4512*$Z$2+F4512*$Z$3+G4512*$Z$4+H4512*$Z$5+I4512*$Z$6+J4512*$Z$7+K4512*$Z$8+L4512*$Z$9+M4512*$Z$10+N4512*$Z$11+O4512*$Z$12+P4512*$Z$13</f>
        <v>1.33656E-2</v>
      </c>
      <c r="R4512">
        <v>22.77</v>
      </c>
    </row>
    <row r="4513" spans="1:18" x14ac:dyDescent="0.3">
      <c r="A4513" s="1">
        <v>33518</v>
      </c>
      <c r="B4513" s="1" t="str">
        <f t="shared" si="211"/>
        <v>1991</v>
      </c>
      <c r="C4513" t="str">
        <f t="shared" si="212"/>
        <v>10</v>
      </c>
      <c r="D4513" t="str">
        <f t="shared" si="213"/>
        <v>7</v>
      </c>
      <c r="E4513">
        <v>0</v>
      </c>
      <c r="F4513">
        <v>0</v>
      </c>
      <c r="G4513">
        <v>0.6</v>
      </c>
      <c r="H4513">
        <v>0.9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f>E4513*$Z$2+F4513*$Z$3+G4513*$Z$4+H4513*$Z$5+I4513*$Z$6+J4513*$Z$7+K4513*$Z$8+L4513*$Z$9+M4513*$Z$10+N4513*$Z$11+O4513*$Z$12+P4513*$Z$13</f>
        <v>1.3305600000000001E-2</v>
      </c>
      <c r="R4513">
        <v>22.32</v>
      </c>
    </row>
    <row r="4514" spans="1:18" x14ac:dyDescent="0.3">
      <c r="A4514" s="1">
        <v>33519</v>
      </c>
      <c r="B4514" s="1" t="str">
        <f t="shared" si="211"/>
        <v>1991</v>
      </c>
      <c r="C4514" t="str">
        <f t="shared" si="212"/>
        <v>10</v>
      </c>
      <c r="D4514" t="str">
        <f t="shared" si="213"/>
        <v>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f>E4514*$Z$2+F4514*$Z$3+G4514*$Z$4+H4514*$Z$5+I4514*$Z$6+J4514*$Z$7+K4514*$Z$8+L4514*$Z$9+M4514*$Z$10+N4514*$Z$11+O4514*$Z$12+P4514*$Z$13</f>
        <v>0</v>
      </c>
      <c r="R4514">
        <v>21.97</v>
      </c>
    </row>
    <row r="4515" spans="1:18" x14ac:dyDescent="0.3">
      <c r="A4515" s="1">
        <v>33520</v>
      </c>
      <c r="B4515" s="1" t="str">
        <f t="shared" si="211"/>
        <v>1991</v>
      </c>
      <c r="C4515" t="str">
        <f t="shared" si="212"/>
        <v>10</v>
      </c>
      <c r="D4515" t="str">
        <f t="shared" si="213"/>
        <v>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f>E4515*$Z$2+F4515*$Z$3+G4515*$Z$4+H4515*$Z$5+I4515*$Z$6+J4515*$Z$7+K4515*$Z$8+L4515*$Z$9+M4515*$Z$10+N4515*$Z$11+O4515*$Z$12+P4515*$Z$13</f>
        <v>0</v>
      </c>
      <c r="R4515">
        <v>21.38</v>
      </c>
    </row>
    <row r="4516" spans="1:18" x14ac:dyDescent="0.3">
      <c r="A4516" s="1">
        <v>33521</v>
      </c>
      <c r="B4516" s="1" t="str">
        <f t="shared" si="211"/>
        <v>1991</v>
      </c>
      <c r="C4516" t="str">
        <f t="shared" si="212"/>
        <v>10</v>
      </c>
      <c r="D4516" t="str">
        <f t="shared" si="213"/>
        <v>10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f>E4516*$Z$2+F4516*$Z$3+G4516*$Z$4+H4516*$Z$5+I4516*$Z$6+J4516*$Z$7+K4516*$Z$8+L4516*$Z$9+M4516*$Z$10+N4516*$Z$11+O4516*$Z$12+P4516*$Z$13</f>
        <v>0</v>
      </c>
      <c r="R4516">
        <v>20.8</v>
      </c>
    </row>
    <row r="4517" spans="1:18" x14ac:dyDescent="0.3">
      <c r="A4517" s="1">
        <v>33522</v>
      </c>
      <c r="B4517" s="1" t="str">
        <f t="shared" si="211"/>
        <v>1991</v>
      </c>
      <c r="C4517" t="str">
        <f t="shared" si="212"/>
        <v>10</v>
      </c>
      <c r="D4517" t="str">
        <f t="shared" si="213"/>
        <v>11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f>E4517*$Z$2+F4517*$Z$3+G4517*$Z$4+H4517*$Z$5+I4517*$Z$6+J4517*$Z$7+K4517*$Z$8+L4517*$Z$9+M4517*$Z$10+N4517*$Z$11+O4517*$Z$12+P4517*$Z$13</f>
        <v>0</v>
      </c>
      <c r="R4517">
        <v>20.8</v>
      </c>
    </row>
    <row r="4518" spans="1:18" x14ac:dyDescent="0.3">
      <c r="A4518" s="1">
        <v>33523</v>
      </c>
      <c r="B4518" s="1" t="str">
        <f t="shared" si="211"/>
        <v>1991</v>
      </c>
      <c r="C4518" t="str">
        <f t="shared" si="212"/>
        <v>10</v>
      </c>
      <c r="D4518" t="str">
        <f t="shared" si="213"/>
        <v>12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f>E4518*$Z$2+F4518*$Z$3+G4518*$Z$4+H4518*$Z$5+I4518*$Z$6+J4518*$Z$7+K4518*$Z$8+L4518*$Z$9+M4518*$Z$10+N4518*$Z$11+O4518*$Z$12+P4518*$Z$13</f>
        <v>0</v>
      </c>
      <c r="R4518">
        <v>20.8</v>
      </c>
    </row>
    <row r="4519" spans="1:18" x14ac:dyDescent="0.3">
      <c r="A4519" s="1">
        <v>33524</v>
      </c>
      <c r="B4519" s="1" t="str">
        <f t="shared" si="211"/>
        <v>1991</v>
      </c>
      <c r="C4519" t="str">
        <f t="shared" si="212"/>
        <v>10</v>
      </c>
      <c r="D4519" t="str">
        <f t="shared" si="213"/>
        <v>13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f>E4519*$Z$2+F4519*$Z$3+G4519*$Z$4+H4519*$Z$5+I4519*$Z$6+J4519*$Z$7+K4519*$Z$8+L4519*$Z$9+M4519*$Z$10+N4519*$Z$11+O4519*$Z$12+P4519*$Z$13</f>
        <v>0</v>
      </c>
      <c r="R4519">
        <v>20.399999999999999</v>
      </c>
    </row>
    <row r="4520" spans="1:18" x14ac:dyDescent="0.3">
      <c r="A4520" s="1">
        <v>33525</v>
      </c>
      <c r="B4520" s="1" t="str">
        <f t="shared" si="211"/>
        <v>1991</v>
      </c>
      <c r="C4520" t="str">
        <f t="shared" si="212"/>
        <v>10</v>
      </c>
      <c r="D4520" t="str">
        <f t="shared" si="213"/>
        <v>14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f>E4520*$Z$2+F4520*$Z$3+G4520*$Z$4+H4520*$Z$5+I4520*$Z$6+J4520*$Z$7+K4520*$Z$8+L4520*$Z$9+M4520*$Z$10+N4520*$Z$11+O4520*$Z$12+P4520*$Z$13</f>
        <v>0</v>
      </c>
      <c r="R4520">
        <v>20.27</v>
      </c>
    </row>
    <row r="4521" spans="1:18" x14ac:dyDescent="0.3">
      <c r="A4521" s="1">
        <v>33526</v>
      </c>
      <c r="B4521" s="1" t="str">
        <f t="shared" si="211"/>
        <v>1991</v>
      </c>
      <c r="C4521" t="str">
        <f t="shared" si="212"/>
        <v>10</v>
      </c>
      <c r="D4521" t="str">
        <f t="shared" si="213"/>
        <v>15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f>E4521*$Z$2+F4521*$Z$3+G4521*$Z$4+H4521*$Z$5+I4521*$Z$6+J4521*$Z$7+K4521*$Z$8+L4521*$Z$9+M4521*$Z$10+N4521*$Z$11+O4521*$Z$12+P4521*$Z$13</f>
        <v>0</v>
      </c>
      <c r="R4521">
        <v>18.7</v>
      </c>
    </row>
    <row r="4522" spans="1:18" x14ac:dyDescent="0.3">
      <c r="A4522" s="1">
        <v>33527</v>
      </c>
      <c r="B4522" s="1" t="str">
        <f t="shared" si="211"/>
        <v>1991</v>
      </c>
      <c r="C4522" t="str">
        <f t="shared" si="212"/>
        <v>10</v>
      </c>
      <c r="D4522" t="str">
        <f t="shared" si="213"/>
        <v>16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f>E4522*$Z$2+F4522*$Z$3+G4522*$Z$4+H4522*$Z$5+I4522*$Z$6+J4522*$Z$7+K4522*$Z$8+L4522*$Z$9+M4522*$Z$10+N4522*$Z$11+O4522*$Z$12+P4522*$Z$13</f>
        <v>0</v>
      </c>
      <c r="R4522">
        <v>17.68</v>
      </c>
    </row>
    <row r="4523" spans="1:18" x14ac:dyDescent="0.3">
      <c r="A4523" s="1">
        <v>33528</v>
      </c>
      <c r="B4523" s="1" t="str">
        <f t="shared" si="211"/>
        <v>1991</v>
      </c>
      <c r="C4523" t="str">
        <f t="shared" si="212"/>
        <v>10</v>
      </c>
      <c r="D4523" t="str">
        <f t="shared" si="213"/>
        <v>17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f>E4523*$Z$2+F4523*$Z$3+G4523*$Z$4+H4523*$Z$5+I4523*$Z$6+J4523*$Z$7+K4523*$Z$8+L4523*$Z$9+M4523*$Z$10+N4523*$Z$11+O4523*$Z$12+P4523*$Z$13</f>
        <v>0</v>
      </c>
      <c r="R4523">
        <v>17.600000000000001</v>
      </c>
    </row>
    <row r="4524" spans="1:18" x14ac:dyDescent="0.3">
      <c r="A4524" s="1">
        <v>33529</v>
      </c>
      <c r="B4524" s="1" t="str">
        <f t="shared" si="211"/>
        <v>1991</v>
      </c>
      <c r="C4524" t="str">
        <f t="shared" si="212"/>
        <v>10</v>
      </c>
      <c r="D4524" t="str">
        <f t="shared" si="213"/>
        <v>18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f>E4524*$Z$2+F4524*$Z$3+G4524*$Z$4+H4524*$Z$5+I4524*$Z$6+J4524*$Z$7+K4524*$Z$8+L4524*$Z$9+M4524*$Z$10+N4524*$Z$11+O4524*$Z$12+P4524*$Z$13</f>
        <v>0</v>
      </c>
      <c r="R4524">
        <v>17.600000000000001</v>
      </c>
    </row>
    <row r="4525" spans="1:18" x14ac:dyDescent="0.3">
      <c r="A4525" s="1">
        <v>33530</v>
      </c>
      <c r="B4525" s="1" t="str">
        <f t="shared" si="211"/>
        <v>1991</v>
      </c>
      <c r="C4525" t="str">
        <f t="shared" si="212"/>
        <v>10</v>
      </c>
      <c r="D4525" t="str">
        <f t="shared" si="213"/>
        <v>19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f>E4525*$Z$2+F4525*$Z$3+G4525*$Z$4+H4525*$Z$5+I4525*$Z$6+J4525*$Z$7+K4525*$Z$8+L4525*$Z$9+M4525*$Z$10+N4525*$Z$11+O4525*$Z$12+P4525*$Z$13</f>
        <v>0</v>
      </c>
      <c r="R4525">
        <v>18.399999999999999</v>
      </c>
    </row>
    <row r="4526" spans="1:18" x14ac:dyDescent="0.3">
      <c r="A4526" s="1">
        <v>33531</v>
      </c>
      <c r="B4526" s="1" t="str">
        <f t="shared" si="211"/>
        <v>1991</v>
      </c>
      <c r="C4526" t="str">
        <f t="shared" si="212"/>
        <v>10</v>
      </c>
      <c r="D4526" t="str">
        <f t="shared" si="213"/>
        <v>20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f>E4526*$Z$2+F4526*$Z$3+G4526*$Z$4+H4526*$Z$5+I4526*$Z$6+J4526*$Z$7+K4526*$Z$8+L4526*$Z$9+M4526*$Z$10+N4526*$Z$11+O4526*$Z$12+P4526*$Z$13</f>
        <v>0</v>
      </c>
      <c r="R4526">
        <v>18.399999999999999</v>
      </c>
    </row>
    <row r="4527" spans="1:18" x14ac:dyDescent="0.3">
      <c r="A4527" s="1">
        <v>33532</v>
      </c>
      <c r="B4527" s="1" t="str">
        <f t="shared" si="211"/>
        <v>1991</v>
      </c>
      <c r="C4527" t="str">
        <f t="shared" si="212"/>
        <v>10</v>
      </c>
      <c r="D4527" t="str">
        <f t="shared" si="213"/>
        <v>21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f>E4527*$Z$2+F4527*$Z$3+G4527*$Z$4+H4527*$Z$5+I4527*$Z$6+J4527*$Z$7+K4527*$Z$8+L4527*$Z$9+M4527*$Z$10+N4527*$Z$11+O4527*$Z$12+P4527*$Z$13</f>
        <v>0</v>
      </c>
      <c r="R4527">
        <v>16.329999999999998</v>
      </c>
    </row>
    <row r="4528" spans="1:18" x14ac:dyDescent="0.3">
      <c r="A4528" s="1">
        <v>33533</v>
      </c>
      <c r="B4528" s="1" t="str">
        <f t="shared" si="211"/>
        <v>1991</v>
      </c>
      <c r="C4528" t="str">
        <f t="shared" si="212"/>
        <v>10</v>
      </c>
      <c r="D4528" t="str">
        <f t="shared" si="213"/>
        <v>22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f>E4528*$Z$2+F4528*$Z$3+G4528*$Z$4+H4528*$Z$5+I4528*$Z$6+J4528*$Z$7+K4528*$Z$8+L4528*$Z$9+M4528*$Z$10+N4528*$Z$11+O4528*$Z$12+P4528*$Z$13</f>
        <v>0</v>
      </c>
      <c r="R4528">
        <v>18.2</v>
      </c>
    </row>
    <row r="4529" spans="1:18" x14ac:dyDescent="0.3">
      <c r="A4529" s="1">
        <v>33534</v>
      </c>
      <c r="B4529" s="1" t="str">
        <f t="shared" si="211"/>
        <v>1991</v>
      </c>
      <c r="C4529" t="str">
        <f t="shared" si="212"/>
        <v>10</v>
      </c>
      <c r="D4529" t="str">
        <f t="shared" si="213"/>
        <v>23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f>E4529*$Z$2+F4529*$Z$3+G4529*$Z$4+H4529*$Z$5+I4529*$Z$6+J4529*$Z$7+K4529*$Z$8+L4529*$Z$9+M4529*$Z$10+N4529*$Z$11+O4529*$Z$12+P4529*$Z$13</f>
        <v>0</v>
      </c>
      <c r="R4529">
        <v>17.670000000000002</v>
      </c>
    </row>
    <row r="4530" spans="1:18" x14ac:dyDescent="0.3">
      <c r="A4530" s="1">
        <v>33535</v>
      </c>
      <c r="B4530" s="1" t="str">
        <f t="shared" si="211"/>
        <v>1991</v>
      </c>
      <c r="C4530" t="str">
        <f t="shared" si="212"/>
        <v>10</v>
      </c>
      <c r="D4530" t="str">
        <f t="shared" si="213"/>
        <v>24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f>E4530*$Z$2+F4530*$Z$3+G4530*$Z$4+H4530*$Z$5+I4530*$Z$6+J4530*$Z$7+K4530*$Z$8+L4530*$Z$9+M4530*$Z$10+N4530*$Z$11+O4530*$Z$12+P4530*$Z$13</f>
        <v>0</v>
      </c>
      <c r="R4530">
        <v>15.52</v>
      </c>
    </row>
    <row r="4531" spans="1:18" x14ac:dyDescent="0.3">
      <c r="A4531" s="1">
        <v>33536</v>
      </c>
      <c r="B4531" s="1" t="str">
        <f t="shared" si="211"/>
        <v>1991</v>
      </c>
      <c r="C4531" t="str">
        <f t="shared" si="212"/>
        <v>10</v>
      </c>
      <c r="D4531" t="str">
        <f t="shared" si="213"/>
        <v>25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f>E4531*$Z$2+F4531*$Z$3+G4531*$Z$4+H4531*$Z$5+I4531*$Z$6+J4531*$Z$7+K4531*$Z$8+L4531*$Z$9+M4531*$Z$10+N4531*$Z$11+O4531*$Z$12+P4531*$Z$13</f>
        <v>0</v>
      </c>
      <c r="R4531">
        <v>14.08</v>
      </c>
    </row>
    <row r="4532" spans="1:18" x14ac:dyDescent="0.3">
      <c r="A4532" s="1">
        <v>33537</v>
      </c>
      <c r="B4532" s="1" t="str">
        <f t="shared" si="211"/>
        <v>1991</v>
      </c>
      <c r="C4532" t="str">
        <f t="shared" si="212"/>
        <v>10</v>
      </c>
      <c r="D4532" t="str">
        <f t="shared" si="213"/>
        <v>26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f>E4532*$Z$2+F4532*$Z$3+G4532*$Z$4+H4532*$Z$5+I4532*$Z$6+J4532*$Z$7+K4532*$Z$8+L4532*$Z$9+M4532*$Z$10+N4532*$Z$11+O4532*$Z$12+P4532*$Z$13</f>
        <v>0</v>
      </c>
      <c r="R4532">
        <v>13.84</v>
      </c>
    </row>
    <row r="4533" spans="1:18" x14ac:dyDescent="0.3">
      <c r="A4533" s="1">
        <v>33538</v>
      </c>
      <c r="B4533" s="1" t="str">
        <f t="shared" si="211"/>
        <v>1991</v>
      </c>
      <c r="C4533" t="str">
        <f t="shared" si="212"/>
        <v>10</v>
      </c>
      <c r="D4533" t="str">
        <f t="shared" si="213"/>
        <v>27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f>E4533*$Z$2+F4533*$Z$3+G4533*$Z$4+H4533*$Z$5+I4533*$Z$6+J4533*$Z$7+K4533*$Z$8+L4533*$Z$9+M4533*$Z$10+N4533*$Z$11+O4533*$Z$12+P4533*$Z$13</f>
        <v>0</v>
      </c>
      <c r="R4533">
        <v>13.72</v>
      </c>
    </row>
    <row r="4534" spans="1:18" x14ac:dyDescent="0.3">
      <c r="A4534" s="1">
        <v>33539</v>
      </c>
      <c r="B4534" s="1" t="str">
        <f t="shared" si="211"/>
        <v>1991</v>
      </c>
      <c r="C4534" t="str">
        <f t="shared" si="212"/>
        <v>10</v>
      </c>
      <c r="D4534" t="str">
        <f t="shared" si="213"/>
        <v>28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f>E4534*$Z$2+F4534*$Z$3+G4534*$Z$4+H4534*$Z$5+I4534*$Z$6+J4534*$Z$7+K4534*$Z$8+L4534*$Z$9+M4534*$Z$10+N4534*$Z$11+O4534*$Z$12+P4534*$Z$13</f>
        <v>0</v>
      </c>
      <c r="R4534">
        <v>13.65</v>
      </c>
    </row>
    <row r="4535" spans="1:18" x14ac:dyDescent="0.3">
      <c r="A4535" s="1">
        <v>33540</v>
      </c>
      <c r="B4535" s="1" t="str">
        <f t="shared" si="211"/>
        <v>1991</v>
      </c>
      <c r="C4535" t="str">
        <f t="shared" si="212"/>
        <v>10</v>
      </c>
      <c r="D4535" t="str">
        <f t="shared" si="213"/>
        <v>29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f>E4535*$Z$2+F4535*$Z$3+G4535*$Z$4+H4535*$Z$5+I4535*$Z$6+J4535*$Z$7+K4535*$Z$8+L4535*$Z$9+M4535*$Z$10+N4535*$Z$11+O4535*$Z$12+P4535*$Z$13</f>
        <v>0</v>
      </c>
      <c r="R4535">
        <v>13.49</v>
      </c>
    </row>
    <row r="4536" spans="1:18" x14ac:dyDescent="0.3">
      <c r="A4536" s="1">
        <v>33541</v>
      </c>
      <c r="B4536" s="1" t="str">
        <f t="shared" si="211"/>
        <v>1991</v>
      </c>
      <c r="C4536" t="str">
        <f t="shared" si="212"/>
        <v>10</v>
      </c>
      <c r="D4536" t="str">
        <f t="shared" si="213"/>
        <v>30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f>E4536*$Z$2+F4536*$Z$3+G4536*$Z$4+H4536*$Z$5+I4536*$Z$6+J4536*$Z$7+K4536*$Z$8+L4536*$Z$9+M4536*$Z$10+N4536*$Z$11+O4536*$Z$12+P4536*$Z$13</f>
        <v>0</v>
      </c>
      <c r="R4536">
        <v>13.18</v>
      </c>
    </row>
    <row r="4537" spans="1:18" x14ac:dyDescent="0.3">
      <c r="A4537" s="1">
        <v>33542</v>
      </c>
      <c r="B4537" s="1" t="str">
        <f t="shared" si="211"/>
        <v>1991</v>
      </c>
      <c r="C4537" t="str">
        <f t="shared" si="212"/>
        <v>10</v>
      </c>
      <c r="D4537" t="str">
        <f t="shared" si="213"/>
        <v>31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f>E4537*$Z$2+F4537*$Z$3+G4537*$Z$4+H4537*$Z$5+I4537*$Z$6+J4537*$Z$7+K4537*$Z$8+L4537*$Z$9+M4537*$Z$10+N4537*$Z$11+O4537*$Z$12+P4537*$Z$13</f>
        <v>0</v>
      </c>
      <c r="R4537">
        <v>12.87</v>
      </c>
    </row>
    <row r="4538" spans="1:18" x14ac:dyDescent="0.3">
      <c r="A4538" s="1">
        <v>33543</v>
      </c>
      <c r="B4538" s="1" t="str">
        <f t="shared" si="211"/>
        <v>1991</v>
      </c>
      <c r="C4538" t="str">
        <f t="shared" si="212"/>
        <v>11</v>
      </c>
      <c r="D4538" t="str">
        <f t="shared" si="213"/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f>E4538*$Z$2+F4538*$Z$3+G4538*$Z$4+H4538*$Z$5+I4538*$Z$6+J4538*$Z$7+K4538*$Z$8+L4538*$Z$9+M4538*$Z$10+N4538*$Z$11+O4538*$Z$12+P4538*$Z$13</f>
        <v>0</v>
      </c>
      <c r="R4538">
        <v>16.21</v>
      </c>
    </row>
    <row r="4539" spans="1:18" x14ac:dyDescent="0.3">
      <c r="A4539" s="1">
        <v>33544</v>
      </c>
      <c r="B4539" s="1" t="str">
        <f t="shared" si="211"/>
        <v>1991</v>
      </c>
      <c r="C4539" t="str">
        <f t="shared" si="212"/>
        <v>11</v>
      </c>
      <c r="D4539" t="str">
        <f t="shared" si="213"/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f>E4539*$Z$2+F4539*$Z$3+G4539*$Z$4+H4539*$Z$5+I4539*$Z$6+J4539*$Z$7+K4539*$Z$8+L4539*$Z$9+M4539*$Z$10+N4539*$Z$11+O4539*$Z$12+P4539*$Z$13</f>
        <v>0</v>
      </c>
      <c r="R4539">
        <v>14.97</v>
      </c>
    </row>
    <row r="4540" spans="1:18" x14ac:dyDescent="0.3">
      <c r="A4540" s="1">
        <v>33545</v>
      </c>
      <c r="B4540" s="1" t="str">
        <f t="shared" si="211"/>
        <v>1991</v>
      </c>
      <c r="C4540" t="str">
        <f t="shared" si="212"/>
        <v>11</v>
      </c>
      <c r="D4540" t="str">
        <f t="shared" si="213"/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f>E4540*$Z$2+F4540*$Z$3+G4540*$Z$4+H4540*$Z$5+I4540*$Z$6+J4540*$Z$7+K4540*$Z$8+L4540*$Z$9+M4540*$Z$10+N4540*$Z$11+O4540*$Z$12+P4540*$Z$13</f>
        <v>0</v>
      </c>
      <c r="R4540">
        <v>14.1</v>
      </c>
    </row>
    <row r="4541" spans="1:18" x14ac:dyDescent="0.3">
      <c r="A4541" s="1">
        <v>33546</v>
      </c>
      <c r="B4541" s="1" t="str">
        <f t="shared" si="211"/>
        <v>1991</v>
      </c>
      <c r="C4541" t="str">
        <f t="shared" si="212"/>
        <v>11</v>
      </c>
      <c r="D4541" t="str">
        <f t="shared" si="213"/>
        <v>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f>E4541*$Z$2+F4541*$Z$3+G4541*$Z$4+H4541*$Z$5+I4541*$Z$6+J4541*$Z$7+K4541*$Z$8+L4541*$Z$9+M4541*$Z$10+N4541*$Z$11+O4541*$Z$12+P4541*$Z$13</f>
        <v>0</v>
      </c>
      <c r="R4541">
        <v>13.38</v>
      </c>
    </row>
    <row r="4542" spans="1:18" x14ac:dyDescent="0.3">
      <c r="A4542" s="1">
        <v>33547</v>
      </c>
      <c r="B4542" s="1" t="str">
        <f t="shared" si="211"/>
        <v>1991</v>
      </c>
      <c r="C4542" t="str">
        <f t="shared" si="212"/>
        <v>11</v>
      </c>
      <c r="D4542" t="str">
        <f t="shared" si="213"/>
        <v>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f>E4542*$Z$2+F4542*$Z$3+G4542*$Z$4+H4542*$Z$5+I4542*$Z$6+J4542*$Z$7+K4542*$Z$8+L4542*$Z$9+M4542*$Z$10+N4542*$Z$11+O4542*$Z$12+P4542*$Z$13</f>
        <v>0</v>
      </c>
      <c r="R4542">
        <v>13.24</v>
      </c>
    </row>
    <row r="4543" spans="1:18" x14ac:dyDescent="0.3">
      <c r="A4543" s="1">
        <v>33548</v>
      </c>
      <c r="B4543" s="1" t="str">
        <f t="shared" si="211"/>
        <v>1991</v>
      </c>
      <c r="C4543" t="str">
        <f t="shared" si="212"/>
        <v>11</v>
      </c>
      <c r="D4543" t="str">
        <f t="shared" si="213"/>
        <v>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f>E4543*$Z$2+F4543*$Z$3+G4543*$Z$4+H4543*$Z$5+I4543*$Z$6+J4543*$Z$7+K4543*$Z$8+L4543*$Z$9+M4543*$Z$10+N4543*$Z$11+O4543*$Z$12+P4543*$Z$13</f>
        <v>0</v>
      </c>
      <c r="R4543">
        <v>13.24</v>
      </c>
    </row>
    <row r="4544" spans="1:18" x14ac:dyDescent="0.3">
      <c r="A4544" s="1">
        <v>33549</v>
      </c>
      <c r="B4544" s="1" t="str">
        <f t="shared" si="211"/>
        <v>1991</v>
      </c>
      <c r="C4544" t="str">
        <f t="shared" si="212"/>
        <v>11</v>
      </c>
      <c r="D4544" t="str">
        <f t="shared" si="213"/>
        <v>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f>E4544*$Z$2+F4544*$Z$3+G4544*$Z$4+H4544*$Z$5+I4544*$Z$6+J4544*$Z$7+K4544*$Z$8+L4544*$Z$9+M4544*$Z$10+N4544*$Z$11+O4544*$Z$12+P4544*$Z$13</f>
        <v>0</v>
      </c>
      <c r="R4544">
        <v>13.61</v>
      </c>
    </row>
    <row r="4545" spans="1:18" x14ac:dyDescent="0.3">
      <c r="A4545" s="1">
        <v>33550</v>
      </c>
      <c r="B4545" s="1" t="str">
        <f t="shared" si="211"/>
        <v>1991</v>
      </c>
      <c r="C4545" t="str">
        <f t="shared" si="212"/>
        <v>11</v>
      </c>
      <c r="D4545" t="str">
        <f t="shared" si="213"/>
        <v>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f>E4545*$Z$2+F4545*$Z$3+G4545*$Z$4+H4545*$Z$5+I4545*$Z$6+J4545*$Z$7+K4545*$Z$8+L4545*$Z$9+M4545*$Z$10+N4545*$Z$11+O4545*$Z$12+P4545*$Z$13</f>
        <v>0</v>
      </c>
      <c r="R4545">
        <v>13.5</v>
      </c>
    </row>
    <row r="4546" spans="1:18" x14ac:dyDescent="0.3">
      <c r="A4546" s="1">
        <v>33551</v>
      </c>
      <c r="B4546" s="1" t="str">
        <f t="shared" si="211"/>
        <v>1991</v>
      </c>
      <c r="C4546" t="str">
        <f t="shared" si="212"/>
        <v>11</v>
      </c>
      <c r="D4546" t="str">
        <f t="shared" si="213"/>
        <v>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f>E4546*$Z$2+F4546*$Z$3+G4546*$Z$4+H4546*$Z$5+I4546*$Z$6+J4546*$Z$7+K4546*$Z$8+L4546*$Z$9+M4546*$Z$10+N4546*$Z$11+O4546*$Z$12+P4546*$Z$13</f>
        <v>0</v>
      </c>
      <c r="R4546">
        <v>12.87</v>
      </c>
    </row>
    <row r="4547" spans="1:18" x14ac:dyDescent="0.3">
      <c r="A4547" s="1">
        <v>33552</v>
      </c>
      <c r="B4547" s="1" t="str">
        <f t="shared" si="211"/>
        <v>1991</v>
      </c>
      <c r="C4547" t="str">
        <f t="shared" si="212"/>
        <v>11</v>
      </c>
      <c r="D4547" t="str">
        <f t="shared" si="213"/>
        <v>10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f>E4547*$Z$2+F4547*$Z$3+G4547*$Z$4+H4547*$Z$5+I4547*$Z$6+J4547*$Z$7+K4547*$Z$8+L4547*$Z$9+M4547*$Z$10+N4547*$Z$11+O4547*$Z$12+P4547*$Z$13</f>
        <v>0</v>
      </c>
      <c r="R4547">
        <v>11.66</v>
      </c>
    </row>
    <row r="4548" spans="1:18" x14ac:dyDescent="0.3">
      <c r="A4548" s="1">
        <v>33553</v>
      </c>
      <c r="B4548" s="1" t="str">
        <f t="shared" si="211"/>
        <v>1991</v>
      </c>
      <c r="C4548" t="str">
        <f t="shared" si="212"/>
        <v>11</v>
      </c>
      <c r="D4548" t="str">
        <f t="shared" si="213"/>
        <v>11</v>
      </c>
      <c r="E4548">
        <v>1.1000000000000001</v>
      </c>
      <c r="F4548">
        <v>0.2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f>E4548*$Z$2+F4548*$Z$3+G4548*$Z$4+H4548*$Z$5+I4548*$Z$6+J4548*$Z$7+K4548*$Z$8+L4548*$Z$9+M4548*$Z$10+N4548*$Z$11+O4548*$Z$12+P4548*$Z$13</f>
        <v>2.3883000000000001E-2</v>
      </c>
      <c r="R4548">
        <v>11.42</v>
      </c>
    </row>
    <row r="4549" spans="1:18" x14ac:dyDescent="0.3">
      <c r="A4549" s="1">
        <v>33554</v>
      </c>
      <c r="B4549" s="1" t="str">
        <f t="shared" si="211"/>
        <v>1991</v>
      </c>
      <c r="C4549" t="str">
        <f t="shared" si="212"/>
        <v>11</v>
      </c>
      <c r="D4549" t="str">
        <f t="shared" si="213"/>
        <v>12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f>E4549*$Z$2+F4549*$Z$3+G4549*$Z$4+H4549*$Z$5+I4549*$Z$6+J4549*$Z$7+K4549*$Z$8+L4549*$Z$9+M4549*$Z$10+N4549*$Z$11+O4549*$Z$12+P4549*$Z$13</f>
        <v>0</v>
      </c>
      <c r="R4549">
        <v>11.3</v>
      </c>
    </row>
    <row r="4550" spans="1:18" x14ac:dyDescent="0.3">
      <c r="A4550" s="1">
        <v>33555</v>
      </c>
      <c r="B4550" s="1" t="str">
        <f t="shared" si="211"/>
        <v>1991</v>
      </c>
      <c r="C4550" t="str">
        <f t="shared" si="212"/>
        <v>11</v>
      </c>
      <c r="D4550" t="str">
        <f t="shared" si="213"/>
        <v>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f>E4550*$Z$2+F4550*$Z$3+G4550*$Z$4+H4550*$Z$5+I4550*$Z$6+J4550*$Z$7+K4550*$Z$8+L4550*$Z$9+M4550*$Z$10+N4550*$Z$11+O4550*$Z$12+P4550*$Z$13</f>
        <v>0</v>
      </c>
      <c r="R4550">
        <v>10.7</v>
      </c>
    </row>
    <row r="4551" spans="1:18" x14ac:dyDescent="0.3">
      <c r="A4551" s="1">
        <v>33556</v>
      </c>
      <c r="B4551" s="1" t="str">
        <f t="shared" si="211"/>
        <v>1991</v>
      </c>
      <c r="C4551" t="str">
        <f t="shared" si="212"/>
        <v>11</v>
      </c>
      <c r="D4551" t="str">
        <f t="shared" si="213"/>
        <v>14</v>
      </c>
      <c r="E4551">
        <v>0</v>
      </c>
      <c r="F4551">
        <v>0</v>
      </c>
      <c r="G4551">
        <v>0</v>
      </c>
      <c r="H4551">
        <v>0</v>
      </c>
      <c r="I4551">
        <v>2.2999999999999998</v>
      </c>
      <c r="J4551">
        <v>0</v>
      </c>
      <c r="K4551">
        <v>0</v>
      </c>
      <c r="L4551">
        <v>0</v>
      </c>
      <c r="M4551">
        <v>0.6</v>
      </c>
      <c r="N4551">
        <v>0</v>
      </c>
      <c r="O4551">
        <v>0</v>
      </c>
      <c r="P4551">
        <v>0</v>
      </c>
      <c r="Q4551">
        <f>E4551*$Z$2+F4551*$Z$3+G4551*$Z$4+H4551*$Z$5+I4551*$Z$6+J4551*$Z$7+K4551*$Z$8+L4551*$Z$9+M4551*$Z$10+N4551*$Z$11+O4551*$Z$12+P4551*$Z$13</f>
        <v>0.2765088</v>
      </c>
      <c r="R4551">
        <v>10.7</v>
      </c>
    </row>
    <row r="4552" spans="1:18" x14ac:dyDescent="0.3">
      <c r="A4552" s="1">
        <v>33557</v>
      </c>
      <c r="B4552" s="1" t="str">
        <f t="shared" si="211"/>
        <v>1991</v>
      </c>
      <c r="C4552" t="str">
        <f t="shared" si="212"/>
        <v>11</v>
      </c>
      <c r="D4552" t="str">
        <f t="shared" si="213"/>
        <v>15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f>E4552*$Z$2+F4552*$Z$3+G4552*$Z$4+H4552*$Z$5+I4552*$Z$6+J4552*$Z$7+K4552*$Z$8+L4552*$Z$9+M4552*$Z$10+N4552*$Z$11+O4552*$Z$12+P4552*$Z$13</f>
        <v>0</v>
      </c>
      <c r="R4552">
        <v>10.34</v>
      </c>
    </row>
    <row r="4553" spans="1:18" x14ac:dyDescent="0.3">
      <c r="A4553" s="1">
        <v>33558</v>
      </c>
      <c r="B4553" s="1" t="str">
        <f t="shared" ref="B4553:B4616" si="214">TEXT(A4553,"yyyy")</f>
        <v>1991</v>
      </c>
      <c r="C4553" t="str">
        <f t="shared" ref="C4553:C4616" si="215">TEXT(A4553,"mm")</f>
        <v>11</v>
      </c>
      <c r="D4553" t="str">
        <f t="shared" ref="D4553:D4616" si="216">TEXT(A4553,"d")</f>
        <v>16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f>E4553*$Z$2+F4553*$Z$3+G4553*$Z$4+H4553*$Z$5+I4553*$Z$6+J4553*$Z$7+K4553*$Z$8+L4553*$Z$9+M4553*$Z$10+N4553*$Z$11+O4553*$Z$12+P4553*$Z$13</f>
        <v>0</v>
      </c>
      <c r="R4553">
        <v>10.34</v>
      </c>
    </row>
    <row r="4554" spans="1:18" x14ac:dyDescent="0.3">
      <c r="A4554" s="1">
        <v>33559</v>
      </c>
      <c r="B4554" s="1" t="str">
        <f t="shared" si="214"/>
        <v>1991</v>
      </c>
      <c r="C4554" t="str">
        <f t="shared" si="215"/>
        <v>11</v>
      </c>
      <c r="D4554" t="str">
        <f t="shared" si="216"/>
        <v>17</v>
      </c>
      <c r="E4554">
        <v>0.1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f>E4554*$Z$2+F4554*$Z$3+G4554*$Z$4+H4554*$Z$5+I4554*$Z$6+J4554*$Z$7+K4554*$Z$8+L4554*$Z$9+M4554*$Z$10+N4554*$Z$11+O4554*$Z$12+P4554*$Z$13</f>
        <v>1.1261999999999999E-3</v>
      </c>
      <c r="R4554">
        <v>10.16</v>
      </c>
    </row>
    <row r="4555" spans="1:18" x14ac:dyDescent="0.3">
      <c r="A4555" s="1">
        <v>33560</v>
      </c>
      <c r="B4555" s="1" t="str">
        <f t="shared" si="214"/>
        <v>1991</v>
      </c>
      <c r="C4555" t="str">
        <f t="shared" si="215"/>
        <v>11</v>
      </c>
      <c r="D4555" t="str">
        <f t="shared" si="216"/>
        <v>18</v>
      </c>
      <c r="E4555">
        <v>4.0999999999999996</v>
      </c>
      <c r="F4555">
        <v>0.6</v>
      </c>
      <c r="G4555">
        <v>0</v>
      </c>
      <c r="H4555">
        <v>0</v>
      </c>
      <c r="I4555">
        <v>0.3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f>E4555*$Z$2+F4555*$Z$3+G4555*$Z$4+H4555*$Z$5+I4555*$Z$6+J4555*$Z$7+K4555*$Z$8+L4555*$Z$9+M4555*$Z$10+N4555*$Z$11+O4555*$Z$12+P4555*$Z$13</f>
        <v>0.10928939999999999</v>
      </c>
      <c r="R4555">
        <v>10.16</v>
      </c>
    </row>
    <row r="4556" spans="1:18" x14ac:dyDescent="0.3">
      <c r="A4556" s="1">
        <v>33561</v>
      </c>
      <c r="B4556" s="1" t="str">
        <f t="shared" si="214"/>
        <v>1991</v>
      </c>
      <c r="C4556" t="str">
        <f t="shared" si="215"/>
        <v>11</v>
      </c>
      <c r="D4556" t="str">
        <f t="shared" si="216"/>
        <v>19</v>
      </c>
      <c r="E4556">
        <v>0.5</v>
      </c>
      <c r="F4556">
        <v>1.1000000000000001</v>
      </c>
      <c r="G4556">
        <v>0</v>
      </c>
      <c r="H4556">
        <v>0.1</v>
      </c>
      <c r="I4556">
        <v>2.2999999999999998</v>
      </c>
      <c r="J4556">
        <v>3.5</v>
      </c>
      <c r="K4556">
        <v>0.4</v>
      </c>
      <c r="L4556">
        <v>3</v>
      </c>
      <c r="M4556">
        <v>0.5</v>
      </c>
      <c r="N4556">
        <v>0.4</v>
      </c>
      <c r="O4556">
        <v>0.8</v>
      </c>
      <c r="P4556">
        <v>1.5</v>
      </c>
      <c r="Q4556">
        <f>E4556*$Z$2+F4556*$Z$3+G4556*$Z$4+H4556*$Z$5+I4556*$Z$6+J4556*$Z$7+K4556*$Z$8+L4556*$Z$9+M4556*$Z$10+N4556*$Z$11+O4556*$Z$12+P4556*$Z$13</f>
        <v>1.4498548999999998</v>
      </c>
      <c r="R4556">
        <v>10.16</v>
      </c>
    </row>
    <row r="4557" spans="1:18" x14ac:dyDescent="0.3">
      <c r="A4557" s="1">
        <v>33562</v>
      </c>
      <c r="B4557" s="1" t="str">
        <f t="shared" si="214"/>
        <v>1991</v>
      </c>
      <c r="C4557" t="str">
        <f t="shared" si="215"/>
        <v>11</v>
      </c>
      <c r="D4557" t="str">
        <f t="shared" si="216"/>
        <v>20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f>E4557*$Z$2+F4557*$Z$3+G4557*$Z$4+H4557*$Z$5+I4557*$Z$6+J4557*$Z$7+K4557*$Z$8+L4557*$Z$9+M4557*$Z$10+N4557*$Z$11+O4557*$Z$12+P4557*$Z$13</f>
        <v>0</v>
      </c>
      <c r="R4557">
        <v>9.98</v>
      </c>
    </row>
    <row r="4558" spans="1:18" x14ac:dyDescent="0.3">
      <c r="A4558" s="1">
        <v>33563</v>
      </c>
      <c r="B4558" s="1" t="str">
        <f t="shared" si="214"/>
        <v>1991</v>
      </c>
      <c r="C4558" t="str">
        <f t="shared" si="215"/>
        <v>11</v>
      </c>
      <c r="D4558" t="str">
        <f t="shared" si="216"/>
        <v>21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f>E4558*$Z$2+F4558*$Z$3+G4558*$Z$4+H4558*$Z$5+I4558*$Z$6+J4558*$Z$7+K4558*$Z$8+L4558*$Z$9+M4558*$Z$10+N4558*$Z$11+O4558*$Z$12+P4558*$Z$13</f>
        <v>0</v>
      </c>
      <c r="R4558">
        <v>9.98</v>
      </c>
    </row>
    <row r="4559" spans="1:18" x14ac:dyDescent="0.3">
      <c r="A4559" s="1">
        <v>33564</v>
      </c>
      <c r="B4559" s="1" t="str">
        <f t="shared" si="214"/>
        <v>1991</v>
      </c>
      <c r="C4559" t="str">
        <f t="shared" si="215"/>
        <v>11</v>
      </c>
      <c r="D4559" t="str">
        <f t="shared" si="216"/>
        <v>22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f>E4559*$Z$2+F4559*$Z$3+G4559*$Z$4+H4559*$Z$5+I4559*$Z$6+J4559*$Z$7+K4559*$Z$8+L4559*$Z$9+M4559*$Z$10+N4559*$Z$11+O4559*$Z$12+P4559*$Z$13</f>
        <v>0</v>
      </c>
      <c r="R4559">
        <v>9.8000000000000007</v>
      </c>
    </row>
    <row r="4560" spans="1:18" x14ac:dyDescent="0.3">
      <c r="A4560" s="1">
        <v>33565</v>
      </c>
      <c r="B4560" s="1" t="str">
        <f t="shared" si="214"/>
        <v>1991</v>
      </c>
      <c r="C4560" t="str">
        <f t="shared" si="215"/>
        <v>11</v>
      </c>
      <c r="D4560" t="str">
        <f t="shared" si="216"/>
        <v>23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f>E4560*$Z$2+F4560*$Z$3+G4560*$Z$4+H4560*$Z$5+I4560*$Z$6+J4560*$Z$7+K4560*$Z$8+L4560*$Z$9+M4560*$Z$10+N4560*$Z$11+O4560*$Z$12+P4560*$Z$13</f>
        <v>0</v>
      </c>
      <c r="R4560">
        <v>9.6199999999999992</v>
      </c>
    </row>
    <row r="4561" spans="1:18" x14ac:dyDescent="0.3">
      <c r="A4561" s="1">
        <v>33566</v>
      </c>
      <c r="B4561" s="1" t="str">
        <f t="shared" si="214"/>
        <v>1991</v>
      </c>
      <c r="C4561" t="str">
        <f t="shared" si="215"/>
        <v>11</v>
      </c>
      <c r="D4561" t="str">
        <f t="shared" si="216"/>
        <v>24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2.6</v>
      </c>
      <c r="M4561">
        <v>0</v>
      </c>
      <c r="N4561">
        <v>0</v>
      </c>
      <c r="O4561">
        <v>0</v>
      </c>
      <c r="P4561">
        <v>1</v>
      </c>
      <c r="Q4561">
        <f>E4561*$Z$2+F4561*$Z$3+G4561*$Z$4+H4561*$Z$5+I4561*$Z$6+J4561*$Z$7+K4561*$Z$8+L4561*$Z$9+M4561*$Z$10+N4561*$Z$11+O4561*$Z$12+P4561*$Z$13</f>
        <v>0.23946100000000001</v>
      </c>
      <c r="R4561">
        <v>9.2799999999999994</v>
      </c>
    </row>
    <row r="4562" spans="1:18" x14ac:dyDescent="0.3">
      <c r="A4562" s="1">
        <v>33567</v>
      </c>
      <c r="B4562" s="1" t="str">
        <f t="shared" si="214"/>
        <v>1991</v>
      </c>
      <c r="C4562" t="str">
        <f t="shared" si="215"/>
        <v>11</v>
      </c>
      <c r="D4562" t="str">
        <f t="shared" si="216"/>
        <v>25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f>E4562*$Z$2+F4562*$Z$3+G4562*$Z$4+H4562*$Z$5+I4562*$Z$6+J4562*$Z$7+K4562*$Z$8+L4562*$Z$9+M4562*$Z$10+N4562*$Z$11+O4562*$Z$12+P4562*$Z$13</f>
        <v>0</v>
      </c>
      <c r="R4562">
        <v>8.9</v>
      </c>
    </row>
    <row r="4563" spans="1:18" x14ac:dyDescent="0.3">
      <c r="A4563" s="1">
        <v>33568</v>
      </c>
      <c r="B4563" s="1" t="str">
        <f t="shared" si="214"/>
        <v>1991</v>
      </c>
      <c r="C4563" t="str">
        <f t="shared" si="215"/>
        <v>11</v>
      </c>
      <c r="D4563" t="str">
        <f t="shared" si="216"/>
        <v>26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f>E4563*$Z$2+F4563*$Z$3+G4563*$Z$4+H4563*$Z$5+I4563*$Z$6+J4563*$Z$7+K4563*$Z$8+L4563*$Z$9+M4563*$Z$10+N4563*$Z$11+O4563*$Z$12+P4563*$Z$13</f>
        <v>0</v>
      </c>
      <c r="R4563">
        <v>8.9</v>
      </c>
    </row>
    <row r="4564" spans="1:18" x14ac:dyDescent="0.3">
      <c r="A4564" s="1">
        <v>33569</v>
      </c>
      <c r="B4564" s="1" t="str">
        <f t="shared" si="214"/>
        <v>1991</v>
      </c>
      <c r="C4564" t="str">
        <f t="shared" si="215"/>
        <v>11</v>
      </c>
      <c r="D4564" t="str">
        <f t="shared" si="216"/>
        <v>27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f>E4564*$Z$2+F4564*$Z$3+G4564*$Z$4+H4564*$Z$5+I4564*$Z$6+J4564*$Z$7+K4564*$Z$8+L4564*$Z$9+M4564*$Z$10+N4564*$Z$11+O4564*$Z$12+P4564*$Z$13</f>
        <v>0</v>
      </c>
      <c r="R4564">
        <v>8.9</v>
      </c>
    </row>
    <row r="4565" spans="1:18" x14ac:dyDescent="0.3">
      <c r="A4565" s="1">
        <v>33570</v>
      </c>
      <c r="B4565" s="1" t="str">
        <f t="shared" si="214"/>
        <v>1991</v>
      </c>
      <c r="C4565" t="str">
        <f t="shared" si="215"/>
        <v>11</v>
      </c>
      <c r="D4565" t="str">
        <f t="shared" si="216"/>
        <v>28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f>E4565*$Z$2+F4565*$Z$3+G4565*$Z$4+H4565*$Z$5+I4565*$Z$6+J4565*$Z$7+K4565*$Z$8+L4565*$Z$9+M4565*$Z$10+N4565*$Z$11+O4565*$Z$12+P4565*$Z$13</f>
        <v>0</v>
      </c>
      <c r="R4565">
        <v>8.61</v>
      </c>
    </row>
    <row r="4566" spans="1:18" x14ac:dyDescent="0.3">
      <c r="A4566" s="1">
        <v>33571</v>
      </c>
      <c r="B4566" s="1" t="str">
        <f t="shared" si="214"/>
        <v>1991</v>
      </c>
      <c r="C4566" t="str">
        <f t="shared" si="215"/>
        <v>11</v>
      </c>
      <c r="D4566" t="str">
        <f t="shared" si="216"/>
        <v>29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f>E4566*$Z$2+F4566*$Z$3+G4566*$Z$4+H4566*$Z$5+I4566*$Z$6+J4566*$Z$7+K4566*$Z$8+L4566*$Z$9+M4566*$Z$10+N4566*$Z$11+O4566*$Z$12+P4566*$Z$13</f>
        <v>0</v>
      </c>
      <c r="R4566">
        <v>8.61</v>
      </c>
    </row>
    <row r="4567" spans="1:18" x14ac:dyDescent="0.3">
      <c r="A4567" s="1">
        <v>33572</v>
      </c>
      <c r="B4567" s="1" t="str">
        <f t="shared" si="214"/>
        <v>1991</v>
      </c>
      <c r="C4567" t="str">
        <f t="shared" si="215"/>
        <v>11</v>
      </c>
      <c r="D4567" t="str">
        <f t="shared" si="216"/>
        <v>30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f>E4567*$Z$2+F4567*$Z$3+G4567*$Z$4+H4567*$Z$5+I4567*$Z$6+J4567*$Z$7+K4567*$Z$8+L4567*$Z$9+M4567*$Z$10+N4567*$Z$11+O4567*$Z$12+P4567*$Z$13</f>
        <v>0</v>
      </c>
      <c r="R4567">
        <v>8.61</v>
      </c>
    </row>
    <row r="4568" spans="1:18" x14ac:dyDescent="0.3">
      <c r="A4568" s="1">
        <v>33573</v>
      </c>
      <c r="B4568" s="1" t="str">
        <f t="shared" si="214"/>
        <v>1991</v>
      </c>
      <c r="C4568" t="str">
        <f t="shared" si="215"/>
        <v>12</v>
      </c>
      <c r="D4568" t="str">
        <f t="shared" si="216"/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f>E4568*$Z$2+F4568*$Z$3+G4568*$Z$4+H4568*$Z$5+I4568*$Z$6+J4568*$Z$7+K4568*$Z$8+L4568*$Z$9+M4568*$Z$10+N4568*$Z$11+O4568*$Z$12+P4568*$Z$13</f>
        <v>0</v>
      </c>
      <c r="R4568">
        <v>8.8000000000000007</v>
      </c>
    </row>
    <row r="4569" spans="1:18" x14ac:dyDescent="0.3">
      <c r="A4569" s="1">
        <v>33574</v>
      </c>
      <c r="B4569" s="1" t="str">
        <f t="shared" si="214"/>
        <v>1991</v>
      </c>
      <c r="C4569" t="str">
        <f t="shared" si="215"/>
        <v>12</v>
      </c>
      <c r="D4569" t="str">
        <f t="shared" si="216"/>
        <v>2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f>E4569*$Z$2+F4569*$Z$3+G4569*$Z$4+H4569*$Z$5+I4569*$Z$6+J4569*$Z$7+K4569*$Z$8+L4569*$Z$9+M4569*$Z$10+N4569*$Z$11+O4569*$Z$12+P4569*$Z$13</f>
        <v>0</v>
      </c>
      <c r="R4569">
        <v>8.9</v>
      </c>
    </row>
    <row r="4570" spans="1:18" x14ac:dyDescent="0.3">
      <c r="A4570" s="1">
        <v>33575</v>
      </c>
      <c r="B4570" s="1" t="str">
        <f t="shared" si="214"/>
        <v>1991</v>
      </c>
      <c r="C4570" t="str">
        <f t="shared" si="215"/>
        <v>12</v>
      </c>
      <c r="D4570" t="str">
        <f t="shared" si="216"/>
        <v>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f>E4570*$Z$2+F4570*$Z$3+G4570*$Z$4+H4570*$Z$5+I4570*$Z$6+J4570*$Z$7+K4570*$Z$8+L4570*$Z$9+M4570*$Z$10+N4570*$Z$11+O4570*$Z$12+P4570*$Z$13</f>
        <v>0</v>
      </c>
      <c r="R4570">
        <v>8.61</v>
      </c>
    </row>
    <row r="4571" spans="1:18" x14ac:dyDescent="0.3">
      <c r="A4571" s="1">
        <v>33576</v>
      </c>
      <c r="B4571" s="1" t="str">
        <f t="shared" si="214"/>
        <v>1991</v>
      </c>
      <c r="C4571" t="str">
        <f t="shared" si="215"/>
        <v>12</v>
      </c>
      <c r="D4571" t="str">
        <f t="shared" si="216"/>
        <v>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f>E4571*$Z$2+F4571*$Z$3+G4571*$Z$4+H4571*$Z$5+I4571*$Z$6+J4571*$Z$7+K4571*$Z$8+L4571*$Z$9+M4571*$Z$10+N4571*$Z$11+O4571*$Z$12+P4571*$Z$13</f>
        <v>0</v>
      </c>
      <c r="R4571">
        <v>8.61</v>
      </c>
    </row>
    <row r="4572" spans="1:18" x14ac:dyDescent="0.3">
      <c r="A4572" s="1">
        <v>33577</v>
      </c>
      <c r="B4572" s="1" t="str">
        <f t="shared" si="214"/>
        <v>1991</v>
      </c>
      <c r="C4572" t="str">
        <f t="shared" si="215"/>
        <v>12</v>
      </c>
      <c r="D4572" t="str">
        <f t="shared" si="216"/>
        <v>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f>E4572*$Z$2+F4572*$Z$3+G4572*$Z$4+H4572*$Z$5+I4572*$Z$6+J4572*$Z$7+K4572*$Z$8+L4572*$Z$9+M4572*$Z$10+N4572*$Z$11+O4572*$Z$12+P4572*$Z$13</f>
        <v>0</v>
      </c>
      <c r="R4572">
        <v>8.32</v>
      </c>
    </row>
    <row r="4573" spans="1:18" x14ac:dyDescent="0.3">
      <c r="A4573" s="1">
        <v>33578</v>
      </c>
      <c r="B4573" s="1" t="str">
        <f t="shared" si="214"/>
        <v>1991</v>
      </c>
      <c r="C4573" t="str">
        <f t="shared" si="215"/>
        <v>12</v>
      </c>
      <c r="D4573" t="str">
        <f t="shared" si="216"/>
        <v>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f>E4573*$Z$2+F4573*$Z$3+G4573*$Z$4+H4573*$Z$5+I4573*$Z$6+J4573*$Z$7+K4573*$Z$8+L4573*$Z$9+M4573*$Z$10+N4573*$Z$11+O4573*$Z$12+P4573*$Z$13</f>
        <v>0</v>
      </c>
      <c r="R4573">
        <v>8.32</v>
      </c>
    </row>
    <row r="4574" spans="1:18" x14ac:dyDescent="0.3">
      <c r="A4574" s="1">
        <v>33579</v>
      </c>
      <c r="B4574" s="1" t="str">
        <f t="shared" si="214"/>
        <v>1991</v>
      </c>
      <c r="C4574" t="str">
        <f t="shared" si="215"/>
        <v>12</v>
      </c>
      <c r="D4574" t="str">
        <f t="shared" si="216"/>
        <v>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f>E4574*$Z$2+F4574*$Z$3+G4574*$Z$4+H4574*$Z$5+I4574*$Z$6+J4574*$Z$7+K4574*$Z$8+L4574*$Z$9+M4574*$Z$10+N4574*$Z$11+O4574*$Z$12+P4574*$Z$13</f>
        <v>0</v>
      </c>
      <c r="R4574">
        <v>8.32</v>
      </c>
    </row>
    <row r="4575" spans="1:18" x14ac:dyDescent="0.3">
      <c r="A4575" s="1">
        <v>33580</v>
      </c>
      <c r="B4575" s="1" t="str">
        <f t="shared" si="214"/>
        <v>1991</v>
      </c>
      <c r="C4575" t="str">
        <f t="shared" si="215"/>
        <v>12</v>
      </c>
      <c r="D4575" t="str">
        <f t="shared" si="216"/>
        <v>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f>E4575*$Z$2+F4575*$Z$3+G4575*$Z$4+H4575*$Z$5+I4575*$Z$6+J4575*$Z$7+K4575*$Z$8+L4575*$Z$9+M4575*$Z$10+N4575*$Z$11+O4575*$Z$12+P4575*$Z$13</f>
        <v>0</v>
      </c>
      <c r="R4575">
        <v>8.32</v>
      </c>
    </row>
    <row r="4576" spans="1:18" x14ac:dyDescent="0.3">
      <c r="A4576" s="1">
        <v>33581</v>
      </c>
      <c r="B4576" s="1" t="str">
        <f t="shared" si="214"/>
        <v>1991</v>
      </c>
      <c r="C4576" t="str">
        <f t="shared" si="215"/>
        <v>12</v>
      </c>
      <c r="D4576" t="str">
        <f t="shared" si="216"/>
        <v>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f>E4576*$Z$2+F4576*$Z$3+G4576*$Z$4+H4576*$Z$5+I4576*$Z$6+J4576*$Z$7+K4576*$Z$8+L4576*$Z$9+M4576*$Z$10+N4576*$Z$11+O4576*$Z$12+P4576*$Z$13</f>
        <v>0</v>
      </c>
      <c r="R4576">
        <v>8.0299999999999994</v>
      </c>
    </row>
    <row r="4577" spans="1:18" x14ac:dyDescent="0.3">
      <c r="A4577" s="1">
        <v>33582</v>
      </c>
      <c r="B4577" s="1" t="str">
        <f t="shared" si="214"/>
        <v>1991</v>
      </c>
      <c r="C4577" t="str">
        <f t="shared" si="215"/>
        <v>12</v>
      </c>
      <c r="D4577" t="str">
        <f t="shared" si="216"/>
        <v>10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f>E4577*$Z$2+F4577*$Z$3+G4577*$Z$4+H4577*$Z$5+I4577*$Z$6+J4577*$Z$7+K4577*$Z$8+L4577*$Z$9+M4577*$Z$10+N4577*$Z$11+O4577*$Z$12+P4577*$Z$13</f>
        <v>0</v>
      </c>
      <c r="R4577">
        <v>7.64</v>
      </c>
    </row>
    <row r="4578" spans="1:18" x14ac:dyDescent="0.3">
      <c r="A4578" s="1">
        <v>33583</v>
      </c>
      <c r="B4578" s="1" t="str">
        <f t="shared" si="214"/>
        <v>1991</v>
      </c>
      <c r="C4578" t="str">
        <f t="shared" si="215"/>
        <v>12</v>
      </c>
      <c r="D4578" t="str">
        <f t="shared" si="216"/>
        <v>11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f>E4578*$Z$2+F4578*$Z$3+G4578*$Z$4+H4578*$Z$5+I4578*$Z$6+J4578*$Z$7+K4578*$Z$8+L4578*$Z$9+M4578*$Z$10+N4578*$Z$11+O4578*$Z$12+P4578*$Z$13</f>
        <v>0</v>
      </c>
      <c r="R4578">
        <v>7.45</v>
      </c>
    </row>
    <row r="4579" spans="1:18" x14ac:dyDescent="0.3">
      <c r="A4579" s="1">
        <v>33584</v>
      </c>
      <c r="B4579" s="1" t="str">
        <f t="shared" si="214"/>
        <v>1991</v>
      </c>
      <c r="C4579" t="str">
        <f t="shared" si="215"/>
        <v>12</v>
      </c>
      <c r="D4579" t="str">
        <f t="shared" si="216"/>
        <v>12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f>E4579*$Z$2+F4579*$Z$3+G4579*$Z$4+H4579*$Z$5+I4579*$Z$6+J4579*$Z$7+K4579*$Z$8+L4579*$Z$9+M4579*$Z$10+N4579*$Z$11+O4579*$Z$12+P4579*$Z$13</f>
        <v>0</v>
      </c>
      <c r="R4579">
        <v>6.89</v>
      </c>
    </row>
    <row r="4580" spans="1:18" x14ac:dyDescent="0.3">
      <c r="A4580" s="1">
        <v>33585</v>
      </c>
      <c r="B4580" s="1" t="str">
        <f t="shared" si="214"/>
        <v>1991</v>
      </c>
      <c r="C4580" t="str">
        <f t="shared" si="215"/>
        <v>12</v>
      </c>
      <c r="D4580" t="str">
        <f t="shared" si="216"/>
        <v>13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f>E4580*$Z$2+F4580*$Z$3+G4580*$Z$4+H4580*$Z$5+I4580*$Z$6+J4580*$Z$7+K4580*$Z$8+L4580*$Z$9+M4580*$Z$10+N4580*$Z$11+O4580*$Z$12+P4580*$Z$13</f>
        <v>0</v>
      </c>
      <c r="R4580">
        <v>6.89</v>
      </c>
    </row>
    <row r="4581" spans="1:18" x14ac:dyDescent="0.3">
      <c r="A4581" s="1">
        <v>33586</v>
      </c>
      <c r="B4581" s="1" t="str">
        <f t="shared" si="214"/>
        <v>1991</v>
      </c>
      <c r="C4581" t="str">
        <f t="shared" si="215"/>
        <v>12</v>
      </c>
      <c r="D4581" t="str">
        <f t="shared" si="216"/>
        <v>14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f>E4581*$Z$2+F4581*$Z$3+G4581*$Z$4+H4581*$Z$5+I4581*$Z$6+J4581*$Z$7+K4581*$Z$8+L4581*$Z$9+M4581*$Z$10+N4581*$Z$11+O4581*$Z$12+P4581*$Z$13</f>
        <v>0</v>
      </c>
      <c r="R4581">
        <v>6.58</v>
      </c>
    </row>
    <row r="4582" spans="1:18" x14ac:dyDescent="0.3">
      <c r="A4582" s="1">
        <v>33587</v>
      </c>
      <c r="B4582" s="1" t="str">
        <f t="shared" si="214"/>
        <v>1991</v>
      </c>
      <c r="C4582" t="str">
        <f t="shared" si="215"/>
        <v>12</v>
      </c>
      <c r="D4582" t="str">
        <f t="shared" si="216"/>
        <v>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f>E4582*$Z$2+F4582*$Z$3+G4582*$Z$4+H4582*$Z$5+I4582*$Z$6+J4582*$Z$7+K4582*$Z$8+L4582*$Z$9+M4582*$Z$10+N4582*$Z$11+O4582*$Z$12+P4582*$Z$13</f>
        <v>0</v>
      </c>
      <c r="R4582">
        <v>6.1</v>
      </c>
    </row>
    <row r="4583" spans="1:18" x14ac:dyDescent="0.3">
      <c r="A4583" s="1">
        <v>33588</v>
      </c>
      <c r="B4583" s="1" t="str">
        <f t="shared" si="214"/>
        <v>1991</v>
      </c>
      <c r="C4583" t="str">
        <f t="shared" si="215"/>
        <v>12</v>
      </c>
      <c r="D4583" t="str">
        <f t="shared" si="216"/>
        <v>16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f>E4583*$Z$2+F4583*$Z$3+G4583*$Z$4+H4583*$Z$5+I4583*$Z$6+J4583*$Z$7+K4583*$Z$8+L4583*$Z$9+M4583*$Z$10+N4583*$Z$11+O4583*$Z$12+P4583*$Z$13</f>
        <v>0</v>
      </c>
      <c r="R4583">
        <v>5.78</v>
      </c>
    </row>
    <row r="4584" spans="1:18" x14ac:dyDescent="0.3">
      <c r="A4584" s="1">
        <v>33589</v>
      </c>
      <c r="B4584" s="1" t="str">
        <f t="shared" si="214"/>
        <v>1991</v>
      </c>
      <c r="C4584" t="str">
        <f t="shared" si="215"/>
        <v>12</v>
      </c>
      <c r="D4584" t="str">
        <f t="shared" si="216"/>
        <v>17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f>E4584*$Z$2+F4584*$Z$3+G4584*$Z$4+H4584*$Z$5+I4584*$Z$6+J4584*$Z$7+K4584*$Z$8+L4584*$Z$9+M4584*$Z$10+N4584*$Z$11+O4584*$Z$12+P4584*$Z$13</f>
        <v>0</v>
      </c>
      <c r="R4584">
        <v>5.12</v>
      </c>
    </row>
    <row r="4585" spans="1:18" x14ac:dyDescent="0.3">
      <c r="A4585" s="1">
        <v>33590</v>
      </c>
      <c r="B4585" s="1" t="str">
        <f t="shared" si="214"/>
        <v>1991</v>
      </c>
      <c r="C4585" t="str">
        <f t="shared" si="215"/>
        <v>12</v>
      </c>
      <c r="D4585" t="str">
        <f t="shared" si="216"/>
        <v>18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f>E4585*$Z$2+F4585*$Z$3+G4585*$Z$4+H4585*$Z$5+I4585*$Z$6+J4585*$Z$7+K4585*$Z$8+L4585*$Z$9+M4585*$Z$10+N4585*$Z$11+O4585*$Z$12+P4585*$Z$13</f>
        <v>0</v>
      </c>
      <c r="R4585">
        <v>5.41</v>
      </c>
    </row>
    <row r="4586" spans="1:18" x14ac:dyDescent="0.3">
      <c r="A4586" s="1">
        <v>33591</v>
      </c>
      <c r="B4586" s="1" t="str">
        <f t="shared" si="214"/>
        <v>1991</v>
      </c>
      <c r="C4586" t="str">
        <f t="shared" si="215"/>
        <v>12</v>
      </c>
      <c r="D4586" t="str">
        <f t="shared" si="216"/>
        <v>19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f>E4586*$Z$2+F4586*$Z$3+G4586*$Z$4+H4586*$Z$5+I4586*$Z$6+J4586*$Z$7+K4586*$Z$8+L4586*$Z$9+M4586*$Z$10+N4586*$Z$11+O4586*$Z$12+P4586*$Z$13</f>
        <v>0</v>
      </c>
      <c r="R4586">
        <v>5.56</v>
      </c>
    </row>
    <row r="4587" spans="1:18" x14ac:dyDescent="0.3">
      <c r="A4587" s="1">
        <v>33592</v>
      </c>
      <c r="B4587" s="1" t="str">
        <f t="shared" si="214"/>
        <v>1991</v>
      </c>
      <c r="C4587" t="str">
        <f t="shared" si="215"/>
        <v>12</v>
      </c>
      <c r="D4587" t="str">
        <f t="shared" si="216"/>
        <v>20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f>E4587*$Z$2+F4587*$Z$3+G4587*$Z$4+H4587*$Z$5+I4587*$Z$6+J4587*$Z$7+K4587*$Z$8+L4587*$Z$9+M4587*$Z$10+N4587*$Z$11+O4587*$Z$12+P4587*$Z$13</f>
        <v>0</v>
      </c>
      <c r="R4587">
        <v>5.45</v>
      </c>
    </row>
    <row r="4588" spans="1:18" x14ac:dyDescent="0.3">
      <c r="A4588" s="1">
        <v>33593</v>
      </c>
      <c r="B4588" s="1" t="str">
        <f t="shared" si="214"/>
        <v>1991</v>
      </c>
      <c r="C4588" t="str">
        <f t="shared" si="215"/>
        <v>12</v>
      </c>
      <c r="D4588" t="str">
        <f t="shared" si="216"/>
        <v>21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f>E4588*$Z$2+F4588*$Z$3+G4588*$Z$4+H4588*$Z$5+I4588*$Z$6+J4588*$Z$7+K4588*$Z$8+L4588*$Z$9+M4588*$Z$10+N4588*$Z$11+O4588*$Z$12+P4588*$Z$13</f>
        <v>0</v>
      </c>
      <c r="R4588">
        <v>5.27</v>
      </c>
    </row>
    <row r="4589" spans="1:18" x14ac:dyDescent="0.3">
      <c r="A4589" s="1">
        <v>33594</v>
      </c>
      <c r="B4589" s="1" t="str">
        <f t="shared" si="214"/>
        <v>1991</v>
      </c>
      <c r="C4589" t="str">
        <f t="shared" si="215"/>
        <v>12</v>
      </c>
      <c r="D4589" t="str">
        <f t="shared" si="216"/>
        <v>22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f>E4589*$Z$2+F4589*$Z$3+G4589*$Z$4+H4589*$Z$5+I4589*$Z$6+J4589*$Z$7+K4589*$Z$8+L4589*$Z$9+M4589*$Z$10+N4589*$Z$11+O4589*$Z$12+P4589*$Z$13</f>
        <v>0</v>
      </c>
      <c r="R4589">
        <v>4.9000000000000004</v>
      </c>
    </row>
    <row r="4590" spans="1:18" x14ac:dyDescent="0.3">
      <c r="A4590" s="1">
        <v>33595</v>
      </c>
      <c r="B4590" s="1" t="str">
        <f t="shared" si="214"/>
        <v>1991</v>
      </c>
      <c r="C4590" t="str">
        <f t="shared" si="215"/>
        <v>12</v>
      </c>
      <c r="D4590" t="str">
        <f t="shared" si="216"/>
        <v>23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f>E4590*$Z$2+F4590*$Z$3+G4590*$Z$4+H4590*$Z$5+I4590*$Z$6+J4590*$Z$7+K4590*$Z$8+L4590*$Z$9+M4590*$Z$10+N4590*$Z$11+O4590*$Z$12+P4590*$Z$13</f>
        <v>0</v>
      </c>
      <c r="R4590">
        <v>4.68</v>
      </c>
    </row>
    <row r="4591" spans="1:18" x14ac:dyDescent="0.3">
      <c r="A4591" s="1">
        <v>33596</v>
      </c>
      <c r="B4591" s="1" t="str">
        <f t="shared" si="214"/>
        <v>1991</v>
      </c>
      <c r="C4591" t="str">
        <f t="shared" si="215"/>
        <v>12</v>
      </c>
      <c r="D4591" t="str">
        <f t="shared" si="216"/>
        <v>24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f>E4591*$Z$2+F4591*$Z$3+G4591*$Z$4+H4591*$Z$5+I4591*$Z$6+J4591*$Z$7+K4591*$Z$8+L4591*$Z$9+M4591*$Z$10+N4591*$Z$11+O4591*$Z$12+P4591*$Z$13</f>
        <v>0</v>
      </c>
      <c r="R4591">
        <v>4.68</v>
      </c>
    </row>
    <row r="4592" spans="1:18" x14ac:dyDescent="0.3">
      <c r="A4592" s="1">
        <v>33597</v>
      </c>
      <c r="B4592" s="1" t="str">
        <f t="shared" si="214"/>
        <v>1991</v>
      </c>
      <c r="C4592" t="str">
        <f t="shared" si="215"/>
        <v>12</v>
      </c>
      <c r="D4592" t="str">
        <f t="shared" si="216"/>
        <v>25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f>E4592*$Z$2+F4592*$Z$3+G4592*$Z$4+H4592*$Z$5+I4592*$Z$6+J4592*$Z$7+K4592*$Z$8+L4592*$Z$9+M4592*$Z$10+N4592*$Z$11+O4592*$Z$12+P4592*$Z$13</f>
        <v>0</v>
      </c>
      <c r="R4592">
        <v>4.68</v>
      </c>
    </row>
    <row r="4593" spans="1:18" x14ac:dyDescent="0.3">
      <c r="A4593" s="1">
        <v>33598</v>
      </c>
      <c r="B4593" s="1" t="str">
        <f t="shared" si="214"/>
        <v>1991</v>
      </c>
      <c r="C4593" t="str">
        <f t="shared" si="215"/>
        <v>12</v>
      </c>
      <c r="D4593" t="str">
        <f t="shared" si="216"/>
        <v>26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f>E4593*$Z$2+F4593*$Z$3+G4593*$Z$4+H4593*$Z$5+I4593*$Z$6+J4593*$Z$7+K4593*$Z$8+L4593*$Z$9+M4593*$Z$10+N4593*$Z$11+O4593*$Z$12+P4593*$Z$13</f>
        <v>0</v>
      </c>
      <c r="R4593">
        <v>4.68</v>
      </c>
    </row>
    <row r="4594" spans="1:18" x14ac:dyDescent="0.3">
      <c r="A4594" s="1">
        <v>33599</v>
      </c>
      <c r="B4594" s="1" t="str">
        <f t="shared" si="214"/>
        <v>1991</v>
      </c>
      <c r="C4594" t="str">
        <f t="shared" si="215"/>
        <v>12</v>
      </c>
      <c r="D4594" t="str">
        <f t="shared" si="216"/>
        <v>27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f>E4594*$Z$2+F4594*$Z$3+G4594*$Z$4+H4594*$Z$5+I4594*$Z$6+J4594*$Z$7+K4594*$Z$8+L4594*$Z$9+M4594*$Z$10+N4594*$Z$11+O4594*$Z$12+P4594*$Z$13</f>
        <v>0</v>
      </c>
      <c r="R4594">
        <v>4.68</v>
      </c>
    </row>
    <row r="4595" spans="1:18" x14ac:dyDescent="0.3">
      <c r="A4595" s="1">
        <v>33600</v>
      </c>
      <c r="B4595" s="1" t="str">
        <f t="shared" si="214"/>
        <v>1991</v>
      </c>
      <c r="C4595" t="str">
        <f t="shared" si="215"/>
        <v>12</v>
      </c>
      <c r="D4595" t="str">
        <f t="shared" si="216"/>
        <v>28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f>E4595*$Z$2+F4595*$Z$3+G4595*$Z$4+H4595*$Z$5+I4595*$Z$6+J4595*$Z$7+K4595*$Z$8+L4595*$Z$9+M4595*$Z$10+N4595*$Z$11+O4595*$Z$12+P4595*$Z$13</f>
        <v>0</v>
      </c>
      <c r="R4595">
        <v>4.68</v>
      </c>
    </row>
    <row r="4596" spans="1:18" x14ac:dyDescent="0.3">
      <c r="A4596" s="1">
        <v>33601</v>
      </c>
      <c r="B4596" s="1" t="str">
        <f t="shared" si="214"/>
        <v>1991</v>
      </c>
      <c r="C4596" t="str">
        <f t="shared" si="215"/>
        <v>12</v>
      </c>
      <c r="D4596" t="str">
        <f t="shared" si="216"/>
        <v>29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f>E4596*$Z$2+F4596*$Z$3+G4596*$Z$4+H4596*$Z$5+I4596*$Z$6+J4596*$Z$7+K4596*$Z$8+L4596*$Z$9+M4596*$Z$10+N4596*$Z$11+O4596*$Z$12+P4596*$Z$13</f>
        <v>0</v>
      </c>
      <c r="R4596">
        <v>4.68</v>
      </c>
    </row>
    <row r="4597" spans="1:18" x14ac:dyDescent="0.3">
      <c r="A4597" s="1">
        <v>33602</v>
      </c>
      <c r="B4597" s="1" t="str">
        <f t="shared" si="214"/>
        <v>1991</v>
      </c>
      <c r="C4597" t="str">
        <f t="shared" si="215"/>
        <v>12</v>
      </c>
      <c r="D4597" t="str">
        <f t="shared" si="216"/>
        <v>30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f>E4597*$Z$2+F4597*$Z$3+G4597*$Z$4+H4597*$Z$5+I4597*$Z$6+J4597*$Z$7+K4597*$Z$8+L4597*$Z$9+M4597*$Z$10+N4597*$Z$11+O4597*$Z$12+P4597*$Z$13</f>
        <v>0</v>
      </c>
      <c r="R4597">
        <v>4.68</v>
      </c>
    </row>
    <row r="4598" spans="1:18" x14ac:dyDescent="0.3">
      <c r="A4598" s="1">
        <v>33603</v>
      </c>
      <c r="B4598" s="1" t="str">
        <f t="shared" si="214"/>
        <v>1991</v>
      </c>
      <c r="C4598" t="str">
        <f t="shared" si="215"/>
        <v>12</v>
      </c>
      <c r="D4598" t="str">
        <f t="shared" si="216"/>
        <v>31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f>E4598*$Z$2+F4598*$Z$3+G4598*$Z$4+H4598*$Z$5+I4598*$Z$6+J4598*$Z$7+K4598*$Z$8+L4598*$Z$9+M4598*$Z$10+N4598*$Z$11+O4598*$Z$12+P4598*$Z$13</f>
        <v>0</v>
      </c>
      <c r="R4598">
        <v>4.68</v>
      </c>
    </row>
    <row r="4599" spans="1:18" x14ac:dyDescent="0.3">
      <c r="A4599" s="1">
        <v>33604</v>
      </c>
      <c r="B4599" s="1" t="str">
        <f t="shared" si="214"/>
        <v>1992</v>
      </c>
      <c r="C4599" t="str">
        <f t="shared" si="215"/>
        <v>01</v>
      </c>
      <c r="D4599" t="str">
        <f t="shared" si="216"/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f>E4599*$Z$2+F4599*$Z$3+G4599*$Z$4+H4599*$Z$5+I4599*$Z$6+J4599*$Z$7+K4599*$Z$8+L4599*$Z$9+M4599*$Z$10+N4599*$Z$11+O4599*$Z$12+P4599*$Z$13</f>
        <v>0</v>
      </c>
      <c r="R4599">
        <v>4.68</v>
      </c>
    </row>
    <row r="4600" spans="1:18" x14ac:dyDescent="0.3">
      <c r="A4600" s="1">
        <v>33605</v>
      </c>
      <c r="B4600" s="1" t="str">
        <f t="shared" si="214"/>
        <v>1992</v>
      </c>
      <c r="C4600" t="str">
        <f t="shared" si="215"/>
        <v>01</v>
      </c>
      <c r="D4600" t="str">
        <f t="shared" si="216"/>
        <v>2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f>E4600*$Z$2+F4600*$Z$3+G4600*$Z$4+H4600*$Z$5+I4600*$Z$6+J4600*$Z$7+K4600*$Z$8+L4600*$Z$9+M4600*$Z$10+N4600*$Z$11+O4600*$Z$12+P4600*$Z$13</f>
        <v>0</v>
      </c>
      <c r="R4600">
        <v>4.68</v>
      </c>
    </row>
    <row r="4601" spans="1:18" x14ac:dyDescent="0.3">
      <c r="A4601" s="1">
        <v>33606</v>
      </c>
      <c r="B4601" s="1" t="str">
        <f t="shared" si="214"/>
        <v>1992</v>
      </c>
      <c r="C4601" t="str">
        <f t="shared" si="215"/>
        <v>01</v>
      </c>
      <c r="D4601" t="str">
        <f t="shared" si="216"/>
        <v>3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f>E4601*$Z$2+F4601*$Z$3+G4601*$Z$4+H4601*$Z$5+I4601*$Z$6+J4601*$Z$7+K4601*$Z$8+L4601*$Z$9+M4601*$Z$10+N4601*$Z$11+O4601*$Z$12+P4601*$Z$13</f>
        <v>0</v>
      </c>
      <c r="R4601">
        <v>4.72</v>
      </c>
    </row>
    <row r="4602" spans="1:18" x14ac:dyDescent="0.3">
      <c r="A4602" s="1">
        <v>33607</v>
      </c>
      <c r="B4602" s="1" t="str">
        <f t="shared" si="214"/>
        <v>1992</v>
      </c>
      <c r="C4602" t="str">
        <f t="shared" si="215"/>
        <v>01</v>
      </c>
      <c r="D4602" t="str">
        <f t="shared" si="216"/>
        <v>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f>E4602*$Z$2+F4602*$Z$3+G4602*$Z$4+H4602*$Z$5+I4602*$Z$6+J4602*$Z$7+K4602*$Z$8+L4602*$Z$9+M4602*$Z$10+N4602*$Z$11+O4602*$Z$12+P4602*$Z$13</f>
        <v>0</v>
      </c>
      <c r="R4602">
        <v>4.68</v>
      </c>
    </row>
    <row r="4603" spans="1:18" x14ac:dyDescent="0.3">
      <c r="A4603" s="1">
        <v>33608</v>
      </c>
      <c r="B4603" s="1" t="str">
        <f t="shared" si="214"/>
        <v>1992</v>
      </c>
      <c r="C4603" t="str">
        <f t="shared" si="215"/>
        <v>01</v>
      </c>
      <c r="D4603" t="str">
        <f t="shared" si="216"/>
        <v>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f>E4603*$Z$2+F4603*$Z$3+G4603*$Z$4+H4603*$Z$5+I4603*$Z$6+J4603*$Z$7+K4603*$Z$8+L4603*$Z$9+M4603*$Z$10+N4603*$Z$11+O4603*$Z$12+P4603*$Z$13</f>
        <v>0</v>
      </c>
      <c r="R4603">
        <v>4.68</v>
      </c>
    </row>
    <row r="4604" spans="1:18" x14ac:dyDescent="0.3">
      <c r="A4604" s="1">
        <v>33609</v>
      </c>
      <c r="B4604" s="1" t="str">
        <f t="shared" si="214"/>
        <v>1992</v>
      </c>
      <c r="C4604" t="str">
        <f t="shared" si="215"/>
        <v>01</v>
      </c>
      <c r="D4604" t="str">
        <f t="shared" si="216"/>
        <v>6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f>E4604*$Z$2+F4604*$Z$3+G4604*$Z$4+H4604*$Z$5+I4604*$Z$6+J4604*$Z$7+K4604*$Z$8+L4604*$Z$9+M4604*$Z$10+N4604*$Z$11+O4604*$Z$12+P4604*$Z$13</f>
        <v>0</v>
      </c>
      <c r="R4604">
        <v>4.68</v>
      </c>
    </row>
    <row r="4605" spans="1:18" x14ac:dyDescent="0.3">
      <c r="A4605" s="1">
        <v>33610</v>
      </c>
      <c r="B4605" s="1" t="str">
        <f t="shared" si="214"/>
        <v>1992</v>
      </c>
      <c r="C4605" t="str">
        <f t="shared" si="215"/>
        <v>01</v>
      </c>
      <c r="D4605" t="str">
        <f t="shared" si="216"/>
        <v>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f>E4605*$Z$2+F4605*$Z$3+G4605*$Z$4+H4605*$Z$5+I4605*$Z$6+J4605*$Z$7+K4605*$Z$8+L4605*$Z$9+M4605*$Z$10+N4605*$Z$11+O4605*$Z$12+P4605*$Z$13</f>
        <v>0</v>
      </c>
      <c r="R4605">
        <v>4.68</v>
      </c>
    </row>
    <row r="4606" spans="1:18" x14ac:dyDescent="0.3">
      <c r="A4606" s="1">
        <v>33611</v>
      </c>
      <c r="B4606" s="1" t="str">
        <f t="shared" si="214"/>
        <v>1992</v>
      </c>
      <c r="C4606" t="str">
        <f t="shared" si="215"/>
        <v>01</v>
      </c>
      <c r="D4606" t="str">
        <f t="shared" si="216"/>
        <v>8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f>E4606*$Z$2+F4606*$Z$3+G4606*$Z$4+H4606*$Z$5+I4606*$Z$6+J4606*$Z$7+K4606*$Z$8+L4606*$Z$9+M4606*$Z$10+N4606*$Z$11+O4606*$Z$12+P4606*$Z$13</f>
        <v>0</v>
      </c>
      <c r="R4606">
        <v>4.46</v>
      </c>
    </row>
    <row r="4607" spans="1:18" x14ac:dyDescent="0.3">
      <c r="A4607" s="1">
        <v>33612</v>
      </c>
      <c r="B4607" s="1" t="str">
        <f t="shared" si="214"/>
        <v>1992</v>
      </c>
      <c r="C4607" t="str">
        <f t="shared" si="215"/>
        <v>01</v>
      </c>
      <c r="D4607" t="str">
        <f t="shared" si="216"/>
        <v>9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f>E4607*$Z$2+F4607*$Z$3+G4607*$Z$4+H4607*$Z$5+I4607*$Z$6+J4607*$Z$7+K4607*$Z$8+L4607*$Z$9+M4607*$Z$10+N4607*$Z$11+O4607*$Z$12+P4607*$Z$13</f>
        <v>0</v>
      </c>
      <c r="R4607">
        <v>4.46</v>
      </c>
    </row>
    <row r="4608" spans="1:18" x14ac:dyDescent="0.3">
      <c r="A4608" s="1">
        <v>33613</v>
      </c>
      <c r="B4608" s="1" t="str">
        <f t="shared" si="214"/>
        <v>1992</v>
      </c>
      <c r="C4608" t="str">
        <f t="shared" si="215"/>
        <v>01</v>
      </c>
      <c r="D4608" t="str">
        <f t="shared" si="216"/>
        <v>10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f>E4608*$Z$2+F4608*$Z$3+G4608*$Z$4+H4608*$Z$5+I4608*$Z$6+J4608*$Z$7+K4608*$Z$8+L4608*$Z$9+M4608*$Z$10+N4608*$Z$11+O4608*$Z$12+P4608*$Z$13</f>
        <v>0</v>
      </c>
      <c r="R4608">
        <v>4.46</v>
      </c>
    </row>
    <row r="4609" spans="1:18" x14ac:dyDescent="0.3">
      <c r="A4609" s="1">
        <v>33614</v>
      </c>
      <c r="B4609" s="1" t="str">
        <f t="shared" si="214"/>
        <v>1992</v>
      </c>
      <c r="C4609" t="str">
        <f t="shared" si="215"/>
        <v>01</v>
      </c>
      <c r="D4609" t="str">
        <f t="shared" si="216"/>
        <v>11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f>E4609*$Z$2+F4609*$Z$3+G4609*$Z$4+H4609*$Z$5+I4609*$Z$6+J4609*$Z$7+K4609*$Z$8+L4609*$Z$9+M4609*$Z$10+N4609*$Z$11+O4609*$Z$12+P4609*$Z$13</f>
        <v>0</v>
      </c>
      <c r="R4609">
        <v>4.46</v>
      </c>
    </row>
    <row r="4610" spans="1:18" x14ac:dyDescent="0.3">
      <c r="A4610" s="1">
        <v>33615</v>
      </c>
      <c r="B4610" s="1" t="str">
        <f t="shared" si="214"/>
        <v>1992</v>
      </c>
      <c r="C4610" t="str">
        <f t="shared" si="215"/>
        <v>01</v>
      </c>
      <c r="D4610" t="str">
        <f t="shared" si="216"/>
        <v>12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f>E4610*$Z$2+F4610*$Z$3+G4610*$Z$4+H4610*$Z$5+I4610*$Z$6+J4610*$Z$7+K4610*$Z$8+L4610*$Z$9+M4610*$Z$10+N4610*$Z$11+O4610*$Z$12+P4610*$Z$13</f>
        <v>0</v>
      </c>
      <c r="R4610">
        <v>4.24</v>
      </c>
    </row>
    <row r="4611" spans="1:18" x14ac:dyDescent="0.3">
      <c r="A4611" s="1">
        <v>33616</v>
      </c>
      <c r="B4611" s="1" t="str">
        <f t="shared" si="214"/>
        <v>1992</v>
      </c>
      <c r="C4611" t="str">
        <f t="shared" si="215"/>
        <v>01</v>
      </c>
      <c r="D4611" t="str">
        <f t="shared" si="216"/>
        <v>13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f>E4611*$Z$2+F4611*$Z$3+G4611*$Z$4+H4611*$Z$5+I4611*$Z$6+J4611*$Z$7+K4611*$Z$8+L4611*$Z$9+M4611*$Z$10+N4611*$Z$11+O4611*$Z$12+P4611*$Z$13</f>
        <v>0</v>
      </c>
      <c r="R4611">
        <v>4.24</v>
      </c>
    </row>
    <row r="4612" spans="1:18" x14ac:dyDescent="0.3">
      <c r="A4612" s="1">
        <v>33617</v>
      </c>
      <c r="B4612" s="1" t="str">
        <f t="shared" si="214"/>
        <v>1992</v>
      </c>
      <c r="C4612" t="str">
        <f t="shared" si="215"/>
        <v>01</v>
      </c>
      <c r="D4612" t="str">
        <f t="shared" si="216"/>
        <v>14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f>E4612*$Z$2+F4612*$Z$3+G4612*$Z$4+H4612*$Z$5+I4612*$Z$6+J4612*$Z$7+K4612*$Z$8+L4612*$Z$9+M4612*$Z$10+N4612*$Z$11+O4612*$Z$12+P4612*$Z$13</f>
        <v>0</v>
      </c>
      <c r="R4612">
        <v>4.24</v>
      </c>
    </row>
    <row r="4613" spans="1:18" x14ac:dyDescent="0.3">
      <c r="A4613" s="1">
        <v>33618</v>
      </c>
      <c r="B4613" s="1" t="str">
        <f t="shared" si="214"/>
        <v>1992</v>
      </c>
      <c r="C4613" t="str">
        <f t="shared" si="215"/>
        <v>01</v>
      </c>
      <c r="D4613" t="str">
        <f t="shared" si="216"/>
        <v>15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f>E4613*$Z$2+F4613*$Z$3+G4613*$Z$4+H4613*$Z$5+I4613*$Z$6+J4613*$Z$7+K4613*$Z$8+L4613*$Z$9+M4613*$Z$10+N4613*$Z$11+O4613*$Z$12+P4613*$Z$13</f>
        <v>0</v>
      </c>
      <c r="R4613">
        <v>4.24</v>
      </c>
    </row>
    <row r="4614" spans="1:18" x14ac:dyDescent="0.3">
      <c r="A4614" s="1">
        <v>33619</v>
      </c>
      <c r="B4614" s="1" t="str">
        <f t="shared" si="214"/>
        <v>1992</v>
      </c>
      <c r="C4614" t="str">
        <f t="shared" si="215"/>
        <v>01</v>
      </c>
      <c r="D4614" t="str">
        <f t="shared" si="216"/>
        <v>16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f>E4614*$Z$2+F4614*$Z$3+G4614*$Z$4+H4614*$Z$5+I4614*$Z$6+J4614*$Z$7+K4614*$Z$8+L4614*$Z$9+M4614*$Z$10+N4614*$Z$11+O4614*$Z$12+P4614*$Z$13</f>
        <v>0</v>
      </c>
      <c r="R4614">
        <v>4.2</v>
      </c>
    </row>
    <row r="4615" spans="1:18" x14ac:dyDescent="0.3">
      <c r="A4615" s="1">
        <v>33620</v>
      </c>
      <c r="B4615" s="1" t="str">
        <f t="shared" si="214"/>
        <v>1992</v>
      </c>
      <c r="C4615" t="str">
        <f t="shared" si="215"/>
        <v>01</v>
      </c>
      <c r="D4615" t="str">
        <f t="shared" si="216"/>
        <v>17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f>E4615*$Z$2+F4615*$Z$3+G4615*$Z$4+H4615*$Z$5+I4615*$Z$6+J4615*$Z$7+K4615*$Z$8+L4615*$Z$9+M4615*$Z$10+N4615*$Z$11+O4615*$Z$12+P4615*$Z$13</f>
        <v>0</v>
      </c>
      <c r="R4615">
        <v>4.0999999999999996</v>
      </c>
    </row>
    <row r="4616" spans="1:18" x14ac:dyDescent="0.3">
      <c r="A4616" s="1">
        <v>33621</v>
      </c>
      <c r="B4616" s="1" t="str">
        <f t="shared" si="214"/>
        <v>1992</v>
      </c>
      <c r="C4616" t="str">
        <f t="shared" si="215"/>
        <v>01</v>
      </c>
      <c r="D4616" t="str">
        <f t="shared" si="216"/>
        <v>18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f>E4616*$Z$2+F4616*$Z$3+G4616*$Z$4+H4616*$Z$5+I4616*$Z$6+J4616*$Z$7+K4616*$Z$8+L4616*$Z$9+M4616*$Z$10+N4616*$Z$11+O4616*$Z$12+P4616*$Z$13</f>
        <v>0</v>
      </c>
      <c r="R4616">
        <v>4.13</v>
      </c>
    </row>
    <row r="4617" spans="1:18" x14ac:dyDescent="0.3">
      <c r="A4617" s="1">
        <v>33622</v>
      </c>
      <c r="B4617" s="1" t="str">
        <f t="shared" ref="B4617:B4680" si="217">TEXT(A4617,"yyyy")</f>
        <v>1992</v>
      </c>
      <c r="C4617" t="str">
        <f t="shared" ref="C4617:C4680" si="218">TEXT(A4617,"mm")</f>
        <v>01</v>
      </c>
      <c r="D4617" t="str">
        <f t="shared" ref="D4617:D4680" si="219">TEXT(A4617,"d")</f>
        <v>19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f>E4617*$Z$2+F4617*$Z$3+G4617*$Z$4+H4617*$Z$5+I4617*$Z$6+J4617*$Z$7+K4617*$Z$8+L4617*$Z$9+M4617*$Z$10+N4617*$Z$11+O4617*$Z$12+P4617*$Z$13</f>
        <v>0</v>
      </c>
      <c r="R4617">
        <v>4.13</v>
      </c>
    </row>
    <row r="4618" spans="1:18" x14ac:dyDescent="0.3">
      <c r="A4618" s="1">
        <v>33623</v>
      </c>
      <c r="B4618" s="1" t="str">
        <f t="shared" si="217"/>
        <v>1992</v>
      </c>
      <c r="C4618" t="str">
        <f t="shared" si="218"/>
        <v>01</v>
      </c>
      <c r="D4618" t="str">
        <f t="shared" si="219"/>
        <v>20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f>E4618*$Z$2+F4618*$Z$3+G4618*$Z$4+H4618*$Z$5+I4618*$Z$6+J4618*$Z$7+K4618*$Z$8+L4618*$Z$9+M4618*$Z$10+N4618*$Z$11+O4618*$Z$12+P4618*$Z$13</f>
        <v>0</v>
      </c>
      <c r="R4618">
        <v>4.13</v>
      </c>
    </row>
    <row r="4619" spans="1:18" x14ac:dyDescent="0.3">
      <c r="A4619" s="1">
        <v>33624</v>
      </c>
      <c r="B4619" s="1" t="str">
        <f t="shared" si="217"/>
        <v>1992</v>
      </c>
      <c r="C4619" t="str">
        <f t="shared" si="218"/>
        <v>01</v>
      </c>
      <c r="D4619" t="str">
        <f t="shared" si="219"/>
        <v>21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f>E4619*$Z$2+F4619*$Z$3+G4619*$Z$4+H4619*$Z$5+I4619*$Z$6+J4619*$Z$7+K4619*$Z$8+L4619*$Z$9+M4619*$Z$10+N4619*$Z$11+O4619*$Z$12+P4619*$Z$13</f>
        <v>0</v>
      </c>
      <c r="R4619">
        <v>4.0199999999999996</v>
      </c>
    </row>
    <row r="4620" spans="1:18" x14ac:dyDescent="0.3">
      <c r="A4620" s="1">
        <v>33625</v>
      </c>
      <c r="B4620" s="1" t="str">
        <f t="shared" si="217"/>
        <v>1992</v>
      </c>
      <c r="C4620" t="str">
        <f t="shared" si="218"/>
        <v>01</v>
      </c>
      <c r="D4620" t="str">
        <f t="shared" si="219"/>
        <v>22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f>E4620*$Z$2+F4620*$Z$3+G4620*$Z$4+H4620*$Z$5+I4620*$Z$6+J4620*$Z$7+K4620*$Z$8+L4620*$Z$9+M4620*$Z$10+N4620*$Z$11+O4620*$Z$12+P4620*$Z$13</f>
        <v>0</v>
      </c>
      <c r="R4620">
        <v>4.0199999999999996</v>
      </c>
    </row>
    <row r="4621" spans="1:18" x14ac:dyDescent="0.3">
      <c r="A4621" s="1">
        <v>33626</v>
      </c>
      <c r="B4621" s="1" t="str">
        <f t="shared" si="217"/>
        <v>1992</v>
      </c>
      <c r="C4621" t="str">
        <f t="shared" si="218"/>
        <v>01</v>
      </c>
      <c r="D4621" t="str">
        <f t="shared" si="219"/>
        <v>23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f>E4621*$Z$2+F4621*$Z$3+G4621*$Z$4+H4621*$Z$5+I4621*$Z$6+J4621*$Z$7+K4621*$Z$8+L4621*$Z$9+M4621*$Z$10+N4621*$Z$11+O4621*$Z$12+P4621*$Z$13</f>
        <v>0</v>
      </c>
      <c r="R4621">
        <v>4.0199999999999996</v>
      </c>
    </row>
    <row r="4622" spans="1:18" x14ac:dyDescent="0.3">
      <c r="A4622" s="1">
        <v>33627</v>
      </c>
      <c r="B4622" s="1" t="str">
        <f t="shared" si="217"/>
        <v>1992</v>
      </c>
      <c r="C4622" t="str">
        <f t="shared" si="218"/>
        <v>01</v>
      </c>
      <c r="D4622" t="str">
        <f t="shared" si="219"/>
        <v>24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f>E4622*$Z$2+F4622*$Z$3+G4622*$Z$4+H4622*$Z$5+I4622*$Z$6+J4622*$Z$7+K4622*$Z$8+L4622*$Z$9+M4622*$Z$10+N4622*$Z$11+O4622*$Z$12+P4622*$Z$13</f>
        <v>0</v>
      </c>
      <c r="R4622">
        <v>4.0199999999999996</v>
      </c>
    </row>
    <row r="4623" spans="1:18" x14ac:dyDescent="0.3">
      <c r="A4623" s="1">
        <v>33628</v>
      </c>
      <c r="B4623" s="1" t="str">
        <f t="shared" si="217"/>
        <v>1992</v>
      </c>
      <c r="C4623" t="str">
        <f t="shared" si="218"/>
        <v>01</v>
      </c>
      <c r="D4623" t="str">
        <f t="shared" si="219"/>
        <v>25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f>E4623*$Z$2+F4623*$Z$3+G4623*$Z$4+H4623*$Z$5+I4623*$Z$6+J4623*$Z$7+K4623*$Z$8+L4623*$Z$9+M4623*$Z$10+N4623*$Z$11+O4623*$Z$12+P4623*$Z$13</f>
        <v>0</v>
      </c>
      <c r="R4623">
        <v>4.0199999999999996</v>
      </c>
    </row>
    <row r="4624" spans="1:18" x14ac:dyDescent="0.3">
      <c r="A4624" s="1">
        <v>33629</v>
      </c>
      <c r="B4624" s="1" t="str">
        <f t="shared" si="217"/>
        <v>1992</v>
      </c>
      <c r="C4624" t="str">
        <f t="shared" si="218"/>
        <v>01</v>
      </c>
      <c r="D4624" t="str">
        <f t="shared" si="219"/>
        <v>26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f>E4624*$Z$2+F4624*$Z$3+G4624*$Z$4+H4624*$Z$5+I4624*$Z$6+J4624*$Z$7+K4624*$Z$8+L4624*$Z$9+M4624*$Z$10+N4624*$Z$11+O4624*$Z$12+P4624*$Z$13</f>
        <v>0</v>
      </c>
      <c r="R4624">
        <v>3.8</v>
      </c>
    </row>
    <row r="4625" spans="1:18" x14ac:dyDescent="0.3">
      <c r="A4625" s="1">
        <v>33630</v>
      </c>
      <c r="B4625" s="1" t="str">
        <f t="shared" si="217"/>
        <v>1992</v>
      </c>
      <c r="C4625" t="str">
        <f t="shared" si="218"/>
        <v>01</v>
      </c>
      <c r="D4625" t="str">
        <f t="shared" si="219"/>
        <v>27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f>E4625*$Z$2+F4625*$Z$3+G4625*$Z$4+H4625*$Z$5+I4625*$Z$6+J4625*$Z$7+K4625*$Z$8+L4625*$Z$9+M4625*$Z$10+N4625*$Z$11+O4625*$Z$12+P4625*$Z$13</f>
        <v>0</v>
      </c>
      <c r="R4625">
        <v>3.8</v>
      </c>
    </row>
    <row r="4626" spans="1:18" x14ac:dyDescent="0.3">
      <c r="A4626" s="1">
        <v>33631</v>
      </c>
      <c r="B4626" s="1" t="str">
        <f t="shared" si="217"/>
        <v>1992</v>
      </c>
      <c r="C4626" t="str">
        <f t="shared" si="218"/>
        <v>01</v>
      </c>
      <c r="D4626" t="str">
        <f t="shared" si="219"/>
        <v>28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f>E4626*$Z$2+F4626*$Z$3+G4626*$Z$4+H4626*$Z$5+I4626*$Z$6+J4626*$Z$7+K4626*$Z$8+L4626*$Z$9+M4626*$Z$10+N4626*$Z$11+O4626*$Z$12+P4626*$Z$13</f>
        <v>0</v>
      </c>
      <c r="R4626">
        <v>3.85</v>
      </c>
    </row>
    <row r="4627" spans="1:18" x14ac:dyDescent="0.3">
      <c r="A4627" s="1">
        <v>33632</v>
      </c>
      <c r="B4627" s="1" t="str">
        <f t="shared" si="217"/>
        <v>1992</v>
      </c>
      <c r="C4627" t="str">
        <f t="shared" si="218"/>
        <v>01</v>
      </c>
      <c r="D4627" t="str">
        <f t="shared" si="219"/>
        <v>29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f>E4627*$Z$2+F4627*$Z$3+G4627*$Z$4+H4627*$Z$5+I4627*$Z$6+J4627*$Z$7+K4627*$Z$8+L4627*$Z$9+M4627*$Z$10+N4627*$Z$11+O4627*$Z$12+P4627*$Z$13</f>
        <v>0</v>
      </c>
      <c r="R4627">
        <v>3.5</v>
      </c>
    </row>
    <row r="4628" spans="1:18" x14ac:dyDescent="0.3">
      <c r="A4628" s="1">
        <v>33633</v>
      </c>
      <c r="B4628" s="1" t="str">
        <f t="shared" si="217"/>
        <v>1992</v>
      </c>
      <c r="C4628" t="str">
        <f t="shared" si="218"/>
        <v>01</v>
      </c>
      <c r="D4628" t="str">
        <f t="shared" si="219"/>
        <v>30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f>E4628*$Z$2+F4628*$Z$3+G4628*$Z$4+H4628*$Z$5+I4628*$Z$6+J4628*$Z$7+K4628*$Z$8+L4628*$Z$9+M4628*$Z$10+N4628*$Z$11+O4628*$Z$12+P4628*$Z$13</f>
        <v>0</v>
      </c>
      <c r="R4628">
        <v>3.5</v>
      </c>
    </row>
    <row r="4629" spans="1:18" x14ac:dyDescent="0.3">
      <c r="A4629" s="1">
        <v>33634</v>
      </c>
      <c r="B4629" s="1" t="str">
        <f t="shared" si="217"/>
        <v>1992</v>
      </c>
      <c r="C4629" t="str">
        <f t="shared" si="218"/>
        <v>01</v>
      </c>
      <c r="D4629" t="str">
        <f t="shared" si="219"/>
        <v>31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f>E4629*$Z$2+F4629*$Z$3+G4629*$Z$4+H4629*$Z$5+I4629*$Z$6+J4629*$Z$7+K4629*$Z$8+L4629*$Z$9+M4629*$Z$10+N4629*$Z$11+O4629*$Z$12+P4629*$Z$13</f>
        <v>0</v>
      </c>
      <c r="R4629">
        <v>3.6</v>
      </c>
    </row>
    <row r="4630" spans="1:18" x14ac:dyDescent="0.3">
      <c r="A4630" s="1">
        <v>33635</v>
      </c>
      <c r="B4630" s="1" t="str">
        <f t="shared" si="217"/>
        <v>1992</v>
      </c>
      <c r="C4630" t="str">
        <f t="shared" si="218"/>
        <v>02</v>
      </c>
      <c r="D4630" t="str">
        <f t="shared" si="219"/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f>E4630*$Z$2+F4630*$Z$3+G4630*$Z$4+H4630*$Z$5+I4630*$Z$6+J4630*$Z$7+K4630*$Z$8+L4630*$Z$9+M4630*$Z$10+N4630*$Z$11+O4630*$Z$12+P4630*$Z$13</f>
        <v>0</v>
      </c>
      <c r="R4630">
        <v>3.4249999999999998</v>
      </c>
    </row>
    <row r="4631" spans="1:18" x14ac:dyDescent="0.3">
      <c r="A4631" s="1">
        <v>33636</v>
      </c>
      <c r="B4631" s="1" t="str">
        <f t="shared" si="217"/>
        <v>1992</v>
      </c>
      <c r="C4631" t="str">
        <f t="shared" si="218"/>
        <v>02</v>
      </c>
      <c r="D4631" t="str">
        <f t="shared" si="219"/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f>E4631*$Z$2+F4631*$Z$3+G4631*$Z$4+H4631*$Z$5+I4631*$Z$6+J4631*$Z$7+K4631*$Z$8+L4631*$Z$9+M4631*$Z$10+N4631*$Z$11+O4631*$Z$12+P4631*$Z$13</f>
        <v>0</v>
      </c>
      <c r="R4631">
        <v>3.4249999999999998</v>
      </c>
    </row>
    <row r="4632" spans="1:18" x14ac:dyDescent="0.3">
      <c r="A4632" s="1">
        <v>33637</v>
      </c>
      <c r="B4632" s="1" t="str">
        <f t="shared" si="217"/>
        <v>1992</v>
      </c>
      <c r="C4632" t="str">
        <f t="shared" si="218"/>
        <v>02</v>
      </c>
      <c r="D4632" t="str">
        <f t="shared" si="219"/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f>E4632*$Z$2+F4632*$Z$3+G4632*$Z$4+H4632*$Z$5+I4632*$Z$6+J4632*$Z$7+K4632*$Z$8+L4632*$Z$9+M4632*$Z$10+N4632*$Z$11+O4632*$Z$12+P4632*$Z$13</f>
        <v>0</v>
      </c>
      <c r="R4632">
        <v>3.4249999999999998</v>
      </c>
    </row>
    <row r="4633" spans="1:18" x14ac:dyDescent="0.3">
      <c r="A4633" s="1">
        <v>33638</v>
      </c>
      <c r="B4633" s="1" t="str">
        <f t="shared" si="217"/>
        <v>1992</v>
      </c>
      <c r="C4633" t="str">
        <f t="shared" si="218"/>
        <v>02</v>
      </c>
      <c r="D4633" t="str">
        <f t="shared" si="219"/>
        <v>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f>E4633*$Z$2+F4633*$Z$3+G4633*$Z$4+H4633*$Z$5+I4633*$Z$6+J4633*$Z$7+K4633*$Z$8+L4633*$Z$9+M4633*$Z$10+N4633*$Z$11+O4633*$Z$12+P4633*$Z$13</f>
        <v>0</v>
      </c>
      <c r="R4633">
        <v>3.35</v>
      </c>
    </row>
    <row r="4634" spans="1:18" x14ac:dyDescent="0.3">
      <c r="A4634" s="1">
        <v>33639</v>
      </c>
      <c r="B4634" s="1" t="str">
        <f t="shared" si="217"/>
        <v>1992</v>
      </c>
      <c r="C4634" t="str">
        <f t="shared" si="218"/>
        <v>02</v>
      </c>
      <c r="D4634" t="str">
        <f t="shared" si="219"/>
        <v>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f>E4634*$Z$2+F4634*$Z$3+G4634*$Z$4+H4634*$Z$5+I4634*$Z$6+J4634*$Z$7+K4634*$Z$8+L4634*$Z$9+M4634*$Z$10+N4634*$Z$11+O4634*$Z$12+P4634*$Z$13</f>
        <v>0</v>
      </c>
      <c r="R4634">
        <v>3.35</v>
      </c>
    </row>
    <row r="4635" spans="1:18" x14ac:dyDescent="0.3">
      <c r="A4635" s="1">
        <v>33640</v>
      </c>
      <c r="B4635" s="1" t="str">
        <f t="shared" si="217"/>
        <v>1992</v>
      </c>
      <c r="C4635" t="str">
        <f t="shared" si="218"/>
        <v>02</v>
      </c>
      <c r="D4635" t="str">
        <f t="shared" si="219"/>
        <v>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f>E4635*$Z$2+F4635*$Z$3+G4635*$Z$4+H4635*$Z$5+I4635*$Z$6+J4635*$Z$7+K4635*$Z$8+L4635*$Z$9+M4635*$Z$10+N4635*$Z$11+O4635*$Z$12+P4635*$Z$13</f>
        <v>0</v>
      </c>
      <c r="R4635">
        <v>3.3650000000000002</v>
      </c>
    </row>
    <row r="4636" spans="1:18" x14ac:dyDescent="0.3">
      <c r="A4636" s="1">
        <v>33641</v>
      </c>
      <c r="B4636" s="1" t="str">
        <f t="shared" si="217"/>
        <v>1992</v>
      </c>
      <c r="C4636" t="str">
        <f t="shared" si="218"/>
        <v>02</v>
      </c>
      <c r="D4636" t="str">
        <f t="shared" si="219"/>
        <v>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f>E4636*$Z$2+F4636*$Z$3+G4636*$Z$4+H4636*$Z$5+I4636*$Z$6+J4636*$Z$7+K4636*$Z$8+L4636*$Z$9+M4636*$Z$10+N4636*$Z$11+O4636*$Z$12+P4636*$Z$13</f>
        <v>0</v>
      </c>
      <c r="R4636">
        <v>3.2749999999999999</v>
      </c>
    </row>
    <row r="4637" spans="1:18" x14ac:dyDescent="0.3">
      <c r="A4637" s="1">
        <v>33642</v>
      </c>
      <c r="B4637" s="1" t="str">
        <f t="shared" si="217"/>
        <v>1992</v>
      </c>
      <c r="C4637" t="str">
        <f t="shared" si="218"/>
        <v>02</v>
      </c>
      <c r="D4637" t="str">
        <f t="shared" si="219"/>
        <v>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f>E4637*$Z$2+F4637*$Z$3+G4637*$Z$4+H4637*$Z$5+I4637*$Z$6+J4637*$Z$7+K4637*$Z$8+L4637*$Z$9+M4637*$Z$10+N4637*$Z$11+O4637*$Z$12+P4637*$Z$13</f>
        <v>0</v>
      </c>
      <c r="R4637">
        <v>2.8250000000000002</v>
      </c>
    </row>
    <row r="4638" spans="1:18" x14ac:dyDescent="0.3">
      <c r="A4638" s="1">
        <v>33643</v>
      </c>
      <c r="B4638" s="1" t="str">
        <f t="shared" si="217"/>
        <v>1992</v>
      </c>
      <c r="C4638" t="str">
        <f t="shared" si="218"/>
        <v>02</v>
      </c>
      <c r="D4638" t="str">
        <f t="shared" si="219"/>
        <v>9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f>E4638*$Z$2+F4638*$Z$3+G4638*$Z$4+H4638*$Z$5+I4638*$Z$6+J4638*$Z$7+K4638*$Z$8+L4638*$Z$9+M4638*$Z$10+N4638*$Z$11+O4638*$Z$12+P4638*$Z$13</f>
        <v>0</v>
      </c>
      <c r="R4638">
        <v>2.75</v>
      </c>
    </row>
    <row r="4639" spans="1:18" x14ac:dyDescent="0.3">
      <c r="A4639" s="1">
        <v>33644</v>
      </c>
      <c r="B4639" s="1" t="str">
        <f t="shared" si="217"/>
        <v>1992</v>
      </c>
      <c r="C4639" t="str">
        <f t="shared" si="218"/>
        <v>02</v>
      </c>
      <c r="D4639" t="str">
        <f t="shared" si="219"/>
        <v>10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f>E4639*$Z$2+F4639*$Z$3+G4639*$Z$4+H4639*$Z$5+I4639*$Z$6+J4639*$Z$7+K4639*$Z$8+L4639*$Z$9+M4639*$Z$10+N4639*$Z$11+O4639*$Z$12+P4639*$Z$13</f>
        <v>0</v>
      </c>
      <c r="R4639">
        <v>2.6</v>
      </c>
    </row>
    <row r="4640" spans="1:18" x14ac:dyDescent="0.3">
      <c r="A4640" s="1">
        <v>33645</v>
      </c>
      <c r="B4640" s="1" t="str">
        <f t="shared" si="217"/>
        <v>1992</v>
      </c>
      <c r="C4640" t="str">
        <f t="shared" si="218"/>
        <v>02</v>
      </c>
      <c r="D4640" t="str">
        <f t="shared" si="219"/>
        <v>11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f>E4640*$Z$2+F4640*$Z$3+G4640*$Z$4+H4640*$Z$5+I4640*$Z$6+J4640*$Z$7+K4640*$Z$8+L4640*$Z$9+M4640*$Z$10+N4640*$Z$11+O4640*$Z$12+P4640*$Z$13</f>
        <v>0</v>
      </c>
      <c r="R4640">
        <v>2.6</v>
      </c>
    </row>
    <row r="4641" spans="1:18" x14ac:dyDescent="0.3">
      <c r="A4641" s="1">
        <v>33646</v>
      </c>
      <c r="B4641" s="1" t="str">
        <f t="shared" si="217"/>
        <v>1992</v>
      </c>
      <c r="C4641" t="str">
        <f t="shared" si="218"/>
        <v>02</v>
      </c>
      <c r="D4641" t="str">
        <f t="shared" si="219"/>
        <v>12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f>E4641*$Z$2+F4641*$Z$3+G4641*$Z$4+H4641*$Z$5+I4641*$Z$6+J4641*$Z$7+K4641*$Z$8+L4641*$Z$9+M4641*$Z$10+N4641*$Z$11+O4641*$Z$12+P4641*$Z$13</f>
        <v>0</v>
      </c>
      <c r="R4641">
        <v>2.5249999999999999</v>
      </c>
    </row>
    <row r="4642" spans="1:18" x14ac:dyDescent="0.3">
      <c r="A4642" s="1">
        <v>33647</v>
      </c>
      <c r="B4642" s="1" t="str">
        <f t="shared" si="217"/>
        <v>1992</v>
      </c>
      <c r="C4642" t="str">
        <f t="shared" si="218"/>
        <v>02</v>
      </c>
      <c r="D4642" t="str">
        <f t="shared" si="219"/>
        <v>13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f>E4642*$Z$2+F4642*$Z$3+G4642*$Z$4+H4642*$Z$5+I4642*$Z$6+J4642*$Z$7+K4642*$Z$8+L4642*$Z$9+M4642*$Z$10+N4642*$Z$11+O4642*$Z$12+P4642*$Z$13</f>
        <v>0</v>
      </c>
      <c r="R4642">
        <v>2.5249999999999999</v>
      </c>
    </row>
    <row r="4643" spans="1:18" x14ac:dyDescent="0.3">
      <c r="A4643" s="1">
        <v>33648</v>
      </c>
      <c r="B4643" s="1" t="str">
        <f t="shared" si="217"/>
        <v>1992</v>
      </c>
      <c r="C4643" t="str">
        <f t="shared" si="218"/>
        <v>02</v>
      </c>
      <c r="D4643" t="str">
        <f t="shared" si="219"/>
        <v>14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f>E4643*$Z$2+F4643*$Z$3+G4643*$Z$4+H4643*$Z$5+I4643*$Z$6+J4643*$Z$7+K4643*$Z$8+L4643*$Z$9+M4643*$Z$10+N4643*$Z$11+O4643*$Z$12+P4643*$Z$13</f>
        <v>0</v>
      </c>
      <c r="R4643">
        <v>2.5249999999999999</v>
      </c>
    </row>
    <row r="4644" spans="1:18" x14ac:dyDescent="0.3">
      <c r="A4644" s="1">
        <v>33649</v>
      </c>
      <c r="B4644" s="1" t="str">
        <f t="shared" si="217"/>
        <v>1992</v>
      </c>
      <c r="C4644" t="str">
        <f t="shared" si="218"/>
        <v>02</v>
      </c>
      <c r="D4644" t="str">
        <f t="shared" si="219"/>
        <v>15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f>E4644*$Z$2+F4644*$Z$3+G4644*$Z$4+H4644*$Z$5+I4644*$Z$6+J4644*$Z$7+K4644*$Z$8+L4644*$Z$9+M4644*$Z$10+N4644*$Z$11+O4644*$Z$12+P4644*$Z$13</f>
        <v>0</v>
      </c>
      <c r="R4644">
        <v>2.5249999999999999</v>
      </c>
    </row>
    <row r="4645" spans="1:18" x14ac:dyDescent="0.3">
      <c r="A4645" s="1">
        <v>33650</v>
      </c>
      <c r="B4645" s="1" t="str">
        <f t="shared" si="217"/>
        <v>1992</v>
      </c>
      <c r="C4645" t="str">
        <f t="shared" si="218"/>
        <v>02</v>
      </c>
      <c r="D4645" t="str">
        <f t="shared" si="219"/>
        <v>16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f>E4645*$Z$2+F4645*$Z$3+G4645*$Z$4+H4645*$Z$5+I4645*$Z$6+J4645*$Z$7+K4645*$Z$8+L4645*$Z$9+M4645*$Z$10+N4645*$Z$11+O4645*$Z$12+P4645*$Z$13</f>
        <v>0</v>
      </c>
      <c r="R4645">
        <v>2.5249999999999999</v>
      </c>
    </row>
    <row r="4646" spans="1:18" x14ac:dyDescent="0.3">
      <c r="A4646" s="1">
        <v>33651</v>
      </c>
      <c r="B4646" s="1" t="str">
        <f t="shared" si="217"/>
        <v>1992</v>
      </c>
      <c r="C4646" t="str">
        <f t="shared" si="218"/>
        <v>02</v>
      </c>
      <c r="D4646" t="str">
        <f t="shared" si="219"/>
        <v>17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f>E4646*$Z$2+F4646*$Z$3+G4646*$Z$4+H4646*$Z$5+I4646*$Z$6+J4646*$Z$7+K4646*$Z$8+L4646*$Z$9+M4646*$Z$10+N4646*$Z$11+O4646*$Z$12+P4646*$Z$13</f>
        <v>0</v>
      </c>
      <c r="R4646">
        <v>2.4500000000000002</v>
      </c>
    </row>
    <row r="4647" spans="1:18" x14ac:dyDescent="0.3">
      <c r="A4647" s="1">
        <v>33652</v>
      </c>
      <c r="B4647" s="1" t="str">
        <f t="shared" si="217"/>
        <v>1992</v>
      </c>
      <c r="C4647" t="str">
        <f t="shared" si="218"/>
        <v>02</v>
      </c>
      <c r="D4647" t="str">
        <f t="shared" si="219"/>
        <v>18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f>E4647*$Z$2+F4647*$Z$3+G4647*$Z$4+H4647*$Z$5+I4647*$Z$6+J4647*$Z$7+K4647*$Z$8+L4647*$Z$9+M4647*$Z$10+N4647*$Z$11+O4647*$Z$12+P4647*$Z$13</f>
        <v>0</v>
      </c>
      <c r="R4647">
        <v>2.4500000000000002</v>
      </c>
    </row>
    <row r="4648" spans="1:18" x14ac:dyDescent="0.3">
      <c r="A4648" s="1">
        <v>33653</v>
      </c>
      <c r="B4648" s="1" t="str">
        <f t="shared" si="217"/>
        <v>1992</v>
      </c>
      <c r="C4648" t="str">
        <f t="shared" si="218"/>
        <v>02</v>
      </c>
      <c r="D4648" t="str">
        <f t="shared" si="219"/>
        <v>19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f>E4648*$Z$2+F4648*$Z$3+G4648*$Z$4+H4648*$Z$5+I4648*$Z$6+J4648*$Z$7+K4648*$Z$8+L4648*$Z$9+M4648*$Z$10+N4648*$Z$11+O4648*$Z$12+P4648*$Z$13</f>
        <v>0</v>
      </c>
      <c r="R4648">
        <v>2.4500000000000002</v>
      </c>
    </row>
    <row r="4649" spans="1:18" x14ac:dyDescent="0.3">
      <c r="A4649" s="1">
        <v>33654</v>
      </c>
      <c r="B4649" s="1" t="str">
        <f t="shared" si="217"/>
        <v>1992</v>
      </c>
      <c r="C4649" t="str">
        <f t="shared" si="218"/>
        <v>02</v>
      </c>
      <c r="D4649" t="str">
        <f t="shared" si="219"/>
        <v>20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f>E4649*$Z$2+F4649*$Z$3+G4649*$Z$4+H4649*$Z$5+I4649*$Z$6+J4649*$Z$7+K4649*$Z$8+L4649*$Z$9+M4649*$Z$10+N4649*$Z$11+O4649*$Z$12+P4649*$Z$13</f>
        <v>0</v>
      </c>
      <c r="R4649">
        <v>2.4500000000000002</v>
      </c>
    </row>
    <row r="4650" spans="1:18" x14ac:dyDescent="0.3">
      <c r="A4650" s="1">
        <v>33655</v>
      </c>
      <c r="B4650" s="1" t="str">
        <f t="shared" si="217"/>
        <v>1992</v>
      </c>
      <c r="C4650" t="str">
        <f t="shared" si="218"/>
        <v>02</v>
      </c>
      <c r="D4650" t="str">
        <f t="shared" si="219"/>
        <v>21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f>E4650*$Z$2+F4650*$Z$3+G4650*$Z$4+H4650*$Z$5+I4650*$Z$6+J4650*$Z$7+K4650*$Z$8+L4650*$Z$9+M4650*$Z$10+N4650*$Z$11+O4650*$Z$12+P4650*$Z$13</f>
        <v>0</v>
      </c>
      <c r="R4650">
        <v>2.4500000000000002</v>
      </c>
    </row>
    <row r="4651" spans="1:18" x14ac:dyDescent="0.3">
      <c r="A4651" s="1">
        <v>33656</v>
      </c>
      <c r="B4651" s="1" t="str">
        <f t="shared" si="217"/>
        <v>1992</v>
      </c>
      <c r="C4651" t="str">
        <f t="shared" si="218"/>
        <v>02</v>
      </c>
      <c r="D4651" t="str">
        <f t="shared" si="219"/>
        <v>22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f>E4651*$Z$2+F4651*$Z$3+G4651*$Z$4+H4651*$Z$5+I4651*$Z$6+J4651*$Z$7+K4651*$Z$8+L4651*$Z$9+M4651*$Z$10+N4651*$Z$11+O4651*$Z$12+P4651*$Z$13</f>
        <v>0</v>
      </c>
      <c r="R4651">
        <v>2.4500000000000002</v>
      </c>
    </row>
    <row r="4652" spans="1:18" x14ac:dyDescent="0.3">
      <c r="A4652" s="1">
        <v>33657</v>
      </c>
      <c r="B4652" s="1" t="str">
        <f t="shared" si="217"/>
        <v>1992</v>
      </c>
      <c r="C4652" t="str">
        <f t="shared" si="218"/>
        <v>02</v>
      </c>
      <c r="D4652" t="str">
        <f t="shared" si="219"/>
        <v>23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f>E4652*$Z$2+F4652*$Z$3+G4652*$Z$4+H4652*$Z$5+I4652*$Z$6+J4652*$Z$7+K4652*$Z$8+L4652*$Z$9+M4652*$Z$10+N4652*$Z$11+O4652*$Z$12+P4652*$Z$13</f>
        <v>0</v>
      </c>
      <c r="R4652">
        <v>2.4500000000000002</v>
      </c>
    </row>
    <row r="4653" spans="1:18" x14ac:dyDescent="0.3">
      <c r="A4653" s="1">
        <v>33658</v>
      </c>
      <c r="B4653" s="1" t="str">
        <f t="shared" si="217"/>
        <v>1992</v>
      </c>
      <c r="C4653" t="str">
        <f t="shared" si="218"/>
        <v>02</v>
      </c>
      <c r="D4653" t="str">
        <f t="shared" si="219"/>
        <v>24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f>E4653*$Z$2+F4653*$Z$3+G4653*$Z$4+H4653*$Z$5+I4653*$Z$6+J4653*$Z$7+K4653*$Z$8+L4653*$Z$9+M4653*$Z$10+N4653*$Z$11+O4653*$Z$12+P4653*$Z$13</f>
        <v>0</v>
      </c>
      <c r="R4653">
        <v>2.4500000000000002</v>
      </c>
    </row>
    <row r="4654" spans="1:18" x14ac:dyDescent="0.3">
      <c r="A4654" s="1">
        <v>33659</v>
      </c>
      <c r="B4654" s="1" t="str">
        <f t="shared" si="217"/>
        <v>1992</v>
      </c>
      <c r="C4654" t="str">
        <f t="shared" si="218"/>
        <v>02</v>
      </c>
      <c r="D4654" t="str">
        <f t="shared" si="219"/>
        <v>25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f>E4654*$Z$2+F4654*$Z$3+G4654*$Z$4+H4654*$Z$5+I4654*$Z$6+J4654*$Z$7+K4654*$Z$8+L4654*$Z$9+M4654*$Z$10+N4654*$Z$11+O4654*$Z$12+P4654*$Z$13</f>
        <v>0</v>
      </c>
      <c r="R4654">
        <v>2.4500000000000002</v>
      </c>
    </row>
    <row r="4655" spans="1:18" x14ac:dyDescent="0.3">
      <c r="A4655" s="1">
        <v>33660</v>
      </c>
      <c r="B4655" s="1" t="str">
        <f t="shared" si="217"/>
        <v>1992</v>
      </c>
      <c r="C4655" t="str">
        <f t="shared" si="218"/>
        <v>02</v>
      </c>
      <c r="D4655" t="str">
        <f t="shared" si="219"/>
        <v>26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f>E4655*$Z$2+F4655*$Z$3+G4655*$Z$4+H4655*$Z$5+I4655*$Z$6+J4655*$Z$7+K4655*$Z$8+L4655*$Z$9+M4655*$Z$10+N4655*$Z$11+O4655*$Z$12+P4655*$Z$13</f>
        <v>0</v>
      </c>
      <c r="R4655">
        <v>2.375</v>
      </c>
    </row>
    <row r="4656" spans="1:18" x14ac:dyDescent="0.3">
      <c r="A4656" s="1">
        <v>33661</v>
      </c>
      <c r="B4656" s="1" t="str">
        <f t="shared" si="217"/>
        <v>1992</v>
      </c>
      <c r="C4656" t="str">
        <f t="shared" si="218"/>
        <v>02</v>
      </c>
      <c r="D4656" t="str">
        <f t="shared" si="219"/>
        <v>27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f>E4656*$Z$2+F4656*$Z$3+G4656*$Z$4+H4656*$Z$5+I4656*$Z$6+J4656*$Z$7+K4656*$Z$8+L4656*$Z$9+M4656*$Z$10+N4656*$Z$11+O4656*$Z$12+P4656*$Z$13</f>
        <v>0</v>
      </c>
      <c r="R4656">
        <v>2.375</v>
      </c>
    </row>
    <row r="4657" spans="1:18" x14ac:dyDescent="0.3">
      <c r="A4657" s="1">
        <v>33662</v>
      </c>
      <c r="B4657" s="1" t="str">
        <f t="shared" si="217"/>
        <v>1992</v>
      </c>
      <c r="C4657" t="str">
        <f t="shared" si="218"/>
        <v>02</v>
      </c>
      <c r="D4657" t="str">
        <f t="shared" si="219"/>
        <v>28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f>E4657*$Z$2+F4657*$Z$3+G4657*$Z$4+H4657*$Z$5+I4657*$Z$6+J4657*$Z$7+K4657*$Z$8+L4657*$Z$9+M4657*$Z$10+N4657*$Z$11+O4657*$Z$12+P4657*$Z$13</f>
        <v>0</v>
      </c>
      <c r="R4657">
        <v>2.375</v>
      </c>
    </row>
    <row r="4658" spans="1:18" x14ac:dyDescent="0.3">
      <c r="A4658" s="1">
        <v>33663</v>
      </c>
      <c r="B4658" s="1" t="str">
        <f t="shared" si="217"/>
        <v>1992</v>
      </c>
      <c r="C4658" t="str">
        <f t="shared" si="218"/>
        <v>02</v>
      </c>
      <c r="D4658" t="str">
        <f t="shared" si="219"/>
        <v>29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f>E4658*$Z$2+F4658*$Z$3+G4658*$Z$4+H4658*$Z$5+I4658*$Z$6+J4658*$Z$7+K4658*$Z$8+L4658*$Z$9+M4658*$Z$10+N4658*$Z$11+O4658*$Z$12+P4658*$Z$13</f>
        <v>0</v>
      </c>
      <c r="R4658">
        <v>2.375</v>
      </c>
    </row>
    <row r="4659" spans="1:18" x14ac:dyDescent="0.3">
      <c r="A4659" s="1">
        <v>33664</v>
      </c>
      <c r="B4659" s="1" t="str">
        <f t="shared" si="217"/>
        <v>1992</v>
      </c>
      <c r="C4659" t="str">
        <f t="shared" si="218"/>
        <v>03</v>
      </c>
      <c r="D4659" t="str">
        <f t="shared" si="219"/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f>E4659*$Z$2+F4659*$Z$3+G4659*$Z$4+H4659*$Z$5+I4659*$Z$6+J4659*$Z$7+K4659*$Z$8+L4659*$Z$9+M4659*$Z$10+N4659*$Z$11+O4659*$Z$12+P4659*$Z$13</f>
        <v>0</v>
      </c>
      <c r="R4659">
        <v>2.2999999999999998</v>
      </c>
    </row>
    <row r="4660" spans="1:18" x14ac:dyDescent="0.3">
      <c r="A4660" s="1">
        <v>33665</v>
      </c>
      <c r="B4660" s="1" t="str">
        <f t="shared" si="217"/>
        <v>1992</v>
      </c>
      <c r="C4660" t="str">
        <f t="shared" si="218"/>
        <v>03</v>
      </c>
      <c r="D4660" t="str">
        <f t="shared" si="219"/>
        <v>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f>E4660*$Z$2+F4660*$Z$3+G4660*$Z$4+H4660*$Z$5+I4660*$Z$6+J4660*$Z$7+K4660*$Z$8+L4660*$Z$9+M4660*$Z$10+N4660*$Z$11+O4660*$Z$12+P4660*$Z$13</f>
        <v>0</v>
      </c>
      <c r="R4660">
        <v>2.2999999999999998</v>
      </c>
    </row>
    <row r="4661" spans="1:18" x14ac:dyDescent="0.3">
      <c r="A4661" s="1">
        <v>33666</v>
      </c>
      <c r="B4661" s="1" t="str">
        <f t="shared" si="217"/>
        <v>1992</v>
      </c>
      <c r="C4661" t="str">
        <f t="shared" si="218"/>
        <v>03</v>
      </c>
      <c r="D4661" t="str">
        <f t="shared" si="219"/>
        <v>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f>E4661*$Z$2+F4661*$Z$3+G4661*$Z$4+H4661*$Z$5+I4661*$Z$6+J4661*$Z$7+K4661*$Z$8+L4661*$Z$9+M4661*$Z$10+N4661*$Z$11+O4661*$Z$12+P4661*$Z$13</f>
        <v>0</v>
      </c>
      <c r="R4661">
        <v>2.2450000000000001</v>
      </c>
    </row>
    <row r="4662" spans="1:18" x14ac:dyDescent="0.3">
      <c r="A4662" s="1">
        <v>33667</v>
      </c>
      <c r="B4662" s="1" t="str">
        <f t="shared" si="217"/>
        <v>1992</v>
      </c>
      <c r="C4662" t="str">
        <f t="shared" si="218"/>
        <v>03</v>
      </c>
      <c r="D4662" t="str">
        <f t="shared" si="219"/>
        <v>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f>E4662*$Z$2+F4662*$Z$3+G4662*$Z$4+H4662*$Z$5+I4662*$Z$6+J4662*$Z$7+K4662*$Z$8+L4662*$Z$9+M4662*$Z$10+N4662*$Z$11+O4662*$Z$12+P4662*$Z$13</f>
        <v>0</v>
      </c>
      <c r="R4662">
        <v>2.1349999999999998</v>
      </c>
    </row>
    <row r="4663" spans="1:18" x14ac:dyDescent="0.3">
      <c r="A4663" s="1">
        <v>33668</v>
      </c>
      <c r="B4663" s="1" t="str">
        <f t="shared" si="217"/>
        <v>1992</v>
      </c>
      <c r="C4663" t="str">
        <f t="shared" si="218"/>
        <v>03</v>
      </c>
      <c r="D4663" t="str">
        <f t="shared" si="219"/>
        <v>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f>E4663*$Z$2+F4663*$Z$3+G4663*$Z$4+H4663*$Z$5+I4663*$Z$6+J4663*$Z$7+K4663*$Z$8+L4663*$Z$9+M4663*$Z$10+N4663*$Z$11+O4663*$Z$12+P4663*$Z$13</f>
        <v>0</v>
      </c>
      <c r="R4663">
        <v>2.0979999999999999</v>
      </c>
    </row>
    <row r="4664" spans="1:18" x14ac:dyDescent="0.3">
      <c r="A4664" s="1">
        <v>33669</v>
      </c>
      <c r="B4664" s="1" t="str">
        <f t="shared" si="217"/>
        <v>1992</v>
      </c>
      <c r="C4664" t="str">
        <f t="shared" si="218"/>
        <v>03</v>
      </c>
      <c r="D4664" t="str">
        <f t="shared" si="219"/>
        <v>6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f>E4664*$Z$2+F4664*$Z$3+G4664*$Z$4+H4664*$Z$5+I4664*$Z$6+J4664*$Z$7+K4664*$Z$8+L4664*$Z$9+M4664*$Z$10+N4664*$Z$11+O4664*$Z$12+P4664*$Z$13</f>
        <v>0</v>
      </c>
      <c r="R4664">
        <v>2.0249999999999999</v>
      </c>
    </row>
    <row r="4665" spans="1:18" x14ac:dyDescent="0.3">
      <c r="A4665" s="1">
        <v>33670</v>
      </c>
      <c r="B4665" s="1" t="str">
        <f t="shared" si="217"/>
        <v>1992</v>
      </c>
      <c r="C4665" t="str">
        <f t="shared" si="218"/>
        <v>03</v>
      </c>
      <c r="D4665" t="str">
        <f t="shared" si="219"/>
        <v>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f>E4665*$Z$2+F4665*$Z$3+G4665*$Z$4+H4665*$Z$5+I4665*$Z$6+J4665*$Z$7+K4665*$Z$8+L4665*$Z$9+M4665*$Z$10+N4665*$Z$11+O4665*$Z$12+P4665*$Z$13</f>
        <v>0</v>
      </c>
      <c r="R4665">
        <v>1.97</v>
      </c>
    </row>
    <row r="4666" spans="1:18" x14ac:dyDescent="0.3">
      <c r="A4666" s="1">
        <v>33671</v>
      </c>
      <c r="B4666" s="1" t="str">
        <f t="shared" si="217"/>
        <v>1992</v>
      </c>
      <c r="C4666" t="str">
        <f t="shared" si="218"/>
        <v>03</v>
      </c>
      <c r="D4666" t="str">
        <f t="shared" si="219"/>
        <v>8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f>E4666*$Z$2+F4666*$Z$3+G4666*$Z$4+H4666*$Z$5+I4666*$Z$6+J4666*$Z$7+K4666*$Z$8+L4666*$Z$9+M4666*$Z$10+N4666*$Z$11+O4666*$Z$12+P4666*$Z$13</f>
        <v>0</v>
      </c>
      <c r="R4666">
        <v>1.95</v>
      </c>
    </row>
    <row r="4667" spans="1:18" x14ac:dyDescent="0.3">
      <c r="A4667" s="1">
        <v>33672</v>
      </c>
      <c r="B4667" s="1" t="str">
        <f t="shared" si="217"/>
        <v>1992</v>
      </c>
      <c r="C4667" t="str">
        <f t="shared" si="218"/>
        <v>03</v>
      </c>
      <c r="D4667" t="str">
        <f t="shared" si="219"/>
        <v>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f>E4667*$Z$2+F4667*$Z$3+G4667*$Z$4+H4667*$Z$5+I4667*$Z$6+J4667*$Z$7+K4667*$Z$8+L4667*$Z$9+M4667*$Z$10+N4667*$Z$11+O4667*$Z$12+P4667*$Z$13</f>
        <v>0</v>
      </c>
      <c r="R4667">
        <v>1.86</v>
      </c>
    </row>
    <row r="4668" spans="1:18" x14ac:dyDescent="0.3">
      <c r="A4668" s="1">
        <v>33673</v>
      </c>
      <c r="B4668" s="1" t="str">
        <f t="shared" si="217"/>
        <v>1992</v>
      </c>
      <c r="C4668" t="str">
        <f t="shared" si="218"/>
        <v>03</v>
      </c>
      <c r="D4668" t="str">
        <f t="shared" si="219"/>
        <v>10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f>E4668*$Z$2+F4668*$Z$3+G4668*$Z$4+H4668*$Z$5+I4668*$Z$6+J4668*$Z$7+K4668*$Z$8+L4668*$Z$9+M4668*$Z$10+N4668*$Z$11+O4668*$Z$12+P4668*$Z$13</f>
        <v>0</v>
      </c>
      <c r="R4668">
        <v>1.8049999999999999</v>
      </c>
    </row>
    <row r="4669" spans="1:18" x14ac:dyDescent="0.3">
      <c r="A4669" s="1">
        <v>33674</v>
      </c>
      <c r="B4669" s="1" t="str">
        <f t="shared" si="217"/>
        <v>1992</v>
      </c>
      <c r="C4669" t="str">
        <f t="shared" si="218"/>
        <v>03</v>
      </c>
      <c r="D4669" t="str">
        <f t="shared" si="219"/>
        <v>11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f>E4669*$Z$2+F4669*$Z$3+G4669*$Z$4+H4669*$Z$5+I4669*$Z$6+J4669*$Z$7+K4669*$Z$8+L4669*$Z$9+M4669*$Z$10+N4669*$Z$11+O4669*$Z$12+P4669*$Z$13</f>
        <v>0</v>
      </c>
      <c r="R4669">
        <v>1.8049999999999999</v>
      </c>
    </row>
    <row r="4670" spans="1:18" x14ac:dyDescent="0.3">
      <c r="A4670" s="1">
        <v>33675</v>
      </c>
      <c r="B4670" s="1" t="str">
        <f t="shared" si="217"/>
        <v>1992</v>
      </c>
      <c r="C4670" t="str">
        <f t="shared" si="218"/>
        <v>03</v>
      </c>
      <c r="D4670" t="str">
        <f t="shared" si="219"/>
        <v>12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f>E4670*$Z$2+F4670*$Z$3+G4670*$Z$4+H4670*$Z$5+I4670*$Z$6+J4670*$Z$7+K4670*$Z$8+L4670*$Z$9+M4670*$Z$10+N4670*$Z$11+O4670*$Z$12+P4670*$Z$13</f>
        <v>0</v>
      </c>
      <c r="R4670">
        <v>1.75</v>
      </c>
    </row>
    <row r="4671" spans="1:18" x14ac:dyDescent="0.3">
      <c r="A4671" s="1">
        <v>33676</v>
      </c>
      <c r="B4671" s="1" t="str">
        <f t="shared" si="217"/>
        <v>1992</v>
      </c>
      <c r="C4671" t="str">
        <f t="shared" si="218"/>
        <v>03</v>
      </c>
      <c r="D4671" t="str">
        <f t="shared" si="219"/>
        <v>13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f>E4671*$Z$2+F4671*$Z$3+G4671*$Z$4+H4671*$Z$5+I4671*$Z$6+J4671*$Z$7+K4671*$Z$8+L4671*$Z$9+M4671*$Z$10+N4671*$Z$11+O4671*$Z$12+P4671*$Z$13</f>
        <v>0</v>
      </c>
      <c r="R4671">
        <v>1.75</v>
      </c>
    </row>
    <row r="4672" spans="1:18" x14ac:dyDescent="0.3">
      <c r="A4672" s="1">
        <v>33677</v>
      </c>
      <c r="B4672" s="1" t="str">
        <f t="shared" si="217"/>
        <v>1992</v>
      </c>
      <c r="C4672" t="str">
        <f t="shared" si="218"/>
        <v>03</v>
      </c>
      <c r="D4672" t="str">
        <f t="shared" si="219"/>
        <v>14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f>E4672*$Z$2+F4672*$Z$3+G4672*$Z$4+H4672*$Z$5+I4672*$Z$6+J4672*$Z$7+K4672*$Z$8+L4672*$Z$9+M4672*$Z$10+N4672*$Z$11+O4672*$Z$12+P4672*$Z$13</f>
        <v>0</v>
      </c>
      <c r="R4672">
        <v>1.75</v>
      </c>
    </row>
    <row r="4673" spans="1:18" x14ac:dyDescent="0.3">
      <c r="A4673" s="1">
        <v>33678</v>
      </c>
      <c r="B4673" s="1" t="str">
        <f t="shared" si="217"/>
        <v>1992</v>
      </c>
      <c r="C4673" t="str">
        <f t="shared" si="218"/>
        <v>03</v>
      </c>
      <c r="D4673" t="str">
        <f t="shared" si="219"/>
        <v>15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f>E4673*$Z$2+F4673*$Z$3+G4673*$Z$4+H4673*$Z$5+I4673*$Z$6+J4673*$Z$7+K4673*$Z$8+L4673*$Z$9+M4673*$Z$10+N4673*$Z$11+O4673*$Z$12+P4673*$Z$13</f>
        <v>0</v>
      </c>
      <c r="R4673">
        <v>1.75</v>
      </c>
    </row>
    <row r="4674" spans="1:18" x14ac:dyDescent="0.3">
      <c r="A4674" s="1">
        <v>33679</v>
      </c>
      <c r="B4674" s="1" t="str">
        <f t="shared" si="217"/>
        <v>1992</v>
      </c>
      <c r="C4674" t="str">
        <f t="shared" si="218"/>
        <v>03</v>
      </c>
      <c r="D4674" t="str">
        <f t="shared" si="219"/>
        <v>16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f>E4674*$Z$2+F4674*$Z$3+G4674*$Z$4+H4674*$Z$5+I4674*$Z$6+J4674*$Z$7+K4674*$Z$8+L4674*$Z$9+M4674*$Z$10+N4674*$Z$11+O4674*$Z$12+P4674*$Z$13</f>
        <v>0</v>
      </c>
      <c r="R4674">
        <v>1.75</v>
      </c>
    </row>
    <row r="4675" spans="1:18" x14ac:dyDescent="0.3">
      <c r="A4675" s="1">
        <v>33680</v>
      </c>
      <c r="B4675" s="1" t="str">
        <f t="shared" si="217"/>
        <v>1992</v>
      </c>
      <c r="C4675" t="str">
        <f t="shared" si="218"/>
        <v>03</v>
      </c>
      <c r="D4675" t="str">
        <f t="shared" si="219"/>
        <v>17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f>E4675*$Z$2+F4675*$Z$3+G4675*$Z$4+H4675*$Z$5+I4675*$Z$6+J4675*$Z$7+K4675*$Z$8+L4675*$Z$9+M4675*$Z$10+N4675*$Z$11+O4675*$Z$12+P4675*$Z$13</f>
        <v>0</v>
      </c>
      <c r="R4675">
        <v>1.75</v>
      </c>
    </row>
    <row r="4676" spans="1:18" x14ac:dyDescent="0.3">
      <c r="A4676" s="1">
        <v>33681</v>
      </c>
      <c r="B4676" s="1" t="str">
        <f t="shared" si="217"/>
        <v>1992</v>
      </c>
      <c r="C4676" t="str">
        <f t="shared" si="218"/>
        <v>03</v>
      </c>
      <c r="D4676" t="str">
        <f t="shared" si="219"/>
        <v>18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f>E4676*$Z$2+F4676*$Z$3+G4676*$Z$4+H4676*$Z$5+I4676*$Z$6+J4676*$Z$7+K4676*$Z$8+L4676*$Z$9+M4676*$Z$10+N4676*$Z$11+O4676*$Z$12+P4676*$Z$13</f>
        <v>0</v>
      </c>
      <c r="R4676">
        <v>1.75</v>
      </c>
    </row>
    <row r="4677" spans="1:18" x14ac:dyDescent="0.3">
      <c r="A4677" s="1">
        <v>33682</v>
      </c>
      <c r="B4677" s="1" t="str">
        <f t="shared" si="217"/>
        <v>1992</v>
      </c>
      <c r="C4677" t="str">
        <f t="shared" si="218"/>
        <v>03</v>
      </c>
      <c r="D4677" t="str">
        <f t="shared" si="219"/>
        <v>19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f>E4677*$Z$2+F4677*$Z$3+G4677*$Z$4+H4677*$Z$5+I4677*$Z$6+J4677*$Z$7+K4677*$Z$8+L4677*$Z$9+M4677*$Z$10+N4677*$Z$11+O4677*$Z$12+P4677*$Z$13</f>
        <v>0</v>
      </c>
      <c r="R4677">
        <v>1.75</v>
      </c>
    </row>
    <row r="4678" spans="1:18" x14ac:dyDescent="0.3">
      <c r="A4678" s="1">
        <v>33683</v>
      </c>
      <c r="B4678" s="1" t="str">
        <f t="shared" si="217"/>
        <v>1992</v>
      </c>
      <c r="C4678" t="str">
        <f t="shared" si="218"/>
        <v>03</v>
      </c>
      <c r="D4678" t="str">
        <f t="shared" si="219"/>
        <v>20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f>E4678*$Z$2+F4678*$Z$3+G4678*$Z$4+H4678*$Z$5+I4678*$Z$6+J4678*$Z$7+K4678*$Z$8+L4678*$Z$9+M4678*$Z$10+N4678*$Z$11+O4678*$Z$12+P4678*$Z$13</f>
        <v>0</v>
      </c>
      <c r="R4678">
        <v>1.75</v>
      </c>
    </row>
    <row r="4679" spans="1:18" x14ac:dyDescent="0.3">
      <c r="A4679" s="1">
        <v>33684</v>
      </c>
      <c r="B4679" s="1" t="str">
        <f t="shared" si="217"/>
        <v>1992</v>
      </c>
      <c r="C4679" t="str">
        <f t="shared" si="218"/>
        <v>03</v>
      </c>
      <c r="D4679" t="str">
        <f t="shared" si="219"/>
        <v>21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f>E4679*$Z$2+F4679*$Z$3+G4679*$Z$4+H4679*$Z$5+I4679*$Z$6+J4679*$Z$7+K4679*$Z$8+L4679*$Z$9+M4679*$Z$10+N4679*$Z$11+O4679*$Z$12+P4679*$Z$13</f>
        <v>0</v>
      </c>
      <c r="R4679">
        <v>1.75</v>
      </c>
    </row>
    <row r="4680" spans="1:18" x14ac:dyDescent="0.3">
      <c r="A4680" s="1">
        <v>33685</v>
      </c>
      <c r="B4680" s="1" t="str">
        <f t="shared" si="217"/>
        <v>1992</v>
      </c>
      <c r="C4680" t="str">
        <f t="shared" si="218"/>
        <v>03</v>
      </c>
      <c r="D4680" t="str">
        <f t="shared" si="219"/>
        <v>22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f>E4680*$Z$2+F4680*$Z$3+G4680*$Z$4+H4680*$Z$5+I4680*$Z$6+J4680*$Z$7+K4680*$Z$8+L4680*$Z$9+M4680*$Z$10+N4680*$Z$11+O4680*$Z$12+P4680*$Z$13</f>
        <v>0</v>
      </c>
      <c r="R4680">
        <v>1.75</v>
      </c>
    </row>
    <row r="4681" spans="1:18" x14ac:dyDescent="0.3">
      <c r="A4681" s="1">
        <v>33686</v>
      </c>
      <c r="B4681" s="1" t="str">
        <f t="shared" ref="B4681:B4744" si="220">TEXT(A4681,"yyyy")</f>
        <v>1992</v>
      </c>
      <c r="C4681" t="str">
        <f t="shared" ref="C4681:C4744" si="221">TEXT(A4681,"mm")</f>
        <v>03</v>
      </c>
      <c r="D4681" t="str">
        <f t="shared" ref="D4681:D4744" si="222">TEXT(A4681,"d")</f>
        <v>23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f>E4681*$Z$2+F4681*$Z$3+G4681*$Z$4+H4681*$Z$5+I4681*$Z$6+J4681*$Z$7+K4681*$Z$8+L4681*$Z$9+M4681*$Z$10+N4681*$Z$11+O4681*$Z$12+P4681*$Z$13</f>
        <v>0</v>
      </c>
      <c r="R4681">
        <v>1.75</v>
      </c>
    </row>
    <row r="4682" spans="1:18" x14ac:dyDescent="0.3">
      <c r="A4682" s="1">
        <v>33687</v>
      </c>
      <c r="B4682" s="1" t="str">
        <f t="shared" si="220"/>
        <v>1992</v>
      </c>
      <c r="C4682" t="str">
        <f t="shared" si="221"/>
        <v>03</v>
      </c>
      <c r="D4682" t="str">
        <f t="shared" si="222"/>
        <v>24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f>E4682*$Z$2+F4682*$Z$3+G4682*$Z$4+H4682*$Z$5+I4682*$Z$6+J4682*$Z$7+K4682*$Z$8+L4682*$Z$9+M4682*$Z$10+N4682*$Z$11+O4682*$Z$12+P4682*$Z$13</f>
        <v>0</v>
      </c>
      <c r="R4682">
        <v>1.75</v>
      </c>
    </row>
    <row r="4683" spans="1:18" x14ac:dyDescent="0.3">
      <c r="A4683" s="1">
        <v>33688</v>
      </c>
      <c r="B4683" s="1" t="str">
        <f t="shared" si="220"/>
        <v>1992</v>
      </c>
      <c r="C4683" t="str">
        <f t="shared" si="221"/>
        <v>03</v>
      </c>
      <c r="D4683" t="str">
        <f t="shared" si="222"/>
        <v>25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f>E4683*$Z$2+F4683*$Z$3+G4683*$Z$4+H4683*$Z$5+I4683*$Z$6+J4683*$Z$7+K4683*$Z$8+L4683*$Z$9+M4683*$Z$10+N4683*$Z$11+O4683*$Z$12+P4683*$Z$13</f>
        <v>0</v>
      </c>
      <c r="R4683">
        <v>1.75</v>
      </c>
    </row>
    <row r="4684" spans="1:18" x14ac:dyDescent="0.3">
      <c r="A4684" s="1">
        <v>33689</v>
      </c>
      <c r="B4684" s="1" t="str">
        <f t="shared" si="220"/>
        <v>1992</v>
      </c>
      <c r="C4684" t="str">
        <f t="shared" si="221"/>
        <v>03</v>
      </c>
      <c r="D4684" t="str">
        <f t="shared" si="222"/>
        <v>26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f>E4684*$Z$2+F4684*$Z$3+G4684*$Z$4+H4684*$Z$5+I4684*$Z$6+J4684*$Z$7+K4684*$Z$8+L4684*$Z$9+M4684*$Z$10+N4684*$Z$11+O4684*$Z$12+P4684*$Z$13</f>
        <v>0</v>
      </c>
      <c r="R4684">
        <v>1.75</v>
      </c>
    </row>
    <row r="4685" spans="1:18" x14ac:dyDescent="0.3">
      <c r="A4685" s="1">
        <v>33690</v>
      </c>
      <c r="B4685" s="1" t="str">
        <f t="shared" si="220"/>
        <v>1992</v>
      </c>
      <c r="C4685" t="str">
        <f t="shared" si="221"/>
        <v>03</v>
      </c>
      <c r="D4685" t="str">
        <f t="shared" si="222"/>
        <v>27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f>E4685*$Z$2+F4685*$Z$3+G4685*$Z$4+H4685*$Z$5+I4685*$Z$6+J4685*$Z$7+K4685*$Z$8+L4685*$Z$9+M4685*$Z$10+N4685*$Z$11+O4685*$Z$12+P4685*$Z$13</f>
        <v>0</v>
      </c>
      <c r="R4685">
        <v>1.75</v>
      </c>
    </row>
    <row r="4686" spans="1:18" x14ac:dyDescent="0.3">
      <c r="A4686" s="1">
        <v>33691</v>
      </c>
      <c r="B4686" s="1" t="str">
        <f t="shared" si="220"/>
        <v>1992</v>
      </c>
      <c r="C4686" t="str">
        <f t="shared" si="221"/>
        <v>03</v>
      </c>
      <c r="D4686" t="str">
        <f t="shared" si="222"/>
        <v>28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f>E4686*$Z$2+F4686*$Z$3+G4686*$Z$4+H4686*$Z$5+I4686*$Z$6+J4686*$Z$7+K4686*$Z$8+L4686*$Z$9+M4686*$Z$10+N4686*$Z$11+O4686*$Z$12+P4686*$Z$13</f>
        <v>0</v>
      </c>
      <c r="R4686">
        <v>1.75</v>
      </c>
    </row>
    <row r="4687" spans="1:18" x14ac:dyDescent="0.3">
      <c r="A4687" s="1">
        <v>33692</v>
      </c>
      <c r="B4687" s="1" t="str">
        <f t="shared" si="220"/>
        <v>1992</v>
      </c>
      <c r="C4687" t="str">
        <f t="shared" si="221"/>
        <v>03</v>
      </c>
      <c r="D4687" t="str">
        <f t="shared" si="222"/>
        <v>29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f>E4687*$Z$2+F4687*$Z$3+G4687*$Z$4+H4687*$Z$5+I4687*$Z$6+J4687*$Z$7+K4687*$Z$8+L4687*$Z$9+M4687*$Z$10+N4687*$Z$11+O4687*$Z$12+P4687*$Z$13</f>
        <v>0</v>
      </c>
      <c r="R4687">
        <v>1.75</v>
      </c>
    </row>
    <row r="4688" spans="1:18" x14ac:dyDescent="0.3">
      <c r="A4688" s="1">
        <v>33693</v>
      </c>
      <c r="B4688" s="1" t="str">
        <f t="shared" si="220"/>
        <v>1992</v>
      </c>
      <c r="C4688" t="str">
        <f t="shared" si="221"/>
        <v>03</v>
      </c>
      <c r="D4688" t="str">
        <f t="shared" si="222"/>
        <v>30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f>E4688*$Z$2+F4688*$Z$3+G4688*$Z$4+H4688*$Z$5+I4688*$Z$6+J4688*$Z$7+K4688*$Z$8+L4688*$Z$9+M4688*$Z$10+N4688*$Z$11+O4688*$Z$12+P4688*$Z$13</f>
        <v>0</v>
      </c>
      <c r="R4688">
        <v>1.75</v>
      </c>
    </row>
    <row r="4689" spans="1:18" x14ac:dyDescent="0.3">
      <c r="A4689" s="1">
        <v>33694</v>
      </c>
      <c r="B4689" s="1" t="str">
        <f t="shared" si="220"/>
        <v>1992</v>
      </c>
      <c r="C4689" t="str">
        <f t="shared" si="221"/>
        <v>03</v>
      </c>
      <c r="D4689" t="str">
        <f t="shared" si="222"/>
        <v>31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f>E4689*$Z$2+F4689*$Z$3+G4689*$Z$4+H4689*$Z$5+I4689*$Z$6+J4689*$Z$7+K4689*$Z$8+L4689*$Z$9+M4689*$Z$10+N4689*$Z$11+O4689*$Z$12+P4689*$Z$13</f>
        <v>0</v>
      </c>
      <c r="R4689">
        <v>1.75</v>
      </c>
    </row>
    <row r="4690" spans="1:18" x14ac:dyDescent="0.3">
      <c r="A4690" s="1">
        <v>33695</v>
      </c>
      <c r="B4690" s="1" t="str">
        <f t="shared" si="220"/>
        <v>1992</v>
      </c>
      <c r="C4690" t="str">
        <f t="shared" si="221"/>
        <v>04</v>
      </c>
      <c r="D4690" t="str">
        <f t="shared" si="222"/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f>E4690*$Z$2+F4690*$Z$3+G4690*$Z$4+H4690*$Z$5+I4690*$Z$6+J4690*$Z$7+K4690*$Z$8+L4690*$Z$9+M4690*$Z$10+N4690*$Z$11+O4690*$Z$12+P4690*$Z$13</f>
        <v>0</v>
      </c>
      <c r="R4690">
        <v>2.0249999999999999</v>
      </c>
    </row>
    <row r="4691" spans="1:18" x14ac:dyDescent="0.3">
      <c r="A4691" s="1">
        <v>33696</v>
      </c>
      <c r="B4691" s="1" t="str">
        <f t="shared" si="220"/>
        <v>1992</v>
      </c>
      <c r="C4691" t="str">
        <f t="shared" si="221"/>
        <v>04</v>
      </c>
      <c r="D4691" t="str">
        <f t="shared" si="222"/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f>E4691*$Z$2+F4691*$Z$3+G4691*$Z$4+H4691*$Z$5+I4691*$Z$6+J4691*$Z$7+K4691*$Z$8+L4691*$Z$9+M4691*$Z$10+N4691*$Z$11+O4691*$Z$12+P4691*$Z$13</f>
        <v>0</v>
      </c>
      <c r="R4691">
        <v>2.0249999999999999</v>
      </c>
    </row>
    <row r="4692" spans="1:18" x14ac:dyDescent="0.3">
      <c r="A4692" s="1">
        <v>33697</v>
      </c>
      <c r="B4692" s="1" t="str">
        <f t="shared" si="220"/>
        <v>1992</v>
      </c>
      <c r="C4692" t="str">
        <f t="shared" si="221"/>
        <v>04</v>
      </c>
      <c r="D4692" t="str">
        <f t="shared" si="222"/>
        <v>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f>E4692*$Z$2+F4692*$Z$3+G4692*$Z$4+H4692*$Z$5+I4692*$Z$6+J4692*$Z$7+K4692*$Z$8+L4692*$Z$9+M4692*$Z$10+N4692*$Z$11+O4692*$Z$12+P4692*$Z$13</f>
        <v>0</v>
      </c>
      <c r="R4692">
        <v>1.97</v>
      </c>
    </row>
    <row r="4693" spans="1:18" x14ac:dyDescent="0.3">
      <c r="A4693" s="1">
        <v>33698</v>
      </c>
      <c r="B4693" s="1" t="str">
        <f t="shared" si="220"/>
        <v>1992</v>
      </c>
      <c r="C4693" t="str">
        <f t="shared" si="221"/>
        <v>04</v>
      </c>
      <c r="D4693" t="str">
        <f t="shared" si="222"/>
        <v>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f>E4693*$Z$2+F4693*$Z$3+G4693*$Z$4+H4693*$Z$5+I4693*$Z$6+J4693*$Z$7+K4693*$Z$8+L4693*$Z$9+M4693*$Z$10+N4693*$Z$11+O4693*$Z$12+P4693*$Z$13</f>
        <v>0</v>
      </c>
      <c r="R4693">
        <v>1.97</v>
      </c>
    </row>
    <row r="4694" spans="1:18" x14ac:dyDescent="0.3">
      <c r="A4694" s="1">
        <v>33699</v>
      </c>
      <c r="B4694" s="1" t="str">
        <f t="shared" si="220"/>
        <v>1992</v>
      </c>
      <c r="C4694" t="str">
        <f t="shared" si="221"/>
        <v>04</v>
      </c>
      <c r="D4694" t="str">
        <f t="shared" si="222"/>
        <v>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f>E4694*$Z$2+F4694*$Z$3+G4694*$Z$4+H4694*$Z$5+I4694*$Z$6+J4694*$Z$7+K4694*$Z$8+L4694*$Z$9+M4694*$Z$10+N4694*$Z$11+O4694*$Z$12+P4694*$Z$13</f>
        <v>0</v>
      </c>
      <c r="R4694">
        <v>2.0249999999999999</v>
      </c>
    </row>
    <row r="4695" spans="1:18" x14ac:dyDescent="0.3">
      <c r="A4695" s="1">
        <v>33700</v>
      </c>
      <c r="B4695" s="1" t="str">
        <f t="shared" si="220"/>
        <v>1992</v>
      </c>
      <c r="C4695" t="str">
        <f t="shared" si="221"/>
        <v>04</v>
      </c>
      <c r="D4695" t="str">
        <f t="shared" si="222"/>
        <v>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f>E4695*$Z$2+F4695*$Z$3+G4695*$Z$4+H4695*$Z$5+I4695*$Z$6+J4695*$Z$7+K4695*$Z$8+L4695*$Z$9+M4695*$Z$10+N4695*$Z$11+O4695*$Z$12+P4695*$Z$13</f>
        <v>0</v>
      </c>
      <c r="R4695">
        <v>1.915</v>
      </c>
    </row>
    <row r="4696" spans="1:18" x14ac:dyDescent="0.3">
      <c r="A4696" s="1">
        <v>33701</v>
      </c>
      <c r="B4696" s="1" t="str">
        <f t="shared" si="220"/>
        <v>1992</v>
      </c>
      <c r="C4696" t="str">
        <f t="shared" si="221"/>
        <v>04</v>
      </c>
      <c r="D4696" t="str">
        <f t="shared" si="222"/>
        <v>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f>E4696*$Z$2+F4696*$Z$3+G4696*$Z$4+H4696*$Z$5+I4696*$Z$6+J4696*$Z$7+K4696*$Z$8+L4696*$Z$9+M4696*$Z$10+N4696*$Z$11+O4696*$Z$12+P4696*$Z$13</f>
        <v>0</v>
      </c>
      <c r="R4696">
        <v>1.86</v>
      </c>
    </row>
    <row r="4697" spans="1:18" x14ac:dyDescent="0.3">
      <c r="A4697" s="1">
        <v>33702</v>
      </c>
      <c r="B4697" s="1" t="str">
        <f t="shared" si="220"/>
        <v>1992</v>
      </c>
      <c r="C4697" t="str">
        <f t="shared" si="221"/>
        <v>04</v>
      </c>
      <c r="D4697" t="str">
        <f t="shared" si="222"/>
        <v>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f>E4697*$Z$2+F4697*$Z$3+G4697*$Z$4+H4697*$Z$5+I4697*$Z$6+J4697*$Z$7+K4697*$Z$8+L4697*$Z$9+M4697*$Z$10+N4697*$Z$11+O4697*$Z$12+P4697*$Z$13</f>
        <v>0</v>
      </c>
      <c r="R4697">
        <v>2.0249999999999999</v>
      </c>
    </row>
    <row r="4698" spans="1:18" x14ac:dyDescent="0.3">
      <c r="A4698" s="1">
        <v>33703</v>
      </c>
      <c r="B4698" s="1" t="str">
        <f t="shared" si="220"/>
        <v>1992</v>
      </c>
      <c r="C4698" t="str">
        <f t="shared" si="221"/>
        <v>04</v>
      </c>
      <c r="D4698" t="str">
        <f t="shared" si="222"/>
        <v>9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f>E4698*$Z$2+F4698*$Z$3+G4698*$Z$4+H4698*$Z$5+I4698*$Z$6+J4698*$Z$7+K4698*$Z$8+L4698*$Z$9+M4698*$Z$10+N4698*$Z$11+O4698*$Z$12+P4698*$Z$13</f>
        <v>0</v>
      </c>
      <c r="R4698">
        <v>2.4500000000000002</v>
      </c>
    </row>
    <row r="4699" spans="1:18" x14ac:dyDescent="0.3">
      <c r="A4699" s="1">
        <v>33704</v>
      </c>
      <c r="B4699" s="1" t="str">
        <f t="shared" si="220"/>
        <v>1992</v>
      </c>
      <c r="C4699" t="str">
        <f t="shared" si="221"/>
        <v>04</v>
      </c>
      <c r="D4699" t="str">
        <f t="shared" si="222"/>
        <v>10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f>E4699*$Z$2+F4699*$Z$3+G4699*$Z$4+H4699*$Z$5+I4699*$Z$6+J4699*$Z$7+K4699*$Z$8+L4699*$Z$9+M4699*$Z$10+N4699*$Z$11+O4699*$Z$12+P4699*$Z$13</f>
        <v>0</v>
      </c>
      <c r="R4699">
        <v>2.4500000000000002</v>
      </c>
    </row>
    <row r="4700" spans="1:18" x14ac:dyDescent="0.3">
      <c r="A4700" s="1">
        <v>33705</v>
      </c>
      <c r="B4700" s="1" t="str">
        <f t="shared" si="220"/>
        <v>1992</v>
      </c>
      <c r="C4700" t="str">
        <f t="shared" si="221"/>
        <v>04</v>
      </c>
      <c r="D4700" t="str">
        <f t="shared" si="222"/>
        <v>11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f>E4700*$Z$2+F4700*$Z$3+G4700*$Z$4+H4700*$Z$5+I4700*$Z$6+J4700*$Z$7+K4700*$Z$8+L4700*$Z$9+M4700*$Z$10+N4700*$Z$11+O4700*$Z$12+P4700*$Z$13</f>
        <v>0</v>
      </c>
      <c r="R4700">
        <v>2.4500000000000002</v>
      </c>
    </row>
    <row r="4701" spans="1:18" x14ac:dyDescent="0.3">
      <c r="A4701" s="1">
        <v>33706</v>
      </c>
      <c r="B4701" s="1" t="str">
        <f t="shared" si="220"/>
        <v>1992</v>
      </c>
      <c r="C4701" t="str">
        <f t="shared" si="221"/>
        <v>04</v>
      </c>
      <c r="D4701" t="str">
        <f t="shared" si="222"/>
        <v>12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f>E4701*$Z$2+F4701*$Z$3+G4701*$Z$4+H4701*$Z$5+I4701*$Z$6+J4701*$Z$7+K4701*$Z$8+L4701*$Z$9+M4701*$Z$10+N4701*$Z$11+O4701*$Z$12+P4701*$Z$13</f>
        <v>0</v>
      </c>
      <c r="R4701">
        <v>2.4500000000000002</v>
      </c>
    </row>
    <row r="4702" spans="1:18" x14ac:dyDescent="0.3">
      <c r="A4702" s="1">
        <v>33707</v>
      </c>
      <c r="B4702" s="1" t="str">
        <f t="shared" si="220"/>
        <v>1992</v>
      </c>
      <c r="C4702" t="str">
        <f t="shared" si="221"/>
        <v>04</v>
      </c>
      <c r="D4702" t="str">
        <f t="shared" si="222"/>
        <v>13</v>
      </c>
      <c r="E4702">
        <v>0</v>
      </c>
      <c r="F4702">
        <v>0.2</v>
      </c>
      <c r="G4702">
        <v>0.6</v>
      </c>
      <c r="H4702">
        <v>0.1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f>E4702*$Z$2+F4702*$Z$3+G4702*$Z$4+H4702*$Z$5+I4702*$Z$6+J4702*$Z$7+K4702*$Z$8+L4702*$Z$9+M4702*$Z$10+N4702*$Z$11+O4702*$Z$12+P4702*$Z$13</f>
        <v>2.4320400000000002E-2</v>
      </c>
      <c r="R4702">
        <v>2.4500000000000002</v>
      </c>
    </row>
    <row r="4703" spans="1:18" x14ac:dyDescent="0.3">
      <c r="A4703" s="1">
        <v>33708</v>
      </c>
      <c r="B4703" s="1" t="str">
        <f t="shared" si="220"/>
        <v>1992</v>
      </c>
      <c r="C4703" t="str">
        <f t="shared" si="221"/>
        <v>04</v>
      </c>
      <c r="D4703" t="str">
        <f t="shared" si="222"/>
        <v>14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f>E4703*$Z$2+F4703*$Z$3+G4703*$Z$4+H4703*$Z$5+I4703*$Z$6+J4703*$Z$7+K4703*$Z$8+L4703*$Z$9+M4703*$Z$10+N4703*$Z$11+O4703*$Z$12+P4703*$Z$13</f>
        <v>0</v>
      </c>
      <c r="R4703">
        <v>2.4500000000000002</v>
      </c>
    </row>
    <row r="4704" spans="1:18" x14ac:dyDescent="0.3">
      <c r="A4704" s="1">
        <v>33709</v>
      </c>
      <c r="B4704" s="1" t="str">
        <f t="shared" si="220"/>
        <v>1992</v>
      </c>
      <c r="C4704" t="str">
        <f t="shared" si="221"/>
        <v>04</v>
      </c>
      <c r="D4704" t="str">
        <f t="shared" si="222"/>
        <v>15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f>E4704*$Z$2+F4704*$Z$3+G4704*$Z$4+H4704*$Z$5+I4704*$Z$6+J4704*$Z$7+K4704*$Z$8+L4704*$Z$9+M4704*$Z$10+N4704*$Z$11+O4704*$Z$12+P4704*$Z$13</f>
        <v>0</v>
      </c>
      <c r="R4704">
        <v>2.4500000000000002</v>
      </c>
    </row>
    <row r="4705" spans="1:18" x14ac:dyDescent="0.3">
      <c r="A4705" s="1">
        <v>33710</v>
      </c>
      <c r="B4705" s="1" t="str">
        <f t="shared" si="220"/>
        <v>1992</v>
      </c>
      <c r="C4705" t="str">
        <f t="shared" si="221"/>
        <v>04</v>
      </c>
      <c r="D4705" t="str">
        <f t="shared" si="222"/>
        <v>16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f>E4705*$Z$2+F4705*$Z$3+G4705*$Z$4+H4705*$Z$5+I4705*$Z$6+J4705*$Z$7+K4705*$Z$8+L4705*$Z$9+M4705*$Z$10+N4705*$Z$11+O4705*$Z$12+P4705*$Z$13</f>
        <v>0</v>
      </c>
      <c r="R4705">
        <v>2.5249999999999999</v>
      </c>
    </row>
    <row r="4706" spans="1:18" x14ac:dyDescent="0.3">
      <c r="A4706" s="1">
        <v>33711</v>
      </c>
      <c r="B4706" s="1" t="str">
        <f t="shared" si="220"/>
        <v>1992</v>
      </c>
      <c r="C4706" t="str">
        <f t="shared" si="221"/>
        <v>04</v>
      </c>
      <c r="D4706" t="str">
        <f t="shared" si="222"/>
        <v>17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f>E4706*$Z$2+F4706*$Z$3+G4706*$Z$4+H4706*$Z$5+I4706*$Z$6+J4706*$Z$7+K4706*$Z$8+L4706*$Z$9+M4706*$Z$10+N4706*$Z$11+O4706*$Z$12+P4706*$Z$13</f>
        <v>0</v>
      </c>
      <c r="R4706">
        <v>2.625</v>
      </c>
    </row>
    <row r="4707" spans="1:18" x14ac:dyDescent="0.3">
      <c r="A4707" s="1">
        <v>33712</v>
      </c>
      <c r="B4707" s="1" t="str">
        <f t="shared" si="220"/>
        <v>1992</v>
      </c>
      <c r="C4707" t="str">
        <f t="shared" si="221"/>
        <v>04</v>
      </c>
      <c r="D4707" t="str">
        <f t="shared" si="222"/>
        <v>18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f>E4707*$Z$2+F4707*$Z$3+G4707*$Z$4+H4707*$Z$5+I4707*$Z$6+J4707*$Z$7+K4707*$Z$8+L4707*$Z$9+M4707*$Z$10+N4707*$Z$11+O4707*$Z$12+P4707*$Z$13</f>
        <v>0</v>
      </c>
      <c r="R4707">
        <v>2.6749999999999998</v>
      </c>
    </row>
    <row r="4708" spans="1:18" x14ac:dyDescent="0.3">
      <c r="A4708" s="1">
        <v>33713</v>
      </c>
      <c r="B4708" s="1" t="str">
        <f t="shared" si="220"/>
        <v>1992</v>
      </c>
      <c r="C4708" t="str">
        <f t="shared" si="221"/>
        <v>04</v>
      </c>
      <c r="D4708" t="str">
        <f t="shared" si="222"/>
        <v>19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f>E4708*$Z$2+F4708*$Z$3+G4708*$Z$4+H4708*$Z$5+I4708*$Z$6+J4708*$Z$7+K4708*$Z$8+L4708*$Z$9+M4708*$Z$10+N4708*$Z$11+O4708*$Z$12+P4708*$Z$13</f>
        <v>0</v>
      </c>
      <c r="R4708">
        <v>2.6749999999999998</v>
      </c>
    </row>
    <row r="4709" spans="1:18" x14ac:dyDescent="0.3">
      <c r="A4709" s="1">
        <v>33714</v>
      </c>
      <c r="B4709" s="1" t="str">
        <f t="shared" si="220"/>
        <v>1992</v>
      </c>
      <c r="C4709" t="str">
        <f t="shared" si="221"/>
        <v>04</v>
      </c>
      <c r="D4709" t="str">
        <f t="shared" si="222"/>
        <v>20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f>E4709*$Z$2+F4709*$Z$3+G4709*$Z$4+H4709*$Z$5+I4709*$Z$6+J4709*$Z$7+K4709*$Z$8+L4709*$Z$9+M4709*$Z$10+N4709*$Z$11+O4709*$Z$12+P4709*$Z$13</f>
        <v>0</v>
      </c>
      <c r="R4709">
        <v>2.6</v>
      </c>
    </row>
    <row r="4710" spans="1:18" x14ac:dyDescent="0.3">
      <c r="A4710" s="1">
        <v>33715</v>
      </c>
      <c r="B4710" s="1" t="str">
        <f t="shared" si="220"/>
        <v>1992</v>
      </c>
      <c r="C4710" t="str">
        <f t="shared" si="221"/>
        <v>04</v>
      </c>
      <c r="D4710" t="str">
        <f t="shared" si="222"/>
        <v>21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f>E4710*$Z$2+F4710*$Z$3+G4710*$Z$4+H4710*$Z$5+I4710*$Z$6+J4710*$Z$7+K4710*$Z$8+L4710*$Z$9+M4710*$Z$10+N4710*$Z$11+O4710*$Z$12+P4710*$Z$13</f>
        <v>0</v>
      </c>
      <c r="R4710">
        <v>2.6</v>
      </c>
    </row>
    <row r="4711" spans="1:18" x14ac:dyDescent="0.3">
      <c r="A4711" s="1">
        <v>33716</v>
      </c>
      <c r="B4711" s="1" t="str">
        <f t="shared" si="220"/>
        <v>1992</v>
      </c>
      <c r="C4711" t="str">
        <f t="shared" si="221"/>
        <v>04</v>
      </c>
      <c r="D4711" t="str">
        <f t="shared" si="222"/>
        <v>22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f>E4711*$Z$2+F4711*$Z$3+G4711*$Z$4+H4711*$Z$5+I4711*$Z$6+J4711*$Z$7+K4711*$Z$8+L4711*$Z$9+M4711*$Z$10+N4711*$Z$11+O4711*$Z$12+P4711*$Z$13</f>
        <v>0</v>
      </c>
      <c r="R4711">
        <v>2.6</v>
      </c>
    </row>
    <row r="4712" spans="1:18" x14ac:dyDescent="0.3">
      <c r="A4712" s="1">
        <v>33717</v>
      </c>
      <c r="B4712" s="1" t="str">
        <f t="shared" si="220"/>
        <v>1992</v>
      </c>
      <c r="C4712" t="str">
        <f t="shared" si="221"/>
        <v>04</v>
      </c>
      <c r="D4712" t="str">
        <f t="shared" si="222"/>
        <v>23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f>E4712*$Z$2+F4712*$Z$3+G4712*$Z$4+H4712*$Z$5+I4712*$Z$6+J4712*$Z$7+K4712*$Z$8+L4712*$Z$9+M4712*$Z$10+N4712*$Z$11+O4712*$Z$12+P4712*$Z$13</f>
        <v>0</v>
      </c>
      <c r="R4712">
        <v>2.6</v>
      </c>
    </row>
    <row r="4713" spans="1:18" x14ac:dyDescent="0.3">
      <c r="A4713" s="1">
        <v>33718</v>
      </c>
      <c r="B4713" s="1" t="str">
        <f t="shared" si="220"/>
        <v>1992</v>
      </c>
      <c r="C4713" t="str">
        <f t="shared" si="221"/>
        <v>04</v>
      </c>
      <c r="D4713" t="str">
        <f t="shared" si="222"/>
        <v>24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f>E4713*$Z$2+F4713*$Z$3+G4713*$Z$4+H4713*$Z$5+I4713*$Z$6+J4713*$Z$7+K4713*$Z$8+L4713*$Z$9+M4713*$Z$10+N4713*$Z$11+O4713*$Z$12+P4713*$Z$13</f>
        <v>0</v>
      </c>
      <c r="R4713">
        <v>2.6</v>
      </c>
    </row>
    <row r="4714" spans="1:18" x14ac:dyDescent="0.3">
      <c r="A4714" s="1">
        <v>33719</v>
      </c>
      <c r="B4714" s="1" t="str">
        <f t="shared" si="220"/>
        <v>1992</v>
      </c>
      <c r="C4714" t="str">
        <f t="shared" si="221"/>
        <v>04</v>
      </c>
      <c r="D4714" t="str">
        <f t="shared" si="222"/>
        <v>25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f>E4714*$Z$2+F4714*$Z$3+G4714*$Z$4+H4714*$Z$5+I4714*$Z$6+J4714*$Z$7+K4714*$Z$8+L4714*$Z$9+M4714*$Z$10+N4714*$Z$11+O4714*$Z$12+P4714*$Z$13</f>
        <v>0</v>
      </c>
      <c r="R4714">
        <v>2.5249999999999999</v>
      </c>
    </row>
    <row r="4715" spans="1:18" x14ac:dyDescent="0.3">
      <c r="A4715" s="1">
        <v>33720</v>
      </c>
      <c r="B4715" s="1" t="str">
        <f t="shared" si="220"/>
        <v>1992</v>
      </c>
      <c r="C4715" t="str">
        <f t="shared" si="221"/>
        <v>04</v>
      </c>
      <c r="D4715" t="str">
        <f t="shared" si="222"/>
        <v>26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f>E4715*$Z$2+F4715*$Z$3+G4715*$Z$4+H4715*$Z$5+I4715*$Z$6+J4715*$Z$7+K4715*$Z$8+L4715*$Z$9+M4715*$Z$10+N4715*$Z$11+O4715*$Z$12+P4715*$Z$13</f>
        <v>0</v>
      </c>
      <c r="R4715">
        <v>2.5249999999999999</v>
      </c>
    </row>
    <row r="4716" spans="1:18" x14ac:dyDescent="0.3">
      <c r="A4716" s="1">
        <v>33721</v>
      </c>
      <c r="B4716" s="1" t="str">
        <f t="shared" si="220"/>
        <v>1992</v>
      </c>
      <c r="C4716" t="str">
        <f t="shared" si="221"/>
        <v>04</v>
      </c>
      <c r="D4716" t="str">
        <f t="shared" si="222"/>
        <v>27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f>E4716*$Z$2+F4716*$Z$3+G4716*$Z$4+H4716*$Z$5+I4716*$Z$6+J4716*$Z$7+K4716*$Z$8+L4716*$Z$9+M4716*$Z$10+N4716*$Z$11+O4716*$Z$12+P4716*$Z$13</f>
        <v>0</v>
      </c>
      <c r="R4716">
        <v>2.6</v>
      </c>
    </row>
    <row r="4717" spans="1:18" x14ac:dyDescent="0.3">
      <c r="A4717" s="1">
        <v>33722</v>
      </c>
      <c r="B4717" s="1" t="str">
        <f t="shared" si="220"/>
        <v>1992</v>
      </c>
      <c r="C4717" t="str">
        <f t="shared" si="221"/>
        <v>04</v>
      </c>
      <c r="D4717" t="str">
        <f t="shared" si="222"/>
        <v>28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f>E4717*$Z$2+F4717*$Z$3+G4717*$Z$4+H4717*$Z$5+I4717*$Z$6+J4717*$Z$7+K4717*$Z$8+L4717*$Z$9+M4717*$Z$10+N4717*$Z$11+O4717*$Z$12+P4717*$Z$13</f>
        <v>0</v>
      </c>
      <c r="R4717">
        <v>2.6</v>
      </c>
    </row>
    <row r="4718" spans="1:18" x14ac:dyDescent="0.3">
      <c r="A4718" s="1">
        <v>33723</v>
      </c>
      <c r="B4718" s="1" t="str">
        <f t="shared" si="220"/>
        <v>1992</v>
      </c>
      <c r="C4718" t="str">
        <f t="shared" si="221"/>
        <v>04</v>
      </c>
      <c r="D4718" t="str">
        <f t="shared" si="222"/>
        <v>29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f>E4718*$Z$2+F4718*$Z$3+G4718*$Z$4+H4718*$Z$5+I4718*$Z$6+J4718*$Z$7+K4718*$Z$8+L4718*$Z$9+M4718*$Z$10+N4718*$Z$11+O4718*$Z$12+P4718*$Z$13</f>
        <v>0</v>
      </c>
      <c r="R4718">
        <v>2.6</v>
      </c>
    </row>
    <row r="4719" spans="1:18" x14ac:dyDescent="0.3">
      <c r="A4719" s="1">
        <v>33724</v>
      </c>
      <c r="B4719" s="1" t="str">
        <f t="shared" si="220"/>
        <v>1992</v>
      </c>
      <c r="C4719" t="str">
        <f t="shared" si="221"/>
        <v>04</v>
      </c>
      <c r="D4719" t="str">
        <f t="shared" si="222"/>
        <v>30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f>E4719*$Z$2+F4719*$Z$3+G4719*$Z$4+H4719*$Z$5+I4719*$Z$6+J4719*$Z$7+K4719*$Z$8+L4719*$Z$9+M4719*$Z$10+N4719*$Z$11+O4719*$Z$12+P4719*$Z$13</f>
        <v>0</v>
      </c>
      <c r="R4719">
        <v>2.6</v>
      </c>
    </row>
    <row r="4720" spans="1:18" x14ac:dyDescent="0.3">
      <c r="A4720" s="1">
        <v>33725</v>
      </c>
      <c r="B4720" s="1" t="str">
        <f t="shared" si="220"/>
        <v>1992</v>
      </c>
      <c r="C4720" t="str">
        <f t="shared" si="221"/>
        <v>05</v>
      </c>
      <c r="D4720" t="str">
        <f t="shared" si="222"/>
        <v>1</v>
      </c>
      <c r="E4720">
        <v>0.4</v>
      </c>
      <c r="F4720">
        <v>0.1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f>E4720*$Z$2+F4720*$Z$3+G4720*$Z$4+H4720*$Z$5+I4720*$Z$6+J4720*$Z$7+K4720*$Z$8+L4720*$Z$9+M4720*$Z$10+N4720*$Z$11+O4720*$Z$12+P4720*$Z$13</f>
        <v>1.02522E-2</v>
      </c>
      <c r="R4720">
        <v>2.9</v>
      </c>
    </row>
    <row r="4721" spans="1:18" x14ac:dyDescent="0.3">
      <c r="A4721" s="1">
        <v>33726</v>
      </c>
      <c r="B4721" s="1" t="str">
        <f t="shared" si="220"/>
        <v>1992</v>
      </c>
      <c r="C4721" t="str">
        <f t="shared" si="221"/>
        <v>05</v>
      </c>
      <c r="D4721" t="str">
        <f t="shared" si="222"/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f>E4721*$Z$2+F4721*$Z$3+G4721*$Z$4+H4721*$Z$5+I4721*$Z$6+J4721*$Z$7+K4721*$Z$8+L4721*$Z$9+M4721*$Z$10+N4721*$Z$11+O4721*$Z$12+P4721*$Z$13</f>
        <v>0</v>
      </c>
      <c r="R4721">
        <v>2.9</v>
      </c>
    </row>
    <row r="4722" spans="1:18" x14ac:dyDescent="0.3">
      <c r="A4722" s="1">
        <v>33727</v>
      </c>
      <c r="B4722" s="1" t="str">
        <f t="shared" si="220"/>
        <v>1992</v>
      </c>
      <c r="C4722" t="str">
        <f t="shared" si="221"/>
        <v>05</v>
      </c>
      <c r="D4722" t="str">
        <f t="shared" si="222"/>
        <v>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f>E4722*$Z$2+F4722*$Z$3+G4722*$Z$4+H4722*$Z$5+I4722*$Z$6+J4722*$Z$7+K4722*$Z$8+L4722*$Z$9+M4722*$Z$10+N4722*$Z$11+O4722*$Z$12+P4722*$Z$13</f>
        <v>0</v>
      </c>
      <c r="R4722">
        <v>2.9</v>
      </c>
    </row>
    <row r="4723" spans="1:18" x14ac:dyDescent="0.3">
      <c r="A4723" s="1">
        <v>33728</v>
      </c>
      <c r="B4723" s="1" t="str">
        <f t="shared" si="220"/>
        <v>1992</v>
      </c>
      <c r="C4723" t="str">
        <f t="shared" si="221"/>
        <v>05</v>
      </c>
      <c r="D4723" t="str">
        <f t="shared" si="222"/>
        <v>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f>E4723*$Z$2+F4723*$Z$3+G4723*$Z$4+H4723*$Z$5+I4723*$Z$6+J4723*$Z$7+K4723*$Z$8+L4723*$Z$9+M4723*$Z$10+N4723*$Z$11+O4723*$Z$12+P4723*$Z$13</f>
        <v>0</v>
      </c>
      <c r="R4723">
        <v>2.8250000000000002</v>
      </c>
    </row>
    <row r="4724" spans="1:18" x14ac:dyDescent="0.3">
      <c r="A4724" s="1">
        <v>33729</v>
      </c>
      <c r="B4724" s="1" t="str">
        <f t="shared" si="220"/>
        <v>1992</v>
      </c>
      <c r="C4724" t="str">
        <f t="shared" si="221"/>
        <v>05</v>
      </c>
      <c r="D4724" t="str">
        <f t="shared" si="222"/>
        <v>5</v>
      </c>
      <c r="E4724">
        <v>0</v>
      </c>
      <c r="F4724">
        <v>0.2</v>
      </c>
      <c r="G4724">
        <v>0.5</v>
      </c>
      <c r="H4724">
        <v>0.1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f>E4724*$Z$2+F4724*$Z$3+G4724*$Z$4+H4724*$Z$5+I4724*$Z$6+J4724*$Z$7+K4724*$Z$8+L4724*$Z$9+M4724*$Z$10+N4724*$Z$11+O4724*$Z$12+P4724*$Z$13</f>
        <v>2.2192800000000002E-2</v>
      </c>
      <c r="R4724">
        <v>2.8250000000000002</v>
      </c>
    </row>
    <row r="4725" spans="1:18" x14ac:dyDescent="0.3">
      <c r="A4725" s="1">
        <v>33730</v>
      </c>
      <c r="B4725" s="1" t="str">
        <f t="shared" si="220"/>
        <v>1992</v>
      </c>
      <c r="C4725" t="str">
        <f t="shared" si="221"/>
        <v>05</v>
      </c>
      <c r="D4725" t="str">
        <f t="shared" si="222"/>
        <v>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f>E4725*$Z$2+F4725*$Z$3+G4725*$Z$4+H4725*$Z$5+I4725*$Z$6+J4725*$Z$7+K4725*$Z$8+L4725*$Z$9+M4725*$Z$10+N4725*$Z$11+O4725*$Z$12+P4725*$Z$13</f>
        <v>0</v>
      </c>
      <c r="R4725">
        <v>3.2749999999999999</v>
      </c>
    </row>
    <row r="4726" spans="1:18" x14ac:dyDescent="0.3">
      <c r="A4726" s="1">
        <v>33731</v>
      </c>
      <c r="B4726" s="1" t="str">
        <f t="shared" si="220"/>
        <v>1992</v>
      </c>
      <c r="C4726" t="str">
        <f t="shared" si="221"/>
        <v>05</v>
      </c>
      <c r="D4726" t="str">
        <f t="shared" si="222"/>
        <v>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f>E4726*$Z$2+F4726*$Z$3+G4726*$Z$4+H4726*$Z$5+I4726*$Z$6+J4726*$Z$7+K4726*$Z$8+L4726*$Z$9+M4726*$Z$10+N4726*$Z$11+O4726*$Z$12+P4726*$Z$13</f>
        <v>0</v>
      </c>
      <c r="R4726">
        <v>3.2749999999999999</v>
      </c>
    </row>
    <row r="4727" spans="1:18" x14ac:dyDescent="0.3">
      <c r="A4727" s="1">
        <v>33732</v>
      </c>
      <c r="B4727" s="1" t="str">
        <f t="shared" si="220"/>
        <v>1992</v>
      </c>
      <c r="C4727" t="str">
        <f t="shared" si="221"/>
        <v>05</v>
      </c>
      <c r="D4727" t="str">
        <f t="shared" si="222"/>
        <v>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f>E4727*$Z$2+F4727*$Z$3+G4727*$Z$4+H4727*$Z$5+I4727*$Z$6+J4727*$Z$7+K4727*$Z$8+L4727*$Z$9+M4727*$Z$10+N4727*$Z$11+O4727*$Z$12+P4727*$Z$13</f>
        <v>0</v>
      </c>
      <c r="R4727">
        <v>3.2749999999999999</v>
      </c>
    </row>
    <row r="4728" spans="1:18" x14ac:dyDescent="0.3">
      <c r="A4728" s="1">
        <v>33733</v>
      </c>
      <c r="B4728" s="1" t="str">
        <f t="shared" si="220"/>
        <v>1992</v>
      </c>
      <c r="C4728" t="str">
        <f t="shared" si="221"/>
        <v>05</v>
      </c>
      <c r="D4728" t="str">
        <f t="shared" si="222"/>
        <v>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f>E4728*$Z$2+F4728*$Z$3+G4728*$Z$4+H4728*$Z$5+I4728*$Z$6+J4728*$Z$7+K4728*$Z$8+L4728*$Z$9+M4728*$Z$10+N4728*$Z$11+O4728*$Z$12+P4728*$Z$13</f>
        <v>0</v>
      </c>
      <c r="R4728">
        <v>3.05</v>
      </c>
    </row>
    <row r="4729" spans="1:18" x14ac:dyDescent="0.3">
      <c r="A4729" s="1">
        <v>33734</v>
      </c>
      <c r="B4729" s="1" t="str">
        <f t="shared" si="220"/>
        <v>1992</v>
      </c>
      <c r="C4729" t="str">
        <f t="shared" si="221"/>
        <v>05</v>
      </c>
      <c r="D4729" t="str">
        <f t="shared" si="222"/>
        <v>10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f>E4729*$Z$2+F4729*$Z$3+G4729*$Z$4+H4729*$Z$5+I4729*$Z$6+J4729*$Z$7+K4729*$Z$8+L4729*$Z$9+M4729*$Z$10+N4729*$Z$11+O4729*$Z$12+P4729*$Z$13</f>
        <v>0</v>
      </c>
      <c r="R4729">
        <v>3.05</v>
      </c>
    </row>
    <row r="4730" spans="1:18" x14ac:dyDescent="0.3">
      <c r="A4730" s="1">
        <v>33735</v>
      </c>
      <c r="B4730" s="1" t="str">
        <f t="shared" si="220"/>
        <v>1992</v>
      </c>
      <c r="C4730" t="str">
        <f t="shared" si="221"/>
        <v>05</v>
      </c>
      <c r="D4730" t="str">
        <f t="shared" si="222"/>
        <v>11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f>E4730*$Z$2+F4730*$Z$3+G4730*$Z$4+H4730*$Z$5+I4730*$Z$6+J4730*$Z$7+K4730*$Z$8+L4730*$Z$9+M4730*$Z$10+N4730*$Z$11+O4730*$Z$12+P4730*$Z$13</f>
        <v>0</v>
      </c>
      <c r="R4730">
        <v>3.05</v>
      </c>
    </row>
    <row r="4731" spans="1:18" x14ac:dyDescent="0.3">
      <c r="A4731" s="1">
        <v>33736</v>
      </c>
      <c r="B4731" s="1" t="str">
        <f t="shared" si="220"/>
        <v>1992</v>
      </c>
      <c r="C4731" t="str">
        <f t="shared" si="221"/>
        <v>05</v>
      </c>
      <c r="D4731" t="str">
        <f t="shared" si="222"/>
        <v>12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f>E4731*$Z$2+F4731*$Z$3+G4731*$Z$4+H4731*$Z$5+I4731*$Z$6+J4731*$Z$7+K4731*$Z$8+L4731*$Z$9+M4731*$Z$10+N4731*$Z$11+O4731*$Z$12+P4731*$Z$13</f>
        <v>0</v>
      </c>
      <c r="R4731">
        <v>3.05</v>
      </c>
    </row>
    <row r="4732" spans="1:18" x14ac:dyDescent="0.3">
      <c r="A4732" s="1">
        <v>33737</v>
      </c>
      <c r="B4732" s="1" t="str">
        <f t="shared" si="220"/>
        <v>1992</v>
      </c>
      <c r="C4732" t="str">
        <f t="shared" si="221"/>
        <v>05</v>
      </c>
      <c r="D4732" t="str">
        <f t="shared" si="222"/>
        <v>13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f>E4732*$Z$2+F4732*$Z$3+G4732*$Z$4+H4732*$Z$5+I4732*$Z$6+J4732*$Z$7+K4732*$Z$8+L4732*$Z$9+M4732*$Z$10+N4732*$Z$11+O4732*$Z$12+P4732*$Z$13</f>
        <v>0</v>
      </c>
      <c r="R4732">
        <v>3.05</v>
      </c>
    </row>
    <row r="4733" spans="1:18" x14ac:dyDescent="0.3">
      <c r="A4733" s="1">
        <v>33738</v>
      </c>
      <c r="B4733" s="1" t="str">
        <f t="shared" si="220"/>
        <v>1992</v>
      </c>
      <c r="C4733" t="str">
        <f t="shared" si="221"/>
        <v>05</v>
      </c>
      <c r="D4733" t="str">
        <f t="shared" si="222"/>
        <v>14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f>E4733*$Z$2+F4733*$Z$3+G4733*$Z$4+H4733*$Z$5+I4733*$Z$6+J4733*$Z$7+K4733*$Z$8+L4733*$Z$9+M4733*$Z$10+N4733*$Z$11+O4733*$Z$12+P4733*$Z$13</f>
        <v>0</v>
      </c>
      <c r="R4733">
        <v>3.05</v>
      </c>
    </row>
    <row r="4734" spans="1:18" x14ac:dyDescent="0.3">
      <c r="A4734" s="1">
        <v>33739</v>
      </c>
      <c r="B4734" s="1" t="str">
        <f t="shared" si="220"/>
        <v>1992</v>
      </c>
      <c r="C4734" t="str">
        <f t="shared" si="221"/>
        <v>05</v>
      </c>
      <c r="D4734" t="str">
        <f t="shared" si="222"/>
        <v>15</v>
      </c>
      <c r="E4734">
        <v>0.2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f>E4734*$Z$2+F4734*$Z$3+G4734*$Z$4+H4734*$Z$5+I4734*$Z$6+J4734*$Z$7+K4734*$Z$8+L4734*$Z$9+M4734*$Z$10+N4734*$Z$11+O4734*$Z$12+P4734*$Z$13</f>
        <v>2.2523999999999999E-3</v>
      </c>
      <c r="R4734">
        <v>3.05</v>
      </c>
    </row>
    <row r="4735" spans="1:18" x14ac:dyDescent="0.3">
      <c r="A4735" s="1">
        <v>33740</v>
      </c>
      <c r="B4735" s="1" t="str">
        <f t="shared" si="220"/>
        <v>1992</v>
      </c>
      <c r="C4735" t="str">
        <f t="shared" si="221"/>
        <v>05</v>
      </c>
      <c r="D4735" t="str">
        <f t="shared" si="222"/>
        <v>16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f>E4735*$Z$2+F4735*$Z$3+G4735*$Z$4+H4735*$Z$5+I4735*$Z$6+J4735*$Z$7+K4735*$Z$8+L4735*$Z$9+M4735*$Z$10+N4735*$Z$11+O4735*$Z$12+P4735*$Z$13</f>
        <v>0</v>
      </c>
      <c r="R4735">
        <v>3.05</v>
      </c>
    </row>
    <row r="4736" spans="1:18" x14ac:dyDescent="0.3">
      <c r="A4736" s="1">
        <v>33741</v>
      </c>
      <c r="B4736" s="1" t="str">
        <f t="shared" si="220"/>
        <v>1992</v>
      </c>
      <c r="C4736" t="str">
        <f t="shared" si="221"/>
        <v>05</v>
      </c>
      <c r="D4736" t="str">
        <f t="shared" si="222"/>
        <v>17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f>E4736*$Z$2+F4736*$Z$3+G4736*$Z$4+H4736*$Z$5+I4736*$Z$6+J4736*$Z$7+K4736*$Z$8+L4736*$Z$9+M4736*$Z$10+N4736*$Z$11+O4736*$Z$12+P4736*$Z$13</f>
        <v>0</v>
      </c>
      <c r="R4736">
        <v>3.05</v>
      </c>
    </row>
    <row r="4737" spans="1:18" x14ac:dyDescent="0.3">
      <c r="A4737" s="1">
        <v>33742</v>
      </c>
      <c r="B4737" s="1" t="str">
        <f t="shared" si="220"/>
        <v>1992</v>
      </c>
      <c r="C4737" t="str">
        <f t="shared" si="221"/>
        <v>05</v>
      </c>
      <c r="D4737" t="str">
        <f t="shared" si="222"/>
        <v>18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f>E4737*$Z$2+F4737*$Z$3+G4737*$Z$4+H4737*$Z$5+I4737*$Z$6+J4737*$Z$7+K4737*$Z$8+L4737*$Z$9+M4737*$Z$10+N4737*$Z$11+O4737*$Z$12+P4737*$Z$13</f>
        <v>0</v>
      </c>
      <c r="R4737">
        <v>2.9</v>
      </c>
    </row>
    <row r="4738" spans="1:18" x14ac:dyDescent="0.3">
      <c r="A4738" s="1">
        <v>33743</v>
      </c>
      <c r="B4738" s="1" t="str">
        <f t="shared" si="220"/>
        <v>1992</v>
      </c>
      <c r="C4738" t="str">
        <f t="shared" si="221"/>
        <v>05</v>
      </c>
      <c r="D4738" t="str">
        <f t="shared" si="222"/>
        <v>19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f>E4738*$Z$2+F4738*$Z$3+G4738*$Z$4+H4738*$Z$5+I4738*$Z$6+J4738*$Z$7+K4738*$Z$8+L4738*$Z$9+M4738*$Z$10+N4738*$Z$11+O4738*$Z$12+P4738*$Z$13</f>
        <v>0</v>
      </c>
      <c r="R4738">
        <v>2.6</v>
      </c>
    </row>
    <row r="4739" spans="1:18" x14ac:dyDescent="0.3">
      <c r="A4739" s="1">
        <v>33744</v>
      </c>
      <c r="B4739" s="1" t="str">
        <f t="shared" si="220"/>
        <v>1992</v>
      </c>
      <c r="C4739" t="str">
        <f t="shared" si="221"/>
        <v>05</v>
      </c>
      <c r="D4739" t="str">
        <f t="shared" si="222"/>
        <v>20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f>E4739*$Z$2+F4739*$Z$3+G4739*$Z$4+H4739*$Z$5+I4739*$Z$6+J4739*$Z$7+K4739*$Z$8+L4739*$Z$9+M4739*$Z$10+N4739*$Z$11+O4739*$Z$12+P4739*$Z$13</f>
        <v>0</v>
      </c>
      <c r="R4739">
        <v>2.6</v>
      </c>
    </row>
    <row r="4740" spans="1:18" x14ac:dyDescent="0.3">
      <c r="A4740" s="1">
        <v>33745</v>
      </c>
      <c r="B4740" s="1" t="str">
        <f t="shared" si="220"/>
        <v>1992</v>
      </c>
      <c r="C4740" t="str">
        <f t="shared" si="221"/>
        <v>05</v>
      </c>
      <c r="D4740" t="str">
        <f t="shared" si="222"/>
        <v>21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f>E4740*$Z$2+F4740*$Z$3+G4740*$Z$4+H4740*$Z$5+I4740*$Z$6+J4740*$Z$7+K4740*$Z$8+L4740*$Z$9+M4740*$Z$10+N4740*$Z$11+O4740*$Z$12+P4740*$Z$13</f>
        <v>0</v>
      </c>
      <c r="R4740">
        <v>2.6</v>
      </c>
    </row>
    <row r="4741" spans="1:18" x14ac:dyDescent="0.3">
      <c r="A4741" s="1">
        <v>33746</v>
      </c>
      <c r="B4741" s="1" t="str">
        <f t="shared" si="220"/>
        <v>1992</v>
      </c>
      <c r="C4741" t="str">
        <f t="shared" si="221"/>
        <v>05</v>
      </c>
      <c r="D4741" t="str">
        <f t="shared" si="222"/>
        <v>22</v>
      </c>
      <c r="E4741">
        <v>0</v>
      </c>
      <c r="F4741">
        <v>0.5</v>
      </c>
      <c r="G4741">
        <v>1.7</v>
      </c>
      <c r="H4741">
        <v>0.3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f>E4741*$Z$2+F4741*$Z$3+G4741*$Z$4+H4741*$Z$5+I4741*$Z$6+J4741*$Z$7+K4741*$Z$8+L4741*$Z$9+M4741*$Z$10+N4741*$Z$11+O4741*$Z$12+P4741*$Z$13</f>
        <v>6.5086199999999997E-2</v>
      </c>
      <c r="R4741">
        <v>2.6</v>
      </c>
    </row>
    <row r="4742" spans="1:18" x14ac:dyDescent="0.3">
      <c r="A4742" s="1">
        <v>33747</v>
      </c>
      <c r="B4742" s="1" t="str">
        <f t="shared" si="220"/>
        <v>1992</v>
      </c>
      <c r="C4742" t="str">
        <f t="shared" si="221"/>
        <v>05</v>
      </c>
      <c r="D4742" t="str">
        <f t="shared" si="222"/>
        <v>23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f>E4742*$Z$2+F4742*$Z$3+G4742*$Z$4+H4742*$Z$5+I4742*$Z$6+J4742*$Z$7+K4742*$Z$8+L4742*$Z$9+M4742*$Z$10+N4742*$Z$11+O4742*$Z$12+P4742*$Z$13</f>
        <v>0</v>
      </c>
      <c r="R4742">
        <v>2.6</v>
      </c>
    </row>
    <row r="4743" spans="1:18" x14ac:dyDescent="0.3">
      <c r="A4743" s="1">
        <v>33748</v>
      </c>
      <c r="B4743" s="1" t="str">
        <f t="shared" si="220"/>
        <v>1992</v>
      </c>
      <c r="C4743" t="str">
        <f t="shared" si="221"/>
        <v>05</v>
      </c>
      <c r="D4743" t="str">
        <f t="shared" si="222"/>
        <v>24</v>
      </c>
      <c r="E4743">
        <v>4.5999999999999996</v>
      </c>
      <c r="F4743">
        <v>1.2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f>E4743*$Z$2+F4743*$Z$3+G4743*$Z$4+H4743*$Z$5+I4743*$Z$6+J4743*$Z$7+K4743*$Z$8+L4743*$Z$9+M4743*$Z$10+N4743*$Z$11+O4743*$Z$12+P4743*$Z$13</f>
        <v>0.12077399999999999</v>
      </c>
      <c r="R4743">
        <v>2.6</v>
      </c>
    </row>
    <row r="4744" spans="1:18" x14ac:dyDescent="0.3">
      <c r="A4744" s="1">
        <v>33749</v>
      </c>
      <c r="B4744" s="1" t="str">
        <f t="shared" si="220"/>
        <v>1992</v>
      </c>
      <c r="C4744" t="str">
        <f t="shared" si="221"/>
        <v>05</v>
      </c>
      <c r="D4744" t="str">
        <f t="shared" si="222"/>
        <v>25</v>
      </c>
      <c r="E4744">
        <v>0.4</v>
      </c>
      <c r="F4744">
        <v>0.1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f>E4744*$Z$2+F4744*$Z$3+G4744*$Z$4+H4744*$Z$5+I4744*$Z$6+J4744*$Z$7+K4744*$Z$8+L4744*$Z$9+M4744*$Z$10+N4744*$Z$11+O4744*$Z$12+P4744*$Z$13</f>
        <v>1.02522E-2</v>
      </c>
      <c r="R4744">
        <v>2.75</v>
      </c>
    </row>
    <row r="4745" spans="1:18" x14ac:dyDescent="0.3">
      <c r="A4745" s="1">
        <v>33750</v>
      </c>
      <c r="B4745" s="1" t="str">
        <f t="shared" ref="B4745:B4808" si="223">TEXT(A4745,"yyyy")</f>
        <v>1992</v>
      </c>
      <c r="C4745" t="str">
        <f t="shared" ref="C4745:C4808" si="224">TEXT(A4745,"mm")</f>
        <v>05</v>
      </c>
      <c r="D4745" t="str">
        <f t="shared" ref="D4745:D4808" si="225">TEXT(A4745,"d")</f>
        <v>26</v>
      </c>
      <c r="E4745">
        <v>0.1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f>E4745*$Z$2+F4745*$Z$3+G4745*$Z$4+H4745*$Z$5+I4745*$Z$6+J4745*$Z$7+K4745*$Z$8+L4745*$Z$9+M4745*$Z$10+N4745*$Z$11+O4745*$Z$12+P4745*$Z$13</f>
        <v>1.1261999999999999E-3</v>
      </c>
      <c r="R4745">
        <v>2.9</v>
      </c>
    </row>
    <row r="4746" spans="1:18" x14ac:dyDescent="0.3">
      <c r="A4746" s="1">
        <v>33751</v>
      </c>
      <c r="B4746" s="1" t="str">
        <f t="shared" si="223"/>
        <v>1992</v>
      </c>
      <c r="C4746" t="str">
        <f t="shared" si="224"/>
        <v>05</v>
      </c>
      <c r="D4746" t="str">
        <f t="shared" si="225"/>
        <v>27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f>E4746*$Z$2+F4746*$Z$3+G4746*$Z$4+H4746*$Z$5+I4746*$Z$6+J4746*$Z$7+K4746*$Z$8+L4746*$Z$9+M4746*$Z$10+N4746*$Z$11+O4746*$Z$12+P4746*$Z$13</f>
        <v>0</v>
      </c>
      <c r="R4746">
        <v>2.6</v>
      </c>
    </row>
    <row r="4747" spans="1:18" x14ac:dyDescent="0.3">
      <c r="A4747" s="1">
        <v>33752</v>
      </c>
      <c r="B4747" s="1" t="str">
        <f t="shared" si="223"/>
        <v>1992</v>
      </c>
      <c r="C4747" t="str">
        <f t="shared" si="224"/>
        <v>05</v>
      </c>
      <c r="D4747" t="str">
        <f t="shared" si="225"/>
        <v>28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f>E4747*$Z$2+F4747*$Z$3+G4747*$Z$4+H4747*$Z$5+I4747*$Z$6+J4747*$Z$7+K4747*$Z$8+L4747*$Z$9+M4747*$Z$10+N4747*$Z$11+O4747*$Z$12+P4747*$Z$13</f>
        <v>0</v>
      </c>
      <c r="R4747">
        <v>2.6</v>
      </c>
    </row>
    <row r="4748" spans="1:18" x14ac:dyDescent="0.3">
      <c r="A4748" s="1">
        <v>33753</v>
      </c>
      <c r="B4748" s="1" t="str">
        <f t="shared" si="223"/>
        <v>1992</v>
      </c>
      <c r="C4748" t="str">
        <f t="shared" si="224"/>
        <v>05</v>
      </c>
      <c r="D4748" t="str">
        <f t="shared" si="225"/>
        <v>29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f>E4748*$Z$2+F4748*$Z$3+G4748*$Z$4+H4748*$Z$5+I4748*$Z$6+J4748*$Z$7+K4748*$Z$8+L4748*$Z$9+M4748*$Z$10+N4748*$Z$11+O4748*$Z$12+P4748*$Z$13</f>
        <v>0</v>
      </c>
      <c r="R4748">
        <v>2.6</v>
      </c>
    </row>
    <row r="4749" spans="1:18" x14ac:dyDescent="0.3">
      <c r="A4749" s="1">
        <v>33754</v>
      </c>
      <c r="B4749" s="1" t="str">
        <f t="shared" si="223"/>
        <v>1992</v>
      </c>
      <c r="C4749" t="str">
        <f t="shared" si="224"/>
        <v>05</v>
      </c>
      <c r="D4749" t="str">
        <f t="shared" si="225"/>
        <v>30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f>E4749*$Z$2+F4749*$Z$3+G4749*$Z$4+H4749*$Z$5+I4749*$Z$6+J4749*$Z$7+K4749*$Z$8+L4749*$Z$9+M4749*$Z$10+N4749*$Z$11+O4749*$Z$12+P4749*$Z$13</f>
        <v>0</v>
      </c>
      <c r="R4749">
        <v>2.6</v>
      </c>
    </row>
    <row r="4750" spans="1:18" x14ac:dyDescent="0.3">
      <c r="A4750" s="1">
        <v>33755</v>
      </c>
      <c r="B4750" s="1" t="str">
        <f t="shared" si="223"/>
        <v>1992</v>
      </c>
      <c r="C4750" t="str">
        <f t="shared" si="224"/>
        <v>05</v>
      </c>
      <c r="D4750" t="str">
        <f t="shared" si="225"/>
        <v>31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f>E4750*$Z$2+F4750*$Z$3+G4750*$Z$4+H4750*$Z$5+I4750*$Z$6+J4750*$Z$7+K4750*$Z$8+L4750*$Z$9+M4750*$Z$10+N4750*$Z$11+O4750*$Z$12+P4750*$Z$13</f>
        <v>0</v>
      </c>
      <c r="R4750">
        <v>2.6</v>
      </c>
    </row>
    <row r="4751" spans="1:18" x14ac:dyDescent="0.3">
      <c r="A4751" s="1">
        <v>33756</v>
      </c>
      <c r="B4751" s="1" t="str">
        <f t="shared" si="223"/>
        <v>1992</v>
      </c>
      <c r="C4751" t="str">
        <f t="shared" si="224"/>
        <v>06</v>
      </c>
      <c r="D4751" t="str">
        <f t="shared" si="225"/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f>E4751*$Z$2+F4751*$Z$3+G4751*$Z$4+H4751*$Z$5+I4751*$Z$6+J4751*$Z$7+K4751*$Z$8+L4751*$Z$9+M4751*$Z$10+N4751*$Z$11+O4751*$Z$12+P4751*$Z$13</f>
        <v>0</v>
      </c>
      <c r="R4751">
        <v>2.5470000000000002</v>
      </c>
    </row>
    <row r="4752" spans="1:18" x14ac:dyDescent="0.3">
      <c r="A4752" s="1">
        <v>33757</v>
      </c>
      <c r="B4752" s="1" t="str">
        <f t="shared" si="223"/>
        <v>1992</v>
      </c>
      <c r="C4752" t="str">
        <f t="shared" si="224"/>
        <v>06</v>
      </c>
      <c r="D4752" t="str">
        <f t="shared" si="225"/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f>E4752*$Z$2+F4752*$Z$3+G4752*$Z$4+H4752*$Z$5+I4752*$Z$6+J4752*$Z$7+K4752*$Z$8+L4752*$Z$9+M4752*$Z$10+N4752*$Z$11+O4752*$Z$12+P4752*$Z$13</f>
        <v>0</v>
      </c>
      <c r="R4752">
        <v>2.15</v>
      </c>
    </row>
    <row r="4753" spans="1:18" x14ac:dyDescent="0.3">
      <c r="A4753" s="1">
        <v>33758</v>
      </c>
      <c r="B4753" s="1" t="str">
        <f t="shared" si="223"/>
        <v>1992</v>
      </c>
      <c r="C4753" t="str">
        <f t="shared" si="224"/>
        <v>06</v>
      </c>
      <c r="D4753" t="str">
        <f t="shared" si="225"/>
        <v>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f>E4753*$Z$2+F4753*$Z$3+G4753*$Z$4+H4753*$Z$5+I4753*$Z$6+J4753*$Z$7+K4753*$Z$8+L4753*$Z$9+M4753*$Z$10+N4753*$Z$11+O4753*$Z$12+P4753*$Z$13</f>
        <v>0</v>
      </c>
      <c r="R4753">
        <v>2.09</v>
      </c>
    </row>
    <row r="4754" spans="1:18" x14ac:dyDescent="0.3">
      <c r="A4754" s="1">
        <v>33759</v>
      </c>
      <c r="B4754" s="1" t="str">
        <f t="shared" si="223"/>
        <v>1992</v>
      </c>
      <c r="C4754" t="str">
        <f t="shared" si="224"/>
        <v>06</v>
      </c>
      <c r="D4754" t="str">
        <f t="shared" si="225"/>
        <v>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f>E4754*$Z$2+F4754*$Z$3+G4754*$Z$4+H4754*$Z$5+I4754*$Z$6+J4754*$Z$7+K4754*$Z$8+L4754*$Z$9+M4754*$Z$10+N4754*$Z$11+O4754*$Z$12+P4754*$Z$13</f>
        <v>0</v>
      </c>
      <c r="R4754">
        <v>2.06</v>
      </c>
    </row>
    <row r="4755" spans="1:18" x14ac:dyDescent="0.3">
      <c r="A4755" s="1">
        <v>33760</v>
      </c>
      <c r="B4755" s="1" t="str">
        <f t="shared" si="223"/>
        <v>1992</v>
      </c>
      <c r="C4755" t="str">
        <f t="shared" si="224"/>
        <v>06</v>
      </c>
      <c r="D4755" t="str">
        <f t="shared" si="225"/>
        <v>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f>E4755*$Z$2+F4755*$Z$3+G4755*$Z$4+H4755*$Z$5+I4755*$Z$6+J4755*$Z$7+K4755*$Z$8+L4755*$Z$9+M4755*$Z$10+N4755*$Z$11+O4755*$Z$12+P4755*$Z$13</f>
        <v>0</v>
      </c>
      <c r="R4755">
        <v>2.0299999999999998</v>
      </c>
    </row>
    <row r="4756" spans="1:18" x14ac:dyDescent="0.3">
      <c r="A4756" s="1">
        <v>33761</v>
      </c>
      <c r="B4756" s="1" t="str">
        <f t="shared" si="223"/>
        <v>1992</v>
      </c>
      <c r="C4756" t="str">
        <f t="shared" si="224"/>
        <v>06</v>
      </c>
      <c r="D4756" t="str">
        <f t="shared" si="225"/>
        <v>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f>E4756*$Z$2+F4756*$Z$3+G4756*$Z$4+H4756*$Z$5+I4756*$Z$6+J4756*$Z$7+K4756*$Z$8+L4756*$Z$9+M4756*$Z$10+N4756*$Z$11+O4756*$Z$12+P4756*$Z$13</f>
        <v>0</v>
      </c>
      <c r="R4756">
        <v>1.95</v>
      </c>
    </row>
    <row r="4757" spans="1:18" x14ac:dyDescent="0.3">
      <c r="A4757" s="1">
        <v>33762</v>
      </c>
      <c r="B4757" s="1" t="str">
        <f t="shared" si="223"/>
        <v>1992</v>
      </c>
      <c r="C4757" t="str">
        <f t="shared" si="224"/>
        <v>06</v>
      </c>
      <c r="D4757" t="str">
        <f t="shared" si="225"/>
        <v>7</v>
      </c>
      <c r="E4757">
        <v>0.4</v>
      </c>
      <c r="F4757">
        <v>0.6</v>
      </c>
      <c r="G4757">
        <v>0</v>
      </c>
      <c r="H4757">
        <v>0</v>
      </c>
      <c r="I4757">
        <v>1.6</v>
      </c>
      <c r="J4757">
        <v>1.9</v>
      </c>
      <c r="K4757">
        <v>0.7</v>
      </c>
      <c r="L4757">
        <v>0</v>
      </c>
      <c r="M4757">
        <v>0.8</v>
      </c>
      <c r="N4757">
        <v>0.7</v>
      </c>
      <c r="O4757">
        <v>0</v>
      </c>
      <c r="P4757">
        <v>0</v>
      </c>
      <c r="Q4757">
        <f>E4757*$Z$2+F4757*$Z$3+G4757*$Z$4+H4757*$Z$5+I4757*$Z$6+J4757*$Z$7+K4757*$Z$8+L4757*$Z$9+M4757*$Z$10+N4757*$Z$11+O4757*$Z$12+P4757*$Z$13</f>
        <v>0.81383289999999997</v>
      </c>
      <c r="R4757">
        <v>1.95</v>
      </c>
    </row>
    <row r="4758" spans="1:18" x14ac:dyDescent="0.3">
      <c r="A4758" s="1">
        <v>33763</v>
      </c>
      <c r="B4758" s="1" t="str">
        <f t="shared" si="223"/>
        <v>1992</v>
      </c>
      <c r="C4758" t="str">
        <f t="shared" si="224"/>
        <v>06</v>
      </c>
      <c r="D4758" t="str">
        <f t="shared" si="225"/>
        <v>8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f>E4758*$Z$2+F4758*$Z$3+G4758*$Z$4+H4758*$Z$5+I4758*$Z$6+J4758*$Z$7+K4758*$Z$8+L4758*$Z$9+M4758*$Z$10+N4758*$Z$11+O4758*$Z$12+P4758*$Z$13</f>
        <v>0</v>
      </c>
      <c r="R4758">
        <v>1.85</v>
      </c>
    </row>
    <row r="4759" spans="1:18" x14ac:dyDescent="0.3">
      <c r="A4759" s="1">
        <v>33764</v>
      </c>
      <c r="B4759" s="1" t="str">
        <f t="shared" si="223"/>
        <v>1992</v>
      </c>
      <c r="C4759" t="str">
        <f t="shared" si="224"/>
        <v>06</v>
      </c>
      <c r="D4759" t="str">
        <f t="shared" si="225"/>
        <v>9</v>
      </c>
      <c r="E4759">
        <v>1.6</v>
      </c>
      <c r="F4759">
        <v>0.4</v>
      </c>
      <c r="G4759">
        <v>0.7</v>
      </c>
      <c r="H4759">
        <v>3.5</v>
      </c>
      <c r="I4759">
        <v>0.1</v>
      </c>
      <c r="J4759">
        <v>0.4</v>
      </c>
      <c r="K4759">
        <v>5.3</v>
      </c>
      <c r="L4759">
        <v>4.8</v>
      </c>
      <c r="M4759">
        <v>1.4</v>
      </c>
      <c r="N4759">
        <v>5.4</v>
      </c>
      <c r="O4759">
        <v>11.1</v>
      </c>
      <c r="P4759">
        <v>5</v>
      </c>
      <c r="Q4759">
        <f>E4759*$Z$2+F4759*$Z$3+G4759*$Z$4+H4759*$Z$5+I4759*$Z$6+J4759*$Z$7+K4759*$Z$8+L4759*$Z$9+M4759*$Z$10+N4759*$Z$11+O4759*$Z$12+P4759*$Z$13</f>
        <v>3.8028568000000003</v>
      </c>
      <c r="R4759">
        <v>1.8</v>
      </c>
    </row>
    <row r="4760" spans="1:18" x14ac:dyDescent="0.3">
      <c r="A4760" s="1">
        <v>33765</v>
      </c>
      <c r="B4760" s="1" t="str">
        <f t="shared" si="223"/>
        <v>1992</v>
      </c>
      <c r="C4760" t="str">
        <f t="shared" si="224"/>
        <v>06</v>
      </c>
      <c r="D4760" t="str">
        <f t="shared" si="225"/>
        <v>10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f>E4760*$Z$2+F4760*$Z$3+G4760*$Z$4+H4760*$Z$5+I4760*$Z$6+J4760*$Z$7+K4760*$Z$8+L4760*$Z$9+M4760*$Z$10+N4760*$Z$11+O4760*$Z$12+P4760*$Z$13</f>
        <v>0</v>
      </c>
      <c r="R4760">
        <v>1.75</v>
      </c>
    </row>
    <row r="4761" spans="1:18" x14ac:dyDescent="0.3">
      <c r="A4761" s="1">
        <v>33766</v>
      </c>
      <c r="B4761" s="1" t="str">
        <f t="shared" si="223"/>
        <v>1992</v>
      </c>
      <c r="C4761" t="str">
        <f t="shared" si="224"/>
        <v>06</v>
      </c>
      <c r="D4761" t="str">
        <f t="shared" si="225"/>
        <v>11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f>E4761*$Z$2+F4761*$Z$3+G4761*$Z$4+H4761*$Z$5+I4761*$Z$6+J4761*$Z$7+K4761*$Z$8+L4761*$Z$9+M4761*$Z$10+N4761*$Z$11+O4761*$Z$12+P4761*$Z$13</f>
        <v>0</v>
      </c>
      <c r="R4761">
        <v>1.7</v>
      </c>
    </row>
    <row r="4762" spans="1:18" x14ac:dyDescent="0.3">
      <c r="A4762" s="1">
        <v>33767</v>
      </c>
      <c r="B4762" s="1" t="str">
        <f t="shared" si="223"/>
        <v>1992</v>
      </c>
      <c r="C4762" t="str">
        <f t="shared" si="224"/>
        <v>06</v>
      </c>
      <c r="D4762" t="str">
        <f t="shared" si="225"/>
        <v>12</v>
      </c>
      <c r="E4762">
        <v>0.1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f>E4762*$Z$2+F4762*$Z$3+G4762*$Z$4+H4762*$Z$5+I4762*$Z$6+J4762*$Z$7+K4762*$Z$8+L4762*$Z$9+M4762*$Z$10+N4762*$Z$11+O4762*$Z$12+P4762*$Z$13</f>
        <v>1.1261999999999999E-3</v>
      </c>
      <c r="R4762">
        <v>1.65</v>
      </c>
    </row>
    <row r="4763" spans="1:18" x14ac:dyDescent="0.3">
      <c r="A4763" s="1">
        <v>33768</v>
      </c>
      <c r="B4763" s="1" t="str">
        <f t="shared" si="223"/>
        <v>1992</v>
      </c>
      <c r="C4763" t="str">
        <f t="shared" si="224"/>
        <v>06</v>
      </c>
      <c r="D4763" t="str">
        <f t="shared" si="225"/>
        <v>13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f>E4763*$Z$2+F4763*$Z$3+G4763*$Z$4+H4763*$Z$5+I4763*$Z$6+J4763*$Z$7+K4763*$Z$8+L4763*$Z$9+M4763*$Z$10+N4763*$Z$11+O4763*$Z$12+P4763*$Z$13</f>
        <v>0</v>
      </c>
      <c r="R4763">
        <v>1.65</v>
      </c>
    </row>
    <row r="4764" spans="1:18" x14ac:dyDescent="0.3">
      <c r="A4764" s="1">
        <v>33769</v>
      </c>
      <c r="B4764" s="1" t="str">
        <f t="shared" si="223"/>
        <v>1992</v>
      </c>
      <c r="C4764" t="str">
        <f t="shared" si="224"/>
        <v>06</v>
      </c>
      <c r="D4764" t="str">
        <f t="shared" si="225"/>
        <v>14</v>
      </c>
      <c r="E4764">
        <v>0</v>
      </c>
      <c r="F4764">
        <v>0</v>
      </c>
      <c r="G4764">
        <v>0</v>
      </c>
      <c r="H4764">
        <v>0.4</v>
      </c>
      <c r="I4764">
        <v>0</v>
      </c>
      <c r="J4764">
        <v>0</v>
      </c>
      <c r="K4764">
        <v>0</v>
      </c>
      <c r="L4764">
        <v>7.5</v>
      </c>
      <c r="M4764">
        <v>0</v>
      </c>
      <c r="N4764">
        <v>0</v>
      </c>
      <c r="O4764">
        <v>0</v>
      </c>
      <c r="P4764">
        <v>0</v>
      </c>
      <c r="Q4764">
        <f>E4764*$Z$2+F4764*$Z$3+G4764*$Z$4+H4764*$Z$5+I4764*$Z$6+J4764*$Z$7+K4764*$Z$8+L4764*$Z$9+M4764*$Z$10+N4764*$Z$11+O4764*$Z$12+P4764*$Z$13</f>
        <v>0.56652750000000007</v>
      </c>
      <c r="R4764">
        <v>1.6</v>
      </c>
    </row>
    <row r="4765" spans="1:18" x14ac:dyDescent="0.3">
      <c r="A4765" s="1">
        <v>33770</v>
      </c>
      <c r="B4765" s="1" t="str">
        <f t="shared" si="223"/>
        <v>1992</v>
      </c>
      <c r="C4765" t="str">
        <f t="shared" si="224"/>
        <v>06</v>
      </c>
      <c r="D4765" t="str">
        <f t="shared" si="225"/>
        <v>15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f>E4765*$Z$2+F4765*$Z$3+G4765*$Z$4+H4765*$Z$5+I4765*$Z$6+J4765*$Z$7+K4765*$Z$8+L4765*$Z$9+M4765*$Z$10+N4765*$Z$11+O4765*$Z$12+P4765*$Z$13</f>
        <v>0</v>
      </c>
      <c r="R4765">
        <v>1.7310000000000001</v>
      </c>
    </row>
    <row r="4766" spans="1:18" x14ac:dyDescent="0.3">
      <c r="A4766" s="1">
        <v>33771</v>
      </c>
      <c r="B4766" s="1" t="str">
        <f t="shared" si="223"/>
        <v>1992</v>
      </c>
      <c r="C4766" t="str">
        <f t="shared" si="224"/>
        <v>06</v>
      </c>
      <c r="D4766" t="str">
        <f t="shared" si="225"/>
        <v>16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f>E4766*$Z$2+F4766*$Z$3+G4766*$Z$4+H4766*$Z$5+I4766*$Z$6+J4766*$Z$7+K4766*$Z$8+L4766*$Z$9+M4766*$Z$10+N4766*$Z$11+O4766*$Z$12+P4766*$Z$13</f>
        <v>0</v>
      </c>
      <c r="R4766">
        <v>1.577</v>
      </c>
    </row>
    <row r="4767" spans="1:18" x14ac:dyDescent="0.3">
      <c r="A4767" s="1">
        <v>33772</v>
      </c>
      <c r="B4767" s="1" t="str">
        <f t="shared" si="223"/>
        <v>1992</v>
      </c>
      <c r="C4767" t="str">
        <f t="shared" si="224"/>
        <v>06</v>
      </c>
      <c r="D4767" t="str">
        <f t="shared" si="225"/>
        <v>17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f>E4767*$Z$2+F4767*$Z$3+G4767*$Z$4+H4767*$Z$5+I4767*$Z$6+J4767*$Z$7+K4767*$Z$8+L4767*$Z$9+M4767*$Z$10+N4767*$Z$11+O4767*$Z$12+P4767*$Z$13</f>
        <v>0</v>
      </c>
      <c r="R4767">
        <v>1.56</v>
      </c>
    </row>
    <row r="4768" spans="1:18" x14ac:dyDescent="0.3">
      <c r="A4768" s="1">
        <v>33773</v>
      </c>
      <c r="B4768" s="1" t="str">
        <f t="shared" si="223"/>
        <v>1992</v>
      </c>
      <c r="C4768" t="str">
        <f t="shared" si="224"/>
        <v>06</v>
      </c>
      <c r="D4768" t="str">
        <f t="shared" si="225"/>
        <v>18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f>E4768*$Z$2+F4768*$Z$3+G4768*$Z$4+H4768*$Z$5+I4768*$Z$6+J4768*$Z$7+K4768*$Z$8+L4768*$Z$9+M4768*$Z$10+N4768*$Z$11+O4768*$Z$12+P4768*$Z$13</f>
        <v>0</v>
      </c>
      <c r="R4768">
        <v>1.56</v>
      </c>
    </row>
    <row r="4769" spans="1:18" x14ac:dyDescent="0.3">
      <c r="A4769" s="1">
        <v>33774</v>
      </c>
      <c r="B4769" s="1" t="str">
        <f t="shared" si="223"/>
        <v>1992</v>
      </c>
      <c r="C4769" t="str">
        <f t="shared" si="224"/>
        <v>06</v>
      </c>
      <c r="D4769" t="str">
        <f t="shared" si="225"/>
        <v>19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f>E4769*$Z$2+F4769*$Z$3+G4769*$Z$4+H4769*$Z$5+I4769*$Z$6+J4769*$Z$7+K4769*$Z$8+L4769*$Z$9+M4769*$Z$10+N4769*$Z$11+O4769*$Z$12+P4769*$Z$13</f>
        <v>0</v>
      </c>
      <c r="R4769">
        <v>1.5449999999999999</v>
      </c>
    </row>
    <row r="4770" spans="1:18" x14ac:dyDescent="0.3">
      <c r="A4770" s="1">
        <v>33775</v>
      </c>
      <c r="B4770" s="1" t="str">
        <f t="shared" si="223"/>
        <v>1992</v>
      </c>
      <c r="C4770" t="str">
        <f t="shared" si="224"/>
        <v>06</v>
      </c>
      <c r="D4770" t="str">
        <f t="shared" si="225"/>
        <v>20</v>
      </c>
      <c r="E4770">
        <v>2</v>
      </c>
      <c r="F4770">
        <v>0.5</v>
      </c>
      <c r="G4770">
        <v>1.4</v>
      </c>
      <c r="H4770">
        <v>6.2</v>
      </c>
      <c r="I4770">
        <v>0.1</v>
      </c>
      <c r="J4770">
        <v>0</v>
      </c>
      <c r="K4770">
        <v>0.7</v>
      </c>
      <c r="L4770">
        <v>2.7</v>
      </c>
      <c r="M4770">
        <v>0</v>
      </c>
      <c r="N4770">
        <v>0</v>
      </c>
      <c r="O4770">
        <v>0</v>
      </c>
      <c r="P4770">
        <v>0</v>
      </c>
      <c r="Q4770">
        <f>E4770*$Z$2+F4770*$Z$3+G4770*$Z$4+H4770*$Z$5+I4770*$Z$6+J4770*$Z$7+K4770*$Z$8+L4770*$Z$9+M4770*$Z$10+N4770*$Z$11+O4770*$Z$12+P4770*$Z$13</f>
        <v>0.41657460000000002</v>
      </c>
      <c r="R4770">
        <v>1.526</v>
      </c>
    </row>
    <row r="4771" spans="1:18" x14ac:dyDescent="0.3">
      <c r="A4771" s="1">
        <v>33776</v>
      </c>
      <c r="B4771" s="1" t="str">
        <f t="shared" si="223"/>
        <v>1992</v>
      </c>
      <c r="C4771" t="str">
        <f t="shared" si="224"/>
        <v>06</v>
      </c>
      <c r="D4771" t="str">
        <f t="shared" si="225"/>
        <v>21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f>E4771*$Z$2+F4771*$Z$3+G4771*$Z$4+H4771*$Z$5+I4771*$Z$6+J4771*$Z$7+K4771*$Z$8+L4771*$Z$9+M4771*$Z$10+N4771*$Z$11+O4771*$Z$12+P4771*$Z$13</f>
        <v>0</v>
      </c>
      <c r="R4771">
        <v>1.38</v>
      </c>
    </row>
    <row r="4772" spans="1:18" x14ac:dyDescent="0.3">
      <c r="A4772" s="1">
        <v>33777</v>
      </c>
      <c r="B4772" s="1" t="str">
        <f t="shared" si="223"/>
        <v>1992</v>
      </c>
      <c r="C4772" t="str">
        <f t="shared" si="224"/>
        <v>06</v>
      </c>
      <c r="D4772" t="str">
        <f t="shared" si="225"/>
        <v>22</v>
      </c>
      <c r="E4772">
        <v>1.5</v>
      </c>
      <c r="F4772">
        <v>0</v>
      </c>
      <c r="G4772">
        <v>2.9</v>
      </c>
      <c r="H4772">
        <v>13.2</v>
      </c>
      <c r="I4772">
        <v>0.6</v>
      </c>
      <c r="J4772">
        <v>0</v>
      </c>
      <c r="K4772">
        <v>1.4</v>
      </c>
      <c r="L4772">
        <v>5.8</v>
      </c>
      <c r="M4772">
        <v>0</v>
      </c>
      <c r="N4772">
        <v>0</v>
      </c>
      <c r="O4772">
        <v>0</v>
      </c>
      <c r="P4772">
        <v>0</v>
      </c>
      <c r="Q4772">
        <f>E4772*$Z$2+F4772*$Z$3+G4772*$Z$4+H4772*$Z$5+I4772*$Z$6+J4772*$Z$7+K4772*$Z$8+L4772*$Z$9+M4772*$Z$10+N4772*$Z$11+O4772*$Z$12+P4772*$Z$13</f>
        <v>0.81850420000000002</v>
      </c>
      <c r="R4772">
        <v>1.56</v>
      </c>
    </row>
    <row r="4773" spans="1:18" x14ac:dyDescent="0.3">
      <c r="A4773" s="1">
        <v>33778</v>
      </c>
      <c r="B4773" s="1" t="str">
        <f t="shared" si="223"/>
        <v>1992</v>
      </c>
      <c r="C4773" t="str">
        <f t="shared" si="224"/>
        <v>06</v>
      </c>
      <c r="D4773" t="str">
        <f t="shared" si="225"/>
        <v>23</v>
      </c>
      <c r="E4773">
        <v>2.5</v>
      </c>
      <c r="F4773">
        <v>1.9</v>
      </c>
      <c r="G4773">
        <v>5.9</v>
      </c>
      <c r="H4773">
        <v>14.2</v>
      </c>
      <c r="I4773">
        <v>2.6</v>
      </c>
      <c r="J4773">
        <v>2.8</v>
      </c>
      <c r="K4773">
        <v>3.2</v>
      </c>
      <c r="L4773">
        <v>13.2</v>
      </c>
      <c r="M4773">
        <v>2.1</v>
      </c>
      <c r="N4773">
        <v>4.3</v>
      </c>
      <c r="O4773">
        <v>3.2</v>
      </c>
      <c r="P4773">
        <v>1.4</v>
      </c>
      <c r="Q4773">
        <f>E4773*$Z$2+F4773*$Z$3+G4773*$Z$4+H4773*$Z$5+I4773*$Z$6+J4773*$Z$7+K4773*$Z$8+L4773*$Z$9+M4773*$Z$10+N4773*$Z$11+O4773*$Z$12+P4773*$Z$13</f>
        <v>3.7838265</v>
      </c>
      <c r="R4773">
        <v>1.7110000000000001</v>
      </c>
    </row>
    <row r="4774" spans="1:18" x14ac:dyDescent="0.3">
      <c r="A4774" s="1">
        <v>33779</v>
      </c>
      <c r="B4774" s="1" t="str">
        <f t="shared" si="223"/>
        <v>1992</v>
      </c>
      <c r="C4774" t="str">
        <f t="shared" si="224"/>
        <v>06</v>
      </c>
      <c r="D4774" t="str">
        <f t="shared" si="225"/>
        <v>24</v>
      </c>
      <c r="E4774">
        <v>33.799999999999997</v>
      </c>
      <c r="F4774">
        <v>12.6</v>
      </c>
      <c r="G4774">
        <v>5.5</v>
      </c>
      <c r="H4774">
        <v>1.1000000000000001</v>
      </c>
      <c r="I4774">
        <v>2.1</v>
      </c>
      <c r="J4774">
        <v>0.5</v>
      </c>
      <c r="K4774">
        <v>1.8</v>
      </c>
      <c r="L4774">
        <v>5.8</v>
      </c>
      <c r="M4774">
        <v>0</v>
      </c>
      <c r="N4774">
        <v>0</v>
      </c>
      <c r="O4774">
        <v>0</v>
      </c>
      <c r="P4774">
        <v>0</v>
      </c>
      <c r="Q4774">
        <f>E4774*$Z$2+F4774*$Z$3+G4774*$Z$4+H4774*$Z$5+I4774*$Z$6+J4774*$Z$7+K4774*$Z$8+L4774*$Z$9+M4774*$Z$10+N4774*$Z$11+O4774*$Z$12+P4774*$Z$13</f>
        <v>2.2517575000000001</v>
      </c>
      <c r="R4774">
        <v>1.62</v>
      </c>
    </row>
    <row r="4775" spans="1:18" x14ac:dyDescent="0.3">
      <c r="A4775" s="1">
        <v>33780</v>
      </c>
      <c r="B4775" s="1" t="str">
        <f t="shared" si="223"/>
        <v>1992</v>
      </c>
      <c r="C4775" t="str">
        <f t="shared" si="224"/>
        <v>06</v>
      </c>
      <c r="D4775" t="str">
        <f t="shared" si="225"/>
        <v>25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f>E4775*$Z$2+F4775*$Z$3+G4775*$Z$4+H4775*$Z$5+I4775*$Z$6+J4775*$Z$7+K4775*$Z$8+L4775*$Z$9+M4775*$Z$10+N4775*$Z$11+O4775*$Z$12+P4775*$Z$13</f>
        <v>0</v>
      </c>
      <c r="R4775">
        <v>1.37</v>
      </c>
    </row>
    <row r="4776" spans="1:18" x14ac:dyDescent="0.3">
      <c r="A4776" s="1">
        <v>33781</v>
      </c>
      <c r="B4776" s="1" t="str">
        <f t="shared" si="223"/>
        <v>1992</v>
      </c>
      <c r="C4776" t="str">
        <f t="shared" si="224"/>
        <v>06</v>
      </c>
      <c r="D4776" t="str">
        <f t="shared" si="225"/>
        <v>26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f>E4776*$Z$2+F4776*$Z$3+G4776*$Z$4+H4776*$Z$5+I4776*$Z$6+J4776*$Z$7+K4776*$Z$8+L4776*$Z$9+M4776*$Z$10+N4776*$Z$11+O4776*$Z$12+P4776*$Z$13</f>
        <v>0</v>
      </c>
      <c r="R4776">
        <v>1.8</v>
      </c>
    </row>
    <row r="4777" spans="1:18" x14ac:dyDescent="0.3">
      <c r="A4777" s="1">
        <v>33782</v>
      </c>
      <c r="B4777" s="1" t="str">
        <f t="shared" si="223"/>
        <v>1992</v>
      </c>
      <c r="C4777" t="str">
        <f t="shared" si="224"/>
        <v>06</v>
      </c>
      <c r="D4777" t="str">
        <f t="shared" si="225"/>
        <v>27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f>E4777*$Z$2+F4777*$Z$3+G4777*$Z$4+H4777*$Z$5+I4777*$Z$6+J4777*$Z$7+K4777*$Z$8+L4777*$Z$9+M4777*$Z$10+N4777*$Z$11+O4777*$Z$12+P4777*$Z$13</f>
        <v>0</v>
      </c>
      <c r="R4777">
        <v>1.56</v>
      </c>
    </row>
    <row r="4778" spans="1:18" x14ac:dyDescent="0.3">
      <c r="A4778" s="1">
        <v>33783</v>
      </c>
      <c r="B4778" s="1" t="str">
        <f t="shared" si="223"/>
        <v>1992</v>
      </c>
      <c r="C4778" t="str">
        <f t="shared" si="224"/>
        <v>06</v>
      </c>
      <c r="D4778" t="str">
        <f t="shared" si="225"/>
        <v>28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0.3</v>
      </c>
      <c r="O4778">
        <v>1.3</v>
      </c>
      <c r="P4778">
        <v>3.1</v>
      </c>
      <c r="Q4778">
        <f>E4778*$Z$2+F4778*$Z$3+G4778*$Z$4+H4778*$Z$5+I4778*$Z$6+J4778*$Z$7+K4778*$Z$8+L4778*$Z$9+M4778*$Z$10+N4778*$Z$11+O4778*$Z$12+P4778*$Z$13</f>
        <v>0.3277216</v>
      </c>
      <c r="R4778">
        <v>1.8</v>
      </c>
    </row>
    <row r="4779" spans="1:18" x14ac:dyDescent="0.3">
      <c r="A4779" s="1">
        <v>33784</v>
      </c>
      <c r="B4779" s="1" t="str">
        <f t="shared" si="223"/>
        <v>1992</v>
      </c>
      <c r="C4779" t="str">
        <f t="shared" si="224"/>
        <v>06</v>
      </c>
      <c r="D4779" t="str">
        <f t="shared" si="225"/>
        <v>29</v>
      </c>
      <c r="E4779">
        <v>0</v>
      </c>
      <c r="F4779">
        <v>0</v>
      </c>
      <c r="G4779">
        <v>1.2</v>
      </c>
      <c r="H4779">
        <v>5.6</v>
      </c>
      <c r="I4779">
        <v>0</v>
      </c>
      <c r="J4779">
        <v>0</v>
      </c>
      <c r="K4779">
        <v>0.6</v>
      </c>
      <c r="L4779">
        <v>2.5</v>
      </c>
      <c r="M4779">
        <v>0</v>
      </c>
      <c r="N4779">
        <v>0</v>
      </c>
      <c r="O4779">
        <v>0.1</v>
      </c>
      <c r="P4779">
        <v>0.3</v>
      </c>
      <c r="Q4779">
        <f>E4779*$Z$2+F4779*$Z$3+G4779*$Z$4+H4779*$Z$5+I4779*$Z$6+J4779*$Z$7+K4779*$Z$8+L4779*$Z$9+M4779*$Z$10+N4779*$Z$11+O4779*$Z$12+P4779*$Z$13</f>
        <v>0.34373280000000006</v>
      </c>
      <c r="R4779">
        <v>1.29</v>
      </c>
    </row>
    <row r="4780" spans="1:18" x14ac:dyDescent="0.3">
      <c r="A4780" s="1">
        <v>33785</v>
      </c>
      <c r="B4780" s="1" t="str">
        <f t="shared" si="223"/>
        <v>1992</v>
      </c>
      <c r="C4780" t="str">
        <f t="shared" si="224"/>
        <v>06</v>
      </c>
      <c r="D4780" t="str">
        <f t="shared" si="225"/>
        <v>30</v>
      </c>
      <c r="E4780">
        <v>16.8</v>
      </c>
      <c r="F4780">
        <v>26.3</v>
      </c>
      <c r="G4780">
        <v>17.7</v>
      </c>
      <c r="H4780">
        <v>2</v>
      </c>
      <c r="I4780">
        <v>29</v>
      </c>
      <c r="J4780">
        <v>35.799999999999997</v>
      </c>
      <c r="K4780">
        <v>19.8</v>
      </c>
      <c r="L4780">
        <v>3.2</v>
      </c>
      <c r="M4780">
        <v>13.4</v>
      </c>
      <c r="N4780">
        <v>11.9</v>
      </c>
      <c r="O4780">
        <v>1.6</v>
      </c>
      <c r="P4780">
        <v>0.5</v>
      </c>
      <c r="Q4780">
        <f>E4780*$Z$2+F4780*$Z$3+G4780*$Z$4+H4780*$Z$5+I4780*$Z$6+J4780*$Z$7+K4780*$Z$8+L4780*$Z$9+M4780*$Z$10+N4780*$Z$11+O4780*$Z$12+P4780*$Z$13</f>
        <v>17.794627299999998</v>
      </c>
      <c r="R4780">
        <v>3.113</v>
      </c>
    </row>
    <row r="4781" spans="1:18" x14ac:dyDescent="0.3">
      <c r="A4781" s="1">
        <v>33786</v>
      </c>
      <c r="B4781" s="1" t="str">
        <f t="shared" si="223"/>
        <v>1992</v>
      </c>
      <c r="C4781" t="str">
        <f t="shared" si="224"/>
        <v>07</v>
      </c>
      <c r="D4781" t="str">
        <f t="shared" si="225"/>
        <v>1</v>
      </c>
      <c r="E4781">
        <v>2.6</v>
      </c>
      <c r="F4781">
        <v>2.1</v>
      </c>
      <c r="G4781">
        <v>0.2</v>
      </c>
      <c r="H4781">
        <v>0</v>
      </c>
      <c r="I4781">
        <v>6.6</v>
      </c>
      <c r="J4781">
        <v>6.9</v>
      </c>
      <c r="K4781">
        <v>7.4</v>
      </c>
      <c r="L4781">
        <v>3.5</v>
      </c>
      <c r="M4781">
        <v>9.1999999999999993</v>
      </c>
      <c r="N4781">
        <v>11.6</v>
      </c>
      <c r="O4781">
        <v>13.8</v>
      </c>
      <c r="P4781">
        <v>6.5</v>
      </c>
      <c r="Q4781">
        <f>E4781*$Z$2+F4781*$Z$3+G4781*$Z$4+H4781*$Z$5+I4781*$Z$6+J4781*$Z$7+K4781*$Z$8+L4781*$Z$9+M4781*$Z$10+N4781*$Z$11+O4781*$Z$12+P4781*$Z$13</f>
        <v>7.8995215999999999</v>
      </c>
      <c r="R4781">
        <v>3.8170000000000002</v>
      </c>
    </row>
    <row r="4782" spans="1:18" x14ac:dyDescent="0.3">
      <c r="A4782" s="1">
        <v>33787</v>
      </c>
      <c r="B4782" s="1" t="str">
        <f t="shared" si="223"/>
        <v>1992</v>
      </c>
      <c r="C4782" t="str">
        <f t="shared" si="224"/>
        <v>07</v>
      </c>
      <c r="D4782" t="str">
        <f t="shared" si="225"/>
        <v>2</v>
      </c>
      <c r="E4782">
        <v>18.600000000000001</v>
      </c>
      <c r="F4782">
        <v>16.3</v>
      </c>
      <c r="G4782">
        <v>10.1</v>
      </c>
      <c r="H4782">
        <v>7.1</v>
      </c>
      <c r="I4782">
        <v>21.7</v>
      </c>
      <c r="J4782">
        <v>24.1</v>
      </c>
      <c r="K4782">
        <v>13.6</v>
      </c>
      <c r="L4782">
        <v>4.5</v>
      </c>
      <c r="M4782">
        <v>10.5</v>
      </c>
      <c r="N4782">
        <v>13</v>
      </c>
      <c r="O4782">
        <v>5.3</v>
      </c>
      <c r="P4782">
        <v>4.5999999999999996</v>
      </c>
      <c r="Q4782">
        <f>E4782*$Z$2+F4782*$Z$3+G4782*$Z$4+H4782*$Z$5+I4782*$Z$6+J4782*$Z$7+K4782*$Z$8+L4782*$Z$9+M4782*$Z$10+N4782*$Z$11+O4782*$Z$12+P4782*$Z$13</f>
        <v>13.899709900000001</v>
      </c>
      <c r="R4782">
        <v>3.1709999999999998</v>
      </c>
    </row>
    <row r="4783" spans="1:18" x14ac:dyDescent="0.3">
      <c r="A4783" s="1">
        <v>33788</v>
      </c>
      <c r="B4783" s="1" t="str">
        <f t="shared" si="223"/>
        <v>1992</v>
      </c>
      <c r="C4783" t="str">
        <f t="shared" si="224"/>
        <v>07</v>
      </c>
      <c r="D4783" t="str">
        <f t="shared" si="225"/>
        <v>3</v>
      </c>
      <c r="E4783">
        <v>3.3</v>
      </c>
      <c r="F4783">
        <v>6.7</v>
      </c>
      <c r="G4783">
        <v>13.2</v>
      </c>
      <c r="H4783">
        <v>3.8</v>
      </c>
      <c r="I4783">
        <v>9.1</v>
      </c>
      <c r="J4783">
        <v>7.8</v>
      </c>
      <c r="K4783">
        <v>4.2</v>
      </c>
      <c r="L4783">
        <v>1.2</v>
      </c>
      <c r="M4783">
        <v>13.6</v>
      </c>
      <c r="N4783">
        <v>10</v>
      </c>
      <c r="O4783">
        <v>5.2</v>
      </c>
      <c r="P4783">
        <v>2.2000000000000002</v>
      </c>
      <c r="Q4783">
        <f>E4783*$Z$2+F4783*$Z$3+G4783*$Z$4+H4783*$Z$5+I4783*$Z$6+J4783*$Z$7+K4783*$Z$8+L4783*$Z$9+M4783*$Z$10+N4783*$Z$11+O4783*$Z$12+P4783*$Z$13</f>
        <v>7.1338244</v>
      </c>
      <c r="R4783">
        <v>5.0579999999999998</v>
      </c>
    </row>
    <row r="4784" spans="1:18" x14ac:dyDescent="0.3">
      <c r="A4784" s="1">
        <v>33789</v>
      </c>
      <c r="B4784" s="1" t="str">
        <f t="shared" si="223"/>
        <v>1992</v>
      </c>
      <c r="C4784" t="str">
        <f t="shared" si="224"/>
        <v>07</v>
      </c>
      <c r="D4784" t="str">
        <f t="shared" si="225"/>
        <v>4</v>
      </c>
      <c r="E4784">
        <v>7.2</v>
      </c>
      <c r="F4784">
        <v>2.6</v>
      </c>
      <c r="G4784">
        <v>1.9</v>
      </c>
      <c r="H4784">
        <v>4.9000000000000004</v>
      </c>
      <c r="I4784">
        <v>3.8</v>
      </c>
      <c r="J4784">
        <v>3.5</v>
      </c>
      <c r="K4784">
        <v>1.7</v>
      </c>
      <c r="L4784">
        <v>5.3</v>
      </c>
      <c r="M4784">
        <v>1.4</v>
      </c>
      <c r="N4784">
        <v>1.2</v>
      </c>
      <c r="O4784">
        <v>0.1</v>
      </c>
      <c r="P4784">
        <v>0</v>
      </c>
      <c r="Q4784">
        <f>E4784*$Z$2+F4784*$Z$3+G4784*$Z$4+H4784*$Z$5+I4784*$Z$6+J4784*$Z$7+K4784*$Z$8+L4784*$Z$9+M4784*$Z$10+N4784*$Z$11+O4784*$Z$12+P4784*$Z$13</f>
        <v>2.2441774000000003</v>
      </c>
      <c r="R4784">
        <v>7.3040000000000003</v>
      </c>
    </row>
    <row r="4785" spans="1:18" x14ac:dyDescent="0.3">
      <c r="A4785" s="1">
        <v>33790</v>
      </c>
      <c r="B4785" s="1" t="str">
        <f t="shared" si="223"/>
        <v>1992</v>
      </c>
      <c r="C4785" t="str">
        <f t="shared" si="224"/>
        <v>07</v>
      </c>
      <c r="D4785" t="str">
        <f t="shared" si="225"/>
        <v>5</v>
      </c>
      <c r="E4785">
        <v>0.4</v>
      </c>
      <c r="F4785">
        <v>0.3</v>
      </c>
      <c r="G4785">
        <v>1</v>
      </c>
      <c r="H4785">
        <v>0.2</v>
      </c>
      <c r="I4785">
        <v>0.6</v>
      </c>
      <c r="J4785">
        <v>0</v>
      </c>
      <c r="K4785">
        <v>0</v>
      </c>
      <c r="L4785">
        <v>0</v>
      </c>
      <c r="M4785">
        <v>1.7</v>
      </c>
      <c r="N4785">
        <v>0.2</v>
      </c>
      <c r="O4785">
        <v>0.6</v>
      </c>
      <c r="P4785">
        <v>1.3</v>
      </c>
      <c r="Q4785">
        <f>E4785*$Z$2+F4785*$Z$3+G4785*$Z$4+H4785*$Z$5+I4785*$Z$6+J4785*$Z$7+K4785*$Z$8+L4785*$Z$9+M4785*$Z$10+N4785*$Z$11+O4785*$Z$12+P4785*$Z$13</f>
        <v>0.41625879999999998</v>
      </c>
      <c r="R4785">
        <v>5.2919999999999998</v>
      </c>
    </row>
    <row r="4786" spans="1:18" x14ac:dyDescent="0.3">
      <c r="A4786" s="1">
        <v>33791</v>
      </c>
      <c r="B4786" s="1" t="str">
        <f t="shared" si="223"/>
        <v>1992</v>
      </c>
      <c r="C4786" t="str">
        <f t="shared" si="224"/>
        <v>07</v>
      </c>
      <c r="D4786" t="str">
        <f t="shared" si="225"/>
        <v>6</v>
      </c>
      <c r="E4786">
        <v>7</v>
      </c>
      <c r="F4786">
        <v>1.9</v>
      </c>
      <c r="G4786">
        <v>0</v>
      </c>
      <c r="H4786">
        <v>0</v>
      </c>
      <c r="I4786">
        <v>4.3</v>
      </c>
      <c r="J4786">
        <v>2.6</v>
      </c>
      <c r="K4786">
        <v>0.9</v>
      </c>
      <c r="L4786">
        <v>0</v>
      </c>
      <c r="M4786">
        <v>5</v>
      </c>
      <c r="N4786">
        <v>1</v>
      </c>
      <c r="O4786">
        <v>0.3</v>
      </c>
      <c r="P4786">
        <v>0.6</v>
      </c>
      <c r="Q4786">
        <f>E4786*$Z$2+F4786*$Z$3+G4786*$Z$4+H4786*$Z$5+I4786*$Z$6+J4786*$Z$7+K4786*$Z$8+L4786*$Z$9+M4786*$Z$10+N4786*$Z$11+O4786*$Z$12+P4786*$Z$13</f>
        <v>1.8778179999999998</v>
      </c>
      <c r="R4786">
        <v>4.508</v>
      </c>
    </row>
    <row r="4787" spans="1:18" x14ac:dyDescent="0.3">
      <c r="A4787" s="1">
        <v>33792</v>
      </c>
      <c r="B4787" s="1" t="str">
        <f t="shared" si="223"/>
        <v>1992</v>
      </c>
      <c r="C4787" t="str">
        <f t="shared" si="224"/>
        <v>07</v>
      </c>
      <c r="D4787" t="str">
        <f t="shared" si="225"/>
        <v>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f>E4787*$Z$2+F4787*$Z$3+G4787*$Z$4+H4787*$Z$5+I4787*$Z$6+J4787*$Z$7+K4787*$Z$8+L4787*$Z$9+M4787*$Z$10+N4787*$Z$11+O4787*$Z$12+P4787*$Z$13</f>
        <v>0</v>
      </c>
      <c r="R4787">
        <v>4.0999999999999996</v>
      </c>
    </row>
    <row r="4788" spans="1:18" x14ac:dyDescent="0.3">
      <c r="A4788" s="1">
        <v>33793</v>
      </c>
      <c r="B4788" s="1" t="str">
        <f t="shared" si="223"/>
        <v>1992</v>
      </c>
      <c r="C4788" t="str">
        <f t="shared" si="224"/>
        <v>07</v>
      </c>
      <c r="D4788" t="str">
        <f t="shared" si="225"/>
        <v>8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f>E4788*$Z$2+F4788*$Z$3+G4788*$Z$4+H4788*$Z$5+I4788*$Z$6+J4788*$Z$7+K4788*$Z$8+L4788*$Z$9+M4788*$Z$10+N4788*$Z$11+O4788*$Z$12+P4788*$Z$13</f>
        <v>0</v>
      </c>
      <c r="R4788">
        <v>3.5830000000000002</v>
      </c>
    </row>
    <row r="4789" spans="1:18" x14ac:dyDescent="0.3">
      <c r="A4789" s="1">
        <v>33794</v>
      </c>
      <c r="B4789" s="1" t="str">
        <f t="shared" si="223"/>
        <v>1992</v>
      </c>
      <c r="C4789" t="str">
        <f t="shared" si="224"/>
        <v>07</v>
      </c>
      <c r="D4789" t="str">
        <f t="shared" si="225"/>
        <v>9</v>
      </c>
      <c r="E4789">
        <v>0</v>
      </c>
      <c r="F4789">
        <v>0</v>
      </c>
      <c r="G4789">
        <v>0</v>
      </c>
      <c r="H4789">
        <v>0.4</v>
      </c>
      <c r="I4789">
        <v>0</v>
      </c>
      <c r="J4789">
        <v>0.2</v>
      </c>
      <c r="K4789">
        <v>2</v>
      </c>
      <c r="L4789">
        <v>7.8</v>
      </c>
      <c r="M4789">
        <v>0.6</v>
      </c>
      <c r="N4789">
        <v>2.2000000000000002</v>
      </c>
      <c r="O4789">
        <v>4.5999999999999996</v>
      </c>
      <c r="P4789">
        <v>2.1</v>
      </c>
      <c r="Q4789">
        <f>E4789*$Z$2+F4789*$Z$3+G4789*$Z$4+H4789*$Z$5+I4789*$Z$6+J4789*$Z$7+K4789*$Z$8+L4789*$Z$9+M4789*$Z$10+N4789*$Z$11+O4789*$Z$12+P4789*$Z$13</f>
        <v>1.9573764</v>
      </c>
      <c r="R4789">
        <v>2.9750000000000001</v>
      </c>
    </row>
    <row r="4790" spans="1:18" x14ac:dyDescent="0.3">
      <c r="A4790" s="1">
        <v>33795</v>
      </c>
      <c r="B4790" s="1" t="str">
        <f t="shared" si="223"/>
        <v>1992</v>
      </c>
      <c r="C4790" t="str">
        <f t="shared" si="224"/>
        <v>07</v>
      </c>
      <c r="D4790" t="str">
        <f t="shared" si="225"/>
        <v>10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f>E4790*$Z$2+F4790*$Z$3+G4790*$Z$4+H4790*$Z$5+I4790*$Z$6+J4790*$Z$7+K4790*$Z$8+L4790*$Z$9+M4790*$Z$10+N4790*$Z$11+O4790*$Z$12+P4790*$Z$13</f>
        <v>0</v>
      </c>
      <c r="R4790">
        <v>2.8</v>
      </c>
    </row>
    <row r="4791" spans="1:18" x14ac:dyDescent="0.3">
      <c r="A4791" s="1">
        <v>33796</v>
      </c>
      <c r="B4791" s="1" t="str">
        <f t="shared" si="223"/>
        <v>1992</v>
      </c>
      <c r="C4791" t="str">
        <f t="shared" si="224"/>
        <v>07</v>
      </c>
      <c r="D4791" t="str">
        <f t="shared" si="225"/>
        <v>11</v>
      </c>
      <c r="E4791">
        <v>0</v>
      </c>
      <c r="F4791">
        <v>0.5</v>
      </c>
      <c r="G4791">
        <v>4.3</v>
      </c>
      <c r="H4791">
        <v>17.899999999999999</v>
      </c>
      <c r="I4791">
        <v>0</v>
      </c>
      <c r="J4791">
        <v>0.3</v>
      </c>
      <c r="K4791">
        <v>5.0999999999999996</v>
      </c>
      <c r="L4791">
        <v>12.4</v>
      </c>
      <c r="M4791">
        <v>0.8</v>
      </c>
      <c r="N4791">
        <v>3.9</v>
      </c>
      <c r="O4791">
        <v>9.1999999999999993</v>
      </c>
      <c r="P4791">
        <v>9.3000000000000007</v>
      </c>
      <c r="Q4791">
        <f>E4791*$Z$2+F4791*$Z$3+G4791*$Z$4+H4791*$Z$5+I4791*$Z$6+J4791*$Z$7+K4791*$Z$8+L4791*$Z$9+M4791*$Z$10+N4791*$Z$11+O4791*$Z$12+P4791*$Z$13</f>
        <v>4.0835603000000003</v>
      </c>
      <c r="R4791">
        <v>2.8</v>
      </c>
    </row>
    <row r="4792" spans="1:18" x14ac:dyDescent="0.3">
      <c r="A4792" s="1">
        <v>33797</v>
      </c>
      <c r="B4792" s="1" t="str">
        <f t="shared" si="223"/>
        <v>1992</v>
      </c>
      <c r="C4792" t="str">
        <f t="shared" si="224"/>
        <v>07</v>
      </c>
      <c r="D4792" t="str">
        <f t="shared" si="225"/>
        <v>12</v>
      </c>
      <c r="E4792">
        <v>0.5</v>
      </c>
      <c r="F4792">
        <v>43.3</v>
      </c>
      <c r="G4792">
        <v>47.1</v>
      </c>
      <c r="H4792">
        <v>5.6</v>
      </c>
      <c r="I4792">
        <v>1.5</v>
      </c>
      <c r="J4792">
        <v>7.4</v>
      </c>
      <c r="K4792">
        <v>24.2</v>
      </c>
      <c r="L4792">
        <v>9</v>
      </c>
      <c r="M4792">
        <v>5.9</v>
      </c>
      <c r="N4792">
        <v>4.8</v>
      </c>
      <c r="O4792">
        <v>5.7</v>
      </c>
      <c r="P4792">
        <v>10</v>
      </c>
      <c r="Q4792">
        <f>E4792*$Z$2+F4792*$Z$3+G4792*$Z$4+H4792*$Z$5+I4792*$Z$6+J4792*$Z$7+K4792*$Z$8+L4792*$Z$9+M4792*$Z$10+N4792*$Z$11+O4792*$Z$12+P4792*$Z$13</f>
        <v>12.031586900000001</v>
      </c>
      <c r="R4792">
        <v>2.8170000000000002</v>
      </c>
    </row>
    <row r="4793" spans="1:18" x14ac:dyDescent="0.3">
      <c r="A4793" s="1">
        <v>33798</v>
      </c>
      <c r="B4793" s="1" t="str">
        <f t="shared" si="223"/>
        <v>1992</v>
      </c>
      <c r="C4793" t="str">
        <f t="shared" si="224"/>
        <v>07</v>
      </c>
      <c r="D4793" t="str">
        <f t="shared" si="225"/>
        <v>13</v>
      </c>
      <c r="E4793">
        <v>7.2</v>
      </c>
      <c r="F4793">
        <v>6.6</v>
      </c>
      <c r="G4793">
        <v>6.2</v>
      </c>
      <c r="H4793">
        <v>7.1</v>
      </c>
      <c r="I4793">
        <v>16.399999999999999</v>
      </c>
      <c r="J4793">
        <v>18.2</v>
      </c>
      <c r="K4793">
        <v>9.1999999999999993</v>
      </c>
      <c r="L4793">
        <v>4</v>
      </c>
      <c r="M4793">
        <v>7.8</v>
      </c>
      <c r="N4793">
        <v>8.8000000000000007</v>
      </c>
      <c r="O4793">
        <v>6.2</v>
      </c>
      <c r="P4793">
        <v>4.5999999999999996</v>
      </c>
      <c r="Q4793">
        <f>E4793*$Z$2+F4793*$Z$3+G4793*$Z$4+H4793*$Z$5+I4793*$Z$6+J4793*$Z$7+K4793*$Z$8+L4793*$Z$9+M4793*$Z$10+N4793*$Z$11+O4793*$Z$12+P4793*$Z$13</f>
        <v>10.075885999999999</v>
      </c>
      <c r="R4793">
        <v>7.5810000000000004</v>
      </c>
    </row>
    <row r="4794" spans="1:18" x14ac:dyDescent="0.3">
      <c r="A4794" s="1">
        <v>33799</v>
      </c>
      <c r="B4794" s="1" t="str">
        <f t="shared" si="223"/>
        <v>1992</v>
      </c>
      <c r="C4794" t="str">
        <f t="shared" si="224"/>
        <v>07</v>
      </c>
      <c r="D4794" t="str">
        <f t="shared" si="225"/>
        <v>14</v>
      </c>
      <c r="E4794">
        <v>2.2000000000000002</v>
      </c>
      <c r="F4794">
        <v>1.6</v>
      </c>
      <c r="G4794">
        <v>0.1</v>
      </c>
      <c r="H4794">
        <v>0.9</v>
      </c>
      <c r="I4794">
        <v>6.9</v>
      </c>
      <c r="J4794">
        <v>5.8</v>
      </c>
      <c r="K4794">
        <v>1.9</v>
      </c>
      <c r="L4794">
        <v>15.9</v>
      </c>
      <c r="M4794">
        <v>13.7</v>
      </c>
      <c r="N4794">
        <v>13.9</v>
      </c>
      <c r="O4794">
        <v>5.7</v>
      </c>
      <c r="P4794">
        <v>2.5</v>
      </c>
      <c r="Q4794">
        <f>E4794*$Z$2+F4794*$Z$3+G4794*$Z$4+H4794*$Z$5+I4794*$Z$6+J4794*$Z$7+K4794*$Z$8+L4794*$Z$9+M4794*$Z$10+N4794*$Z$11+O4794*$Z$12+P4794*$Z$13</f>
        <v>7.3465427999999999</v>
      </c>
      <c r="R4794">
        <v>7.6959999999999997</v>
      </c>
    </row>
    <row r="4795" spans="1:18" x14ac:dyDescent="0.3">
      <c r="A4795" s="1">
        <v>33800</v>
      </c>
      <c r="B4795" s="1" t="str">
        <f t="shared" si="223"/>
        <v>1992</v>
      </c>
      <c r="C4795" t="str">
        <f t="shared" si="224"/>
        <v>07</v>
      </c>
      <c r="D4795" t="str">
        <f t="shared" si="225"/>
        <v>15</v>
      </c>
      <c r="E4795">
        <v>4</v>
      </c>
      <c r="F4795">
        <v>7.2</v>
      </c>
      <c r="G4795">
        <v>8.8000000000000007</v>
      </c>
      <c r="H4795">
        <v>10.7</v>
      </c>
      <c r="I4795">
        <v>0.4</v>
      </c>
      <c r="J4795">
        <v>1.3</v>
      </c>
      <c r="K4795">
        <v>4.5</v>
      </c>
      <c r="L4795">
        <v>5.5</v>
      </c>
      <c r="M4795">
        <v>0.9</v>
      </c>
      <c r="N4795">
        <v>7.3</v>
      </c>
      <c r="O4795">
        <v>18.399999999999999</v>
      </c>
      <c r="P4795">
        <v>41.1</v>
      </c>
      <c r="Q4795">
        <f>E4795*$Z$2+F4795*$Z$3+G4795*$Z$4+H4795*$Z$5+I4795*$Z$6+J4795*$Z$7+K4795*$Z$8+L4795*$Z$9+M4795*$Z$10+N4795*$Z$11+O4795*$Z$12+P4795*$Z$13</f>
        <v>7.1289891999999995</v>
      </c>
      <c r="R4795">
        <v>15.29</v>
      </c>
    </row>
    <row r="4796" spans="1:18" x14ac:dyDescent="0.3">
      <c r="A4796" s="1">
        <v>33801</v>
      </c>
      <c r="B4796" s="1" t="str">
        <f t="shared" si="223"/>
        <v>1992</v>
      </c>
      <c r="C4796" t="str">
        <f t="shared" si="224"/>
        <v>07</v>
      </c>
      <c r="D4796" t="str">
        <f t="shared" si="225"/>
        <v>16</v>
      </c>
      <c r="E4796">
        <v>7.9</v>
      </c>
      <c r="F4796">
        <v>7.8</v>
      </c>
      <c r="G4796">
        <v>3.2</v>
      </c>
      <c r="H4796">
        <v>0.6</v>
      </c>
      <c r="I4796">
        <v>21.5</v>
      </c>
      <c r="J4796">
        <v>26.5</v>
      </c>
      <c r="K4796">
        <v>24.6</v>
      </c>
      <c r="L4796">
        <v>11.2</v>
      </c>
      <c r="M4796">
        <v>19.8</v>
      </c>
      <c r="N4796">
        <v>43.8</v>
      </c>
      <c r="O4796">
        <v>44.9</v>
      </c>
      <c r="P4796">
        <v>21.2</v>
      </c>
      <c r="Q4796">
        <f>E4796*$Z$2+F4796*$Z$3+G4796*$Z$4+H4796*$Z$5+I4796*$Z$6+J4796*$Z$7+K4796*$Z$8+L4796*$Z$9+M4796*$Z$10+N4796*$Z$11+O4796*$Z$12+P4796*$Z$13</f>
        <v>26.481229799999998</v>
      </c>
      <c r="R4796">
        <v>24.88</v>
      </c>
    </row>
    <row r="4797" spans="1:18" x14ac:dyDescent="0.3">
      <c r="A4797" s="1">
        <v>33802</v>
      </c>
      <c r="B4797" s="1" t="str">
        <f t="shared" si="223"/>
        <v>1992</v>
      </c>
      <c r="C4797" t="str">
        <f t="shared" si="224"/>
        <v>07</v>
      </c>
      <c r="D4797" t="str">
        <f t="shared" si="225"/>
        <v>17</v>
      </c>
      <c r="E4797">
        <v>6</v>
      </c>
      <c r="F4797">
        <v>14.7</v>
      </c>
      <c r="G4797">
        <v>13.1</v>
      </c>
      <c r="H4797">
        <v>7.4</v>
      </c>
      <c r="I4797">
        <v>17.7</v>
      </c>
      <c r="J4797">
        <v>17.3</v>
      </c>
      <c r="K4797">
        <v>12</v>
      </c>
      <c r="L4797">
        <v>5.9</v>
      </c>
      <c r="M4797">
        <v>19.399999999999999</v>
      </c>
      <c r="N4797">
        <v>7.2</v>
      </c>
      <c r="O4797">
        <v>2.9</v>
      </c>
      <c r="P4797">
        <v>4.7</v>
      </c>
      <c r="Q4797">
        <f>E4797*$Z$2+F4797*$Z$3+G4797*$Z$4+H4797*$Z$5+I4797*$Z$6+J4797*$Z$7+K4797*$Z$8+L4797*$Z$9+M4797*$Z$10+N4797*$Z$11+O4797*$Z$12+P4797*$Z$13</f>
        <v>11.7556189</v>
      </c>
      <c r="R4797">
        <v>36.549999999999997</v>
      </c>
    </row>
    <row r="4798" spans="1:18" x14ac:dyDescent="0.3">
      <c r="A4798" s="1">
        <v>33803</v>
      </c>
      <c r="B4798" s="1" t="str">
        <f t="shared" si="223"/>
        <v>1992</v>
      </c>
      <c r="C4798" t="str">
        <f t="shared" si="224"/>
        <v>07</v>
      </c>
      <c r="D4798" t="str">
        <f t="shared" si="225"/>
        <v>18</v>
      </c>
      <c r="E4798">
        <v>2.6</v>
      </c>
      <c r="F4798">
        <v>2.8</v>
      </c>
      <c r="G4798">
        <v>5.9</v>
      </c>
      <c r="H4798">
        <v>8.1999999999999993</v>
      </c>
      <c r="I4798">
        <v>4.0999999999999996</v>
      </c>
      <c r="J4798">
        <v>0.3</v>
      </c>
      <c r="K4798">
        <v>1.7</v>
      </c>
      <c r="L4798">
        <v>10.5</v>
      </c>
      <c r="M4798">
        <v>12.5</v>
      </c>
      <c r="N4798">
        <v>0</v>
      </c>
      <c r="O4798">
        <v>0</v>
      </c>
      <c r="P4798">
        <v>5.7</v>
      </c>
      <c r="Q4798">
        <f>E4798*$Z$2+F4798*$Z$3+G4798*$Z$4+H4798*$Z$5+I4798*$Z$6+J4798*$Z$7+K4798*$Z$8+L4798*$Z$9+M4798*$Z$10+N4798*$Z$11+O4798*$Z$12+P4798*$Z$13</f>
        <v>3.2777283000000002</v>
      </c>
      <c r="R4798">
        <v>62.22</v>
      </c>
    </row>
    <row r="4799" spans="1:18" x14ac:dyDescent="0.3">
      <c r="A4799" s="1">
        <v>33804</v>
      </c>
      <c r="B4799" s="1" t="str">
        <f t="shared" si="223"/>
        <v>1992</v>
      </c>
      <c r="C4799" t="str">
        <f t="shared" si="224"/>
        <v>07</v>
      </c>
      <c r="D4799" t="str">
        <f t="shared" si="225"/>
        <v>19</v>
      </c>
      <c r="E4799">
        <v>5.2</v>
      </c>
      <c r="F4799">
        <v>1.2</v>
      </c>
      <c r="G4799">
        <v>0.5</v>
      </c>
      <c r="H4799">
        <v>0.5</v>
      </c>
      <c r="I4799">
        <v>0.6</v>
      </c>
      <c r="J4799">
        <v>0.1</v>
      </c>
      <c r="K4799">
        <v>1.4</v>
      </c>
      <c r="L4799">
        <v>9.1</v>
      </c>
      <c r="M4799">
        <v>0.4</v>
      </c>
      <c r="N4799">
        <v>1.9</v>
      </c>
      <c r="O4799">
        <v>4.5999999999999996</v>
      </c>
      <c r="P4799">
        <v>8.3000000000000007</v>
      </c>
      <c r="Q4799">
        <f>E4799*$Z$2+F4799*$Z$3+G4799*$Z$4+H4799*$Z$5+I4799*$Z$6+J4799*$Z$7+K4799*$Z$8+L4799*$Z$9+M4799*$Z$10+N4799*$Z$11+O4799*$Z$12+P4799*$Z$13</f>
        <v>2.3382364999999998</v>
      </c>
      <c r="R4799">
        <v>38.07</v>
      </c>
    </row>
    <row r="4800" spans="1:18" x14ac:dyDescent="0.3">
      <c r="A4800" s="1">
        <v>33805</v>
      </c>
      <c r="B4800" s="1" t="str">
        <f t="shared" si="223"/>
        <v>1992</v>
      </c>
      <c r="C4800" t="str">
        <f t="shared" si="224"/>
        <v>07</v>
      </c>
      <c r="D4800" t="str">
        <f t="shared" si="225"/>
        <v>20</v>
      </c>
      <c r="E4800">
        <v>0</v>
      </c>
      <c r="F4800">
        <v>10.9</v>
      </c>
      <c r="G4800">
        <v>19.100000000000001</v>
      </c>
      <c r="H4800">
        <v>35.799999999999997</v>
      </c>
      <c r="I4800">
        <v>0</v>
      </c>
      <c r="J4800">
        <v>1.9</v>
      </c>
      <c r="K4800">
        <v>9.8000000000000007</v>
      </c>
      <c r="L4800">
        <v>17.2</v>
      </c>
      <c r="M4800">
        <v>0.2</v>
      </c>
      <c r="N4800">
        <v>1.9</v>
      </c>
      <c r="O4800">
        <v>5</v>
      </c>
      <c r="P4800">
        <v>11.2</v>
      </c>
      <c r="Q4800">
        <f>E4800*$Z$2+F4800*$Z$3+G4800*$Z$4+H4800*$Z$5+I4800*$Z$6+J4800*$Z$7+K4800*$Z$8+L4800*$Z$9+M4800*$Z$10+N4800*$Z$11+O4800*$Z$12+P4800*$Z$13</f>
        <v>5.6931566000000009</v>
      </c>
      <c r="R4800">
        <v>19.059999999999999</v>
      </c>
    </row>
    <row r="4801" spans="1:18" x14ac:dyDescent="0.3">
      <c r="A4801" s="1">
        <v>33806</v>
      </c>
      <c r="B4801" s="1" t="str">
        <f t="shared" si="223"/>
        <v>1992</v>
      </c>
      <c r="C4801" t="str">
        <f t="shared" si="224"/>
        <v>07</v>
      </c>
      <c r="D4801" t="str">
        <f t="shared" si="225"/>
        <v>21</v>
      </c>
      <c r="E4801">
        <v>36</v>
      </c>
      <c r="F4801">
        <v>45.7</v>
      </c>
      <c r="G4801">
        <v>56.6</v>
      </c>
      <c r="H4801">
        <v>44.3</v>
      </c>
      <c r="I4801">
        <v>20.3</v>
      </c>
      <c r="J4801">
        <v>17.100000000000001</v>
      </c>
      <c r="K4801">
        <v>30.5</v>
      </c>
      <c r="L4801">
        <v>43.2</v>
      </c>
      <c r="M4801">
        <v>40.700000000000003</v>
      </c>
      <c r="N4801">
        <v>34.200000000000003</v>
      </c>
      <c r="O4801">
        <v>31.2</v>
      </c>
      <c r="P4801">
        <v>35.6</v>
      </c>
      <c r="Q4801">
        <f>E4801*$Z$2+F4801*$Z$3+G4801*$Z$4+H4801*$Z$5+I4801*$Z$6+J4801*$Z$7+K4801*$Z$8+L4801*$Z$9+M4801*$Z$10+N4801*$Z$11+O4801*$Z$12+P4801*$Z$13</f>
        <v>31.462918599999998</v>
      </c>
      <c r="R4801">
        <v>18.72</v>
      </c>
    </row>
    <row r="4802" spans="1:18" x14ac:dyDescent="0.3">
      <c r="A4802" s="1">
        <v>33807</v>
      </c>
      <c r="B4802" s="1" t="str">
        <f t="shared" si="223"/>
        <v>1992</v>
      </c>
      <c r="C4802" t="str">
        <f t="shared" si="224"/>
        <v>07</v>
      </c>
      <c r="D4802" t="str">
        <f t="shared" si="225"/>
        <v>22</v>
      </c>
      <c r="E4802">
        <v>15.9</v>
      </c>
      <c r="F4802">
        <v>21.1</v>
      </c>
      <c r="G4802">
        <v>35.700000000000003</v>
      </c>
      <c r="H4802">
        <v>21.1</v>
      </c>
      <c r="I4802">
        <v>17.2</v>
      </c>
      <c r="J4802">
        <v>18.600000000000001</v>
      </c>
      <c r="K4802">
        <v>16.100000000000001</v>
      </c>
      <c r="L4802">
        <v>23.8</v>
      </c>
      <c r="M4802">
        <v>21.9</v>
      </c>
      <c r="N4802">
        <v>34.5</v>
      </c>
      <c r="O4802">
        <v>22.9</v>
      </c>
      <c r="P4802">
        <v>18.600000000000001</v>
      </c>
      <c r="Q4802">
        <f>E4802*$Z$2+F4802*$Z$3+G4802*$Z$4+H4802*$Z$5+I4802*$Z$6+J4802*$Z$7+K4802*$Z$8+L4802*$Z$9+M4802*$Z$10+N4802*$Z$11+O4802*$Z$12+P4802*$Z$13</f>
        <v>21.983108700000003</v>
      </c>
      <c r="R4802">
        <v>15.93</v>
      </c>
    </row>
    <row r="4803" spans="1:18" x14ac:dyDescent="0.3">
      <c r="A4803" s="1">
        <v>33808</v>
      </c>
      <c r="B4803" s="1" t="str">
        <f t="shared" si="223"/>
        <v>1992</v>
      </c>
      <c r="C4803" t="str">
        <f t="shared" si="224"/>
        <v>07</v>
      </c>
      <c r="D4803" t="str">
        <f t="shared" si="225"/>
        <v>23</v>
      </c>
      <c r="E4803">
        <v>3.4</v>
      </c>
      <c r="F4803">
        <v>2.2000000000000002</v>
      </c>
      <c r="G4803">
        <v>2.4</v>
      </c>
      <c r="H4803">
        <v>0.5</v>
      </c>
      <c r="I4803">
        <v>4.2</v>
      </c>
      <c r="J4803">
        <v>4.5</v>
      </c>
      <c r="K4803">
        <v>3</v>
      </c>
      <c r="L4803">
        <v>1.3</v>
      </c>
      <c r="M4803">
        <v>2.4</v>
      </c>
      <c r="N4803">
        <v>3.8</v>
      </c>
      <c r="O4803">
        <v>3.7</v>
      </c>
      <c r="P4803">
        <v>2.9</v>
      </c>
      <c r="Q4803">
        <f>E4803*$Z$2+F4803*$Z$3+G4803*$Z$4+H4803*$Z$5+I4803*$Z$6+J4803*$Z$7+K4803*$Z$8+L4803*$Z$9+M4803*$Z$10+N4803*$Z$11+O4803*$Z$12+P4803*$Z$13</f>
        <v>3.3233972999999999</v>
      </c>
      <c r="R4803">
        <v>33.229999999999997</v>
      </c>
    </row>
    <row r="4804" spans="1:18" x14ac:dyDescent="0.3">
      <c r="A4804" s="1">
        <v>33809</v>
      </c>
      <c r="B4804" s="1" t="str">
        <f t="shared" si="223"/>
        <v>1992</v>
      </c>
      <c r="C4804" t="str">
        <f t="shared" si="224"/>
        <v>07</v>
      </c>
      <c r="D4804" t="str">
        <f t="shared" si="225"/>
        <v>24</v>
      </c>
      <c r="E4804">
        <v>0.5</v>
      </c>
      <c r="F4804">
        <v>0.5</v>
      </c>
      <c r="G4804">
        <v>0</v>
      </c>
      <c r="H4804">
        <v>0</v>
      </c>
      <c r="I4804">
        <v>1.8</v>
      </c>
      <c r="J4804">
        <v>1.8</v>
      </c>
      <c r="K4804">
        <v>1.5</v>
      </c>
      <c r="L4804">
        <v>0.6</v>
      </c>
      <c r="M4804">
        <v>2</v>
      </c>
      <c r="N4804">
        <v>1.6</v>
      </c>
      <c r="O4804">
        <v>2</v>
      </c>
      <c r="P4804">
        <v>0.9</v>
      </c>
      <c r="Q4804">
        <f>E4804*$Z$2+F4804*$Z$3+G4804*$Z$4+H4804*$Z$5+I4804*$Z$6+J4804*$Z$7+K4804*$Z$8+L4804*$Z$9+M4804*$Z$10+N4804*$Z$11+O4804*$Z$12+P4804*$Z$13</f>
        <v>1.5050308999999999</v>
      </c>
      <c r="R4804">
        <v>41.05</v>
      </c>
    </row>
    <row r="4805" spans="1:18" x14ac:dyDescent="0.3">
      <c r="A4805" s="1">
        <v>33810</v>
      </c>
      <c r="B4805" s="1" t="str">
        <f t="shared" si="223"/>
        <v>1992</v>
      </c>
      <c r="C4805" t="str">
        <f t="shared" si="224"/>
        <v>07</v>
      </c>
      <c r="D4805" t="str">
        <f t="shared" si="225"/>
        <v>25</v>
      </c>
      <c r="E4805">
        <v>0</v>
      </c>
      <c r="F4805">
        <v>25.1</v>
      </c>
      <c r="G4805">
        <v>30.1</v>
      </c>
      <c r="H4805">
        <v>17.600000000000001</v>
      </c>
      <c r="I4805">
        <v>0</v>
      </c>
      <c r="J4805">
        <v>4.2</v>
      </c>
      <c r="K4805">
        <v>15.6</v>
      </c>
      <c r="L4805">
        <v>11</v>
      </c>
      <c r="M4805">
        <v>0</v>
      </c>
      <c r="N4805">
        <v>0.7</v>
      </c>
      <c r="O4805">
        <v>2.7</v>
      </c>
      <c r="P4805">
        <v>6.4</v>
      </c>
      <c r="Q4805">
        <f>E4805*$Z$2+F4805*$Z$3+G4805*$Z$4+H4805*$Z$5+I4805*$Z$6+J4805*$Z$7+K4805*$Z$8+L4805*$Z$9+M4805*$Z$10+N4805*$Z$11+O4805*$Z$12+P4805*$Z$13</f>
        <v>6.9788239999999995</v>
      </c>
      <c r="R4805">
        <v>32.700000000000003</v>
      </c>
    </row>
    <row r="4806" spans="1:18" x14ac:dyDescent="0.3">
      <c r="A4806" s="1">
        <v>33811</v>
      </c>
      <c r="B4806" s="1" t="str">
        <f t="shared" si="223"/>
        <v>1992</v>
      </c>
      <c r="C4806" t="str">
        <f t="shared" si="224"/>
        <v>07</v>
      </c>
      <c r="D4806" t="str">
        <f t="shared" si="225"/>
        <v>26</v>
      </c>
      <c r="E4806">
        <v>20.5</v>
      </c>
      <c r="F4806">
        <v>48.5</v>
      </c>
      <c r="G4806">
        <v>39.799999999999997</v>
      </c>
      <c r="H4806">
        <v>9.6999999999999993</v>
      </c>
      <c r="I4806">
        <v>42.5</v>
      </c>
      <c r="J4806">
        <v>53.4</v>
      </c>
      <c r="K4806">
        <v>35.9</v>
      </c>
      <c r="L4806">
        <v>15.2</v>
      </c>
      <c r="M4806">
        <v>28.2</v>
      </c>
      <c r="N4806">
        <v>30.2</v>
      </c>
      <c r="O4806">
        <v>11</v>
      </c>
      <c r="P4806">
        <v>7.7</v>
      </c>
      <c r="Q4806">
        <f>E4806*$Z$2+F4806*$Z$3+G4806*$Z$4+H4806*$Z$5+I4806*$Z$6+J4806*$Z$7+K4806*$Z$8+L4806*$Z$9+M4806*$Z$10+N4806*$Z$11+O4806*$Z$12+P4806*$Z$13</f>
        <v>32.953673099999996</v>
      </c>
      <c r="R4806">
        <v>28.5</v>
      </c>
    </row>
    <row r="4807" spans="1:18" x14ac:dyDescent="0.3">
      <c r="A4807" s="1">
        <v>33812</v>
      </c>
      <c r="B4807" s="1" t="str">
        <f t="shared" si="223"/>
        <v>1992</v>
      </c>
      <c r="C4807" t="str">
        <f t="shared" si="224"/>
        <v>07</v>
      </c>
      <c r="D4807" t="str">
        <f t="shared" si="225"/>
        <v>27</v>
      </c>
      <c r="E4807">
        <v>22</v>
      </c>
      <c r="F4807">
        <v>41.8</v>
      </c>
      <c r="G4807">
        <v>54</v>
      </c>
      <c r="H4807">
        <v>41.2</v>
      </c>
      <c r="I4807">
        <v>15.8</v>
      </c>
      <c r="J4807">
        <v>13.3</v>
      </c>
      <c r="K4807">
        <v>29.4</v>
      </c>
      <c r="L4807">
        <v>46.8</v>
      </c>
      <c r="M4807">
        <v>31.2</v>
      </c>
      <c r="N4807">
        <v>13.9</v>
      </c>
      <c r="O4807">
        <v>17</v>
      </c>
      <c r="P4807">
        <v>13.1</v>
      </c>
      <c r="Q4807">
        <f>E4807*$Z$2+F4807*$Z$3+G4807*$Z$4+H4807*$Z$5+I4807*$Z$6+J4807*$Z$7+K4807*$Z$8+L4807*$Z$9+M4807*$Z$10+N4807*$Z$11+O4807*$Z$12+P4807*$Z$13</f>
        <v>23.617970999999997</v>
      </c>
      <c r="R4807">
        <v>60</v>
      </c>
    </row>
    <row r="4808" spans="1:18" x14ac:dyDescent="0.3">
      <c r="A4808" s="1">
        <v>33813</v>
      </c>
      <c r="B4808" s="1" t="str">
        <f t="shared" si="223"/>
        <v>1992</v>
      </c>
      <c r="C4808" t="str">
        <f t="shared" si="224"/>
        <v>07</v>
      </c>
      <c r="D4808" t="str">
        <f t="shared" si="225"/>
        <v>28</v>
      </c>
      <c r="E4808">
        <v>55.8</v>
      </c>
      <c r="F4808">
        <v>21.5</v>
      </c>
      <c r="G4808">
        <v>14.7</v>
      </c>
      <c r="H4808">
        <v>15.5</v>
      </c>
      <c r="I4808">
        <v>32.200000000000003</v>
      </c>
      <c r="J4808">
        <v>26</v>
      </c>
      <c r="K4808">
        <v>16</v>
      </c>
      <c r="L4808">
        <v>15.2</v>
      </c>
      <c r="M4808">
        <v>32.200000000000003</v>
      </c>
      <c r="N4808">
        <v>24.6</v>
      </c>
      <c r="O4808">
        <v>22.9</v>
      </c>
      <c r="P4808">
        <v>21.7</v>
      </c>
      <c r="Q4808">
        <f>E4808*$Z$2+F4808*$Z$3+G4808*$Z$4+H4808*$Z$5+I4808*$Z$6+J4808*$Z$7+K4808*$Z$8+L4808*$Z$9+M4808*$Z$10+N4808*$Z$11+O4808*$Z$12+P4808*$Z$13</f>
        <v>23.758998900000002</v>
      </c>
      <c r="R4808">
        <v>123.8</v>
      </c>
    </row>
    <row r="4809" spans="1:18" x14ac:dyDescent="0.3">
      <c r="A4809" s="1">
        <v>33814</v>
      </c>
      <c r="B4809" s="1" t="str">
        <f t="shared" ref="B4809:B4872" si="226">TEXT(A4809,"yyyy")</f>
        <v>1992</v>
      </c>
      <c r="C4809" t="str">
        <f t="shared" ref="C4809:C4872" si="227">TEXT(A4809,"mm")</f>
        <v>07</v>
      </c>
      <c r="D4809" t="str">
        <f t="shared" ref="D4809:D4872" si="228">TEXT(A4809,"d")</f>
        <v>29</v>
      </c>
      <c r="E4809">
        <v>65.099999999999994</v>
      </c>
      <c r="F4809">
        <v>20.3</v>
      </c>
      <c r="G4809">
        <v>10.7</v>
      </c>
      <c r="H4809">
        <v>2.5</v>
      </c>
      <c r="I4809">
        <v>34.4</v>
      </c>
      <c r="J4809">
        <v>24.8</v>
      </c>
      <c r="K4809">
        <v>21.2</v>
      </c>
      <c r="L4809">
        <v>13.2</v>
      </c>
      <c r="M4809">
        <v>38.1</v>
      </c>
      <c r="N4809">
        <v>42.1</v>
      </c>
      <c r="O4809">
        <v>39.200000000000003</v>
      </c>
      <c r="P4809">
        <v>19.899999999999999</v>
      </c>
      <c r="Q4809">
        <f>E4809*$Z$2+F4809*$Z$3+G4809*$Z$4+H4809*$Z$5+I4809*$Z$6+J4809*$Z$7+K4809*$Z$8+L4809*$Z$9+M4809*$Z$10+N4809*$Z$11+O4809*$Z$12+P4809*$Z$13</f>
        <v>29.295287500000001</v>
      </c>
      <c r="R4809">
        <v>195.1</v>
      </c>
    </row>
    <row r="4810" spans="1:18" x14ac:dyDescent="0.3">
      <c r="A4810" s="1">
        <v>33815</v>
      </c>
      <c r="B4810" s="1" t="str">
        <f t="shared" si="226"/>
        <v>1992</v>
      </c>
      <c r="C4810" t="str">
        <f t="shared" si="227"/>
        <v>07</v>
      </c>
      <c r="D4810" t="str">
        <f t="shared" si="228"/>
        <v>30</v>
      </c>
      <c r="E4810">
        <v>4.4000000000000004</v>
      </c>
      <c r="F4810">
        <v>0.7</v>
      </c>
      <c r="G4810">
        <v>1.2</v>
      </c>
      <c r="H4810">
        <v>0.3</v>
      </c>
      <c r="I4810">
        <v>1.8</v>
      </c>
      <c r="J4810">
        <v>0.3</v>
      </c>
      <c r="K4810">
        <v>0.2</v>
      </c>
      <c r="L4810">
        <v>0</v>
      </c>
      <c r="M4810">
        <v>2.1</v>
      </c>
      <c r="N4810">
        <v>3.2</v>
      </c>
      <c r="O4810">
        <v>1.9</v>
      </c>
      <c r="P4810">
        <v>1.3</v>
      </c>
      <c r="Q4810">
        <f>E4810*$Z$2+F4810*$Z$3+G4810*$Z$4+H4810*$Z$5+I4810*$Z$6+J4810*$Z$7+K4810*$Z$8+L4810*$Z$9+M4810*$Z$10+N4810*$Z$11+O4810*$Z$12+P4810*$Z$13</f>
        <v>1.3035437999999999</v>
      </c>
      <c r="R4810">
        <v>181.9</v>
      </c>
    </row>
    <row r="4811" spans="1:18" x14ac:dyDescent="0.3">
      <c r="A4811" s="1">
        <v>33816</v>
      </c>
      <c r="B4811" s="1" t="str">
        <f t="shared" si="226"/>
        <v>1992</v>
      </c>
      <c r="C4811" t="str">
        <f t="shared" si="227"/>
        <v>07</v>
      </c>
      <c r="D4811" t="str">
        <f t="shared" si="228"/>
        <v>31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f>E4811*$Z$2+F4811*$Z$3+G4811*$Z$4+H4811*$Z$5+I4811*$Z$6+J4811*$Z$7+K4811*$Z$8+L4811*$Z$9+M4811*$Z$10+N4811*$Z$11+O4811*$Z$12+P4811*$Z$13</f>
        <v>0</v>
      </c>
      <c r="R4811">
        <v>78.28</v>
      </c>
    </row>
    <row r="4812" spans="1:18" x14ac:dyDescent="0.3">
      <c r="A4812" s="1">
        <v>33817</v>
      </c>
      <c r="B4812" s="1" t="str">
        <f t="shared" si="226"/>
        <v>1992</v>
      </c>
      <c r="C4812" t="str">
        <f t="shared" si="227"/>
        <v>08</v>
      </c>
      <c r="D4812" t="str">
        <f t="shared" si="228"/>
        <v>1</v>
      </c>
      <c r="E4812">
        <v>3.5</v>
      </c>
      <c r="F4812">
        <v>5</v>
      </c>
      <c r="G4812">
        <v>0.4</v>
      </c>
      <c r="H4812">
        <v>0</v>
      </c>
      <c r="I4812">
        <v>13.8</v>
      </c>
      <c r="J4812">
        <v>16.5</v>
      </c>
      <c r="K4812">
        <v>6.2</v>
      </c>
      <c r="L4812">
        <v>0</v>
      </c>
      <c r="M4812">
        <v>2.5</v>
      </c>
      <c r="N4812">
        <v>3.6</v>
      </c>
      <c r="O4812">
        <v>0.7</v>
      </c>
      <c r="P4812">
        <v>0.4</v>
      </c>
      <c r="Q4812">
        <f>E4812*$Z$2+F4812*$Z$3+G4812*$Z$4+H4812*$Z$5+I4812*$Z$6+J4812*$Z$7+K4812*$Z$8+L4812*$Z$9+M4812*$Z$10+N4812*$Z$11+O4812*$Z$12+P4812*$Z$13</f>
        <v>6.4004859999999999</v>
      </c>
      <c r="R4812">
        <v>47.39</v>
      </c>
    </row>
    <row r="4813" spans="1:18" x14ac:dyDescent="0.3">
      <c r="A4813" s="1">
        <v>33818</v>
      </c>
      <c r="B4813" s="1" t="str">
        <f t="shared" si="226"/>
        <v>1992</v>
      </c>
      <c r="C4813" t="str">
        <f t="shared" si="227"/>
        <v>08</v>
      </c>
      <c r="D4813" t="str">
        <f t="shared" si="228"/>
        <v>2</v>
      </c>
      <c r="E4813">
        <v>16.100000000000001</v>
      </c>
      <c r="F4813">
        <v>19.7</v>
      </c>
      <c r="G4813">
        <v>12</v>
      </c>
      <c r="H4813">
        <v>6.4</v>
      </c>
      <c r="I4813">
        <v>27.3</v>
      </c>
      <c r="J4813">
        <v>33</v>
      </c>
      <c r="K4813">
        <v>24.2</v>
      </c>
      <c r="L4813">
        <v>12.1</v>
      </c>
      <c r="M4813">
        <v>7.8</v>
      </c>
      <c r="N4813">
        <v>24.1</v>
      </c>
      <c r="O4813">
        <v>21.8</v>
      </c>
      <c r="P4813">
        <v>11.4</v>
      </c>
      <c r="Q4813">
        <f>E4813*$Z$2+F4813*$Z$3+G4813*$Z$4+H4813*$Z$5+I4813*$Z$6+J4813*$Z$7+K4813*$Z$8+L4813*$Z$9+M4813*$Z$10+N4813*$Z$11+O4813*$Z$12+P4813*$Z$13</f>
        <v>22.079418000000004</v>
      </c>
      <c r="R4813">
        <v>33.409999999999997</v>
      </c>
    </row>
    <row r="4814" spans="1:18" x14ac:dyDescent="0.3">
      <c r="A4814" s="1">
        <v>33819</v>
      </c>
      <c r="B4814" s="1" t="str">
        <f t="shared" si="226"/>
        <v>1992</v>
      </c>
      <c r="C4814" t="str">
        <f t="shared" si="227"/>
        <v>08</v>
      </c>
      <c r="D4814" t="str">
        <f t="shared" si="228"/>
        <v>3</v>
      </c>
      <c r="E4814">
        <v>17.899999999999999</v>
      </c>
      <c r="F4814">
        <v>13.6</v>
      </c>
      <c r="G4814">
        <v>8.6</v>
      </c>
      <c r="H4814">
        <v>28.5</v>
      </c>
      <c r="I4814">
        <v>31.9</v>
      </c>
      <c r="J4814">
        <v>32.6</v>
      </c>
      <c r="K4814">
        <v>19</v>
      </c>
      <c r="L4814">
        <v>14.8</v>
      </c>
      <c r="M4814">
        <v>13</v>
      </c>
      <c r="N4814">
        <v>15.4</v>
      </c>
      <c r="O4814">
        <v>10.4</v>
      </c>
      <c r="P4814">
        <v>5.3</v>
      </c>
      <c r="Q4814">
        <f>E4814*$Z$2+F4814*$Z$3+G4814*$Z$4+H4814*$Z$5+I4814*$Z$6+J4814*$Z$7+K4814*$Z$8+L4814*$Z$9+M4814*$Z$10+N4814*$Z$11+O4814*$Z$12+P4814*$Z$13</f>
        <v>19.053774399999998</v>
      </c>
      <c r="R4814">
        <v>68.34</v>
      </c>
    </row>
    <row r="4815" spans="1:18" x14ac:dyDescent="0.3">
      <c r="A4815" s="1">
        <v>33820</v>
      </c>
      <c r="B4815" s="1" t="str">
        <f t="shared" si="226"/>
        <v>1992</v>
      </c>
      <c r="C4815" t="str">
        <f t="shared" si="227"/>
        <v>08</v>
      </c>
      <c r="D4815" t="str">
        <f t="shared" si="228"/>
        <v>4</v>
      </c>
      <c r="E4815">
        <v>2.6</v>
      </c>
      <c r="F4815">
        <v>2.8</v>
      </c>
      <c r="G4815">
        <v>2.5</v>
      </c>
      <c r="H4815">
        <v>0.2</v>
      </c>
      <c r="I4815">
        <v>2.8</v>
      </c>
      <c r="J4815">
        <v>2.2000000000000002</v>
      </c>
      <c r="K4815">
        <v>2</v>
      </c>
      <c r="L4815">
        <v>0.4</v>
      </c>
      <c r="M4815">
        <v>1.9</v>
      </c>
      <c r="N4815">
        <v>4</v>
      </c>
      <c r="O4815">
        <v>4.5</v>
      </c>
      <c r="P4815">
        <v>7.2</v>
      </c>
      <c r="Q4815">
        <f>E4815*$Z$2+F4815*$Z$3+G4815*$Z$4+H4815*$Z$5+I4815*$Z$6+J4815*$Z$7+K4815*$Z$8+L4815*$Z$9+M4815*$Z$10+N4815*$Z$11+O4815*$Z$12+P4815*$Z$13</f>
        <v>2.8420181000000002</v>
      </c>
      <c r="R4815">
        <v>88.04</v>
      </c>
    </row>
    <row r="4816" spans="1:18" x14ac:dyDescent="0.3">
      <c r="A4816" s="1">
        <v>33821</v>
      </c>
      <c r="B4816" s="1" t="str">
        <f t="shared" si="226"/>
        <v>1992</v>
      </c>
      <c r="C4816" t="str">
        <f t="shared" si="227"/>
        <v>08</v>
      </c>
      <c r="D4816" t="str">
        <f t="shared" si="228"/>
        <v>5</v>
      </c>
      <c r="E4816">
        <v>13.8</v>
      </c>
      <c r="F4816">
        <v>4.4000000000000004</v>
      </c>
      <c r="G4816">
        <v>0.8</v>
      </c>
      <c r="H4816">
        <v>2.1</v>
      </c>
      <c r="I4816">
        <v>11.5</v>
      </c>
      <c r="J4816">
        <v>10.199999999999999</v>
      </c>
      <c r="K4816">
        <v>4.0999999999999996</v>
      </c>
      <c r="L4816">
        <v>3.5</v>
      </c>
      <c r="M4816">
        <v>4.3</v>
      </c>
      <c r="N4816">
        <v>9.5</v>
      </c>
      <c r="O4816">
        <v>3.5</v>
      </c>
      <c r="P4816">
        <v>1.4</v>
      </c>
      <c r="Q4816">
        <f>E4816*$Z$2+F4816*$Z$3+G4816*$Z$4+H4816*$Z$5+I4816*$Z$6+J4816*$Z$7+K4816*$Z$8+L4816*$Z$9+M4816*$Z$10+N4816*$Z$11+O4816*$Z$12+P4816*$Z$13</f>
        <v>6.4687728</v>
      </c>
      <c r="R4816">
        <v>70.7</v>
      </c>
    </row>
    <row r="4817" spans="1:18" x14ac:dyDescent="0.3">
      <c r="A4817" s="1">
        <v>33822</v>
      </c>
      <c r="B4817" s="1" t="str">
        <f t="shared" si="226"/>
        <v>1992</v>
      </c>
      <c r="C4817" t="str">
        <f t="shared" si="227"/>
        <v>08</v>
      </c>
      <c r="D4817" t="str">
        <f t="shared" si="228"/>
        <v>6</v>
      </c>
      <c r="E4817">
        <v>5.5</v>
      </c>
      <c r="F4817">
        <v>11.3</v>
      </c>
      <c r="G4817">
        <v>12.2</v>
      </c>
      <c r="H4817">
        <v>1.2</v>
      </c>
      <c r="I4817">
        <v>1.4</v>
      </c>
      <c r="J4817">
        <v>2.1</v>
      </c>
      <c r="K4817">
        <v>6.3</v>
      </c>
      <c r="L4817">
        <v>2</v>
      </c>
      <c r="M4817">
        <v>0</v>
      </c>
      <c r="N4817">
        <v>0</v>
      </c>
      <c r="O4817">
        <v>6.4</v>
      </c>
      <c r="P4817">
        <v>15.6</v>
      </c>
      <c r="Q4817">
        <f>E4817*$Z$2+F4817*$Z$3+G4817*$Z$4+H4817*$Z$5+I4817*$Z$6+J4817*$Z$7+K4817*$Z$8+L4817*$Z$9+M4817*$Z$10+N4817*$Z$11+O4817*$Z$12+P4817*$Z$13</f>
        <v>4.1036319999999993</v>
      </c>
      <c r="R4817">
        <v>43.1</v>
      </c>
    </row>
    <row r="4818" spans="1:18" x14ac:dyDescent="0.3">
      <c r="A4818" s="1">
        <v>33823</v>
      </c>
      <c r="B4818" s="1" t="str">
        <f t="shared" si="226"/>
        <v>1992</v>
      </c>
      <c r="C4818" t="str">
        <f t="shared" si="227"/>
        <v>08</v>
      </c>
      <c r="D4818" t="str">
        <f t="shared" si="228"/>
        <v>7</v>
      </c>
      <c r="E4818">
        <v>0.6</v>
      </c>
      <c r="F4818">
        <v>7.5</v>
      </c>
      <c r="G4818">
        <v>17.5</v>
      </c>
      <c r="H4818">
        <v>31.8</v>
      </c>
      <c r="I4818">
        <v>1.3</v>
      </c>
      <c r="J4818">
        <v>1.9</v>
      </c>
      <c r="K4818">
        <v>10.9</v>
      </c>
      <c r="L4818">
        <v>17.8</v>
      </c>
      <c r="M4818">
        <v>2</v>
      </c>
      <c r="N4818">
        <v>5.7</v>
      </c>
      <c r="O4818">
        <v>15.8</v>
      </c>
      <c r="P4818">
        <v>19.399999999999999</v>
      </c>
      <c r="Q4818">
        <f>E4818*$Z$2+F4818*$Z$3+G4818*$Z$4+H4818*$Z$5+I4818*$Z$6+J4818*$Z$7+K4818*$Z$8+L4818*$Z$9+M4818*$Z$10+N4818*$Z$11+O4818*$Z$12+P4818*$Z$13</f>
        <v>8.1450771</v>
      </c>
      <c r="R4818">
        <v>28.6</v>
      </c>
    </row>
    <row r="4819" spans="1:18" x14ac:dyDescent="0.3">
      <c r="A4819" s="1">
        <v>33824</v>
      </c>
      <c r="B4819" s="1" t="str">
        <f t="shared" si="226"/>
        <v>1992</v>
      </c>
      <c r="C4819" t="str">
        <f t="shared" si="227"/>
        <v>08</v>
      </c>
      <c r="D4819" t="str">
        <f t="shared" si="228"/>
        <v>8</v>
      </c>
      <c r="E4819">
        <v>12.8</v>
      </c>
      <c r="F4819">
        <v>7.1</v>
      </c>
      <c r="G4819">
        <v>9.9</v>
      </c>
      <c r="H4819">
        <v>28.5</v>
      </c>
      <c r="I4819">
        <v>18.5</v>
      </c>
      <c r="J4819">
        <v>17.899999999999999</v>
      </c>
      <c r="K4819">
        <v>15</v>
      </c>
      <c r="L4819">
        <v>27.4</v>
      </c>
      <c r="M4819">
        <v>9</v>
      </c>
      <c r="N4819">
        <v>30.7</v>
      </c>
      <c r="O4819">
        <v>23.1</v>
      </c>
      <c r="P4819">
        <v>23.7</v>
      </c>
      <c r="Q4819">
        <f>E4819*$Z$2+F4819*$Z$3+G4819*$Z$4+H4819*$Z$5+I4819*$Z$6+J4819*$Z$7+K4819*$Z$8+L4819*$Z$9+M4819*$Z$10+N4819*$Z$11+O4819*$Z$12+P4819*$Z$13</f>
        <v>19.166924900000001</v>
      </c>
      <c r="R4819">
        <v>47.7</v>
      </c>
    </row>
    <row r="4820" spans="1:18" x14ac:dyDescent="0.3">
      <c r="A4820" s="1">
        <v>33825</v>
      </c>
      <c r="B4820" s="1" t="str">
        <f t="shared" si="226"/>
        <v>1992</v>
      </c>
      <c r="C4820" t="str">
        <f t="shared" si="227"/>
        <v>08</v>
      </c>
      <c r="D4820" t="str">
        <f t="shared" si="228"/>
        <v>9</v>
      </c>
      <c r="E4820">
        <v>25.4</v>
      </c>
      <c r="F4820">
        <v>27.6</v>
      </c>
      <c r="G4820">
        <v>32.6</v>
      </c>
      <c r="H4820">
        <v>29.8</v>
      </c>
      <c r="I4820">
        <v>20.399999999999999</v>
      </c>
      <c r="J4820">
        <v>17.8</v>
      </c>
      <c r="K4820">
        <v>22</v>
      </c>
      <c r="L4820">
        <v>18.100000000000001</v>
      </c>
      <c r="M4820">
        <v>11.5</v>
      </c>
      <c r="N4820">
        <v>13.7</v>
      </c>
      <c r="O4820">
        <v>11.6</v>
      </c>
      <c r="P4820">
        <v>10.1</v>
      </c>
      <c r="Q4820">
        <f>E4820*$Z$2+F4820*$Z$3+G4820*$Z$4+H4820*$Z$5+I4820*$Z$6+J4820*$Z$7+K4820*$Z$8+L4820*$Z$9+M4820*$Z$10+N4820*$Z$11+O4820*$Z$12+P4820*$Z$13</f>
        <v>17.517851</v>
      </c>
      <c r="R4820">
        <v>155</v>
      </c>
    </row>
    <row r="4821" spans="1:18" x14ac:dyDescent="0.3">
      <c r="A4821" s="1">
        <v>33826</v>
      </c>
      <c r="B4821" s="1" t="str">
        <f t="shared" si="226"/>
        <v>1992</v>
      </c>
      <c r="C4821" t="str">
        <f t="shared" si="227"/>
        <v>08</v>
      </c>
      <c r="D4821" t="str">
        <f t="shared" si="228"/>
        <v>10</v>
      </c>
      <c r="E4821">
        <v>15.3</v>
      </c>
      <c r="F4821">
        <v>24.2</v>
      </c>
      <c r="G4821">
        <v>24.9</v>
      </c>
      <c r="H4821">
        <v>4.2</v>
      </c>
      <c r="I4821">
        <v>9.5</v>
      </c>
      <c r="J4821">
        <v>12.4</v>
      </c>
      <c r="K4821">
        <v>13.8</v>
      </c>
      <c r="L4821">
        <v>4.7</v>
      </c>
      <c r="M4821">
        <v>4</v>
      </c>
      <c r="N4821">
        <v>5</v>
      </c>
      <c r="O4821">
        <v>5.6</v>
      </c>
      <c r="P4821">
        <v>13.5</v>
      </c>
      <c r="Q4821">
        <f>E4821*$Z$2+F4821*$Z$3+G4821*$Z$4+H4821*$Z$5+I4821*$Z$6+J4821*$Z$7+K4821*$Z$8+L4821*$Z$9+M4821*$Z$10+N4821*$Z$11+O4821*$Z$12+P4821*$Z$13</f>
        <v>10.158769700000001</v>
      </c>
      <c r="R4821">
        <v>145.5</v>
      </c>
    </row>
    <row r="4822" spans="1:18" x14ac:dyDescent="0.3">
      <c r="A4822" s="1">
        <v>33827</v>
      </c>
      <c r="B4822" s="1" t="str">
        <f t="shared" si="226"/>
        <v>1992</v>
      </c>
      <c r="C4822" t="str">
        <f t="shared" si="227"/>
        <v>08</v>
      </c>
      <c r="D4822" t="str">
        <f t="shared" si="228"/>
        <v>11</v>
      </c>
      <c r="E4822">
        <v>3.9</v>
      </c>
      <c r="F4822">
        <v>1.6</v>
      </c>
      <c r="G4822">
        <v>2.2999999999999998</v>
      </c>
      <c r="H4822">
        <v>0.5</v>
      </c>
      <c r="I4822">
        <v>2.1</v>
      </c>
      <c r="J4822">
        <v>1.8</v>
      </c>
      <c r="K4822">
        <v>0.7</v>
      </c>
      <c r="L4822">
        <v>0</v>
      </c>
      <c r="M4822">
        <v>0.3</v>
      </c>
      <c r="N4822">
        <v>0.8</v>
      </c>
      <c r="O4822">
        <v>0.2</v>
      </c>
      <c r="P4822">
        <v>0.8</v>
      </c>
      <c r="Q4822">
        <f>E4822*$Z$2+F4822*$Z$3+G4822*$Z$4+H4822*$Z$5+I4822*$Z$6+J4822*$Z$7+K4822*$Z$8+L4822*$Z$9+M4822*$Z$10+N4822*$Z$11+O4822*$Z$12+P4822*$Z$13</f>
        <v>1.0148737000000001</v>
      </c>
      <c r="R4822">
        <v>130.5</v>
      </c>
    </row>
    <row r="4823" spans="1:18" x14ac:dyDescent="0.3">
      <c r="A4823" s="1">
        <v>33828</v>
      </c>
      <c r="B4823" s="1" t="str">
        <f t="shared" si="226"/>
        <v>1992</v>
      </c>
      <c r="C4823" t="str">
        <f t="shared" si="227"/>
        <v>08</v>
      </c>
      <c r="D4823" t="str">
        <f t="shared" si="228"/>
        <v>12</v>
      </c>
      <c r="E4823">
        <v>0.7</v>
      </c>
      <c r="F4823">
        <v>9.5</v>
      </c>
      <c r="G4823">
        <v>10.8</v>
      </c>
      <c r="H4823">
        <v>3.4</v>
      </c>
      <c r="I4823">
        <v>0</v>
      </c>
      <c r="J4823">
        <v>1.7</v>
      </c>
      <c r="K4823">
        <v>5.4</v>
      </c>
      <c r="L4823">
        <v>2.7</v>
      </c>
      <c r="M4823">
        <v>0</v>
      </c>
      <c r="N4823">
        <v>0</v>
      </c>
      <c r="O4823">
        <v>3.8</v>
      </c>
      <c r="P4823">
        <v>8.9</v>
      </c>
      <c r="Q4823">
        <f>E4823*$Z$2+F4823*$Z$3+G4823*$Z$4+H4823*$Z$5+I4823*$Z$6+J4823*$Z$7+K4823*$Z$8+L4823*$Z$9+M4823*$Z$10+N4823*$Z$11+O4823*$Z$12+P4823*$Z$13</f>
        <v>3.0235466</v>
      </c>
      <c r="R4823">
        <v>111.4</v>
      </c>
    </row>
    <row r="4824" spans="1:18" x14ac:dyDescent="0.3">
      <c r="A4824" s="1">
        <v>33829</v>
      </c>
      <c r="B4824" s="1" t="str">
        <f t="shared" si="226"/>
        <v>1992</v>
      </c>
      <c r="C4824" t="str">
        <f t="shared" si="227"/>
        <v>08</v>
      </c>
      <c r="D4824" t="str">
        <f t="shared" si="228"/>
        <v>13</v>
      </c>
      <c r="E4824">
        <v>39.9</v>
      </c>
      <c r="F4824">
        <v>12.4</v>
      </c>
      <c r="G4824">
        <v>3.5</v>
      </c>
      <c r="H4824">
        <v>2.9</v>
      </c>
      <c r="I4824">
        <v>24.6</v>
      </c>
      <c r="J4824">
        <v>24</v>
      </c>
      <c r="K4824">
        <v>11.7</v>
      </c>
      <c r="L4824">
        <v>2.7</v>
      </c>
      <c r="M4824">
        <v>5.3</v>
      </c>
      <c r="N4824">
        <v>24.2</v>
      </c>
      <c r="O4824">
        <v>12.6</v>
      </c>
      <c r="P4824">
        <v>5.3</v>
      </c>
      <c r="Q4824">
        <f>E4824*$Z$2+F4824*$Z$3+G4824*$Z$4+H4824*$Z$5+I4824*$Z$6+J4824*$Z$7+K4824*$Z$8+L4824*$Z$9+M4824*$Z$10+N4824*$Z$11+O4824*$Z$12+P4824*$Z$13</f>
        <v>15.548893800000002</v>
      </c>
      <c r="R4824">
        <v>129.9</v>
      </c>
    </row>
    <row r="4825" spans="1:18" x14ac:dyDescent="0.3">
      <c r="A4825" s="1">
        <v>33830</v>
      </c>
      <c r="B4825" s="1" t="str">
        <f t="shared" si="226"/>
        <v>1992</v>
      </c>
      <c r="C4825" t="str">
        <f t="shared" si="227"/>
        <v>08</v>
      </c>
      <c r="D4825" t="str">
        <f t="shared" si="228"/>
        <v>14</v>
      </c>
      <c r="E4825">
        <v>1</v>
      </c>
      <c r="F4825">
        <v>7.9</v>
      </c>
      <c r="G4825">
        <v>12</v>
      </c>
      <c r="H4825">
        <v>11.8</v>
      </c>
      <c r="I4825">
        <v>1</v>
      </c>
      <c r="J4825">
        <v>1.3</v>
      </c>
      <c r="K4825">
        <v>5.0999999999999996</v>
      </c>
      <c r="L4825">
        <v>5.9</v>
      </c>
      <c r="M4825">
        <v>1.4</v>
      </c>
      <c r="N4825">
        <v>0</v>
      </c>
      <c r="O4825">
        <v>0</v>
      </c>
      <c r="P4825">
        <v>0</v>
      </c>
      <c r="Q4825">
        <f>E4825*$Z$2+F4825*$Z$3+G4825*$Z$4+H4825*$Z$5+I4825*$Z$6+J4825*$Z$7+K4825*$Z$8+L4825*$Z$9+M4825*$Z$10+N4825*$Z$11+O4825*$Z$12+P4825*$Z$13</f>
        <v>2.4890261000000002</v>
      </c>
      <c r="R4825">
        <v>136.5</v>
      </c>
    </row>
    <row r="4826" spans="1:18" x14ac:dyDescent="0.3">
      <c r="A4826" s="1">
        <v>33831</v>
      </c>
      <c r="B4826" s="1" t="str">
        <f t="shared" si="226"/>
        <v>1992</v>
      </c>
      <c r="C4826" t="str">
        <f t="shared" si="227"/>
        <v>08</v>
      </c>
      <c r="D4826" t="str">
        <f t="shared" si="228"/>
        <v>15</v>
      </c>
      <c r="E4826">
        <v>41.5</v>
      </c>
      <c r="F4826">
        <v>16.3</v>
      </c>
      <c r="G4826">
        <v>11.1</v>
      </c>
      <c r="H4826">
        <v>10.7</v>
      </c>
      <c r="I4826">
        <v>5.0999999999999996</v>
      </c>
      <c r="J4826">
        <v>4.4000000000000004</v>
      </c>
      <c r="K4826">
        <v>5.7</v>
      </c>
      <c r="L4826">
        <v>5.3</v>
      </c>
      <c r="M4826">
        <v>1.1000000000000001</v>
      </c>
      <c r="N4826">
        <v>0.8</v>
      </c>
      <c r="O4826">
        <v>3.7</v>
      </c>
      <c r="P4826">
        <v>8.3000000000000007</v>
      </c>
      <c r="Q4826">
        <f>E4826*$Z$2+F4826*$Z$3+G4826*$Z$4+H4826*$Z$5+I4826*$Z$6+J4826*$Z$7+K4826*$Z$8+L4826*$Z$9+M4826*$Z$10+N4826*$Z$11+O4826*$Z$12+P4826*$Z$13</f>
        <v>5.2656079</v>
      </c>
      <c r="R4826">
        <v>127.5</v>
      </c>
    </row>
    <row r="4827" spans="1:18" x14ac:dyDescent="0.3">
      <c r="A4827" s="1">
        <v>33832</v>
      </c>
      <c r="B4827" s="1" t="str">
        <f t="shared" si="226"/>
        <v>1992</v>
      </c>
      <c r="C4827" t="str">
        <f t="shared" si="227"/>
        <v>08</v>
      </c>
      <c r="D4827" t="str">
        <f t="shared" si="228"/>
        <v>16</v>
      </c>
      <c r="E4827">
        <v>9.3000000000000007</v>
      </c>
      <c r="F4827">
        <v>3.3</v>
      </c>
      <c r="G4827">
        <v>3.5</v>
      </c>
      <c r="H4827">
        <v>0.8</v>
      </c>
      <c r="I4827">
        <v>11.9</v>
      </c>
      <c r="J4827">
        <v>5.2</v>
      </c>
      <c r="K4827">
        <v>1.9</v>
      </c>
      <c r="L4827">
        <v>1</v>
      </c>
      <c r="M4827">
        <v>11.9</v>
      </c>
      <c r="N4827">
        <v>9.1999999999999993</v>
      </c>
      <c r="O4827">
        <v>4</v>
      </c>
      <c r="P4827">
        <v>2.6</v>
      </c>
      <c r="Q4827">
        <f>E4827*$Z$2+F4827*$Z$3+G4827*$Z$4+H4827*$Z$5+I4827*$Z$6+J4827*$Z$7+K4827*$Z$8+L4827*$Z$9+M4827*$Z$10+N4827*$Z$11+O4827*$Z$12+P4827*$Z$13</f>
        <v>5.8139108999999998</v>
      </c>
      <c r="R4827">
        <v>137.69999999999999</v>
      </c>
    </row>
    <row r="4828" spans="1:18" x14ac:dyDescent="0.3">
      <c r="A4828" s="1">
        <v>33833</v>
      </c>
      <c r="B4828" s="1" t="str">
        <f t="shared" si="226"/>
        <v>1992</v>
      </c>
      <c r="C4828" t="str">
        <f t="shared" si="227"/>
        <v>08</v>
      </c>
      <c r="D4828" t="str">
        <f t="shared" si="228"/>
        <v>17</v>
      </c>
      <c r="E4828">
        <v>17.899999999999999</v>
      </c>
      <c r="F4828">
        <v>12.2</v>
      </c>
      <c r="G4828">
        <v>5.9</v>
      </c>
      <c r="H4828">
        <v>1.9</v>
      </c>
      <c r="I4828">
        <v>18.7</v>
      </c>
      <c r="J4828">
        <v>20.2</v>
      </c>
      <c r="K4828">
        <v>14</v>
      </c>
      <c r="L4828">
        <v>6.9</v>
      </c>
      <c r="M4828">
        <v>6.4</v>
      </c>
      <c r="N4828">
        <v>19.899999999999999</v>
      </c>
      <c r="O4828">
        <v>24.9</v>
      </c>
      <c r="P4828">
        <v>30.1</v>
      </c>
      <c r="Q4828">
        <f>E4828*$Z$2+F4828*$Z$3+G4828*$Z$4+H4828*$Z$5+I4828*$Z$6+J4828*$Z$7+K4828*$Z$8+L4828*$Z$9+M4828*$Z$10+N4828*$Z$11+O4828*$Z$12+P4828*$Z$13</f>
        <v>16.823999700000002</v>
      </c>
      <c r="R4828">
        <v>138</v>
      </c>
    </row>
    <row r="4829" spans="1:18" x14ac:dyDescent="0.3">
      <c r="A4829" s="1">
        <v>33834</v>
      </c>
      <c r="B4829" s="1" t="str">
        <f t="shared" si="226"/>
        <v>1992</v>
      </c>
      <c r="C4829" t="str">
        <f t="shared" si="227"/>
        <v>08</v>
      </c>
      <c r="D4829" t="str">
        <f t="shared" si="228"/>
        <v>18</v>
      </c>
      <c r="E4829">
        <v>3.4</v>
      </c>
      <c r="F4829">
        <v>16.100000000000001</v>
      </c>
      <c r="G4829">
        <v>22</v>
      </c>
      <c r="H4829">
        <v>23.3</v>
      </c>
      <c r="I4829">
        <v>0.5</v>
      </c>
      <c r="J4829">
        <v>3.9</v>
      </c>
      <c r="K4829">
        <v>17.600000000000001</v>
      </c>
      <c r="L4829">
        <v>26.9</v>
      </c>
      <c r="M4829">
        <v>2.7</v>
      </c>
      <c r="N4829">
        <v>31.5</v>
      </c>
      <c r="O4829">
        <v>27.5</v>
      </c>
      <c r="P4829">
        <v>19.100000000000001</v>
      </c>
      <c r="Q4829">
        <f>E4829*$Z$2+F4829*$Z$3+G4829*$Z$4+H4829*$Z$5+I4829*$Z$6+J4829*$Z$7+K4829*$Z$8+L4829*$Z$9+M4829*$Z$10+N4829*$Z$11+O4829*$Z$12+P4829*$Z$13</f>
        <v>15.925146399999999</v>
      </c>
      <c r="R4829">
        <v>129.4</v>
      </c>
    </row>
    <row r="4830" spans="1:18" x14ac:dyDescent="0.3">
      <c r="A4830" s="1">
        <v>33835</v>
      </c>
      <c r="B4830" s="1" t="str">
        <f t="shared" si="226"/>
        <v>1992</v>
      </c>
      <c r="C4830" t="str">
        <f t="shared" si="227"/>
        <v>08</v>
      </c>
      <c r="D4830" t="str">
        <f t="shared" si="228"/>
        <v>19</v>
      </c>
      <c r="E4830">
        <v>52.5</v>
      </c>
      <c r="F4830">
        <v>29.4</v>
      </c>
      <c r="G4830">
        <v>24</v>
      </c>
      <c r="H4830">
        <v>14.2</v>
      </c>
      <c r="I4830">
        <v>34.9</v>
      </c>
      <c r="J4830">
        <v>34.299999999999997</v>
      </c>
      <c r="K4830">
        <v>23.4</v>
      </c>
      <c r="L4830">
        <v>14.8</v>
      </c>
      <c r="M4830">
        <v>11.3</v>
      </c>
      <c r="N4830">
        <v>19.899999999999999</v>
      </c>
      <c r="O4830">
        <v>22</v>
      </c>
      <c r="P4830">
        <v>26.9</v>
      </c>
      <c r="Q4830">
        <f>E4830*$Z$2+F4830*$Z$3+G4830*$Z$4+H4830*$Z$5+I4830*$Z$6+J4830*$Z$7+K4830*$Z$8+L4830*$Z$9+M4830*$Z$10+N4830*$Z$11+O4830*$Z$12+P4830*$Z$13</f>
        <v>24.7547234</v>
      </c>
      <c r="R4830">
        <v>166</v>
      </c>
    </row>
    <row r="4831" spans="1:18" x14ac:dyDescent="0.3">
      <c r="A4831" s="1">
        <v>33836</v>
      </c>
      <c r="B4831" s="1" t="str">
        <f t="shared" si="226"/>
        <v>1992</v>
      </c>
      <c r="C4831" t="str">
        <f t="shared" si="227"/>
        <v>08</v>
      </c>
      <c r="D4831" t="str">
        <f t="shared" si="228"/>
        <v>20</v>
      </c>
      <c r="E4831">
        <v>54.4</v>
      </c>
      <c r="F4831">
        <v>145.80000000000001</v>
      </c>
      <c r="G4831">
        <v>141.6</v>
      </c>
      <c r="H4831">
        <v>24.4</v>
      </c>
      <c r="I4831">
        <v>34.4</v>
      </c>
      <c r="J4831">
        <v>62.1</v>
      </c>
      <c r="K4831">
        <v>105.8</v>
      </c>
      <c r="L4831">
        <v>57.2</v>
      </c>
      <c r="M4831">
        <v>10.199999999999999</v>
      </c>
      <c r="N4831">
        <v>44.9</v>
      </c>
      <c r="O4831">
        <v>103.4</v>
      </c>
      <c r="P4831">
        <v>142</v>
      </c>
      <c r="Q4831">
        <f>E4831*$Z$2+F4831*$Z$3+G4831*$Z$4+H4831*$Z$5+I4831*$Z$6+J4831*$Z$7+K4831*$Z$8+L4831*$Z$9+M4831*$Z$10+N4831*$Z$11+O4831*$Z$12+P4831*$Z$13</f>
        <v>73.759895200000003</v>
      </c>
      <c r="R4831">
        <v>234.6</v>
      </c>
    </row>
    <row r="4832" spans="1:18" x14ac:dyDescent="0.3">
      <c r="A4832" s="1">
        <v>33837</v>
      </c>
      <c r="B4832" s="1" t="str">
        <f t="shared" si="226"/>
        <v>1992</v>
      </c>
      <c r="C4832" t="str">
        <f t="shared" si="227"/>
        <v>08</v>
      </c>
      <c r="D4832" t="str">
        <f t="shared" si="228"/>
        <v>21</v>
      </c>
      <c r="E4832">
        <v>54.9</v>
      </c>
      <c r="F4832">
        <v>37.200000000000003</v>
      </c>
      <c r="G4832">
        <v>35.1</v>
      </c>
      <c r="H4832">
        <v>19</v>
      </c>
      <c r="I4832">
        <v>57.7</v>
      </c>
      <c r="J4832">
        <v>57.4</v>
      </c>
      <c r="K4832">
        <v>36.700000000000003</v>
      </c>
      <c r="L4832">
        <v>22.8</v>
      </c>
      <c r="M4832">
        <v>24.3</v>
      </c>
      <c r="N4832">
        <v>38.9</v>
      </c>
      <c r="O4832">
        <v>35.5</v>
      </c>
      <c r="P4832">
        <v>30.6</v>
      </c>
      <c r="Q4832">
        <f>E4832*$Z$2+F4832*$Z$3+G4832*$Z$4+H4832*$Z$5+I4832*$Z$6+J4832*$Z$7+K4832*$Z$8+L4832*$Z$9+M4832*$Z$10+N4832*$Z$11+O4832*$Z$12+P4832*$Z$13</f>
        <v>40.153404699999996</v>
      </c>
      <c r="R4832">
        <v>582.79999999999995</v>
      </c>
    </row>
    <row r="4833" spans="1:18" x14ac:dyDescent="0.3">
      <c r="A4833" s="1">
        <v>33838</v>
      </c>
      <c r="B4833" s="1" t="str">
        <f t="shared" si="226"/>
        <v>1992</v>
      </c>
      <c r="C4833" t="str">
        <f t="shared" si="227"/>
        <v>08</v>
      </c>
      <c r="D4833" t="str">
        <f t="shared" si="228"/>
        <v>22</v>
      </c>
      <c r="E4833">
        <v>7.3</v>
      </c>
      <c r="F4833">
        <v>4.7</v>
      </c>
      <c r="G4833">
        <v>2.9</v>
      </c>
      <c r="H4833">
        <v>4.8</v>
      </c>
      <c r="I4833">
        <v>15</v>
      </c>
      <c r="J4833">
        <v>13.4</v>
      </c>
      <c r="K4833">
        <v>12.8</v>
      </c>
      <c r="L4833">
        <v>23.7</v>
      </c>
      <c r="M4833">
        <v>11.1</v>
      </c>
      <c r="N4833">
        <v>43</v>
      </c>
      <c r="O4833">
        <v>32.6</v>
      </c>
      <c r="P4833">
        <v>27.1</v>
      </c>
      <c r="Q4833">
        <f>E4833*$Z$2+F4833*$Z$3+G4833*$Z$4+H4833*$Z$5+I4833*$Z$6+J4833*$Z$7+K4833*$Z$8+L4833*$Z$9+M4833*$Z$10+N4833*$Z$11+O4833*$Z$12+P4833*$Z$13</f>
        <v>20.2368205</v>
      </c>
      <c r="R4833">
        <v>988.6</v>
      </c>
    </row>
    <row r="4834" spans="1:18" x14ac:dyDescent="0.3">
      <c r="A4834" s="1">
        <v>33839</v>
      </c>
      <c r="B4834" s="1" t="str">
        <f t="shared" si="226"/>
        <v>1992</v>
      </c>
      <c r="C4834" t="str">
        <f t="shared" si="227"/>
        <v>08</v>
      </c>
      <c r="D4834" t="str">
        <f t="shared" si="228"/>
        <v>23</v>
      </c>
      <c r="E4834">
        <v>39.700000000000003</v>
      </c>
      <c r="F4834">
        <v>73.3</v>
      </c>
      <c r="G4834">
        <v>62.3</v>
      </c>
      <c r="H4834">
        <v>18.100000000000001</v>
      </c>
      <c r="I4834">
        <v>52.3</v>
      </c>
      <c r="J4834">
        <v>69.900000000000006</v>
      </c>
      <c r="K4834">
        <v>70.7</v>
      </c>
      <c r="L4834">
        <v>29.6</v>
      </c>
      <c r="M4834">
        <v>16</v>
      </c>
      <c r="N4834">
        <v>65.3</v>
      </c>
      <c r="O4834">
        <v>66</v>
      </c>
      <c r="P4834">
        <v>47.5</v>
      </c>
      <c r="Q4834">
        <f>E4834*$Z$2+F4834*$Z$3+G4834*$Z$4+H4834*$Z$5+I4834*$Z$6+J4834*$Z$7+K4834*$Z$8+L4834*$Z$9+M4834*$Z$10+N4834*$Z$11+O4834*$Z$12+P4834*$Z$13</f>
        <v>57.781297500000001</v>
      </c>
      <c r="R4834">
        <v>687.8</v>
      </c>
    </row>
    <row r="4835" spans="1:18" x14ac:dyDescent="0.3">
      <c r="A4835" s="1">
        <v>33840</v>
      </c>
      <c r="B4835" s="1" t="str">
        <f t="shared" si="226"/>
        <v>1992</v>
      </c>
      <c r="C4835" t="str">
        <f t="shared" si="227"/>
        <v>08</v>
      </c>
      <c r="D4835" t="str">
        <f t="shared" si="228"/>
        <v>24</v>
      </c>
      <c r="E4835">
        <v>24</v>
      </c>
      <c r="F4835">
        <v>8.5</v>
      </c>
      <c r="G4835">
        <v>15.4</v>
      </c>
      <c r="H4835">
        <v>56.5</v>
      </c>
      <c r="I4835">
        <v>6.7</v>
      </c>
      <c r="J4835">
        <v>8.4</v>
      </c>
      <c r="K4835">
        <v>17.7</v>
      </c>
      <c r="L4835">
        <v>31.2</v>
      </c>
      <c r="M4835">
        <v>2</v>
      </c>
      <c r="N4835">
        <v>14.7</v>
      </c>
      <c r="O4835">
        <v>32.1</v>
      </c>
      <c r="P4835">
        <v>35</v>
      </c>
      <c r="Q4835">
        <f>E4835*$Z$2+F4835*$Z$3+G4835*$Z$4+H4835*$Z$5+I4835*$Z$6+J4835*$Z$7+K4835*$Z$8+L4835*$Z$9+M4835*$Z$10+N4835*$Z$11+O4835*$Z$12+P4835*$Z$13</f>
        <v>16.085052099999999</v>
      </c>
      <c r="R4835">
        <v>525.1</v>
      </c>
    </row>
    <row r="4836" spans="1:18" x14ac:dyDescent="0.3">
      <c r="A4836" s="1">
        <v>33841</v>
      </c>
      <c r="B4836" s="1" t="str">
        <f t="shared" si="226"/>
        <v>1992</v>
      </c>
      <c r="C4836" t="str">
        <f t="shared" si="227"/>
        <v>08</v>
      </c>
      <c r="D4836" t="str">
        <f t="shared" si="228"/>
        <v>25</v>
      </c>
      <c r="E4836">
        <v>11</v>
      </c>
      <c r="F4836">
        <v>6.8</v>
      </c>
      <c r="G4836">
        <v>3.1</v>
      </c>
      <c r="H4836">
        <v>1.8</v>
      </c>
      <c r="I4836">
        <v>22.3</v>
      </c>
      <c r="J4836">
        <v>20.3</v>
      </c>
      <c r="K4836">
        <v>8.1999999999999993</v>
      </c>
      <c r="L4836">
        <v>0.9</v>
      </c>
      <c r="M4836">
        <v>9.3000000000000007</v>
      </c>
      <c r="N4836">
        <v>7.1</v>
      </c>
      <c r="O4836">
        <v>3.8</v>
      </c>
      <c r="P4836">
        <v>3.6</v>
      </c>
      <c r="Q4836">
        <f>E4836*$Z$2+F4836*$Z$3+G4836*$Z$4+H4836*$Z$5+I4836*$Z$6+J4836*$Z$7+K4836*$Z$8+L4836*$Z$9+M4836*$Z$10+N4836*$Z$11+O4836*$Z$12+P4836*$Z$13</f>
        <v>10.162799100000001</v>
      </c>
      <c r="R4836">
        <v>482.3</v>
      </c>
    </row>
    <row r="4837" spans="1:18" x14ac:dyDescent="0.3">
      <c r="A4837" s="1">
        <v>33842</v>
      </c>
      <c r="B4837" s="1" t="str">
        <f t="shared" si="226"/>
        <v>1992</v>
      </c>
      <c r="C4837" t="str">
        <f t="shared" si="227"/>
        <v>08</v>
      </c>
      <c r="D4837" t="str">
        <f t="shared" si="228"/>
        <v>26</v>
      </c>
      <c r="E4837">
        <v>4.5999999999999996</v>
      </c>
      <c r="F4837">
        <v>4.3</v>
      </c>
      <c r="G4837">
        <v>9.8000000000000007</v>
      </c>
      <c r="H4837">
        <v>11.9</v>
      </c>
      <c r="I4837">
        <v>4.9000000000000004</v>
      </c>
      <c r="J4837">
        <v>1.6</v>
      </c>
      <c r="K4837">
        <v>3</v>
      </c>
      <c r="L4837">
        <v>5.7</v>
      </c>
      <c r="M4837">
        <v>5</v>
      </c>
      <c r="N4837">
        <v>1.8</v>
      </c>
      <c r="O4837">
        <v>4</v>
      </c>
      <c r="P4837">
        <v>8</v>
      </c>
      <c r="Q4837">
        <f>E4837*$Z$2+F4837*$Z$3+G4837*$Z$4+H4837*$Z$5+I4837*$Z$6+J4837*$Z$7+K4837*$Z$8+L4837*$Z$9+M4837*$Z$10+N4837*$Z$11+O4837*$Z$12+P4837*$Z$13</f>
        <v>3.7380231000000004</v>
      </c>
      <c r="R4837">
        <v>347.8</v>
      </c>
    </row>
    <row r="4838" spans="1:18" x14ac:dyDescent="0.3">
      <c r="A4838" s="1">
        <v>33843</v>
      </c>
      <c r="B4838" s="1" t="str">
        <f t="shared" si="226"/>
        <v>1992</v>
      </c>
      <c r="C4838" t="str">
        <f t="shared" si="227"/>
        <v>08</v>
      </c>
      <c r="D4838" t="str">
        <f t="shared" si="228"/>
        <v>27</v>
      </c>
      <c r="E4838">
        <v>1.1000000000000001</v>
      </c>
      <c r="F4838">
        <v>0.3</v>
      </c>
      <c r="G4838">
        <v>0.5</v>
      </c>
      <c r="H4838">
        <v>0</v>
      </c>
      <c r="I4838">
        <v>0.3</v>
      </c>
      <c r="J4838">
        <v>0</v>
      </c>
      <c r="K4838">
        <v>0.1</v>
      </c>
      <c r="L4838">
        <v>0</v>
      </c>
      <c r="M4838">
        <v>0</v>
      </c>
      <c r="N4838">
        <v>0</v>
      </c>
      <c r="O4838">
        <v>4</v>
      </c>
      <c r="P4838">
        <v>14.2</v>
      </c>
      <c r="Q4838">
        <f>E4838*$Z$2+F4838*$Z$3+G4838*$Z$4+H4838*$Z$5+I4838*$Z$6+J4838*$Z$7+K4838*$Z$8+L4838*$Z$9+M4838*$Z$10+N4838*$Z$11+O4838*$Z$12+P4838*$Z$13</f>
        <v>1.1644711000000001</v>
      </c>
      <c r="R4838">
        <v>227.8</v>
      </c>
    </row>
    <row r="4839" spans="1:18" x14ac:dyDescent="0.3">
      <c r="A4839" s="1">
        <v>33844</v>
      </c>
      <c r="B4839" s="1" t="str">
        <f t="shared" si="226"/>
        <v>1992</v>
      </c>
      <c r="C4839" t="str">
        <f t="shared" si="227"/>
        <v>08</v>
      </c>
      <c r="D4839" t="str">
        <f t="shared" si="228"/>
        <v>28</v>
      </c>
      <c r="E4839">
        <v>0.7</v>
      </c>
      <c r="F4839">
        <v>7.9</v>
      </c>
      <c r="G4839">
        <v>9.4</v>
      </c>
      <c r="H4839">
        <v>4.9000000000000004</v>
      </c>
      <c r="I4839">
        <v>0</v>
      </c>
      <c r="J4839">
        <v>2.2000000000000002</v>
      </c>
      <c r="K4839">
        <v>9.5</v>
      </c>
      <c r="L4839">
        <v>8.1999999999999993</v>
      </c>
      <c r="M4839">
        <v>0.6</v>
      </c>
      <c r="N4839">
        <v>12.5</v>
      </c>
      <c r="O4839">
        <v>15</v>
      </c>
      <c r="P4839">
        <v>14.1</v>
      </c>
      <c r="Q4839">
        <f>E4839*$Z$2+F4839*$Z$3+G4839*$Z$4+H4839*$Z$5+I4839*$Z$6+J4839*$Z$7+K4839*$Z$8+L4839*$Z$9+M4839*$Z$10+N4839*$Z$11+O4839*$Z$12+P4839*$Z$13</f>
        <v>7.4559299999999986</v>
      </c>
      <c r="R4839">
        <v>180.4</v>
      </c>
    </row>
    <row r="4840" spans="1:18" x14ac:dyDescent="0.3">
      <c r="A4840" s="1">
        <v>33845</v>
      </c>
      <c r="B4840" s="1" t="str">
        <f t="shared" si="226"/>
        <v>1992</v>
      </c>
      <c r="C4840" t="str">
        <f t="shared" si="227"/>
        <v>08</v>
      </c>
      <c r="D4840" t="str">
        <f t="shared" si="228"/>
        <v>29</v>
      </c>
      <c r="E4840">
        <v>28.7</v>
      </c>
      <c r="F4840">
        <v>18.7</v>
      </c>
      <c r="G4840">
        <v>16.899999999999999</v>
      </c>
      <c r="H4840">
        <v>32.799999999999997</v>
      </c>
      <c r="I4840">
        <v>35.4</v>
      </c>
      <c r="J4840">
        <v>36.5</v>
      </c>
      <c r="K4840">
        <v>21.6</v>
      </c>
      <c r="L4840">
        <v>17.5</v>
      </c>
      <c r="M4840">
        <v>9.9</v>
      </c>
      <c r="N4840">
        <v>13.5</v>
      </c>
      <c r="O4840">
        <v>8.3000000000000007</v>
      </c>
      <c r="P4840">
        <v>17.399999999999999</v>
      </c>
      <c r="Q4840">
        <f>E4840*$Z$2+F4840*$Z$3+G4840*$Z$4+H4840*$Z$5+I4840*$Z$6+J4840*$Z$7+K4840*$Z$8+L4840*$Z$9+M4840*$Z$10+N4840*$Z$11+O4840*$Z$12+P4840*$Z$13</f>
        <v>21.013254199999995</v>
      </c>
      <c r="R4840">
        <v>179.3</v>
      </c>
    </row>
    <row r="4841" spans="1:18" x14ac:dyDescent="0.3">
      <c r="A4841" s="1">
        <v>33846</v>
      </c>
      <c r="B4841" s="1" t="str">
        <f t="shared" si="226"/>
        <v>1992</v>
      </c>
      <c r="C4841" t="str">
        <f t="shared" si="227"/>
        <v>08</v>
      </c>
      <c r="D4841" t="str">
        <f t="shared" si="228"/>
        <v>30</v>
      </c>
      <c r="E4841">
        <v>11.6</v>
      </c>
      <c r="F4841">
        <v>5.2</v>
      </c>
      <c r="G4841">
        <v>1.2</v>
      </c>
      <c r="H4841">
        <v>2.6</v>
      </c>
      <c r="I4841">
        <v>12.9</v>
      </c>
      <c r="J4841">
        <v>13.5</v>
      </c>
      <c r="K4841">
        <v>5.6</v>
      </c>
      <c r="L4841">
        <v>2.6</v>
      </c>
      <c r="M4841">
        <v>2.7</v>
      </c>
      <c r="N4841">
        <v>3.3</v>
      </c>
      <c r="O4841">
        <v>1.1000000000000001</v>
      </c>
      <c r="P4841">
        <v>0.3</v>
      </c>
      <c r="Q4841">
        <f>E4841*$Z$2+F4841*$Z$3+G4841*$Z$4+H4841*$Z$5+I4841*$Z$6+J4841*$Z$7+K4841*$Z$8+L4841*$Z$9+M4841*$Z$10+N4841*$Z$11+O4841*$Z$12+P4841*$Z$13</f>
        <v>6.0307772999999996</v>
      </c>
      <c r="R4841">
        <v>234.4</v>
      </c>
    </row>
    <row r="4842" spans="1:18" x14ac:dyDescent="0.3">
      <c r="A4842" s="1">
        <v>33847</v>
      </c>
      <c r="B4842" s="1" t="str">
        <f t="shared" si="226"/>
        <v>1992</v>
      </c>
      <c r="C4842" t="str">
        <f t="shared" si="227"/>
        <v>08</v>
      </c>
      <c r="D4842" t="str">
        <f t="shared" si="228"/>
        <v>31</v>
      </c>
      <c r="E4842">
        <v>0.2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f>E4842*$Z$2+F4842*$Z$3+G4842*$Z$4+H4842*$Z$5+I4842*$Z$6+J4842*$Z$7+K4842*$Z$8+L4842*$Z$9+M4842*$Z$10+N4842*$Z$11+O4842*$Z$12+P4842*$Z$13</f>
        <v>2.2523999999999999E-3</v>
      </c>
      <c r="R4842">
        <v>212.6</v>
      </c>
    </row>
    <row r="4843" spans="1:18" x14ac:dyDescent="0.3">
      <c r="A4843" s="1">
        <v>33848</v>
      </c>
      <c r="B4843" s="1" t="str">
        <f t="shared" si="226"/>
        <v>1992</v>
      </c>
      <c r="C4843" t="str">
        <f t="shared" si="227"/>
        <v>09</v>
      </c>
      <c r="D4843" t="str">
        <f t="shared" si="228"/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0.3</v>
      </c>
      <c r="K4843">
        <v>1.5</v>
      </c>
      <c r="L4843">
        <v>2.6</v>
      </c>
      <c r="M4843">
        <v>0</v>
      </c>
      <c r="N4843">
        <v>2</v>
      </c>
      <c r="O4843">
        <v>3.4</v>
      </c>
      <c r="P4843">
        <v>1.5</v>
      </c>
      <c r="Q4843">
        <f>E4843*$Z$2+F4843*$Z$3+G4843*$Z$4+H4843*$Z$5+I4843*$Z$6+J4843*$Z$7+K4843*$Z$8+L4843*$Z$9+M4843*$Z$10+N4843*$Z$11+O4843*$Z$12+P4843*$Z$13</f>
        <v>1.2461958</v>
      </c>
      <c r="R4843">
        <v>191</v>
      </c>
    </row>
    <row r="4844" spans="1:18" x14ac:dyDescent="0.3">
      <c r="A4844" s="1">
        <v>33849</v>
      </c>
      <c r="B4844" s="1" t="str">
        <f t="shared" si="226"/>
        <v>1992</v>
      </c>
      <c r="C4844" t="str">
        <f t="shared" si="227"/>
        <v>09</v>
      </c>
      <c r="D4844" t="str">
        <f t="shared" si="228"/>
        <v>2</v>
      </c>
      <c r="E4844">
        <v>0.8</v>
      </c>
      <c r="F4844">
        <v>1.1000000000000001</v>
      </c>
      <c r="G4844">
        <v>0.1</v>
      </c>
      <c r="H4844">
        <v>0</v>
      </c>
      <c r="I4844">
        <v>3.1</v>
      </c>
      <c r="J4844">
        <v>3.7</v>
      </c>
      <c r="K4844">
        <v>1.4</v>
      </c>
      <c r="L4844">
        <v>1.6</v>
      </c>
      <c r="M4844">
        <v>0.6</v>
      </c>
      <c r="N4844">
        <v>0.8</v>
      </c>
      <c r="O4844">
        <v>2.1</v>
      </c>
      <c r="P4844">
        <v>4.7</v>
      </c>
      <c r="Q4844">
        <f>E4844*$Z$2+F4844*$Z$3+G4844*$Z$4+H4844*$Z$5+I4844*$Z$6+J4844*$Z$7+K4844*$Z$8+L4844*$Z$9+M4844*$Z$10+N4844*$Z$11+O4844*$Z$12+P4844*$Z$13</f>
        <v>1.9853787999999999</v>
      </c>
      <c r="R4844">
        <v>99.83</v>
      </c>
    </row>
    <row r="4845" spans="1:18" x14ac:dyDescent="0.3">
      <c r="A4845" s="1">
        <v>33850</v>
      </c>
      <c r="B4845" s="1" t="str">
        <f t="shared" si="226"/>
        <v>1992</v>
      </c>
      <c r="C4845" t="str">
        <f t="shared" si="227"/>
        <v>09</v>
      </c>
      <c r="D4845" t="str">
        <f t="shared" si="228"/>
        <v>3</v>
      </c>
      <c r="E4845">
        <v>21</v>
      </c>
      <c r="F4845">
        <v>7.3</v>
      </c>
      <c r="G4845">
        <v>3.2</v>
      </c>
      <c r="H4845">
        <v>3.9</v>
      </c>
      <c r="I4845">
        <v>22.6</v>
      </c>
      <c r="J4845">
        <v>22.2</v>
      </c>
      <c r="K4845">
        <v>10.8</v>
      </c>
      <c r="L4845">
        <v>3.1</v>
      </c>
      <c r="M4845">
        <v>5.2</v>
      </c>
      <c r="N4845">
        <v>11.1</v>
      </c>
      <c r="O4845">
        <v>7.9</v>
      </c>
      <c r="P4845">
        <v>5.4</v>
      </c>
      <c r="Q4845">
        <f>E4845*$Z$2+F4845*$Z$3+G4845*$Z$4+H4845*$Z$5+I4845*$Z$6+J4845*$Z$7+K4845*$Z$8+L4845*$Z$9+M4845*$Z$10+N4845*$Z$11+O4845*$Z$12+P4845*$Z$13</f>
        <v>12.003323699999999</v>
      </c>
      <c r="R4845">
        <v>67.959999999999994</v>
      </c>
    </row>
    <row r="4846" spans="1:18" x14ac:dyDescent="0.3">
      <c r="A4846" s="1">
        <v>33851</v>
      </c>
      <c r="B4846" s="1" t="str">
        <f t="shared" si="226"/>
        <v>1992</v>
      </c>
      <c r="C4846" t="str">
        <f t="shared" si="227"/>
        <v>09</v>
      </c>
      <c r="D4846" t="str">
        <f t="shared" si="228"/>
        <v>4</v>
      </c>
      <c r="E4846">
        <v>15</v>
      </c>
      <c r="F4846">
        <v>23</v>
      </c>
      <c r="G4846">
        <v>6.7</v>
      </c>
      <c r="H4846">
        <v>4.9000000000000004</v>
      </c>
      <c r="I4846">
        <v>57.4</v>
      </c>
      <c r="J4846">
        <v>65</v>
      </c>
      <c r="K4846">
        <v>27.7</v>
      </c>
      <c r="L4846">
        <v>19.399999999999999</v>
      </c>
      <c r="M4846">
        <v>21</v>
      </c>
      <c r="N4846">
        <v>19.100000000000001</v>
      </c>
      <c r="O4846">
        <v>8.8000000000000007</v>
      </c>
      <c r="P4846">
        <v>8</v>
      </c>
      <c r="Q4846">
        <f>E4846*$Z$2+F4846*$Z$3+G4846*$Z$4+H4846*$Z$5+I4846*$Z$6+J4846*$Z$7+K4846*$Z$8+L4846*$Z$9+M4846*$Z$10+N4846*$Z$11+O4846*$Z$12+P4846*$Z$13</f>
        <v>30.575896599999997</v>
      </c>
      <c r="R4846">
        <v>93.42</v>
      </c>
    </row>
    <row r="4847" spans="1:18" x14ac:dyDescent="0.3">
      <c r="A4847" s="1">
        <v>33852</v>
      </c>
      <c r="B4847" s="1" t="str">
        <f t="shared" si="226"/>
        <v>1992</v>
      </c>
      <c r="C4847" t="str">
        <f t="shared" si="227"/>
        <v>09</v>
      </c>
      <c r="D4847" t="str">
        <f t="shared" si="228"/>
        <v>5</v>
      </c>
      <c r="E4847">
        <v>8.1</v>
      </c>
      <c r="F4847">
        <v>7.3</v>
      </c>
      <c r="G4847">
        <v>2.2000000000000002</v>
      </c>
      <c r="H4847">
        <v>6.1</v>
      </c>
      <c r="I4847">
        <v>22.1</v>
      </c>
      <c r="J4847">
        <v>23</v>
      </c>
      <c r="K4847">
        <v>10</v>
      </c>
      <c r="L4847">
        <v>10.5</v>
      </c>
      <c r="M4847">
        <v>10.5</v>
      </c>
      <c r="N4847">
        <v>7.6</v>
      </c>
      <c r="O4847">
        <v>5.2</v>
      </c>
      <c r="P4847">
        <v>7.5</v>
      </c>
      <c r="Q4847">
        <f>E4847*$Z$2+F4847*$Z$3+G4847*$Z$4+H4847*$Z$5+I4847*$Z$6+J4847*$Z$7+K4847*$Z$8+L4847*$Z$9+M4847*$Z$10+N4847*$Z$11+O4847*$Z$12+P4847*$Z$13</f>
        <v>12.135605700000001</v>
      </c>
      <c r="R4847">
        <v>264.10000000000002</v>
      </c>
    </row>
    <row r="4848" spans="1:18" x14ac:dyDescent="0.3">
      <c r="A4848" s="1">
        <v>33853</v>
      </c>
      <c r="B4848" s="1" t="str">
        <f t="shared" si="226"/>
        <v>1992</v>
      </c>
      <c r="C4848" t="str">
        <f t="shared" si="227"/>
        <v>09</v>
      </c>
      <c r="D4848" t="str">
        <f t="shared" si="228"/>
        <v>6</v>
      </c>
      <c r="E4848">
        <v>11.9</v>
      </c>
      <c r="F4848">
        <v>3.6</v>
      </c>
      <c r="G4848">
        <v>9</v>
      </c>
      <c r="H4848">
        <v>29.6</v>
      </c>
      <c r="I4848">
        <v>12</v>
      </c>
      <c r="J4848">
        <v>5.5</v>
      </c>
      <c r="K4848">
        <v>5.7</v>
      </c>
      <c r="L4848">
        <v>14.6</v>
      </c>
      <c r="M4848">
        <v>12.7</v>
      </c>
      <c r="N4848">
        <v>4.0999999999999996</v>
      </c>
      <c r="O4848">
        <v>4.0999999999999996</v>
      </c>
      <c r="P4848">
        <v>7.1</v>
      </c>
      <c r="Q4848">
        <f>E4848*$Z$2+F4848*$Z$3+G4848*$Z$4+H4848*$Z$5+I4848*$Z$6+J4848*$Z$7+K4848*$Z$8+L4848*$Z$9+M4848*$Z$10+N4848*$Z$11+O4848*$Z$12+P4848*$Z$13</f>
        <v>7.284619199999999</v>
      </c>
      <c r="R4848">
        <v>269.2</v>
      </c>
    </row>
    <row r="4849" spans="1:18" x14ac:dyDescent="0.3">
      <c r="A4849" s="1">
        <v>33854</v>
      </c>
      <c r="B4849" s="1" t="str">
        <f t="shared" si="226"/>
        <v>1992</v>
      </c>
      <c r="C4849" t="str">
        <f t="shared" si="227"/>
        <v>09</v>
      </c>
      <c r="D4849" t="str">
        <f t="shared" si="228"/>
        <v>7</v>
      </c>
      <c r="E4849">
        <v>1.9</v>
      </c>
      <c r="F4849">
        <v>25</v>
      </c>
      <c r="G4849">
        <v>28</v>
      </c>
      <c r="H4849">
        <v>7.2</v>
      </c>
      <c r="I4849">
        <v>1.4</v>
      </c>
      <c r="J4849">
        <v>4.9000000000000004</v>
      </c>
      <c r="K4849">
        <v>15.9</v>
      </c>
      <c r="L4849">
        <v>7.4</v>
      </c>
      <c r="M4849">
        <v>3.4</v>
      </c>
      <c r="N4849">
        <v>9.4</v>
      </c>
      <c r="O4849">
        <v>7.2</v>
      </c>
      <c r="P4849">
        <v>7.8</v>
      </c>
      <c r="Q4849">
        <f>E4849*$Z$2+F4849*$Z$3+G4849*$Z$4+H4849*$Z$5+I4849*$Z$6+J4849*$Z$7+K4849*$Z$8+L4849*$Z$9+M4849*$Z$10+N4849*$Z$11+O4849*$Z$12+P4849*$Z$13</f>
        <v>9.1180470000000007</v>
      </c>
      <c r="R4849">
        <v>227.4</v>
      </c>
    </row>
    <row r="4850" spans="1:18" x14ac:dyDescent="0.3">
      <c r="A4850" s="1">
        <v>33855</v>
      </c>
      <c r="B4850" s="1" t="str">
        <f t="shared" si="226"/>
        <v>1992</v>
      </c>
      <c r="C4850" t="str">
        <f t="shared" si="227"/>
        <v>09</v>
      </c>
      <c r="D4850" t="str">
        <f t="shared" si="228"/>
        <v>8</v>
      </c>
      <c r="E4850">
        <v>0.6</v>
      </c>
      <c r="F4850">
        <v>0.3</v>
      </c>
      <c r="G4850">
        <v>2.2999999999999998</v>
      </c>
      <c r="H4850">
        <v>8.1</v>
      </c>
      <c r="I4850">
        <v>0.3</v>
      </c>
      <c r="J4850">
        <v>1.7</v>
      </c>
      <c r="K4850">
        <v>11.1</v>
      </c>
      <c r="L4850">
        <v>11.6</v>
      </c>
      <c r="M4850">
        <v>0.6</v>
      </c>
      <c r="N4850">
        <v>14.5</v>
      </c>
      <c r="O4850">
        <v>24.6</v>
      </c>
      <c r="P4850">
        <v>15.2</v>
      </c>
      <c r="Q4850">
        <f>E4850*$Z$2+F4850*$Z$3+G4850*$Z$4+H4850*$Z$5+I4850*$Z$6+J4850*$Z$7+K4850*$Z$8+L4850*$Z$9+M4850*$Z$10+N4850*$Z$11+O4850*$Z$12+P4850*$Z$13</f>
        <v>8.7876600999999983</v>
      </c>
      <c r="R4850">
        <v>213.7</v>
      </c>
    </row>
    <row r="4851" spans="1:18" x14ac:dyDescent="0.3">
      <c r="A4851" s="1">
        <v>33856</v>
      </c>
      <c r="B4851" s="1" t="str">
        <f t="shared" si="226"/>
        <v>1992</v>
      </c>
      <c r="C4851" t="str">
        <f t="shared" si="227"/>
        <v>09</v>
      </c>
      <c r="D4851" t="str">
        <f t="shared" si="228"/>
        <v>9</v>
      </c>
      <c r="E4851">
        <v>0.3</v>
      </c>
      <c r="F4851">
        <v>2</v>
      </c>
      <c r="G4851">
        <v>5.8</v>
      </c>
      <c r="H4851">
        <v>14.5</v>
      </c>
      <c r="I4851">
        <v>0.8</v>
      </c>
      <c r="J4851">
        <v>0.6</v>
      </c>
      <c r="K4851">
        <v>4.3</v>
      </c>
      <c r="L4851">
        <v>14.7</v>
      </c>
      <c r="M4851">
        <v>1.1000000000000001</v>
      </c>
      <c r="N4851">
        <v>2.6</v>
      </c>
      <c r="O4851">
        <v>5</v>
      </c>
      <c r="P4851">
        <v>10.8</v>
      </c>
      <c r="Q4851">
        <f>E4851*$Z$2+F4851*$Z$3+G4851*$Z$4+H4851*$Z$5+I4851*$Z$6+J4851*$Z$7+K4851*$Z$8+L4851*$Z$9+M4851*$Z$10+N4851*$Z$11+O4851*$Z$12+P4851*$Z$13</f>
        <v>3.7892766</v>
      </c>
      <c r="R4851">
        <v>156.19999999999999</v>
      </c>
    </row>
    <row r="4852" spans="1:18" x14ac:dyDescent="0.3">
      <c r="A4852" s="1">
        <v>33857</v>
      </c>
      <c r="B4852" s="1" t="str">
        <f t="shared" si="226"/>
        <v>1992</v>
      </c>
      <c r="C4852" t="str">
        <f t="shared" si="227"/>
        <v>09</v>
      </c>
      <c r="D4852" t="str">
        <f t="shared" si="228"/>
        <v>10</v>
      </c>
      <c r="E4852">
        <v>3.3</v>
      </c>
      <c r="F4852">
        <v>159.80000000000001</v>
      </c>
      <c r="G4852">
        <v>169.6</v>
      </c>
      <c r="H4852">
        <v>20</v>
      </c>
      <c r="I4852">
        <v>8</v>
      </c>
      <c r="J4852">
        <v>36.799999999999997</v>
      </c>
      <c r="K4852">
        <v>92.7</v>
      </c>
      <c r="L4852">
        <v>35.4</v>
      </c>
      <c r="M4852">
        <v>10.5</v>
      </c>
      <c r="N4852">
        <v>8.9</v>
      </c>
      <c r="O4852">
        <v>11.9</v>
      </c>
      <c r="P4852">
        <v>28.3</v>
      </c>
      <c r="Q4852">
        <f>E4852*$Z$2+F4852*$Z$3+G4852*$Z$4+H4852*$Z$5+I4852*$Z$6+J4852*$Z$7+K4852*$Z$8+L4852*$Z$9+M4852*$Z$10+N4852*$Z$11+O4852*$Z$12+P4852*$Z$13</f>
        <v>43.187073499999997</v>
      </c>
      <c r="R4852">
        <v>142.69999999999999</v>
      </c>
    </row>
    <row r="4853" spans="1:18" x14ac:dyDescent="0.3">
      <c r="A4853" s="1">
        <v>33858</v>
      </c>
      <c r="B4853" s="1" t="str">
        <f t="shared" si="226"/>
        <v>1992</v>
      </c>
      <c r="C4853" t="str">
        <f t="shared" si="227"/>
        <v>09</v>
      </c>
      <c r="D4853" t="str">
        <f t="shared" si="228"/>
        <v>11</v>
      </c>
      <c r="E4853">
        <v>73.099999999999994</v>
      </c>
      <c r="F4853">
        <v>151.4</v>
      </c>
      <c r="G4853">
        <v>151.6</v>
      </c>
      <c r="H4853">
        <v>67.8</v>
      </c>
      <c r="I4853">
        <v>97.1</v>
      </c>
      <c r="J4853">
        <v>123.4</v>
      </c>
      <c r="K4853">
        <v>130.19999999999999</v>
      </c>
      <c r="L4853">
        <v>62.6</v>
      </c>
      <c r="M4853">
        <v>43.4</v>
      </c>
      <c r="N4853">
        <v>85</v>
      </c>
      <c r="O4853">
        <v>112</v>
      </c>
      <c r="P4853">
        <v>117.5</v>
      </c>
      <c r="Q4853">
        <f>E4853*$Z$2+F4853*$Z$3+G4853*$Z$4+H4853*$Z$5+I4853*$Z$6+J4853*$Z$7+K4853*$Z$8+L4853*$Z$9+M4853*$Z$10+N4853*$Z$11+O4853*$Z$12+P4853*$Z$13</f>
        <v>104.4319782</v>
      </c>
      <c r="R4853">
        <v>410.8</v>
      </c>
    </row>
    <row r="4854" spans="1:18" x14ac:dyDescent="0.3">
      <c r="A4854" s="1">
        <v>33859</v>
      </c>
      <c r="B4854" s="1" t="str">
        <f t="shared" si="226"/>
        <v>1992</v>
      </c>
      <c r="C4854" t="str">
        <f t="shared" si="227"/>
        <v>09</v>
      </c>
      <c r="D4854" t="str">
        <f t="shared" si="228"/>
        <v>12</v>
      </c>
      <c r="E4854">
        <v>68.900000000000006</v>
      </c>
      <c r="F4854">
        <v>38.700000000000003</v>
      </c>
      <c r="G4854">
        <v>30.8</v>
      </c>
      <c r="H4854">
        <v>69.5</v>
      </c>
      <c r="I4854">
        <v>93.5</v>
      </c>
      <c r="J4854">
        <v>86.5</v>
      </c>
      <c r="K4854">
        <v>65.599999999999994</v>
      </c>
      <c r="L4854">
        <v>53.9</v>
      </c>
      <c r="M4854">
        <v>83</v>
      </c>
      <c r="N4854">
        <v>130</v>
      </c>
      <c r="O4854">
        <v>92.2</v>
      </c>
      <c r="P4854">
        <v>42.8</v>
      </c>
      <c r="Q4854">
        <f>E4854*$Z$2+F4854*$Z$3+G4854*$Z$4+H4854*$Z$5+I4854*$Z$6+J4854*$Z$7+K4854*$Z$8+L4854*$Z$9+M4854*$Z$10+N4854*$Z$11+O4854*$Z$12+P4854*$Z$13</f>
        <v>81.642986399999998</v>
      </c>
      <c r="R4854">
        <v>1485</v>
      </c>
    </row>
    <row r="4855" spans="1:18" x14ac:dyDescent="0.3">
      <c r="A4855" s="1">
        <v>33860</v>
      </c>
      <c r="B4855" s="1" t="str">
        <f t="shared" si="226"/>
        <v>1992</v>
      </c>
      <c r="C4855" t="str">
        <f t="shared" si="227"/>
        <v>09</v>
      </c>
      <c r="D4855" t="str">
        <f t="shared" si="228"/>
        <v>13</v>
      </c>
      <c r="E4855">
        <v>21.2</v>
      </c>
      <c r="F4855">
        <v>7</v>
      </c>
      <c r="G4855">
        <v>5</v>
      </c>
      <c r="H4855">
        <v>10.3</v>
      </c>
      <c r="I4855">
        <v>11.8</v>
      </c>
      <c r="J4855">
        <v>14.6</v>
      </c>
      <c r="K4855">
        <v>37.799999999999997</v>
      </c>
      <c r="L4855">
        <v>27.4</v>
      </c>
      <c r="M4855">
        <v>11.3</v>
      </c>
      <c r="N4855">
        <v>104.3</v>
      </c>
      <c r="O4855">
        <v>120.4</v>
      </c>
      <c r="P4855">
        <v>96.5</v>
      </c>
      <c r="Q4855">
        <f>E4855*$Z$2+F4855*$Z$3+G4855*$Z$4+H4855*$Z$5+I4855*$Z$6+J4855*$Z$7+K4855*$Z$8+L4855*$Z$9+M4855*$Z$10+N4855*$Z$11+O4855*$Z$12+P4855*$Z$13</f>
        <v>46.914470699999995</v>
      </c>
      <c r="R4855">
        <v>1880</v>
      </c>
    </row>
    <row r="4856" spans="1:18" x14ac:dyDescent="0.3">
      <c r="A4856" s="1">
        <v>33861</v>
      </c>
      <c r="B4856" s="1" t="str">
        <f t="shared" si="226"/>
        <v>1992</v>
      </c>
      <c r="C4856" t="str">
        <f t="shared" si="227"/>
        <v>09</v>
      </c>
      <c r="D4856" t="str">
        <f t="shared" si="228"/>
        <v>14</v>
      </c>
      <c r="E4856">
        <v>0.1</v>
      </c>
      <c r="F4856">
        <v>0</v>
      </c>
      <c r="G4856">
        <v>0.2</v>
      </c>
      <c r="H4856">
        <v>0.9</v>
      </c>
      <c r="I4856">
        <v>0</v>
      </c>
      <c r="J4856">
        <v>0</v>
      </c>
      <c r="K4856">
        <v>0</v>
      </c>
      <c r="L4856">
        <v>0.4</v>
      </c>
      <c r="M4856">
        <v>0.1</v>
      </c>
      <c r="N4856">
        <v>0</v>
      </c>
      <c r="O4856">
        <v>0.2</v>
      </c>
      <c r="P4856">
        <v>0.6</v>
      </c>
      <c r="Q4856">
        <f>E4856*$Z$2+F4856*$Z$3+G4856*$Z$4+H4856*$Z$5+I4856*$Z$6+J4856*$Z$7+K4856*$Z$8+L4856*$Z$9+M4856*$Z$10+N4856*$Z$11+O4856*$Z$12+P4856*$Z$13</f>
        <v>9.4811000000000006E-2</v>
      </c>
      <c r="R4856">
        <v>1796</v>
      </c>
    </row>
    <row r="4857" spans="1:18" x14ac:dyDescent="0.3">
      <c r="A4857" s="1">
        <v>33862</v>
      </c>
      <c r="B4857" s="1" t="str">
        <f t="shared" si="226"/>
        <v>1992</v>
      </c>
      <c r="C4857" t="str">
        <f t="shared" si="227"/>
        <v>09</v>
      </c>
      <c r="D4857" t="str">
        <f t="shared" si="228"/>
        <v>15</v>
      </c>
      <c r="E4857">
        <v>0</v>
      </c>
      <c r="F4857">
        <v>5.5</v>
      </c>
      <c r="G4857">
        <v>5.8</v>
      </c>
      <c r="H4857">
        <v>0.6</v>
      </c>
      <c r="I4857">
        <v>0</v>
      </c>
      <c r="J4857">
        <v>1</v>
      </c>
      <c r="K4857">
        <v>3.1</v>
      </c>
      <c r="L4857">
        <v>1</v>
      </c>
      <c r="M4857">
        <v>0</v>
      </c>
      <c r="N4857">
        <v>0</v>
      </c>
      <c r="O4857">
        <v>1</v>
      </c>
      <c r="P4857">
        <v>2.2999999999999998</v>
      </c>
      <c r="Q4857">
        <f>E4857*$Z$2+F4857*$Z$3+G4857*$Z$4+H4857*$Z$5+I4857*$Z$6+J4857*$Z$7+K4857*$Z$8+L4857*$Z$9+M4857*$Z$10+N4857*$Z$11+O4857*$Z$12+P4857*$Z$13</f>
        <v>1.4283444999999999</v>
      </c>
      <c r="R4857">
        <v>1347</v>
      </c>
    </row>
    <row r="4858" spans="1:18" x14ac:dyDescent="0.3">
      <c r="A4858" s="1">
        <v>33863</v>
      </c>
      <c r="B4858" s="1" t="str">
        <f t="shared" si="226"/>
        <v>1992</v>
      </c>
      <c r="C4858" t="str">
        <f t="shared" si="227"/>
        <v>09</v>
      </c>
      <c r="D4858" t="str">
        <f t="shared" si="228"/>
        <v>16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f>E4858*$Z$2+F4858*$Z$3+G4858*$Z$4+H4858*$Z$5+I4858*$Z$6+J4858*$Z$7+K4858*$Z$8+L4858*$Z$9+M4858*$Z$10+N4858*$Z$11+O4858*$Z$12+P4858*$Z$13</f>
        <v>0</v>
      </c>
      <c r="R4858">
        <v>657.8</v>
      </c>
    </row>
    <row r="4859" spans="1:18" x14ac:dyDescent="0.3">
      <c r="A4859" s="1">
        <v>33864</v>
      </c>
      <c r="B4859" s="1" t="str">
        <f t="shared" si="226"/>
        <v>1992</v>
      </c>
      <c r="C4859" t="str">
        <f t="shared" si="227"/>
        <v>09</v>
      </c>
      <c r="D4859" t="str">
        <f t="shared" si="228"/>
        <v>17</v>
      </c>
      <c r="E4859">
        <v>0.6</v>
      </c>
      <c r="F4859">
        <v>0.8</v>
      </c>
      <c r="G4859">
        <v>0</v>
      </c>
      <c r="H4859">
        <v>0</v>
      </c>
      <c r="I4859">
        <v>2.2000000000000002</v>
      </c>
      <c r="J4859">
        <v>2.7</v>
      </c>
      <c r="K4859">
        <v>1</v>
      </c>
      <c r="L4859">
        <v>0</v>
      </c>
      <c r="M4859">
        <v>0.4</v>
      </c>
      <c r="N4859">
        <v>0.6</v>
      </c>
      <c r="O4859">
        <v>0</v>
      </c>
      <c r="P4859">
        <v>0</v>
      </c>
      <c r="Q4859">
        <f>E4859*$Z$2+F4859*$Z$3+G4859*$Z$4+H4859*$Z$5+I4859*$Z$6+J4859*$Z$7+K4859*$Z$8+L4859*$Z$9+M4859*$Z$10+N4859*$Z$11+O4859*$Z$12+P4859*$Z$13</f>
        <v>1.0217241000000001</v>
      </c>
      <c r="R4859">
        <v>327.3</v>
      </c>
    </row>
    <row r="4860" spans="1:18" x14ac:dyDescent="0.3">
      <c r="A4860" s="1">
        <v>33865</v>
      </c>
      <c r="B4860" s="1" t="str">
        <f t="shared" si="226"/>
        <v>1992</v>
      </c>
      <c r="C4860" t="str">
        <f t="shared" si="227"/>
        <v>09</v>
      </c>
      <c r="D4860" t="str">
        <f t="shared" si="228"/>
        <v>18</v>
      </c>
      <c r="E4860">
        <v>0.4</v>
      </c>
      <c r="F4860">
        <v>0.5</v>
      </c>
      <c r="G4860">
        <v>0</v>
      </c>
      <c r="H4860">
        <v>0</v>
      </c>
      <c r="I4860">
        <v>1.5</v>
      </c>
      <c r="J4860">
        <v>1.7</v>
      </c>
      <c r="K4860">
        <v>0.7</v>
      </c>
      <c r="L4860">
        <v>0</v>
      </c>
      <c r="M4860">
        <v>0.3</v>
      </c>
      <c r="N4860">
        <v>0.4</v>
      </c>
      <c r="O4860">
        <v>0</v>
      </c>
      <c r="P4860">
        <v>0</v>
      </c>
      <c r="Q4860">
        <f>E4860*$Z$2+F4860*$Z$3+G4860*$Z$4+H4860*$Z$5+I4860*$Z$6+J4860*$Z$7+K4860*$Z$8+L4860*$Z$9+M4860*$Z$10+N4860*$Z$11+O4860*$Z$12+P4860*$Z$13</f>
        <v>0.67392999999999992</v>
      </c>
      <c r="R4860">
        <v>214.8</v>
      </c>
    </row>
    <row r="4861" spans="1:18" x14ac:dyDescent="0.3">
      <c r="A4861" s="1">
        <v>33866</v>
      </c>
      <c r="B4861" s="1" t="str">
        <f t="shared" si="226"/>
        <v>1992</v>
      </c>
      <c r="C4861" t="str">
        <f t="shared" si="227"/>
        <v>09</v>
      </c>
      <c r="D4861" t="str">
        <f t="shared" si="228"/>
        <v>19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f>E4861*$Z$2+F4861*$Z$3+G4861*$Z$4+H4861*$Z$5+I4861*$Z$6+J4861*$Z$7+K4861*$Z$8+L4861*$Z$9+M4861*$Z$10+N4861*$Z$11+O4861*$Z$12+P4861*$Z$13</f>
        <v>0</v>
      </c>
      <c r="R4861">
        <v>144.9</v>
      </c>
    </row>
    <row r="4862" spans="1:18" x14ac:dyDescent="0.3">
      <c r="A4862" s="1">
        <v>33867</v>
      </c>
      <c r="B4862" s="1" t="str">
        <f t="shared" si="226"/>
        <v>1992</v>
      </c>
      <c r="C4862" t="str">
        <f t="shared" si="227"/>
        <v>09</v>
      </c>
      <c r="D4862" t="str">
        <f t="shared" si="228"/>
        <v>20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f>E4862*$Z$2+F4862*$Z$3+G4862*$Z$4+H4862*$Z$5+I4862*$Z$6+J4862*$Z$7+K4862*$Z$8+L4862*$Z$9+M4862*$Z$10+N4862*$Z$11+O4862*$Z$12+P4862*$Z$13</f>
        <v>0</v>
      </c>
      <c r="R4862">
        <v>106.6</v>
      </c>
    </row>
    <row r="4863" spans="1:18" x14ac:dyDescent="0.3">
      <c r="A4863" s="1">
        <v>33868</v>
      </c>
      <c r="B4863" s="1" t="str">
        <f t="shared" si="226"/>
        <v>1992</v>
      </c>
      <c r="C4863" t="str">
        <f t="shared" si="227"/>
        <v>09</v>
      </c>
      <c r="D4863" t="str">
        <f t="shared" si="228"/>
        <v>21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f>E4863*$Z$2+F4863*$Z$3+G4863*$Z$4+H4863*$Z$5+I4863*$Z$6+J4863*$Z$7+K4863*$Z$8+L4863*$Z$9+M4863*$Z$10+N4863*$Z$11+O4863*$Z$12+P4863*$Z$13</f>
        <v>0</v>
      </c>
      <c r="R4863">
        <v>90.88</v>
      </c>
    </row>
    <row r="4864" spans="1:18" x14ac:dyDescent="0.3">
      <c r="A4864" s="1">
        <v>33869</v>
      </c>
      <c r="B4864" s="1" t="str">
        <f t="shared" si="226"/>
        <v>1992</v>
      </c>
      <c r="C4864" t="str">
        <f t="shared" si="227"/>
        <v>09</v>
      </c>
      <c r="D4864" t="str">
        <f t="shared" si="228"/>
        <v>22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f>E4864*$Z$2+F4864*$Z$3+G4864*$Z$4+H4864*$Z$5+I4864*$Z$6+J4864*$Z$7+K4864*$Z$8+L4864*$Z$9+M4864*$Z$10+N4864*$Z$11+O4864*$Z$12+P4864*$Z$13</f>
        <v>0</v>
      </c>
      <c r="R4864">
        <v>76.11</v>
      </c>
    </row>
    <row r="4865" spans="1:18" x14ac:dyDescent="0.3">
      <c r="A4865" s="1">
        <v>33870</v>
      </c>
      <c r="B4865" s="1" t="str">
        <f t="shared" si="226"/>
        <v>1992</v>
      </c>
      <c r="C4865" t="str">
        <f t="shared" si="227"/>
        <v>09</v>
      </c>
      <c r="D4865" t="str">
        <f t="shared" si="228"/>
        <v>23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f>E4865*$Z$2+F4865*$Z$3+G4865*$Z$4+H4865*$Z$5+I4865*$Z$6+J4865*$Z$7+K4865*$Z$8+L4865*$Z$9+M4865*$Z$10+N4865*$Z$11+O4865*$Z$12+P4865*$Z$13</f>
        <v>0</v>
      </c>
      <c r="R4865">
        <v>67.92</v>
      </c>
    </row>
    <row r="4866" spans="1:18" x14ac:dyDescent="0.3">
      <c r="A4866" s="1">
        <v>33871</v>
      </c>
      <c r="B4866" s="1" t="str">
        <f t="shared" si="226"/>
        <v>1992</v>
      </c>
      <c r="C4866" t="str">
        <f t="shared" si="227"/>
        <v>09</v>
      </c>
      <c r="D4866" t="str">
        <f t="shared" si="228"/>
        <v>24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f>E4866*$Z$2+F4866*$Z$3+G4866*$Z$4+H4866*$Z$5+I4866*$Z$6+J4866*$Z$7+K4866*$Z$8+L4866*$Z$9+M4866*$Z$10+N4866*$Z$11+O4866*$Z$12+P4866*$Z$13</f>
        <v>0</v>
      </c>
      <c r="R4866">
        <v>66.08</v>
      </c>
    </row>
    <row r="4867" spans="1:18" x14ac:dyDescent="0.3">
      <c r="A4867" s="1">
        <v>33872</v>
      </c>
      <c r="B4867" s="1" t="str">
        <f t="shared" si="226"/>
        <v>1992</v>
      </c>
      <c r="C4867" t="str">
        <f t="shared" si="227"/>
        <v>09</v>
      </c>
      <c r="D4867" t="str">
        <f t="shared" si="228"/>
        <v>25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f>E4867*$Z$2+F4867*$Z$3+G4867*$Z$4+H4867*$Z$5+I4867*$Z$6+J4867*$Z$7+K4867*$Z$8+L4867*$Z$9+M4867*$Z$10+N4867*$Z$11+O4867*$Z$12+P4867*$Z$13</f>
        <v>0</v>
      </c>
      <c r="R4867">
        <v>63.35</v>
      </c>
    </row>
    <row r="4868" spans="1:18" x14ac:dyDescent="0.3">
      <c r="A4868" s="1">
        <v>33873</v>
      </c>
      <c r="B4868" s="1" t="str">
        <f t="shared" si="226"/>
        <v>1992</v>
      </c>
      <c r="C4868" t="str">
        <f t="shared" si="227"/>
        <v>09</v>
      </c>
      <c r="D4868" t="str">
        <f t="shared" si="228"/>
        <v>26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f>E4868*$Z$2+F4868*$Z$3+G4868*$Z$4+H4868*$Z$5+I4868*$Z$6+J4868*$Z$7+K4868*$Z$8+L4868*$Z$9+M4868*$Z$10+N4868*$Z$11+O4868*$Z$12+P4868*$Z$13</f>
        <v>0</v>
      </c>
      <c r="R4868">
        <v>60.56</v>
      </c>
    </row>
    <row r="4869" spans="1:18" x14ac:dyDescent="0.3">
      <c r="A4869" s="1">
        <v>33874</v>
      </c>
      <c r="B4869" s="1" t="str">
        <f t="shared" si="226"/>
        <v>1992</v>
      </c>
      <c r="C4869" t="str">
        <f t="shared" si="227"/>
        <v>09</v>
      </c>
      <c r="D4869" t="str">
        <f t="shared" si="228"/>
        <v>27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f>E4869*$Z$2+F4869*$Z$3+G4869*$Z$4+H4869*$Z$5+I4869*$Z$6+J4869*$Z$7+K4869*$Z$8+L4869*$Z$9+M4869*$Z$10+N4869*$Z$11+O4869*$Z$12+P4869*$Z$13</f>
        <v>0</v>
      </c>
      <c r="R4869">
        <v>56.67</v>
      </c>
    </row>
    <row r="4870" spans="1:18" x14ac:dyDescent="0.3">
      <c r="A4870" s="1">
        <v>33875</v>
      </c>
      <c r="B4870" s="1" t="str">
        <f t="shared" si="226"/>
        <v>1992</v>
      </c>
      <c r="C4870" t="str">
        <f t="shared" si="227"/>
        <v>09</v>
      </c>
      <c r="D4870" t="str">
        <f t="shared" si="228"/>
        <v>28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f>E4870*$Z$2+F4870*$Z$3+G4870*$Z$4+H4870*$Z$5+I4870*$Z$6+J4870*$Z$7+K4870*$Z$8+L4870*$Z$9+M4870*$Z$10+N4870*$Z$11+O4870*$Z$12+P4870*$Z$13</f>
        <v>0</v>
      </c>
      <c r="R4870">
        <v>53.63</v>
      </c>
    </row>
    <row r="4871" spans="1:18" x14ac:dyDescent="0.3">
      <c r="A4871" s="1">
        <v>33876</v>
      </c>
      <c r="B4871" s="1" t="str">
        <f t="shared" si="226"/>
        <v>1992</v>
      </c>
      <c r="C4871" t="str">
        <f t="shared" si="227"/>
        <v>09</v>
      </c>
      <c r="D4871" t="str">
        <f t="shared" si="228"/>
        <v>29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f>E4871*$Z$2+F4871*$Z$3+G4871*$Z$4+H4871*$Z$5+I4871*$Z$6+J4871*$Z$7+K4871*$Z$8+L4871*$Z$9+M4871*$Z$10+N4871*$Z$11+O4871*$Z$12+P4871*$Z$13</f>
        <v>0</v>
      </c>
      <c r="R4871">
        <v>52</v>
      </c>
    </row>
    <row r="4872" spans="1:18" x14ac:dyDescent="0.3">
      <c r="A4872" s="1">
        <v>33877</v>
      </c>
      <c r="B4872" s="1" t="str">
        <f t="shared" si="226"/>
        <v>1992</v>
      </c>
      <c r="C4872" t="str">
        <f t="shared" si="227"/>
        <v>09</v>
      </c>
      <c r="D4872" t="str">
        <f t="shared" si="228"/>
        <v>30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f>E4872*$Z$2+F4872*$Z$3+G4872*$Z$4+H4872*$Z$5+I4872*$Z$6+J4872*$Z$7+K4872*$Z$8+L4872*$Z$9+M4872*$Z$10+N4872*$Z$11+O4872*$Z$12+P4872*$Z$13</f>
        <v>0</v>
      </c>
      <c r="R4872">
        <v>51.92</v>
      </c>
    </row>
    <row r="4873" spans="1:18" x14ac:dyDescent="0.3">
      <c r="A4873" s="1">
        <v>33878</v>
      </c>
      <c r="B4873" s="1" t="str">
        <f t="shared" ref="B4873:B4936" si="229">TEXT(A4873,"yyyy")</f>
        <v>1992</v>
      </c>
      <c r="C4873" t="str">
        <f t="shared" ref="C4873:C4936" si="230">TEXT(A4873,"mm")</f>
        <v>10</v>
      </c>
      <c r="D4873" t="str">
        <f t="shared" ref="D4873:D4936" si="231">TEXT(A4873,"d")</f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f>E4873*$Z$2+F4873*$Z$3+G4873*$Z$4+H4873*$Z$5+I4873*$Z$6+J4873*$Z$7+K4873*$Z$8+L4873*$Z$9+M4873*$Z$10+N4873*$Z$11+O4873*$Z$12+P4873*$Z$13</f>
        <v>0</v>
      </c>
      <c r="R4873">
        <v>50.51</v>
      </c>
    </row>
    <row r="4874" spans="1:18" x14ac:dyDescent="0.3">
      <c r="A4874" s="1">
        <v>33879</v>
      </c>
      <c r="B4874" s="1" t="str">
        <f t="shared" si="229"/>
        <v>1992</v>
      </c>
      <c r="C4874" t="str">
        <f t="shared" si="230"/>
        <v>10</v>
      </c>
      <c r="D4874" t="str">
        <f t="shared" si="231"/>
        <v>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f>E4874*$Z$2+F4874*$Z$3+G4874*$Z$4+H4874*$Z$5+I4874*$Z$6+J4874*$Z$7+K4874*$Z$8+L4874*$Z$9+M4874*$Z$10+N4874*$Z$11+O4874*$Z$12+P4874*$Z$13</f>
        <v>0</v>
      </c>
      <c r="R4874">
        <v>49.45</v>
      </c>
    </row>
    <row r="4875" spans="1:18" x14ac:dyDescent="0.3">
      <c r="A4875" s="1">
        <v>33880</v>
      </c>
      <c r="B4875" s="1" t="str">
        <f t="shared" si="229"/>
        <v>1992</v>
      </c>
      <c r="C4875" t="str">
        <f t="shared" si="230"/>
        <v>10</v>
      </c>
      <c r="D4875" t="str">
        <f t="shared" si="231"/>
        <v>3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f>E4875*$Z$2+F4875*$Z$3+G4875*$Z$4+H4875*$Z$5+I4875*$Z$6+J4875*$Z$7+K4875*$Z$8+L4875*$Z$9+M4875*$Z$10+N4875*$Z$11+O4875*$Z$12+P4875*$Z$13</f>
        <v>0</v>
      </c>
      <c r="R4875">
        <v>46.48</v>
      </c>
    </row>
    <row r="4876" spans="1:18" x14ac:dyDescent="0.3">
      <c r="A4876" s="1">
        <v>33881</v>
      </c>
      <c r="B4876" s="1" t="str">
        <f t="shared" si="229"/>
        <v>1992</v>
      </c>
      <c r="C4876" t="str">
        <f t="shared" si="230"/>
        <v>10</v>
      </c>
      <c r="D4876" t="str">
        <f t="shared" si="231"/>
        <v>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f>E4876*$Z$2+F4876*$Z$3+G4876*$Z$4+H4876*$Z$5+I4876*$Z$6+J4876*$Z$7+K4876*$Z$8+L4876*$Z$9+M4876*$Z$10+N4876*$Z$11+O4876*$Z$12+P4876*$Z$13</f>
        <v>0</v>
      </c>
      <c r="R4876">
        <v>45.15</v>
      </c>
    </row>
    <row r="4877" spans="1:18" x14ac:dyDescent="0.3">
      <c r="A4877" s="1">
        <v>33882</v>
      </c>
      <c r="B4877" s="1" t="str">
        <f t="shared" si="229"/>
        <v>1992</v>
      </c>
      <c r="C4877" t="str">
        <f t="shared" si="230"/>
        <v>10</v>
      </c>
      <c r="D4877" t="str">
        <f t="shared" si="231"/>
        <v>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f>E4877*$Z$2+F4877*$Z$3+G4877*$Z$4+H4877*$Z$5+I4877*$Z$6+J4877*$Z$7+K4877*$Z$8+L4877*$Z$9+M4877*$Z$10+N4877*$Z$11+O4877*$Z$12+P4877*$Z$13</f>
        <v>0</v>
      </c>
      <c r="R4877">
        <v>43.04</v>
      </c>
    </row>
    <row r="4878" spans="1:18" x14ac:dyDescent="0.3">
      <c r="A4878" s="1">
        <v>33883</v>
      </c>
      <c r="B4878" s="1" t="str">
        <f t="shared" si="229"/>
        <v>1992</v>
      </c>
      <c r="C4878" t="str">
        <f t="shared" si="230"/>
        <v>10</v>
      </c>
      <c r="D4878" t="str">
        <f t="shared" si="231"/>
        <v>6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f>E4878*$Z$2+F4878*$Z$3+G4878*$Z$4+H4878*$Z$5+I4878*$Z$6+J4878*$Z$7+K4878*$Z$8+L4878*$Z$9+M4878*$Z$10+N4878*$Z$11+O4878*$Z$12+P4878*$Z$13</f>
        <v>0</v>
      </c>
      <c r="R4878">
        <v>40.69</v>
      </c>
    </row>
    <row r="4879" spans="1:18" x14ac:dyDescent="0.3">
      <c r="A4879" s="1">
        <v>33884</v>
      </c>
      <c r="B4879" s="1" t="str">
        <f t="shared" si="229"/>
        <v>1992</v>
      </c>
      <c r="C4879" t="str">
        <f t="shared" si="230"/>
        <v>10</v>
      </c>
      <c r="D4879" t="str">
        <f t="shared" si="231"/>
        <v>7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f>E4879*$Z$2+F4879*$Z$3+G4879*$Z$4+H4879*$Z$5+I4879*$Z$6+J4879*$Z$7+K4879*$Z$8+L4879*$Z$9+M4879*$Z$10+N4879*$Z$11+O4879*$Z$12+P4879*$Z$13</f>
        <v>0</v>
      </c>
      <c r="R4879">
        <v>38.44</v>
      </c>
    </row>
    <row r="4880" spans="1:18" x14ac:dyDescent="0.3">
      <c r="A4880" s="1">
        <v>33885</v>
      </c>
      <c r="B4880" s="1" t="str">
        <f t="shared" si="229"/>
        <v>1992</v>
      </c>
      <c r="C4880" t="str">
        <f t="shared" si="230"/>
        <v>10</v>
      </c>
      <c r="D4880" t="str">
        <f t="shared" si="231"/>
        <v>8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f>E4880*$Z$2+F4880*$Z$3+G4880*$Z$4+H4880*$Z$5+I4880*$Z$6+J4880*$Z$7+K4880*$Z$8+L4880*$Z$9+M4880*$Z$10+N4880*$Z$11+O4880*$Z$12+P4880*$Z$13</f>
        <v>0</v>
      </c>
      <c r="R4880">
        <v>37.72</v>
      </c>
    </row>
    <row r="4881" spans="1:18" x14ac:dyDescent="0.3">
      <c r="A4881" s="1">
        <v>33886</v>
      </c>
      <c r="B4881" s="1" t="str">
        <f t="shared" si="229"/>
        <v>1992</v>
      </c>
      <c r="C4881" t="str">
        <f t="shared" si="230"/>
        <v>10</v>
      </c>
      <c r="D4881" t="str">
        <f t="shared" si="231"/>
        <v>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f>E4881*$Z$2+F4881*$Z$3+G4881*$Z$4+H4881*$Z$5+I4881*$Z$6+J4881*$Z$7+K4881*$Z$8+L4881*$Z$9+M4881*$Z$10+N4881*$Z$11+O4881*$Z$12+P4881*$Z$13</f>
        <v>0</v>
      </c>
      <c r="R4881">
        <v>37.369999999999997</v>
      </c>
    </row>
    <row r="4882" spans="1:18" x14ac:dyDescent="0.3">
      <c r="A4882" s="1">
        <v>33887</v>
      </c>
      <c r="B4882" s="1" t="str">
        <f t="shared" si="229"/>
        <v>1992</v>
      </c>
      <c r="C4882" t="str">
        <f t="shared" si="230"/>
        <v>10</v>
      </c>
      <c r="D4882" t="str">
        <f t="shared" si="231"/>
        <v>10</v>
      </c>
      <c r="E4882">
        <v>0</v>
      </c>
      <c r="F4882">
        <v>0</v>
      </c>
      <c r="G4882">
        <v>0</v>
      </c>
      <c r="H4882">
        <v>0.8</v>
      </c>
      <c r="I4882">
        <v>0</v>
      </c>
      <c r="J4882">
        <v>0.2</v>
      </c>
      <c r="K4882">
        <v>0.9</v>
      </c>
      <c r="L4882">
        <v>1</v>
      </c>
      <c r="M4882">
        <v>0</v>
      </c>
      <c r="N4882">
        <v>1.6</v>
      </c>
      <c r="O4882">
        <v>2.7</v>
      </c>
      <c r="P4882">
        <v>1.2</v>
      </c>
      <c r="Q4882">
        <f>E4882*$Z$2+F4882*$Z$3+G4882*$Z$4+H4882*$Z$5+I4882*$Z$6+J4882*$Z$7+K4882*$Z$8+L4882*$Z$9+M4882*$Z$10+N4882*$Z$11+O4882*$Z$12+P4882*$Z$13</f>
        <v>0.85590259999999996</v>
      </c>
      <c r="R4882">
        <v>37.299999999999997</v>
      </c>
    </row>
    <row r="4883" spans="1:18" x14ac:dyDescent="0.3">
      <c r="A4883" s="1">
        <v>33888</v>
      </c>
      <c r="B4883" s="1" t="str">
        <f t="shared" si="229"/>
        <v>1992</v>
      </c>
      <c r="C4883" t="str">
        <f t="shared" si="230"/>
        <v>10</v>
      </c>
      <c r="D4883" t="str">
        <f t="shared" si="231"/>
        <v>11</v>
      </c>
      <c r="E4883">
        <v>0</v>
      </c>
      <c r="F4883">
        <v>0</v>
      </c>
      <c r="G4883">
        <v>0</v>
      </c>
      <c r="H4883">
        <v>0.8</v>
      </c>
      <c r="I4883">
        <v>0</v>
      </c>
      <c r="J4883">
        <v>0</v>
      </c>
      <c r="K4883">
        <v>0.5</v>
      </c>
      <c r="L4883">
        <v>0</v>
      </c>
      <c r="M4883">
        <v>0</v>
      </c>
      <c r="N4883">
        <v>0.4</v>
      </c>
      <c r="O4883">
        <v>1.5</v>
      </c>
      <c r="P4883">
        <v>3.2</v>
      </c>
      <c r="Q4883">
        <f>E4883*$Z$2+F4883*$Z$3+G4883*$Z$4+H4883*$Z$5+I4883*$Z$6+J4883*$Z$7+K4883*$Z$8+L4883*$Z$9+M4883*$Z$10+N4883*$Z$11+O4883*$Z$12+P4883*$Z$13</f>
        <v>0.4545614</v>
      </c>
      <c r="R4883">
        <v>37.93</v>
      </c>
    </row>
    <row r="4884" spans="1:18" x14ac:dyDescent="0.3">
      <c r="A4884" s="1">
        <v>33889</v>
      </c>
      <c r="B4884" s="1" t="str">
        <f t="shared" si="229"/>
        <v>1992</v>
      </c>
      <c r="C4884" t="str">
        <f t="shared" si="230"/>
        <v>10</v>
      </c>
      <c r="D4884" t="str">
        <f t="shared" si="231"/>
        <v>12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0.2</v>
      </c>
      <c r="K4884">
        <v>0.9</v>
      </c>
      <c r="L4884">
        <v>1</v>
      </c>
      <c r="M4884">
        <v>0</v>
      </c>
      <c r="N4884">
        <v>1.6</v>
      </c>
      <c r="O4884">
        <v>2.7</v>
      </c>
      <c r="P4884">
        <v>1.2</v>
      </c>
      <c r="Q4884">
        <f>E4884*$Z$2+F4884*$Z$3+G4884*$Z$4+H4884*$Z$5+I4884*$Z$6+J4884*$Z$7+K4884*$Z$8+L4884*$Z$9+M4884*$Z$10+N4884*$Z$11+O4884*$Z$12+P4884*$Z$13</f>
        <v>0.85542259999999992</v>
      </c>
      <c r="R4884">
        <v>38.64</v>
      </c>
    </row>
    <row r="4885" spans="1:18" x14ac:dyDescent="0.3">
      <c r="A4885" s="1">
        <v>33890</v>
      </c>
      <c r="B4885" s="1" t="str">
        <f t="shared" si="229"/>
        <v>1992</v>
      </c>
      <c r="C4885" t="str">
        <f t="shared" si="230"/>
        <v>10</v>
      </c>
      <c r="D4885" t="str">
        <f t="shared" si="231"/>
        <v>13</v>
      </c>
      <c r="E4885">
        <v>0.2</v>
      </c>
      <c r="F4885">
        <v>0.2</v>
      </c>
      <c r="G4885">
        <v>0.1</v>
      </c>
      <c r="H4885">
        <v>0</v>
      </c>
      <c r="I4885">
        <v>0.8</v>
      </c>
      <c r="J4885">
        <v>1.1000000000000001</v>
      </c>
      <c r="K4885">
        <v>1</v>
      </c>
      <c r="L4885">
        <v>0.7</v>
      </c>
      <c r="M4885">
        <v>0.5</v>
      </c>
      <c r="N4885">
        <v>5.0999999999999996</v>
      </c>
      <c r="O4885">
        <v>3.4</v>
      </c>
      <c r="P4885">
        <v>1.5</v>
      </c>
      <c r="Q4885">
        <f>E4885*$Z$2+F4885*$Z$3+G4885*$Z$4+H4885*$Z$5+I4885*$Z$6+J4885*$Z$7+K4885*$Z$8+L4885*$Z$9+M4885*$Z$10+N4885*$Z$11+O4885*$Z$12+P4885*$Z$13</f>
        <v>1.7356592999999998</v>
      </c>
      <c r="R4885">
        <v>38.6</v>
      </c>
    </row>
    <row r="4886" spans="1:18" x14ac:dyDescent="0.3">
      <c r="A4886" s="1">
        <v>33891</v>
      </c>
      <c r="B4886" s="1" t="str">
        <f t="shared" si="229"/>
        <v>1992</v>
      </c>
      <c r="C4886" t="str">
        <f t="shared" si="230"/>
        <v>10</v>
      </c>
      <c r="D4886" t="str">
        <f t="shared" si="231"/>
        <v>14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f>E4886*$Z$2+F4886*$Z$3+G4886*$Z$4+H4886*$Z$5+I4886*$Z$6+J4886*$Z$7+K4886*$Z$8+L4886*$Z$9+M4886*$Z$10+N4886*$Z$11+O4886*$Z$12+P4886*$Z$13</f>
        <v>0</v>
      </c>
      <c r="R4886">
        <v>38.200000000000003</v>
      </c>
    </row>
    <row r="4887" spans="1:18" x14ac:dyDescent="0.3">
      <c r="A4887" s="1">
        <v>33892</v>
      </c>
      <c r="B4887" s="1" t="str">
        <f t="shared" si="229"/>
        <v>1992</v>
      </c>
      <c r="C4887" t="str">
        <f t="shared" si="230"/>
        <v>10</v>
      </c>
      <c r="D4887" t="str">
        <f t="shared" si="231"/>
        <v>15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f>E4887*$Z$2+F4887*$Z$3+G4887*$Z$4+H4887*$Z$5+I4887*$Z$6+J4887*$Z$7+K4887*$Z$8+L4887*$Z$9+M4887*$Z$10+N4887*$Z$11+O4887*$Z$12+P4887*$Z$13</f>
        <v>0</v>
      </c>
      <c r="R4887">
        <v>38.15</v>
      </c>
    </row>
    <row r="4888" spans="1:18" x14ac:dyDescent="0.3">
      <c r="A4888" s="1">
        <v>33893</v>
      </c>
      <c r="B4888" s="1" t="str">
        <f t="shared" si="229"/>
        <v>1992</v>
      </c>
      <c r="C4888" t="str">
        <f t="shared" si="230"/>
        <v>10</v>
      </c>
      <c r="D4888" t="str">
        <f t="shared" si="231"/>
        <v>16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f>E4888*$Z$2+F4888*$Z$3+G4888*$Z$4+H4888*$Z$5+I4888*$Z$6+J4888*$Z$7+K4888*$Z$8+L4888*$Z$9+M4888*$Z$10+N4888*$Z$11+O4888*$Z$12+P4888*$Z$13</f>
        <v>0</v>
      </c>
      <c r="R4888">
        <v>37.799999999999997</v>
      </c>
    </row>
    <row r="4889" spans="1:18" x14ac:dyDescent="0.3">
      <c r="A4889" s="1">
        <v>33894</v>
      </c>
      <c r="B4889" s="1" t="str">
        <f t="shared" si="229"/>
        <v>1992</v>
      </c>
      <c r="C4889" t="str">
        <f t="shared" si="230"/>
        <v>10</v>
      </c>
      <c r="D4889" t="str">
        <f t="shared" si="231"/>
        <v>17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f>E4889*$Z$2+F4889*$Z$3+G4889*$Z$4+H4889*$Z$5+I4889*$Z$6+J4889*$Z$7+K4889*$Z$8+L4889*$Z$9+M4889*$Z$10+N4889*$Z$11+O4889*$Z$12+P4889*$Z$13</f>
        <v>0</v>
      </c>
      <c r="R4889">
        <v>37.729999999999997</v>
      </c>
    </row>
    <row r="4890" spans="1:18" x14ac:dyDescent="0.3">
      <c r="A4890" s="1">
        <v>33895</v>
      </c>
      <c r="B4890" s="1" t="str">
        <f t="shared" si="229"/>
        <v>1992</v>
      </c>
      <c r="C4890" t="str">
        <f t="shared" si="230"/>
        <v>10</v>
      </c>
      <c r="D4890" t="str">
        <f t="shared" si="231"/>
        <v>18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f>E4890*$Z$2+F4890*$Z$3+G4890*$Z$4+H4890*$Z$5+I4890*$Z$6+J4890*$Z$7+K4890*$Z$8+L4890*$Z$9+M4890*$Z$10+N4890*$Z$11+O4890*$Z$12+P4890*$Z$13</f>
        <v>0</v>
      </c>
      <c r="R4890">
        <v>37.4</v>
      </c>
    </row>
    <row r="4891" spans="1:18" x14ac:dyDescent="0.3">
      <c r="A4891" s="1">
        <v>33896</v>
      </c>
      <c r="B4891" s="1" t="str">
        <f t="shared" si="229"/>
        <v>1992</v>
      </c>
      <c r="C4891" t="str">
        <f t="shared" si="230"/>
        <v>10</v>
      </c>
      <c r="D4891" t="str">
        <f t="shared" si="231"/>
        <v>19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f>E4891*$Z$2+F4891*$Z$3+G4891*$Z$4+H4891*$Z$5+I4891*$Z$6+J4891*$Z$7+K4891*$Z$8+L4891*$Z$9+M4891*$Z$10+N4891*$Z$11+O4891*$Z$12+P4891*$Z$13</f>
        <v>0</v>
      </c>
      <c r="R4891">
        <v>37.28</v>
      </c>
    </row>
    <row r="4892" spans="1:18" x14ac:dyDescent="0.3">
      <c r="A4892" s="1">
        <v>33897</v>
      </c>
      <c r="B4892" s="1" t="str">
        <f t="shared" si="229"/>
        <v>1992</v>
      </c>
      <c r="C4892" t="str">
        <f t="shared" si="230"/>
        <v>10</v>
      </c>
      <c r="D4892" t="str">
        <f t="shared" si="231"/>
        <v>20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f>E4892*$Z$2+F4892*$Z$3+G4892*$Z$4+H4892*$Z$5+I4892*$Z$6+J4892*$Z$7+K4892*$Z$8+L4892*$Z$9+M4892*$Z$10+N4892*$Z$11+O4892*$Z$12+P4892*$Z$13</f>
        <v>0</v>
      </c>
      <c r="R4892">
        <v>36.94</v>
      </c>
    </row>
    <row r="4893" spans="1:18" x14ac:dyDescent="0.3">
      <c r="A4893" s="1">
        <v>33898</v>
      </c>
      <c r="B4893" s="1" t="str">
        <f t="shared" si="229"/>
        <v>1992</v>
      </c>
      <c r="C4893" t="str">
        <f t="shared" si="230"/>
        <v>10</v>
      </c>
      <c r="D4893" t="str">
        <f t="shared" si="231"/>
        <v>21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f>E4893*$Z$2+F4893*$Z$3+G4893*$Z$4+H4893*$Z$5+I4893*$Z$6+J4893*$Z$7+K4893*$Z$8+L4893*$Z$9+M4893*$Z$10+N4893*$Z$11+O4893*$Z$12+P4893*$Z$13</f>
        <v>0</v>
      </c>
      <c r="R4893">
        <v>36.200000000000003</v>
      </c>
    </row>
    <row r="4894" spans="1:18" x14ac:dyDescent="0.3">
      <c r="A4894" s="1">
        <v>33899</v>
      </c>
      <c r="B4894" s="1" t="str">
        <f t="shared" si="229"/>
        <v>1992</v>
      </c>
      <c r="C4894" t="str">
        <f t="shared" si="230"/>
        <v>10</v>
      </c>
      <c r="D4894" t="str">
        <f t="shared" si="231"/>
        <v>22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f>E4894*$Z$2+F4894*$Z$3+G4894*$Z$4+H4894*$Z$5+I4894*$Z$6+J4894*$Z$7+K4894*$Z$8+L4894*$Z$9+M4894*$Z$10+N4894*$Z$11+O4894*$Z$12+P4894*$Z$13</f>
        <v>0</v>
      </c>
      <c r="R4894">
        <v>35.799999999999997</v>
      </c>
    </row>
    <row r="4895" spans="1:18" x14ac:dyDescent="0.3">
      <c r="A4895" s="1">
        <v>33900</v>
      </c>
      <c r="B4895" s="1" t="str">
        <f t="shared" si="229"/>
        <v>1992</v>
      </c>
      <c r="C4895" t="str">
        <f t="shared" si="230"/>
        <v>10</v>
      </c>
      <c r="D4895" t="str">
        <f t="shared" si="231"/>
        <v>23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f>E4895*$Z$2+F4895*$Z$3+G4895*$Z$4+H4895*$Z$5+I4895*$Z$6+J4895*$Z$7+K4895*$Z$8+L4895*$Z$9+M4895*$Z$10+N4895*$Z$11+O4895*$Z$12+P4895*$Z$13</f>
        <v>0</v>
      </c>
      <c r="R4895">
        <v>35.4</v>
      </c>
    </row>
    <row r="4896" spans="1:18" x14ac:dyDescent="0.3">
      <c r="A4896" s="1">
        <v>33901</v>
      </c>
      <c r="B4896" s="1" t="str">
        <f t="shared" si="229"/>
        <v>1992</v>
      </c>
      <c r="C4896" t="str">
        <f t="shared" si="230"/>
        <v>10</v>
      </c>
      <c r="D4896" t="str">
        <f t="shared" si="231"/>
        <v>24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f>E4896*$Z$2+F4896*$Z$3+G4896*$Z$4+H4896*$Z$5+I4896*$Z$6+J4896*$Z$7+K4896*$Z$8+L4896*$Z$9+M4896*$Z$10+N4896*$Z$11+O4896*$Z$12+P4896*$Z$13</f>
        <v>0</v>
      </c>
      <c r="R4896">
        <v>35</v>
      </c>
    </row>
    <row r="4897" spans="1:18" x14ac:dyDescent="0.3">
      <c r="A4897" s="1">
        <v>33902</v>
      </c>
      <c r="B4897" s="1" t="str">
        <f t="shared" si="229"/>
        <v>1992</v>
      </c>
      <c r="C4897" t="str">
        <f t="shared" si="230"/>
        <v>10</v>
      </c>
      <c r="D4897" t="str">
        <f t="shared" si="231"/>
        <v>25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f>E4897*$Z$2+F4897*$Z$3+G4897*$Z$4+H4897*$Z$5+I4897*$Z$6+J4897*$Z$7+K4897*$Z$8+L4897*$Z$9+M4897*$Z$10+N4897*$Z$11+O4897*$Z$12+P4897*$Z$13</f>
        <v>0</v>
      </c>
      <c r="R4897">
        <v>34.78</v>
      </c>
    </row>
    <row r="4898" spans="1:18" x14ac:dyDescent="0.3">
      <c r="A4898" s="1">
        <v>33903</v>
      </c>
      <c r="B4898" s="1" t="str">
        <f t="shared" si="229"/>
        <v>1992</v>
      </c>
      <c r="C4898" t="str">
        <f t="shared" si="230"/>
        <v>10</v>
      </c>
      <c r="D4898" t="str">
        <f t="shared" si="231"/>
        <v>26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f>E4898*$Z$2+F4898*$Z$3+G4898*$Z$4+H4898*$Z$5+I4898*$Z$6+J4898*$Z$7+K4898*$Z$8+L4898*$Z$9+M4898*$Z$10+N4898*$Z$11+O4898*$Z$12+P4898*$Z$13</f>
        <v>0</v>
      </c>
      <c r="R4898">
        <v>34.6</v>
      </c>
    </row>
    <row r="4899" spans="1:18" x14ac:dyDescent="0.3">
      <c r="A4899" s="1">
        <v>33904</v>
      </c>
      <c r="B4899" s="1" t="str">
        <f t="shared" si="229"/>
        <v>1992</v>
      </c>
      <c r="C4899" t="str">
        <f t="shared" si="230"/>
        <v>10</v>
      </c>
      <c r="D4899" t="str">
        <f t="shared" si="231"/>
        <v>27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f>E4899*$Z$2+F4899*$Z$3+G4899*$Z$4+H4899*$Z$5+I4899*$Z$6+J4899*$Z$7+K4899*$Z$8+L4899*$Z$9+M4899*$Z$10+N4899*$Z$11+O4899*$Z$12+P4899*$Z$13</f>
        <v>0</v>
      </c>
      <c r="R4899">
        <v>34.200000000000003</v>
      </c>
    </row>
    <row r="4900" spans="1:18" x14ac:dyDescent="0.3">
      <c r="A4900" s="1">
        <v>33905</v>
      </c>
      <c r="B4900" s="1" t="str">
        <f t="shared" si="229"/>
        <v>1992</v>
      </c>
      <c r="C4900" t="str">
        <f t="shared" si="230"/>
        <v>10</v>
      </c>
      <c r="D4900" t="str">
        <f t="shared" si="231"/>
        <v>28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f>E4900*$Z$2+F4900*$Z$3+G4900*$Z$4+H4900*$Z$5+I4900*$Z$6+J4900*$Z$7+K4900*$Z$8+L4900*$Z$9+M4900*$Z$10+N4900*$Z$11+O4900*$Z$12+P4900*$Z$13</f>
        <v>0</v>
      </c>
      <c r="R4900">
        <v>34.049999999999997</v>
      </c>
    </row>
    <row r="4901" spans="1:18" x14ac:dyDescent="0.3">
      <c r="A4901" s="1">
        <v>33906</v>
      </c>
      <c r="B4901" s="1" t="str">
        <f t="shared" si="229"/>
        <v>1992</v>
      </c>
      <c r="C4901" t="str">
        <f t="shared" si="230"/>
        <v>10</v>
      </c>
      <c r="D4901" t="str">
        <f t="shared" si="231"/>
        <v>29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f>E4901*$Z$2+F4901*$Z$3+G4901*$Z$4+H4901*$Z$5+I4901*$Z$6+J4901*$Z$7+K4901*$Z$8+L4901*$Z$9+M4901*$Z$10+N4901*$Z$11+O4901*$Z$12+P4901*$Z$13</f>
        <v>0</v>
      </c>
      <c r="R4901">
        <v>33.799999999999997</v>
      </c>
    </row>
    <row r="4902" spans="1:18" x14ac:dyDescent="0.3">
      <c r="A4902" s="1">
        <v>33907</v>
      </c>
      <c r="B4902" s="1" t="str">
        <f t="shared" si="229"/>
        <v>1992</v>
      </c>
      <c r="C4902" t="str">
        <f t="shared" si="230"/>
        <v>10</v>
      </c>
      <c r="D4902" t="str">
        <f t="shared" si="231"/>
        <v>30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f>E4902*$Z$2+F4902*$Z$3+G4902*$Z$4+H4902*$Z$5+I4902*$Z$6+J4902*$Z$7+K4902*$Z$8+L4902*$Z$9+M4902*$Z$10+N4902*$Z$11+O4902*$Z$12+P4902*$Z$13</f>
        <v>0</v>
      </c>
      <c r="R4902">
        <v>33.479999999999997</v>
      </c>
    </row>
    <row r="4903" spans="1:18" x14ac:dyDescent="0.3">
      <c r="A4903" s="1">
        <v>33908</v>
      </c>
      <c r="B4903" s="1" t="str">
        <f t="shared" si="229"/>
        <v>1992</v>
      </c>
      <c r="C4903" t="str">
        <f t="shared" si="230"/>
        <v>10</v>
      </c>
      <c r="D4903" t="str">
        <f t="shared" si="231"/>
        <v>31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f>E4903*$Z$2+F4903*$Z$3+G4903*$Z$4+H4903*$Z$5+I4903*$Z$6+J4903*$Z$7+K4903*$Z$8+L4903*$Z$9+M4903*$Z$10+N4903*$Z$11+O4903*$Z$12+P4903*$Z$13</f>
        <v>0</v>
      </c>
      <c r="R4903">
        <v>32.9</v>
      </c>
    </row>
    <row r="4904" spans="1:18" x14ac:dyDescent="0.3">
      <c r="A4904" s="1">
        <v>33909</v>
      </c>
      <c r="B4904" s="1" t="str">
        <f t="shared" si="229"/>
        <v>1992</v>
      </c>
      <c r="C4904" t="str">
        <f t="shared" si="230"/>
        <v>11</v>
      </c>
      <c r="D4904" t="str">
        <f t="shared" si="231"/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f>E4904*$Z$2+F4904*$Z$3+G4904*$Z$4+H4904*$Z$5+I4904*$Z$6+J4904*$Z$7+K4904*$Z$8+L4904*$Z$9+M4904*$Z$10+N4904*$Z$11+O4904*$Z$12+P4904*$Z$13</f>
        <v>0</v>
      </c>
      <c r="R4904">
        <v>49.71</v>
      </c>
    </row>
    <row r="4905" spans="1:18" x14ac:dyDescent="0.3">
      <c r="A4905" s="1">
        <v>33910</v>
      </c>
      <c r="B4905" s="1" t="str">
        <f t="shared" si="229"/>
        <v>1992</v>
      </c>
      <c r="C4905" t="str">
        <f t="shared" si="230"/>
        <v>11</v>
      </c>
      <c r="D4905" t="str">
        <f t="shared" si="231"/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f>E4905*$Z$2+F4905*$Z$3+G4905*$Z$4+H4905*$Z$5+I4905*$Z$6+J4905*$Z$7+K4905*$Z$8+L4905*$Z$9+M4905*$Z$10+N4905*$Z$11+O4905*$Z$12+P4905*$Z$13</f>
        <v>0</v>
      </c>
      <c r="R4905">
        <v>46.88</v>
      </c>
    </row>
    <row r="4906" spans="1:18" x14ac:dyDescent="0.3">
      <c r="A4906" s="1">
        <v>33911</v>
      </c>
      <c r="B4906" s="1" t="str">
        <f t="shared" si="229"/>
        <v>1992</v>
      </c>
      <c r="C4906" t="str">
        <f t="shared" si="230"/>
        <v>11</v>
      </c>
      <c r="D4906" t="str">
        <f t="shared" si="231"/>
        <v>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f>E4906*$Z$2+F4906*$Z$3+G4906*$Z$4+H4906*$Z$5+I4906*$Z$6+J4906*$Z$7+K4906*$Z$8+L4906*$Z$9+M4906*$Z$10+N4906*$Z$11+O4906*$Z$12+P4906*$Z$13</f>
        <v>0</v>
      </c>
      <c r="R4906">
        <v>42.64</v>
      </c>
    </row>
    <row r="4907" spans="1:18" x14ac:dyDescent="0.3">
      <c r="A4907" s="1">
        <v>33912</v>
      </c>
      <c r="B4907" s="1" t="str">
        <f t="shared" si="229"/>
        <v>1992</v>
      </c>
      <c r="C4907" t="str">
        <f t="shared" si="230"/>
        <v>11</v>
      </c>
      <c r="D4907" t="str">
        <f t="shared" si="231"/>
        <v>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f>E4907*$Z$2+F4907*$Z$3+G4907*$Z$4+H4907*$Z$5+I4907*$Z$6+J4907*$Z$7+K4907*$Z$8+L4907*$Z$9+M4907*$Z$10+N4907*$Z$11+O4907*$Z$12+P4907*$Z$13</f>
        <v>0</v>
      </c>
      <c r="R4907">
        <v>39.56</v>
      </c>
    </row>
    <row r="4908" spans="1:18" x14ac:dyDescent="0.3">
      <c r="A4908" s="1">
        <v>33913</v>
      </c>
      <c r="B4908" s="1" t="str">
        <f t="shared" si="229"/>
        <v>1992</v>
      </c>
      <c r="C4908" t="str">
        <f t="shared" si="230"/>
        <v>11</v>
      </c>
      <c r="D4908" t="str">
        <f t="shared" si="231"/>
        <v>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f>E4908*$Z$2+F4908*$Z$3+G4908*$Z$4+H4908*$Z$5+I4908*$Z$6+J4908*$Z$7+K4908*$Z$8+L4908*$Z$9+M4908*$Z$10+N4908*$Z$11+O4908*$Z$12+P4908*$Z$13</f>
        <v>0</v>
      </c>
      <c r="R4908">
        <v>38.24</v>
      </c>
    </row>
    <row r="4909" spans="1:18" x14ac:dyDescent="0.3">
      <c r="A4909" s="1">
        <v>33914</v>
      </c>
      <c r="B4909" s="1" t="str">
        <f t="shared" si="229"/>
        <v>1992</v>
      </c>
      <c r="C4909" t="str">
        <f t="shared" si="230"/>
        <v>11</v>
      </c>
      <c r="D4909" t="str">
        <f t="shared" si="231"/>
        <v>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f>E4909*$Z$2+F4909*$Z$3+G4909*$Z$4+H4909*$Z$5+I4909*$Z$6+J4909*$Z$7+K4909*$Z$8+L4909*$Z$9+M4909*$Z$10+N4909*$Z$11+O4909*$Z$12+P4909*$Z$13</f>
        <v>0</v>
      </c>
      <c r="R4909">
        <v>37.08</v>
      </c>
    </row>
    <row r="4910" spans="1:18" x14ac:dyDescent="0.3">
      <c r="A4910" s="1">
        <v>33915</v>
      </c>
      <c r="B4910" s="1" t="str">
        <f t="shared" si="229"/>
        <v>1992</v>
      </c>
      <c r="C4910" t="str">
        <f t="shared" si="230"/>
        <v>11</v>
      </c>
      <c r="D4910" t="str">
        <f t="shared" si="231"/>
        <v>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f>E4910*$Z$2+F4910*$Z$3+G4910*$Z$4+H4910*$Z$5+I4910*$Z$6+J4910*$Z$7+K4910*$Z$8+L4910*$Z$9+M4910*$Z$10+N4910*$Z$11+O4910*$Z$12+P4910*$Z$13</f>
        <v>0</v>
      </c>
      <c r="R4910">
        <v>35.64</v>
      </c>
    </row>
    <row r="4911" spans="1:18" x14ac:dyDescent="0.3">
      <c r="A4911" s="1">
        <v>33916</v>
      </c>
      <c r="B4911" s="1" t="str">
        <f t="shared" si="229"/>
        <v>1992</v>
      </c>
      <c r="C4911" t="str">
        <f t="shared" si="230"/>
        <v>11</v>
      </c>
      <c r="D4911" t="str">
        <f t="shared" si="231"/>
        <v>8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f>E4911*$Z$2+F4911*$Z$3+G4911*$Z$4+H4911*$Z$5+I4911*$Z$6+J4911*$Z$7+K4911*$Z$8+L4911*$Z$9+M4911*$Z$10+N4911*$Z$11+O4911*$Z$12+P4911*$Z$13</f>
        <v>0</v>
      </c>
      <c r="R4911">
        <v>33.479999999999997</v>
      </c>
    </row>
    <row r="4912" spans="1:18" x14ac:dyDescent="0.3">
      <c r="A4912" s="1">
        <v>33917</v>
      </c>
      <c r="B4912" s="1" t="str">
        <f t="shared" si="229"/>
        <v>1992</v>
      </c>
      <c r="C4912" t="str">
        <f t="shared" si="230"/>
        <v>11</v>
      </c>
      <c r="D4912" t="str">
        <f t="shared" si="231"/>
        <v>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f>E4912*$Z$2+F4912*$Z$3+G4912*$Z$4+H4912*$Z$5+I4912*$Z$6+J4912*$Z$7+K4912*$Z$8+L4912*$Z$9+M4912*$Z$10+N4912*$Z$11+O4912*$Z$12+P4912*$Z$13</f>
        <v>0</v>
      </c>
      <c r="R4912">
        <v>32.520000000000003</v>
      </c>
    </row>
    <row r="4913" spans="1:18" x14ac:dyDescent="0.3">
      <c r="A4913" s="1">
        <v>33918</v>
      </c>
      <c r="B4913" s="1" t="str">
        <f t="shared" si="229"/>
        <v>1992</v>
      </c>
      <c r="C4913" t="str">
        <f t="shared" si="230"/>
        <v>11</v>
      </c>
      <c r="D4913" t="str">
        <f t="shared" si="231"/>
        <v>10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f>E4913*$Z$2+F4913*$Z$3+G4913*$Z$4+H4913*$Z$5+I4913*$Z$6+J4913*$Z$7+K4913*$Z$8+L4913*$Z$9+M4913*$Z$10+N4913*$Z$11+O4913*$Z$12+P4913*$Z$13</f>
        <v>0</v>
      </c>
      <c r="R4913">
        <v>31.8</v>
      </c>
    </row>
    <row r="4914" spans="1:18" x14ac:dyDescent="0.3">
      <c r="A4914" s="1">
        <v>33919</v>
      </c>
      <c r="B4914" s="1" t="str">
        <f t="shared" si="229"/>
        <v>1992</v>
      </c>
      <c r="C4914" t="str">
        <f t="shared" si="230"/>
        <v>11</v>
      </c>
      <c r="D4914" t="str">
        <f t="shared" si="231"/>
        <v>11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f>E4914*$Z$2+F4914*$Z$3+G4914*$Z$4+H4914*$Z$5+I4914*$Z$6+J4914*$Z$7+K4914*$Z$8+L4914*$Z$9+M4914*$Z$10+N4914*$Z$11+O4914*$Z$12+P4914*$Z$13</f>
        <v>0</v>
      </c>
      <c r="R4914">
        <v>31.32</v>
      </c>
    </row>
    <row r="4915" spans="1:18" x14ac:dyDescent="0.3">
      <c r="A4915" s="1">
        <v>33920</v>
      </c>
      <c r="B4915" s="1" t="str">
        <f t="shared" si="229"/>
        <v>1992</v>
      </c>
      <c r="C4915" t="str">
        <f t="shared" si="230"/>
        <v>11</v>
      </c>
      <c r="D4915" t="str">
        <f t="shared" si="231"/>
        <v>12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f>E4915*$Z$2+F4915*$Z$3+G4915*$Z$4+H4915*$Z$5+I4915*$Z$6+J4915*$Z$7+K4915*$Z$8+L4915*$Z$9+M4915*$Z$10+N4915*$Z$11+O4915*$Z$12+P4915*$Z$13</f>
        <v>0</v>
      </c>
      <c r="R4915">
        <v>31.32</v>
      </c>
    </row>
    <row r="4916" spans="1:18" x14ac:dyDescent="0.3">
      <c r="A4916" s="1">
        <v>33921</v>
      </c>
      <c r="B4916" s="1" t="str">
        <f t="shared" si="229"/>
        <v>1992</v>
      </c>
      <c r="C4916" t="str">
        <f t="shared" si="230"/>
        <v>11</v>
      </c>
      <c r="D4916" t="str">
        <f t="shared" si="231"/>
        <v>13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f>E4916*$Z$2+F4916*$Z$3+G4916*$Z$4+H4916*$Z$5+I4916*$Z$6+J4916*$Z$7+K4916*$Z$8+L4916*$Z$9+M4916*$Z$10+N4916*$Z$11+O4916*$Z$12+P4916*$Z$13</f>
        <v>0</v>
      </c>
      <c r="R4916">
        <v>30.6</v>
      </c>
    </row>
    <row r="4917" spans="1:18" x14ac:dyDescent="0.3">
      <c r="A4917" s="1">
        <v>33922</v>
      </c>
      <c r="B4917" s="1" t="str">
        <f t="shared" si="229"/>
        <v>1992</v>
      </c>
      <c r="C4917" t="str">
        <f t="shared" si="230"/>
        <v>11</v>
      </c>
      <c r="D4917" t="str">
        <f t="shared" si="231"/>
        <v>14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f>E4917*$Z$2+F4917*$Z$3+G4917*$Z$4+H4917*$Z$5+I4917*$Z$6+J4917*$Z$7+K4917*$Z$8+L4917*$Z$9+M4917*$Z$10+N4917*$Z$11+O4917*$Z$12+P4917*$Z$13</f>
        <v>0</v>
      </c>
      <c r="R4917">
        <v>30.37</v>
      </c>
    </row>
    <row r="4918" spans="1:18" x14ac:dyDescent="0.3">
      <c r="A4918" s="1">
        <v>33923</v>
      </c>
      <c r="B4918" s="1" t="str">
        <f t="shared" si="229"/>
        <v>1992</v>
      </c>
      <c r="C4918" t="str">
        <f t="shared" si="230"/>
        <v>11</v>
      </c>
      <c r="D4918" t="str">
        <f t="shared" si="231"/>
        <v>15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f>E4918*$Z$2+F4918*$Z$3+G4918*$Z$4+H4918*$Z$5+I4918*$Z$6+J4918*$Z$7+K4918*$Z$8+L4918*$Z$9+M4918*$Z$10+N4918*$Z$11+O4918*$Z$12+P4918*$Z$13</f>
        <v>0</v>
      </c>
      <c r="R4918">
        <v>29.69</v>
      </c>
    </row>
    <row r="4919" spans="1:18" x14ac:dyDescent="0.3">
      <c r="A4919" s="1">
        <v>33924</v>
      </c>
      <c r="B4919" s="1" t="str">
        <f t="shared" si="229"/>
        <v>1992</v>
      </c>
      <c r="C4919" t="str">
        <f t="shared" si="230"/>
        <v>11</v>
      </c>
      <c r="D4919" t="str">
        <f t="shared" si="231"/>
        <v>16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f>E4919*$Z$2+F4919*$Z$3+G4919*$Z$4+H4919*$Z$5+I4919*$Z$6+J4919*$Z$7+K4919*$Z$8+L4919*$Z$9+M4919*$Z$10+N4919*$Z$11+O4919*$Z$12+P4919*$Z$13</f>
        <v>0</v>
      </c>
      <c r="R4919">
        <v>27.01</v>
      </c>
    </row>
    <row r="4920" spans="1:18" x14ac:dyDescent="0.3">
      <c r="A4920" s="1">
        <v>33925</v>
      </c>
      <c r="B4920" s="1" t="str">
        <f t="shared" si="229"/>
        <v>1992</v>
      </c>
      <c r="C4920" t="str">
        <f t="shared" si="230"/>
        <v>11</v>
      </c>
      <c r="D4920" t="str">
        <f t="shared" si="231"/>
        <v>17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f>E4920*$Z$2+F4920*$Z$3+G4920*$Z$4+H4920*$Z$5+I4920*$Z$6+J4920*$Z$7+K4920*$Z$8+L4920*$Z$9+M4920*$Z$10+N4920*$Z$11+O4920*$Z$12+P4920*$Z$13</f>
        <v>0</v>
      </c>
      <c r="R4920">
        <v>22.23</v>
      </c>
    </row>
    <row r="4921" spans="1:18" x14ac:dyDescent="0.3">
      <c r="A4921" s="1">
        <v>33926</v>
      </c>
      <c r="B4921" s="1" t="str">
        <f t="shared" si="229"/>
        <v>1992</v>
      </c>
      <c r="C4921" t="str">
        <f t="shared" si="230"/>
        <v>11</v>
      </c>
      <c r="D4921" t="str">
        <f t="shared" si="231"/>
        <v>18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f>E4921*$Z$2+F4921*$Z$3+G4921*$Z$4+H4921*$Z$5+I4921*$Z$6+J4921*$Z$7+K4921*$Z$8+L4921*$Z$9+M4921*$Z$10+N4921*$Z$11+O4921*$Z$12+P4921*$Z$13</f>
        <v>0</v>
      </c>
      <c r="R4921">
        <v>17.510000000000002</v>
      </c>
    </row>
    <row r="4922" spans="1:18" x14ac:dyDescent="0.3">
      <c r="A4922" s="1">
        <v>33927</v>
      </c>
      <c r="B4922" s="1" t="str">
        <f t="shared" si="229"/>
        <v>1992</v>
      </c>
      <c r="C4922" t="str">
        <f t="shared" si="230"/>
        <v>11</v>
      </c>
      <c r="D4922" t="str">
        <f t="shared" si="231"/>
        <v>19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f>E4922*$Z$2+F4922*$Z$3+G4922*$Z$4+H4922*$Z$5+I4922*$Z$6+J4922*$Z$7+K4922*$Z$8+L4922*$Z$9+M4922*$Z$10+N4922*$Z$11+O4922*$Z$12+P4922*$Z$13</f>
        <v>0</v>
      </c>
      <c r="R4922">
        <v>13.8</v>
      </c>
    </row>
    <row r="4923" spans="1:18" x14ac:dyDescent="0.3">
      <c r="A4923" s="1">
        <v>33928</v>
      </c>
      <c r="B4923" s="1" t="str">
        <f t="shared" si="229"/>
        <v>1992</v>
      </c>
      <c r="C4923" t="str">
        <f t="shared" si="230"/>
        <v>11</v>
      </c>
      <c r="D4923" t="str">
        <f t="shared" si="231"/>
        <v>20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f>E4923*$Z$2+F4923*$Z$3+G4923*$Z$4+H4923*$Z$5+I4923*$Z$6+J4923*$Z$7+K4923*$Z$8+L4923*$Z$9+M4923*$Z$10+N4923*$Z$11+O4923*$Z$12+P4923*$Z$13</f>
        <v>0</v>
      </c>
      <c r="R4923">
        <v>12.04</v>
      </c>
    </row>
    <row r="4924" spans="1:18" x14ac:dyDescent="0.3">
      <c r="A4924" s="1">
        <v>33929</v>
      </c>
      <c r="B4924" s="1" t="str">
        <f t="shared" si="229"/>
        <v>1992</v>
      </c>
      <c r="C4924" t="str">
        <f t="shared" si="230"/>
        <v>11</v>
      </c>
      <c r="D4924" t="str">
        <f t="shared" si="231"/>
        <v>21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f>E4924*$Z$2+F4924*$Z$3+G4924*$Z$4+H4924*$Z$5+I4924*$Z$6+J4924*$Z$7+K4924*$Z$8+L4924*$Z$9+M4924*$Z$10+N4924*$Z$11+O4924*$Z$12+P4924*$Z$13</f>
        <v>0</v>
      </c>
      <c r="R4924">
        <v>10.88</v>
      </c>
    </row>
    <row r="4925" spans="1:18" x14ac:dyDescent="0.3">
      <c r="A4925" s="1">
        <v>33930</v>
      </c>
      <c r="B4925" s="1" t="str">
        <f t="shared" si="229"/>
        <v>1992</v>
      </c>
      <c r="C4925" t="str">
        <f t="shared" si="230"/>
        <v>11</v>
      </c>
      <c r="D4925" t="str">
        <f t="shared" si="231"/>
        <v>22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f>E4925*$Z$2+F4925*$Z$3+G4925*$Z$4+H4925*$Z$5+I4925*$Z$6+J4925*$Z$7+K4925*$Z$8+L4925*$Z$9+M4925*$Z$10+N4925*$Z$11+O4925*$Z$12+P4925*$Z$13</f>
        <v>0</v>
      </c>
      <c r="R4925">
        <v>10.16</v>
      </c>
    </row>
    <row r="4926" spans="1:18" x14ac:dyDescent="0.3">
      <c r="A4926" s="1">
        <v>33931</v>
      </c>
      <c r="B4926" s="1" t="str">
        <f t="shared" si="229"/>
        <v>1992</v>
      </c>
      <c r="C4926" t="str">
        <f t="shared" si="230"/>
        <v>11</v>
      </c>
      <c r="D4926" t="str">
        <f t="shared" si="231"/>
        <v>23</v>
      </c>
      <c r="E4926">
        <v>0.3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f>E4926*$Z$2+F4926*$Z$3+G4926*$Z$4+H4926*$Z$5+I4926*$Z$6+J4926*$Z$7+K4926*$Z$8+L4926*$Z$9+M4926*$Z$10+N4926*$Z$11+O4926*$Z$12+P4926*$Z$13</f>
        <v>3.3785999999999998E-3</v>
      </c>
      <c r="R4926">
        <v>9.56</v>
      </c>
    </row>
    <row r="4927" spans="1:18" x14ac:dyDescent="0.3">
      <c r="A4927" s="1">
        <v>33932</v>
      </c>
      <c r="B4927" s="1" t="str">
        <f t="shared" si="229"/>
        <v>1992</v>
      </c>
      <c r="C4927" t="str">
        <f t="shared" si="230"/>
        <v>11</v>
      </c>
      <c r="D4927" t="str">
        <f t="shared" si="231"/>
        <v>24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f>E4927*$Z$2+F4927*$Z$3+G4927*$Z$4+H4927*$Z$5+I4927*$Z$6+J4927*$Z$7+K4927*$Z$8+L4927*$Z$9+M4927*$Z$10+N4927*$Z$11+O4927*$Z$12+P4927*$Z$13</f>
        <v>0</v>
      </c>
      <c r="R4927">
        <v>9.08</v>
      </c>
    </row>
    <row r="4928" spans="1:18" x14ac:dyDescent="0.3">
      <c r="A4928" s="1">
        <v>33933</v>
      </c>
      <c r="B4928" s="1" t="str">
        <f t="shared" si="229"/>
        <v>1992</v>
      </c>
      <c r="C4928" t="str">
        <f t="shared" si="230"/>
        <v>11</v>
      </c>
      <c r="D4928" t="str">
        <f t="shared" si="231"/>
        <v>25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f>E4928*$Z$2+F4928*$Z$3+G4928*$Z$4+H4928*$Z$5+I4928*$Z$6+J4928*$Z$7+K4928*$Z$8+L4928*$Z$9+M4928*$Z$10+N4928*$Z$11+O4928*$Z$12+P4928*$Z$13</f>
        <v>0</v>
      </c>
      <c r="R4928">
        <v>8.6</v>
      </c>
    </row>
    <row r="4929" spans="1:18" x14ac:dyDescent="0.3">
      <c r="A4929" s="1">
        <v>33934</v>
      </c>
      <c r="B4929" s="1" t="str">
        <f t="shared" si="229"/>
        <v>1992</v>
      </c>
      <c r="C4929" t="str">
        <f t="shared" si="230"/>
        <v>11</v>
      </c>
      <c r="D4929" t="str">
        <f t="shared" si="231"/>
        <v>26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f>E4929*$Z$2+F4929*$Z$3+G4929*$Z$4+H4929*$Z$5+I4929*$Z$6+J4929*$Z$7+K4929*$Z$8+L4929*$Z$9+M4929*$Z$10+N4929*$Z$11+O4929*$Z$12+P4929*$Z$13</f>
        <v>0</v>
      </c>
      <c r="R4929">
        <v>8</v>
      </c>
    </row>
    <row r="4930" spans="1:18" x14ac:dyDescent="0.3">
      <c r="A4930" s="1">
        <v>33935</v>
      </c>
      <c r="B4930" s="1" t="str">
        <f t="shared" si="229"/>
        <v>1992</v>
      </c>
      <c r="C4930" t="str">
        <f t="shared" si="230"/>
        <v>11</v>
      </c>
      <c r="D4930" t="str">
        <f t="shared" si="231"/>
        <v>27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f>E4930*$Z$2+F4930*$Z$3+G4930*$Z$4+H4930*$Z$5+I4930*$Z$6+J4930*$Z$7+K4930*$Z$8+L4930*$Z$9+M4930*$Z$10+N4930*$Z$11+O4930*$Z$12+P4930*$Z$13</f>
        <v>0</v>
      </c>
      <c r="R4930">
        <v>8.5</v>
      </c>
    </row>
    <row r="4931" spans="1:18" x14ac:dyDescent="0.3">
      <c r="A4931" s="1">
        <v>33936</v>
      </c>
      <c r="B4931" s="1" t="str">
        <f t="shared" si="229"/>
        <v>1992</v>
      </c>
      <c r="C4931" t="str">
        <f t="shared" si="230"/>
        <v>11</v>
      </c>
      <c r="D4931" t="str">
        <f t="shared" si="231"/>
        <v>28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f>E4931*$Z$2+F4931*$Z$3+G4931*$Z$4+H4931*$Z$5+I4931*$Z$6+J4931*$Z$7+K4931*$Z$8+L4931*$Z$9+M4931*$Z$10+N4931*$Z$11+O4931*$Z$12+P4931*$Z$13</f>
        <v>0</v>
      </c>
      <c r="R4931">
        <v>7.07</v>
      </c>
    </row>
    <row r="4932" spans="1:18" x14ac:dyDescent="0.3">
      <c r="A4932" s="1">
        <v>33937</v>
      </c>
      <c r="B4932" s="1" t="str">
        <f t="shared" si="229"/>
        <v>1992</v>
      </c>
      <c r="C4932" t="str">
        <f t="shared" si="230"/>
        <v>11</v>
      </c>
      <c r="D4932" t="str">
        <f t="shared" si="231"/>
        <v>29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f>E4932*$Z$2+F4932*$Z$3+G4932*$Z$4+H4932*$Z$5+I4932*$Z$6+J4932*$Z$7+K4932*$Z$8+L4932*$Z$9+M4932*$Z$10+N4932*$Z$11+O4932*$Z$12+P4932*$Z$13</f>
        <v>0</v>
      </c>
      <c r="R4932">
        <v>6.7</v>
      </c>
    </row>
    <row r="4933" spans="1:18" x14ac:dyDescent="0.3">
      <c r="A4933" s="1">
        <v>33938</v>
      </c>
      <c r="B4933" s="1" t="str">
        <f t="shared" si="229"/>
        <v>1992</v>
      </c>
      <c r="C4933" t="str">
        <f t="shared" si="230"/>
        <v>11</v>
      </c>
      <c r="D4933" t="str">
        <f t="shared" si="231"/>
        <v>30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f>E4933*$Z$2+F4933*$Z$3+G4933*$Z$4+H4933*$Z$5+I4933*$Z$6+J4933*$Z$7+K4933*$Z$8+L4933*$Z$9+M4933*$Z$10+N4933*$Z$11+O4933*$Z$12+P4933*$Z$13</f>
        <v>0</v>
      </c>
      <c r="R4933">
        <v>6.4</v>
      </c>
    </row>
    <row r="4934" spans="1:18" x14ac:dyDescent="0.3">
      <c r="A4934" s="1">
        <v>33939</v>
      </c>
      <c r="B4934" s="1" t="str">
        <f t="shared" si="229"/>
        <v>1992</v>
      </c>
      <c r="C4934" t="str">
        <f t="shared" si="230"/>
        <v>12</v>
      </c>
      <c r="D4934" t="str">
        <f t="shared" si="231"/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f>E4934*$Z$2+F4934*$Z$3+G4934*$Z$4+H4934*$Z$5+I4934*$Z$6+J4934*$Z$7+K4934*$Z$8+L4934*$Z$9+M4934*$Z$10+N4934*$Z$11+O4934*$Z$12+P4934*$Z$13</f>
        <v>0</v>
      </c>
      <c r="R4934">
        <v>6.2</v>
      </c>
    </row>
    <row r="4935" spans="1:18" x14ac:dyDescent="0.3">
      <c r="A4935" s="1">
        <v>33940</v>
      </c>
      <c r="B4935" s="1" t="str">
        <f t="shared" si="229"/>
        <v>1992</v>
      </c>
      <c r="C4935" t="str">
        <f t="shared" si="230"/>
        <v>12</v>
      </c>
      <c r="D4935" t="str">
        <f t="shared" si="231"/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f>E4935*$Z$2+F4935*$Z$3+G4935*$Z$4+H4935*$Z$5+I4935*$Z$6+J4935*$Z$7+K4935*$Z$8+L4935*$Z$9+M4935*$Z$10+N4935*$Z$11+O4935*$Z$12+P4935*$Z$13</f>
        <v>0</v>
      </c>
      <c r="R4935">
        <v>6</v>
      </c>
    </row>
    <row r="4936" spans="1:18" x14ac:dyDescent="0.3">
      <c r="A4936" s="1">
        <v>33941</v>
      </c>
      <c r="B4936" s="1" t="str">
        <f t="shared" si="229"/>
        <v>1992</v>
      </c>
      <c r="C4936" t="str">
        <f t="shared" si="230"/>
        <v>12</v>
      </c>
      <c r="D4936" t="str">
        <f t="shared" si="231"/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f>E4936*$Z$2+F4936*$Z$3+G4936*$Z$4+H4936*$Z$5+I4936*$Z$6+J4936*$Z$7+K4936*$Z$8+L4936*$Z$9+M4936*$Z$10+N4936*$Z$11+O4936*$Z$12+P4936*$Z$13</f>
        <v>0</v>
      </c>
      <c r="R4936">
        <v>5.8</v>
      </c>
    </row>
    <row r="4937" spans="1:18" x14ac:dyDescent="0.3">
      <c r="A4937" s="1">
        <v>33942</v>
      </c>
      <c r="B4937" s="1" t="str">
        <f t="shared" ref="B4937:B5000" si="232">TEXT(A4937,"yyyy")</f>
        <v>1992</v>
      </c>
      <c r="C4937" t="str">
        <f t="shared" ref="C4937:C5000" si="233">TEXT(A4937,"mm")</f>
        <v>12</v>
      </c>
      <c r="D4937" t="str">
        <f t="shared" ref="D4937:D5000" si="234">TEXT(A4937,"d")</f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f>E4937*$Z$2+F4937*$Z$3+G4937*$Z$4+H4937*$Z$5+I4937*$Z$6+J4937*$Z$7+K4937*$Z$8+L4937*$Z$9+M4937*$Z$10+N4937*$Z$11+O4937*$Z$12+P4937*$Z$13</f>
        <v>0</v>
      </c>
      <c r="R4937">
        <v>5.6</v>
      </c>
    </row>
    <row r="4938" spans="1:18" x14ac:dyDescent="0.3">
      <c r="A4938" s="1">
        <v>33943</v>
      </c>
      <c r="B4938" s="1" t="str">
        <f t="shared" si="232"/>
        <v>1992</v>
      </c>
      <c r="C4938" t="str">
        <f t="shared" si="233"/>
        <v>12</v>
      </c>
      <c r="D4938" t="str">
        <f t="shared" si="234"/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f>E4938*$Z$2+F4938*$Z$3+G4938*$Z$4+H4938*$Z$5+I4938*$Z$6+J4938*$Z$7+K4938*$Z$8+L4938*$Z$9+M4938*$Z$10+N4938*$Z$11+O4938*$Z$12+P4938*$Z$13</f>
        <v>0</v>
      </c>
      <c r="R4938">
        <v>5.6</v>
      </c>
    </row>
    <row r="4939" spans="1:18" x14ac:dyDescent="0.3">
      <c r="A4939" s="1">
        <v>33944</v>
      </c>
      <c r="B4939" s="1" t="str">
        <f t="shared" si="232"/>
        <v>1992</v>
      </c>
      <c r="C4939" t="str">
        <f t="shared" si="233"/>
        <v>12</v>
      </c>
      <c r="D4939" t="str">
        <f t="shared" si="234"/>
        <v>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f>E4939*$Z$2+F4939*$Z$3+G4939*$Z$4+H4939*$Z$5+I4939*$Z$6+J4939*$Z$7+K4939*$Z$8+L4939*$Z$9+M4939*$Z$10+N4939*$Z$11+O4939*$Z$12+P4939*$Z$13</f>
        <v>0</v>
      </c>
      <c r="R4939">
        <v>5.6</v>
      </c>
    </row>
    <row r="4940" spans="1:18" x14ac:dyDescent="0.3">
      <c r="A4940" s="1">
        <v>33945</v>
      </c>
      <c r="B4940" s="1" t="str">
        <f t="shared" si="232"/>
        <v>1992</v>
      </c>
      <c r="C4940" t="str">
        <f t="shared" si="233"/>
        <v>12</v>
      </c>
      <c r="D4940" t="str">
        <f t="shared" si="234"/>
        <v>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f>E4940*$Z$2+F4940*$Z$3+G4940*$Z$4+H4940*$Z$5+I4940*$Z$6+J4940*$Z$7+K4940*$Z$8+L4940*$Z$9+M4940*$Z$10+N4940*$Z$11+O4940*$Z$12+P4940*$Z$13</f>
        <v>0</v>
      </c>
      <c r="R4940">
        <v>5.6</v>
      </c>
    </row>
    <row r="4941" spans="1:18" x14ac:dyDescent="0.3">
      <c r="A4941" s="1">
        <v>33946</v>
      </c>
      <c r="B4941" s="1" t="str">
        <f t="shared" si="232"/>
        <v>1992</v>
      </c>
      <c r="C4941" t="str">
        <f t="shared" si="233"/>
        <v>12</v>
      </c>
      <c r="D4941" t="str">
        <f t="shared" si="234"/>
        <v>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f>E4941*$Z$2+F4941*$Z$3+G4941*$Z$4+H4941*$Z$5+I4941*$Z$6+J4941*$Z$7+K4941*$Z$8+L4941*$Z$9+M4941*$Z$10+N4941*$Z$11+O4941*$Z$12+P4941*$Z$13</f>
        <v>0</v>
      </c>
      <c r="R4941">
        <v>5.6</v>
      </c>
    </row>
    <row r="4942" spans="1:18" x14ac:dyDescent="0.3">
      <c r="A4942" s="1">
        <v>33947</v>
      </c>
      <c r="B4942" s="1" t="str">
        <f t="shared" si="232"/>
        <v>1992</v>
      </c>
      <c r="C4942" t="str">
        <f t="shared" si="233"/>
        <v>12</v>
      </c>
      <c r="D4942" t="str">
        <f t="shared" si="234"/>
        <v>9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f>E4942*$Z$2+F4942*$Z$3+G4942*$Z$4+H4942*$Z$5+I4942*$Z$6+J4942*$Z$7+K4942*$Z$8+L4942*$Z$9+M4942*$Z$10+N4942*$Z$11+O4942*$Z$12+P4942*$Z$13</f>
        <v>0</v>
      </c>
      <c r="R4942">
        <v>5.6</v>
      </c>
    </row>
    <row r="4943" spans="1:18" x14ac:dyDescent="0.3">
      <c r="A4943" s="1">
        <v>33948</v>
      </c>
      <c r="B4943" s="1" t="str">
        <f t="shared" si="232"/>
        <v>1992</v>
      </c>
      <c r="C4943" t="str">
        <f t="shared" si="233"/>
        <v>12</v>
      </c>
      <c r="D4943" t="str">
        <f t="shared" si="234"/>
        <v>10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f>E4943*$Z$2+F4943*$Z$3+G4943*$Z$4+H4943*$Z$5+I4943*$Z$6+J4943*$Z$7+K4943*$Z$8+L4943*$Z$9+M4943*$Z$10+N4943*$Z$11+O4943*$Z$12+P4943*$Z$13</f>
        <v>0</v>
      </c>
      <c r="R4943">
        <v>5.6</v>
      </c>
    </row>
    <row r="4944" spans="1:18" x14ac:dyDescent="0.3">
      <c r="A4944" s="1">
        <v>33949</v>
      </c>
      <c r="B4944" s="1" t="str">
        <f t="shared" si="232"/>
        <v>1992</v>
      </c>
      <c r="C4944" t="str">
        <f t="shared" si="233"/>
        <v>12</v>
      </c>
      <c r="D4944" t="str">
        <f t="shared" si="234"/>
        <v>11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f>E4944*$Z$2+F4944*$Z$3+G4944*$Z$4+H4944*$Z$5+I4944*$Z$6+J4944*$Z$7+K4944*$Z$8+L4944*$Z$9+M4944*$Z$10+N4944*$Z$11+O4944*$Z$12+P4944*$Z$13</f>
        <v>0</v>
      </c>
      <c r="R4944">
        <v>5.6</v>
      </c>
    </row>
    <row r="4945" spans="1:18" x14ac:dyDescent="0.3">
      <c r="A4945" s="1">
        <v>33950</v>
      </c>
      <c r="B4945" s="1" t="str">
        <f t="shared" si="232"/>
        <v>1992</v>
      </c>
      <c r="C4945" t="str">
        <f t="shared" si="233"/>
        <v>12</v>
      </c>
      <c r="D4945" t="str">
        <f t="shared" si="234"/>
        <v>12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f>E4945*$Z$2+F4945*$Z$3+G4945*$Z$4+H4945*$Z$5+I4945*$Z$6+J4945*$Z$7+K4945*$Z$8+L4945*$Z$9+M4945*$Z$10+N4945*$Z$11+O4945*$Z$12+P4945*$Z$13</f>
        <v>0</v>
      </c>
      <c r="R4945">
        <v>5.6</v>
      </c>
    </row>
    <row r="4946" spans="1:18" x14ac:dyDescent="0.3">
      <c r="A4946" s="1">
        <v>33951</v>
      </c>
      <c r="B4946" s="1" t="str">
        <f t="shared" si="232"/>
        <v>1992</v>
      </c>
      <c r="C4946" t="str">
        <f t="shared" si="233"/>
        <v>12</v>
      </c>
      <c r="D4946" t="str">
        <f t="shared" si="234"/>
        <v>13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f>E4946*$Z$2+F4946*$Z$3+G4946*$Z$4+H4946*$Z$5+I4946*$Z$6+J4946*$Z$7+K4946*$Z$8+L4946*$Z$9+M4946*$Z$10+N4946*$Z$11+O4946*$Z$12+P4946*$Z$13</f>
        <v>0</v>
      </c>
      <c r="R4946">
        <v>5.5</v>
      </c>
    </row>
    <row r="4947" spans="1:18" x14ac:dyDescent="0.3">
      <c r="A4947" s="1">
        <v>33952</v>
      </c>
      <c r="B4947" s="1" t="str">
        <f t="shared" si="232"/>
        <v>1992</v>
      </c>
      <c r="C4947" t="str">
        <f t="shared" si="233"/>
        <v>12</v>
      </c>
      <c r="D4947" t="str">
        <f t="shared" si="234"/>
        <v>14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f>E4947*$Z$2+F4947*$Z$3+G4947*$Z$4+H4947*$Z$5+I4947*$Z$6+J4947*$Z$7+K4947*$Z$8+L4947*$Z$9+M4947*$Z$10+N4947*$Z$11+O4947*$Z$12+P4947*$Z$13</f>
        <v>0</v>
      </c>
      <c r="R4947">
        <v>5.5</v>
      </c>
    </row>
    <row r="4948" spans="1:18" x14ac:dyDescent="0.3">
      <c r="A4948" s="1">
        <v>33953</v>
      </c>
      <c r="B4948" s="1" t="str">
        <f t="shared" si="232"/>
        <v>1992</v>
      </c>
      <c r="C4948" t="str">
        <f t="shared" si="233"/>
        <v>12</v>
      </c>
      <c r="D4948" t="str">
        <f t="shared" si="234"/>
        <v>15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f>E4948*$Z$2+F4948*$Z$3+G4948*$Z$4+H4948*$Z$5+I4948*$Z$6+J4948*$Z$7+K4948*$Z$8+L4948*$Z$9+M4948*$Z$10+N4948*$Z$11+O4948*$Z$12+P4948*$Z$13</f>
        <v>0</v>
      </c>
      <c r="R4948">
        <v>5.5</v>
      </c>
    </row>
    <row r="4949" spans="1:18" x14ac:dyDescent="0.3">
      <c r="A4949" s="1">
        <v>33954</v>
      </c>
      <c r="B4949" s="1" t="str">
        <f t="shared" si="232"/>
        <v>1992</v>
      </c>
      <c r="C4949" t="str">
        <f t="shared" si="233"/>
        <v>12</v>
      </c>
      <c r="D4949" t="str">
        <f t="shared" si="234"/>
        <v>16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f>E4949*$Z$2+F4949*$Z$3+G4949*$Z$4+H4949*$Z$5+I4949*$Z$6+J4949*$Z$7+K4949*$Z$8+L4949*$Z$9+M4949*$Z$10+N4949*$Z$11+O4949*$Z$12+P4949*$Z$13</f>
        <v>0</v>
      </c>
      <c r="R4949">
        <v>5.4</v>
      </c>
    </row>
    <row r="4950" spans="1:18" x14ac:dyDescent="0.3">
      <c r="A4950" s="1">
        <v>33955</v>
      </c>
      <c r="B4950" s="1" t="str">
        <f t="shared" si="232"/>
        <v>1992</v>
      </c>
      <c r="C4950" t="str">
        <f t="shared" si="233"/>
        <v>12</v>
      </c>
      <c r="D4950" t="str">
        <f t="shared" si="234"/>
        <v>17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f>E4950*$Z$2+F4950*$Z$3+G4950*$Z$4+H4950*$Z$5+I4950*$Z$6+J4950*$Z$7+K4950*$Z$8+L4950*$Z$9+M4950*$Z$10+N4950*$Z$11+O4950*$Z$12+P4950*$Z$13</f>
        <v>0</v>
      </c>
      <c r="R4950">
        <v>5.4</v>
      </c>
    </row>
    <row r="4951" spans="1:18" x14ac:dyDescent="0.3">
      <c r="A4951" s="1">
        <v>33956</v>
      </c>
      <c r="B4951" s="1" t="str">
        <f t="shared" si="232"/>
        <v>1992</v>
      </c>
      <c r="C4951" t="str">
        <f t="shared" si="233"/>
        <v>12</v>
      </c>
      <c r="D4951" t="str">
        <f t="shared" si="234"/>
        <v>18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f>E4951*$Z$2+F4951*$Z$3+G4951*$Z$4+H4951*$Z$5+I4951*$Z$6+J4951*$Z$7+K4951*$Z$8+L4951*$Z$9+M4951*$Z$10+N4951*$Z$11+O4951*$Z$12+P4951*$Z$13</f>
        <v>0</v>
      </c>
      <c r="R4951">
        <v>5.4</v>
      </c>
    </row>
    <row r="4952" spans="1:18" x14ac:dyDescent="0.3">
      <c r="A4952" s="1">
        <v>33957</v>
      </c>
      <c r="B4952" s="1" t="str">
        <f t="shared" si="232"/>
        <v>1992</v>
      </c>
      <c r="C4952" t="str">
        <f t="shared" si="233"/>
        <v>12</v>
      </c>
      <c r="D4952" t="str">
        <f t="shared" si="234"/>
        <v>19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f>E4952*$Z$2+F4952*$Z$3+G4952*$Z$4+H4952*$Z$5+I4952*$Z$6+J4952*$Z$7+K4952*$Z$8+L4952*$Z$9+M4952*$Z$10+N4952*$Z$11+O4952*$Z$12+P4952*$Z$13</f>
        <v>0</v>
      </c>
      <c r="R4952">
        <v>5.0999999999999996</v>
      </c>
    </row>
    <row r="4953" spans="1:18" x14ac:dyDescent="0.3">
      <c r="A4953" s="1">
        <v>33958</v>
      </c>
      <c r="B4953" s="1" t="str">
        <f t="shared" si="232"/>
        <v>1992</v>
      </c>
      <c r="C4953" t="str">
        <f t="shared" si="233"/>
        <v>12</v>
      </c>
      <c r="D4953" t="str">
        <f t="shared" si="234"/>
        <v>20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f>E4953*$Z$2+F4953*$Z$3+G4953*$Z$4+H4953*$Z$5+I4953*$Z$6+J4953*$Z$7+K4953*$Z$8+L4953*$Z$9+M4953*$Z$10+N4953*$Z$11+O4953*$Z$12+P4953*$Z$13</f>
        <v>0</v>
      </c>
      <c r="R4953">
        <v>5.0999999999999996</v>
      </c>
    </row>
    <row r="4954" spans="1:18" x14ac:dyDescent="0.3">
      <c r="A4954" s="1">
        <v>33959</v>
      </c>
      <c r="B4954" s="1" t="str">
        <f t="shared" si="232"/>
        <v>1992</v>
      </c>
      <c r="C4954" t="str">
        <f t="shared" si="233"/>
        <v>12</v>
      </c>
      <c r="D4954" t="str">
        <f t="shared" si="234"/>
        <v>21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f>E4954*$Z$2+F4954*$Z$3+G4954*$Z$4+H4954*$Z$5+I4954*$Z$6+J4954*$Z$7+K4954*$Z$8+L4954*$Z$9+M4954*$Z$10+N4954*$Z$11+O4954*$Z$12+P4954*$Z$13</f>
        <v>0</v>
      </c>
      <c r="R4954">
        <v>5.0999999999999996</v>
      </c>
    </row>
    <row r="4955" spans="1:18" x14ac:dyDescent="0.3">
      <c r="A4955" s="1">
        <v>33960</v>
      </c>
      <c r="B4955" s="1" t="str">
        <f t="shared" si="232"/>
        <v>1992</v>
      </c>
      <c r="C4955" t="str">
        <f t="shared" si="233"/>
        <v>12</v>
      </c>
      <c r="D4955" t="str">
        <f t="shared" si="234"/>
        <v>22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f>E4955*$Z$2+F4955*$Z$3+G4955*$Z$4+H4955*$Z$5+I4955*$Z$6+J4955*$Z$7+K4955*$Z$8+L4955*$Z$9+M4955*$Z$10+N4955*$Z$11+O4955*$Z$12+P4955*$Z$13</f>
        <v>0</v>
      </c>
      <c r="R4955">
        <v>5.0999999999999996</v>
      </c>
    </row>
    <row r="4956" spans="1:18" x14ac:dyDescent="0.3">
      <c r="A4956" s="1">
        <v>33961</v>
      </c>
      <c r="B4956" s="1" t="str">
        <f t="shared" si="232"/>
        <v>1992</v>
      </c>
      <c r="C4956" t="str">
        <f t="shared" si="233"/>
        <v>12</v>
      </c>
      <c r="D4956" t="str">
        <f t="shared" si="234"/>
        <v>23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f>E4956*$Z$2+F4956*$Z$3+G4956*$Z$4+H4956*$Z$5+I4956*$Z$6+J4956*$Z$7+K4956*$Z$8+L4956*$Z$9+M4956*$Z$10+N4956*$Z$11+O4956*$Z$12+P4956*$Z$13</f>
        <v>0</v>
      </c>
      <c r="R4956">
        <v>5</v>
      </c>
    </row>
    <row r="4957" spans="1:18" x14ac:dyDescent="0.3">
      <c r="A4957" s="1">
        <v>33962</v>
      </c>
      <c r="B4957" s="1" t="str">
        <f t="shared" si="232"/>
        <v>1992</v>
      </c>
      <c r="C4957" t="str">
        <f t="shared" si="233"/>
        <v>12</v>
      </c>
      <c r="D4957" t="str">
        <f t="shared" si="234"/>
        <v>24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f>E4957*$Z$2+F4957*$Z$3+G4957*$Z$4+H4957*$Z$5+I4957*$Z$6+J4957*$Z$7+K4957*$Z$8+L4957*$Z$9+M4957*$Z$10+N4957*$Z$11+O4957*$Z$12+P4957*$Z$13</f>
        <v>0</v>
      </c>
      <c r="R4957">
        <v>5</v>
      </c>
    </row>
    <row r="4958" spans="1:18" x14ac:dyDescent="0.3">
      <c r="A4958" s="1">
        <v>33963</v>
      </c>
      <c r="B4958" s="1" t="str">
        <f t="shared" si="232"/>
        <v>1992</v>
      </c>
      <c r="C4958" t="str">
        <f t="shared" si="233"/>
        <v>12</v>
      </c>
      <c r="D4958" t="str">
        <f t="shared" si="234"/>
        <v>25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f>E4958*$Z$2+F4958*$Z$3+G4958*$Z$4+H4958*$Z$5+I4958*$Z$6+J4958*$Z$7+K4958*$Z$8+L4958*$Z$9+M4958*$Z$10+N4958*$Z$11+O4958*$Z$12+P4958*$Z$13</f>
        <v>0</v>
      </c>
      <c r="R4958">
        <v>5</v>
      </c>
    </row>
    <row r="4959" spans="1:18" x14ac:dyDescent="0.3">
      <c r="A4959" s="1">
        <v>33964</v>
      </c>
      <c r="B4959" s="1" t="str">
        <f t="shared" si="232"/>
        <v>1992</v>
      </c>
      <c r="C4959" t="str">
        <f t="shared" si="233"/>
        <v>12</v>
      </c>
      <c r="D4959" t="str">
        <f t="shared" si="234"/>
        <v>26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f>E4959*$Z$2+F4959*$Z$3+G4959*$Z$4+H4959*$Z$5+I4959*$Z$6+J4959*$Z$7+K4959*$Z$8+L4959*$Z$9+M4959*$Z$10+N4959*$Z$11+O4959*$Z$12+P4959*$Z$13</f>
        <v>0</v>
      </c>
      <c r="R4959">
        <v>5</v>
      </c>
    </row>
    <row r="4960" spans="1:18" x14ac:dyDescent="0.3">
      <c r="A4960" s="1">
        <v>33965</v>
      </c>
      <c r="B4960" s="1" t="str">
        <f t="shared" si="232"/>
        <v>1992</v>
      </c>
      <c r="C4960" t="str">
        <f t="shared" si="233"/>
        <v>12</v>
      </c>
      <c r="D4960" t="str">
        <f t="shared" si="234"/>
        <v>27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f>E4960*$Z$2+F4960*$Z$3+G4960*$Z$4+H4960*$Z$5+I4960*$Z$6+J4960*$Z$7+K4960*$Z$8+L4960*$Z$9+M4960*$Z$10+N4960*$Z$11+O4960*$Z$12+P4960*$Z$13</f>
        <v>0</v>
      </c>
      <c r="R4960">
        <v>4.8</v>
      </c>
    </row>
    <row r="4961" spans="1:18" x14ac:dyDescent="0.3">
      <c r="A4961" s="1">
        <v>33966</v>
      </c>
      <c r="B4961" s="1" t="str">
        <f t="shared" si="232"/>
        <v>1992</v>
      </c>
      <c r="C4961" t="str">
        <f t="shared" si="233"/>
        <v>12</v>
      </c>
      <c r="D4961" t="str">
        <f t="shared" si="234"/>
        <v>28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f>E4961*$Z$2+F4961*$Z$3+G4961*$Z$4+H4961*$Z$5+I4961*$Z$6+J4961*$Z$7+K4961*$Z$8+L4961*$Z$9+M4961*$Z$10+N4961*$Z$11+O4961*$Z$12+P4961*$Z$13</f>
        <v>0</v>
      </c>
      <c r="R4961">
        <v>4.8</v>
      </c>
    </row>
    <row r="4962" spans="1:18" x14ac:dyDescent="0.3">
      <c r="A4962" s="1">
        <v>33967</v>
      </c>
      <c r="B4962" s="1" t="str">
        <f t="shared" si="232"/>
        <v>1992</v>
      </c>
      <c r="C4962" t="str">
        <f t="shared" si="233"/>
        <v>12</v>
      </c>
      <c r="D4962" t="str">
        <f t="shared" si="234"/>
        <v>29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f>E4962*$Z$2+F4962*$Z$3+G4962*$Z$4+H4962*$Z$5+I4962*$Z$6+J4962*$Z$7+K4962*$Z$8+L4962*$Z$9+M4962*$Z$10+N4962*$Z$11+O4962*$Z$12+P4962*$Z$13</f>
        <v>0</v>
      </c>
      <c r="R4962">
        <v>4.5999999999999996</v>
      </c>
    </row>
    <row r="4963" spans="1:18" x14ac:dyDescent="0.3">
      <c r="A4963" s="1">
        <v>33968</v>
      </c>
      <c r="B4963" s="1" t="str">
        <f t="shared" si="232"/>
        <v>1992</v>
      </c>
      <c r="C4963" t="str">
        <f t="shared" si="233"/>
        <v>12</v>
      </c>
      <c r="D4963" t="str">
        <f t="shared" si="234"/>
        <v>30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f>E4963*$Z$2+F4963*$Z$3+G4963*$Z$4+H4963*$Z$5+I4963*$Z$6+J4963*$Z$7+K4963*$Z$8+L4963*$Z$9+M4963*$Z$10+N4963*$Z$11+O4963*$Z$12+P4963*$Z$13</f>
        <v>0</v>
      </c>
      <c r="R4963">
        <v>4.5999999999999996</v>
      </c>
    </row>
    <row r="4964" spans="1:18" x14ac:dyDescent="0.3">
      <c r="A4964" s="1">
        <v>33969</v>
      </c>
      <c r="B4964" s="1" t="str">
        <f t="shared" si="232"/>
        <v>1992</v>
      </c>
      <c r="C4964" t="str">
        <f t="shared" si="233"/>
        <v>12</v>
      </c>
      <c r="D4964" t="str">
        <f t="shared" si="234"/>
        <v>31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f>E4964*$Z$2+F4964*$Z$3+G4964*$Z$4+H4964*$Z$5+I4964*$Z$6+J4964*$Z$7+K4964*$Z$8+L4964*$Z$9+M4964*$Z$10+N4964*$Z$11+O4964*$Z$12+P4964*$Z$13</f>
        <v>0</v>
      </c>
      <c r="R4964">
        <v>4.5999999999999996</v>
      </c>
    </row>
    <row r="4965" spans="1:18" x14ac:dyDescent="0.3">
      <c r="A4965" s="1">
        <v>33970</v>
      </c>
      <c r="B4965" s="1" t="str">
        <f t="shared" si="232"/>
        <v>1993</v>
      </c>
      <c r="C4965" t="str">
        <f t="shared" si="233"/>
        <v>01</v>
      </c>
      <c r="D4965" t="str">
        <f t="shared" si="234"/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f>E4965*$Z$2+F4965*$Z$3+G4965*$Z$4+H4965*$Z$5+I4965*$Z$6+J4965*$Z$7+K4965*$Z$8+L4965*$Z$9+M4965*$Z$10+N4965*$Z$11+O4965*$Z$12+P4965*$Z$13</f>
        <v>0</v>
      </c>
      <c r="R4965">
        <v>4.4000000000000004</v>
      </c>
    </row>
    <row r="4966" spans="1:18" x14ac:dyDescent="0.3">
      <c r="A4966" s="1">
        <v>33971</v>
      </c>
      <c r="B4966" s="1" t="str">
        <f t="shared" si="232"/>
        <v>1993</v>
      </c>
      <c r="C4966" t="str">
        <f t="shared" si="233"/>
        <v>01</v>
      </c>
      <c r="D4966" t="str">
        <f t="shared" si="234"/>
        <v>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f>E4966*$Z$2+F4966*$Z$3+G4966*$Z$4+H4966*$Z$5+I4966*$Z$6+J4966*$Z$7+K4966*$Z$8+L4966*$Z$9+M4966*$Z$10+N4966*$Z$11+O4966*$Z$12+P4966*$Z$13</f>
        <v>0</v>
      </c>
      <c r="R4966">
        <v>4.2</v>
      </c>
    </row>
    <row r="4967" spans="1:18" x14ac:dyDescent="0.3">
      <c r="A4967" s="1">
        <v>33972</v>
      </c>
      <c r="B4967" s="1" t="str">
        <f t="shared" si="232"/>
        <v>1993</v>
      </c>
      <c r="C4967" t="str">
        <f t="shared" si="233"/>
        <v>01</v>
      </c>
      <c r="D4967" t="str">
        <f t="shared" si="234"/>
        <v>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f>E4967*$Z$2+F4967*$Z$3+G4967*$Z$4+H4967*$Z$5+I4967*$Z$6+J4967*$Z$7+K4967*$Z$8+L4967*$Z$9+M4967*$Z$10+N4967*$Z$11+O4967*$Z$12+P4967*$Z$13</f>
        <v>0</v>
      </c>
      <c r="R4967">
        <v>4.2</v>
      </c>
    </row>
    <row r="4968" spans="1:18" x14ac:dyDescent="0.3">
      <c r="A4968" s="1">
        <v>33973</v>
      </c>
      <c r="B4968" s="1" t="str">
        <f t="shared" si="232"/>
        <v>1993</v>
      </c>
      <c r="C4968" t="str">
        <f t="shared" si="233"/>
        <v>01</v>
      </c>
      <c r="D4968" t="str">
        <f t="shared" si="234"/>
        <v>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f>E4968*$Z$2+F4968*$Z$3+G4968*$Z$4+H4968*$Z$5+I4968*$Z$6+J4968*$Z$7+K4968*$Z$8+L4968*$Z$9+M4968*$Z$10+N4968*$Z$11+O4968*$Z$12+P4968*$Z$13</f>
        <v>0</v>
      </c>
      <c r="R4968">
        <v>4.2</v>
      </c>
    </row>
    <row r="4969" spans="1:18" x14ac:dyDescent="0.3">
      <c r="A4969" s="1">
        <v>33974</v>
      </c>
      <c r="B4969" s="1" t="str">
        <f t="shared" si="232"/>
        <v>1993</v>
      </c>
      <c r="C4969" t="str">
        <f t="shared" si="233"/>
        <v>01</v>
      </c>
      <c r="D4969" t="str">
        <f t="shared" si="234"/>
        <v>5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f>E4969*$Z$2+F4969*$Z$3+G4969*$Z$4+H4969*$Z$5+I4969*$Z$6+J4969*$Z$7+K4969*$Z$8+L4969*$Z$9+M4969*$Z$10+N4969*$Z$11+O4969*$Z$12+P4969*$Z$13</f>
        <v>0</v>
      </c>
      <c r="R4969">
        <v>4.2</v>
      </c>
    </row>
    <row r="4970" spans="1:18" x14ac:dyDescent="0.3">
      <c r="A4970" s="1">
        <v>33975</v>
      </c>
      <c r="B4970" s="1" t="str">
        <f t="shared" si="232"/>
        <v>1993</v>
      </c>
      <c r="C4970" t="str">
        <f t="shared" si="233"/>
        <v>01</v>
      </c>
      <c r="D4970" t="str">
        <f t="shared" si="234"/>
        <v>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f>E4970*$Z$2+F4970*$Z$3+G4970*$Z$4+H4970*$Z$5+I4970*$Z$6+J4970*$Z$7+K4970*$Z$8+L4970*$Z$9+M4970*$Z$10+N4970*$Z$11+O4970*$Z$12+P4970*$Z$13</f>
        <v>0</v>
      </c>
      <c r="R4970">
        <v>4.0999999999999996</v>
      </c>
    </row>
    <row r="4971" spans="1:18" x14ac:dyDescent="0.3">
      <c r="A4971" s="1">
        <v>33976</v>
      </c>
      <c r="B4971" s="1" t="str">
        <f t="shared" si="232"/>
        <v>1993</v>
      </c>
      <c r="C4971" t="str">
        <f t="shared" si="233"/>
        <v>01</v>
      </c>
      <c r="D4971" t="str">
        <f t="shared" si="234"/>
        <v>7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f>E4971*$Z$2+F4971*$Z$3+G4971*$Z$4+H4971*$Z$5+I4971*$Z$6+J4971*$Z$7+K4971*$Z$8+L4971*$Z$9+M4971*$Z$10+N4971*$Z$11+O4971*$Z$12+P4971*$Z$13</f>
        <v>0</v>
      </c>
      <c r="R4971">
        <v>4</v>
      </c>
    </row>
    <row r="4972" spans="1:18" x14ac:dyDescent="0.3">
      <c r="A4972" s="1">
        <v>33977</v>
      </c>
      <c r="B4972" s="1" t="str">
        <f t="shared" si="232"/>
        <v>1993</v>
      </c>
      <c r="C4972" t="str">
        <f t="shared" si="233"/>
        <v>01</v>
      </c>
      <c r="D4972" t="str">
        <f t="shared" si="234"/>
        <v>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f>E4972*$Z$2+F4972*$Z$3+G4972*$Z$4+H4972*$Z$5+I4972*$Z$6+J4972*$Z$7+K4972*$Z$8+L4972*$Z$9+M4972*$Z$10+N4972*$Z$11+O4972*$Z$12+P4972*$Z$13</f>
        <v>0</v>
      </c>
      <c r="R4972">
        <v>3.9</v>
      </c>
    </row>
    <row r="4973" spans="1:18" x14ac:dyDescent="0.3">
      <c r="A4973" s="1">
        <v>33978</v>
      </c>
      <c r="B4973" s="1" t="str">
        <f t="shared" si="232"/>
        <v>1993</v>
      </c>
      <c r="C4973" t="str">
        <f t="shared" si="233"/>
        <v>01</v>
      </c>
      <c r="D4973" t="str">
        <f t="shared" si="234"/>
        <v>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f>E4973*$Z$2+F4973*$Z$3+G4973*$Z$4+H4973*$Z$5+I4973*$Z$6+J4973*$Z$7+K4973*$Z$8+L4973*$Z$9+M4973*$Z$10+N4973*$Z$11+O4973*$Z$12+P4973*$Z$13</f>
        <v>0</v>
      </c>
      <c r="R4973">
        <v>3.8</v>
      </c>
    </row>
    <row r="4974" spans="1:18" x14ac:dyDescent="0.3">
      <c r="A4974" s="1">
        <v>33979</v>
      </c>
      <c r="B4974" s="1" t="str">
        <f t="shared" si="232"/>
        <v>1993</v>
      </c>
      <c r="C4974" t="str">
        <f t="shared" si="233"/>
        <v>01</v>
      </c>
      <c r="D4974" t="str">
        <f t="shared" si="234"/>
        <v>10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f>E4974*$Z$2+F4974*$Z$3+G4974*$Z$4+H4974*$Z$5+I4974*$Z$6+J4974*$Z$7+K4974*$Z$8+L4974*$Z$9+M4974*$Z$10+N4974*$Z$11+O4974*$Z$12+P4974*$Z$13</f>
        <v>0</v>
      </c>
      <c r="R4974">
        <v>3.7</v>
      </c>
    </row>
    <row r="4975" spans="1:18" x14ac:dyDescent="0.3">
      <c r="A4975" s="1">
        <v>33980</v>
      </c>
      <c r="B4975" s="1" t="str">
        <f t="shared" si="232"/>
        <v>1993</v>
      </c>
      <c r="C4975" t="str">
        <f t="shared" si="233"/>
        <v>01</v>
      </c>
      <c r="D4975" t="str">
        <f t="shared" si="234"/>
        <v>11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f>E4975*$Z$2+F4975*$Z$3+G4975*$Z$4+H4975*$Z$5+I4975*$Z$6+J4975*$Z$7+K4975*$Z$8+L4975*$Z$9+M4975*$Z$10+N4975*$Z$11+O4975*$Z$12+P4975*$Z$13</f>
        <v>0</v>
      </c>
      <c r="R4975">
        <v>3.6</v>
      </c>
    </row>
    <row r="4976" spans="1:18" x14ac:dyDescent="0.3">
      <c r="A4976" s="1">
        <v>33981</v>
      </c>
      <c r="B4976" s="1" t="str">
        <f t="shared" si="232"/>
        <v>1993</v>
      </c>
      <c r="C4976" t="str">
        <f t="shared" si="233"/>
        <v>01</v>
      </c>
      <c r="D4976" t="str">
        <f t="shared" si="234"/>
        <v>12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f>E4976*$Z$2+F4976*$Z$3+G4976*$Z$4+H4976*$Z$5+I4976*$Z$6+J4976*$Z$7+K4976*$Z$8+L4976*$Z$9+M4976*$Z$10+N4976*$Z$11+O4976*$Z$12+P4976*$Z$13</f>
        <v>0</v>
      </c>
      <c r="R4976">
        <v>3.5</v>
      </c>
    </row>
    <row r="4977" spans="1:18" x14ac:dyDescent="0.3">
      <c r="A4977" s="1">
        <v>33982</v>
      </c>
      <c r="B4977" s="1" t="str">
        <f t="shared" si="232"/>
        <v>1993</v>
      </c>
      <c r="C4977" t="str">
        <f t="shared" si="233"/>
        <v>01</v>
      </c>
      <c r="D4977" t="str">
        <f t="shared" si="234"/>
        <v>13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f>E4977*$Z$2+F4977*$Z$3+G4977*$Z$4+H4977*$Z$5+I4977*$Z$6+J4977*$Z$7+K4977*$Z$8+L4977*$Z$9+M4977*$Z$10+N4977*$Z$11+O4977*$Z$12+P4977*$Z$13</f>
        <v>0</v>
      </c>
      <c r="R4977">
        <v>3.4</v>
      </c>
    </row>
    <row r="4978" spans="1:18" x14ac:dyDescent="0.3">
      <c r="A4978" s="1">
        <v>33983</v>
      </c>
      <c r="B4978" s="1" t="str">
        <f t="shared" si="232"/>
        <v>1993</v>
      </c>
      <c r="C4978" t="str">
        <f t="shared" si="233"/>
        <v>01</v>
      </c>
      <c r="D4978" t="str">
        <f t="shared" si="234"/>
        <v>14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f>E4978*$Z$2+F4978*$Z$3+G4978*$Z$4+H4978*$Z$5+I4978*$Z$6+J4978*$Z$7+K4978*$Z$8+L4978*$Z$9+M4978*$Z$10+N4978*$Z$11+O4978*$Z$12+P4978*$Z$13</f>
        <v>0</v>
      </c>
      <c r="R4978">
        <v>3.28</v>
      </c>
    </row>
    <row r="4979" spans="1:18" x14ac:dyDescent="0.3">
      <c r="A4979" s="1">
        <v>33984</v>
      </c>
      <c r="B4979" s="1" t="str">
        <f t="shared" si="232"/>
        <v>1993</v>
      </c>
      <c r="C4979" t="str">
        <f t="shared" si="233"/>
        <v>01</v>
      </c>
      <c r="D4979" t="str">
        <f t="shared" si="234"/>
        <v>15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f>E4979*$Z$2+F4979*$Z$3+G4979*$Z$4+H4979*$Z$5+I4979*$Z$6+J4979*$Z$7+K4979*$Z$8+L4979*$Z$9+M4979*$Z$10+N4979*$Z$11+O4979*$Z$12+P4979*$Z$13</f>
        <v>0</v>
      </c>
      <c r="R4979">
        <v>3.28</v>
      </c>
    </row>
    <row r="4980" spans="1:18" x14ac:dyDescent="0.3">
      <c r="A4980" s="1">
        <v>33985</v>
      </c>
      <c r="B4980" s="1" t="str">
        <f t="shared" si="232"/>
        <v>1993</v>
      </c>
      <c r="C4980" t="str">
        <f t="shared" si="233"/>
        <v>01</v>
      </c>
      <c r="D4980" t="str">
        <f t="shared" si="234"/>
        <v>16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f>E4980*$Z$2+F4980*$Z$3+G4980*$Z$4+H4980*$Z$5+I4980*$Z$6+J4980*$Z$7+K4980*$Z$8+L4980*$Z$9+M4980*$Z$10+N4980*$Z$11+O4980*$Z$12+P4980*$Z$13</f>
        <v>0</v>
      </c>
      <c r="R4980">
        <v>3.16</v>
      </c>
    </row>
    <row r="4981" spans="1:18" x14ac:dyDescent="0.3">
      <c r="A4981" s="1">
        <v>33986</v>
      </c>
      <c r="B4981" s="1" t="str">
        <f t="shared" si="232"/>
        <v>1993</v>
      </c>
      <c r="C4981" t="str">
        <f t="shared" si="233"/>
        <v>01</v>
      </c>
      <c r="D4981" t="str">
        <f t="shared" si="234"/>
        <v>17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f>E4981*$Z$2+F4981*$Z$3+G4981*$Z$4+H4981*$Z$5+I4981*$Z$6+J4981*$Z$7+K4981*$Z$8+L4981*$Z$9+M4981*$Z$10+N4981*$Z$11+O4981*$Z$12+P4981*$Z$13</f>
        <v>0</v>
      </c>
      <c r="R4981">
        <v>3.04</v>
      </c>
    </row>
    <row r="4982" spans="1:18" x14ac:dyDescent="0.3">
      <c r="A4982" s="1">
        <v>33987</v>
      </c>
      <c r="B4982" s="1" t="str">
        <f t="shared" si="232"/>
        <v>1993</v>
      </c>
      <c r="C4982" t="str">
        <f t="shared" si="233"/>
        <v>01</v>
      </c>
      <c r="D4982" t="str">
        <f t="shared" si="234"/>
        <v>18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f>E4982*$Z$2+F4982*$Z$3+G4982*$Z$4+H4982*$Z$5+I4982*$Z$6+J4982*$Z$7+K4982*$Z$8+L4982*$Z$9+M4982*$Z$10+N4982*$Z$11+O4982*$Z$12+P4982*$Z$13</f>
        <v>0</v>
      </c>
      <c r="R4982">
        <v>3.04</v>
      </c>
    </row>
    <row r="4983" spans="1:18" x14ac:dyDescent="0.3">
      <c r="A4983" s="1">
        <v>33988</v>
      </c>
      <c r="B4983" s="1" t="str">
        <f t="shared" si="232"/>
        <v>1993</v>
      </c>
      <c r="C4983" t="str">
        <f t="shared" si="233"/>
        <v>01</v>
      </c>
      <c r="D4983" t="str">
        <f t="shared" si="234"/>
        <v>19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f>E4983*$Z$2+F4983*$Z$3+G4983*$Z$4+H4983*$Z$5+I4983*$Z$6+J4983*$Z$7+K4983*$Z$8+L4983*$Z$9+M4983*$Z$10+N4983*$Z$11+O4983*$Z$12+P4983*$Z$13</f>
        <v>0</v>
      </c>
      <c r="R4983">
        <v>2.92</v>
      </c>
    </row>
    <row r="4984" spans="1:18" x14ac:dyDescent="0.3">
      <c r="A4984" s="1">
        <v>33989</v>
      </c>
      <c r="B4984" s="1" t="str">
        <f t="shared" si="232"/>
        <v>1993</v>
      </c>
      <c r="C4984" t="str">
        <f t="shared" si="233"/>
        <v>01</v>
      </c>
      <c r="D4984" t="str">
        <f t="shared" si="234"/>
        <v>20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f>E4984*$Z$2+F4984*$Z$3+G4984*$Z$4+H4984*$Z$5+I4984*$Z$6+J4984*$Z$7+K4984*$Z$8+L4984*$Z$9+M4984*$Z$10+N4984*$Z$11+O4984*$Z$12+P4984*$Z$13</f>
        <v>0</v>
      </c>
      <c r="R4984">
        <v>2.92</v>
      </c>
    </row>
    <row r="4985" spans="1:18" x14ac:dyDescent="0.3">
      <c r="A4985" s="1">
        <v>33990</v>
      </c>
      <c r="B4985" s="1" t="str">
        <f t="shared" si="232"/>
        <v>1993</v>
      </c>
      <c r="C4985" t="str">
        <f t="shared" si="233"/>
        <v>01</v>
      </c>
      <c r="D4985" t="str">
        <f t="shared" si="234"/>
        <v>21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f>E4985*$Z$2+F4985*$Z$3+G4985*$Z$4+H4985*$Z$5+I4985*$Z$6+J4985*$Z$7+K4985*$Z$8+L4985*$Z$9+M4985*$Z$10+N4985*$Z$11+O4985*$Z$12+P4985*$Z$13</f>
        <v>0</v>
      </c>
      <c r="R4985">
        <v>2.92</v>
      </c>
    </row>
    <row r="4986" spans="1:18" x14ac:dyDescent="0.3">
      <c r="A4986" s="1">
        <v>33991</v>
      </c>
      <c r="B4986" s="1" t="str">
        <f t="shared" si="232"/>
        <v>1993</v>
      </c>
      <c r="C4986" t="str">
        <f t="shared" si="233"/>
        <v>01</v>
      </c>
      <c r="D4986" t="str">
        <f t="shared" si="234"/>
        <v>22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f>E4986*$Z$2+F4986*$Z$3+G4986*$Z$4+H4986*$Z$5+I4986*$Z$6+J4986*$Z$7+K4986*$Z$8+L4986*$Z$9+M4986*$Z$10+N4986*$Z$11+O4986*$Z$12+P4986*$Z$13</f>
        <v>0</v>
      </c>
      <c r="R4986">
        <v>2.92</v>
      </c>
    </row>
    <row r="4987" spans="1:18" x14ac:dyDescent="0.3">
      <c r="A4987" s="1">
        <v>33992</v>
      </c>
      <c r="B4987" s="1" t="str">
        <f t="shared" si="232"/>
        <v>1993</v>
      </c>
      <c r="C4987" t="str">
        <f t="shared" si="233"/>
        <v>01</v>
      </c>
      <c r="D4987" t="str">
        <f t="shared" si="234"/>
        <v>23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f>E4987*$Z$2+F4987*$Z$3+G4987*$Z$4+H4987*$Z$5+I4987*$Z$6+J4987*$Z$7+K4987*$Z$8+L4987*$Z$9+M4987*$Z$10+N4987*$Z$11+O4987*$Z$12+P4987*$Z$13</f>
        <v>0</v>
      </c>
      <c r="R4987">
        <v>2.92</v>
      </c>
    </row>
    <row r="4988" spans="1:18" x14ac:dyDescent="0.3">
      <c r="A4988" s="1">
        <v>33993</v>
      </c>
      <c r="B4988" s="1" t="str">
        <f t="shared" si="232"/>
        <v>1993</v>
      </c>
      <c r="C4988" t="str">
        <f t="shared" si="233"/>
        <v>01</v>
      </c>
      <c r="D4988" t="str">
        <f t="shared" si="234"/>
        <v>24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f>E4988*$Z$2+F4988*$Z$3+G4988*$Z$4+H4988*$Z$5+I4988*$Z$6+J4988*$Z$7+K4988*$Z$8+L4988*$Z$9+M4988*$Z$10+N4988*$Z$11+O4988*$Z$12+P4988*$Z$13</f>
        <v>0</v>
      </c>
      <c r="R4988">
        <v>2.92</v>
      </c>
    </row>
    <row r="4989" spans="1:18" x14ac:dyDescent="0.3">
      <c r="A4989" s="1">
        <v>33994</v>
      </c>
      <c r="B4989" s="1" t="str">
        <f t="shared" si="232"/>
        <v>1993</v>
      </c>
      <c r="C4989" t="str">
        <f t="shared" si="233"/>
        <v>01</v>
      </c>
      <c r="D4989" t="str">
        <f t="shared" si="234"/>
        <v>25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f>E4989*$Z$2+F4989*$Z$3+G4989*$Z$4+H4989*$Z$5+I4989*$Z$6+J4989*$Z$7+K4989*$Z$8+L4989*$Z$9+M4989*$Z$10+N4989*$Z$11+O4989*$Z$12+P4989*$Z$13</f>
        <v>0</v>
      </c>
      <c r="R4989">
        <v>2.92</v>
      </c>
    </row>
    <row r="4990" spans="1:18" x14ac:dyDescent="0.3">
      <c r="A4990" s="1">
        <v>33995</v>
      </c>
      <c r="B4990" s="1" t="str">
        <f t="shared" si="232"/>
        <v>1993</v>
      </c>
      <c r="C4990" t="str">
        <f t="shared" si="233"/>
        <v>01</v>
      </c>
      <c r="D4990" t="str">
        <f t="shared" si="234"/>
        <v>26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f>E4990*$Z$2+F4990*$Z$3+G4990*$Z$4+H4990*$Z$5+I4990*$Z$6+J4990*$Z$7+K4990*$Z$8+L4990*$Z$9+M4990*$Z$10+N4990*$Z$11+O4990*$Z$12+P4990*$Z$13</f>
        <v>0</v>
      </c>
      <c r="R4990">
        <v>2.8</v>
      </c>
    </row>
    <row r="4991" spans="1:18" x14ac:dyDescent="0.3">
      <c r="A4991" s="1">
        <v>33996</v>
      </c>
      <c r="B4991" s="1" t="str">
        <f t="shared" si="232"/>
        <v>1993</v>
      </c>
      <c r="C4991" t="str">
        <f t="shared" si="233"/>
        <v>01</v>
      </c>
      <c r="D4991" t="str">
        <f t="shared" si="234"/>
        <v>27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f>E4991*$Z$2+F4991*$Z$3+G4991*$Z$4+H4991*$Z$5+I4991*$Z$6+J4991*$Z$7+K4991*$Z$8+L4991*$Z$9+M4991*$Z$10+N4991*$Z$11+O4991*$Z$12+P4991*$Z$13</f>
        <v>0</v>
      </c>
      <c r="R4991">
        <v>2.8</v>
      </c>
    </row>
    <row r="4992" spans="1:18" x14ac:dyDescent="0.3">
      <c r="A4992" s="1">
        <v>33997</v>
      </c>
      <c r="B4992" s="1" t="str">
        <f t="shared" si="232"/>
        <v>1993</v>
      </c>
      <c r="C4992" t="str">
        <f t="shared" si="233"/>
        <v>01</v>
      </c>
      <c r="D4992" t="str">
        <f t="shared" si="234"/>
        <v>28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f>E4992*$Z$2+F4992*$Z$3+G4992*$Z$4+H4992*$Z$5+I4992*$Z$6+J4992*$Z$7+K4992*$Z$8+L4992*$Z$9+M4992*$Z$10+N4992*$Z$11+O4992*$Z$12+P4992*$Z$13</f>
        <v>0</v>
      </c>
      <c r="R4992">
        <v>2.6</v>
      </c>
    </row>
    <row r="4993" spans="1:18" x14ac:dyDescent="0.3">
      <c r="A4993" s="1">
        <v>33998</v>
      </c>
      <c r="B4993" s="1" t="str">
        <f t="shared" si="232"/>
        <v>1993</v>
      </c>
      <c r="C4993" t="str">
        <f t="shared" si="233"/>
        <v>01</v>
      </c>
      <c r="D4993" t="str">
        <f t="shared" si="234"/>
        <v>29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f>E4993*$Z$2+F4993*$Z$3+G4993*$Z$4+H4993*$Z$5+I4993*$Z$6+J4993*$Z$7+K4993*$Z$8+L4993*$Z$9+M4993*$Z$10+N4993*$Z$11+O4993*$Z$12+P4993*$Z$13</f>
        <v>0</v>
      </c>
      <c r="R4993">
        <v>2.6</v>
      </c>
    </row>
    <row r="4994" spans="1:18" x14ac:dyDescent="0.3">
      <c r="A4994" s="1">
        <v>33999</v>
      </c>
      <c r="B4994" s="1" t="str">
        <f t="shared" si="232"/>
        <v>1993</v>
      </c>
      <c r="C4994" t="str">
        <f t="shared" si="233"/>
        <v>01</v>
      </c>
      <c r="D4994" t="str">
        <f t="shared" si="234"/>
        <v>30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f>E4994*$Z$2+F4994*$Z$3+G4994*$Z$4+H4994*$Z$5+I4994*$Z$6+J4994*$Z$7+K4994*$Z$8+L4994*$Z$9+M4994*$Z$10+N4994*$Z$11+O4994*$Z$12+P4994*$Z$13</f>
        <v>0</v>
      </c>
      <c r="R4994">
        <v>2.6</v>
      </c>
    </row>
    <row r="4995" spans="1:18" x14ac:dyDescent="0.3">
      <c r="A4995" s="1">
        <v>34000</v>
      </c>
      <c r="B4995" s="1" t="str">
        <f t="shared" si="232"/>
        <v>1993</v>
      </c>
      <c r="C4995" t="str">
        <f t="shared" si="233"/>
        <v>01</v>
      </c>
      <c r="D4995" t="str">
        <f t="shared" si="234"/>
        <v>31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f>E4995*$Z$2+F4995*$Z$3+G4995*$Z$4+H4995*$Z$5+I4995*$Z$6+J4995*$Z$7+K4995*$Z$8+L4995*$Z$9+M4995*$Z$10+N4995*$Z$11+O4995*$Z$12+P4995*$Z$13</f>
        <v>0</v>
      </c>
      <c r="R4995">
        <v>2.6</v>
      </c>
    </row>
    <row r="4996" spans="1:18" x14ac:dyDescent="0.3">
      <c r="A4996" s="1">
        <v>34001</v>
      </c>
      <c r="B4996" s="1" t="str">
        <f t="shared" si="232"/>
        <v>1993</v>
      </c>
      <c r="C4996" t="str">
        <f t="shared" si="233"/>
        <v>02</v>
      </c>
      <c r="D4996" t="str">
        <f t="shared" si="234"/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f>E4996*$Z$2+F4996*$Z$3+G4996*$Z$4+H4996*$Z$5+I4996*$Z$6+J4996*$Z$7+K4996*$Z$8+L4996*$Z$9+M4996*$Z$10+N4996*$Z$11+O4996*$Z$12+P4996*$Z$13</f>
        <v>0</v>
      </c>
      <c r="R4996">
        <v>2.5</v>
      </c>
    </row>
    <row r="4997" spans="1:18" x14ac:dyDescent="0.3">
      <c r="A4997" s="1">
        <v>34002</v>
      </c>
      <c r="B4997" s="1" t="str">
        <f t="shared" si="232"/>
        <v>1993</v>
      </c>
      <c r="C4997" t="str">
        <f t="shared" si="233"/>
        <v>02</v>
      </c>
      <c r="D4997" t="str">
        <f t="shared" si="234"/>
        <v>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f>E4997*$Z$2+F4997*$Z$3+G4997*$Z$4+H4997*$Z$5+I4997*$Z$6+J4997*$Z$7+K4997*$Z$8+L4997*$Z$9+M4997*$Z$10+N4997*$Z$11+O4997*$Z$12+P4997*$Z$13</f>
        <v>0</v>
      </c>
      <c r="R4997">
        <v>2.4</v>
      </c>
    </row>
    <row r="4998" spans="1:18" x14ac:dyDescent="0.3">
      <c r="A4998" s="1">
        <v>34003</v>
      </c>
      <c r="B4998" s="1" t="str">
        <f t="shared" si="232"/>
        <v>1993</v>
      </c>
      <c r="C4998" t="str">
        <f t="shared" si="233"/>
        <v>02</v>
      </c>
      <c r="D4998" t="str">
        <f t="shared" si="234"/>
        <v>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f>E4998*$Z$2+F4998*$Z$3+G4998*$Z$4+H4998*$Z$5+I4998*$Z$6+J4998*$Z$7+K4998*$Z$8+L4998*$Z$9+M4998*$Z$10+N4998*$Z$11+O4998*$Z$12+P4998*$Z$13</f>
        <v>0</v>
      </c>
      <c r="R4998">
        <v>2.4</v>
      </c>
    </row>
    <row r="4999" spans="1:18" x14ac:dyDescent="0.3">
      <c r="A4999" s="1">
        <v>34004</v>
      </c>
      <c r="B4999" s="1" t="str">
        <f t="shared" si="232"/>
        <v>1993</v>
      </c>
      <c r="C4999" t="str">
        <f t="shared" si="233"/>
        <v>02</v>
      </c>
      <c r="D4999" t="str">
        <f t="shared" si="234"/>
        <v>4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f>E4999*$Z$2+F4999*$Z$3+G4999*$Z$4+H4999*$Z$5+I4999*$Z$6+J4999*$Z$7+K4999*$Z$8+L4999*$Z$9+M4999*$Z$10+N4999*$Z$11+O4999*$Z$12+P4999*$Z$13</f>
        <v>0</v>
      </c>
      <c r="R4999">
        <v>2.4</v>
      </c>
    </row>
    <row r="5000" spans="1:18" x14ac:dyDescent="0.3">
      <c r="A5000" s="1">
        <v>34005</v>
      </c>
      <c r="B5000" s="1" t="str">
        <f t="shared" si="232"/>
        <v>1993</v>
      </c>
      <c r="C5000" t="str">
        <f t="shared" si="233"/>
        <v>02</v>
      </c>
      <c r="D5000" t="str">
        <f t="shared" si="234"/>
        <v>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f>E5000*$Z$2+F5000*$Z$3+G5000*$Z$4+H5000*$Z$5+I5000*$Z$6+J5000*$Z$7+K5000*$Z$8+L5000*$Z$9+M5000*$Z$10+N5000*$Z$11+O5000*$Z$12+P5000*$Z$13</f>
        <v>0</v>
      </c>
      <c r="R5000">
        <v>2.2999999999999998</v>
      </c>
    </row>
    <row r="5001" spans="1:18" x14ac:dyDescent="0.3">
      <c r="A5001" s="1">
        <v>34006</v>
      </c>
      <c r="B5001" s="1" t="str">
        <f t="shared" ref="B5001:B5064" si="235">TEXT(A5001,"yyyy")</f>
        <v>1993</v>
      </c>
      <c r="C5001" t="str">
        <f t="shared" ref="C5001:C5064" si="236">TEXT(A5001,"mm")</f>
        <v>02</v>
      </c>
      <c r="D5001" t="str">
        <f t="shared" ref="D5001:D5064" si="237">TEXT(A5001,"d")</f>
        <v>6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f>E5001*$Z$2+F5001*$Z$3+G5001*$Z$4+H5001*$Z$5+I5001*$Z$6+J5001*$Z$7+K5001*$Z$8+L5001*$Z$9+M5001*$Z$10+N5001*$Z$11+O5001*$Z$12+P5001*$Z$13</f>
        <v>0</v>
      </c>
      <c r="R5001">
        <v>2.2999999999999998</v>
      </c>
    </row>
    <row r="5002" spans="1:18" x14ac:dyDescent="0.3">
      <c r="A5002" s="1">
        <v>34007</v>
      </c>
      <c r="B5002" s="1" t="str">
        <f t="shared" si="235"/>
        <v>1993</v>
      </c>
      <c r="C5002" t="str">
        <f t="shared" si="236"/>
        <v>02</v>
      </c>
      <c r="D5002" t="str">
        <f t="shared" si="237"/>
        <v>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f>E5002*$Z$2+F5002*$Z$3+G5002*$Z$4+H5002*$Z$5+I5002*$Z$6+J5002*$Z$7+K5002*$Z$8+L5002*$Z$9+M5002*$Z$10+N5002*$Z$11+O5002*$Z$12+P5002*$Z$13</f>
        <v>0</v>
      </c>
      <c r="R5002">
        <v>2.27</v>
      </c>
    </row>
    <row r="5003" spans="1:18" x14ac:dyDescent="0.3">
      <c r="A5003" s="1">
        <v>34008</v>
      </c>
      <c r="B5003" s="1" t="str">
        <f t="shared" si="235"/>
        <v>1993</v>
      </c>
      <c r="C5003" t="str">
        <f t="shared" si="236"/>
        <v>02</v>
      </c>
      <c r="D5003" t="str">
        <f t="shared" si="237"/>
        <v>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f>E5003*$Z$2+F5003*$Z$3+G5003*$Z$4+H5003*$Z$5+I5003*$Z$6+J5003*$Z$7+K5003*$Z$8+L5003*$Z$9+M5003*$Z$10+N5003*$Z$11+O5003*$Z$12+P5003*$Z$13</f>
        <v>0</v>
      </c>
      <c r="R5003">
        <v>2.2400000000000002</v>
      </c>
    </row>
    <row r="5004" spans="1:18" x14ac:dyDescent="0.3">
      <c r="A5004" s="1">
        <v>34009</v>
      </c>
      <c r="B5004" s="1" t="str">
        <f t="shared" si="235"/>
        <v>1993</v>
      </c>
      <c r="C5004" t="str">
        <f t="shared" si="236"/>
        <v>02</v>
      </c>
      <c r="D5004" t="str">
        <f t="shared" si="237"/>
        <v>9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f>E5004*$Z$2+F5004*$Z$3+G5004*$Z$4+H5004*$Z$5+I5004*$Z$6+J5004*$Z$7+K5004*$Z$8+L5004*$Z$9+M5004*$Z$10+N5004*$Z$11+O5004*$Z$12+P5004*$Z$13</f>
        <v>0</v>
      </c>
      <c r="R5004">
        <v>2.2400000000000002</v>
      </c>
    </row>
    <row r="5005" spans="1:18" x14ac:dyDescent="0.3">
      <c r="A5005" s="1">
        <v>34010</v>
      </c>
      <c r="B5005" s="1" t="str">
        <f t="shared" si="235"/>
        <v>1993</v>
      </c>
      <c r="C5005" t="str">
        <f t="shared" si="236"/>
        <v>02</v>
      </c>
      <c r="D5005" t="str">
        <f t="shared" si="237"/>
        <v>10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f>E5005*$Z$2+F5005*$Z$3+G5005*$Z$4+H5005*$Z$5+I5005*$Z$6+J5005*$Z$7+K5005*$Z$8+L5005*$Z$9+M5005*$Z$10+N5005*$Z$11+O5005*$Z$12+P5005*$Z$13</f>
        <v>0</v>
      </c>
      <c r="R5005">
        <v>2.2400000000000002</v>
      </c>
    </row>
    <row r="5006" spans="1:18" x14ac:dyDescent="0.3">
      <c r="A5006" s="1">
        <v>34011</v>
      </c>
      <c r="B5006" s="1" t="str">
        <f t="shared" si="235"/>
        <v>1993</v>
      </c>
      <c r="C5006" t="str">
        <f t="shared" si="236"/>
        <v>02</v>
      </c>
      <c r="D5006" t="str">
        <f t="shared" si="237"/>
        <v>11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f>E5006*$Z$2+F5006*$Z$3+G5006*$Z$4+H5006*$Z$5+I5006*$Z$6+J5006*$Z$7+K5006*$Z$8+L5006*$Z$9+M5006*$Z$10+N5006*$Z$11+O5006*$Z$12+P5006*$Z$13</f>
        <v>0</v>
      </c>
      <c r="R5006">
        <v>2.2400000000000002</v>
      </c>
    </row>
    <row r="5007" spans="1:18" x14ac:dyDescent="0.3">
      <c r="A5007" s="1">
        <v>34012</v>
      </c>
      <c r="B5007" s="1" t="str">
        <f t="shared" si="235"/>
        <v>1993</v>
      </c>
      <c r="C5007" t="str">
        <f t="shared" si="236"/>
        <v>02</v>
      </c>
      <c r="D5007" t="str">
        <f t="shared" si="237"/>
        <v>12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f>E5007*$Z$2+F5007*$Z$3+G5007*$Z$4+H5007*$Z$5+I5007*$Z$6+J5007*$Z$7+K5007*$Z$8+L5007*$Z$9+M5007*$Z$10+N5007*$Z$11+O5007*$Z$12+P5007*$Z$13</f>
        <v>0</v>
      </c>
      <c r="R5007">
        <v>2.2400000000000002</v>
      </c>
    </row>
    <row r="5008" spans="1:18" x14ac:dyDescent="0.3">
      <c r="A5008" s="1">
        <v>34013</v>
      </c>
      <c r="B5008" s="1" t="str">
        <f t="shared" si="235"/>
        <v>1993</v>
      </c>
      <c r="C5008" t="str">
        <f t="shared" si="236"/>
        <v>02</v>
      </c>
      <c r="D5008" t="str">
        <f t="shared" si="237"/>
        <v>13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f>E5008*$Z$2+F5008*$Z$3+G5008*$Z$4+H5008*$Z$5+I5008*$Z$6+J5008*$Z$7+K5008*$Z$8+L5008*$Z$9+M5008*$Z$10+N5008*$Z$11+O5008*$Z$12+P5008*$Z$13</f>
        <v>0</v>
      </c>
      <c r="R5008">
        <v>2.2400000000000002</v>
      </c>
    </row>
    <row r="5009" spans="1:18" x14ac:dyDescent="0.3">
      <c r="A5009" s="1">
        <v>34014</v>
      </c>
      <c r="B5009" s="1" t="str">
        <f t="shared" si="235"/>
        <v>1993</v>
      </c>
      <c r="C5009" t="str">
        <f t="shared" si="236"/>
        <v>02</v>
      </c>
      <c r="D5009" t="str">
        <f t="shared" si="237"/>
        <v>14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f>E5009*$Z$2+F5009*$Z$3+G5009*$Z$4+H5009*$Z$5+I5009*$Z$6+J5009*$Z$7+K5009*$Z$8+L5009*$Z$9+M5009*$Z$10+N5009*$Z$11+O5009*$Z$12+P5009*$Z$13</f>
        <v>0</v>
      </c>
      <c r="R5009">
        <v>2.2400000000000002</v>
      </c>
    </row>
    <row r="5010" spans="1:18" x14ac:dyDescent="0.3">
      <c r="A5010" s="1">
        <v>34015</v>
      </c>
      <c r="B5010" s="1" t="str">
        <f t="shared" si="235"/>
        <v>1993</v>
      </c>
      <c r="C5010" t="str">
        <f t="shared" si="236"/>
        <v>02</v>
      </c>
      <c r="D5010" t="str">
        <f t="shared" si="237"/>
        <v>15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f>E5010*$Z$2+F5010*$Z$3+G5010*$Z$4+H5010*$Z$5+I5010*$Z$6+J5010*$Z$7+K5010*$Z$8+L5010*$Z$9+M5010*$Z$10+N5010*$Z$11+O5010*$Z$12+P5010*$Z$13</f>
        <v>0</v>
      </c>
      <c r="R5010">
        <v>2.21</v>
      </c>
    </row>
    <row r="5011" spans="1:18" x14ac:dyDescent="0.3">
      <c r="A5011" s="1">
        <v>34016</v>
      </c>
      <c r="B5011" s="1" t="str">
        <f t="shared" si="235"/>
        <v>1993</v>
      </c>
      <c r="C5011" t="str">
        <f t="shared" si="236"/>
        <v>02</v>
      </c>
      <c r="D5011" t="str">
        <f t="shared" si="237"/>
        <v>16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f>E5011*$Z$2+F5011*$Z$3+G5011*$Z$4+H5011*$Z$5+I5011*$Z$6+J5011*$Z$7+K5011*$Z$8+L5011*$Z$9+M5011*$Z$10+N5011*$Z$11+O5011*$Z$12+P5011*$Z$13</f>
        <v>0</v>
      </c>
      <c r="R5011">
        <v>2.1800000000000002</v>
      </c>
    </row>
    <row r="5012" spans="1:18" x14ac:dyDescent="0.3">
      <c r="A5012" s="1">
        <v>34017</v>
      </c>
      <c r="B5012" s="1" t="str">
        <f t="shared" si="235"/>
        <v>1993</v>
      </c>
      <c r="C5012" t="str">
        <f t="shared" si="236"/>
        <v>02</v>
      </c>
      <c r="D5012" t="str">
        <f t="shared" si="237"/>
        <v>17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f>E5012*$Z$2+F5012*$Z$3+G5012*$Z$4+H5012*$Z$5+I5012*$Z$6+J5012*$Z$7+K5012*$Z$8+L5012*$Z$9+M5012*$Z$10+N5012*$Z$11+O5012*$Z$12+P5012*$Z$13</f>
        <v>0</v>
      </c>
      <c r="R5012">
        <v>2.1800000000000002</v>
      </c>
    </row>
    <row r="5013" spans="1:18" x14ac:dyDescent="0.3">
      <c r="A5013" s="1">
        <v>34018</v>
      </c>
      <c r="B5013" s="1" t="str">
        <f t="shared" si="235"/>
        <v>1993</v>
      </c>
      <c r="C5013" t="str">
        <f t="shared" si="236"/>
        <v>02</v>
      </c>
      <c r="D5013" t="str">
        <f t="shared" si="237"/>
        <v>18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f>E5013*$Z$2+F5013*$Z$3+G5013*$Z$4+H5013*$Z$5+I5013*$Z$6+J5013*$Z$7+K5013*$Z$8+L5013*$Z$9+M5013*$Z$10+N5013*$Z$11+O5013*$Z$12+P5013*$Z$13</f>
        <v>0</v>
      </c>
      <c r="R5013">
        <v>2.1800000000000002</v>
      </c>
    </row>
    <row r="5014" spans="1:18" x14ac:dyDescent="0.3">
      <c r="A5014" s="1">
        <v>34019</v>
      </c>
      <c r="B5014" s="1" t="str">
        <f t="shared" si="235"/>
        <v>1993</v>
      </c>
      <c r="C5014" t="str">
        <f t="shared" si="236"/>
        <v>02</v>
      </c>
      <c r="D5014" t="str">
        <f t="shared" si="237"/>
        <v>19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f>E5014*$Z$2+F5014*$Z$3+G5014*$Z$4+H5014*$Z$5+I5014*$Z$6+J5014*$Z$7+K5014*$Z$8+L5014*$Z$9+M5014*$Z$10+N5014*$Z$11+O5014*$Z$12+P5014*$Z$13</f>
        <v>0</v>
      </c>
      <c r="R5014">
        <v>2.15</v>
      </c>
    </row>
    <row r="5015" spans="1:18" x14ac:dyDescent="0.3">
      <c r="A5015" s="1">
        <v>34020</v>
      </c>
      <c r="B5015" s="1" t="str">
        <f t="shared" si="235"/>
        <v>1993</v>
      </c>
      <c r="C5015" t="str">
        <f t="shared" si="236"/>
        <v>02</v>
      </c>
      <c r="D5015" t="str">
        <f t="shared" si="237"/>
        <v>20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f>E5015*$Z$2+F5015*$Z$3+G5015*$Z$4+H5015*$Z$5+I5015*$Z$6+J5015*$Z$7+K5015*$Z$8+L5015*$Z$9+M5015*$Z$10+N5015*$Z$11+O5015*$Z$12+P5015*$Z$13</f>
        <v>0</v>
      </c>
      <c r="R5015">
        <v>2.15</v>
      </c>
    </row>
    <row r="5016" spans="1:18" x14ac:dyDescent="0.3">
      <c r="A5016" s="1">
        <v>34021</v>
      </c>
      <c r="B5016" s="1" t="str">
        <f t="shared" si="235"/>
        <v>1993</v>
      </c>
      <c r="C5016" t="str">
        <f t="shared" si="236"/>
        <v>02</v>
      </c>
      <c r="D5016" t="str">
        <f t="shared" si="237"/>
        <v>21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f>E5016*$Z$2+F5016*$Z$3+G5016*$Z$4+H5016*$Z$5+I5016*$Z$6+J5016*$Z$7+K5016*$Z$8+L5016*$Z$9+M5016*$Z$10+N5016*$Z$11+O5016*$Z$12+P5016*$Z$13</f>
        <v>0</v>
      </c>
      <c r="R5016">
        <v>2.15</v>
      </c>
    </row>
    <row r="5017" spans="1:18" x14ac:dyDescent="0.3">
      <c r="A5017" s="1">
        <v>34022</v>
      </c>
      <c r="B5017" s="1" t="str">
        <f t="shared" si="235"/>
        <v>1993</v>
      </c>
      <c r="C5017" t="str">
        <f t="shared" si="236"/>
        <v>02</v>
      </c>
      <c r="D5017" t="str">
        <f t="shared" si="237"/>
        <v>22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f>E5017*$Z$2+F5017*$Z$3+G5017*$Z$4+H5017*$Z$5+I5017*$Z$6+J5017*$Z$7+K5017*$Z$8+L5017*$Z$9+M5017*$Z$10+N5017*$Z$11+O5017*$Z$12+P5017*$Z$13</f>
        <v>0</v>
      </c>
      <c r="R5017">
        <v>2.12</v>
      </c>
    </row>
    <row r="5018" spans="1:18" x14ac:dyDescent="0.3">
      <c r="A5018" s="1">
        <v>34023</v>
      </c>
      <c r="B5018" s="1" t="str">
        <f t="shared" si="235"/>
        <v>1993</v>
      </c>
      <c r="C5018" t="str">
        <f t="shared" si="236"/>
        <v>02</v>
      </c>
      <c r="D5018" t="str">
        <f t="shared" si="237"/>
        <v>23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f>E5018*$Z$2+F5018*$Z$3+G5018*$Z$4+H5018*$Z$5+I5018*$Z$6+J5018*$Z$7+K5018*$Z$8+L5018*$Z$9+M5018*$Z$10+N5018*$Z$11+O5018*$Z$12+P5018*$Z$13</f>
        <v>0</v>
      </c>
      <c r="R5018">
        <v>2.12</v>
      </c>
    </row>
    <row r="5019" spans="1:18" x14ac:dyDescent="0.3">
      <c r="A5019" s="1">
        <v>34024</v>
      </c>
      <c r="B5019" s="1" t="str">
        <f t="shared" si="235"/>
        <v>1993</v>
      </c>
      <c r="C5019" t="str">
        <f t="shared" si="236"/>
        <v>02</v>
      </c>
      <c r="D5019" t="str">
        <f t="shared" si="237"/>
        <v>24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f>E5019*$Z$2+F5019*$Z$3+G5019*$Z$4+H5019*$Z$5+I5019*$Z$6+J5019*$Z$7+K5019*$Z$8+L5019*$Z$9+M5019*$Z$10+N5019*$Z$11+O5019*$Z$12+P5019*$Z$13</f>
        <v>0</v>
      </c>
      <c r="R5019">
        <v>2.1</v>
      </c>
    </row>
    <row r="5020" spans="1:18" x14ac:dyDescent="0.3">
      <c r="A5020" s="1">
        <v>34025</v>
      </c>
      <c r="B5020" s="1" t="str">
        <f t="shared" si="235"/>
        <v>1993</v>
      </c>
      <c r="C5020" t="str">
        <f t="shared" si="236"/>
        <v>02</v>
      </c>
      <c r="D5020" t="str">
        <f t="shared" si="237"/>
        <v>25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f>E5020*$Z$2+F5020*$Z$3+G5020*$Z$4+H5020*$Z$5+I5020*$Z$6+J5020*$Z$7+K5020*$Z$8+L5020*$Z$9+M5020*$Z$10+N5020*$Z$11+O5020*$Z$12+P5020*$Z$13</f>
        <v>0</v>
      </c>
      <c r="R5020">
        <v>2.16</v>
      </c>
    </row>
    <row r="5021" spans="1:18" x14ac:dyDescent="0.3">
      <c r="A5021" s="1">
        <v>34026</v>
      </c>
      <c r="B5021" s="1" t="str">
        <f t="shared" si="235"/>
        <v>1993</v>
      </c>
      <c r="C5021" t="str">
        <f t="shared" si="236"/>
        <v>02</v>
      </c>
      <c r="D5021" t="str">
        <f t="shared" si="237"/>
        <v>26</v>
      </c>
      <c r="E5021">
        <v>0</v>
      </c>
      <c r="F5021">
        <v>0</v>
      </c>
      <c r="G5021">
        <v>0</v>
      </c>
      <c r="H5021">
        <v>0</v>
      </c>
      <c r="I5021">
        <v>3.8</v>
      </c>
      <c r="J5021">
        <v>0</v>
      </c>
      <c r="K5021">
        <v>0</v>
      </c>
      <c r="L5021">
        <v>0</v>
      </c>
      <c r="M5021">
        <v>43.4</v>
      </c>
      <c r="N5021">
        <v>3.6</v>
      </c>
      <c r="O5021">
        <v>0</v>
      </c>
      <c r="P5021">
        <v>0</v>
      </c>
      <c r="Q5021">
        <f>E5021*$Z$2+F5021*$Z$3+G5021*$Z$4+H5021*$Z$5+I5021*$Z$6+J5021*$Z$7+K5021*$Z$8+L5021*$Z$9+M5021*$Z$10+N5021*$Z$11+O5021*$Z$12+P5021*$Z$13</f>
        <v>4.996416</v>
      </c>
      <c r="R5021">
        <v>2.06</v>
      </c>
    </row>
    <row r="5022" spans="1:18" x14ac:dyDescent="0.3">
      <c r="A5022" s="1">
        <v>34027</v>
      </c>
      <c r="B5022" s="1" t="str">
        <f t="shared" si="235"/>
        <v>1993</v>
      </c>
      <c r="C5022" t="str">
        <f t="shared" si="236"/>
        <v>02</v>
      </c>
      <c r="D5022" t="str">
        <f t="shared" si="237"/>
        <v>27</v>
      </c>
      <c r="E5022">
        <v>6</v>
      </c>
      <c r="F5022">
        <v>3.3</v>
      </c>
      <c r="G5022">
        <v>3.6</v>
      </c>
      <c r="H5022">
        <v>1.5</v>
      </c>
      <c r="I5022">
        <v>2.6</v>
      </c>
      <c r="J5022">
        <v>2.9</v>
      </c>
      <c r="K5022">
        <v>4.0999999999999996</v>
      </c>
      <c r="L5022">
        <v>4.7</v>
      </c>
      <c r="M5022">
        <v>0.3</v>
      </c>
      <c r="N5022">
        <v>3.5</v>
      </c>
      <c r="O5022">
        <v>5.3</v>
      </c>
      <c r="P5022">
        <v>3.5</v>
      </c>
      <c r="Q5022">
        <f>E5022*$Z$2+F5022*$Z$3+G5022*$Z$4+H5022*$Z$5+I5022*$Z$6+J5022*$Z$7+K5022*$Z$8+L5022*$Z$9+M5022*$Z$10+N5022*$Z$11+O5022*$Z$12+P5022*$Z$13</f>
        <v>3.4256925000000007</v>
      </c>
      <c r="R5022">
        <v>2.14</v>
      </c>
    </row>
    <row r="5023" spans="1:18" x14ac:dyDescent="0.3">
      <c r="A5023" s="1">
        <v>34028</v>
      </c>
      <c r="B5023" s="1" t="str">
        <f t="shared" si="235"/>
        <v>1993</v>
      </c>
      <c r="C5023" t="str">
        <f t="shared" si="236"/>
        <v>02</v>
      </c>
      <c r="D5023" t="str">
        <f t="shared" si="237"/>
        <v>28</v>
      </c>
      <c r="E5023">
        <v>13.3</v>
      </c>
      <c r="F5023">
        <v>9.6999999999999993</v>
      </c>
      <c r="G5023">
        <v>10.199999999999999</v>
      </c>
      <c r="H5023">
        <v>1.2</v>
      </c>
      <c r="I5023">
        <v>10.7</v>
      </c>
      <c r="J5023">
        <v>5.5</v>
      </c>
      <c r="K5023">
        <v>10.5</v>
      </c>
      <c r="L5023">
        <v>6.2</v>
      </c>
      <c r="M5023">
        <v>65.599999999999994</v>
      </c>
      <c r="N5023">
        <v>14.2</v>
      </c>
      <c r="O5023">
        <v>13.8</v>
      </c>
      <c r="P5023">
        <v>7.4</v>
      </c>
      <c r="Q5023">
        <f>E5023*$Z$2+F5023*$Z$3+G5023*$Z$4+H5023*$Z$5+I5023*$Z$6+J5023*$Z$7+K5023*$Z$8+L5023*$Z$9+M5023*$Z$10+N5023*$Z$11+O5023*$Z$12+P5023*$Z$13</f>
        <v>15.313708599999998</v>
      </c>
      <c r="R5023">
        <v>2.27</v>
      </c>
    </row>
    <row r="5024" spans="1:18" x14ac:dyDescent="0.3">
      <c r="A5024" s="1">
        <v>34029</v>
      </c>
      <c r="B5024" s="1" t="str">
        <f t="shared" si="235"/>
        <v>1993</v>
      </c>
      <c r="C5024" t="str">
        <f t="shared" si="236"/>
        <v>03</v>
      </c>
      <c r="D5024" t="str">
        <f t="shared" si="237"/>
        <v>1</v>
      </c>
      <c r="E5024">
        <v>18.8</v>
      </c>
      <c r="F5024">
        <v>8</v>
      </c>
      <c r="G5024">
        <v>4.0999999999999996</v>
      </c>
      <c r="H5024">
        <v>1.4</v>
      </c>
      <c r="I5024">
        <v>13.8</v>
      </c>
      <c r="J5024">
        <v>15.7</v>
      </c>
      <c r="K5024">
        <v>10.3</v>
      </c>
      <c r="L5024">
        <v>14</v>
      </c>
      <c r="M5024">
        <v>2.5</v>
      </c>
      <c r="N5024">
        <v>12.9</v>
      </c>
      <c r="O5024">
        <v>11.5</v>
      </c>
      <c r="P5024">
        <v>14.1</v>
      </c>
      <c r="Q5024">
        <f>E5024*$Z$2+F5024*$Z$3+G5024*$Z$4+H5024*$Z$5+I5024*$Z$6+J5024*$Z$7+K5024*$Z$8+L5024*$Z$9+M5024*$Z$10+N5024*$Z$11+O5024*$Z$12+P5024*$Z$13</f>
        <v>11.604563799999998</v>
      </c>
      <c r="R5024">
        <v>2.5</v>
      </c>
    </row>
    <row r="5025" spans="1:18" x14ac:dyDescent="0.3">
      <c r="A5025" s="1">
        <v>34030</v>
      </c>
      <c r="B5025" s="1" t="str">
        <f t="shared" si="235"/>
        <v>1993</v>
      </c>
      <c r="C5025" t="str">
        <f t="shared" si="236"/>
        <v>03</v>
      </c>
      <c r="D5025" t="str">
        <f t="shared" si="237"/>
        <v>2</v>
      </c>
      <c r="E5025">
        <v>1.8</v>
      </c>
      <c r="F5025">
        <v>2.2999999999999998</v>
      </c>
      <c r="G5025">
        <v>5.9</v>
      </c>
      <c r="H5025">
        <v>1.5</v>
      </c>
      <c r="I5025">
        <v>7.2</v>
      </c>
      <c r="J5025">
        <v>9.1999999999999993</v>
      </c>
      <c r="K5025">
        <v>3.5</v>
      </c>
      <c r="L5025">
        <v>3.2</v>
      </c>
      <c r="M5025">
        <v>1.4</v>
      </c>
      <c r="N5025">
        <v>2</v>
      </c>
      <c r="O5025">
        <v>0.3</v>
      </c>
      <c r="P5025">
        <v>1.5</v>
      </c>
      <c r="Q5025">
        <f>E5025*$Z$2+F5025*$Z$3+G5025*$Z$4+H5025*$Z$5+I5025*$Z$6+J5025*$Z$7+K5025*$Z$8+L5025*$Z$9+M5025*$Z$10+N5025*$Z$11+O5025*$Z$12+P5025*$Z$13</f>
        <v>3.9065134000000001</v>
      </c>
      <c r="R5025">
        <v>2.6</v>
      </c>
    </row>
    <row r="5026" spans="1:18" x14ac:dyDescent="0.3">
      <c r="A5026" s="1">
        <v>34031</v>
      </c>
      <c r="B5026" s="1" t="str">
        <f t="shared" si="235"/>
        <v>1993</v>
      </c>
      <c r="C5026" t="str">
        <f t="shared" si="236"/>
        <v>03</v>
      </c>
      <c r="D5026" t="str">
        <f t="shared" si="237"/>
        <v>3</v>
      </c>
      <c r="E5026">
        <v>0</v>
      </c>
      <c r="F5026">
        <v>0</v>
      </c>
      <c r="G5026">
        <v>1.6</v>
      </c>
      <c r="H5026">
        <v>0.3</v>
      </c>
      <c r="I5026">
        <v>1.3</v>
      </c>
      <c r="J5026">
        <v>0</v>
      </c>
      <c r="K5026">
        <v>0</v>
      </c>
      <c r="L5026">
        <v>0</v>
      </c>
      <c r="M5026">
        <v>1.5</v>
      </c>
      <c r="N5026">
        <v>0</v>
      </c>
      <c r="O5026">
        <v>0</v>
      </c>
      <c r="P5026">
        <v>0</v>
      </c>
      <c r="Q5026">
        <f>E5026*$Z$2+F5026*$Z$3+G5026*$Z$4+H5026*$Z$5+I5026*$Z$6+J5026*$Z$7+K5026*$Z$8+L5026*$Z$9+M5026*$Z$10+N5026*$Z$11+O5026*$Z$12+P5026*$Z$13</f>
        <v>0.30080340000000005</v>
      </c>
      <c r="R5026">
        <v>4.4000000000000004</v>
      </c>
    </row>
    <row r="5027" spans="1:18" x14ac:dyDescent="0.3">
      <c r="A5027" s="1">
        <v>34032</v>
      </c>
      <c r="B5027" s="1" t="str">
        <f t="shared" si="235"/>
        <v>1993</v>
      </c>
      <c r="C5027" t="str">
        <f t="shared" si="236"/>
        <v>03</v>
      </c>
      <c r="D5027" t="str">
        <f t="shared" si="237"/>
        <v>4</v>
      </c>
      <c r="E5027">
        <v>0.4</v>
      </c>
      <c r="F5027">
        <v>0.4</v>
      </c>
      <c r="G5027">
        <v>0</v>
      </c>
      <c r="H5027">
        <v>0.1</v>
      </c>
      <c r="I5027">
        <v>1.4</v>
      </c>
      <c r="J5027">
        <v>1.8</v>
      </c>
      <c r="K5027">
        <v>0.7</v>
      </c>
      <c r="L5027">
        <v>1.6</v>
      </c>
      <c r="M5027">
        <v>0.3</v>
      </c>
      <c r="N5027">
        <v>0.4</v>
      </c>
      <c r="O5027">
        <v>0</v>
      </c>
      <c r="P5027">
        <v>0.8</v>
      </c>
      <c r="Q5027">
        <f>E5027*$Z$2+F5027*$Z$3+G5027*$Z$4+H5027*$Z$5+I5027*$Z$6+J5027*$Z$7+K5027*$Z$8+L5027*$Z$9+M5027*$Z$10+N5027*$Z$11+O5027*$Z$12+P5027*$Z$13</f>
        <v>0.83131529999999987</v>
      </c>
      <c r="R5027">
        <v>5.0670000000000002</v>
      </c>
    </row>
    <row r="5028" spans="1:18" x14ac:dyDescent="0.3">
      <c r="A5028" s="1">
        <v>34033</v>
      </c>
      <c r="B5028" s="1" t="str">
        <f t="shared" si="235"/>
        <v>1993</v>
      </c>
      <c r="C5028" t="str">
        <f t="shared" si="236"/>
        <v>03</v>
      </c>
      <c r="D5028" t="str">
        <f t="shared" si="237"/>
        <v>5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f>E5028*$Z$2+F5028*$Z$3+G5028*$Z$4+H5028*$Z$5+I5028*$Z$6+J5028*$Z$7+K5028*$Z$8+L5028*$Z$9+M5028*$Z$10+N5028*$Z$11+O5028*$Z$12+P5028*$Z$13</f>
        <v>0</v>
      </c>
      <c r="R5028">
        <v>6</v>
      </c>
    </row>
    <row r="5029" spans="1:18" x14ac:dyDescent="0.3">
      <c r="A5029" s="1">
        <v>34034</v>
      </c>
      <c r="B5029" s="1" t="str">
        <f t="shared" si="235"/>
        <v>1993</v>
      </c>
      <c r="C5029" t="str">
        <f t="shared" si="236"/>
        <v>03</v>
      </c>
      <c r="D5029" t="str">
        <f t="shared" si="237"/>
        <v>6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f>E5029*$Z$2+F5029*$Z$3+G5029*$Z$4+H5029*$Z$5+I5029*$Z$6+J5029*$Z$7+K5029*$Z$8+L5029*$Z$9+M5029*$Z$10+N5029*$Z$11+O5029*$Z$12+P5029*$Z$13</f>
        <v>0</v>
      </c>
      <c r="R5029">
        <v>5.2</v>
      </c>
    </row>
    <row r="5030" spans="1:18" x14ac:dyDescent="0.3">
      <c r="A5030" s="1">
        <v>34035</v>
      </c>
      <c r="B5030" s="1" t="str">
        <f t="shared" si="235"/>
        <v>1993</v>
      </c>
      <c r="C5030" t="str">
        <f t="shared" si="236"/>
        <v>03</v>
      </c>
      <c r="D5030" t="str">
        <f t="shared" si="237"/>
        <v>7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f>E5030*$Z$2+F5030*$Z$3+G5030*$Z$4+H5030*$Z$5+I5030*$Z$6+J5030*$Z$7+K5030*$Z$8+L5030*$Z$9+M5030*$Z$10+N5030*$Z$11+O5030*$Z$12+P5030*$Z$13</f>
        <v>0</v>
      </c>
      <c r="R5030">
        <v>4.5999999999999996</v>
      </c>
    </row>
    <row r="5031" spans="1:18" x14ac:dyDescent="0.3">
      <c r="A5031" s="1">
        <v>34036</v>
      </c>
      <c r="B5031" s="1" t="str">
        <f t="shared" si="235"/>
        <v>1993</v>
      </c>
      <c r="C5031" t="str">
        <f t="shared" si="236"/>
        <v>03</v>
      </c>
      <c r="D5031" t="str">
        <f t="shared" si="237"/>
        <v>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f>E5031*$Z$2+F5031*$Z$3+G5031*$Z$4+H5031*$Z$5+I5031*$Z$6+J5031*$Z$7+K5031*$Z$8+L5031*$Z$9+M5031*$Z$10+N5031*$Z$11+O5031*$Z$12+P5031*$Z$13</f>
        <v>0</v>
      </c>
      <c r="R5031">
        <v>4.3330000000000002</v>
      </c>
    </row>
    <row r="5032" spans="1:18" x14ac:dyDescent="0.3">
      <c r="A5032" s="1">
        <v>34037</v>
      </c>
      <c r="B5032" s="1" t="str">
        <f t="shared" si="235"/>
        <v>1993</v>
      </c>
      <c r="C5032" t="str">
        <f t="shared" si="236"/>
        <v>03</v>
      </c>
      <c r="D5032" t="str">
        <f t="shared" si="237"/>
        <v>9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f>E5032*$Z$2+F5032*$Z$3+G5032*$Z$4+H5032*$Z$5+I5032*$Z$6+J5032*$Z$7+K5032*$Z$8+L5032*$Z$9+M5032*$Z$10+N5032*$Z$11+O5032*$Z$12+P5032*$Z$13</f>
        <v>0</v>
      </c>
      <c r="R5032">
        <v>4.4000000000000004</v>
      </c>
    </row>
    <row r="5033" spans="1:18" x14ac:dyDescent="0.3">
      <c r="A5033" s="1">
        <v>34038</v>
      </c>
      <c r="B5033" s="1" t="str">
        <f t="shared" si="235"/>
        <v>1993</v>
      </c>
      <c r="C5033" t="str">
        <f t="shared" si="236"/>
        <v>03</v>
      </c>
      <c r="D5033" t="str">
        <f t="shared" si="237"/>
        <v>10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f>E5033*$Z$2+F5033*$Z$3+G5033*$Z$4+H5033*$Z$5+I5033*$Z$6+J5033*$Z$7+K5033*$Z$8+L5033*$Z$9+M5033*$Z$10+N5033*$Z$11+O5033*$Z$12+P5033*$Z$13</f>
        <v>0</v>
      </c>
      <c r="R5033">
        <v>4.4000000000000004</v>
      </c>
    </row>
    <row r="5034" spans="1:18" x14ac:dyDescent="0.3">
      <c r="A5034" s="1">
        <v>34039</v>
      </c>
      <c r="B5034" s="1" t="str">
        <f t="shared" si="235"/>
        <v>1993</v>
      </c>
      <c r="C5034" t="str">
        <f t="shared" si="236"/>
        <v>03</v>
      </c>
      <c r="D5034" t="str">
        <f t="shared" si="237"/>
        <v>11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f>E5034*$Z$2+F5034*$Z$3+G5034*$Z$4+H5034*$Z$5+I5034*$Z$6+J5034*$Z$7+K5034*$Z$8+L5034*$Z$9+M5034*$Z$10+N5034*$Z$11+O5034*$Z$12+P5034*$Z$13</f>
        <v>0</v>
      </c>
      <c r="R5034">
        <v>4</v>
      </c>
    </row>
    <row r="5035" spans="1:18" x14ac:dyDescent="0.3">
      <c r="A5035" s="1">
        <v>34040</v>
      </c>
      <c r="B5035" s="1" t="str">
        <f t="shared" si="235"/>
        <v>1993</v>
      </c>
      <c r="C5035" t="str">
        <f t="shared" si="236"/>
        <v>03</v>
      </c>
      <c r="D5035" t="str">
        <f t="shared" si="237"/>
        <v>12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0.8</v>
      </c>
      <c r="M5035">
        <v>0</v>
      </c>
      <c r="N5035">
        <v>0</v>
      </c>
      <c r="O5035">
        <v>0</v>
      </c>
      <c r="P5035">
        <v>0</v>
      </c>
      <c r="Q5035">
        <f>E5035*$Z$2+F5035*$Z$3+G5035*$Z$4+H5035*$Z$5+I5035*$Z$6+J5035*$Z$7+K5035*$Z$8+L5035*$Z$9+M5035*$Z$10+N5035*$Z$11+O5035*$Z$12+P5035*$Z$13</f>
        <v>6.0404000000000006E-2</v>
      </c>
      <c r="R5035">
        <v>4.4000000000000004</v>
      </c>
    </row>
    <row r="5036" spans="1:18" x14ac:dyDescent="0.3">
      <c r="A5036" s="1">
        <v>34041</v>
      </c>
      <c r="B5036" s="1" t="str">
        <f t="shared" si="235"/>
        <v>1993</v>
      </c>
      <c r="C5036" t="str">
        <f t="shared" si="236"/>
        <v>03</v>
      </c>
      <c r="D5036" t="str">
        <f t="shared" si="237"/>
        <v>13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f>E5036*$Z$2+F5036*$Z$3+G5036*$Z$4+H5036*$Z$5+I5036*$Z$6+J5036*$Z$7+K5036*$Z$8+L5036*$Z$9+M5036*$Z$10+N5036*$Z$11+O5036*$Z$12+P5036*$Z$13</f>
        <v>0</v>
      </c>
      <c r="R5036">
        <v>4.4000000000000004</v>
      </c>
    </row>
    <row r="5037" spans="1:18" x14ac:dyDescent="0.3">
      <c r="A5037" s="1">
        <v>34042</v>
      </c>
      <c r="B5037" s="1" t="str">
        <f t="shared" si="235"/>
        <v>1993</v>
      </c>
      <c r="C5037" t="str">
        <f t="shared" si="236"/>
        <v>03</v>
      </c>
      <c r="D5037" t="str">
        <f t="shared" si="237"/>
        <v>14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f>E5037*$Z$2+F5037*$Z$3+G5037*$Z$4+H5037*$Z$5+I5037*$Z$6+J5037*$Z$7+K5037*$Z$8+L5037*$Z$9+M5037*$Z$10+N5037*$Z$11+O5037*$Z$12+P5037*$Z$13</f>
        <v>0</v>
      </c>
      <c r="R5037">
        <v>3.8</v>
      </c>
    </row>
    <row r="5038" spans="1:18" x14ac:dyDescent="0.3">
      <c r="A5038" s="1">
        <v>34043</v>
      </c>
      <c r="B5038" s="1" t="str">
        <f t="shared" si="235"/>
        <v>1993</v>
      </c>
      <c r="C5038" t="str">
        <f t="shared" si="236"/>
        <v>03</v>
      </c>
      <c r="D5038" t="str">
        <f t="shared" si="237"/>
        <v>15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f>E5038*$Z$2+F5038*$Z$3+G5038*$Z$4+H5038*$Z$5+I5038*$Z$6+J5038*$Z$7+K5038*$Z$8+L5038*$Z$9+M5038*$Z$10+N5038*$Z$11+O5038*$Z$12+P5038*$Z$13</f>
        <v>0</v>
      </c>
      <c r="R5038">
        <v>3.7869999999999999</v>
      </c>
    </row>
    <row r="5039" spans="1:18" x14ac:dyDescent="0.3">
      <c r="A5039" s="1">
        <v>34044</v>
      </c>
      <c r="B5039" s="1" t="str">
        <f t="shared" si="235"/>
        <v>1993</v>
      </c>
      <c r="C5039" t="str">
        <f t="shared" si="236"/>
        <v>03</v>
      </c>
      <c r="D5039" t="str">
        <f t="shared" si="237"/>
        <v>16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f>E5039*$Z$2+F5039*$Z$3+G5039*$Z$4+H5039*$Z$5+I5039*$Z$6+J5039*$Z$7+K5039*$Z$8+L5039*$Z$9+M5039*$Z$10+N5039*$Z$11+O5039*$Z$12+P5039*$Z$13</f>
        <v>0</v>
      </c>
      <c r="R5039">
        <v>3.6</v>
      </c>
    </row>
    <row r="5040" spans="1:18" x14ac:dyDescent="0.3">
      <c r="A5040" s="1">
        <v>34045</v>
      </c>
      <c r="B5040" s="1" t="str">
        <f t="shared" si="235"/>
        <v>1993</v>
      </c>
      <c r="C5040" t="str">
        <f t="shared" si="236"/>
        <v>03</v>
      </c>
      <c r="D5040" t="str">
        <f t="shared" si="237"/>
        <v>17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f>E5040*$Z$2+F5040*$Z$3+G5040*$Z$4+H5040*$Z$5+I5040*$Z$6+J5040*$Z$7+K5040*$Z$8+L5040*$Z$9+M5040*$Z$10+N5040*$Z$11+O5040*$Z$12+P5040*$Z$13</f>
        <v>0</v>
      </c>
      <c r="R5040">
        <v>3.28</v>
      </c>
    </row>
    <row r="5041" spans="1:18" x14ac:dyDescent="0.3">
      <c r="A5041" s="1">
        <v>34046</v>
      </c>
      <c r="B5041" s="1" t="str">
        <f t="shared" si="235"/>
        <v>1993</v>
      </c>
      <c r="C5041" t="str">
        <f t="shared" si="236"/>
        <v>03</v>
      </c>
      <c r="D5041" t="str">
        <f t="shared" si="237"/>
        <v>18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f>E5041*$Z$2+F5041*$Z$3+G5041*$Z$4+H5041*$Z$5+I5041*$Z$6+J5041*$Z$7+K5041*$Z$8+L5041*$Z$9+M5041*$Z$10+N5041*$Z$11+O5041*$Z$12+P5041*$Z$13</f>
        <v>0</v>
      </c>
      <c r="R5041">
        <v>2.96</v>
      </c>
    </row>
    <row r="5042" spans="1:18" x14ac:dyDescent="0.3">
      <c r="A5042" s="1">
        <v>34047</v>
      </c>
      <c r="B5042" s="1" t="str">
        <f t="shared" si="235"/>
        <v>1993</v>
      </c>
      <c r="C5042" t="str">
        <f t="shared" si="236"/>
        <v>03</v>
      </c>
      <c r="D5042" t="str">
        <f t="shared" si="237"/>
        <v>19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f>E5042*$Z$2+F5042*$Z$3+G5042*$Z$4+H5042*$Z$5+I5042*$Z$6+J5042*$Z$7+K5042*$Z$8+L5042*$Z$9+M5042*$Z$10+N5042*$Z$11+O5042*$Z$12+P5042*$Z$13</f>
        <v>0</v>
      </c>
      <c r="R5042">
        <v>2.7</v>
      </c>
    </row>
    <row r="5043" spans="1:18" x14ac:dyDescent="0.3">
      <c r="A5043" s="1">
        <v>34048</v>
      </c>
      <c r="B5043" s="1" t="str">
        <f t="shared" si="235"/>
        <v>1993</v>
      </c>
      <c r="C5043" t="str">
        <f t="shared" si="236"/>
        <v>03</v>
      </c>
      <c r="D5043" t="str">
        <f t="shared" si="237"/>
        <v>20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f>E5043*$Z$2+F5043*$Z$3+G5043*$Z$4+H5043*$Z$5+I5043*$Z$6+J5043*$Z$7+K5043*$Z$8+L5043*$Z$9+M5043*$Z$10+N5043*$Z$11+O5043*$Z$12+P5043*$Z$13</f>
        <v>0</v>
      </c>
      <c r="R5043">
        <v>2.4670000000000001</v>
      </c>
    </row>
    <row r="5044" spans="1:18" x14ac:dyDescent="0.3">
      <c r="A5044" s="1">
        <v>34049</v>
      </c>
      <c r="B5044" s="1" t="str">
        <f t="shared" si="235"/>
        <v>1993</v>
      </c>
      <c r="C5044" t="str">
        <f t="shared" si="236"/>
        <v>03</v>
      </c>
      <c r="D5044" t="str">
        <f t="shared" si="237"/>
        <v>21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f>E5044*$Z$2+F5044*$Z$3+G5044*$Z$4+H5044*$Z$5+I5044*$Z$6+J5044*$Z$7+K5044*$Z$8+L5044*$Z$9+M5044*$Z$10+N5044*$Z$11+O5044*$Z$12+P5044*$Z$13</f>
        <v>0</v>
      </c>
      <c r="R5044">
        <v>2.2999999999999998</v>
      </c>
    </row>
    <row r="5045" spans="1:18" x14ac:dyDescent="0.3">
      <c r="A5045" s="1">
        <v>34050</v>
      </c>
      <c r="B5045" s="1" t="str">
        <f t="shared" si="235"/>
        <v>1993</v>
      </c>
      <c r="C5045" t="str">
        <f t="shared" si="236"/>
        <v>03</v>
      </c>
      <c r="D5045" t="str">
        <f t="shared" si="237"/>
        <v>22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f>E5045*$Z$2+F5045*$Z$3+G5045*$Z$4+H5045*$Z$5+I5045*$Z$6+J5045*$Z$7+K5045*$Z$8+L5045*$Z$9+M5045*$Z$10+N5045*$Z$11+O5045*$Z$12+P5045*$Z$13</f>
        <v>0</v>
      </c>
      <c r="R5045">
        <v>2.2400000000000002</v>
      </c>
    </row>
    <row r="5046" spans="1:18" x14ac:dyDescent="0.3">
      <c r="A5046" s="1">
        <v>34051</v>
      </c>
      <c r="B5046" s="1" t="str">
        <f t="shared" si="235"/>
        <v>1993</v>
      </c>
      <c r="C5046" t="str">
        <f t="shared" si="236"/>
        <v>03</v>
      </c>
      <c r="D5046" t="str">
        <f t="shared" si="237"/>
        <v>23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f>E5046*$Z$2+F5046*$Z$3+G5046*$Z$4+H5046*$Z$5+I5046*$Z$6+J5046*$Z$7+K5046*$Z$8+L5046*$Z$9+M5046*$Z$10+N5046*$Z$11+O5046*$Z$12+P5046*$Z$13</f>
        <v>0</v>
      </c>
      <c r="R5046">
        <v>2.15</v>
      </c>
    </row>
    <row r="5047" spans="1:18" x14ac:dyDescent="0.3">
      <c r="A5047" s="1">
        <v>34052</v>
      </c>
      <c r="B5047" s="1" t="str">
        <f t="shared" si="235"/>
        <v>1993</v>
      </c>
      <c r="C5047" t="str">
        <f t="shared" si="236"/>
        <v>03</v>
      </c>
      <c r="D5047" t="str">
        <f t="shared" si="237"/>
        <v>24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f>E5047*$Z$2+F5047*$Z$3+G5047*$Z$4+H5047*$Z$5+I5047*$Z$6+J5047*$Z$7+K5047*$Z$8+L5047*$Z$9+M5047*$Z$10+N5047*$Z$11+O5047*$Z$12+P5047*$Z$13</f>
        <v>0</v>
      </c>
      <c r="R5047">
        <v>2.06</v>
      </c>
    </row>
    <row r="5048" spans="1:18" x14ac:dyDescent="0.3">
      <c r="A5048" s="1">
        <v>34053</v>
      </c>
      <c r="B5048" s="1" t="str">
        <f t="shared" si="235"/>
        <v>1993</v>
      </c>
      <c r="C5048" t="str">
        <f t="shared" si="236"/>
        <v>03</v>
      </c>
      <c r="D5048" t="str">
        <f t="shared" si="237"/>
        <v>25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f>E5048*$Z$2+F5048*$Z$3+G5048*$Z$4+H5048*$Z$5+I5048*$Z$6+J5048*$Z$7+K5048*$Z$8+L5048*$Z$9+M5048*$Z$10+N5048*$Z$11+O5048*$Z$12+P5048*$Z$13</f>
        <v>0</v>
      </c>
      <c r="R5048">
        <v>2.0299999999999998</v>
      </c>
    </row>
    <row r="5049" spans="1:18" x14ac:dyDescent="0.3">
      <c r="A5049" s="1">
        <v>34054</v>
      </c>
      <c r="B5049" s="1" t="str">
        <f t="shared" si="235"/>
        <v>1993</v>
      </c>
      <c r="C5049" t="str">
        <f t="shared" si="236"/>
        <v>03</v>
      </c>
      <c r="D5049" t="str">
        <f t="shared" si="237"/>
        <v>26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1.1000000000000001</v>
      </c>
      <c r="M5049">
        <v>0</v>
      </c>
      <c r="N5049">
        <v>0</v>
      </c>
      <c r="O5049">
        <v>0</v>
      </c>
      <c r="P5049">
        <v>0.5</v>
      </c>
      <c r="Q5049">
        <f>E5049*$Z$2+F5049*$Z$3+G5049*$Z$4+H5049*$Z$5+I5049*$Z$6+J5049*$Z$7+K5049*$Z$8+L5049*$Z$9+M5049*$Z$10+N5049*$Z$11+O5049*$Z$12+P5049*$Z$13</f>
        <v>0.1046295</v>
      </c>
      <c r="R5049">
        <v>2.0299999999999998</v>
      </c>
    </row>
    <row r="5050" spans="1:18" x14ac:dyDescent="0.3">
      <c r="A5050" s="1">
        <v>34055</v>
      </c>
      <c r="B5050" s="1" t="str">
        <f t="shared" si="235"/>
        <v>1993</v>
      </c>
      <c r="C5050" t="str">
        <f t="shared" si="236"/>
        <v>03</v>
      </c>
      <c r="D5050" t="str">
        <f t="shared" si="237"/>
        <v>27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f>E5050*$Z$2+F5050*$Z$3+G5050*$Z$4+H5050*$Z$5+I5050*$Z$6+J5050*$Z$7+K5050*$Z$8+L5050*$Z$9+M5050*$Z$10+N5050*$Z$11+O5050*$Z$12+P5050*$Z$13</f>
        <v>0</v>
      </c>
      <c r="R5050">
        <v>2.0299999999999998</v>
      </c>
    </row>
    <row r="5051" spans="1:18" x14ac:dyDescent="0.3">
      <c r="A5051" s="1">
        <v>34056</v>
      </c>
      <c r="B5051" s="1" t="str">
        <f t="shared" si="235"/>
        <v>1993</v>
      </c>
      <c r="C5051" t="str">
        <f t="shared" si="236"/>
        <v>03</v>
      </c>
      <c r="D5051" t="str">
        <f t="shared" si="237"/>
        <v>28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f>E5051*$Z$2+F5051*$Z$3+G5051*$Z$4+H5051*$Z$5+I5051*$Z$6+J5051*$Z$7+K5051*$Z$8+L5051*$Z$9+M5051*$Z$10+N5051*$Z$11+O5051*$Z$12+P5051*$Z$13</f>
        <v>0</v>
      </c>
      <c r="R5051">
        <v>2.0299999999999998</v>
      </c>
    </row>
    <row r="5052" spans="1:18" x14ac:dyDescent="0.3">
      <c r="A5052" s="1">
        <v>34057</v>
      </c>
      <c r="B5052" s="1" t="str">
        <f t="shared" si="235"/>
        <v>1993</v>
      </c>
      <c r="C5052" t="str">
        <f t="shared" si="236"/>
        <v>03</v>
      </c>
      <c r="D5052" t="str">
        <f t="shared" si="237"/>
        <v>29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f>E5052*$Z$2+F5052*$Z$3+G5052*$Z$4+H5052*$Z$5+I5052*$Z$6+J5052*$Z$7+K5052*$Z$8+L5052*$Z$9+M5052*$Z$10+N5052*$Z$11+O5052*$Z$12+P5052*$Z$13</f>
        <v>0</v>
      </c>
      <c r="R5052">
        <v>2.0299999999999998</v>
      </c>
    </row>
    <row r="5053" spans="1:18" x14ac:dyDescent="0.3">
      <c r="A5053" s="1">
        <v>34058</v>
      </c>
      <c r="B5053" s="1" t="str">
        <f t="shared" si="235"/>
        <v>1993</v>
      </c>
      <c r="C5053" t="str">
        <f t="shared" si="236"/>
        <v>03</v>
      </c>
      <c r="D5053" t="str">
        <f t="shared" si="237"/>
        <v>30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f>E5053*$Z$2+F5053*$Z$3+G5053*$Z$4+H5053*$Z$5+I5053*$Z$6+J5053*$Z$7+K5053*$Z$8+L5053*$Z$9+M5053*$Z$10+N5053*$Z$11+O5053*$Z$12+P5053*$Z$13</f>
        <v>0</v>
      </c>
      <c r="R5053">
        <v>2.0299999999999998</v>
      </c>
    </row>
    <row r="5054" spans="1:18" x14ac:dyDescent="0.3">
      <c r="A5054" s="1">
        <v>34059</v>
      </c>
      <c r="B5054" s="1" t="str">
        <f t="shared" si="235"/>
        <v>1993</v>
      </c>
      <c r="C5054" t="str">
        <f t="shared" si="236"/>
        <v>03</v>
      </c>
      <c r="D5054" t="str">
        <f t="shared" si="237"/>
        <v>31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f>E5054*$Z$2+F5054*$Z$3+G5054*$Z$4+H5054*$Z$5+I5054*$Z$6+J5054*$Z$7+K5054*$Z$8+L5054*$Z$9+M5054*$Z$10+N5054*$Z$11+O5054*$Z$12+P5054*$Z$13</f>
        <v>0</v>
      </c>
      <c r="R5054">
        <v>2</v>
      </c>
    </row>
    <row r="5055" spans="1:18" x14ac:dyDescent="0.3">
      <c r="A5055" s="1">
        <v>34060</v>
      </c>
      <c r="B5055" s="1" t="str">
        <f t="shared" si="235"/>
        <v>1993</v>
      </c>
      <c r="C5055" t="str">
        <f t="shared" si="236"/>
        <v>04</v>
      </c>
      <c r="D5055" t="str">
        <f t="shared" si="237"/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f>E5055*$Z$2+F5055*$Z$3+G5055*$Z$4+H5055*$Z$5+I5055*$Z$6+J5055*$Z$7+K5055*$Z$8+L5055*$Z$9+M5055*$Z$10+N5055*$Z$11+O5055*$Z$12+P5055*$Z$13</f>
        <v>0</v>
      </c>
      <c r="R5055">
        <v>2</v>
      </c>
    </row>
    <row r="5056" spans="1:18" x14ac:dyDescent="0.3">
      <c r="A5056" s="1">
        <v>34061</v>
      </c>
      <c r="B5056" s="1" t="str">
        <f t="shared" si="235"/>
        <v>1993</v>
      </c>
      <c r="C5056" t="str">
        <f t="shared" si="236"/>
        <v>04</v>
      </c>
      <c r="D5056" t="str">
        <f t="shared" si="237"/>
        <v>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f>E5056*$Z$2+F5056*$Z$3+G5056*$Z$4+H5056*$Z$5+I5056*$Z$6+J5056*$Z$7+K5056*$Z$8+L5056*$Z$9+M5056*$Z$10+N5056*$Z$11+O5056*$Z$12+P5056*$Z$13</f>
        <v>0</v>
      </c>
      <c r="R5056">
        <v>2</v>
      </c>
    </row>
    <row r="5057" spans="1:18" x14ac:dyDescent="0.3">
      <c r="A5057" s="1">
        <v>34062</v>
      </c>
      <c r="B5057" s="1" t="str">
        <f t="shared" si="235"/>
        <v>1993</v>
      </c>
      <c r="C5057" t="str">
        <f t="shared" si="236"/>
        <v>04</v>
      </c>
      <c r="D5057" t="str">
        <f t="shared" si="237"/>
        <v>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f>E5057*$Z$2+F5057*$Z$3+G5057*$Z$4+H5057*$Z$5+I5057*$Z$6+J5057*$Z$7+K5057*$Z$8+L5057*$Z$9+M5057*$Z$10+N5057*$Z$11+O5057*$Z$12+P5057*$Z$13</f>
        <v>0</v>
      </c>
      <c r="R5057">
        <v>2</v>
      </c>
    </row>
    <row r="5058" spans="1:18" x14ac:dyDescent="0.3">
      <c r="A5058" s="1">
        <v>34063</v>
      </c>
      <c r="B5058" s="1" t="str">
        <f t="shared" si="235"/>
        <v>1993</v>
      </c>
      <c r="C5058" t="str">
        <f t="shared" si="236"/>
        <v>04</v>
      </c>
      <c r="D5058" t="str">
        <f t="shared" si="237"/>
        <v>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f>E5058*$Z$2+F5058*$Z$3+G5058*$Z$4+H5058*$Z$5+I5058*$Z$6+J5058*$Z$7+K5058*$Z$8+L5058*$Z$9+M5058*$Z$10+N5058*$Z$11+O5058*$Z$12+P5058*$Z$13</f>
        <v>0</v>
      </c>
      <c r="R5058">
        <v>2.06</v>
      </c>
    </row>
    <row r="5059" spans="1:18" x14ac:dyDescent="0.3">
      <c r="A5059" s="1">
        <v>34064</v>
      </c>
      <c r="B5059" s="1" t="str">
        <f t="shared" si="235"/>
        <v>1993</v>
      </c>
      <c r="C5059" t="str">
        <f t="shared" si="236"/>
        <v>04</v>
      </c>
      <c r="D5059" t="str">
        <f t="shared" si="237"/>
        <v>5</v>
      </c>
      <c r="E5059">
        <v>0</v>
      </c>
      <c r="F5059">
        <v>0</v>
      </c>
      <c r="G5059">
        <v>0.5</v>
      </c>
      <c r="H5059">
        <v>0.1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f>E5059*$Z$2+F5059*$Z$3+G5059*$Z$4+H5059*$Z$5+I5059*$Z$6+J5059*$Z$7+K5059*$Z$8+L5059*$Z$9+M5059*$Z$10+N5059*$Z$11+O5059*$Z$12+P5059*$Z$13</f>
        <v>1.0697999999999999E-2</v>
      </c>
      <c r="R5059">
        <v>2.12</v>
      </c>
    </row>
    <row r="5060" spans="1:18" x14ac:dyDescent="0.3">
      <c r="A5060" s="1">
        <v>34065</v>
      </c>
      <c r="B5060" s="1" t="str">
        <f t="shared" si="235"/>
        <v>1993</v>
      </c>
      <c r="C5060" t="str">
        <f t="shared" si="236"/>
        <v>04</v>
      </c>
      <c r="D5060" t="str">
        <f t="shared" si="237"/>
        <v>6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f>E5060*$Z$2+F5060*$Z$3+G5060*$Z$4+H5060*$Z$5+I5060*$Z$6+J5060*$Z$7+K5060*$Z$8+L5060*$Z$9+M5060*$Z$10+N5060*$Z$11+O5060*$Z$12+P5060*$Z$13</f>
        <v>0</v>
      </c>
      <c r="R5060">
        <v>2.15</v>
      </c>
    </row>
    <row r="5061" spans="1:18" x14ac:dyDescent="0.3">
      <c r="A5061" s="1">
        <v>34066</v>
      </c>
      <c r="B5061" s="1" t="str">
        <f t="shared" si="235"/>
        <v>1993</v>
      </c>
      <c r="C5061" t="str">
        <f t="shared" si="236"/>
        <v>04</v>
      </c>
      <c r="D5061" t="str">
        <f t="shared" si="237"/>
        <v>7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f>E5061*$Z$2+F5061*$Z$3+G5061*$Z$4+H5061*$Z$5+I5061*$Z$6+J5061*$Z$7+K5061*$Z$8+L5061*$Z$9+M5061*$Z$10+N5061*$Z$11+O5061*$Z$12+P5061*$Z$13</f>
        <v>0</v>
      </c>
      <c r="R5061">
        <v>2.15</v>
      </c>
    </row>
    <row r="5062" spans="1:18" x14ac:dyDescent="0.3">
      <c r="A5062" s="1">
        <v>34067</v>
      </c>
      <c r="B5062" s="1" t="str">
        <f t="shared" si="235"/>
        <v>1993</v>
      </c>
      <c r="C5062" t="str">
        <f t="shared" si="236"/>
        <v>04</v>
      </c>
      <c r="D5062" t="str">
        <f t="shared" si="237"/>
        <v>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f>E5062*$Z$2+F5062*$Z$3+G5062*$Z$4+H5062*$Z$5+I5062*$Z$6+J5062*$Z$7+K5062*$Z$8+L5062*$Z$9+M5062*$Z$10+N5062*$Z$11+O5062*$Z$12+P5062*$Z$13</f>
        <v>0</v>
      </c>
      <c r="R5062">
        <v>2.12</v>
      </c>
    </row>
    <row r="5063" spans="1:18" x14ac:dyDescent="0.3">
      <c r="A5063" s="1">
        <v>34068</v>
      </c>
      <c r="B5063" s="1" t="str">
        <f t="shared" si="235"/>
        <v>1993</v>
      </c>
      <c r="C5063" t="str">
        <f t="shared" si="236"/>
        <v>04</v>
      </c>
      <c r="D5063" t="str">
        <f t="shared" si="237"/>
        <v>9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f>E5063*$Z$2+F5063*$Z$3+G5063*$Z$4+H5063*$Z$5+I5063*$Z$6+J5063*$Z$7+K5063*$Z$8+L5063*$Z$9+M5063*$Z$10+N5063*$Z$11+O5063*$Z$12+P5063*$Z$13</f>
        <v>0</v>
      </c>
      <c r="R5063">
        <v>2.12</v>
      </c>
    </row>
    <row r="5064" spans="1:18" x14ac:dyDescent="0.3">
      <c r="A5064" s="1">
        <v>34069</v>
      </c>
      <c r="B5064" s="1" t="str">
        <f t="shared" si="235"/>
        <v>1993</v>
      </c>
      <c r="C5064" t="str">
        <f t="shared" si="236"/>
        <v>04</v>
      </c>
      <c r="D5064" t="str">
        <f t="shared" si="237"/>
        <v>10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f>E5064*$Z$2+F5064*$Z$3+G5064*$Z$4+H5064*$Z$5+I5064*$Z$6+J5064*$Z$7+K5064*$Z$8+L5064*$Z$9+M5064*$Z$10+N5064*$Z$11+O5064*$Z$12+P5064*$Z$13</f>
        <v>0</v>
      </c>
      <c r="R5064">
        <v>2.12</v>
      </c>
    </row>
    <row r="5065" spans="1:18" x14ac:dyDescent="0.3">
      <c r="A5065" s="1">
        <v>34070</v>
      </c>
      <c r="B5065" s="1" t="str">
        <f t="shared" ref="B5065:B5128" si="238">TEXT(A5065,"yyyy")</f>
        <v>1993</v>
      </c>
      <c r="C5065" t="str">
        <f t="shared" ref="C5065:C5128" si="239">TEXT(A5065,"mm")</f>
        <v>04</v>
      </c>
      <c r="D5065" t="str">
        <f t="shared" ref="D5065:D5128" si="240">TEXT(A5065,"d")</f>
        <v>11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f>E5065*$Z$2+F5065*$Z$3+G5065*$Z$4+H5065*$Z$5+I5065*$Z$6+J5065*$Z$7+K5065*$Z$8+L5065*$Z$9+M5065*$Z$10+N5065*$Z$11+O5065*$Z$12+P5065*$Z$13</f>
        <v>0</v>
      </c>
      <c r="R5065">
        <v>2.1970000000000001</v>
      </c>
    </row>
    <row r="5066" spans="1:18" x14ac:dyDescent="0.3">
      <c r="A5066" s="1">
        <v>34071</v>
      </c>
      <c r="B5066" s="1" t="str">
        <f t="shared" si="238"/>
        <v>1993</v>
      </c>
      <c r="C5066" t="str">
        <f t="shared" si="239"/>
        <v>04</v>
      </c>
      <c r="D5066" t="str">
        <f t="shared" si="240"/>
        <v>12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f>E5066*$Z$2+F5066*$Z$3+G5066*$Z$4+H5066*$Z$5+I5066*$Z$6+J5066*$Z$7+K5066*$Z$8+L5066*$Z$9+M5066*$Z$10+N5066*$Z$11+O5066*$Z$12+P5066*$Z$13</f>
        <v>0</v>
      </c>
      <c r="R5066">
        <v>2.2400000000000002</v>
      </c>
    </row>
    <row r="5067" spans="1:18" x14ac:dyDescent="0.3">
      <c r="A5067" s="1">
        <v>34072</v>
      </c>
      <c r="B5067" s="1" t="str">
        <f t="shared" si="238"/>
        <v>1993</v>
      </c>
      <c r="C5067" t="str">
        <f t="shared" si="239"/>
        <v>04</v>
      </c>
      <c r="D5067" t="str">
        <f t="shared" si="240"/>
        <v>13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f>E5067*$Z$2+F5067*$Z$3+G5067*$Z$4+H5067*$Z$5+I5067*$Z$6+J5067*$Z$7+K5067*$Z$8+L5067*$Z$9+M5067*$Z$10+N5067*$Z$11+O5067*$Z$12+P5067*$Z$13</f>
        <v>0</v>
      </c>
      <c r="R5067">
        <v>2.3780000000000001</v>
      </c>
    </row>
    <row r="5068" spans="1:18" x14ac:dyDescent="0.3">
      <c r="A5068" s="1">
        <v>34073</v>
      </c>
      <c r="B5068" s="1" t="str">
        <f t="shared" si="238"/>
        <v>1993</v>
      </c>
      <c r="C5068" t="str">
        <f t="shared" si="239"/>
        <v>04</v>
      </c>
      <c r="D5068" t="str">
        <f t="shared" si="240"/>
        <v>14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f>E5068*$Z$2+F5068*$Z$3+G5068*$Z$4+H5068*$Z$5+I5068*$Z$6+J5068*$Z$7+K5068*$Z$8+L5068*$Z$9+M5068*$Z$10+N5068*$Z$11+O5068*$Z$12+P5068*$Z$13</f>
        <v>0</v>
      </c>
      <c r="R5068">
        <v>2.23</v>
      </c>
    </row>
    <row r="5069" spans="1:18" x14ac:dyDescent="0.3">
      <c r="A5069" s="1">
        <v>34074</v>
      </c>
      <c r="B5069" s="1" t="str">
        <f t="shared" si="238"/>
        <v>1993</v>
      </c>
      <c r="C5069" t="str">
        <f t="shared" si="239"/>
        <v>04</v>
      </c>
      <c r="D5069" t="str">
        <f t="shared" si="240"/>
        <v>15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f>E5069*$Z$2+F5069*$Z$3+G5069*$Z$4+H5069*$Z$5+I5069*$Z$6+J5069*$Z$7+K5069*$Z$8+L5069*$Z$9+M5069*$Z$10+N5069*$Z$11+O5069*$Z$12+P5069*$Z$13</f>
        <v>0</v>
      </c>
      <c r="R5069">
        <v>2.23</v>
      </c>
    </row>
    <row r="5070" spans="1:18" x14ac:dyDescent="0.3">
      <c r="A5070" s="1">
        <v>34075</v>
      </c>
      <c r="B5070" s="1" t="str">
        <f t="shared" si="238"/>
        <v>1993</v>
      </c>
      <c r="C5070" t="str">
        <f t="shared" si="239"/>
        <v>04</v>
      </c>
      <c r="D5070" t="str">
        <f t="shared" si="240"/>
        <v>16</v>
      </c>
      <c r="E5070">
        <v>2.1</v>
      </c>
      <c r="F5070">
        <v>0.2</v>
      </c>
      <c r="G5070">
        <v>0</v>
      </c>
      <c r="H5070">
        <v>0</v>
      </c>
      <c r="I5070">
        <v>0.2</v>
      </c>
      <c r="J5070">
        <v>0.2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f>E5070*$Z$2+F5070*$Z$3+G5070*$Z$4+H5070*$Z$5+I5070*$Z$6+J5070*$Z$7+K5070*$Z$8+L5070*$Z$9+M5070*$Z$10+N5070*$Z$11+O5070*$Z$12+P5070*$Z$13</f>
        <v>8.8812000000000002E-2</v>
      </c>
      <c r="R5070">
        <v>2.23</v>
      </c>
    </row>
    <row r="5071" spans="1:18" x14ac:dyDescent="0.3">
      <c r="A5071" s="1">
        <v>34076</v>
      </c>
      <c r="B5071" s="1" t="str">
        <f t="shared" si="238"/>
        <v>1993</v>
      </c>
      <c r="C5071" t="str">
        <f t="shared" si="239"/>
        <v>04</v>
      </c>
      <c r="D5071" t="str">
        <f t="shared" si="240"/>
        <v>17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f>E5071*$Z$2+F5071*$Z$3+G5071*$Z$4+H5071*$Z$5+I5071*$Z$6+J5071*$Z$7+K5071*$Z$8+L5071*$Z$9+M5071*$Z$10+N5071*$Z$11+O5071*$Z$12+P5071*$Z$13</f>
        <v>0</v>
      </c>
      <c r="R5071">
        <v>2.23</v>
      </c>
    </row>
    <row r="5072" spans="1:18" x14ac:dyDescent="0.3">
      <c r="A5072" s="1">
        <v>34077</v>
      </c>
      <c r="B5072" s="1" t="str">
        <f t="shared" si="238"/>
        <v>1993</v>
      </c>
      <c r="C5072" t="str">
        <f t="shared" si="239"/>
        <v>04</v>
      </c>
      <c r="D5072" t="str">
        <f t="shared" si="240"/>
        <v>18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f>E5072*$Z$2+F5072*$Z$3+G5072*$Z$4+H5072*$Z$5+I5072*$Z$6+J5072*$Z$7+K5072*$Z$8+L5072*$Z$9+M5072*$Z$10+N5072*$Z$11+O5072*$Z$12+P5072*$Z$13</f>
        <v>0</v>
      </c>
      <c r="R5072">
        <v>2.23</v>
      </c>
    </row>
    <row r="5073" spans="1:18" x14ac:dyDescent="0.3">
      <c r="A5073" s="1">
        <v>34078</v>
      </c>
      <c r="B5073" s="1" t="str">
        <f t="shared" si="238"/>
        <v>1993</v>
      </c>
      <c r="C5073" t="str">
        <f t="shared" si="239"/>
        <v>04</v>
      </c>
      <c r="D5073" t="str">
        <f t="shared" si="240"/>
        <v>19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f>E5073*$Z$2+F5073*$Z$3+G5073*$Z$4+H5073*$Z$5+I5073*$Z$6+J5073*$Z$7+K5073*$Z$8+L5073*$Z$9+M5073*$Z$10+N5073*$Z$11+O5073*$Z$12+P5073*$Z$13</f>
        <v>0</v>
      </c>
      <c r="R5073">
        <v>2.1970000000000001</v>
      </c>
    </row>
    <row r="5074" spans="1:18" x14ac:dyDescent="0.3">
      <c r="A5074" s="1">
        <v>34079</v>
      </c>
      <c r="B5074" s="1" t="str">
        <f t="shared" si="238"/>
        <v>1993</v>
      </c>
      <c r="C5074" t="str">
        <f t="shared" si="239"/>
        <v>04</v>
      </c>
      <c r="D5074" t="str">
        <f t="shared" si="240"/>
        <v>20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f>E5074*$Z$2+F5074*$Z$3+G5074*$Z$4+H5074*$Z$5+I5074*$Z$6+J5074*$Z$7+K5074*$Z$8+L5074*$Z$9+M5074*$Z$10+N5074*$Z$11+O5074*$Z$12+P5074*$Z$13</f>
        <v>0</v>
      </c>
      <c r="R5074">
        <v>2.1800000000000002</v>
      </c>
    </row>
    <row r="5075" spans="1:18" x14ac:dyDescent="0.3">
      <c r="A5075" s="1">
        <v>34080</v>
      </c>
      <c r="B5075" s="1" t="str">
        <f t="shared" si="238"/>
        <v>1993</v>
      </c>
      <c r="C5075" t="str">
        <f t="shared" si="239"/>
        <v>04</v>
      </c>
      <c r="D5075" t="str">
        <f t="shared" si="240"/>
        <v>21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f>E5075*$Z$2+F5075*$Z$3+G5075*$Z$4+H5075*$Z$5+I5075*$Z$6+J5075*$Z$7+K5075*$Z$8+L5075*$Z$9+M5075*$Z$10+N5075*$Z$11+O5075*$Z$12+P5075*$Z$13</f>
        <v>0</v>
      </c>
      <c r="R5075">
        <v>2.1800000000000002</v>
      </c>
    </row>
    <row r="5076" spans="1:18" x14ac:dyDescent="0.3">
      <c r="A5076" s="1">
        <v>34081</v>
      </c>
      <c r="B5076" s="1" t="str">
        <f t="shared" si="238"/>
        <v>1993</v>
      </c>
      <c r="C5076" t="str">
        <f t="shared" si="239"/>
        <v>04</v>
      </c>
      <c r="D5076" t="str">
        <f t="shared" si="240"/>
        <v>22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f>E5076*$Z$2+F5076*$Z$3+G5076*$Z$4+H5076*$Z$5+I5076*$Z$6+J5076*$Z$7+K5076*$Z$8+L5076*$Z$9+M5076*$Z$10+N5076*$Z$11+O5076*$Z$12+P5076*$Z$13</f>
        <v>0</v>
      </c>
      <c r="R5076">
        <v>2.15</v>
      </c>
    </row>
    <row r="5077" spans="1:18" x14ac:dyDescent="0.3">
      <c r="A5077" s="1">
        <v>34082</v>
      </c>
      <c r="B5077" s="1" t="str">
        <f t="shared" si="238"/>
        <v>1993</v>
      </c>
      <c r="C5077" t="str">
        <f t="shared" si="239"/>
        <v>04</v>
      </c>
      <c r="D5077" t="str">
        <f t="shared" si="240"/>
        <v>23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f>E5077*$Z$2+F5077*$Z$3+G5077*$Z$4+H5077*$Z$5+I5077*$Z$6+J5077*$Z$7+K5077*$Z$8+L5077*$Z$9+M5077*$Z$10+N5077*$Z$11+O5077*$Z$12+P5077*$Z$13</f>
        <v>0</v>
      </c>
      <c r="R5077">
        <v>2.12</v>
      </c>
    </row>
    <row r="5078" spans="1:18" x14ac:dyDescent="0.3">
      <c r="A5078" s="1">
        <v>34083</v>
      </c>
      <c r="B5078" s="1" t="str">
        <f t="shared" si="238"/>
        <v>1993</v>
      </c>
      <c r="C5078" t="str">
        <f t="shared" si="239"/>
        <v>04</v>
      </c>
      <c r="D5078" t="str">
        <f t="shared" si="240"/>
        <v>24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f>E5078*$Z$2+F5078*$Z$3+G5078*$Z$4+H5078*$Z$5+I5078*$Z$6+J5078*$Z$7+K5078*$Z$8+L5078*$Z$9+M5078*$Z$10+N5078*$Z$11+O5078*$Z$12+P5078*$Z$13</f>
        <v>0</v>
      </c>
      <c r="R5078">
        <v>2.12</v>
      </c>
    </row>
    <row r="5079" spans="1:18" x14ac:dyDescent="0.3">
      <c r="A5079" s="1">
        <v>34084</v>
      </c>
      <c r="B5079" s="1" t="str">
        <f t="shared" si="238"/>
        <v>1993</v>
      </c>
      <c r="C5079" t="str">
        <f t="shared" si="239"/>
        <v>04</v>
      </c>
      <c r="D5079" t="str">
        <f t="shared" si="240"/>
        <v>25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f>E5079*$Z$2+F5079*$Z$3+G5079*$Z$4+H5079*$Z$5+I5079*$Z$6+J5079*$Z$7+K5079*$Z$8+L5079*$Z$9+M5079*$Z$10+N5079*$Z$11+O5079*$Z$12+P5079*$Z$13</f>
        <v>0</v>
      </c>
      <c r="R5079">
        <v>2.12</v>
      </c>
    </row>
    <row r="5080" spans="1:18" x14ac:dyDescent="0.3">
      <c r="A5080" s="1">
        <v>34085</v>
      </c>
      <c r="B5080" s="1" t="str">
        <f t="shared" si="238"/>
        <v>1993</v>
      </c>
      <c r="C5080" t="str">
        <f t="shared" si="239"/>
        <v>04</v>
      </c>
      <c r="D5080" t="str">
        <f t="shared" si="240"/>
        <v>26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f>E5080*$Z$2+F5080*$Z$3+G5080*$Z$4+H5080*$Z$5+I5080*$Z$6+J5080*$Z$7+K5080*$Z$8+L5080*$Z$9+M5080*$Z$10+N5080*$Z$11+O5080*$Z$12+P5080*$Z$13</f>
        <v>0</v>
      </c>
      <c r="R5080">
        <v>2.12</v>
      </c>
    </row>
    <row r="5081" spans="1:18" x14ac:dyDescent="0.3">
      <c r="A5081" s="1">
        <v>34086</v>
      </c>
      <c r="B5081" s="1" t="str">
        <f t="shared" si="238"/>
        <v>1993</v>
      </c>
      <c r="C5081" t="str">
        <f t="shared" si="239"/>
        <v>04</v>
      </c>
      <c r="D5081" t="str">
        <f t="shared" si="240"/>
        <v>27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f>E5081*$Z$2+F5081*$Z$3+G5081*$Z$4+H5081*$Z$5+I5081*$Z$6+J5081*$Z$7+K5081*$Z$8+L5081*$Z$9+M5081*$Z$10+N5081*$Z$11+O5081*$Z$12+P5081*$Z$13</f>
        <v>0</v>
      </c>
      <c r="R5081">
        <v>2.12</v>
      </c>
    </row>
    <row r="5082" spans="1:18" x14ac:dyDescent="0.3">
      <c r="A5082" s="1">
        <v>34087</v>
      </c>
      <c r="B5082" s="1" t="str">
        <f t="shared" si="238"/>
        <v>1993</v>
      </c>
      <c r="C5082" t="str">
        <f t="shared" si="239"/>
        <v>04</v>
      </c>
      <c r="D5082" t="str">
        <f t="shared" si="240"/>
        <v>28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f>E5082*$Z$2+F5082*$Z$3+G5082*$Z$4+H5082*$Z$5+I5082*$Z$6+J5082*$Z$7+K5082*$Z$8+L5082*$Z$9+M5082*$Z$10+N5082*$Z$11+O5082*$Z$12+P5082*$Z$13</f>
        <v>0</v>
      </c>
      <c r="R5082">
        <v>2.12</v>
      </c>
    </row>
    <row r="5083" spans="1:18" x14ac:dyDescent="0.3">
      <c r="A5083" s="1">
        <v>34088</v>
      </c>
      <c r="B5083" s="1" t="str">
        <f t="shared" si="238"/>
        <v>1993</v>
      </c>
      <c r="C5083" t="str">
        <f t="shared" si="239"/>
        <v>04</v>
      </c>
      <c r="D5083" t="str">
        <f t="shared" si="240"/>
        <v>29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f>E5083*$Z$2+F5083*$Z$3+G5083*$Z$4+H5083*$Z$5+I5083*$Z$6+J5083*$Z$7+K5083*$Z$8+L5083*$Z$9+M5083*$Z$10+N5083*$Z$11+O5083*$Z$12+P5083*$Z$13</f>
        <v>0</v>
      </c>
      <c r="R5083">
        <v>2.06</v>
      </c>
    </row>
    <row r="5084" spans="1:18" x14ac:dyDescent="0.3">
      <c r="A5084" s="1">
        <v>34089</v>
      </c>
      <c r="B5084" s="1" t="str">
        <f t="shared" si="238"/>
        <v>1993</v>
      </c>
      <c r="C5084" t="str">
        <f t="shared" si="239"/>
        <v>04</v>
      </c>
      <c r="D5084" t="str">
        <f t="shared" si="240"/>
        <v>30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f>E5084*$Z$2+F5084*$Z$3+G5084*$Z$4+H5084*$Z$5+I5084*$Z$6+J5084*$Z$7+K5084*$Z$8+L5084*$Z$9+M5084*$Z$10+N5084*$Z$11+O5084*$Z$12+P5084*$Z$13</f>
        <v>0</v>
      </c>
      <c r="R5084">
        <v>2.0299999999999998</v>
      </c>
    </row>
    <row r="5085" spans="1:18" x14ac:dyDescent="0.3">
      <c r="A5085" s="1">
        <v>34090</v>
      </c>
      <c r="B5085" s="1" t="str">
        <f t="shared" si="238"/>
        <v>1993</v>
      </c>
      <c r="C5085" t="str">
        <f t="shared" si="239"/>
        <v>05</v>
      </c>
      <c r="D5085" t="str">
        <f t="shared" si="240"/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f>E5085*$Z$2+F5085*$Z$3+G5085*$Z$4+H5085*$Z$5+I5085*$Z$6+J5085*$Z$7+K5085*$Z$8+L5085*$Z$9+M5085*$Z$10+N5085*$Z$11+O5085*$Z$12+P5085*$Z$13</f>
        <v>0</v>
      </c>
      <c r="R5085">
        <v>2.0299999999999998</v>
      </c>
    </row>
    <row r="5086" spans="1:18" x14ac:dyDescent="0.3">
      <c r="A5086" s="1">
        <v>34091</v>
      </c>
      <c r="B5086" s="1" t="str">
        <f t="shared" si="238"/>
        <v>1993</v>
      </c>
      <c r="C5086" t="str">
        <f t="shared" si="239"/>
        <v>05</v>
      </c>
      <c r="D5086" t="str">
        <f t="shared" si="240"/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f>E5086*$Z$2+F5086*$Z$3+G5086*$Z$4+H5086*$Z$5+I5086*$Z$6+J5086*$Z$7+K5086*$Z$8+L5086*$Z$9+M5086*$Z$10+N5086*$Z$11+O5086*$Z$12+P5086*$Z$13</f>
        <v>0</v>
      </c>
      <c r="R5086">
        <v>2.0299999999999998</v>
      </c>
    </row>
    <row r="5087" spans="1:18" x14ac:dyDescent="0.3">
      <c r="A5087" s="1">
        <v>34092</v>
      </c>
      <c r="B5087" s="1" t="str">
        <f t="shared" si="238"/>
        <v>1993</v>
      </c>
      <c r="C5087" t="str">
        <f t="shared" si="239"/>
        <v>05</v>
      </c>
      <c r="D5087" t="str">
        <f t="shared" si="240"/>
        <v>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f>E5087*$Z$2+F5087*$Z$3+G5087*$Z$4+H5087*$Z$5+I5087*$Z$6+J5087*$Z$7+K5087*$Z$8+L5087*$Z$9+M5087*$Z$10+N5087*$Z$11+O5087*$Z$12+P5087*$Z$13</f>
        <v>0</v>
      </c>
      <c r="R5087">
        <v>2</v>
      </c>
    </row>
    <row r="5088" spans="1:18" x14ac:dyDescent="0.3">
      <c r="A5088" s="1">
        <v>34093</v>
      </c>
      <c r="B5088" s="1" t="str">
        <f t="shared" si="238"/>
        <v>1993</v>
      </c>
      <c r="C5088" t="str">
        <f t="shared" si="239"/>
        <v>05</v>
      </c>
      <c r="D5088" t="str">
        <f t="shared" si="240"/>
        <v>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f>E5088*$Z$2+F5088*$Z$3+G5088*$Z$4+H5088*$Z$5+I5088*$Z$6+J5088*$Z$7+K5088*$Z$8+L5088*$Z$9+M5088*$Z$10+N5088*$Z$11+O5088*$Z$12+P5088*$Z$13</f>
        <v>0</v>
      </c>
      <c r="R5088">
        <v>2</v>
      </c>
    </row>
    <row r="5089" spans="1:18" x14ac:dyDescent="0.3">
      <c r="A5089" s="1">
        <v>34094</v>
      </c>
      <c r="B5089" s="1" t="str">
        <f t="shared" si="238"/>
        <v>1993</v>
      </c>
      <c r="C5089" t="str">
        <f t="shared" si="239"/>
        <v>05</v>
      </c>
      <c r="D5089" t="str">
        <f t="shared" si="240"/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f>E5089*$Z$2+F5089*$Z$3+G5089*$Z$4+H5089*$Z$5+I5089*$Z$6+J5089*$Z$7+K5089*$Z$8+L5089*$Z$9+M5089*$Z$10+N5089*$Z$11+O5089*$Z$12+P5089*$Z$13</f>
        <v>0</v>
      </c>
      <c r="R5089">
        <v>2</v>
      </c>
    </row>
    <row r="5090" spans="1:18" x14ac:dyDescent="0.3">
      <c r="A5090" s="1">
        <v>34095</v>
      </c>
      <c r="B5090" s="1" t="str">
        <f t="shared" si="238"/>
        <v>1993</v>
      </c>
      <c r="C5090" t="str">
        <f t="shared" si="239"/>
        <v>05</v>
      </c>
      <c r="D5090" t="str">
        <f t="shared" si="240"/>
        <v>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f>E5090*$Z$2+F5090*$Z$3+G5090*$Z$4+H5090*$Z$5+I5090*$Z$6+J5090*$Z$7+K5090*$Z$8+L5090*$Z$9+M5090*$Z$10+N5090*$Z$11+O5090*$Z$12+P5090*$Z$13</f>
        <v>0</v>
      </c>
      <c r="R5090">
        <v>1.95</v>
      </c>
    </row>
    <row r="5091" spans="1:18" x14ac:dyDescent="0.3">
      <c r="A5091" s="1">
        <v>34096</v>
      </c>
      <c r="B5091" s="1" t="str">
        <f t="shared" si="238"/>
        <v>1993</v>
      </c>
      <c r="C5091" t="str">
        <f t="shared" si="239"/>
        <v>05</v>
      </c>
      <c r="D5091" t="str">
        <f t="shared" si="240"/>
        <v>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f>E5091*$Z$2+F5091*$Z$3+G5091*$Z$4+H5091*$Z$5+I5091*$Z$6+J5091*$Z$7+K5091*$Z$8+L5091*$Z$9+M5091*$Z$10+N5091*$Z$11+O5091*$Z$12+P5091*$Z$13</f>
        <v>0</v>
      </c>
      <c r="R5091">
        <v>1.95</v>
      </c>
    </row>
    <row r="5092" spans="1:18" x14ac:dyDescent="0.3">
      <c r="A5092" s="1">
        <v>34097</v>
      </c>
      <c r="B5092" s="1" t="str">
        <f t="shared" si="238"/>
        <v>1993</v>
      </c>
      <c r="C5092" t="str">
        <f t="shared" si="239"/>
        <v>05</v>
      </c>
      <c r="D5092" t="str">
        <f t="shared" si="240"/>
        <v>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f>E5092*$Z$2+F5092*$Z$3+G5092*$Z$4+H5092*$Z$5+I5092*$Z$6+J5092*$Z$7+K5092*$Z$8+L5092*$Z$9+M5092*$Z$10+N5092*$Z$11+O5092*$Z$12+P5092*$Z$13</f>
        <v>0</v>
      </c>
      <c r="R5092">
        <v>1.9</v>
      </c>
    </row>
    <row r="5093" spans="1:18" x14ac:dyDescent="0.3">
      <c r="A5093" s="1">
        <v>34098</v>
      </c>
      <c r="B5093" s="1" t="str">
        <f t="shared" si="238"/>
        <v>1993</v>
      </c>
      <c r="C5093" t="str">
        <f t="shared" si="239"/>
        <v>05</v>
      </c>
      <c r="D5093" t="str">
        <f t="shared" si="240"/>
        <v>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f>E5093*$Z$2+F5093*$Z$3+G5093*$Z$4+H5093*$Z$5+I5093*$Z$6+J5093*$Z$7+K5093*$Z$8+L5093*$Z$9+M5093*$Z$10+N5093*$Z$11+O5093*$Z$12+P5093*$Z$13</f>
        <v>0</v>
      </c>
      <c r="R5093">
        <v>1.8</v>
      </c>
    </row>
    <row r="5094" spans="1:18" x14ac:dyDescent="0.3">
      <c r="A5094" s="1">
        <v>34099</v>
      </c>
      <c r="B5094" s="1" t="str">
        <f t="shared" si="238"/>
        <v>1993</v>
      </c>
      <c r="C5094" t="str">
        <f t="shared" si="239"/>
        <v>05</v>
      </c>
      <c r="D5094" t="str">
        <f t="shared" si="240"/>
        <v>10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f>E5094*$Z$2+F5094*$Z$3+G5094*$Z$4+H5094*$Z$5+I5094*$Z$6+J5094*$Z$7+K5094*$Z$8+L5094*$Z$9+M5094*$Z$10+N5094*$Z$11+O5094*$Z$12+P5094*$Z$13</f>
        <v>0</v>
      </c>
      <c r="R5094">
        <v>1.7</v>
      </c>
    </row>
    <row r="5095" spans="1:18" x14ac:dyDescent="0.3">
      <c r="A5095" s="1">
        <v>34100</v>
      </c>
      <c r="B5095" s="1" t="str">
        <f t="shared" si="238"/>
        <v>1993</v>
      </c>
      <c r="C5095" t="str">
        <f t="shared" si="239"/>
        <v>05</v>
      </c>
      <c r="D5095" t="str">
        <f t="shared" si="240"/>
        <v>11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0.1</v>
      </c>
      <c r="L5095">
        <v>0.9</v>
      </c>
      <c r="M5095">
        <v>0</v>
      </c>
      <c r="N5095">
        <v>0</v>
      </c>
      <c r="O5095">
        <v>0</v>
      </c>
      <c r="P5095">
        <v>0.4</v>
      </c>
      <c r="Q5095">
        <f>E5095*$Z$2+F5095*$Z$3+G5095*$Z$4+H5095*$Z$5+I5095*$Z$6+J5095*$Z$7+K5095*$Z$8+L5095*$Z$9+M5095*$Z$10+N5095*$Z$11+O5095*$Z$12+P5095*$Z$13</f>
        <v>0.102128</v>
      </c>
      <c r="R5095">
        <v>1.7</v>
      </c>
    </row>
    <row r="5096" spans="1:18" x14ac:dyDescent="0.3">
      <c r="A5096" s="1">
        <v>34101</v>
      </c>
      <c r="B5096" s="1" t="str">
        <f t="shared" si="238"/>
        <v>1993</v>
      </c>
      <c r="C5096" t="str">
        <f t="shared" si="239"/>
        <v>05</v>
      </c>
      <c r="D5096" t="str">
        <f t="shared" si="240"/>
        <v>12</v>
      </c>
      <c r="E5096">
        <v>0.6</v>
      </c>
      <c r="F5096">
        <v>0.1</v>
      </c>
      <c r="G5096">
        <v>0</v>
      </c>
      <c r="H5096">
        <v>0</v>
      </c>
      <c r="I5096">
        <v>0.2</v>
      </c>
      <c r="J5096">
        <v>0.3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f>E5096*$Z$2+F5096*$Z$3+G5096*$Z$4+H5096*$Z$5+I5096*$Z$6+J5096*$Z$7+K5096*$Z$8+L5096*$Z$9+M5096*$Z$10+N5096*$Z$11+O5096*$Z$12+P5096*$Z$13</f>
        <v>8.3461499999999994E-2</v>
      </c>
      <c r="R5096">
        <v>1.7</v>
      </c>
    </row>
    <row r="5097" spans="1:18" x14ac:dyDescent="0.3">
      <c r="A5097" s="1">
        <v>34102</v>
      </c>
      <c r="B5097" s="1" t="str">
        <f t="shared" si="238"/>
        <v>1993</v>
      </c>
      <c r="C5097" t="str">
        <f t="shared" si="239"/>
        <v>05</v>
      </c>
      <c r="D5097" t="str">
        <f t="shared" si="240"/>
        <v>13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f>E5097*$Z$2+F5097*$Z$3+G5097*$Z$4+H5097*$Z$5+I5097*$Z$6+J5097*$Z$7+K5097*$Z$8+L5097*$Z$9+M5097*$Z$10+N5097*$Z$11+O5097*$Z$12+P5097*$Z$13</f>
        <v>0</v>
      </c>
      <c r="R5097">
        <v>1.65</v>
      </c>
    </row>
    <row r="5098" spans="1:18" x14ac:dyDescent="0.3">
      <c r="A5098" s="1">
        <v>34103</v>
      </c>
      <c r="B5098" s="1" t="str">
        <f t="shared" si="238"/>
        <v>1993</v>
      </c>
      <c r="C5098" t="str">
        <f t="shared" si="239"/>
        <v>05</v>
      </c>
      <c r="D5098" t="str">
        <f t="shared" si="240"/>
        <v>14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f>E5098*$Z$2+F5098*$Z$3+G5098*$Z$4+H5098*$Z$5+I5098*$Z$6+J5098*$Z$7+K5098*$Z$8+L5098*$Z$9+M5098*$Z$10+N5098*$Z$11+O5098*$Z$12+P5098*$Z$13</f>
        <v>0</v>
      </c>
      <c r="R5098">
        <v>1.65</v>
      </c>
    </row>
    <row r="5099" spans="1:18" x14ac:dyDescent="0.3">
      <c r="A5099" s="1">
        <v>34104</v>
      </c>
      <c r="B5099" s="1" t="str">
        <f t="shared" si="238"/>
        <v>1993</v>
      </c>
      <c r="C5099" t="str">
        <f t="shared" si="239"/>
        <v>05</v>
      </c>
      <c r="D5099" t="str">
        <f t="shared" si="240"/>
        <v>15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f>E5099*$Z$2+F5099*$Z$3+G5099*$Z$4+H5099*$Z$5+I5099*$Z$6+J5099*$Z$7+K5099*$Z$8+L5099*$Z$9+M5099*$Z$10+N5099*$Z$11+O5099*$Z$12+P5099*$Z$13</f>
        <v>0</v>
      </c>
      <c r="R5099">
        <v>1.65</v>
      </c>
    </row>
    <row r="5100" spans="1:18" x14ac:dyDescent="0.3">
      <c r="A5100" s="1">
        <v>34105</v>
      </c>
      <c r="B5100" s="1" t="str">
        <f t="shared" si="238"/>
        <v>1993</v>
      </c>
      <c r="C5100" t="str">
        <f t="shared" si="239"/>
        <v>05</v>
      </c>
      <c r="D5100" t="str">
        <f t="shared" si="240"/>
        <v>16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f>E5100*$Z$2+F5100*$Z$3+G5100*$Z$4+H5100*$Z$5+I5100*$Z$6+J5100*$Z$7+K5100*$Z$8+L5100*$Z$9+M5100*$Z$10+N5100*$Z$11+O5100*$Z$12+P5100*$Z$13</f>
        <v>0</v>
      </c>
      <c r="R5100">
        <v>1.6</v>
      </c>
    </row>
    <row r="5101" spans="1:18" x14ac:dyDescent="0.3">
      <c r="A5101" s="1">
        <v>34106</v>
      </c>
      <c r="B5101" s="1" t="str">
        <f t="shared" si="238"/>
        <v>1993</v>
      </c>
      <c r="C5101" t="str">
        <f t="shared" si="239"/>
        <v>05</v>
      </c>
      <c r="D5101" t="str">
        <f t="shared" si="240"/>
        <v>17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f>E5101*$Z$2+F5101*$Z$3+G5101*$Z$4+H5101*$Z$5+I5101*$Z$6+J5101*$Z$7+K5101*$Z$8+L5101*$Z$9+M5101*$Z$10+N5101*$Z$11+O5101*$Z$12+P5101*$Z$13</f>
        <v>0</v>
      </c>
      <c r="R5101">
        <v>1.6</v>
      </c>
    </row>
    <row r="5102" spans="1:18" x14ac:dyDescent="0.3">
      <c r="A5102" s="1">
        <v>34107</v>
      </c>
      <c r="B5102" s="1" t="str">
        <f t="shared" si="238"/>
        <v>1993</v>
      </c>
      <c r="C5102" t="str">
        <f t="shared" si="239"/>
        <v>05</v>
      </c>
      <c r="D5102" t="str">
        <f t="shared" si="240"/>
        <v>18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f>E5102*$Z$2+F5102*$Z$3+G5102*$Z$4+H5102*$Z$5+I5102*$Z$6+J5102*$Z$7+K5102*$Z$8+L5102*$Z$9+M5102*$Z$10+N5102*$Z$11+O5102*$Z$12+P5102*$Z$13</f>
        <v>0</v>
      </c>
      <c r="R5102">
        <v>1.55</v>
      </c>
    </row>
    <row r="5103" spans="1:18" x14ac:dyDescent="0.3">
      <c r="A5103" s="1">
        <v>34108</v>
      </c>
      <c r="B5103" s="1" t="str">
        <f t="shared" si="238"/>
        <v>1993</v>
      </c>
      <c r="C5103" t="str">
        <f t="shared" si="239"/>
        <v>05</v>
      </c>
      <c r="D5103" t="str">
        <f t="shared" si="240"/>
        <v>19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f>E5103*$Z$2+F5103*$Z$3+G5103*$Z$4+H5103*$Z$5+I5103*$Z$6+J5103*$Z$7+K5103*$Z$8+L5103*$Z$9+M5103*$Z$10+N5103*$Z$11+O5103*$Z$12+P5103*$Z$13</f>
        <v>0</v>
      </c>
      <c r="R5103">
        <v>1.5</v>
      </c>
    </row>
    <row r="5104" spans="1:18" x14ac:dyDescent="0.3">
      <c r="A5104" s="1">
        <v>34109</v>
      </c>
      <c r="B5104" s="1" t="str">
        <f t="shared" si="238"/>
        <v>1993</v>
      </c>
      <c r="C5104" t="str">
        <f t="shared" si="239"/>
        <v>05</v>
      </c>
      <c r="D5104" t="str">
        <f t="shared" si="240"/>
        <v>20</v>
      </c>
      <c r="E5104">
        <v>0</v>
      </c>
      <c r="F5104">
        <v>0</v>
      </c>
      <c r="G5104">
        <v>0</v>
      </c>
      <c r="H5104">
        <v>0.1</v>
      </c>
      <c r="I5104">
        <v>0</v>
      </c>
      <c r="J5104">
        <v>0</v>
      </c>
      <c r="K5104">
        <v>0.2</v>
      </c>
      <c r="L5104">
        <v>1.2</v>
      </c>
      <c r="M5104">
        <v>0</v>
      </c>
      <c r="N5104">
        <v>0</v>
      </c>
      <c r="O5104">
        <v>0</v>
      </c>
      <c r="P5104">
        <v>0.6</v>
      </c>
      <c r="Q5104">
        <f>E5104*$Z$2+F5104*$Z$3+G5104*$Z$4+H5104*$Z$5+I5104*$Z$6+J5104*$Z$7+K5104*$Z$8+L5104*$Z$9+M5104*$Z$10+N5104*$Z$11+O5104*$Z$12+P5104*$Z$13</f>
        <v>0.1503834</v>
      </c>
      <c r="R5104">
        <v>1.5</v>
      </c>
    </row>
    <row r="5105" spans="1:18" x14ac:dyDescent="0.3">
      <c r="A5105" s="1">
        <v>34110</v>
      </c>
      <c r="B5105" s="1" t="str">
        <f t="shared" si="238"/>
        <v>1993</v>
      </c>
      <c r="C5105" t="str">
        <f t="shared" si="239"/>
        <v>05</v>
      </c>
      <c r="D5105" t="str">
        <f t="shared" si="240"/>
        <v>21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f>E5105*$Z$2+F5105*$Z$3+G5105*$Z$4+H5105*$Z$5+I5105*$Z$6+J5105*$Z$7+K5105*$Z$8+L5105*$Z$9+M5105*$Z$10+N5105*$Z$11+O5105*$Z$12+P5105*$Z$13</f>
        <v>0</v>
      </c>
      <c r="R5105">
        <v>1.5</v>
      </c>
    </row>
    <row r="5106" spans="1:18" x14ac:dyDescent="0.3">
      <c r="A5106" s="1">
        <v>34111</v>
      </c>
      <c r="B5106" s="1" t="str">
        <f t="shared" si="238"/>
        <v>1993</v>
      </c>
      <c r="C5106" t="str">
        <f t="shared" si="239"/>
        <v>05</v>
      </c>
      <c r="D5106" t="str">
        <f t="shared" si="240"/>
        <v>22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f>E5106*$Z$2+F5106*$Z$3+G5106*$Z$4+H5106*$Z$5+I5106*$Z$6+J5106*$Z$7+K5106*$Z$8+L5106*$Z$9+M5106*$Z$10+N5106*$Z$11+O5106*$Z$12+P5106*$Z$13</f>
        <v>0</v>
      </c>
      <c r="R5106">
        <v>1.5</v>
      </c>
    </row>
    <row r="5107" spans="1:18" x14ac:dyDescent="0.3">
      <c r="A5107" s="1">
        <v>34112</v>
      </c>
      <c r="B5107" s="1" t="str">
        <f t="shared" si="238"/>
        <v>1993</v>
      </c>
      <c r="C5107" t="str">
        <f t="shared" si="239"/>
        <v>05</v>
      </c>
      <c r="D5107" t="str">
        <f t="shared" si="240"/>
        <v>23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f>E5107*$Z$2+F5107*$Z$3+G5107*$Z$4+H5107*$Z$5+I5107*$Z$6+J5107*$Z$7+K5107*$Z$8+L5107*$Z$9+M5107*$Z$10+N5107*$Z$11+O5107*$Z$12+P5107*$Z$13</f>
        <v>0</v>
      </c>
      <c r="R5107">
        <v>1.5</v>
      </c>
    </row>
    <row r="5108" spans="1:18" x14ac:dyDescent="0.3">
      <c r="A5108" s="1">
        <v>34113</v>
      </c>
      <c r="B5108" s="1" t="str">
        <f t="shared" si="238"/>
        <v>1993</v>
      </c>
      <c r="C5108" t="str">
        <f t="shared" si="239"/>
        <v>05</v>
      </c>
      <c r="D5108" t="str">
        <f t="shared" si="240"/>
        <v>24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f>E5108*$Z$2+F5108*$Z$3+G5108*$Z$4+H5108*$Z$5+I5108*$Z$6+J5108*$Z$7+K5108*$Z$8+L5108*$Z$9+M5108*$Z$10+N5108*$Z$11+O5108*$Z$12+P5108*$Z$13</f>
        <v>0</v>
      </c>
      <c r="R5108">
        <v>1.5</v>
      </c>
    </row>
    <row r="5109" spans="1:18" x14ac:dyDescent="0.3">
      <c r="A5109" s="1">
        <v>34114</v>
      </c>
      <c r="B5109" s="1" t="str">
        <f t="shared" si="238"/>
        <v>1993</v>
      </c>
      <c r="C5109" t="str">
        <f t="shared" si="239"/>
        <v>05</v>
      </c>
      <c r="D5109" t="str">
        <f t="shared" si="240"/>
        <v>25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f>E5109*$Z$2+F5109*$Z$3+G5109*$Z$4+H5109*$Z$5+I5109*$Z$6+J5109*$Z$7+K5109*$Z$8+L5109*$Z$9+M5109*$Z$10+N5109*$Z$11+O5109*$Z$12+P5109*$Z$13</f>
        <v>0</v>
      </c>
      <c r="R5109">
        <v>1.5</v>
      </c>
    </row>
    <row r="5110" spans="1:18" x14ac:dyDescent="0.3">
      <c r="A5110" s="1">
        <v>34115</v>
      </c>
      <c r="B5110" s="1" t="str">
        <f t="shared" si="238"/>
        <v>1993</v>
      </c>
      <c r="C5110" t="str">
        <f t="shared" si="239"/>
        <v>05</v>
      </c>
      <c r="D5110" t="str">
        <f t="shared" si="240"/>
        <v>26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f>E5110*$Z$2+F5110*$Z$3+G5110*$Z$4+H5110*$Z$5+I5110*$Z$6+J5110*$Z$7+K5110*$Z$8+L5110*$Z$9+M5110*$Z$10+N5110*$Z$11+O5110*$Z$12+P5110*$Z$13</f>
        <v>0</v>
      </c>
      <c r="R5110">
        <v>1.5</v>
      </c>
    </row>
    <row r="5111" spans="1:18" x14ac:dyDescent="0.3">
      <c r="A5111" s="1">
        <v>34116</v>
      </c>
      <c r="B5111" s="1" t="str">
        <f t="shared" si="238"/>
        <v>1993</v>
      </c>
      <c r="C5111" t="str">
        <f t="shared" si="239"/>
        <v>05</v>
      </c>
      <c r="D5111" t="str">
        <f t="shared" si="240"/>
        <v>27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f>E5111*$Z$2+F5111*$Z$3+G5111*$Z$4+H5111*$Z$5+I5111*$Z$6+J5111*$Z$7+K5111*$Z$8+L5111*$Z$9+M5111*$Z$10+N5111*$Z$11+O5111*$Z$12+P5111*$Z$13</f>
        <v>0</v>
      </c>
      <c r="R5111">
        <v>1.55</v>
      </c>
    </row>
    <row r="5112" spans="1:18" x14ac:dyDescent="0.3">
      <c r="A5112" s="1">
        <v>34117</v>
      </c>
      <c r="B5112" s="1" t="str">
        <f t="shared" si="238"/>
        <v>1993</v>
      </c>
      <c r="C5112" t="str">
        <f t="shared" si="239"/>
        <v>05</v>
      </c>
      <c r="D5112" t="str">
        <f t="shared" si="240"/>
        <v>28</v>
      </c>
      <c r="E5112">
        <v>0.4</v>
      </c>
      <c r="F5112">
        <v>0</v>
      </c>
      <c r="G5112">
        <v>0</v>
      </c>
      <c r="H5112">
        <v>0</v>
      </c>
      <c r="I5112">
        <v>0.1</v>
      </c>
      <c r="J5112">
        <v>4.2</v>
      </c>
      <c r="K5112">
        <v>8</v>
      </c>
      <c r="L5112">
        <v>1.2</v>
      </c>
      <c r="M5112">
        <v>9</v>
      </c>
      <c r="N5112">
        <v>15</v>
      </c>
      <c r="O5112">
        <v>17.600000000000001</v>
      </c>
      <c r="P5112">
        <v>6.7</v>
      </c>
      <c r="Q5112">
        <f>E5112*$Z$2+F5112*$Z$3+G5112*$Z$4+H5112*$Z$5+I5112*$Z$6+J5112*$Z$7+K5112*$Z$8+L5112*$Z$9+M5112*$Z$10+N5112*$Z$11+O5112*$Z$12+P5112*$Z$13</f>
        <v>7.5047172000000009</v>
      </c>
      <c r="R5112">
        <v>1.55</v>
      </c>
    </row>
    <row r="5113" spans="1:18" x14ac:dyDescent="0.3">
      <c r="A5113" s="1">
        <v>34118</v>
      </c>
      <c r="B5113" s="1" t="str">
        <f t="shared" si="238"/>
        <v>1993</v>
      </c>
      <c r="C5113" t="str">
        <f t="shared" si="239"/>
        <v>05</v>
      </c>
      <c r="D5113" t="str">
        <f t="shared" si="240"/>
        <v>29</v>
      </c>
      <c r="E5113">
        <v>1.4</v>
      </c>
      <c r="F5113">
        <v>0.5</v>
      </c>
      <c r="G5113">
        <v>0</v>
      </c>
      <c r="H5113">
        <v>0</v>
      </c>
      <c r="I5113">
        <v>0.5</v>
      </c>
      <c r="J5113">
        <v>0.5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f>E5113*$Z$2+F5113*$Z$3+G5113*$Z$4+H5113*$Z$5+I5113*$Z$6+J5113*$Z$7+K5113*$Z$8+L5113*$Z$9+M5113*$Z$10+N5113*$Z$11+O5113*$Z$12+P5113*$Z$13</f>
        <v>0.17867129999999998</v>
      </c>
      <c r="R5113">
        <v>1.7</v>
      </c>
    </row>
    <row r="5114" spans="1:18" x14ac:dyDescent="0.3">
      <c r="A5114" s="1">
        <v>34119</v>
      </c>
      <c r="B5114" s="1" t="str">
        <f t="shared" si="238"/>
        <v>1993</v>
      </c>
      <c r="C5114" t="str">
        <f t="shared" si="239"/>
        <v>05</v>
      </c>
      <c r="D5114" t="str">
        <f t="shared" si="240"/>
        <v>30</v>
      </c>
      <c r="E5114">
        <v>0</v>
      </c>
      <c r="F5114">
        <v>0</v>
      </c>
      <c r="G5114">
        <v>0</v>
      </c>
      <c r="H5114">
        <v>0.8</v>
      </c>
      <c r="I5114">
        <v>0</v>
      </c>
      <c r="J5114">
        <v>0</v>
      </c>
      <c r="K5114">
        <v>1.4</v>
      </c>
      <c r="L5114">
        <v>11.2</v>
      </c>
      <c r="M5114">
        <v>0</v>
      </c>
      <c r="N5114">
        <v>0</v>
      </c>
      <c r="O5114">
        <v>0.3</v>
      </c>
      <c r="P5114">
        <v>4.3</v>
      </c>
      <c r="Q5114">
        <f>E5114*$Z$2+F5114*$Z$3+G5114*$Z$4+H5114*$Z$5+I5114*$Z$6+J5114*$Z$7+K5114*$Z$8+L5114*$Z$9+M5114*$Z$10+N5114*$Z$11+O5114*$Z$12+P5114*$Z$13</f>
        <v>1.3034193000000001</v>
      </c>
      <c r="R5114">
        <v>1.7</v>
      </c>
    </row>
    <row r="5115" spans="1:18" x14ac:dyDescent="0.3">
      <c r="A5115" s="1">
        <v>34120</v>
      </c>
      <c r="B5115" s="1" t="str">
        <f t="shared" si="238"/>
        <v>1993</v>
      </c>
      <c r="C5115" t="str">
        <f t="shared" si="239"/>
        <v>05</v>
      </c>
      <c r="D5115" t="str">
        <f t="shared" si="240"/>
        <v>31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f>E5115*$Z$2+F5115*$Z$3+G5115*$Z$4+H5115*$Z$5+I5115*$Z$6+J5115*$Z$7+K5115*$Z$8+L5115*$Z$9+M5115*$Z$10+N5115*$Z$11+O5115*$Z$12+P5115*$Z$13</f>
        <v>0</v>
      </c>
      <c r="R5115">
        <v>1.7</v>
      </c>
    </row>
    <row r="5116" spans="1:18" x14ac:dyDescent="0.3">
      <c r="A5116" s="1">
        <v>34121</v>
      </c>
      <c r="B5116" s="1" t="str">
        <f t="shared" si="238"/>
        <v>1993</v>
      </c>
      <c r="C5116" t="str">
        <f t="shared" si="239"/>
        <v>06</v>
      </c>
      <c r="D5116" t="str">
        <f t="shared" si="240"/>
        <v>1</v>
      </c>
      <c r="E5116">
        <v>8</v>
      </c>
      <c r="F5116">
        <v>1.8</v>
      </c>
      <c r="G5116">
        <v>0.6</v>
      </c>
      <c r="H5116">
        <v>0.1</v>
      </c>
      <c r="I5116">
        <v>7.7</v>
      </c>
      <c r="J5116">
        <v>4.8</v>
      </c>
      <c r="K5116">
        <v>10.5</v>
      </c>
      <c r="L5116">
        <v>1.4</v>
      </c>
      <c r="M5116">
        <v>2.9</v>
      </c>
      <c r="N5116">
        <v>13</v>
      </c>
      <c r="O5116">
        <v>21</v>
      </c>
      <c r="P5116">
        <v>3.8</v>
      </c>
      <c r="Q5116">
        <f>E5116*$Z$2+F5116*$Z$3+G5116*$Z$4+H5116*$Z$5+I5116*$Z$6+J5116*$Z$7+K5116*$Z$8+L5116*$Z$9+M5116*$Z$10+N5116*$Z$11+O5116*$Z$12+P5116*$Z$13</f>
        <v>8.3814571000000004</v>
      </c>
      <c r="R5116">
        <v>3.47</v>
      </c>
    </row>
    <row r="5117" spans="1:18" x14ac:dyDescent="0.3">
      <c r="A5117" s="1">
        <v>34122</v>
      </c>
      <c r="B5117" s="1" t="str">
        <f t="shared" si="238"/>
        <v>1993</v>
      </c>
      <c r="C5117" t="str">
        <f t="shared" si="239"/>
        <v>06</v>
      </c>
      <c r="D5117" t="str">
        <f t="shared" si="240"/>
        <v>2</v>
      </c>
      <c r="E5117">
        <v>9.4</v>
      </c>
      <c r="F5117">
        <v>2.1</v>
      </c>
      <c r="G5117">
        <v>0</v>
      </c>
      <c r="H5117">
        <v>0</v>
      </c>
      <c r="I5117">
        <v>1.4</v>
      </c>
      <c r="J5117">
        <v>0.8</v>
      </c>
      <c r="K5117">
        <v>0.9</v>
      </c>
      <c r="L5117">
        <v>0.1</v>
      </c>
      <c r="M5117">
        <v>0.4</v>
      </c>
      <c r="N5117">
        <v>1.2</v>
      </c>
      <c r="O5117">
        <v>2</v>
      </c>
      <c r="P5117">
        <v>0.4</v>
      </c>
      <c r="Q5117">
        <f>E5117*$Z$2+F5117*$Z$3+G5117*$Z$4+H5117*$Z$5+I5117*$Z$6+J5117*$Z$7+K5117*$Z$8+L5117*$Z$9+M5117*$Z$10+N5117*$Z$11+O5117*$Z$12+P5117*$Z$13</f>
        <v>1.1166166</v>
      </c>
      <c r="R5117">
        <v>2.5</v>
      </c>
    </row>
    <row r="5118" spans="1:18" x14ac:dyDescent="0.3">
      <c r="A5118" s="1">
        <v>34123</v>
      </c>
      <c r="B5118" s="1" t="str">
        <f t="shared" si="238"/>
        <v>1993</v>
      </c>
      <c r="C5118" t="str">
        <f t="shared" si="239"/>
        <v>06</v>
      </c>
      <c r="D5118" t="str">
        <f t="shared" si="240"/>
        <v>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f>E5118*$Z$2+F5118*$Z$3+G5118*$Z$4+H5118*$Z$5+I5118*$Z$6+J5118*$Z$7+K5118*$Z$8+L5118*$Z$9+M5118*$Z$10+N5118*$Z$11+O5118*$Z$12+P5118*$Z$13</f>
        <v>0</v>
      </c>
      <c r="R5118">
        <v>1.8</v>
      </c>
    </row>
    <row r="5119" spans="1:18" x14ac:dyDescent="0.3">
      <c r="A5119" s="1">
        <v>34124</v>
      </c>
      <c r="B5119" s="1" t="str">
        <f t="shared" si="238"/>
        <v>1993</v>
      </c>
      <c r="C5119" t="str">
        <f t="shared" si="239"/>
        <v>06</v>
      </c>
      <c r="D5119" t="str">
        <f t="shared" si="240"/>
        <v>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f>E5119*$Z$2+F5119*$Z$3+G5119*$Z$4+H5119*$Z$5+I5119*$Z$6+J5119*$Z$7+K5119*$Z$8+L5119*$Z$9+M5119*$Z$10+N5119*$Z$11+O5119*$Z$12+P5119*$Z$13</f>
        <v>0</v>
      </c>
      <c r="R5119">
        <v>1.8</v>
      </c>
    </row>
    <row r="5120" spans="1:18" x14ac:dyDescent="0.3">
      <c r="A5120" s="1">
        <v>34125</v>
      </c>
      <c r="B5120" s="1" t="str">
        <f t="shared" si="238"/>
        <v>1993</v>
      </c>
      <c r="C5120" t="str">
        <f t="shared" si="239"/>
        <v>06</v>
      </c>
      <c r="D5120" t="str">
        <f t="shared" si="240"/>
        <v>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f>E5120*$Z$2+F5120*$Z$3+G5120*$Z$4+H5120*$Z$5+I5120*$Z$6+J5120*$Z$7+K5120*$Z$8+L5120*$Z$9+M5120*$Z$10+N5120*$Z$11+O5120*$Z$12+P5120*$Z$13</f>
        <v>0</v>
      </c>
      <c r="R5120">
        <v>1.7</v>
      </c>
    </row>
    <row r="5121" spans="1:18" x14ac:dyDescent="0.3">
      <c r="A5121" s="1">
        <v>34126</v>
      </c>
      <c r="B5121" s="1" t="str">
        <f t="shared" si="238"/>
        <v>1993</v>
      </c>
      <c r="C5121" t="str">
        <f t="shared" si="239"/>
        <v>06</v>
      </c>
      <c r="D5121" t="str">
        <f t="shared" si="240"/>
        <v>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f>E5121*$Z$2+F5121*$Z$3+G5121*$Z$4+H5121*$Z$5+I5121*$Z$6+J5121*$Z$7+K5121*$Z$8+L5121*$Z$9+M5121*$Z$10+N5121*$Z$11+O5121*$Z$12+P5121*$Z$13</f>
        <v>0</v>
      </c>
      <c r="R5121">
        <v>1.7</v>
      </c>
    </row>
    <row r="5122" spans="1:18" x14ac:dyDescent="0.3">
      <c r="A5122" s="1">
        <v>34127</v>
      </c>
      <c r="B5122" s="1" t="str">
        <f t="shared" si="238"/>
        <v>1993</v>
      </c>
      <c r="C5122" t="str">
        <f t="shared" si="239"/>
        <v>06</v>
      </c>
      <c r="D5122" t="str">
        <f t="shared" si="240"/>
        <v>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f>E5122*$Z$2+F5122*$Z$3+G5122*$Z$4+H5122*$Z$5+I5122*$Z$6+J5122*$Z$7+K5122*$Z$8+L5122*$Z$9+M5122*$Z$10+N5122*$Z$11+O5122*$Z$12+P5122*$Z$13</f>
        <v>0</v>
      </c>
      <c r="R5122">
        <v>1.7</v>
      </c>
    </row>
    <row r="5123" spans="1:18" x14ac:dyDescent="0.3">
      <c r="A5123" s="1">
        <v>34128</v>
      </c>
      <c r="B5123" s="1" t="str">
        <f t="shared" si="238"/>
        <v>1993</v>
      </c>
      <c r="C5123" t="str">
        <f t="shared" si="239"/>
        <v>06</v>
      </c>
      <c r="D5123" t="str">
        <f t="shared" si="240"/>
        <v>8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f>E5123*$Z$2+F5123*$Z$3+G5123*$Z$4+H5123*$Z$5+I5123*$Z$6+J5123*$Z$7+K5123*$Z$8+L5123*$Z$9+M5123*$Z$10+N5123*$Z$11+O5123*$Z$12+P5123*$Z$13</f>
        <v>0</v>
      </c>
      <c r="R5123">
        <v>1.7</v>
      </c>
    </row>
    <row r="5124" spans="1:18" x14ac:dyDescent="0.3">
      <c r="A5124" s="1">
        <v>34129</v>
      </c>
      <c r="B5124" s="1" t="str">
        <f t="shared" si="238"/>
        <v>1993</v>
      </c>
      <c r="C5124" t="str">
        <f t="shared" si="239"/>
        <v>06</v>
      </c>
      <c r="D5124" t="str">
        <f t="shared" si="240"/>
        <v>9</v>
      </c>
      <c r="E5124">
        <v>0</v>
      </c>
      <c r="F5124">
        <v>0</v>
      </c>
      <c r="G5124">
        <v>0.4</v>
      </c>
      <c r="H5124">
        <v>0</v>
      </c>
      <c r="I5124">
        <v>1.3</v>
      </c>
      <c r="J5124">
        <v>0</v>
      </c>
      <c r="K5124">
        <v>0</v>
      </c>
      <c r="L5124">
        <v>0</v>
      </c>
      <c r="M5124">
        <v>1.5</v>
      </c>
      <c r="N5124">
        <v>0</v>
      </c>
      <c r="O5124">
        <v>0</v>
      </c>
      <c r="P5124">
        <v>0</v>
      </c>
      <c r="Q5124">
        <f>E5124*$Z$2+F5124*$Z$3+G5124*$Z$4+H5124*$Z$5+I5124*$Z$6+J5124*$Z$7+K5124*$Z$8+L5124*$Z$9+M5124*$Z$10+N5124*$Z$11+O5124*$Z$12+P5124*$Z$13</f>
        <v>0.27509220000000001</v>
      </c>
      <c r="R5124">
        <v>1.6</v>
      </c>
    </row>
    <row r="5125" spans="1:18" x14ac:dyDescent="0.3">
      <c r="A5125" s="1">
        <v>34130</v>
      </c>
      <c r="B5125" s="1" t="str">
        <f t="shared" si="238"/>
        <v>1993</v>
      </c>
      <c r="C5125" t="str">
        <f t="shared" si="239"/>
        <v>06</v>
      </c>
      <c r="D5125" t="str">
        <f t="shared" si="240"/>
        <v>10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f>E5125*$Z$2+F5125*$Z$3+G5125*$Z$4+H5125*$Z$5+I5125*$Z$6+J5125*$Z$7+K5125*$Z$8+L5125*$Z$9+M5125*$Z$10+N5125*$Z$11+O5125*$Z$12+P5125*$Z$13</f>
        <v>0</v>
      </c>
      <c r="R5125">
        <v>1.6</v>
      </c>
    </row>
    <row r="5126" spans="1:18" x14ac:dyDescent="0.3">
      <c r="A5126" s="1">
        <v>34131</v>
      </c>
      <c r="B5126" s="1" t="str">
        <f t="shared" si="238"/>
        <v>1993</v>
      </c>
      <c r="C5126" t="str">
        <f t="shared" si="239"/>
        <v>06</v>
      </c>
      <c r="D5126" t="str">
        <f t="shared" si="240"/>
        <v>11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f>E5126*$Z$2+F5126*$Z$3+G5126*$Z$4+H5126*$Z$5+I5126*$Z$6+J5126*$Z$7+K5126*$Z$8+L5126*$Z$9+M5126*$Z$10+N5126*$Z$11+O5126*$Z$12+P5126*$Z$13</f>
        <v>0</v>
      </c>
      <c r="R5126">
        <v>1.5</v>
      </c>
    </row>
    <row r="5127" spans="1:18" x14ac:dyDescent="0.3">
      <c r="A5127" s="1">
        <v>34132</v>
      </c>
      <c r="B5127" s="1" t="str">
        <f t="shared" si="238"/>
        <v>1993</v>
      </c>
      <c r="C5127" t="str">
        <f t="shared" si="239"/>
        <v>06</v>
      </c>
      <c r="D5127" t="str">
        <f t="shared" si="240"/>
        <v>12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f>E5127*$Z$2+F5127*$Z$3+G5127*$Z$4+H5127*$Z$5+I5127*$Z$6+J5127*$Z$7+K5127*$Z$8+L5127*$Z$9+M5127*$Z$10+N5127*$Z$11+O5127*$Z$12+P5127*$Z$13</f>
        <v>0</v>
      </c>
      <c r="R5127">
        <v>1.5</v>
      </c>
    </row>
    <row r="5128" spans="1:18" x14ac:dyDescent="0.3">
      <c r="A5128" s="1">
        <v>34133</v>
      </c>
      <c r="B5128" s="1" t="str">
        <f t="shared" si="238"/>
        <v>1993</v>
      </c>
      <c r="C5128" t="str">
        <f t="shared" si="239"/>
        <v>06</v>
      </c>
      <c r="D5128" t="str">
        <f t="shared" si="240"/>
        <v>13</v>
      </c>
      <c r="E5128">
        <v>11</v>
      </c>
      <c r="F5128">
        <v>2.4</v>
      </c>
      <c r="G5128">
        <v>0</v>
      </c>
      <c r="H5128">
        <v>0</v>
      </c>
      <c r="I5128">
        <v>2.2999999999999998</v>
      </c>
      <c r="J5128">
        <v>3.1</v>
      </c>
      <c r="K5128">
        <v>0.8</v>
      </c>
      <c r="L5128">
        <v>0.4</v>
      </c>
      <c r="M5128">
        <v>0.4</v>
      </c>
      <c r="N5128">
        <v>0.5</v>
      </c>
      <c r="O5128">
        <v>0.2</v>
      </c>
      <c r="P5128">
        <v>0.6</v>
      </c>
      <c r="Q5128">
        <f>E5128*$Z$2+F5128*$Z$3+G5128*$Z$4+H5128*$Z$5+I5128*$Z$6+J5128*$Z$7+K5128*$Z$8+L5128*$Z$9+M5128*$Z$10+N5128*$Z$11+O5128*$Z$12+P5128*$Z$13</f>
        <v>1.3408947999999998</v>
      </c>
      <c r="R5128">
        <v>1.5</v>
      </c>
    </row>
    <row r="5129" spans="1:18" x14ac:dyDescent="0.3">
      <c r="A5129" s="1">
        <v>34134</v>
      </c>
      <c r="B5129" s="1" t="str">
        <f t="shared" ref="B5129:B5192" si="241">TEXT(A5129,"yyyy")</f>
        <v>1993</v>
      </c>
      <c r="C5129" t="str">
        <f t="shared" ref="C5129:C5192" si="242">TEXT(A5129,"mm")</f>
        <v>06</v>
      </c>
      <c r="D5129" t="str">
        <f t="shared" ref="D5129:D5192" si="243">TEXT(A5129,"d")</f>
        <v>14</v>
      </c>
      <c r="E5129">
        <v>0</v>
      </c>
      <c r="F5129">
        <v>0.8</v>
      </c>
      <c r="G5129">
        <v>4.4000000000000004</v>
      </c>
      <c r="H5129">
        <v>7.7</v>
      </c>
      <c r="I5129">
        <v>2.7</v>
      </c>
      <c r="J5129">
        <v>4.0999999999999996</v>
      </c>
      <c r="K5129">
        <v>7.6</v>
      </c>
      <c r="L5129">
        <v>2.2999999999999998</v>
      </c>
      <c r="M5129">
        <v>0.6</v>
      </c>
      <c r="N5129">
        <v>8.1</v>
      </c>
      <c r="O5129">
        <v>12.5</v>
      </c>
      <c r="P5129">
        <v>2.2999999999999998</v>
      </c>
      <c r="Q5129">
        <f>E5129*$Z$2+F5129*$Z$3+G5129*$Z$4+H5129*$Z$5+I5129*$Z$6+J5129*$Z$7+K5129*$Z$8+L5129*$Z$9+M5129*$Z$10+N5129*$Z$11+O5129*$Z$12+P5129*$Z$13</f>
        <v>5.3305156</v>
      </c>
      <c r="R5129">
        <v>1.5</v>
      </c>
    </row>
    <row r="5130" spans="1:18" x14ac:dyDescent="0.3">
      <c r="A5130" s="1">
        <v>34135</v>
      </c>
      <c r="B5130" s="1" t="str">
        <f t="shared" si="241"/>
        <v>1993</v>
      </c>
      <c r="C5130" t="str">
        <f t="shared" si="242"/>
        <v>06</v>
      </c>
      <c r="D5130" t="str">
        <f t="shared" si="243"/>
        <v>15</v>
      </c>
      <c r="E5130">
        <v>9.4</v>
      </c>
      <c r="F5130">
        <v>1.3</v>
      </c>
      <c r="G5130">
        <v>1.3</v>
      </c>
      <c r="H5130">
        <v>5.4</v>
      </c>
      <c r="I5130">
        <v>0.6</v>
      </c>
      <c r="J5130">
        <v>0.8</v>
      </c>
      <c r="K5130">
        <v>0.6</v>
      </c>
      <c r="L5130">
        <v>4.9000000000000004</v>
      </c>
      <c r="M5130">
        <v>0</v>
      </c>
      <c r="N5130">
        <v>0</v>
      </c>
      <c r="O5130">
        <v>0</v>
      </c>
      <c r="P5130">
        <v>0</v>
      </c>
      <c r="Q5130">
        <f>E5130*$Z$2+F5130*$Z$3+G5130*$Z$4+H5130*$Z$5+I5130*$Z$6+J5130*$Z$7+K5130*$Z$8+L5130*$Z$9+M5130*$Z$10+N5130*$Z$11+O5130*$Z$12+P5130*$Z$13</f>
        <v>0.87851889999999999</v>
      </c>
      <c r="R5130">
        <v>1.6</v>
      </c>
    </row>
    <row r="5131" spans="1:18" x14ac:dyDescent="0.3">
      <c r="A5131" s="1">
        <v>34136</v>
      </c>
      <c r="B5131" s="1" t="str">
        <f t="shared" si="241"/>
        <v>1993</v>
      </c>
      <c r="C5131" t="str">
        <f t="shared" si="242"/>
        <v>06</v>
      </c>
      <c r="D5131" t="str">
        <f t="shared" si="243"/>
        <v>16</v>
      </c>
      <c r="E5131">
        <v>2</v>
      </c>
      <c r="F5131">
        <v>0.5</v>
      </c>
      <c r="G5131">
        <v>0</v>
      </c>
      <c r="H5131">
        <v>0</v>
      </c>
      <c r="I5131">
        <v>1.7</v>
      </c>
      <c r="J5131">
        <v>2.2999999999999998</v>
      </c>
      <c r="K5131">
        <v>0.9</v>
      </c>
      <c r="L5131">
        <v>0</v>
      </c>
      <c r="M5131">
        <v>0.4</v>
      </c>
      <c r="N5131">
        <v>0.5</v>
      </c>
      <c r="O5131">
        <v>0.6</v>
      </c>
      <c r="P5131">
        <v>1.1000000000000001</v>
      </c>
      <c r="Q5131">
        <f>E5131*$Z$2+F5131*$Z$3+G5131*$Z$4+H5131*$Z$5+I5131*$Z$6+J5131*$Z$7+K5131*$Z$8+L5131*$Z$9+M5131*$Z$10+N5131*$Z$11+O5131*$Z$12+P5131*$Z$13</f>
        <v>0.98963729999999994</v>
      </c>
      <c r="R5131">
        <v>1.8</v>
      </c>
    </row>
    <row r="5132" spans="1:18" x14ac:dyDescent="0.3">
      <c r="A5132" s="1">
        <v>34137</v>
      </c>
      <c r="B5132" s="1" t="str">
        <f t="shared" si="241"/>
        <v>1993</v>
      </c>
      <c r="C5132" t="str">
        <f t="shared" si="242"/>
        <v>06</v>
      </c>
      <c r="D5132" t="str">
        <f t="shared" si="243"/>
        <v>17</v>
      </c>
      <c r="E5132">
        <v>20.399999999999999</v>
      </c>
      <c r="F5132">
        <v>32.200000000000003</v>
      </c>
      <c r="G5132">
        <v>39.1</v>
      </c>
      <c r="H5132">
        <v>45.4</v>
      </c>
      <c r="I5132">
        <v>1.4</v>
      </c>
      <c r="J5132">
        <v>5.4</v>
      </c>
      <c r="K5132">
        <v>18.399999999999999</v>
      </c>
      <c r="L5132">
        <v>9.5</v>
      </c>
      <c r="M5132">
        <v>15.3</v>
      </c>
      <c r="N5132">
        <v>1.5</v>
      </c>
      <c r="O5132">
        <v>0</v>
      </c>
      <c r="P5132">
        <v>0</v>
      </c>
      <c r="Q5132">
        <f>E5132*$Z$2+F5132*$Z$3+G5132*$Z$4+H5132*$Z$5+I5132*$Z$6+J5132*$Z$7+K5132*$Z$8+L5132*$Z$9+M5132*$Z$10+N5132*$Z$11+O5132*$Z$12+P5132*$Z$13</f>
        <v>9.5026213999999989</v>
      </c>
      <c r="R5132">
        <v>1.9</v>
      </c>
    </row>
    <row r="5133" spans="1:18" x14ac:dyDescent="0.3">
      <c r="A5133" s="1">
        <v>34138</v>
      </c>
      <c r="B5133" s="1" t="str">
        <f t="shared" si="241"/>
        <v>1993</v>
      </c>
      <c r="C5133" t="str">
        <f t="shared" si="242"/>
        <v>06</v>
      </c>
      <c r="D5133" t="str">
        <f t="shared" si="243"/>
        <v>18</v>
      </c>
      <c r="E5133">
        <v>27.6</v>
      </c>
      <c r="F5133">
        <v>3.7</v>
      </c>
      <c r="G5133">
        <v>6.9</v>
      </c>
      <c r="H5133">
        <v>11.8</v>
      </c>
      <c r="I5133">
        <v>4.0999999999999996</v>
      </c>
      <c r="J5133">
        <v>4.5</v>
      </c>
      <c r="K5133">
        <v>2.2000000000000002</v>
      </c>
      <c r="L5133">
        <v>3.1</v>
      </c>
      <c r="M5133">
        <v>4.2</v>
      </c>
      <c r="N5133">
        <v>15.6</v>
      </c>
      <c r="O5133">
        <v>6.6</v>
      </c>
      <c r="P5133">
        <v>0.9</v>
      </c>
      <c r="Q5133">
        <f>E5133*$Z$2+F5133*$Z$3+G5133*$Z$4+H5133*$Z$5+I5133*$Z$6+J5133*$Z$7+K5133*$Z$8+L5133*$Z$9+M5133*$Z$10+N5133*$Z$11+O5133*$Z$12+P5133*$Z$13</f>
        <v>5.8709943999999998</v>
      </c>
      <c r="R5133">
        <v>2.27</v>
      </c>
    </row>
    <row r="5134" spans="1:18" x14ac:dyDescent="0.3">
      <c r="A5134" s="1">
        <v>34139</v>
      </c>
      <c r="B5134" s="1" t="str">
        <f t="shared" si="241"/>
        <v>1993</v>
      </c>
      <c r="C5134" t="str">
        <f t="shared" si="242"/>
        <v>06</v>
      </c>
      <c r="D5134" t="str">
        <f t="shared" si="243"/>
        <v>19</v>
      </c>
      <c r="E5134">
        <v>3.6</v>
      </c>
      <c r="F5134">
        <v>4.8</v>
      </c>
      <c r="G5134">
        <v>0.5</v>
      </c>
      <c r="H5134">
        <v>0</v>
      </c>
      <c r="I5134">
        <v>14.4</v>
      </c>
      <c r="J5134">
        <v>18.8</v>
      </c>
      <c r="K5134">
        <v>7.1</v>
      </c>
      <c r="L5134">
        <v>2.7</v>
      </c>
      <c r="M5134">
        <v>3.1</v>
      </c>
      <c r="N5134">
        <v>4.0999999999999996</v>
      </c>
      <c r="O5134">
        <v>1.7</v>
      </c>
      <c r="P5134">
        <v>2.2999999999999998</v>
      </c>
      <c r="Q5134">
        <f>E5134*$Z$2+F5134*$Z$3+G5134*$Z$4+H5134*$Z$5+I5134*$Z$6+J5134*$Z$7+K5134*$Z$8+L5134*$Z$9+M5134*$Z$10+N5134*$Z$11+O5134*$Z$12+P5134*$Z$13</f>
        <v>7.5296212000000002</v>
      </c>
      <c r="R5134">
        <v>2.5299999999999998</v>
      </c>
    </row>
    <row r="5135" spans="1:18" x14ac:dyDescent="0.3">
      <c r="A5135" s="1">
        <v>34140</v>
      </c>
      <c r="B5135" s="1" t="str">
        <f t="shared" si="241"/>
        <v>1993</v>
      </c>
      <c r="C5135" t="str">
        <f t="shared" si="242"/>
        <v>06</v>
      </c>
      <c r="D5135" t="str">
        <f t="shared" si="243"/>
        <v>20</v>
      </c>
      <c r="E5135">
        <v>0</v>
      </c>
      <c r="F5135">
        <v>3.9</v>
      </c>
      <c r="G5135">
        <v>3.5</v>
      </c>
      <c r="H5135">
        <v>0.1</v>
      </c>
      <c r="I5135">
        <v>0.5</v>
      </c>
      <c r="J5135">
        <v>0.8</v>
      </c>
      <c r="K5135">
        <v>5</v>
      </c>
      <c r="L5135">
        <v>0.5</v>
      </c>
      <c r="M5135">
        <v>14.8</v>
      </c>
      <c r="N5135">
        <v>5.6</v>
      </c>
      <c r="O5135">
        <v>7.2</v>
      </c>
      <c r="P5135">
        <v>3.2</v>
      </c>
      <c r="Q5135">
        <f>E5135*$Z$2+F5135*$Z$3+G5135*$Z$4+H5135*$Z$5+I5135*$Z$6+J5135*$Z$7+K5135*$Z$8+L5135*$Z$9+M5135*$Z$10+N5135*$Z$11+O5135*$Z$12+P5135*$Z$13</f>
        <v>4.5449608999999995</v>
      </c>
      <c r="R5135">
        <v>4.8</v>
      </c>
    </row>
    <row r="5136" spans="1:18" x14ac:dyDescent="0.3">
      <c r="A5136" s="1">
        <v>34141</v>
      </c>
      <c r="B5136" s="1" t="str">
        <f t="shared" si="241"/>
        <v>1993</v>
      </c>
      <c r="C5136" t="str">
        <f t="shared" si="242"/>
        <v>06</v>
      </c>
      <c r="D5136" t="str">
        <f t="shared" si="243"/>
        <v>21</v>
      </c>
      <c r="E5136">
        <v>0</v>
      </c>
      <c r="F5136">
        <v>0</v>
      </c>
      <c r="G5136">
        <v>0</v>
      </c>
      <c r="H5136">
        <v>0</v>
      </c>
      <c r="I5136">
        <v>0.4</v>
      </c>
      <c r="J5136">
        <v>0</v>
      </c>
      <c r="K5136">
        <v>0</v>
      </c>
      <c r="L5136">
        <v>2</v>
      </c>
      <c r="M5136">
        <v>33.9</v>
      </c>
      <c r="N5136">
        <v>3.3</v>
      </c>
      <c r="O5136">
        <v>0</v>
      </c>
      <c r="P5136">
        <v>0</v>
      </c>
      <c r="Q5136">
        <f>E5136*$Z$2+F5136*$Z$3+G5136*$Z$4+H5136*$Z$5+I5136*$Z$6+J5136*$Z$7+K5136*$Z$8+L5136*$Z$9+M5136*$Z$10+N5136*$Z$11+O5136*$Z$12+P5136*$Z$13</f>
        <v>3.8778214999999996</v>
      </c>
      <c r="R5136">
        <v>5.62</v>
      </c>
    </row>
    <row r="5137" spans="1:18" x14ac:dyDescent="0.3">
      <c r="A5137" s="1">
        <v>34142</v>
      </c>
      <c r="B5137" s="1" t="str">
        <f t="shared" si="241"/>
        <v>1993</v>
      </c>
      <c r="C5137" t="str">
        <f t="shared" si="242"/>
        <v>06</v>
      </c>
      <c r="D5137" t="str">
        <f t="shared" si="243"/>
        <v>22</v>
      </c>
      <c r="E5137">
        <v>0</v>
      </c>
      <c r="F5137">
        <v>0</v>
      </c>
      <c r="G5137">
        <v>0</v>
      </c>
      <c r="H5137">
        <v>0</v>
      </c>
      <c r="I5137">
        <v>2.4</v>
      </c>
      <c r="J5137">
        <v>0</v>
      </c>
      <c r="K5137">
        <v>0</v>
      </c>
      <c r="L5137">
        <v>0</v>
      </c>
      <c r="M5137">
        <v>1.7</v>
      </c>
      <c r="N5137">
        <v>0</v>
      </c>
      <c r="O5137">
        <v>0</v>
      </c>
      <c r="P5137">
        <v>0</v>
      </c>
      <c r="Q5137">
        <f>E5137*$Z$2+F5137*$Z$3+G5137*$Z$4+H5137*$Z$5+I5137*$Z$6+J5137*$Z$7+K5137*$Z$8+L5137*$Z$9+M5137*$Z$10+N5137*$Z$11+O5137*$Z$12+P5137*$Z$13</f>
        <v>0.39056340000000001</v>
      </c>
      <c r="R5137">
        <v>6.8</v>
      </c>
    </row>
    <row r="5138" spans="1:18" x14ac:dyDescent="0.3">
      <c r="A5138" s="1">
        <v>34143</v>
      </c>
      <c r="B5138" s="1" t="str">
        <f t="shared" si="241"/>
        <v>1993</v>
      </c>
      <c r="C5138" t="str">
        <f t="shared" si="242"/>
        <v>06</v>
      </c>
      <c r="D5138" t="str">
        <f t="shared" si="243"/>
        <v>23</v>
      </c>
      <c r="E5138">
        <v>9.6</v>
      </c>
      <c r="F5138">
        <v>1.5</v>
      </c>
      <c r="G5138">
        <v>0</v>
      </c>
      <c r="H5138">
        <v>0</v>
      </c>
      <c r="I5138">
        <v>2.5</v>
      </c>
      <c r="J5138">
        <v>0.9</v>
      </c>
      <c r="K5138">
        <v>0.6</v>
      </c>
      <c r="L5138">
        <v>0</v>
      </c>
      <c r="M5138">
        <v>0.9</v>
      </c>
      <c r="N5138">
        <v>0.8</v>
      </c>
      <c r="O5138">
        <v>1.4</v>
      </c>
      <c r="P5138">
        <v>0.8</v>
      </c>
      <c r="Q5138">
        <f>E5138*$Z$2+F5138*$Z$3+G5138*$Z$4+H5138*$Z$5+I5138*$Z$6+J5138*$Z$7+K5138*$Z$8+L5138*$Z$9+M5138*$Z$10+N5138*$Z$11+O5138*$Z$12+P5138*$Z$13</f>
        <v>1.0865287000000001</v>
      </c>
      <c r="R5138">
        <v>8.3800000000000008</v>
      </c>
    </row>
    <row r="5139" spans="1:18" x14ac:dyDescent="0.3">
      <c r="A5139" s="1">
        <v>34144</v>
      </c>
      <c r="B5139" s="1" t="str">
        <f t="shared" si="241"/>
        <v>1993</v>
      </c>
      <c r="C5139" t="str">
        <f t="shared" si="242"/>
        <v>06</v>
      </c>
      <c r="D5139" t="str">
        <f t="shared" si="243"/>
        <v>24</v>
      </c>
      <c r="E5139">
        <v>6.5</v>
      </c>
      <c r="F5139">
        <v>8.9</v>
      </c>
      <c r="G5139">
        <v>7</v>
      </c>
      <c r="H5139">
        <v>0.2</v>
      </c>
      <c r="I5139">
        <v>0.9</v>
      </c>
      <c r="J5139">
        <v>1.4</v>
      </c>
      <c r="K5139">
        <v>3.7</v>
      </c>
      <c r="L5139">
        <v>2</v>
      </c>
      <c r="M5139">
        <v>0.2</v>
      </c>
      <c r="N5139">
        <v>4.3</v>
      </c>
      <c r="O5139">
        <v>1.7</v>
      </c>
      <c r="P5139">
        <v>0</v>
      </c>
      <c r="Q5139">
        <f>E5139*$Z$2+F5139*$Z$3+G5139*$Z$4+H5139*$Z$5+I5139*$Z$6+J5139*$Z$7+K5139*$Z$8+L5139*$Z$9+M5139*$Z$10+N5139*$Z$11+O5139*$Z$12+P5139*$Z$13</f>
        <v>2.6651520999999998</v>
      </c>
      <c r="R5139">
        <v>9.24</v>
      </c>
    </row>
    <row r="5140" spans="1:18" x14ac:dyDescent="0.3">
      <c r="A5140" s="1">
        <v>34145</v>
      </c>
      <c r="B5140" s="1" t="str">
        <f t="shared" si="241"/>
        <v>1993</v>
      </c>
      <c r="C5140" t="str">
        <f t="shared" si="242"/>
        <v>06</v>
      </c>
      <c r="D5140" t="str">
        <f t="shared" si="243"/>
        <v>25</v>
      </c>
      <c r="E5140">
        <v>15.7</v>
      </c>
      <c r="F5140">
        <v>25</v>
      </c>
      <c r="G5140">
        <v>24.4</v>
      </c>
      <c r="H5140">
        <v>20.2</v>
      </c>
      <c r="I5140">
        <v>0.9</v>
      </c>
      <c r="J5140">
        <v>3.8</v>
      </c>
      <c r="K5140">
        <v>12.1</v>
      </c>
      <c r="L5140">
        <v>13.4</v>
      </c>
      <c r="M5140">
        <v>13.3</v>
      </c>
      <c r="N5140">
        <v>1.3</v>
      </c>
      <c r="O5140">
        <v>0</v>
      </c>
      <c r="P5140">
        <v>4.5</v>
      </c>
      <c r="Q5140">
        <f>E5140*$Z$2+F5140*$Z$3+G5140*$Z$4+H5140*$Z$5+I5140*$Z$6+J5140*$Z$7+K5140*$Z$8+L5140*$Z$9+M5140*$Z$10+N5140*$Z$11+O5140*$Z$12+P5140*$Z$13</f>
        <v>7.5883067999999998</v>
      </c>
      <c r="R5140">
        <v>7.69</v>
      </c>
    </row>
    <row r="5141" spans="1:18" x14ac:dyDescent="0.3">
      <c r="A5141" s="1">
        <v>34146</v>
      </c>
      <c r="B5141" s="1" t="str">
        <f t="shared" si="241"/>
        <v>1993</v>
      </c>
      <c r="C5141" t="str">
        <f t="shared" si="242"/>
        <v>06</v>
      </c>
      <c r="D5141" t="str">
        <f t="shared" si="243"/>
        <v>26</v>
      </c>
      <c r="E5141">
        <v>60.4</v>
      </c>
      <c r="F5141">
        <v>17.3</v>
      </c>
      <c r="G5141">
        <v>6.5</v>
      </c>
      <c r="H5141">
        <v>6.5</v>
      </c>
      <c r="I5141">
        <v>24.5</v>
      </c>
      <c r="J5141">
        <v>32.1</v>
      </c>
      <c r="K5141">
        <v>12.7</v>
      </c>
      <c r="L5141">
        <v>2.5</v>
      </c>
      <c r="M5141">
        <v>5.6</v>
      </c>
      <c r="N5141">
        <v>8.4</v>
      </c>
      <c r="O5141">
        <v>6.3</v>
      </c>
      <c r="P5141">
        <v>4.8</v>
      </c>
      <c r="Q5141">
        <f>E5141*$Z$2+F5141*$Z$3+G5141*$Z$4+H5141*$Z$5+I5141*$Z$6+J5141*$Z$7+K5141*$Z$8+L5141*$Z$9+M5141*$Z$10+N5141*$Z$11+O5141*$Z$12+P5141*$Z$13</f>
        <v>14.7056434</v>
      </c>
      <c r="R5141">
        <v>11.7</v>
      </c>
    </row>
    <row r="5142" spans="1:18" x14ac:dyDescent="0.3">
      <c r="A5142" s="1">
        <v>34147</v>
      </c>
      <c r="B5142" s="1" t="str">
        <f t="shared" si="241"/>
        <v>1993</v>
      </c>
      <c r="C5142" t="str">
        <f t="shared" si="242"/>
        <v>06</v>
      </c>
      <c r="D5142" t="str">
        <f t="shared" si="243"/>
        <v>27</v>
      </c>
      <c r="E5142">
        <v>13</v>
      </c>
      <c r="F5142">
        <v>16.3</v>
      </c>
      <c r="G5142">
        <v>13.2</v>
      </c>
      <c r="H5142">
        <v>2.2999999999999998</v>
      </c>
      <c r="I5142">
        <v>7</v>
      </c>
      <c r="J5142">
        <v>2.9</v>
      </c>
      <c r="K5142">
        <v>6.9</v>
      </c>
      <c r="L5142">
        <v>4.3</v>
      </c>
      <c r="M5142">
        <v>7</v>
      </c>
      <c r="N5142">
        <v>0</v>
      </c>
      <c r="O5142">
        <v>0</v>
      </c>
      <c r="P5142">
        <v>2.1</v>
      </c>
      <c r="Q5142">
        <f>E5142*$Z$2+F5142*$Z$3+G5142*$Z$4+H5142*$Z$5+I5142*$Z$6+J5142*$Z$7+K5142*$Z$8+L5142*$Z$9+M5142*$Z$10+N5142*$Z$11+O5142*$Z$12+P5142*$Z$13</f>
        <v>4.782353500000001</v>
      </c>
      <c r="R5142">
        <v>23.21</v>
      </c>
    </row>
    <row r="5143" spans="1:18" x14ac:dyDescent="0.3">
      <c r="A5143" s="1">
        <v>34148</v>
      </c>
      <c r="B5143" s="1" t="str">
        <f t="shared" si="241"/>
        <v>1993</v>
      </c>
      <c r="C5143" t="str">
        <f t="shared" si="242"/>
        <v>06</v>
      </c>
      <c r="D5143" t="str">
        <f t="shared" si="243"/>
        <v>28</v>
      </c>
      <c r="E5143">
        <v>41.1</v>
      </c>
      <c r="F5143">
        <v>6.8</v>
      </c>
      <c r="G5143">
        <v>2.2000000000000002</v>
      </c>
      <c r="H5143">
        <v>4.3</v>
      </c>
      <c r="I5143">
        <v>16.399999999999999</v>
      </c>
      <c r="J5143">
        <v>6.1</v>
      </c>
      <c r="K5143">
        <v>1.4</v>
      </c>
      <c r="L5143">
        <v>2.1</v>
      </c>
      <c r="M5143">
        <v>14</v>
      </c>
      <c r="N5143">
        <v>5.0999999999999996</v>
      </c>
      <c r="O5143">
        <v>2</v>
      </c>
      <c r="P5143">
        <v>0.6</v>
      </c>
      <c r="Q5143">
        <f>E5143*$Z$2+F5143*$Z$3+G5143*$Z$4+H5143*$Z$5+I5143*$Z$6+J5143*$Z$7+K5143*$Z$8+L5143*$Z$9+M5143*$Z$10+N5143*$Z$11+O5143*$Z$12+P5143*$Z$13</f>
        <v>6.2302410999999989</v>
      </c>
      <c r="R5143">
        <v>28.28</v>
      </c>
    </row>
    <row r="5144" spans="1:18" x14ac:dyDescent="0.3">
      <c r="A5144" s="1">
        <v>34149</v>
      </c>
      <c r="B5144" s="1" t="str">
        <f t="shared" si="241"/>
        <v>1993</v>
      </c>
      <c r="C5144" t="str">
        <f t="shared" si="242"/>
        <v>06</v>
      </c>
      <c r="D5144" t="str">
        <f t="shared" si="243"/>
        <v>29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f>E5144*$Z$2+F5144*$Z$3+G5144*$Z$4+H5144*$Z$5+I5144*$Z$6+J5144*$Z$7+K5144*$Z$8+L5144*$Z$9+M5144*$Z$10+N5144*$Z$11+O5144*$Z$12+P5144*$Z$13</f>
        <v>0</v>
      </c>
      <c r="R5144">
        <v>19.420000000000002</v>
      </c>
    </row>
    <row r="5145" spans="1:18" x14ac:dyDescent="0.3">
      <c r="A5145" s="1">
        <v>34150</v>
      </c>
      <c r="B5145" s="1" t="str">
        <f t="shared" si="241"/>
        <v>1993</v>
      </c>
      <c r="C5145" t="str">
        <f t="shared" si="242"/>
        <v>06</v>
      </c>
      <c r="D5145" t="str">
        <f t="shared" si="243"/>
        <v>30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f>E5145*$Z$2+F5145*$Z$3+G5145*$Z$4+H5145*$Z$5+I5145*$Z$6+J5145*$Z$7+K5145*$Z$8+L5145*$Z$9+M5145*$Z$10+N5145*$Z$11+O5145*$Z$12+P5145*$Z$13</f>
        <v>0</v>
      </c>
      <c r="R5145">
        <v>15.7</v>
      </c>
    </row>
    <row r="5146" spans="1:18" x14ac:dyDescent="0.3">
      <c r="A5146" s="1">
        <v>34151</v>
      </c>
      <c r="B5146" s="1" t="str">
        <f t="shared" si="241"/>
        <v>1993</v>
      </c>
      <c r="C5146" t="str">
        <f t="shared" si="242"/>
        <v>07</v>
      </c>
      <c r="D5146" t="str">
        <f t="shared" si="243"/>
        <v>1</v>
      </c>
      <c r="E5146">
        <v>0.9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6.2</v>
      </c>
      <c r="N5146">
        <v>0.6</v>
      </c>
      <c r="O5146">
        <v>0</v>
      </c>
      <c r="P5146">
        <v>0</v>
      </c>
      <c r="Q5146">
        <f>E5146*$Z$2+F5146*$Z$3+G5146*$Z$4+H5146*$Z$5+I5146*$Z$6+J5146*$Z$7+K5146*$Z$8+L5146*$Z$9+M5146*$Z$10+N5146*$Z$11+O5146*$Z$12+P5146*$Z$13</f>
        <v>0.68425199999999997</v>
      </c>
      <c r="R5146">
        <v>16.559999999999999</v>
      </c>
    </row>
    <row r="5147" spans="1:18" x14ac:dyDescent="0.3">
      <c r="A5147" s="1">
        <v>34152</v>
      </c>
      <c r="B5147" s="1" t="str">
        <f t="shared" si="241"/>
        <v>1993</v>
      </c>
      <c r="C5147" t="str">
        <f t="shared" si="242"/>
        <v>07</v>
      </c>
      <c r="D5147" t="str">
        <f t="shared" si="243"/>
        <v>2</v>
      </c>
      <c r="E5147">
        <v>3.7</v>
      </c>
      <c r="F5147">
        <v>5.4</v>
      </c>
      <c r="G5147">
        <v>0.3</v>
      </c>
      <c r="H5147">
        <v>0.7</v>
      </c>
      <c r="I5147">
        <v>7.3</v>
      </c>
      <c r="J5147">
        <v>9.8000000000000007</v>
      </c>
      <c r="K5147">
        <v>2.8</v>
      </c>
      <c r="L5147">
        <v>11.5</v>
      </c>
      <c r="M5147">
        <v>1.5</v>
      </c>
      <c r="N5147">
        <v>11.2</v>
      </c>
      <c r="O5147">
        <v>5.3</v>
      </c>
      <c r="P5147">
        <v>6.2</v>
      </c>
      <c r="Q5147">
        <f>E5147*$Z$2+F5147*$Z$3+G5147*$Z$4+H5147*$Z$5+I5147*$Z$6+J5147*$Z$7+K5147*$Z$8+L5147*$Z$9+M5147*$Z$10+N5147*$Z$11+O5147*$Z$12+P5147*$Z$13</f>
        <v>6.7069353999999999</v>
      </c>
      <c r="R5147">
        <v>15.77</v>
      </c>
    </row>
    <row r="5148" spans="1:18" x14ac:dyDescent="0.3">
      <c r="A5148" s="1">
        <v>34153</v>
      </c>
      <c r="B5148" s="1" t="str">
        <f t="shared" si="241"/>
        <v>1993</v>
      </c>
      <c r="C5148" t="str">
        <f t="shared" si="242"/>
        <v>07</v>
      </c>
      <c r="D5148" t="str">
        <f t="shared" si="243"/>
        <v>3</v>
      </c>
      <c r="E5148">
        <v>7.3</v>
      </c>
      <c r="F5148">
        <v>2.1</v>
      </c>
      <c r="G5148">
        <v>14.4</v>
      </c>
      <c r="H5148">
        <v>24</v>
      </c>
      <c r="I5148">
        <v>3</v>
      </c>
      <c r="J5148">
        <v>4.5999999999999996</v>
      </c>
      <c r="K5148">
        <v>6.4</v>
      </c>
      <c r="L5148">
        <v>29.7</v>
      </c>
      <c r="M5148">
        <v>9.9</v>
      </c>
      <c r="N5148">
        <v>6.8</v>
      </c>
      <c r="O5148">
        <v>2.6</v>
      </c>
      <c r="P5148">
        <v>16.399999999999999</v>
      </c>
      <c r="Q5148">
        <f>E5148*$Z$2+F5148*$Z$3+G5148*$Z$4+H5148*$Z$5+I5148*$Z$6+J5148*$Z$7+K5148*$Z$8+L5148*$Z$9+M5148*$Z$10+N5148*$Z$11+O5148*$Z$12+P5148*$Z$13</f>
        <v>7.8453846999999994</v>
      </c>
      <c r="R5148">
        <v>9.4499999999999993</v>
      </c>
    </row>
    <row r="5149" spans="1:18" x14ac:dyDescent="0.3">
      <c r="A5149" s="1">
        <v>34154</v>
      </c>
      <c r="B5149" s="1" t="str">
        <f t="shared" si="241"/>
        <v>1993</v>
      </c>
      <c r="C5149" t="str">
        <f t="shared" si="242"/>
        <v>07</v>
      </c>
      <c r="D5149" t="str">
        <f t="shared" si="243"/>
        <v>4</v>
      </c>
      <c r="E5149">
        <v>3.1</v>
      </c>
      <c r="F5149">
        <v>5</v>
      </c>
      <c r="G5149">
        <v>4.5</v>
      </c>
      <c r="H5149">
        <v>13.8</v>
      </c>
      <c r="I5149">
        <v>0.6</v>
      </c>
      <c r="J5149">
        <v>0.6</v>
      </c>
      <c r="K5149">
        <v>0.7</v>
      </c>
      <c r="L5149">
        <v>5.6</v>
      </c>
      <c r="M5149">
        <v>1.8</v>
      </c>
      <c r="N5149">
        <v>4.3</v>
      </c>
      <c r="O5149">
        <v>1.7</v>
      </c>
      <c r="P5149">
        <v>2</v>
      </c>
      <c r="Q5149">
        <f>E5149*$Z$2+F5149*$Z$3+G5149*$Z$4+H5149*$Z$5+I5149*$Z$6+J5149*$Z$7+K5149*$Z$8+L5149*$Z$9+M5149*$Z$10+N5149*$Z$11+O5149*$Z$12+P5149*$Z$13</f>
        <v>2.1934336999999999</v>
      </c>
      <c r="R5149">
        <v>8.1639999999999997</v>
      </c>
    </row>
    <row r="5150" spans="1:18" x14ac:dyDescent="0.3">
      <c r="A5150" s="1">
        <v>34155</v>
      </c>
      <c r="B5150" s="1" t="str">
        <f t="shared" si="241"/>
        <v>1993</v>
      </c>
      <c r="C5150" t="str">
        <f t="shared" si="242"/>
        <v>07</v>
      </c>
      <c r="D5150" t="str">
        <f t="shared" si="243"/>
        <v>5</v>
      </c>
      <c r="E5150">
        <v>0.4</v>
      </c>
      <c r="F5150">
        <v>3.3</v>
      </c>
      <c r="G5150">
        <v>0.2</v>
      </c>
      <c r="H5150">
        <v>0</v>
      </c>
      <c r="I5150">
        <v>0</v>
      </c>
      <c r="J5150">
        <v>0.4</v>
      </c>
      <c r="K5150">
        <v>0.5</v>
      </c>
      <c r="L5150">
        <v>0.3</v>
      </c>
      <c r="M5150">
        <v>14</v>
      </c>
      <c r="N5150">
        <v>3.6</v>
      </c>
      <c r="O5150">
        <v>1.3</v>
      </c>
      <c r="P5150">
        <v>1.7</v>
      </c>
      <c r="Q5150">
        <f>E5150*$Z$2+F5150*$Z$3+G5150*$Z$4+H5150*$Z$5+I5150*$Z$6+J5150*$Z$7+K5150*$Z$8+L5150*$Z$9+M5150*$Z$10+N5150*$Z$11+O5150*$Z$12+P5150*$Z$13</f>
        <v>2.4400592999999997</v>
      </c>
      <c r="R5150">
        <v>13.96</v>
      </c>
    </row>
    <row r="5151" spans="1:18" x14ac:dyDescent="0.3">
      <c r="A5151" s="1">
        <v>34156</v>
      </c>
      <c r="B5151" s="1" t="str">
        <f t="shared" si="241"/>
        <v>1993</v>
      </c>
      <c r="C5151" t="str">
        <f t="shared" si="242"/>
        <v>07</v>
      </c>
      <c r="D5151" t="str">
        <f t="shared" si="243"/>
        <v>6</v>
      </c>
      <c r="E5151">
        <v>0</v>
      </c>
      <c r="F5151">
        <v>0</v>
      </c>
      <c r="G5151">
        <v>7.5</v>
      </c>
      <c r="H5151">
        <v>34.200000000000003</v>
      </c>
      <c r="I5151">
        <v>0</v>
      </c>
      <c r="J5151">
        <v>0</v>
      </c>
      <c r="K5151">
        <v>0</v>
      </c>
      <c r="L5151">
        <v>7.4</v>
      </c>
      <c r="M5151">
        <v>0</v>
      </c>
      <c r="N5151">
        <v>0</v>
      </c>
      <c r="O5151">
        <v>2</v>
      </c>
      <c r="P5151">
        <v>4.4000000000000004</v>
      </c>
      <c r="Q5151">
        <f>E5151*$Z$2+F5151*$Z$3+G5151*$Z$4+H5151*$Z$5+I5151*$Z$6+J5151*$Z$7+K5151*$Z$8+L5151*$Z$9+M5151*$Z$10+N5151*$Z$11+O5151*$Z$12+P5151*$Z$13</f>
        <v>1.1616561999999999</v>
      </c>
      <c r="R5151">
        <v>14.9</v>
      </c>
    </row>
    <row r="5152" spans="1:18" x14ac:dyDescent="0.3">
      <c r="A5152" s="1">
        <v>34157</v>
      </c>
      <c r="B5152" s="1" t="str">
        <f t="shared" si="241"/>
        <v>1993</v>
      </c>
      <c r="C5152" t="str">
        <f t="shared" si="242"/>
        <v>07</v>
      </c>
      <c r="D5152" t="str">
        <f t="shared" si="243"/>
        <v>7</v>
      </c>
      <c r="E5152">
        <v>73.900000000000006</v>
      </c>
      <c r="F5152">
        <v>75.7</v>
      </c>
      <c r="G5152">
        <v>69.400000000000006</v>
      </c>
      <c r="H5152">
        <v>48.2</v>
      </c>
      <c r="I5152">
        <v>62.7</v>
      </c>
      <c r="J5152">
        <v>76.900000000000006</v>
      </c>
      <c r="K5152">
        <v>69.599999999999994</v>
      </c>
      <c r="L5152">
        <v>25.5</v>
      </c>
      <c r="M5152">
        <v>20</v>
      </c>
      <c r="N5152">
        <v>53.5</v>
      </c>
      <c r="O5152">
        <v>58.2</v>
      </c>
      <c r="P5152">
        <v>52.5</v>
      </c>
      <c r="Q5152">
        <f>E5152*$Z$2+F5152*$Z$3+G5152*$Z$4+H5152*$Z$5+I5152*$Z$6+J5152*$Z$7+K5152*$Z$8+L5152*$Z$9+M5152*$Z$10+N5152*$Z$11+O5152*$Z$12+P5152*$Z$13</f>
        <v>58.195147900000002</v>
      </c>
      <c r="R5152">
        <v>84.88</v>
      </c>
    </row>
    <row r="5153" spans="1:18" x14ac:dyDescent="0.3">
      <c r="A5153" s="1">
        <v>34158</v>
      </c>
      <c r="B5153" s="1" t="str">
        <f t="shared" si="241"/>
        <v>1993</v>
      </c>
      <c r="C5153" t="str">
        <f t="shared" si="242"/>
        <v>07</v>
      </c>
      <c r="D5153" t="str">
        <f t="shared" si="243"/>
        <v>8</v>
      </c>
      <c r="E5153">
        <v>11.3</v>
      </c>
      <c r="F5153">
        <v>3.9</v>
      </c>
      <c r="G5153">
        <v>18.600000000000001</v>
      </c>
      <c r="H5153">
        <v>9.8000000000000007</v>
      </c>
      <c r="I5153">
        <v>28.9</v>
      </c>
      <c r="J5153">
        <v>28.9</v>
      </c>
      <c r="K5153">
        <v>24.2</v>
      </c>
      <c r="L5153">
        <v>29.6</v>
      </c>
      <c r="M5153">
        <v>47.5</v>
      </c>
      <c r="N5153">
        <v>69.5</v>
      </c>
      <c r="O5153">
        <v>52</v>
      </c>
      <c r="P5153">
        <v>51.9</v>
      </c>
      <c r="Q5153">
        <f>E5153*$Z$2+F5153*$Z$3+G5153*$Z$4+H5153*$Z$5+I5153*$Z$6+J5153*$Z$7+K5153*$Z$8+L5153*$Z$9+M5153*$Z$10+N5153*$Z$11+O5153*$Z$12+P5153*$Z$13</f>
        <v>37.498008599999999</v>
      </c>
      <c r="R5153">
        <v>171.5</v>
      </c>
    </row>
    <row r="5154" spans="1:18" x14ac:dyDescent="0.3">
      <c r="A5154" s="1">
        <v>34159</v>
      </c>
      <c r="B5154" s="1" t="str">
        <f t="shared" si="241"/>
        <v>1993</v>
      </c>
      <c r="C5154" t="str">
        <f t="shared" si="242"/>
        <v>07</v>
      </c>
      <c r="D5154" t="str">
        <f t="shared" si="243"/>
        <v>9</v>
      </c>
      <c r="E5154">
        <v>3.5</v>
      </c>
      <c r="F5154">
        <v>0.4</v>
      </c>
      <c r="G5154">
        <v>7.8</v>
      </c>
      <c r="H5154">
        <v>25</v>
      </c>
      <c r="I5154">
        <v>1.6</v>
      </c>
      <c r="J5154">
        <v>2.2999999999999998</v>
      </c>
      <c r="K5154">
        <v>2.9</v>
      </c>
      <c r="L5154">
        <v>8.3000000000000007</v>
      </c>
      <c r="M5154">
        <v>0.4</v>
      </c>
      <c r="N5154">
        <v>2</v>
      </c>
      <c r="O5154">
        <v>2.7</v>
      </c>
      <c r="P5154">
        <v>3.4</v>
      </c>
      <c r="Q5154">
        <f>E5154*$Z$2+F5154*$Z$3+G5154*$Z$4+H5154*$Z$5+I5154*$Z$6+J5154*$Z$7+K5154*$Z$8+L5154*$Z$9+M5154*$Z$10+N5154*$Z$11+O5154*$Z$12+P5154*$Z$13</f>
        <v>2.6936723999999996</v>
      </c>
      <c r="R5154">
        <v>144.5</v>
      </c>
    </row>
    <row r="5155" spans="1:18" x14ac:dyDescent="0.3">
      <c r="A5155" s="1">
        <v>34160</v>
      </c>
      <c r="B5155" s="1" t="str">
        <f t="shared" si="241"/>
        <v>1993</v>
      </c>
      <c r="C5155" t="str">
        <f t="shared" si="242"/>
        <v>07</v>
      </c>
      <c r="D5155" t="str">
        <f t="shared" si="243"/>
        <v>10</v>
      </c>
      <c r="E5155">
        <v>5.7</v>
      </c>
      <c r="F5155">
        <v>0.2</v>
      </c>
      <c r="G5155">
        <v>9.3000000000000007</v>
      </c>
      <c r="H5155">
        <v>10.3</v>
      </c>
      <c r="I5155">
        <v>3</v>
      </c>
      <c r="J5155">
        <v>3.7</v>
      </c>
      <c r="K5155">
        <v>1.6</v>
      </c>
      <c r="L5155">
        <v>2</v>
      </c>
      <c r="M5155">
        <v>0.6</v>
      </c>
      <c r="N5155">
        <v>2.1</v>
      </c>
      <c r="O5155">
        <v>1.8</v>
      </c>
      <c r="P5155">
        <v>0.7</v>
      </c>
      <c r="Q5155">
        <f>E5155*$Z$2+F5155*$Z$3+G5155*$Z$4+H5155*$Z$5+I5155*$Z$6+J5155*$Z$7+K5155*$Z$8+L5155*$Z$9+M5155*$Z$10+N5155*$Z$11+O5155*$Z$12+P5155*$Z$13</f>
        <v>2.2219876000000003</v>
      </c>
      <c r="R5155">
        <v>75.98</v>
      </c>
    </row>
    <row r="5156" spans="1:18" x14ac:dyDescent="0.3">
      <c r="A5156" s="1">
        <v>34161</v>
      </c>
      <c r="B5156" s="1" t="str">
        <f t="shared" si="241"/>
        <v>1993</v>
      </c>
      <c r="C5156" t="str">
        <f t="shared" si="242"/>
        <v>07</v>
      </c>
      <c r="D5156" t="str">
        <f t="shared" si="243"/>
        <v>11</v>
      </c>
      <c r="E5156">
        <v>7.5</v>
      </c>
      <c r="F5156">
        <v>1.3</v>
      </c>
      <c r="G5156">
        <v>5.7</v>
      </c>
      <c r="H5156">
        <v>0.3</v>
      </c>
      <c r="I5156">
        <v>0.4</v>
      </c>
      <c r="J5156">
        <v>0.9</v>
      </c>
      <c r="K5156">
        <v>3.6</v>
      </c>
      <c r="L5156">
        <v>1</v>
      </c>
      <c r="M5156">
        <v>0</v>
      </c>
      <c r="N5156">
        <v>0</v>
      </c>
      <c r="O5156">
        <v>6.4</v>
      </c>
      <c r="P5156">
        <v>13.9</v>
      </c>
      <c r="Q5156">
        <f>E5156*$Z$2+F5156*$Z$3+G5156*$Z$4+H5156*$Z$5+I5156*$Z$6+J5156*$Z$7+K5156*$Z$8+L5156*$Z$9+M5156*$Z$10+N5156*$Z$11+O5156*$Z$12+P5156*$Z$13</f>
        <v>2.5041244999999996</v>
      </c>
      <c r="R5156">
        <v>54.19</v>
      </c>
    </row>
    <row r="5157" spans="1:18" x14ac:dyDescent="0.3">
      <c r="A5157" s="1">
        <v>34162</v>
      </c>
      <c r="B5157" s="1" t="str">
        <f t="shared" si="241"/>
        <v>1993</v>
      </c>
      <c r="C5157" t="str">
        <f t="shared" si="242"/>
        <v>07</v>
      </c>
      <c r="D5157" t="str">
        <f t="shared" si="243"/>
        <v>12</v>
      </c>
      <c r="E5157">
        <v>17.2</v>
      </c>
      <c r="F5157">
        <v>7.2</v>
      </c>
      <c r="G5157">
        <v>8.5</v>
      </c>
      <c r="H5157">
        <v>0.5</v>
      </c>
      <c r="I5157">
        <v>10.7</v>
      </c>
      <c r="J5157">
        <v>14.5</v>
      </c>
      <c r="K5157">
        <v>8.1999999999999993</v>
      </c>
      <c r="L5157">
        <v>0</v>
      </c>
      <c r="M5157">
        <v>2.9</v>
      </c>
      <c r="N5157">
        <v>3.7</v>
      </c>
      <c r="O5157">
        <v>8.5</v>
      </c>
      <c r="P5157">
        <v>16.100000000000001</v>
      </c>
      <c r="Q5157">
        <f>E5157*$Z$2+F5157*$Z$3+G5157*$Z$4+H5157*$Z$5+I5157*$Z$6+J5157*$Z$7+K5157*$Z$8+L5157*$Z$9+M5157*$Z$10+N5157*$Z$11+O5157*$Z$12+P5157*$Z$13</f>
        <v>8.1887077000000001</v>
      </c>
      <c r="R5157">
        <v>28.89</v>
      </c>
    </row>
    <row r="5158" spans="1:18" x14ac:dyDescent="0.3">
      <c r="A5158" s="1">
        <v>34163</v>
      </c>
      <c r="B5158" s="1" t="str">
        <f t="shared" si="241"/>
        <v>1993</v>
      </c>
      <c r="C5158" t="str">
        <f t="shared" si="242"/>
        <v>07</v>
      </c>
      <c r="D5158" t="str">
        <f t="shared" si="243"/>
        <v>13</v>
      </c>
      <c r="E5158">
        <v>4.2</v>
      </c>
      <c r="F5158">
        <v>0.1</v>
      </c>
      <c r="G5158">
        <v>5.7</v>
      </c>
      <c r="H5158">
        <v>4</v>
      </c>
      <c r="I5158">
        <v>4.5999999999999996</v>
      </c>
      <c r="J5158">
        <v>1.3</v>
      </c>
      <c r="K5158">
        <v>2.7</v>
      </c>
      <c r="L5158">
        <v>3.2</v>
      </c>
      <c r="M5158">
        <v>2.2000000000000002</v>
      </c>
      <c r="N5158">
        <v>3</v>
      </c>
      <c r="O5158">
        <v>5.3</v>
      </c>
      <c r="P5158">
        <v>4.4000000000000004</v>
      </c>
      <c r="Q5158">
        <f>E5158*$Z$2+F5158*$Z$3+G5158*$Z$4+H5158*$Z$5+I5158*$Z$6+J5158*$Z$7+K5158*$Z$8+L5158*$Z$9+M5158*$Z$10+N5158*$Z$11+O5158*$Z$12+P5158*$Z$13</f>
        <v>2.9803333000000003</v>
      </c>
      <c r="R5158">
        <v>18.11</v>
      </c>
    </row>
    <row r="5159" spans="1:18" x14ac:dyDescent="0.3">
      <c r="A5159" s="1">
        <v>34164</v>
      </c>
      <c r="B5159" s="1" t="str">
        <f t="shared" si="241"/>
        <v>1993</v>
      </c>
      <c r="C5159" t="str">
        <f t="shared" si="242"/>
        <v>07</v>
      </c>
      <c r="D5159" t="str">
        <f t="shared" si="243"/>
        <v>14</v>
      </c>
      <c r="E5159">
        <v>12.7</v>
      </c>
      <c r="F5159">
        <v>0.5</v>
      </c>
      <c r="G5159">
        <v>2.9</v>
      </c>
      <c r="H5159">
        <v>0.9</v>
      </c>
      <c r="I5159">
        <v>1.6</v>
      </c>
      <c r="J5159">
        <v>1.6</v>
      </c>
      <c r="K5159">
        <v>0.9</v>
      </c>
      <c r="L5159">
        <v>0.1</v>
      </c>
      <c r="M5159">
        <v>1</v>
      </c>
      <c r="N5159">
        <v>0.3</v>
      </c>
      <c r="O5159">
        <v>0.2</v>
      </c>
      <c r="P5159">
        <v>0.3</v>
      </c>
      <c r="Q5159">
        <f>E5159*$Z$2+F5159*$Z$3+G5159*$Z$4+H5159*$Z$5+I5159*$Z$6+J5159*$Z$7+K5159*$Z$8+L5159*$Z$9+M5159*$Z$10+N5159*$Z$11+O5159*$Z$12+P5159*$Z$13</f>
        <v>0.99689930000000015</v>
      </c>
      <c r="R5159">
        <v>29.55</v>
      </c>
    </row>
    <row r="5160" spans="1:18" x14ac:dyDescent="0.3">
      <c r="A5160" s="1">
        <v>34165</v>
      </c>
      <c r="B5160" s="1" t="str">
        <f t="shared" si="241"/>
        <v>1993</v>
      </c>
      <c r="C5160" t="str">
        <f t="shared" si="242"/>
        <v>07</v>
      </c>
      <c r="D5160" t="str">
        <f t="shared" si="243"/>
        <v>15</v>
      </c>
      <c r="E5160">
        <v>47.5</v>
      </c>
      <c r="F5160">
        <v>26</v>
      </c>
      <c r="G5160">
        <v>22.5</v>
      </c>
      <c r="H5160">
        <v>78.8</v>
      </c>
      <c r="I5160">
        <v>32.799999999999997</v>
      </c>
      <c r="J5160">
        <v>40.299999999999997</v>
      </c>
      <c r="K5160">
        <v>24.6</v>
      </c>
      <c r="L5160">
        <v>24.8</v>
      </c>
      <c r="M5160">
        <v>11.4</v>
      </c>
      <c r="N5160">
        <v>26.3</v>
      </c>
      <c r="O5160">
        <v>28.6</v>
      </c>
      <c r="P5160">
        <v>18.600000000000001</v>
      </c>
      <c r="Q5160">
        <f>E5160*$Z$2+F5160*$Z$3+G5160*$Z$4+H5160*$Z$5+I5160*$Z$6+J5160*$Z$7+K5160*$Z$8+L5160*$Z$9+M5160*$Z$10+N5160*$Z$11+O5160*$Z$12+P5160*$Z$13</f>
        <v>27.6322926</v>
      </c>
      <c r="R5160">
        <v>114.5</v>
      </c>
    </row>
    <row r="5161" spans="1:18" x14ac:dyDescent="0.3">
      <c r="A5161" s="1">
        <v>34166</v>
      </c>
      <c r="B5161" s="1" t="str">
        <f t="shared" si="241"/>
        <v>1993</v>
      </c>
      <c r="C5161" t="str">
        <f t="shared" si="242"/>
        <v>07</v>
      </c>
      <c r="D5161" t="str">
        <f t="shared" si="243"/>
        <v>16</v>
      </c>
      <c r="E5161">
        <v>46.3</v>
      </c>
      <c r="F5161">
        <v>30.9</v>
      </c>
      <c r="G5161">
        <v>34.4</v>
      </c>
      <c r="H5161">
        <v>7.9</v>
      </c>
      <c r="I5161">
        <v>35.200000000000003</v>
      </c>
      <c r="J5161">
        <v>44</v>
      </c>
      <c r="K5161">
        <v>29.7</v>
      </c>
      <c r="L5161">
        <v>48.6</v>
      </c>
      <c r="M5161">
        <v>22.7</v>
      </c>
      <c r="N5161">
        <v>22.4</v>
      </c>
      <c r="O5161">
        <v>9.6999999999999993</v>
      </c>
      <c r="P5161">
        <v>24.4</v>
      </c>
      <c r="Q5161">
        <f>E5161*$Z$2+F5161*$Z$3+G5161*$Z$4+H5161*$Z$5+I5161*$Z$6+J5161*$Z$7+K5161*$Z$8+L5161*$Z$9+M5161*$Z$10+N5161*$Z$11+O5161*$Z$12+P5161*$Z$13</f>
        <v>30.2088432</v>
      </c>
      <c r="R5161">
        <v>104</v>
      </c>
    </row>
    <row r="5162" spans="1:18" x14ac:dyDescent="0.3">
      <c r="A5162" s="1">
        <v>34167</v>
      </c>
      <c r="B5162" s="1" t="str">
        <f t="shared" si="241"/>
        <v>1993</v>
      </c>
      <c r="C5162" t="str">
        <f t="shared" si="242"/>
        <v>07</v>
      </c>
      <c r="D5162" t="str">
        <f t="shared" si="243"/>
        <v>17</v>
      </c>
      <c r="E5162">
        <v>0.8</v>
      </c>
      <c r="F5162">
        <v>0</v>
      </c>
      <c r="G5162">
        <v>2.2999999999999998</v>
      </c>
      <c r="H5162">
        <v>0.5</v>
      </c>
      <c r="I5162">
        <v>0.8</v>
      </c>
      <c r="J5162">
        <v>1</v>
      </c>
      <c r="K5162">
        <v>0.2</v>
      </c>
      <c r="L5162">
        <v>0.7</v>
      </c>
      <c r="M5162">
        <v>1.6</v>
      </c>
      <c r="N5162">
        <v>1.5</v>
      </c>
      <c r="O5162">
        <v>0.5</v>
      </c>
      <c r="P5162">
        <v>0.9</v>
      </c>
      <c r="Q5162">
        <f>E5162*$Z$2+F5162*$Z$3+G5162*$Z$4+H5162*$Z$5+I5162*$Z$6+J5162*$Z$7+K5162*$Z$8+L5162*$Z$9+M5162*$Z$10+N5162*$Z$11+O5162*$Z$12+P5162*$Z$13</f>
        <v>0.85590350000000004</v>
      </c>
      <c r="R5162">
        <v>244.4</v>
      </c>
    </row>
    <row r="5163" spans="1:18" x14ac:dyDescent="0.3">
      <c r="A5163" s="1">
        <v>34168</v>
      </c>
      <c r="B5163" s="1" t="str">
        <f t="shared" si="241"/>
        <v>1993</v>
      </c>
      <c r="C5163" t="str">
        <f t="shared" si="242"/>
        <v>07</v>
      </c>
      <c r="D5163" t="str">
        <f t="shared" si="243"/>
        <v>18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f>E5163*$Z$2+F5163*$Z$3+G5163*$Z$4+H5163*$Z$5+I5163*$Z$6+J5163*$Z$7+K5163*$Z$8+L5163*$Z$9+M5163*$Z$10+N5163*$Z$11+O5163*$Z$12+P5163*$Z$13</f>
        <v>0</v>
      </c>
      <c r="R5163">
        <v>84.75</v>
      </c>
    </row>
    <row r="5164" spans="1:18" x14ac:dyDescent="0.3">
      <c r="A5164" s="1">
        <v>34169</v>
      </c>
      <c r="B5164" s="1" t="str">
        <f t="shared" si="241"/>
        <v>1993</v>
      </c>
      <c r="C5164" t="str">
        <f t="shared" si="242"/>
        <v>07</v>
      </c>
      <c r="D5164" t="str">
        <f t="shared" si="243"/>
        <v>19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f>E5164*$Z$2+F5164*$Z$3+G5164*$Z$4+H5164*$Z$5+I5164*$Z$6+J5164*$Z$7+K5164*$Z$8+L5164*$Z$9+M5164*$Z$10+N5164*$Z$11+O5164*$Z$12+P5164*$Z$13</f>
        <v>0</v>
      </c>
      <c r="R5164">
        <v>35.19</v>
      </c>
    </row>
    <row r="5165" spans="1:18" x14ac:dyDescent="0.3">
      <c r="A5165" s="1">
        <v>34170</v>
      </c>
      <c r="B5165" s="1" t="str">
        <f t="shared" si="241"/>
        <v>1993</v>
      </c>
      <c r="C5165" t="str">
        <f t="shared" si="242"/>
        <v>07</v>
      </c>
      <c r="D5165" t="str">
        <f t="shared" si="243"/>
        <v>20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f>E5165*$Z$2+F5165*$Z$3+G5165*$Z$4+H5165*$Z$5+I5165*$Z$6+J5165*$Z$7+K5165*$Z$8+L5165*$Z$9+M5165*$Z$10+N5165*$Z$11+O5165*$Z$12+P5165*$Z$13</f>
        <v>0</v>
      </c>
      <c r="R5165">
        <v>21.3</v>
      </c>
    </row>
    <row r="5166" spans="1:18" x14ac:dyDescent="0.3">
      <c r="A5166" s="1">
        <v>34171</v>
      </c>
      <c r="B5166" s="1" t="str">
        <f t="shared" si="241"/>
        <v>1993</v>
      </c>
      <c r="C5166" t="str">
        <f t="shared" si="242"/>
        <v>07</v>
      </c>
      <c r="D5166" t="str">
        <f t="shared" si="243"/>
        <v>21</v>
      </c>
      <c r="E5166">
        <v>0.2</v>
      </c>
      <c r="F5166">
        <v>2.5</v>
      </c>
      <c r="G5166">
        <v>11.6</v>
      </c>
      <c r="H5166">
        <v>0.3</v>
      </c>
      <c r="I5166">
        <v>0</v>
      </c>
      <c r="J5166">
        <v>1.5</v>
      </c>
      <c r="K5166">
        <v>7.4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f>E5166*$Z$2+F5166*$Z$3+G5166*$Z$4+H5166*$Z$5+I5166*$Z$6+J5166*$Z$7+K5166*$Z$8+L5166*$Z$9+M5166*$Z$10+N5166*$Z$11+O5166*$Z$12+P5166*$Z$13</f>
        <v>1.9039257000000001</v>
      </c>
      <c r="R5166">
        <v>15.38</v>
      </c>
    </row>
    <row r="5167" spans="1:18" x14ac:dyDescent="0.3">
      <c r="A5167" s="1">
        <v>34172</v>
      </c>
      <c r="B5167" s="1" t="str">
        <f t="shared" si="241"/>
        <v>1993</v>
      </c>
      <c r="C5167" t="str">
        <f t="shared" si="242"/>
        <v>07</v>
      </c>
      <c r="D5167" t="str">
        <f t="shared" si="243"/>
        <v>22</v>
      </c>
      <c r="E5167">
        <v>0</v>
      </c>
      <c r="F5167">
        <v>0.8</v>
      </c>
      <c r="G5167">
        <v>3.9</v>
      </c>
      <c r="H5167">
        <v>0.1</v>
      </c>
      <c r="I5167">
        <v>0</v>
      </c>
      <c r="J5167">
        <v>0.5</v>
      </c>
      <c r="K5167">
        <v>2.5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f>E5167*$Z$2+F5167*$Z$3+G5167*$Z$4+H5167*$Z$5+I5167*$Z$6+J5167*$Z$7+K5167*$Z$8+L5167*$Z$9+M5167*$Z$10+N5167*$Z$11+O5167*$Z$12+P5167*$Z$13</f>
        <v>0.63832259999999996</v>
      </c>
      <c r="R5167">
        <v>11.49</v>
      </c>
    </row>
    <row r="5168" spans="1:18" x14ac:dyDescent="0.3">
      <c r="A5168" s="1">
        <v>34173</v>
      </c>
      <c r="B5168" s="1" t="str">
        <f t="shared" si="241"/>
        <v>1993</v>
      </c>
      <c r="C5168" t="str">
        <f t="shared" si="242"/>
        <v>07</v>
      </c>
      <c r="D5168" t="str">
        <f t="shared" si="243"/>
        <v>23</v>
      </c>
      <c r="E5168">
        <v>0</v>
      </c>
      <c r="F5168">
        <v>0</v>
      </c>
      <c r="G5168">
        <v>0.2</v>
      </c>
      <c r="H5168">
        <v>0.9</v>
      </c>
      <c r="I5168">
        <v>0</v>
      </c>
      <c r="J5168">
        <v>0</v>
      </c>
      <c r="K5168">
        <v>0</v>
      </c>
      <c r="L5168">
        <v>0.2</v>
      </c>
      <c r="M5168">
        <v>0</v>
      </c>
      <c r="N5168">
        <v>0</v>
      </c>
      <c r="O5168">
        <v>1.6</v>
      </c>
      <c r="P5168">
        <v>3.5</v>
      </c>
      <c r="Q5168">
        <f>E5168*$Z$2+F5168*$Z$3+G5168*$Z$4+H5168*$Z$5+I5168*$Z$6+J5168*$Z$7+K5168*$Z$8+L5168*$Z$9+M5168*$Z$10+N5168*$Z$11+O5168*$Z$12+P5168*$Z$13</f>
        <v>0.35729659999999996</v>
      </c>
      <c r="R5168">
        <v>8.5009999999999994</v>
      </c>
    </row>
    <row r="5169" spans="1:18" x14ac:dyDescent="0.3">
      <c r="A5169" s="1">
        <v>34174</v>
      </c>
      <c r="B5169" s="1" t="str">
        <f t="shared" si="241"/>
        <v>1993</v>
      </c>
      <c r="C5169" t="str">
        <f t="shared" si="242"/>
        <v>07</v>
      </c>
      <c r="D5169" t="str">
        <f t="shared" si="243"/>
        <v>24</v>
      </c>
      <c r="E5169">
        <v>0.2</v>
      </c>
      <c r="F5169">
        <v>3</v>
      </c>
      <c r="G5169">
        <v>13.9</v>
      </c>
      <c r="H5169">
        <v>0.4</v>
      </c>
      <c r="I5169">
        <v>0</v>
      </c>
      <c r="J5169">
        <v>1.8</v>
      </c>
      <c r="K5169">
        <v>13.8</v>
      </c>
      <c r="L5169">
        <v>0.6</v>
      </c>
      <c r="M5169">
        <v>0</v>
      </c>
      <c r="N5169">
        <v>5.7</v>
      </c>
      <c r="O5169">
        <v>9.6</v>
      </c>
      <c r="P5169">
        <v>4.3</v>
      </c>
      <c r="Q5169">
        <f>E5169*$Z$2+F5169*$Z$3+G5169*$Z$4+H5169*$Z$5+I5169*$Z$6+J5169*$Z$7+K5169*$Z$8+L5169*$Z$9+M5169*$Z$10+N5169*$Z$11+O5169*$Z$12+P5169*$Z$13</f>
        <v>5.2731911</v>
      </c>
      <c r="R5169">
        <v>6.8819999999999997</v>
      </c>
    </row>
    <row r="5170" spans="1:18" x14ac:dyDescent="0.3">
      <c r="A5170" s="1">
        <v>34175</v>
      </c>
      <c r="B5170" s="1" t="str">
        <f t="shared" si="241"/>
        <v>1993</v>
      </c>
      <c r="C5170" t="str">
        <f t="shared" si="242"/>
        <v>07</v>
      </c>
      <c r="D5170" t="str">
        <f t="shared" si="243"/>
        <v>25</v>
      </c>
      <c r="E5170">
        <v>0</v>
      </c>
      <c r="F5170">
        <v>1.3</v>
      </c>
      <c r="G5170">
        <v>6.6</v>
      </c>
      <c r="H5170">
        <v>1.1000000000000001</v>
      </c>
      <c r="I5170">
        <v>0</v>
      </c>
      <c r="J5170">
        <v>0.8</v>
      </c>
      <c r="K5170">
        <v>4</v>
      </c>
      <c r="L5170">
        <v>0.2</v>
      </c>
      <c r="M5170">
        <v>0</v>
      </c>
      <c r="N5170">
        <v>0</v>
      </c>
      <c r="O5170">
        <v>0</v>
      </c>
      <c r="P5170">
        <v>0.1</v>
      </c>
      <c r="Q5170">
        <f>E5170*$Z$2+F5170*$Z$3+G5170*$Z$4+H5170*$Z$5+I5170*$Z$6+J5170*$Z$7+K5170*$Z$8+L5170*$Z$9+M5170*$Z$10+N5170*$Z$11+O5170*$Z$12+P5170*$Z$13</f>
        <v>1.0501047999999999</v>
      </c>
      <c r="R5170">
        <v>6.6</v>
      </c>
    </row>
    <row r="5171" spans="1:18" x14ac:dyDescent="0.3">
      <c r="A5171" s="1">
        <v>34176</v>
      </c>
      <c r="B5171" s="1" t="str">
        <f t="shared" si="241"/>
        <v>1993</v>
      </c>
      <c r="C5171" t="str">
        <f t="shared" si="242"/>
        <v>07</v>
      </c>
      <c r="D5171" t="str">
        <f t="shared" si="243"/>
        <v>26</v>
      </c>
      <c r="E5171">
        <v>12.7</v>
      </c>
      <c r="F5171">
        <v>3.9</v>
      </c>
      <c r="G5171">
        <v>9.6</v>
      </c>
      <c r="H5171">
        <v>0.4</v>
      </c>
      <c r="I5171">
        <v>0.8</v>
      </c>
      <c r="J5171">
        <v>1.8</v>
      </c>
      <c r="K5171">
        <v>7.5</v>
      </c>
      <c r="L5171">
        <v>3.3</v>
      </c>
      <c r="M5171">
        <v>0</v>
      </c>
      <c r="N5171">
        <v>2.2999999999999998</v>
      </c>
      <c r="O5171">
        <v>2.9</v>
      </c>
      <c r="P5171">
        <v>1.6</v>
      </c>
      <c r="Q5171">
        <f>E5171*$Z$2+F5171*$Z$3+G5171*$Z$4+H5171*$Z$5+I5171*$Z$6+J5171*$Z$7+K5171*$Z$8+L5171*$Z$9+M5171*$Z$10+N5171*$Z$11+O5171*$Z$12+P5171*$Z$13</f>
        <v>3.2098675999999995</v>
      </c>
      <c r="R5171">
        <v>6.3810000000000002</v>
      </c>
    </row>
    <row r="5172" spans="1:18" x14ac:dyDescent="0.3">
      <c r="A5172" s="1">
        <v>34177</v>
      </c>
      <c r="B5172" s="1" t="str">
        <f t="shared" si="241"/>
        <v>1993</v>
      </c>
      <c r="C5172" t="str">
        <f t="shared" si="242"/>
        <v>07</v>
      </c>
      <c r="D5172" t="str">
        <f t="shared" si="243"/>
        <v>27</v>
      </c>
      <c r="E5172">
        <v>0</v>
      </c>
      <c r="F5172">
        <v>2.6</v>
      </c>
      <c r="G5172">
        <v>11.9</v>
      </c>
      <c r="H5172">
        <v>0.4</v>
      </c>
      <c r="I5172">
        <v>0</v>
      </c>
      <c r="J5172">
        <v>1.5</v>
      </c>
      <c r="K5172">
        <v>7.6</v>
      </c>
      <c r="L5172">
        <v>0</v>
      </c>
      <c r="M5172">
        <v>0</v>
      </c>
      <c r="N5172">
        <v>0</v>
      </c>
      <c r="O5172">
        <v>0.1</v>
      </c>
      <c r="P5172">
        <v>0.7</v>
      </c>
      <c r="Q5172">
        <f>E5172*$Z$2+F5172*$Z$3+G5172*$Z$4+H5172*$Z$5+I5172*$Z$6+J5172*$Z$7+K5172*$Z$8+L5172*$Z$9+M5172*$Z$10+N5172*$Z$11+O5172*$Z$12+P5172*$Z$13</f>
        <v>1.9895445999999999</v>
      </c>
      <c r="R5172">
        <v>5.9610000000000003</v>
      </c>
    </row>
    <row r="5173" spans="1:18" x14ac:dyDescent="0.3">
      <c r="A5173" s="1">
        <v>34178</v>
      </c>
      <c r="B5173" s="1" t="str">
        <f t="shared" si="241"/>
        <v>1993</v>
      </c>
      <c r="C5173" t="str">
        <f t="shared" si="242"/>
        <v>07</v>
      </c>
      <c r="D5173" t="str">
        <f t="shared" si="243"/>
        <v>28</v>
      </c>
      <c r="E5173">
        <v>24.5</v>
      </c>
      <c r="F5173">
        <v>25</v>
      </c>
      <c r="G5173">
        <v>22.8</v>
      </c>
      <c r="H5173">
        <v>35.9</v>
      </c>
      <c r="I5173">
        <v>6.7</v>
      </c>
      <c r="J5173">
        <v>6.8</v>
      </c>
      <c r="K5173">
        <v>7.7</v>
      </c>
      <c r="L5173">
        <v>18.8</v>
      </c>
      <c r="M5173">
        <v>3.7</v>
      </c>
      <c r="N5173">
        <v>1.1000000000000001</v>
      </c>
      <c r="O5173">
        <v>0.3</v>
      </c>
      <c r="P5173">
        <v>5.8</v>
      </c>
      <c r="Q5173">
        <f>E5173*$Z$2+F5173*$Z$3+G5173*$Z$4+H5173*$Z$5+I5173*$Z$6+J5173*$Z$7+K5173*$Z$8+L5173*$Z$9+M5173*$Z$10+N5173*$Z$11+O5173*$Z$12+P5173*$Z$13</f>
        <v>7.5491060999999995</v>
      </c>
      <c r="R5173">
        <v>7.5890000000000004</v>
      </c>
    </row>
    <row r="5174" spans="1:18" x14ac:dyDescent="0.3">
      <c r="A5174" s="1">
        <v>34179</v>
      </c>
      <c r="B5174" s="1" t="str">
        <f t="shared" si="241"/>
        <v>1993</v>
      </c>
      <c r="C5174" t="str">
        <f t="shared" si="242"/>
        <v>07</v>
      </c>
      <c r="D5174" t="str">
        <f t="shared" si="243"/>
        <v>29</v>
      </c>
      <c r="E5174">
        <v>0</v>
      </c>
      <c r="F5174">
        <v>1.5</v>
      </c>
      <c r="G5174">
        <v>9.8000000000000007</v>
      </c>
      <c r="H5174">
        <v>6.1</v>
      </c>
      <c r="I5174">
        <v>5.6</v>
      </c>
      <c r="J5174">
        <v>1.8</v>
      </c>
      <c r="K5174">
        <v>9.9</v>
      </c>
      <c r="L5174">
        <v>3.7</v>
      </c>
      <c r="M5174">
        <v>6.7</v>
      </c>
      <c r="N5174">
        <v>8.1</v>
      </c>
      <c r="O5174">
        <v>11.9</v>
      </c>
      <c r="P5174">
        <v>7.2</v>
      </c>
      <c r="Q5174">
        <f>E5174*$Z$2+F5174*$Z$3+G5174*$Z$4+H5174*$Z$5+I5174*$Z$6+J5174*$Z$7+K5174*$Z$8+L5174*$Z$9+M5174*$Z$10+N5174*$Z$11+O5174*$Z$12+P5174*$Z$13</f>
        <v>6.5796032000000002</v>
      </c>
      <c r="R5174">
        <v>5.88</v>
      </c>
    </row>
    <row r="5175" spans="1:18" x14ac:dyDescent="0.3">
      <c r="A5175" s="1">
        <v>34180</v>
      </c>
      <c r="B5175" s="1" t="str">
        <f t="shared" si="241"/>
        <v>1993</v>
      </c>
      <c r="C5175" t="str">
        <f t="shared" si="242"/>
        <v>07</v>
      </c>
      <c r="D5175" t="str">
        <f t="shared" si="243"/>
        <v>30</v>
      </c>
      <c r="E5175">
        <v>3.5</v>
      </c>
      <c r="F5175">
        <v>17.8</v>
      </c>
      <c r="G5175">
        <v>1</v>
      </c>
      <c r="H5175">
        <v>0.8</v>
      </c>
      <c r="I5175">
        <v>7.2</v>
      </c>
      <c r="J5175">
        <v>10.5</v>
      </c>
      <c r="K5175">
        <v>5.2</v>
      </c>
      <c r="L5175">
        <v>9.8000000000000007</v>
      </c>
      <c r="M5175">
        <v>1.9</v>
      </c>
      <c r="N5175">
        <v>8.1</v>
      </c>
      <c r="O5175">
        <v>4.3</v>
      </c>
      <c r="P5175">
        <v>6.1</v>
      </c>
      <c r="Q5175">
        <f>E5175*$Z$2+F5175*$Z$3+G5175*$Z$4+H5175*$Z$5+I5175*$Z$6+J5175*$Z$7+K5175*$Z$8+L5175*$Z$9+M5175*$Z$10+N5175*$Z$11+O5175*$Z$12+P5175*$Z$13</f>
        <v>7.2991377000000011</v>
      </c>
      <c r="R5175">
        <v>10.96</v>
      </c>
    </row>
    <row r="5176" spans="1:18" x14ac:dyDescent="0.3">
      <c r="A5176" s="1">
        <v>34181</v>
      </c>
      <c r="B5176" s="1" t="str">
        <f t="shared" si="241"/>
        <v>1993</v>
      </c>
      <c r="C5176" t="str">
        <f t="shared" si="242"/>
        <v>07</v>
      </c>
      <c r="D5176" t="str">
        <f t="shared" si="243"/>
        <v>31</v>
      </c>
      <c r="E5176">
        <v>1.2</v>
      </c>
      <c r="F5176">
        <v>24.1</v>
      </c>
      <c r="G5176">
        <v>1.3</v>
      </c>
      <c r="H5176">
        <v>0</v>
      </c>
      <c r="I5176">
        <v>0</v>
      </c>
      <c r="J5176">
        <v>2.6</v>
      </c>
      <c r="K5176">
        <v>3.6</v>
      </c>
      <c r="L5176">
        <v>1.2</v>
      </c>
      <c r="M5176">
        <v>0</v>
      </c>
      <c r="N5176">
        <v>2</v>
      </c>
      <c r="O5176">
        <v>0.8</v>
      </c>
      <c r="P5176">
        <v>0.1</v>
      </c>
      <c r="Q5176">
        <f>E5176*$Z$2+F5176*$Z$3+G5176*$Z$4+H5176*$Z$5+I5176*$Z$6+J5176*$Z$7+K5176*$Z$8+L5176*$Z$9+M5176*$Z$10+N5176*$Z$11+O5176*$Z$12+P5176*$Z$13</f>
        <v>2.9563748000000003</v>
      </c>
      <c r="R5176">
        <v>18.73</v>
      </c>
    </row>
    <row r="5177" spans="1:18" x14ac:dyDescent="0.3">
      <c r="A5177" s="1">
        <v>34182</v>
      </c>
      <c r="B5177" s="1" t="str">
        <f t="shared" si="241"/>
        <v>1993</v>
      </c>
      <c r="C5177" t="str">
        <f t="shared" si="242"/>
        <v>08</v>
      </c>
      <c r="D5177" t="str">
        <f t="shared" si="243"/>
        <v>1</v>
      </c>
      <c r="E5177">
        <v>0</v>
      </c>
      <c r="F5177">
        <v>5.9</v>
      </c>
      <c r="G5177">
        <v>6.7</v>
      </c>
      <c r="H5177">
        <v>6.4</v>
      </c>
      <c r="I5177">
        <v>4.8</v>
      </c>
      <c r="J5177">
        <v>1</v>
      </c>
      <c r="K5177">
        <v>5.5</v>
      </c>
      <c r="L5177">
        <v>16.899999999999999</v>
      </c>
      <c r="M5177">
        <v>3.6</v>
      </c>
      <c r="N5177">
        <v>0.8</v>
      </c>
      <c r="O5177">
        <v>3.4</v>
      </c>
      <c r="P5177">
        <v>8</v>
      </c>
      <c r="Q5177">
        <f>E5177*$Z$2+F5177*$Z$3+G5177*$Z$4+H5177*$Z$5+I5177*$Z$6+J5177*$Z$7+K5177*$Z$8+L5177*$Z$9+M5177*$Z$10+N5177*$Z$11+O5177*$Z$12+P5177*$Z$13</f>
        <v>4.5194867999999992</v>
      </c>
      <c r="R5177">
        <v>10.220000000000001</v>
      </c>
    </row>
    <row r="5178" spans="1:18" x14ac:dyDescent="0.3">
      <c r="A5178" s="1">
        <v>34183</v>
      </c>
      <c r="B5178" s="1" t="str">
        <f t="shared" si="241"/>
        <v>1993</v>
      </c>
      <c r="C5178" t="str">
        <f t="shared" si="242"/>
        <v>08</v>
      </c>
      <c r="D5178" t="str">
        <f t="shared" si="243"/>
        <v>2</v>
      </c>
      <c r="E5178">
        <v>7.5</v>
      </c>
      <c r="F5178">
        <v>32.299999999999997</v>
      </c>
      <c r="G5178">
        <v>25.2</v>
      </c>
      <c r="H5178">
        <v>3.8</v>
      </c>
      <c r="I5178">
        <v>23.7</v>
      </c>
      <c r="J5178">
        <v>30.9</v>
      </c>
      <c r="K5178">
        <v>26.1</v>
      </c>
      <c r="L5178">
        <v>3.8</v>
      </c>
      <c r="M5178">
        <v>19.399999999999999</v>
      </c>
      <c r="N5178">
        <v>14.8</v>
      </c>
      <c r="O5178">
        <v>5.0999999999999996</v>
      </c>
      <c r="P5178">
        <v>1.3</v>
      </c>
      <c r="Q5178">
        <f>E5178*$Z$2+F5178*$Z$3+G5178*$Z$4+H5178*$Z$5+I5178*$Z$6+J5178*$Z$7+K5178*$Z$8+L5178*$Z$9+M5178*$Z$10+N5178*$Z$11+O5178*$Z$12+P5178*$Z$13</f>
        <v>19.376657899999998</v>
      </c>
      <c r="R5178">
        <v>20.3</v>
      </c>
    </row>
    <row r="5179" spans="1:18" x14ac:dyDescent="0.3">
      <c r="A5179" s="1">
        <v>34184</v>
      </c>
      <c r="B5179" s="1" t="str">
        <f t="shared" si="241"/>
        <v>1993</v>
      </c>
      <c r="C5179" t="str">
        <f t="shared" si="242"/>
        <v>08</v>
      </c>
      <c r="D5179" t="str">
        <f t="shared" si="243"/>
        <v>3</v>
      </c>
      <c r="E5179">
        <v>55.6</v>
      </c>
      <c r="F5179">
        <v>30.6</v>
      </c>
      <c r="G5179">
        <v>28.1</v>
      </c>
      <c r="H5179">
        <v>48.4</v>
      </c>
      <c r="I5179">
        <v>41.6</v>
      </c>
      <c r="J5179">
        <v>45.1</v>
      </c>
      <c r="K5179">
        <v>41.3</v>
      </c>
      <c r="L5179">
        <v>66.900000000000006</v>
      </c>
      <c r="M5179">
        <v>55.4</v>
      </c>
      <c r="N5179">
        <v>32.4</v>
      </c>
      <c r="O5179">
        <v>22.7</v>
      </c>
      <c r="P5179">
        <v>36.1</v>
      </c>
      <c r="Q5179">
        <f>E5179*$Z$2+F5179*$Z$3+G5179*$Z$4+H5179*$Z$5+I5179*$Z$6+J5179*$Z$7+K5179*$Z$8+L5179*$Z$9+M5179*$Z$10+N5179*$Z$11+O5179*$Z$12+P5179*$Z$13</f>
        <v>40.874964000000006</v>
      </c>
      <c r="R5179">
        <v>157.5</v>
      </c>
    </row>
    <row r="5180" spans="1:18" x14ac:dyDescent="0.3">
      <c r="A5180" s="1">
        <v>34185</v>
      </c>
      <c r="B5180" s="1" t="str">
        <f t="shared" si="241"/>
        <v>1993</v>
      </c>
      <c r="C5180" t="str">
        <f t="shared" si="242"/>
        <v>08</v>
      </c>
      <c r="D5180" t="str">
        <f t="shared" si="243"/>
        <v>4</v>
      </c>
      <c r="E5180">
        <v>99.8</v>
      </c>
      <c r="F5180">
        <v>47.7</v>
      </c>
      <c r="G5180">
        <v>20.9</v>
      </c>
      <c r="H5180">
        <v>5.4</v>
      </c>
      <c r="I5180">
        <v>54.9</v>
      </c>
      <c r="J5180">
        <v>70.099999999999994</v>
      </c>
      <c r="K5180">
        <v>41.7</v>
      </c>
      <c r="L5180">
        <v>18.7</v>
      </c>
      <c r="M5180">
        <v>15.1</v>
      </c>
      <c r="N5180">
        <v>35.5</v>
      </c>
      <c r="O5180">
        <v>40.6</v>
      </c>
      <c r="P5180">
        <v>32.4</v>
      </c>
      <c r="Q5180">
        <f>E5180*$Z$2+F5180*$Z$3+G5180*$Z$4+H5180*$Z$5+I5180*$Z$6+J5180*$Z$7+K5180*$Z$8+L5180*$Z$9+M5180*$Z$10+N5180*$Z$11+O5180*$Z$12+P5180*$Z$13</f>
        <v>42.732701799999994</v>
      </c>
      <c r="R5180">
        <v>277</v>
      </c>
    </row>
    <row r="5181" spans="1:18" x14ac:dyDescent="0.3">
      <c r="A5181" s="1">
        <v>34186</v>
      </c>
      <c r="B5181" s="1" t="str">
        <f t="shared" si="241"/>
        <v>1993</v>
      </c>
      <c r="C5181" t="str">
        <f t="shared" si="242"/>
        <v>08</v>
      </c>
      <c r="D5181" t="str">
        <f t="shared" si="243"/>
        <v>5</v>
      </c>
      <c r="E5181">
        <v>30.8</v>
      </c>
      <c r="F5181">
        <v>17.8</v>
      </c>
      <c r="G5181">
        <v>20.8</v>
      </c>
      <c r="H5181">
        <v>8.8000000000000007</v>
      </c>
      <c r="I5181">
        <v>16.600000000000001</v>
      </c>
      <c r="J5181">
        <v>13.2</v>
      </c>
      <c r="K5181">
        <v>11.1</v>
      </c>
      <c r="L5181">
        <v>6.6</v>
      </c>
      <c r="M5181">
        <v>57.1</v>
      </c>
      <c r="N5181">
        <v>22.9</v>
      </c>
      <c r="O5181">
        <v>3.4</v>
      </c>
      <c r="P5181">
        <v>11.8</v>
      </c>
      <c r="Q5181">
        <f>E5181*$Z$2+F5181*$Z$3+G5181*$Z$4+H5181*$Z$5+I5181*$Z$6+J5181*$Z$7+K5181*$Z$8+L5181*$Z$9+M5181*$Z$10+N5181*$Z$11+O5181*$Z$12+P5181*$Z$13</f>
        <v>17.636567599999999</v>
      </c>
      <c r="R5181">
        <v>274.89999999999998</v>
      </c>
    </row>
    <row r="5182" spans="1:18" x14ac:dyDescent="0.3">
      <c r="A5182" s="1">
        <v>34187</v>
      </c>
      <c r="B5182" s="1" t="str">
        <f t="shared" si="241"/>
        <v>1993</v>
      </c>
      <c r="C5182" t="str">
        <f t="shared" si="242"/>
        <v>08</v>
      </c>
      <c r="D5182" t="str">
        <f t="shared" si="243"/>
        <v>6</v>
      </c>
      <c r="E5182">
        <v>7.2</v>
      </c>
      <c r="F5182">
        <v>1.7</v>
      </c>
      <c r="G5182">
        <v>2.5</v>
      </c>
      <c r="H5182">
        <v>4.9000000000000004</v>
      </c>
      <c r="I5182">
        <v>1.5</v>
      </c>
      <c r="J5182">
        <v>1.9</v>
      </c>
      <c r="K5182">
        <v>1.6</v>
      </c>
      <c r="L5182">
        <v>2.7</v>
      </c>
      <c r="M5182">
        <v>10.8</v>
      </c>
      <c r="N5182">
        <v>4.5999999999999996</v>
      </c>
      <c r="O5182">
        <v>3.3</v>
      </c>
      <c r="P5182">
        <v>6</v>
      </c>
      <c r="Q5182">
        <f>E5182*$Z$2+F5182*$Z$3+G5182*$Z$4+H5182*$Z$5+I5182*$Z$6+J5182*$Z$7+K5182*$Z$8+L5182*$Z$9+M5182*$Z$10+N5182*$Z$11+O5182*$Z$12+P5182*$Z$13</f>
        <v>3.5025685000000006</v>
      </c>
      <c r="R5182">
        <v>130.80000000000001</v>
      </c>
    </row>
    <row r="5183" spans="1:18" x14ac:dyDescent="0.3">
      <c r="A5183" s="1">
        <v>34188</v>
      </c>
      <c r="B5183" s="1" t="str">
        <f t="shared" si="241"/>
        <v>1993</v>
      </c>
      <c r="C5183" t="str">
        <f t="shared" si="242"/>
        <v>08</v>
      </c>
      <c r="D5183" t="str">
        <f t="shared" si="243"/>
        <v>7</v>
      </c>
      <c r="E5183">
        <v>0.8</v>
      </c>
      <c r="F5183">
        <v>5.3</v>
      </c>
      <c r="G5183">
        <v>5.2</v>
      </c>
      <c r="H5183">
        <v>1.2</v>
      </c>
      <c r="I5183">
        <v>0</v>
      </c>
      <c r="J5183">
        <v>0.9</v>
      </c>
      <c r="K5183">
        <v>2.9</v>
      </c>
      <c r="L5183">
        <v>1.3</v>
      </c>
      <c r="M5183">
        <v>0</v>
      </c>
      <c r="N5183">
        <v>0</v>
      </c>
      <c r="O5183">
        <v>0</v>
      </c>
      <c r="P5183">
        <v>0.4</v>
      </c>
      <c r="Q5183">
        <f>E5183*$Z$2+F5183*$Z$3+G5183*$Z$4+H5183*$Z$5+I5183*$Z$6+J5183*$Z$7+K5183*$Z$8+L5183*$Z$9+M5183*$Z$10+N5183*$Z$11+O5183*$Z$12+P5183*$Z$13</f>
        <v>1.1865165</v>
      </c>
      <c r="R5183">
        <v>85.95</v>
      </c>
    </row>
    <row r="5184" spans="1:18" x14ac:dyDescent="0.3">
      <c r="A5184" s="1">
        <v>34189</v>
      </c>
      <c r="B5184" s="1" t="str">
        <f t="shared" si="241"/>
        <v>1993</v>
      </c>
      <c r="C5184" t="str">
        <f t="shared" si="242"/>
        <v>08</v>
      </c>
      <c r="D5184" t="str">
        <f t="shared" si="243"/>
        <v>8</v>
      </c>
      <c r="E5184">
        <v>1.3</v>
      </c>
      <c r="F5184">
        <v>4.8</v>
      </c>
      <c r="G5184">
        <v>4.5</v>
      </c>
      <c r="H5184">
        <v>0.9</v>
      </c>
      <c r="I5184">
        <v>4.2</v>
      </c>
      <c r="J5184">
        <v>5.3</v>
      </c>
      <c r="K5184">
        <v>4.4000000000000004</v>
      </c>
      <c r="L5184">
        <v>2.7</v>
      </c>
      <c r="M5184">
        <v>1.1000000000000001</v>
      </c>
      <c r="N5184">
        <v>5.9</v>
      </c>
      <c r="O5184">
        <v>16.3</v>
      </c>
      <c r="P5184">
        <v>17.5</v>
      </c>
      <c r="Q5184">
        <f>E5184*$Z$2+F5184*$Z$3+G5184*$Z$4+H5184*$Z$5+I5184*$Z$6+J5184*$Z$7+K5184*$Z$8+L5184*$Z$9+M5184*$Z$10+N5184*$Z$11+O5184*$Z$12+P5184*$Z$13</f>
        <v>6.2468244000000004</v>
      </c>
      <c r="R5184">
        <v>60.21</v>
      </c>
    </row>
    <row r="5185" spans="1:18" x14ac:dyDescent="0.3">
      <c r="A5185" s="1">
        <v>34190</v>
      </c>
      <c r="B5185" s="1" t="str">
        <f t="shared" si="241"/>
        <v>1993</v>
      </c>
      <c r="C5185" t="str">
        <f t="shared" si="242"/>
        <v>08</v>
      </c>
      <c r="D5185" t="str">
        <f t="shared" si="243"/>
        <v>9</v>
      </c>
      <c r="E5185">
        <v>5.3</v>
      </c>
      <c r="F5185">
        <v>1.3</v>
      </c>
      <c r="G5185">
        <v>2</v>
      </c>
      <c r="H5185">
        <v>2.7</v>
      </c>
      <c r="I5185">
        <v>3.4</v>
      </c>
      <c r="J5185">
        <v>3.8</v>
      </c>
      <c r="K5185">
        <v>2.4</v>
      </c>
      <c r="L5185">
        <v>4</v>
      </c>
      <c r="M5185">
        <v>13.7</v>
      </c>
      <c r="N5185">
        <v>9.1999999999999993</v>
      </c>
      <c r="O5185">
        <v>11.2</v>
      </c>
      <c r="P5185">
        <v>12.1</v>
      </c>
      <c r="Q5185">
        <f>E5185*$Z$2+F5185*$Z$3+G5185*$Z$4+H5185*$Z$5+I5185*$Z$6+J5185*$Z$7+K5185*$Z$8+L5185*$Z$9+M5185*$Z$10+N5185*$Z$11+O5185*$Z$12+P5185*$Z$13</f>
        <v>6.3006075999999993</v>
      </c>
      <c r="R5185">
        <v>46.69</v>
      </c>
    </row>
    <row r="5186" spans="1:18" x14ac:dyDescent="0.3">
      <c r="A5186" s="1">
        <v>34191</v>
      </c>
      <c r="B5186" s="1" t="str">
        <f t="shared" si="241"/>
        <v>1993</v>
      </c>
      <c r="C5186" t="str">
        <f t="shared" si="242"/>
        <v>08</v>
      </c>
      <c r="D5186" t="str">
        <f t="shared" si="243"/>
        <v>10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3.9</v>
      </c>
      <c r="O5186">
        <v>26.3</v>
      </c>
      <c r="P5186">
        <v>30.9</v>
      </c>
      <c r="Q5186">
        <f>E5186*$Z$2+F5186*$Z$3+G5186*$Z$4+H5186*$Z$5+I5186*$Z$6+J5186*$Z$7+K5186*$Z$8+L5186*$Z$9+M5186*$Z$10+N5186*$Z$11+O5186*$Z$12+P5186*$Z$13</f>
        <v>4.9497862000000001</v>
      </c>
      <c r="R5186">
        <v>34.96</v>
      </c>
    </row>
    <row r="5187" spans="1:18" x14ac:dyDescent="0.3">
      <c r="A5187" s="1">
        <v>34192</v>
      </c>
      <c r="B5187" s="1" t="str">
        <f t="shared" si="241"/>
        <v>1993</v>
      </c>
      <c r="C5187" t="str">
        <f t="shared" si="242"/>
        <v>08</v>
      </c>
      <c r="D5187" t="str">
        <f t="shared" si="243"/>
        <v>11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0.9</v>
      </c>
      <c r="O5187">
        <v>6.2</v>
      </c>
      <c r="P5187">
        <v>7.3</v>
      </c>
      <c r="Q5187">
        <f>E5187*$Z$2+F5187*$Z$3+G5187*$Z$4+H5187*$Z$5+I5187*$Z$6+J5187*$Z$7+K5187*$Z$8+L5187*$Z$9+M5187*$Z$10+N5187*$Z$11+O5187*$Z$12+P5187*$Z$13</f>
        <v>1.1647935</v>
      </c>
      <c r="R5187">
        <v>30</v>
      </c>
    </row>
    <row r="5188" spans="1:18" x14ac:dyDescent="0.3">
      <c r="A5188" s="1">
        <v>34193</v>
      </c>
      <c r="B5188" s="1" t="str">
        <f t="shared" si="241"/>
        <v>1993</v>
      </c>
      <c r="C5188" t="str">
        <f t="shared" si="242"/>
        <v>08</v>
      </c>
      <c r="D5188" t="str">
        <f t="shared" si="243"/>
        <v>12</v>
      </c>
      <c r="E5188">
        <v>0</v>
      </c>
      <c r="F5188">
        <v>3.9</v>
      </c>
      <c r="G5188">
        <v>3.6</v>
      </c>
      <c r="H5188">
        <v>0.1</v>
      </c>
      <c r="I5188">
        <v>0</v>
      </c>
      <c r="J5188">
        <v>0.6</v>
      </c>
      <c r="K5188">
        <v>2</v>
      </c>
      <c r="L5188">
        <v>0.3</v>
      </c>
      <c r="M5188">
        <v>0</v>
      </c>
      <c r="N5188">
        <v>0</v>
      </c>
      <c r="O5188">
        <v>0</v>
      </c>
      <c r="P5188">
        <v>0</v>
      </c>
      <c r="Q5188">
        <f>E5188*$Z$2+F5188*$Z$3+G5188*$Z$4+H5188*$Z$5+I5188*$Z$6+J5188*$Z$7+K5188*$Z$8+L5188*$Z$9+M5188*$Z$10+N5188*$Z$11+O5188*$Z$12+P5188*$Z$13</f>
        <v>0.76547909999999997</v>
      </c>
      <c r="R5188">
        <v>25.94</v>
      </c>
    </row>
    <row r="5189" spans="1:18" x14ac:dyDescent="0.3">
      <c r="A5189" s="1">
        <v>34194</v>
      </c>
      <c r="B5189" s="1" t="str">
        <f t="shared" si="241"/>
        <v>1993</v>
      </c>
      <c r="C5189" t="str">
        <f t="shared" si="242"/>
        <v>08</v>
      </c>
      <c r="D5189" t="str">
        <f t="shared" si="243"/>
        <v>13</v>
      </c>
      <c r="E5189">
        <v>0</v>
      </c>
      <c r="F5189">
        <v>0.4</v>
      </c>
      <c r="G5189">
        <v>0</v>
      </c>
      <c r="H5189">
        <v>0</v>
      </c>
      <c r="I5189">
        <v>1.2</v>
      </c>
      <c r="J5189">
        <v>1.6</v>
      </c>
      <c r="K5189">
        <v>0.8</v>
      </c>
      <c r="L5189">
        <v>0</v>
      </c>
      <c r="M5189">
        <v>0.3</v>
      </c>
      <c r="N5189">
        <v>0.7</v>
      </c>
      <c r="O5189">
        <v>1</v>
      </c>
      <c r="P5189">
        <v>0.8</v>
      </c>
      <c r="Q5189">
        <f>E5189*$Z$2+F5189*$Z$3+G5189*$Z$4+H5189*$Z$5+I5189*$Z$6+J5189*$Z$7+K5189*$Z$8+L5189*$Z$9+M5189*$Z$10+N5189*$Z$11+O5189*$Z$12+P5189*$Z$13</f>
        <v>0.82820589999999983</v>
      </c>
      <c r="R5189">
        <v>20.39</v>
      </c>
    </row>
    <row r="5190" spans="1:18" x14ac:dyDescent="0.3">
      <c r="A5190" s="1">
        <v>34195</v>
      </c>
      <c r="B5190" s="1" t="str">
        <f t="shared" si="241"/>
        <v>1993</v>
      </c>
      <c r="C5190" t="str">
        <f t="shared" si="242"/>
        <v>08</v>
      </c>
      <c r="D5190" t="str">
        <f t="shared" si="243"/>
        <v>14</v>
      </c>
      <c r="E5190">
        <v>0</v>
      </c>
      <c r="F5190">
        <v>24.7</v>
      </c>
      <c r="G5190">
        <v>21.7</v>
      </c>
      <c r="H5190">
        <v>0.6</v>
      </c>
      <c r="I5190">
        <v>1.6</v>
      </c>
      <c r="J5190">
        <v>5.9</v>
      </c>
      <c r="K5190">
        <v>13.2</v>
      </c>
      <c r="L5190">
        <v>1.7</v>
      </c>
      <c r="M5190">
        <v>0.4</v>
      </c>
      <c r="N5190">
        <v>0.8</v>
      </c>
      <c r="O5190">
        <v>0.4</v>
      </c>
      <c r="P5190">
        <v>0</v>
      </c>
      <c r="Q5190">
        <f>E5190*$Z$2+F5190*$Z$3+G5190*$Z$4+H5190*$Z$5+I5190*$Z$6+J5190*$Z$7+K5190*$Z$8+L5190*$Z$9+M5190*$Z$10+N5190*$Z$11+O5190*$Z$12+P5190*$Z$13</f>
        <v>5.6135099999999998</v>
      </c>
      <c r="R5190">
        <v>39.46</v>
      </c>
    </row>
    <row r="5191" spans="1:18" x14ac:dyDescent="0.3">
      <c r="A5191" s="1">
        <v>34196</v>
      </c>
      <c r="B5191" s="1" t="str">
        <f t="shared" si="241"/>
        <v>1993</v>
      </c>
      <c r="C5191" t="str">
        <f t="shared" si="242"/>
        <v>08</v>
      </c>
      <c r="D5191" t="str">
        <f t="shared" si="243"/>
        <v>15</v>
      </c>
      <c r="E5191">
        <v>29.8</v>
      </c>
      <c r="F5191">
        <v>61.4</v>
      </c>
      <c r="G5191">
        <v>50.4</v>
      </c>
      <c r="H5191">
        <v>7.7</v>
      </c>
      <c r="I5191">
        <v>44.2</v>
      </c>
      <c r="J5191">
        <v>47.4</v>
      </c>
      <c r="K5191">
        <v>45</v>
      </c>
      <c r="L5191">
        <v>11.4</v>
      </c>
      <c r="M5191">
        <v>18.8</v>
      </c>
      <c r="N5191">
        <v>14.7</v>
      </c>
      <c r="O5191">
        <v>8.1</v>
      </c>
      <c r="P5191">
        <v>10.6</v>
      </c>
      <c r="Q5191">
        <f>E5191*$Z$2+F5191*$Z$3+G5191*$Z$4+H5191*$Z$5+I5191*$Z$6+J5191*$Z$7+K5191*$Z$8+L5191*$Z$9+M5191*$Z$10+N5191*$Z$11+O5191*$Z$12+P5191*$Z$13</f>
        <v>31.098262999999999</v>
      </c>
      <c r="R5191">
        <v>156</v>
      </c>
    </row>
    <row r="5192" spans="1:18" x14ac:dyDescent="0.3">
      <c r="A5192" s="1">
        <v>34197</v>
      </c>
      <c r="B5192" s="1" t="str">
        <f t="shared" si="241"/>
        <v>1993</v>
      </c>
      <c r="C5192" t="str">
        <f t="shared" si="242"/>
        <v>08</v>
      </c>
      <c r="D5192" t="str">
        <f t="shared" si="243"/>
        <v>16</v>
      </c>
      <c r="E5192">
        <v>59.4</v>
      </c>
      <c r="F5192">
        <v>47</v>
      </c>
      <c r="G5192">
        <v>71.3</v>
      </c>
      <c r="H5192">
        <v>89.2</v>
      </c>
      <c r="I5192">
        <v>67</v>
      </c>
      <c r="J5192">
        <v>87.8</v>
      </c>
      <c r="K5192">
        <v>77.400000000000006</v>
      </c>
      <c r="L5192">
        <v>107.8</v>
      </c>
      <c r="M5192">
        <v>33.9</v>
      </c>
      <c r="N5192">
        <v>44.4</v>
      </c>
      <c r="O5192">
        <v>30.5</v>
      </c>
      <c r="P5192">
        <v>46</v>
      </c>
      <c r="Q5192">
        <f>E5192*$Z$2+F5192*$Z$3+G5192*$Z$4+H5192*$Z$5+I5192*$Z$6+J5192*$Z$7+K5192*$Z$8+L5192*$Z$9+M5192*$Z$10+N5192*$Z$11+O5192*$Z$12+P5192*$Z$13</f>
        <v>62.799163299999996</v>
      </c>
      <c r="R5192">
        <v>109.2</v>
      </c>
    </row>
    <row r="5193" spans="1:18" x14ac:dyDescent="0.3">
      <c r="A5193" s="1">
        <v>34198</v>
      </c>
      <c r="B5193" s="1" t="str">
        <f t="shared" ref="B5193:B5256" si="244">TEXT(A5193,"yyyy")</f>
        <v>1993</v>
      </c>
      <c r="C5193" t="str">
        <f t="shared" ref="C5193:C5256" si="245">TEXT(A5193,"mm")</f>
        <v>08</v>
      </c>
      <c r="D5193" t="str">
        <f t="shared" ref="D5193:D5256" si="246">TEXT(A5193,"d")</f>
        <v>17</v>
      </c>
      <c r="E5193">
        <v>24.3</v>
      </c>
      <c r="F5193">
        <v>30.5</v>
      </c>
      <c r="G5193">
        <v>39.1</v>
      </c>
      <c r="H5193">
        <v>65.3</v>
      </c>
      <c r="I5193">
        <v>28.9</v>
      </c>
      <c r="J5193">
        <v>36.1</v>
      </c>
      <c r="K5193">
        <v>37.799999999999997</v>
      </c>
      <c r="L5193">
        <v>18.3</v>
      </c>
      <c r="M5193">
        <v>12.6</v>
      </c>
      <c r="N5193">
        <v>39.4</v>
      </c>
      <c r="O5193">
        <v>32</v>
      </c>
      <c r="P5193">
        <v>9</v>
      </c>
      <c r="Q5193">
        <f>E5193*$Z$2+F5193*$Z$3+G5193*$Z$4+H5193*$Z$5+I5193*$Z$6+J5193*$Z$7+K5193*$Z$8+L5193*$Z$9+M5193*$Z$10+N5193*$Z$11+O5193*$Z$12+P5193*$Z$13</f>
        <v>30.571128199999997</v>
      </c>
      <c r="R5193">
        <v>375.6</v>
      </c>
    </row>
    <row r="5194" spans="1:18" x14ac:dyDescent="0.3">
      <c r="A5194" s="1">
        <v>34199</v>
      </c>
      <c r="B5194" s="1" t="str">
        <f t="shared" si="244"/>
        <v>1993</v>
      </c>
      <c r="C5194" t="str">
        <f t="shared" si="245"/>
        <v>08</v>
      </c>
      <c r="D5194" t="str">
        <f t="shared" si="246"/>
        <v>18</v>
      </c>
      <c r="E5194">
        <v>3.7</v>
      </c>
      <c r="F5194">
        <v>5.5</v>
      </c>
      <c r="G5194">
        <v>12.3</v>
      </c>
      <c r="H5194">
        <v>23.8</v>
      </c>
      <c r="I5194">
        <v>16.2</v>
      </c>
      <c r="J5194">
        <v>10.4</v>
      </c>
      <c r="K5194">
        <v>10.7</v>
      </c>
      <c r="L5194">
        <v>6.6</v>
      </c>
      <c r="M5194">
        <v>10.1</v>
      </c>
      <c r="N5194">
        <v>6.5</v>
      </c>
      <c r="O5194">
        <v>4.4000000000000004</v>
      </c>
      <c r="P5194">
        <v>1.5</v>
      </c>
      <c r="Q5194">
        <f>E5194*$Z$2+F5194*$Z$3+G5194*$Z$4+H5194*$Z$5+I5194*$Z$6+J5194*$Z$7+K5194*$Z$8+L5194*$Z$9+M5194*$Z$10+N5194*$Z$11+O5194*$Z$12+P5194*$Z$13</f>
        <v>8.7444221999999989</v>
      </c>
      <c r="R5194">
        <v>254</v>
      </c>
    </row>
    <row r="5195" spans="1:18" x14ac:dyDescent="0.3">
      <c r="A5195" s="1">
        <v>34200</v>
      </c>
      <c r="B5195" s="1" t="str">
        <f t="shared" si="244"/>
        <v>1993</v>
      </c>
      <c r="C5195" t="str">
        <f t="shared" si="245"/>
        <v>08</v>
      </c>
      <c r="D5195" t="str">
        <f t="shared" si="246"/>
        <v>19</v>
      </c>
      <c r="E5195">
        <v>137.30000000000001</v>
      </c>
      <c r="F5195">
        <v>31.2</v>
      </c>
      <c r="G5195">
        <v>38</v>
      </c>
      <c r="H5195">
        <v>116.5</v>
      </c>
      <c r="I5195">
        <v>25.4</v>
      </c>
      <c r="J5195">
        <v>24.9</v>
      </c>
      <c r="K5195">
        <v>38.200000000000003</v>
      </c>
      <c r="L5195">
        <v>63.1</v>
      </c>
      <c r="M5195">
        <v>22.2</v>
      </c>
      <c r="N5195">
        <v>46.7</v>
      </c>
      <c r="O5195">
        <v>41.3</v>
      </c>
      <c r="P5195">
        <v>25.9</v>
      </c>
      <c r="Q5195">
        <f>E5195*$Z$2+F5195*$Z$3+G5195*$Z$4+H5195*$Z$5+I5195*$Z$6+J5195*$Z$7+K5195*$Z$8+L5195*$Z$9+M5195*$Z$10+N5195*$Z$11+O5195*$Z$12+P5195*$Z$13</f>
        <v>36.830539799999997</v>
      </c>
      <c r="R5195">
        <v>392.3</v>
      </c>
    </row>
    <row r="5196" spans="1:18" x14ac:dyDescent="0.3">
      <c r="A5196" s="1">
        <v>34201</v>
      </c>
      <c r="B5196" s="1" t="str">
        <f t="shared" si="244"/>
        <v>1993</v>
      </c>
      <c r="C5196" t="str">
        <f t="shared" si="245"/>
        <v>08</v>
      </c>
      <c r="D5196" t="str">
        <f t="shared" si="246"/>
        <v>20</v>
      </c>
      <c r="E5196">
        <v>26.4</v>
      </c>
      <c r="F5196">
        <v>18.399999999999999</v>
      </c>
      <c r="G5196">
        <v>14.2</v>
      </c>
      <c r="H5196">
        <v>53.9</v>
      </c>
      <c r="I5196">
        <v>54.1</v>
      </c>
      <c r="J5196">
        <v>66.8</v>
      </c>
      <c r="K5196">
        <v>46.3</v>
      </c>
      <c r="L5196">
        <v>42.6</v>
      </c>
      <c r="M5196">
        <v>12.9</v>
      </c>
      <c r="N5196">
        <v>40</v>
      </c>
      <c r="O5196">
        <v>30.3</v>
      </c>
      <c r="P5196">
        <v>15.8</v>
      </c>
      <c r="Q5196">
        <f>E5196*$Z$2+F5196*$Z$3+G5196*$Z$4+H5196*$Z$5+I5196*$Z$6+J5196*$Z$7+K5196*$Z$8+L5196*$Z$9+M5196*$Z$10+N5196*$Z$11+O5196*$Z$12+P5196*$Z$13</f>
        <v>40.557136399999997</v>
      </c>
      <c r="R5196">
        <v>636.20000000000005</v>
      </c>
    </row>
    <row r="5197" spans="1:18" x14ac:dyDescent="0.3">
      <c r="A5197" s="1">
        <v>34202</v>
      </c>
      <c r="B5197" s="1" t="str">
        <f t="shared" si="244"/>
        <v>1993</v>
      </c>
      <c r="C5197" t="str">
        <f t="shared" si="245"/>
        <v>08</v>
      </c>
      <c r="D5197" t="str">
        <f t="shared" si="246"/>
        <v>21</v>
      </c>
      <c r="E5197">
        <v>0.1</v>
      </c>
      <c r="F5197">
        <v>0.5</v>
      </c>
      <c r="G5197">
        <v>8</v>
      </c>
      <c r="H5197">
        <v>37.5</v>
      </c>
      <c r="I5197">
        <v>1.4</v>
      </c>
      <c r="J5197">
        <v>0.2</v>
      </c>
      <c r="K5197">
        <v>9.1999999999999993</v>
      </c>
      <c r="L5197">
        <v>21.7</v>
      </c>
      <c r="M5197">
        <v>4.4000000000000004</v>
      </c>
      <c r="N5197">
        <v>1.1000000000000001</v>
      </c>
      <c r="O5197">
        <v>1.3</v>
      </c>
      <c r="P5197">
        <v>9.1999999999999993</v>
      </c>
      <c r="Q5197">
        <f>E5197*$Z$2+F5197*$Z$3+G5197*$Z$4+H5197*$Z$5+I5197*$Z$6+J5197*$Z$7+K5197*$Z$8+L5197*$Z$9+M5197*$Z$10+N5197*$Z$11+O5197*$Z$12+P5197*$Z$13</f>
        <v>4.7077095</v>
      </c>
      <c r="R5197">
        <v>442.1</v>
      </c>
    </row>
    <row r="5198" spans="1:18" x14ac:dyDescent="0.3">
      <c r="A5198" s="1">
        <v>34203</v>
      </c>
      <c r="B5198" s="1" t="str">
        <f t="shared" si="244"/>
        <v>1993</v>
      </c>
      <c r="C5198" t="str">
        <f t="shared" si="245"/>
        <v>08</v>
      </c>
      <c r="D5198" t="str">
        <f t="shared" si="246"/>
        <v>22</v>
      </c>
      <c r="E5198">
        <v>0</v>
      </c>
      <c r="F5198">
        <v>0</v>
      </c>
      <c r="G5198">
        <v>1.2</v>
      </c>
      <c r="H5198">
        <v>0.2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f>E5198*$Z$2+F5198*$Z$3+G5198*$Z$4+H5198*$Z$5+I5198*$Z$6+J5198*$Z$7+K5198*$Z$8+L5198*$Z$9+M5198*$Z$10+N5198*$Z$11+O5198*$Z$12+P5198*$Z$13</f>
        <v>2.5651199999999999E-2</v>
      </c>
      <c r="R5198">
        <v>271.10000000000002</v>
      </c>
    </row>
    <row r="5199" spans="1:18" x14ac:dyDescent="0.3">
      <c r="A5199" s="1">
        <v>34204</v>
      </c>
      <c r="B5199" s="1" t="str">
        <f t="shared" si="244"/>
        <v>1993</v>
      </c>
      <c r="C5199" t="str">
        <f t="shared" si="245"/>
        <v>08</v>
      </c>
      <c r="D5199" t="str">
        <f t="shared" si="246"/>
        <v>23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f>E5199*$Z$2+F5199*$Z$3+G5199*$Z$4+H5199*$Z$5+I5199*$Z$6+J5199*$Z$7+K5199*$Z$8+L5199*$Z$9+M5199*$Z$10+N5199*$Z$11+O5199*$Z$12+P5199*$Z$13</f>
        <v>0</v>
      </c>
      <c r="R5199">
        <v>150.6</v>
      </c>
    </row>
    <row r="5200" spans="1:18" x14ac:dyDescent="0.3">
      <c r="A5200" s="1">
        <v>34205</v>
      </c>
      <c r="B5200" s="1" t="str">
        <f t="shared" si="244"/>
        <v>1993</v>
      </c>
      <c r="C5200" t="str">
        <f t="shared" si="245"/>
        <v>08</v>
      </c>
      <c r="D5200" t="str">
        <f t="shared" si="246"/>
        <v>24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f>E5200*$Z$2+F5200*$Z$3+G5200*$Z$4+H5200*$Z$5+I5200*$Z$6+J5200*$Z$7+K5200*$Z$8+L5200*$Z$9+M5200*$Z$10+N5200*$Z$11+O5200*$Z$12+P5200*$Z$13</f>
        <v>0</v>
      </c>
      <c r="R5200">
        <v>104.1</v>
      </c>
    </row>
    <row r="5201" spans="1:18" x14ac:dyDescent="0.3">
      <c r="A5201" s="1">
        <v>34206</v>
      </c>
      <c r="B5201" s="1" t="str">
        <f t="shared" si="244"/>
        <v>1993</v>
      </c>
      <c r="C5201" t="str">
        <f t="shared" si="245"/>
        <v>08</v>
      </c>
      <c r="D5201" t="str">
        <f t="shared" si="246"/>
        <v>25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f>E5201*$Z$2+F5201*$Z$3+G5201*$Z$4+H5201*$Z$5+I5201*$Z$6+J5201*$Z$7+K5201*$Z$8+L5201*$Z$9+M5201*$Z$10+N5201*$Z$11+O5201*$Z$12+P5201*$Z$13</f>
        <v>0</v>
      </c>
      <c r="R5201">
        <v>80.180000000000007</v>
      </c>
    </row>
    <row r="5202" spans="1:18" x14ac:dyDescent="0.3">
      <c r="A5202" s="1">
        <v>34207</v>
      </c>
      <c r="B5202" s="1" t="str">
        <f t="shared" si="244"/>
        <v>1993</v>
      </c>
      <c r="C5202" t="str">
        <f t="shared" si="245"/>
        <v>08</v>
      </c>
      <c r="D5202" t="str">
        <f t="shared" si="246"/>
        <v>26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f>E5202*$Z$2+F5202*$Z$3+G5202*$Z$4+H5202*$Z$5+I5202*$Z$6+J5202*$Z$7+K5202*$Z$8+L5202*$Z$9+M5202*$Z$10+N5202*$Z$11+O5202*$Z$12+P5202*$Z$13</f>
        <v>0</v>
      </c>
      <c r="R5202">
        <v>65.75</v>
      </c>
    </row>
    <row r="5203" spans="1:18" x14ac:dyDescent="0.3">
      <c r="A5203" s="1">
        <v>34208</v>
      </c>
      <c r="B5203" s="1" t="str">
        <f t="shared" si="244"/>
        <v>1993</v>
      </c>
      <c r="C5203" t="str">
        <f t="shared" si="245"/>
        <v>08</v>
      </c>
      <c r="D5203" t="str">
        <f t="shared" si="246"/>
        <v>27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f>E5203*$Z$2+F5203*$Z$3+G5203*$Z$4+H5203*$Z$5+I5203*$Z$6+J5203*$Z$7+K5203*$Z$8+L5203*$Z$9+M5203*$Z$10+N5203*$Z$11+O5203*$Z$12+P5203*$Z$13</f>
        <v>0</v>
      </c>
      <c r="R5203">
        <v>53.41</v>
      </c>
    </row>
    <row r="5204" spans="1:18" x14ac:dyDescent="0.3">
      <c r="A5204" s="1">
        <v>34209</v>
      </c>
      <c r="B5204" s="1" t="str">
        <f t="shared" si="244"/>
        <v>1993</v>
      </c>
      <c r="C5204" t="str">
        <f t="shared" si="245"/>
        <v>08</v>
      </c>
      <c r="D5204" t="str">
        <f t="shared" si="246"/>
        <v>28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f>E5204*$Z$2+F5204*$Z$3+G5204*$Z$4+H5204*$Z$5+I5204*$Z$6+J5204*$Z$7+K5204*$Z$8+L5204*$Z$9+M5204*$Z$10+N5204*$Z$11+O5204*$Z$12+P5204*$Z$13</f>
        <v>0</v>
      </c>
      <c r="R5204">
        <v>44.38</v>
      </c>
    </row>
    <row r="5205" spans="1:18" x14ac:dyDescent="0.3">
      <c r="A5205" s="1">
        <v>34210</v>
      </c>
      <c r="B5205" s="1" t="str">
        <f t="shared" si="244"/>
        <v>1993</v>
      </c>
      <c r="C5205" t="str">
        <f t="shared" si="245"/>
        <v>08</v>
      </c>
      <c r="D5205" t="str">
        <f t="shared" si="246"/>
        <v>29</v>
      </c>
      <c r="E5205">
        <v>0</v>
      </c>
      <c r="F5205">
        <v>0</v>
      </c>
      <c r="G5205">
        <v>0.2</v>
      </c>
      <c r="H5205">
        <v>1.1000000000000001</v>
      </c>
      <c r="I5205">
        <v>0</v>
      </c>
      <c r="J5205">
        <v>0.3</v>
      </c>
      <c r="K5205">
        <v>0.2</v>
      </c>
      <c r="L5205">
        <v>2.1</v>
      </c>
      <c r="M5205">
        <v>6.9</v>
      </c>
      <c r="N5205">
        <v>2.5</v>
      </c>
      <c r="O5205">
        <v>0</v>
      </c>
      <c r="P5205">
        <v>0</v>
      </c>
      <c r="Q5205">
        <f>E5205*$Z$2+F5205*$Z$3+G5205*$Z$4+H5205*$Z$5+I5205*$Z$6+J5205*$Z$7+K5205*$Z$8+L5205*$Z$9+M5205*$Z$10+N5205*$Z$11+O5205*$Z$12+P5205*$Z$13</f>
        <v>1.2591355000000002</v>
      </c>
      <c r="R5205">
        <v>39.43</v>
      </c>
    </row>
    <row r="5206" spans="1:18" x14ac:dyDescent="0.3">
      <c r="A5206" s="1">
        <v>34211</v>
      </c>
      <c r="B5206" s="1" t="str">
        <f t="shared" si="244"/>
        <v>1993</v>
      </c>
      <c r="C5206" t="str">
        <f t="shared" si="245"/>
        <v>08</v>
      </c>
      <c r="D5206" t="str">
        <f t="shared" si="246"/>
        <v>30</v>
      </c>
      <c r="E5206">
        <v>0</v>
      </c>
      <c r="F5206">
        <v>0</v>
      </c>
      <c r="G5206">
        <v>0</v>
      </c>
      <c r="H5206">
        <v>0</v>
      </c>
      <c r="I5206">
        <v>0.2</v>
      </c>
      <c r="J5206">
        <v>0</v>
      </c>
      <c r="K5206">
        <v>0</v>
      </c>
      <c r="L5206">
        <v>0</v>
      </c>
      <c r="M5206">
        <v>0.8</v>
      </c>
      <c r="N5206">
        <v>0.2</v>
      </c>
      <c r="O5206">
        <v>0</v>
      </c>
      <c r="P5206">
        <v>0</v>
      </c>
      <c r="Q5206">
        <f>E5206*$Z$2+F5206*$Z$3+G5206*$Z$4+H5206*$Z$5+I5206*$Z$6+J5206*$Z$7+K5206*$Z$8+L5206*$Z$9+M5206*$Z$10+N5206*$Z$11+O5206*$Z$12+P5206*$Z$13</f>
        <v>0.1234466</v>
      </c>
      <c r="R5206">
        <v>30.18</v>
      </c>
    </row>
    <row r="5207" spans="1:18" x14ac:dyDescent="0.3">
      <c r="A5207" s="1">
        <v>34212</v>
      </c>
      <c r="B5207" s="1" t="str">
        <f t="shared" si="244"/>
        <v>1993</v>
      </c>
      <c r="C5207" t="str">
        <f t="shared" si="245"/>
        <v>08</v>
      </c>
      <c r="D5207" t="str">
        <f t="shared" si="246"/>
        <v>31</v>
      </c>
      <c r="E5207">
        <v>3.4</v>
      </c>
      <c r="F5207">
        <v>0.2</v>
      </c>
      <c r="G5207">
        <v>1</v>
      </c>
      <c r="H5207">
        <v>0.4</v>
      </c>
      <c r="I5207">
        <v>1.8</v>
      </c>
      <c r="J5207">
        <v>0.1</v>
      </c>
      <c r="K5207">
        <v>0.3</v>
      </c>
      <c r="L5207">
        <v>2.2000000000000002</v>
      </c>
      <c r="M5207">
        <v>0.8</v>
      </c>
      <c r="N5207">
        <v>10.3</v>
      </c>
      <c r="O5207">
        <v>49.6</v>
      </c>
      <c r="P5207">
        <v>55.6</v>
      </c>
      <c r="Q5207">
        <f>E5207*$Z$2+F5207*$Z$3+G5207*$Z$4+H5207*$Z$5+I5207*$Z$6+J5207*$Z$7+K5207*$Z$8+L5207*$Z$9+M5207*$Z$10+N5207*$Z$11+O5207*$Z$12+P5207*$Z$13</f>
        <v>10.1902185</v>
      </c>
      <c r="R5207">
        <v>28.57</v>
      </c>
    </row>
    <row r="5208" spans="1:18" x14ac:dyDescent="0.3">
      <c r="A5208" s="1">
        <v>34213</v>
      </c>
      <c r="B5208" s="1" t="str">
        <f t="shared" si="244"/>
        <v>1993</v>
      </c>
      <c r="C5208" t="str">
        <f t="shared" si="245"/>
        <v>09</v>
      </c>
      <c r="D5208" t="str">
        <f t="shared" si="246"/>
        <v>1</v>
      </c>
      <c r="E5208">
        <v>0.1</v>
      </c>
      <c r="F5208">
        <v>1.5</v>
      </c>
      <c r="G5208">
        <v>0.2</v>
      </c>
      <c r="H5208">
        <v>0.3</v>
      </c>
      <c r="I5208">
        <v>7.5</v>
      </c>
      <c r="J5208">
        <v>8.5</v>
      </c>
      <c r="K5208">
        <v>23.6</v>
      </c>
      <c r="L5208">
        <v>6.4</v>
      </c>
      <c r="M5208">
        <v>10.8</v>
      </c>
      <c r="N5208">
        <v>44.7</v>
      </c>
      <c r="O5208">
        <v>64.3</v>
      </c>
      <c r="P5208">
        <v>47.7</v>
      </c>
      <c r="Q5208">
        <f>E5208*$Z$2+F5208*$Z$3+G5208*$Z$4+H5208*$Z$5+I5208*$Z$6+J5208*$Z$7+K5208*$Z$8+L5208*$Z$9+M5208*$Z$10+N5208*$Z$11+O5208*$Z$12+P5208*$Z$13</f>
        <v>23.6632389</v>
      </c>
      <c r="R5208">
        <v>56.92</v>
      </c>
    </row>
    <row r="5209" spans="1:18" x14ac:dyDescent="0.3">
      <c r="A5209" s="1">
        <v>34214</v>
      </c>
      <c r="B5209" s="1" t="str">
        <f t="shared" si="244"/>
        <v>1993</v>
      </c>
      <c r="C5209" t="str">
        <f t="shared" si="245"/>
        <v>09</v>
      </c>
      <c r="D5209" t="str">
        <f t="shared" si="246"/>
        <v>2</v>
      </c>
      <c r="E5209">
        <v>0.1</v>
      </c>
      <c r="F5209">
        <v>44.5</v>
      </c>
      <c r="G5209">
        <v>42.1</v>
      </c>
      <c r="H5209">
        <v>18.100000000000001</v>
      </c>
      <c r="I5209">
        <v>4.0999999999999996</v>
      </c>
      <c r="J5209">
        <v>10.8</v>
      </c>
      <c r="K5209">
        <v>26.4</v>
      </c>
      <c r="L5209">
        <v>15.8</v>
      </c>
      <c r="M5209">
        <v>0.9</v>
      </c>
      <c r="N5209">
        <v>5</v>
      </c>
      <c r="O5209">
        <v>6.4</v>
      </c>
      <c r="P5209">
        <v>9.8000000000000007</v>
      </c>
      <c r="Q5209">
        <f>E5209*$Z$2+F5209*$Z$3+G5209*$Z$4+H5209*$Z$5+I5209*$Z$6+J5209*$Z$7+K5209*$Z$8+L5209*$Z$9+M5209*$Z$10+N5209*$Z$11+O5209*$Z$12+P5209*$Z$13</f>
        <v>13.344923799999998</v>
      </c>
      <c r="R5209">
        <v>38.590000000000003</v>
      </c>
    </row>
    <row r="5210" spans="1:18" x14ac:dyDescent="0.3">
      <c r="A5210" s="1">
        <v>34215</v>
      </c>
      <c r="B5210" s="1" t="str">
        <f t="shared" si="244"/>
        <v>1993</v>
      </c>
      <c r="C5210" t="str">
        <f t="shared" si="245"/>
        <v>09</v>
      </c>
      <c r="D5210" t="str">
        <f t="shared" si="246"/>
        <v>3</v>
      </c>
      <c r="E5210">
        <v>4</v>
      </c>
      <c r="F5210">
        <v>2.8</v>
      </c>
      <c r="G5210">
        <v>13</v>
      </c>
      <c r="H5210">
        <v>26.8</v>
      </c>
      <c r="I5210">
        <v>8.6999999999999993</v>
      </c>
      <c r="J5210">
        <v>10.9</v>
      </c>
      <c r="K5210">
        <v>7.1</v>
      </c>
      <c r="L5210">
        <v>7</v>
      </c>
      <c r="M5210">
        <v>1.8</v>
      </c>
      <c r="N5210">
        <v>4.9000000000000004</v>
      </c>
      <c r="O5210">
        <v>2</v>
      </c>
      <c r="P5210">
        <v>2.2999999999999998</v>
      </c>
      <c r="Q5210">
        <f>E5210*$Z$2+F5210*$Z$3+G5210*$Z$4+H5210*$Z$5+I5210*$Z$6+J5210*$Z$7+K5210*$Z$8+L5210*$Z$9+M5210*$Z$10+N5210*$Z$11+O5210*$Z$12+P5210*$Z$13</f>
        <v>6.1408315</v>
      </c>
      <c r="R5210">
        <v>42.05</v>
      </c>
    </row>
    <row r="5211" spans="1:18" x14ac:dyDescent="0.3">
      <c r="A5211" s="1">
        <v>34216</v>
      </c>
      <c r="B5211" s="1" t="str">
        <f t="shared" si="244"/>
        <v>1993</v>
      </c>
      <c r="C5211" t="str">
        <f t="shared" si="245"/>
        <v>09</v>
      </c>
      <c r="D5211" t="str">
        <f t="shared" si="246"/>
        <v>4</v>
      </c>
      <c r="E5211">
        <v>2.5</v>
      </c>
      <c r="F5211">
        <v>0.6</v>
      </c>
      <c r="G5211">
        <v>0.1</v>
      </c>
      <c r="H5211">
        <v>0</v>
      </c>
      <c r="I5211">
        <v>1.6</v>
      </c>
      <c r="J5211">
        <v>1.5</v>
      </c>
      <c r="K5211">
        <v>0.5</v>
      </c>
      <c r="L5211">
        <v>0.3</v>
      </c>
      <c r="M5211">
        <v>1.1000000000000001</v>
      </c>
      <c r="N5211">
        <v>0.4</v>
      </c>
      <c r="O5211">
        <v>0</v>
      </c>
      <c r="P5211">
        <v>0.3</v>
      </c>
      <c r="Q5211">
        <f>E5211*$Z$2+F5211*$Z$3+G5211*$Z$4+H5211*$Z$5+I5211*$Z$6+J5211*$Z$7+K5211*$Z$8+L5211*$Z$9+M5211*$Z$10+N5211*$Z$11+O5211*$Z$12+P5211*$Z$13</f>
        <v>0.7581943000000001</v>
      </c>
      <c r="R5211">
        <v>45.51</v>
      </c>
    </row>
    <row r="5212" spans="1:18" x14ac:dyDescent="0.3">
      <c r="A5212" s="1">
        <v>34217</v>
      </c>
      <c r="B5212" s="1" t="str">
        <f t="shared" si="244"/>
        <v>1993</v>
      </c>
      <c r="C5212" t="str">
        <f t="shared" si="245"/>
        <v>09</v>
      </c>
      <c r="D5212" t="str">
        <f t="shared" si="246"/>
        <v>5</v>
      </c>
      <c r="E5212">
        <v>0.4</v>
      </c>
      <c r="F5212">
        <v>4.4000000000000004</v>
      </c>
      <c r="G5212">
        <v>0.5</v>
      </c>
      <c r="H5212">
        <v>0</v>
      </c>
      <c r="I5212">
        <v>19.2</v>
      </c>
      <c r="J5212">
        <v>19.5</v>
      </c>
      <c r="K5212">
        <v>9.1999999999999993</v>
      </c>
      <c r="L5212">
        <v>0.3</v>
      </c>
      <c r="M5212">
        <v>29.4</v>
      </c>
      <c r="N5212">
        <v>8.6</v>
      </c>
      <c r="O5212">
        <v>6.9</v>
      </c>
      <c r="P5212">
        <v>6.7</v>
      </c>
      <c r="Q5212">
        <f>E5212*$Z$2+F5212*$Z$3+G5212*$Z$4+H5212*$Z$5+I5212*$Z$6+J5212*$Z$7+K5212*$Z$8+L5212*$Z$9+M5212*$Z$10+N5212*$Z$11+O5212*$Z$12+P5212*$Z$13</f>
        <v>12.1559671</v>
      </c>
      <c r="R5212">
        <v>66.64</v>
      </c>
    </row>
    <row r="5213" spans="1:18" x14ac:dyDescent="0.3">
      <c r="A5213" s="1">
        <v>34218</v>
      </c>
      <c r="B5213" s="1" t="str">
        <f t="shared" si="244"/>
        <v>1993</v>
      </c>
      <c r="C5213" t="str">
        <f t="shared" si="245"/>
        <v>09</v>
      </c>
      <c r="D5213" t="str">
        <f t="shared" si="246"/>
        <v>6</v>
      </c>
      <c r="E5213">
        <v>3.5</v>
      </c>
      <c r="F5213">
        <v>17.8</v>
      </c>
      <c r="G5213">
        <v>14.6</v>
      </c>
      <c r="H5213">
        <v>0.7</v>
      </c>
      <c r="I5213">
        <v>1.1000000000000001</v>
      </c>
      <c r="J5213">
        <v>2</v>
      </c>
      <c r="K5213">
        <v>7.9</v>
      </c>
      <c r="L5213">
        <v>3.6</v>
      </c>
      <c r="M5213">
        <v>10.3</v>
      </c>
      <c r="N5213">
        <v>1.7</v>
      </c>
      <c r="O5213">
        <v>4.5</v>
      </c>
      <c r="P5213">
        <v>10</v>
      </c>
      <c r="Q5213">
        <f>E5213*$Z$2+F5213*$Z$3+G5213*$Z$4+H5213*$Z$5+I5213*$Z$6+J5213*$Z$7+K5213*$Z$8+L5213*$Z$9+M5213*$Z$10+N5213*$Z$11+O5213*$Z$12+P5213*$Z$13</f>
        <v>5.6075995000000001</v>
      </c>
      <c r="R5213">
        <v>66.400000000000006</v>
      </c>
    </row>
    <row r="5214" spans="1:18" x14ac:dyDescent="0.3">
      <c r="A5214" s="1">
        <v>34219</v>
      </c>
      <c r="B5214" s="1" t="str">
        <f t="shared" si="244"/>
        <v>1993</v>
      </c>
      <c r="C5214" t="str">
        <f t="shared" si="245"/>
        <v>09</v>
      </c>
      <c r="D5214" t="str">
        <f t="shared" si="246"/>
        <v>7</v>
      </c>
      <c r="E5214">
        <v>51.5</v>
      </c>
      <c r="F5214">
        <v>40</v>
      </c>
      <c r="G5214">
        <v>43.8</v>
      </c>
      <c r="H5214">
        <v>69.5</v>
      </c>
      <c r="I5214">
        <v>15.5</v>
      </c>
      <c r="J5214">
        <v>8.4</v>
      </c>
      <c r="K5214">
        <v>22.6</v>
      </c>
      <c r="L5214">
        <v>15.5</v>
      </c>
      <c r="M5214">
        <v>23.8</v>
      </c>
      <c r="N5214">
        <v>1.7</v>
      </c>
      <c r="O5214">
        <v>0.6</v>
      </c>
      <c r="P5214">
        <v>1.5</v>
      </c>
      <c r="Q5214">
        <f>E5214*$Z$2+F5214*$Z$3+G5214*$Z$4+H5214*$Z$5+I5214*$Z$6+J5214*$Z$7+K5214*$Z$8+L5214*$Z$9+M5214*$Z$10+N5214*$Z$11+O5214*$Z$12+P5214*$Z$13</f>
        <v>14.413951000000001</v>
      </c>
      <c r="R5214">
        <v>131.1</v>
      </c>
    </row>
    <row r="5215" spans="1:18" x14ac:dyDescent="0.3">
      <c r="A5215" s="1">
        <v>34220</v>
      </c>
      <c r="B5215" s="1" t="str">
        <f t="shared" si="244"/>
        <v>1993</v>
      </c>
      <c r="C5215" t="str">
        <f t="shared" si="245"/>
        <v>09</v>
      </c>
      <c r="D5215" t="str">
        <f t="shared" si="246"/>
        <v>8</v>
      </c>
      <c r="E5215">
        <v>13.6</v>
      </c>
      <c r="F5215">
        <v>83.9</v>
      </c>
      <c r="G5215">
        <v>74.3</v>
      </c>
      <c r="H5215">
        <v>10.4</v>
      </c>
      <c r="I5215">
        <v>34.700000000000003</v>
      </c>
      <c r="J5215">
        <v>46.8</v>
      </c>
      <c r="K5215">
        <v>49</v>
      </c>
      <c r="L5215">
        <v>10.7</v>
      </c>
      <c r="M5215">
        <v>34</v>
      </c>
      <c r="N5215">
        <v>10.4</v>
      </c>
      <c r="O5215">
        <v>16.2</v>
      </c>
      <c r="P5215">
        <v>40</v>
      </c>
      <c r="Q5215">
        <f>E5215*$Z$2+F5215*$Z$3+G5215*$Z$4+H5215*$Z$5+I5215*$Z$6+J5215*$Z$7+K5215*$Z$8+L5215*$Z$9+M5215*$Z$10+N5215*$Z$11+O5215*$Z$12+P5215*$Z$13</f>
        <v>35.379146100000007</v>
      </c>
      <c r="R5215">
        <v>177.3</v>
      </c>
    </row>
    <row r="5216" spans="1:18" x14ac:dyDescent="0.3">
      <c r="A5216" s="1">
        <v>34221</v>
      </c>
      <c r="B5216" s="1" t="str">
        <f t="shared" si="244"/>
        <v>1993</v>
      </c>
      <c r="C5216" t="str">
        <f t="shared" si="245"/>
        <v>09</v>
      </c>
      <c r="D5216" t="str">
        <f t="shared" si="246"/>
        <v>9</v>
      </c>
      <c r="E5216">
        <v>99</v>
      </c>
      <c r="F5216">
        <v>64.3</v>
      </c>
      <c r="G5216">
        <v>72.099999999999994</v>
      </c>
      <c r="H5216">
        <v>170</v>
      </c>
      <c r="I5216">
        <v>97.6</v>
      </c>
      <c r="J5216">
        <v>105.4</v>
      </c>
      <c r="K5216">
        <v>84.8</v>
      </c>
      <c r="L5216">
        <v>83.6</v>
      </c>
      <c r="M5216">
        <v>53</v>
      </c>
      <c r="N5216">
        <v>82.8</v>
      </c>
      <c r="O5216">
        <v>61.2</v>
      </c>
      <c r="P5216">
        <v>45.6</v>
      </c>
      <c r="Q5216">
        <f>E5216*$Z$2+F5216*$Z$3+G5216*$Z$4+H5216*$Z$5+I5216*$Z$6+J5216*$Z$7+K5216*$Z$8+L5216*$Z$9+M5216*$Z$10+N5216*$Z$11+O5216*$Z$12+P5216*$Z$13</f>
        <v>80.509853599999985</v>
      </c>
      <c r="R5216">
        <v>578.6</v>
      </c>
    </row>
    <row r="5217" spans="1:18" x14ac:dyDescent="0.3">
      <c r="A5217" s="1">
        <v>34222</v>
      </c>
      <c r="B5217" s="1" t="str">
        <f t="shared" si="244"/>
        <v>1993</v>
      </c>
      <c r="C5217" t="str">
        <f t="shared" si="245"/>
        <v>09</v>
      </c>
      <c r="D5217" t="str">
        <f t="shared" si="246"/>
        <v>10</v>
      </c>
      <c r="E5217">
        <v>31.4</v>
      </c>
      <c r="F5217">
        <v>17</v>
      </c>
      <c r="G5217">
        <v>23.6</v>
      </c>
      <c r="H5217">
        <v>24</v>
      </c>
      <c r="I5217">
        <v>32.1</v>
      </c>
      <c r="J5217">
        <v>28.5</v>
      </c>
      <c r="K5217">
        <v>24</v>
      </c>
      <c r="L5217">
        <v>34.799999999999997</v>
      </c>
      <c r="M5217">
        <v>15.4</v>
      </c>
      <c r="N5217">
        <v>28.6</v>
      </c>
      <c r="O5217">
        <v>28.7</v>
      </c>
      <c r="P5217">
        <v>18.3</v>
      </c>
      <c r="Q5217">
        <f>E5217*$Z$2+F5217*$Z$3+G5217*$Z$4+H5217*$Z$5+I5217*$Z$6+J5217*$Z$7+K5217*$Z$8+L5217*$Z$9+M5217*$Z$10+N5217*$Z$11+O5217*$Z$12+P5217*$Z$13</f>
        <v>26.175568399999996</v>
      </c>
      <c r="R5217">
        <v>1086</v>
      </c>
    </row>
    <row r="5218" spans="1:18" x14ac:dyDescent="0.3">
      <c r="A5218" s="1">
        <v>34223</v>
      </c>
      <c r="B5218" s="1" t="str">
        <f t="shared" si="244"/>
        <v>1993</v>
      </c>
      <c r="C5218" t="str">
        <f t="shared" si="245"/>
        <v>09</v>
      </c>
      <c r="D5218" t="str">
        <f t="shared" si="246"/>
        <v>11</v>
      </c>
      <c r="E5218">
        <v>0.2</v>
      </c>
      <c r="F5218">
        <v>2</v>
      </c>
      <c r="G5218">
        <v>3.6</v>
      </c>
      <c r="H5218">
        <v>7</v>
      </c>
      <c r="I5218">
        <v>0.9</v>
      </c>
      <c r="J5218">
        <v>0.3</v>
      </c>
      <c r="K5218">
        <v>2.5</v>
      </c>
      <c r="L5218">
        <v>3.2</v>
      </c>
      <c r="M5218">
        <v>6.5</v>
      </c>
      <c r="N5218">
        <v>2.2000000000000002</v>
      </c>
      <c r="O5218">
        <v>2.2000000000000002</v>
      </c>
      <c r="P5218">
        <v>1.3</v>
      </c>
      <c r="Q5218">
        <f>E5218*$Z$2+F5218*$Z$3+G5218*$Z$4+H5218*$Z$5+I5218*$Z$6+J5218*$Z$7+K5218*$Z$8+L5218*$Z$9+M5218*$Z$10+N5218*$Z$11+O5218*$Z$12+P5218*$Z$13</f>
        <v>2.2420281999999996</v>
      </c>
      <c r="R5218">
        <v>656.6</v>
      </c>
    </row>
    <row r="5219" spans="1:18" x14ac:dyDescent="0.3">
      <c r="A5219" s="1">
        <v>34224</v>
      </c>
      <c r="B5219" s="1" t="str">
        <f t="shared" si="244"/>
        <v>1993</v>
      </c>
      <c r="C5219" t="str">
        <f t="shared" si="245"/>
        <v>09</v>
      </c>
      <c r="D5219" t="str">
        <f t="shared" si="246"/>
        <v>12</v>
      </c>
      <c r="E5219">
        <v>0</v>
      </c>
      <c r="F5219">
        <v>0</v>
      </c>
      <c r="G5219">
        <v>0.1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f>E5219*$Z$2+F5219*$Z$3+G5219*$Z$4+H5219*$Z$5+I5219*$Z$6+J5219*$Z$7+K5219*$Z$8+L5219*$Z$9+M5219*$Z$10+N5219*$Z$11+O5219*$Z$12+P5219*$Z$13</f>
        <v>2.1275999999999999E-3</v>
      </c>
      <c r="R5219">
        <v>395</v>
      </c>
    </row>
    <row r="5220" spans="1:18" x14ac:dyDescent="0.3">
      <c r="A5220" s="1">
        <v>34225</v>
      </c>
      <c r="B5220" s="1" t="str">
        <f t="shared" si="244"/>
        <v>1993</v>
      </c>
      <c r="C5220" t="str">
        <f t="shared" si="245"/>
        <v>09</v>
      </c>
      <c r="D5220" t="str">
        <f t="shared" si="246"/>
        <v>13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f>E5220*$Z$2+F5220*$Z$3+G5220*$Z$4+H5220*$Z$5+I5220*$Z$6+J5220*$Z$7+K5220*$Z$8+L5220*$Z$9+M5220*$Z$10+N5220*$Z$11+O5220*$Z$12+P5220*$Z$13</f>
        <v>0</v>
      </c>
      <c r="R5220">
        <v>266.2</v>
      </c>
    </row>
    <row r="5221" spans="1:18" x14ac:dyDescent="0.3">
      <c r="A5221" s="1">
        <v>34226</v>
      </c>
      <c r="B5221" s="1" t="str">
        <f t="shared" si="244"/>
        <v>1993</v>
      </c>
      <c r="C5221" t="str">
        <f t="shared" si="245"/>
        <v>09</v>
      </c>
      <c r="D5221" t="str">
        <f t="shared" si="246"/>
        <v>14</v>
      </c>
      <c r="E5221">
        <v>0.2</v>
      </c>
      <c r="F5221">
        <v>0</v>
      </c>
      <c r="G5221">
        <v>0</v>
      </c>
      <c r="H5221">
        <v>0</v>
      </c>
      <c r="I5221">
        <v>0.6</v>
      </c>
      <c r="J5221">
        <v>0</v>
      </c>
      <c r="K5221">
        <v>0</v>
      </c>
      <c r="L5221">
        <v>0</v>
      </c>
      <c r="M5221">
        <v>0.7</v>
      </c>
      <c r="N5221">
        <v>0</v>
      </c>
      <c r="O5221">
        <v>0</v>
      </c>
      <c r="P5221">
        <v>0</v>
      </c>
      <c r="Q5221">
        <f>E5221*$Z$2+F5221*$Z$3+G5221*$Z$4+H5221*$Z$5+I5221*$Z$6+J5221*$Z$7+K5221*$Z$8+L5221*$Z$9+M5221*$Z$10+N5221*$Z$11+O5221*$Z$12+P5221*$Z$13</f>
        <v>0.12602099999999999</v>
      </c>
      <c r="R5221">
        <v>185.7</v>
      </c>
    </row>
    <row r="5222" spans="1:18" x14ac:dyDescent="0.3">
      <c r="A5222" s="1">
        <v>34227</v>
      </c>
      <c r="B5222" s="1" t="str">
        <f t="shared" si="244"/>
        <v>1993</v>
      </c>
      <c r="C5222" t="str">
        <f t="shared" si="245"/>
        <v>09</v>
      </c>
      <c r="D5222" t="str">
        <f t="shared" si="246"/>
        <v>15</v>
      </c>
      <c r="E5222">
        <v>0</v>
      </c>
      <c r="F5222">
        <v>0</v>
      </c>
      <c r="G5222">
        <v>0</v>
      </c>
      <c r="H5222">
        <v>0</v>
      </c>
      <c r="I5222">
        <v>2.1</v>
      </c>
      <c r="J5222">
        <v>0</v>
      </c>
      <c r="K5222">
        <v>0</v>
      </c>
      <c r="L5222">
        <v>0</v>
      </c>
      <c r="M5222">
        <v>14.2</v>
      </c>
      <c r="N5222">
        <v>1.1000000000000001</v>
      </c>
      <c r="O5222">
        <v>4.2</v>
      </c>
      <c r="P5222">
        <v>9.1999999999999993</v>
      </c>
      <c r="Q5222">
        <f>E5222*$Z$2+F5222*$Z$3+G5222*$Z$4+H5222*$Z$5+I5222*$Z$6+J5222*$Z$7+K5222*$Z$8+L5222*$Z$9+M5222*$Z$10+N5222*$Z$11+O5222*$Z$12+P5222*$Z$13</f>
        <v>2.5917056999999999</v>
      </c>
      <c r="R5222">
        <v>108.9</v>
      </c>
    </row>
    <row r="5223" spans="1:18" x14ac:dyDescent="0.3">
      <c r="A5223" s="1">
        <v>34228</v>
      </c>
      <c r="B5223" s="1" t="str">
        <f t="shared" si="244"/>
        <v>1993</v>
      </c>
      <c r="C5223" t="str">
        <f t="shared" si="245"/>
        <v>09</v>
      </c>
      <c r="D5223" t="str">
        <f t="shared" si="246"/>
        <v>16</v>
      </c>
      <c r="E5223">
        <v>2.2999999999999998</v>
      </c>
      <c r="F5223">
        <v>21.9</v>
      </c>
      <c r="G5223">
        <v>30.3</v>
      </c>
      <c r="H5223">
        <v>27.1</v>
      </c>
      <c r="I5223">
        <v>3.8</v>
      </c>
      <c r="J5223">
        <v>3.3</v>
      </c>
      <c r="K5223">
        <v>18.5</v>
      </c>
      <c r="L5223">
        <v>27.9</v>
      </c>
      <c r="M5223">
        <v>27.4</v>
      </c>
      <c r="N5223">
        <v>17.2</v>
      </c>
      <c r="O5223">
        <v>21.4</v>
      </c>
      <c r="P5223">
        <v>27.5</v>
      </c>
      <c r="Q5223">
        <f>E5223*$Z$2+F5223*$Z$3+G5223*$Z$4+H5223*$Z$5+I5223*$Z$6+J5223*$Z$7+K5223*$Z$8+L5223*$Z$9+M5223*$Z$10+N5223*$Z$11+O5223*$Z$12+P5223*$Z$13</f>
        <v>16.835393499999999</v>
      </c>
      <c r="R5223">
        <v>123.6</v>
      </c>
    </row>
    <row r="5224" spans="1:18" x14ac:dyDescent="0.3">
      <c r="A5224" s="1">
        <v>34229</v>
      </c>
      <c r="B5224" s="1" t="str">
        <f t="shared" si="244"/>
        <v>1993</v>
      </c>
      <c r="C5224" t="str">
        <f t="shared" si="245"/>
        <v>09</v>
      </c>
      <c r="D5224" t="str">
        <f t="shared" si="246"/>
        <v>17</v>
      </c>
      <c r="E5224">
        <v>43.8</v>
      </c>
      <c r="F5224">
        <v>26.3</v>
      </c>
      <c r="G5224">
        <v>18.399999999999999</v>
      </c>
      <c r="H5224">
        <v>22.1</v>
      </c>
      <c r="I5224">
        <v>53.9</v>
      </c>
      <c r="J5224">
        <v>54.8</v>
      </c>
      <c r="K5224">
        <v>56.9</v>
      </c>
      <c r="L5224">
        <v>51.8</v>
      </c>
      <c r="M5224">
        <v>49.6</v>
      </c>
      <c r="N5224">
        <v>104.4</v>
      </c>
      <c r="O5224">
        <v>119.1</v>
      </c>
      <c r="P5224">
        <v>108.3</v>
      </c>
      <c r="Q5224">
        <f>E5224*$Z$2+F5224*$Z$3+G5224*$Z$4+H5224*$Z$5+I5224*$Z$6+J5224*$Z$7+K5224*$Z$8+L5224*$Z$9+M5224*$Z$10+N5224*$Z$11+O5224*$Z$12+P5224*$Z$13</f>
        <v>68.622536599999989</v>
      </c>
      <c r="R5224">
        <v>288.8</v>
      </c>
    </row>
    <row r="5225" spans="1:18" x14ac:dyDescent="0.3">
      <c r="A5225" s="1">
        <v>34230</v>
      </c>
      <c r="B5225" s="1" t="str">
        <f t="shared" si="244"/>
        <v>1993</v>
      </c>
      <c r="C5225" t="str">
        <f t="shared" si="245"/>
        <v>09</v>
      </c>
      <c r="D5225" t="str">
        <f t="shared" si="246"/>
        <v>18</v>
      </c>
      <c r="E5225">
        <v>6.5</v>
      </c>
      <c r="F5225">
        <v>5.2</v>
      </c>
      <c r="G5225">
        <v>3.2</v>
      </c>
      <c r="H5225">
        <v>3</v>
      </c>
      <c r="I5225">
        <v>14.3</v>
      </c>
      <c r="J5225">
        <v>15.8</v>
      </c>
      <c r="K5225">
        <v>8</v>
      </c>
      <c r="L5225">
        <v>5.6</v>
      </c>
      <c r="M5225">
        <v>6.5</v>
      </c>
      <c r="N5225">
        <v>8.9</v>
      </c>
      <c r="O5225">
        <v>6.1</v>
      </c>
      <c r="P5225">
        <v>4.5999999999999996</v>
      </c>
      <c r="Q5225">
        <f>E5225*$Z$2+F5225*$Z$3+G5225*$Z$4+H5225*$Z$5+I5225*$Z$6+J5225*$Z$7+K5225*$Z$8+L5225*$Z$9+M5225*$Z$10+N5225*$Z$11+O5225*$Z$12+P5225*$Z$13</f>
        <v>9.1027280000000008</v>
      </c>
      <c r="R5225">
        <v>411</v>
      </c>
    </row>
    <row r="5226" spans="1:18" x14ac:dyDescent="0.3">
      <c r="A5226" s="1">
        <v>34231</v>
      </c>
      <c r="B5226" s="1" t="str">
        <f t="shared" si="244"/>
        <v>1993</v>
      </c>
      <c r="C5226" t="str">
        <f t="shared" si="245"/>
        <v>09</v>
      </c>
      <c r="D5226" t="str">
        <f t="shared" si="246"/>
        <v>19</v>
      </c>
      <c r="E5226">
        <v>0.8</v>
      </c>
      <c r="F5226">
        <v>2</v>
      </c>
      <c r="G5226">
        <v>0.2</v>
      </c>
      <c r="H5226">
        <v>0</v>
      </c>
      <c r="I5226">
        <v>7.6</v>
      </c>
      <c r="J5226">
        <v>8.6</v>
      </c>
      <c r="K5226">
        <v>3.8</v>
      </c>
      <c r="L5226">
        <v>0.8</v>
      </c>
      <c r="M5226">
        <v>2.6</v>
      </c>
      <c r="N5226">
        <v>2.6</v>
      </c>
      <c r="O5226">
        <v>1.6</v>
      </c>
      <c r="P5226">
        <v>1</v>
      </c>
      <c r="Q5226">
        <f>E5226*$Z$2+F5226*$Z$3+G5226*$Z$4+H5226*$Z$5+I5226*$Z$6+J5226*$Z$7+K5226*$Z$8+L5226*$Z$9+M5226*$Z$10+N5226*$Z$11+O5226*$Z$12+P5226*$Z$13</f>
        <v>3.8887298000000001</v>
      </c>
      <c r="R5226">
        <v>285.2</v>
      </c>
    </row>
    <row r="5227" spans="1:18" x14ac:dyDescent="0.3">
      <c r="A5227" s="1">
        <v>34232</v>
      </c>
      <c r="B5227" s="1" t="str">
        <f t="shared" si="244"/>
        <v>1993</v>
      </c>
      <c r="C5227" t="str">
        <f t="shared" si="245"/>
        <v>09</v>
      </c>
      <c r="D5227" t="str">
        <f t="shared" si="246"/>
        <v>20</v>
      </c>
      <c r="E5227">
        <v>0</v>
      </c>
      <c r="F5227">
        <v>0</v>
      </c>
      <c r="G5227">
        <v>0.4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f>E5227*$Z$2+F5227*$Z$3+G5227*$Z$4+H5227*$Z$5+I5227*$Z$6+J5227*$Z$7+K5227*$Z$8+L5227*$Z$9+M5227*$Z$10+N5227*$Z$11+O5227*$Z$12+P5227*$Z$13</f>
        <v>8.5103999999999996E-3</v>
      </c>
      <c r="R5227">
        <v>224.8</v>
      </c>
    </row>
    <row r="5228" spans="1:18" x14ac:dyDescent="0.3">
      <c r="A5228" s="1">
        <v>34233</v>
      </c>
      <c r="B5228" s="1" t="str">
        <f t="shared" si="244"/>
        <v>1993</v>
      </c>
      <c r="C5228" t="str">
        <f t="shared" si="245"/>
        <v>09</v>
      </c>
      <c r="D5228" t="str">
        <f t="shared" si="246"/>
        <v>21</v>
      </c>
      <c r="E5228">
        <v>0</v>
      </c>
      <c r="F5228">
        <v>34.6</v>
      </c>
      <c r="G5228">
        <v>30.9</v>
      </c>
      <c r="H5228">
        <v>0.9</v>
      </c>
      <c r="I5228">
        <v>0</v>
      </c>
      <c r="J5228">
        <v>4.0999999999999996</v>
      </c>
      <c r="K5228">
        <v>16.100000000000001</v>
      </c>
      <c r="L5228">
        <v>0.1</v>
      </c>
      <c r="M5228">
        <v>0</v>
      </c>
      <c r="N5228">
        <v>0</v>
      </c>
      <c r="O5228">
        <v>5.4</v>
      </c>
      <c r="P5228">
        <v>11.8</v>
      </c>
      <c r="Q5228">
        <f>E5228*$Z$2+F5228*$Z$3+G5228*$Z$4+H5228*$Z$5+I5228*$Z$6+J5228*$Z$7+K5228*$Z$8+L5228*$Z$9+M5228*$Z$10+N5228*$Z$11+O5228*$Z$12+P5228*$Z$13</f>
        <v>7.2243944999999989</v>
      </c>
      <c r="R5228">
        <v>189</v>
      </c>
    </row>
    <row r="5229" spans="1:18" x14ac:dyDescent="0.3">
      <c r="A5229" s="1">
        <v>34234</v>
      </c>
      <c r="B5229" s="1" t="str">
        <f t="shared" si="244"/>
        <v>1993</v>
      </c>
      <c r="C5229" t="str">
        <f t="shared" si="245"/>
        <v>09</v>
      </c>
      <c r="D5229" t="str">
        <f t="shared" si="246"/>
        <v>22</v>
      </c>
      <c r="E5229">
        <v>56.5</v>
      </c>
      <c r="F5229">
        <v>16.899999999999999</v>
      </c>
      <c r="G5229">
        <v>8</v>
      </c>
      <c r="H5229">
        <v>1.2</v>
      </c>
      <c r="I5229">
        <v>18.5</v>
      </c>
      <c r="J5229">
        <v>15.5</v>
      </c>
      <c r="K5229">
        <v>8.5</v>
      </c>
      <c r="L5229">
        <v>8.9</v>
      </c>
      <c r="M5229">
        <v>2</v>
      </c>
      <c r="N5229">
        <v>9.9</v>
      </c>
      <c r="O5229">
        <v>7.9</v>
      </c>
      <c r="P5229">
        <v>10.3</v>
      </c>
      <c r="Q5229">
        <f>E5229*$Z$2+F5229*$Z$3+G5229*$Z$4+H5229*$Z$5+I5229*$Z$6+J5229*$Z$7+K5229*$Z$8+L5229*$Z$9+M5229*$Z$10+N5229*$Z$11+O5229*$Z$12+P5229*$Z$13</f>
        <v>11.291853900000001</v>
      </c>
      <c r="R5229">
        <v>193</v>
      </c>
    </row>
    <row r="5230" spans="1:18" x14ac:dyDescent="0.3">
      <c r="A5230" s="1">
        <v>34235</v>
      </c>
      <c r="B5230" s="1" t="str">
        <f t="shared" si="244"/>
        <v>1993</v>
      </c>
      <c r="C5230" t="str">
        <f t="shared" si="245"/>
        <v>09</v>
      </c>
      <c r="D5230" t="str">
        <f t="shared" si="246"/>
        <v>23</v>
      </c>
      <c r="E5230">
        <v>7.4</v>
      </c>
      <c r="F5230">
        <v>5.8</v>
      </c>
      <c r="G5230">
        <v>7.1</v>
      </c>
      <c r="H5230">
        <v>0.7</v>
      </c>
      <c r="I5230">
        <v>2.6</v>
      </c>
      <c r="J5230">
        <v>1.3</v>
      </c>
      <c r="K5230">
        <v>3.9</v>
      </c>
      <c r="L5230">
        <v>1.8</v>
      </c>
      <c r="M5230">
        <v>4.7</v>
      </c>
      <c r="N5230">
        <v>2.6</v>
      </c>
      <c r="O5230">
        <v>5.6</v>
      </c>
      <c r="P5230">
        <v>5.8</v>
      </c>
      <c r="Q5230">
        <f>E5230*$Z$2+F5230*$Z$3+G5230*$Z$4+H5230*$Z$5+I5230*$Z$6+J5230*$Z$7+K5230*$Z$8+L5230*$Z$9+M5230*$Z$10+N5230*$Z$11+O5230*$Z$12+P5230*$Z$13</f>
        <v>3.5543486</v>
      </c>
      <c r="R5230">
        <v>170.2</v>
      </c>
    </row>
    <row r="5231" spans="1:18" x14ac:dyDescent="0.3">
      <c r="A5231" s="1">
        <v>34236</v>
      </c>
      <c r="B5231" s="1" t="str">
        <f t="shared" si="244"/>
        <v>1993</v>
      </c>
      <c r="C5231" t="str">
        <f t="shared" si="245"/>
        <v>09</v>
      </c>
      <c r="D5231" t="str">
        <f t="shared" si="246"/>
        <v>24</v>
      </c>
      <c r="E5231">
        <v>0.2</v>
      </c>
      <c r="F5231">
        <v>1.8</v>
      </c>
      <c r="G5231">
        <v>0.2</v>
      </c>
      <c r="H5231">
        <v>0.1</v>
      </c>
      <c r="I5231">
        <v>6.1</v>
      </c>
      <c r="J5231">
        <v>7.8</v>
      </c>
      <c r="K5231">
        <v>3</v>
      </c>
      <c r="L5231">
        <v>1.3</v>
      </c>
      <c r="M5231">
        <v>4</v>
      </c>
      <c r="N5231">
        <v>2</v>
      </c>
      <c r="O5231">
        <v>0.3</v>
      </c>
      <c r="P5231">
        <v>0.6</v>
      </c>
      <c r="Q5231">
        <f>E5231*$Z$2+F5231*$Z$3+G5231*$Z$4+H5231*$Z$5+I5231*$Z$6+J5231*$Z$7+K5231*$Z$8+L5231*$Z$9+M5231*$Z$10+N5231*$Z$11+O5231*$Z$12+P5231*$Z$13</f>
        <v>3.3707675999999998</v>
      </c>
      <c r="R5231">
        <v>148.80000000000001</v>
      </c>
    </row>
    <row r="5232" spans="1:18" x14ac:dyDescent="0.3">
      <c r="A5232" s="1">
        <v>34237</v>
      </c>
      <c r="B5232" s="1" t="str">
        <f t="shared" si="244"/>
        <v>1993</v>
      </c>
      <c r="C5232" t="str">
        <f t="shared" si="245"/>
        <v>09</v>
      </c>
      <c r="D5232" t="str">
        <f t="shared" si="246"/>
        <v>25</v>
      </c>
      <c r="E5232">
        <v>24.3</v>
      </c>
      <c r="F5232">
        <v>19.7</v>
      </c>
      <c r="G5232">
        <v>16.3</v>
      </c>
      <c r="H5232">
        <v>2.6</v>
      </c>
      <c r="I5232">
        <v>9</v>
      </c>
      <c r="J5232">
        <v>4.2</v>
      </c>
      <c r="K5232">
        <v>7.8</v>
      </c>
      <c r="L5232">
        <v>0.7</v>
      </c>
      <c r="M5232">
        <v>34.4</v>
      </c>
      <c r="N5232">
        <v>7.7</v>
      </c>
      <c r="O5232">
        <v>2.8</v>
      </c>
      <c r="P5232">
        <v>2.7</v>
      </c>
      <c r="Q5232">
        <f>E5232*$Z$2+F5232*$Z$3+G5232*$Z$4+H5232*$Z$5+I5232*$Z$6+J5232*$Z$7+K5232*$Z$8+L5232*$Z$9+M5232*$Z$10+N5232*$Z$11+O5232*$Z$12+P5232*$Z$13</f>
        <v>9.5140735999999997</v>
      </c>
      <c r="R5232">
        <v>133.6</v>
      </c>
    </row>
    <row r="5233" spans="1:18" x14ac:dyDescent="0.3">
      <c r="A5233" s="1">
        <v>34238</v>
      </c>
      <c r="B5233" s="1" t="str">
        <f t="shared" si="244"/>
        <v>1993</v>
      </c>
      <c r="C5233" t="str">
        <f t="shared" si="245"/>
        <v>09</v>
      </c>
      <c r="D5233" t="str">
        <f t="shared" si="246"/>
        <v>26</v>
      </c>
      <c r="E5233">
        <v>12.4</v>
      </c>
      <c r="F5233">
        <v>96.2</v>
      </c>
      <c r="G5233">
        <v>87.8</v>
      </c>
      <c r="H5233">
        <v>26.2</v>
      </c>
      <c r="I5233">
        <v>6.7</v>
      </c>
      <c r="J5233">
        <v>13.3</v>
      </c>
      <c r="K5233">
        <v>59.9</v>
      </c>
      <c r="L5233">
        <v>47.3</v>
      </c>
      <c r="M5233">
        <v>10.8</v>
      </c>
      <c r="N5233">
        <v>25.8</v>
      </c>
      <c r="O5233">
        <v>35</v>
      </c>
      <c r="P5233">
        <v>32.1</v>
      </c>
      <c r="Q5233">
        <f>E5233*$Z$2+F5233*$Z$3+G5233*$Z$4+H5233*$Z$5+I5233*$Z$6+J5233*$Z$7+K5233*$Z$8+L5233*$Z$9+M5233*$Z$10+N5233*$Z$11+O5233*$Z$12+P5233*$Z$13</f>
        <v>34.340034899999999</v>
      </c>
      <c r="R5233">
        <v>123.2</v>
      </c>
    </row>
    <row r="5234" spans="1:18" x14ac:dyDescent="0.3">
      <c r="A5234" s="1">
        <v>34239</v>
      </c>
      <c r="B5234" s="1" t="str">
        <f t="shared" si="244"/>
        <v>1993</v>
      </c>
      <c r="C5234" t="str">
        <f t="shared" si="245"/>
        <v>09</v>
      </c>
      <c r="D5234" t="str">
        <f t="shared" si="246"/>
        <v>27</v>
      </c>
      <c r="E5234">
        <v>18.8</v>
      </c>
      <c r="F5234">
        <v>7.3</v>
      </c>
      <c r="G5234">
        <v>27.1</v>
      </c>
      <c r="H5234">
        <v>44.3</v>
      </c>
      <c r="I5234">
        <v>18.100000000000001</v>
      </c>
      <c r="J5234">
        <v>22.5</v>
      </c>
      <c r="K5234">
        <v>34.6</v>
      </c>
      <c r="L5234">
        <v>33.200000000000003</v>
      </c>
      <c r="M5234">
        <v>11.4</v>
      </c>
      <c r="N5234">
        <v>49.9</v>
      </c>
      <c r="O5234">
        <v>58.7</v>
      </c>
      <c r="P5234">
        <v>33.4</v>
      </c>
      <c r="Q5234">
        <f>E5234*$Z$2+F5234*$Z$3+G5234*$Z$4+H5234*$Z$5+I5234*$Z$6+J5234*$Z$7+K5234*$Z$8+L5234*$Z$9+M5234*$Z$10+N5234*$Z$11+O5234*$Z$12+P5234*$Z$13</f>
        <v>31.6470141</v>
      </c>
      <c r="R5234">
        <v>226.7</v>
      </c>
    </row>
    <row r="5235" spans="1:18" x14ac:dyDescent="0.3">
      <c r="A5235" s="1">
        <v>34240</v>
      </c>
      <c r="B5235" s="1" t="str">
        <f t="shared" si="244"/>
        <v>1993</v>
      </c>
      <c r="C5235" t="str">
        <f t="shared" si="245"/>
        <v>09</v>
      </c>
      <c r="D5235" t="str">
        <f t="shared" si="246"/>
        <v>28</v>
      </c>
      <c r="E5235">
        <v>20.6</v>
      </c>
      <c r="F5235">
        <v>3</v>
      </c>
      <c r="G5235">
        <v>1.4</v>
      </c>
      <c r="H5235">
        <v>5.7</v>
      </c>
      <c r="I5235">
        <v>5.0999999999999996</v>
      </c>
      <c r="J5235">
        <v>2.5</v>
      </c>
      <c r="K5235">
        <v>0.9</v>
      </c>
      <c r="L5235">
        <v>1.2</v>
      </c>
      <c r="M5235">
        <v>0.5</v>
      </c>
      <c r="N5235">
        <v>0.1</v>
      </c>
      <c r="O5235">
        <v>1.5</v>
      </c>
      <c r="P5235">
        <v>3.2</v>
      </c>
      <c r="Q5235">
        <f>E5235*$Z$2+F5235*$Z$3+G5235*$Z$4+H5235*$Z$5+I5235*$Z$6+J5235*$Z$7+K5235*$Z$8+L5235*$Z$9+M5235*$Z$10+N5235*$Z$11+O5235*$Z$12+P5235*$Z$13</f>
        <v>1.9739191999999999</v>
      </c>
      <c r="R5235">
        <v>283.3</v>
      </c>
    </row>
    <row r="5236" spans="1:18" x14ac:dyDescent="0.3">
      <c r="A5236" s="1">
        <v>34241</v>
      </c>
      <c r="B5236" s="1" t="str">
        <f t="shared" si="244"/>
        <v>1993</v>
      </c>
      <c r="C5236" t="str">
        <f t="shared" si="245"/>
        <v>09</v>
      </c>
      <c r="D5236" t="str">
        <f t="shared" si="246"/>
        <v>29</v>
      </c>
      <c r="E5236">
        <v>0.3</v>
      </c>
      <c r="F5236">
        <v>7.2</v>
      </c>
      <c r="G5236">
        <v>10.9</v>
      </c>
      <c r="H5236">
        <v>9.6</v>
      </c>
      <c r="I5236">
        <v>0</v>
      </c>
      <c r="J5236">
        <v>1</v>
      </c>
      <c r="K5236">
        <v>5.8</v>
      </c>
      <c r="L5236">
        <v>5.3</v>
      </c>
      <c r="M5236">
        <v>0.3</v>
      </c>
      <c r="N5236">
        <v>4.9000000000000004</v>
      </c>
      <c r="O5236">
        <v>4.5999999999999996</v>
      </c>
      <c r="P5236">
        <v>3</v>
      </c>
      <c r="Q5236">
        <f>E5236*$Z$2+F5236*$Z$3+G5236*$Z$4+H5236*$Z$5+I5236*$Z$6+J5236*$Z$7+K5236*$Z$8+L5236*$Z$9+M5236*$Z$10+N5236*$Z$11+O5236*$Z$12+P5236*$Z$13</f>
        <v>3.5973704000000004</v>
      </c>
      <c r="R5236">
        <v>208.4</v>
      </c>
    </row>
    <row r="5237" spans="1:18" x14ac:dyDescent="0.3">
      <c r="A5237" s="1">
        <v>34242</v>
      </c>
      <c r="B5237" s="1" t="str">
        <f t="shared" si="244"/>
        <v>1993</v>
      </c>
      <c r="C5237" t="str">
        <f t="shared" si="245"/>
        <v>09</v>
      </c>
      <c r="D5237" t="str">
        <f t="shared" si="246"/>
        <v>30</v>
      </c>
      <c r="E5237">
        <v>0.1</v>
      </c>
      <c r="F5237">
        <v>1.4</v>
      </c>
      <c r="G5237">
        <v>3.3</v>
      </c>
      <c r="H5237">
        <v>14.7</v>
      </c>
      <c r="I5237">
        <v>5.5</v>
      </c>
      <c r="J5237">
        <v>5.9</v>
      </c>
      <c r="K5237">
        <v>3.8</v>
      </c>
      <c r="L5237">
        <v>9.1</v>
      </c>
      <c r="M5237">
        <v>12.8</v>
      </c>
      <c r="N5237">
        <v>2.2999999999999998</v>
      </c>
      <c r="O5237">
        <v>1.4</v>
      </c>
      <c r="P5237">
        <v>7.1</v>
      </c>
      <c r="Q5237">
        <f>E5237*$Z$2+F5237*$Z$3+G5237*$Z$4+H5237*$Z$5+I5237*$Z$6+J5237*$Z$7+K5237*$Z$8+L5237*$Z$9+M5237*$Z$10+N5237*$Z$11+O5237*$Z$12+P5237*$Z$13</f>
        <v>5.0470661000000003</v>
      </c>
      <c r="R5237">
        <v>173.5</v>
      </c>
    </row>
    <row r="5238" spans="1:18" x14ac:dyDescent="0.3">
      <c r="A5238" s="1">
        <v>34243</v>
      </c>
      <c r="B5238" s="1" t="str">
        <f t="shared" si="244"/>
        <v>1993</v>
      </c>
      <c r="C5238" t="str">
        <f t="shared" si="245"/>
        <v>10</v>
      </c>
      <c r="D5238" t="str">
        <f t="shared" si="246"/>
        <v>1</v>
      </c>
      <c r="E5238">
        <v>4</v>
      </c>
      <c r="F5238">
        <v>0.5</v>
      </c>
      <c r="G5238">
        <v>7</v>
      </c>
      <c r="H5238">
        <v>18.399999999999999</v>
      </c>
      <c r="I5238">
        <v>0.9</v>
      </c>
      <c r="J5238">
        <v>0.4</v>
      </c>
      <c r="K5238">
        <v>1.8</v>
      </c>
      <c r="L5238">
        <v>12.7</v>
      </c>
      <c r="M5238">
        <v>0</v>
      </c>
      <c r="N5238">
        <v>0</v>
      </c>
      <c r="O5238">
        <v>0</v>
      </c>
      <c r="P5238">
        <v>4.3</v>
      </c>
      <c r="Q5238">
        <f>E5238*$Z$2+F5238*$Z$3+G5238*$Z$4+H5238*$Z$5+I5238*$Z$6+J5238*$Z$7+K5238*$Z$8+L5238*$Z$9+M5238*$Z$10+N5238*$Z$11+O5238*$Z$12+P5238*$Z$13</f>
        <v>1.8377162999999999</v>
      </c>
      <c r="R5238">
        <v>149.5</v>
      </c>
    </row>
    <row r="5239" spans="1:18" x14ac:dyDescent="0.3">
      <c r="A5239" s="1">
        <v>34244</v>
      </c>
      <c r="B5239" s="1" t="str">
        <f t="shared" si="244"/>
        <v>1993</v>
      </c>
      <c r="C5239" t="str">
        <f t="shared" si="245"/>
        <v>10</v>
      </c>
      <c r="D5239" t="str">
        <f t="shared" si="246"/>
        <v>2</v>
      </c>
      <c r="E5239">
        <v>0</v>
      </c>
      <c r="F5239">
        <v>0</v>
      </c>
      <c r="G5239">
        <v>0.4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f>E5239*$Z$2+F5239*$Z$3+G5239*$Z$4+H5239*$Z$5+I5239*$Z$6+J5239*$Z$7+K5239*$Z$8+L5239*$Z$9+M5239*$Z$10+N5239*$Z$11+O5239*$Z$12+P5239*$Z$13</f>
        <v>8.5103999999999996E-3</v>
      </c>
      <c r="R5239">
        <v>121.6</v>
      </c>
    </row>
    <row r="5240" spans="1:18" x14ac:dyDescent="0.3">
      <c r="A5240" s="1">
        <v>34245</v>
      </c>
      <c r="B5240" s="1" t="str">
        <f t="shared" si="244"/>
        <v>1993</v>
      </c>
      <c r="C5240" t="str">
        <f t="shared" si="245"/>
        <v>10</v>
      </c>
      <c r="D5240" t="str">
        <f t="shared" si="246"/>
        <v>3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f>E5240*$Z$2+F5240*$Z$3+G5240*$Z$4+H5240*$Z$5+I5240*$Z$6+J5240*$Z$7+K5240*$Z$8+L5240*$Z$9+M5240*$Z$10+N5240*$Z$11+O5240*$Z$12+P5240*$Z$13</f>
        <v>0</v>
      </c>
      <c r="R5240">
        <v>103.5</v>
      </c>
    </row>
    <row r="5241" spans="1:18" x14ac:dyDescent="0.3">
      <c r="A5241" s="1">
        <v>34246</v>
      </c>
      <c r="B5241" s="1" t="str">
        <f t="shared" si="244"/>
        <v>1993</v>
      </c>
      <c r="C5241" t="str">
        <f t="shared" si="245"/>
        <v>10</v>
      </c>
      <c r="D5241" t="str">
        <f t="shared" si="246"/>
        <v>4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f>E5241*$Z$2+F5241*$Z$3+G5241*$Z$4+H5241*$Z$5+I5241*$Z$6+J5241*$Z$7+K5241*$Z$8+L5241*$Z$9+M5241*$Z$10+N5241*$Z$11+O5241*$Z$12+P5241*$Z$13</f>
        <v>0</v>
      </c>
      <c r="R5241">
        <v>87.82</v>
      </c>
    </row>
    <row r="5242" spans="1:18" x14ac:dyDescent="0.3">
      <c r="A5242" s="1">
        <v>34247</v>
      </c>
      <c r="B5242" s="1" t="str">
        <f t="shared" si="244"/>
        <v>1993</v>
      </c>
      <c r="C5242" t="str">
        <f t="shared" si="245"/>
        <v>10</v>
      </c>
      <c r="D5242" t="str">
        <f t="shared" si="246"/>
        <v>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f>E5242*$Z$2+F5242*$Z$3+G5242*$Z$4+H5242*$Z$5+I5242*$Z$6+J5242*$Z$7+K5242*$Z$8+L5242*$Z$9+M5242*$Z$10+N5242*$Z$11+O5242*$Z$12+P5242*$Z$13</f>
        <v>0</v>
      </c>
      <c r="R5242">
        <v>80.22</v>
      </c>
    </row>
    <row r="5243" spans="1:18" x14ac:dyDescent="0.3">
      <c r="A5243" s="1">
        <v>34248</v>
      </c>
      <c r="B5243" s="1" t="str">
        <f t="shared" si="244"/>
        <v>1993</v>
      </c>
      <c r="C5243" t="str">
        <f t="shared" si="245"/>
        <v>10</v>
      </c>
      <c r="D5243" t="str">
        <f t="shared" si="246"/>
        <v>6</v>
      </c>
      <c r="E5243">
        <v>0</v>
      </c>
      <c r="F5243">
        <v>0</v>
      </c>
      <c r="G5243">
        <v>0</v>
      </c>
      <c r="H5243">
        <v>0</v>
      </c>
      <c r="I5243">
        <v>0.2</v>
      </c>
      <c r="J5243">
        <v>0</v>
      </c>
      <c r="K5243">
        <v>0</v>
      </c>
      <c r="L5243">
        <v>0</v>
      </c>
      <c r="M5243">
        <v>0.3</v>
      </c>
      <c r="N5243">
        <v>0</v>
      </c>
      <c r="O5243">
        <v>0</v>
      </c>
      <c r="P5243">
        <v>0</v>
      </c>
      <c r="Q5243">
        <f>E5243*$Z$2+F5243*$Z$3+G5243*$Z$4+H5243*$Z$5+I5243*$Z$6+J5243*$Z$7+K5243*$Z$8+L5243*$Z$9+M5243*$Z$10+N5243*$Z$11+O5243*$Z$12+P5243*$Z$13</f>
        <v>4.7590199999999999E-2</v>
      </c>
      <c r="R5243">
        <v>72.62</v>
      </c>
    </row>
    <row r="5244" spans="1:18" x14ac:dyDescent="0.3">
      <c r="A5244" s="1">
        <v>34249</v>
      </c>
      <c r="B5244" s="1" t="str">
        <f t="shared" si="244"/>
        <v>1993</v>
      </c>
      <c r="C5244" t="str">
        <f t="shared" si="245"/>
        <v>10</v>
      </c>
      <c r="D5244" t="str">
        <f t="shared" si="246"/>
        <v>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f>E5244*$Z$2+F5244*$Z$3+G5244*$Z$4+H5244*$Z$5+I5244*$Z$6+J5244*$Z$7+K5244*$Z$8+L5244*$Z$9+M5244*$Z$10+N5244*$Z$11+O5244*$Z$12+P5244*$Z$13</f>
        <v>0</v>
      </c>
      <c r="R5244">
        <v>66.37</v>
      </c>
    </row>
    <row r="5245" spans="1:18" x14ac:dyDescent="0.3">
      <c r="A5245" s="1">
        <v>34250</v>
      </c>
      <c r="B5245" s="1" t="str">
        <f t="shared" si="244"/>
        <v>1993</v>
      </c>
      <c r="C5245" t="str">
        <f t="shared" si="245"/>
        <v>10</v>
      </c>
      <c r="D5245" t="str">
        <f t="shared" si="246"/>
        <v>8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f>E5245*$Z$2+F5245*$Z$3+G5245*$Z$4+H5245*$Z$5+I5245*$Z$6+J5245*$Z$7+K5245*$Z$8+L5245*$Z$9+M5245*$Z$10+N5245*$Z$11+O5245*$Z$12+P5245*$Z$13</f>
        <v>0</v>
      </c>
      <c r="R5245">
        <v>61.58</v>
      </c>
    </row>
    <row r="5246" spans="1:18" x14ac:dyDescent="0.3">
      <c r="A5246" s="1">
        <v>34251</v>
      </c>
      <c r="B5246" s="1" t="str">
        <f t="shared" si="244"/>
        <v>1993</v>
      </c>
      <c r="C5246" t="str">
        <f t="shared" si="245"/>
        <v>10</v>
      </c>
      <c r="D5246" t="str">
        <f t="shared" si="246"/>
        <v>9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f>E5246*$Z$2+F5246*$Z$3+G5246*$Z$4+H5246*$Z$5+I5246*$Z$6+J5246*$Z$7+K5246*$Z$8+L5246*$Z$9+M5246*$Z$10+N5246*$Z$11+O5246*$Z$12+P5246*$Z$13</f>
        <v>0</v>
      </c>
      <c r="R5246">
        <v>58.05</v>
      </c>
    </row>
    <row r="5247" spans="1:18" x14ac:dyDescent="0.3">
      <c r="A5247" s="1">
        <v>34252</v>
      </c>
      <c r="B5247" s="1" t="str">
        <f t="shared" si="244"/>
        <v>1993</v>
      </c>
      <c r="C5247" t="str">
        <f t="shared" si="245"/>
        <v>10</v>
      </c>
      <c r="D5247" t="str">
        <f t="shared" si="246"/>
        <v>10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f>E5247*$Z$2+F5247*$Z$3+G5247*$Z$4+H5247*$Z$5+I5247*$Z$6+J5247*$Z$7+K5247*$Z$8+L5247*$Z$9+M5247*$Z$10+N5247*$Z$11+O5247*$Z$12+P5247*$Z$13</f>
        <v>0</v>
      </c>
      <c r="R5247">
        <v>55.75</v>
      </c>
    </row>
    <row r="5248" spans="1:18" x14ac:dyDescent="0.3">
      <c r="A5248" s="1">
        <v>34253</v>
      </c>
      <c r="B5248" s="1" t="str">
        <f t="shared" si="244"/>
        <v>1993</v>
      </c>
      <c r="C5248" t="str">
        <f t="shared" si="245"/>
        <v>10</v>
      </c>
      <c r="D5248" t="str">
        <f t="shared" si="246"/>
        <v>11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f>E5248*$Z$2+F5248*$Z$3+G5248*$Z$4+H5248*$Z$5+I5248*$Z$6+J5248*$Z$7+K5248*$Z$8+L5248*$Z$9+M5248*$Z$10+N5248*$Z$11+O5248*$Z$12+P5248*$Z$13</f>
        <v>0</v>
      </c>
      <c r="R5248">
        <v>54.93</v>
      </c>
    </row>
    <row r="5249" spans="1:18" x14ac:dyDescent="0.3">
      <c r="A5249" s="1">
        <v>34254</v>
      </c>
      <c r="B5249" s="1" t="str">
        <f t="shared" si="244"/>
        <v>1993</v>
      </c>
      <c r="C5249" t="str">
        <f t="shared" si="245"/>
        <v>10</v>
      </c>
      <c r="D5249" t="str">
        <f t="shared" si="246"/>
        <v>12</v>
      </c>
      <c r="E5249">
        <v>0.3</v>
      </c>
      <c r="F5249">
        <v>1.1000000000000001</v>
      </c>
      <c r="G5249">
        <v>2.6</v>
      </c>
      <c r="H5249">
        <v>0.6</v>
      </c>
      <c r="I5249">
        <v>3.7</v>
      </c>
      <c r="J5249">
        <v>4.9000000000000004</v>
      </c>
      <c r="K5249">
        <v>1.9</v>
      </c>
      <c r="L5249">
        <v>1.2</v>
      </c>
      <c r="M5249">
        <v>0.7</v>
      </c>
      <c r="N5249">
        <v>1.1000000000000001</v>
      </c>
      <c r="O5249">
        <v>0.2</v>
      </c>
      <c r="P5249">
        <v>1.2</v>
      </c>
      <c r="Q5249">
        <f>E5249*$Z$2+F5249*$Z$3+G5249*$Z$4+H5249*$Z$5+I5249*$Z$6+J5249*$Z$7+K5249*$Z$8+L5249*$Z$9+M5249*$Z$10+N5249*$Z$11+O5249*$Z$12+P5249*$Z$13</f>
        <v>2.0320887000000001</v>
      </c>
      <c r="R5249">
        <v>62.84</v>
      </c>
    </row>
    <row r="5250" spans="1:18" x14ac:dyDescent="0.3">
      <c r="A5250" s="1">
        <v>34255</v>
      </c>
      <c r="B5250" s="1" t="str">
        <f t="shared" si="244"/>
        <v>1993</v>
      </c>
      <c r="C5250" t="str">
        <f t="shared" si="245"/>
        <v>10</v>
      </c>
      <c r="D5250" t="str">
        <f t="shared" si="246"/>
        <v>13</v>
      </c>
      <c r="E5250">
        <v>2</v>
      </c>
      <c r="F5250">
        <v>1.4</v>
      </c>
      <c r="G5250">
        <v>2.5</v>
      </c>
      <c r="H5250">
        <v>0.6</v>
      </c>
      <c r="I5250">
        <v>2.2000000000000002</v>
      </c>
      <c r="J5250">
        <v>4.5999999999999996</v>
      </c>
      <c r="K5250">
        <v>22</v>
      </c>
      <c r="L5250">
        <v>5</v>
      </c>
      <c r="M5250">
        <v>0.6</v>
      </c>
      <c r="N5250">
        <v>30.5</v>
      </c>
      <c r="O5250">
        <v>48.3</v>
      </c>
      <c r="P5250">
        <v>24.5</v>
      </c>
      <c r="Q5250">
        <f>E5250*$Z$2+F5250*$Z$3+G5250*$Z$4+H5250*$Z$5+I5250*$Z$6+J5250*$Z$7+K5250*$Z$8+L5250*$Z$9+M5250*$Z$10+N5250*$Z$11+O5250*$Z$12+P5250*$Z$13</f>
        <v>16.324642399999998</v>
      </c>
      <c r="R5250">
        <v>84.42</v>
      </c>
    </row>
    <row r="5251" spans="1:18" x14ac:dyDescent="0.3">
      <c r="A5251" s="1">
        <v>34256</v>
      </c>
      <c r="B5251" s="1" t="str">
        <f t="shared" si="244"/>
        <v>1993</v>
      </c>
      <c r="C5251" t="str">
        <f t="shared" si="245"/>
        <v>10</v>
      </c>
      <c r="D5251" t="str">
        <f t="shared" si="246"/>
        <v>14</v>
      </c>
      <c r="E5251">
        <v>1.3</v>
      </c>
      <c r="F5251">
        <v>2</v>
      </c>
      <c r="G5251">
        <v>0.2</v>
      </c>
      <c r="H5251">
        <v>0</v>
      </c>
      <c r="I5251">
        <v>4.3</v>
      </c>
      <c r="J5251">
        <v>5.7</v>
      </c>
      <c r="K5251">
        <v>2.2000000000000002</v>
      </c>
      <c r="L5251">
        <v>0</v>
      </c>
      <c r="M5251">
        <v>0.9</v>
      </c>
      <c r="N5251">
        <v>1.3</v>
      </c>
      <c r="O5251">
        <v>0.2</v>
      </c>
      <c r="P5251">
        <v>0</v>
      </c>
      <c r="Q5251">
        <f>E5251*$Z$2+F5251*$Z$3+G5251*$Z$4+H5251*$Z$5+I5251*$Z$6+J5251*$Z$7+K5251*$Z$8+L5251*$Z$9+M5251*$Z$10+N5251*$Z$11+O5251*$Z$12+P5251*$Z$13</f>
        <v>2.1949483999999999</v>
      </c>
      <c r="R5251">
        <v>84</v>
      </c>
    </row>
    <row r="5252" spans="1:18" x14ac:dyDescent="0.3">
      <c r="A5252" s="1">
        <v>34257</v>
      </c>
      <c r="B5252" s="1" t="str">
        <f t="shared" si="244"/>
        <v>1993</v>
      </c>
      <c r="C5252" t="str">
        <f t="shared" si="245"/>
        <v>10</v>
      </c>
      <c r="D5252" t="str">
        <f t="shared" si="246"/>
        <v>15</v>
      </c>
      <c r="E5252">
        <v>0.8</v>
      </c>
      <c r="F5252">
        <v>0.6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f>E5252*$Z$2+F5252*$Z$3+G5252*$Z$4+H5252*$Z$5+I5252*$Z$6+J5252*$Z$7+K5252*$Z$8+L5252*$Z$9+M5252*$Z$10+N5252*$Z$11+O5252*$Z$12+P5252*$Z$13</f>
        <v>4.3493999999999998E-2</v>
      </c>
      <c r="R5252">
        <v>89.26</v>
      </c>
    </row>
    <row r="5253" spans="1:18" x14ac:dyDescent="0.3">
      <c r="A5253" s="1">
        <v>34258</v>
      </c>
      <c r="B5253" s="1" t="str">
        <f t="shared" si="244"/>
        <v>1993</v>
      </c>
      <c r="C5253" t="str">
        <f t="shared" si="245"/>
        <v>10</v>
      </c>
      <c r="D5253" t="str">
        <f t="shared" si="246"/>
        <v>16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f>E5253*$Z$2+F5253*$Z$3+G5253*$Z$4+H5253*$Z$5+I5253*$Z$6+J5253*$Z$7+K5253*$Z$8+L5253*$Z$9+M5253*$Z$10+N5253*$Z$11+O5253*$Z$12+P5253*$Z$13</f>
        <v>0</v>
      </c>
      <c r="R5253">
        <v>79.2</v>
      </c>
    </row>
    <row r="5254" spans="1:18" x14ac:dyDescent="0.3">
      <c r="A5254" s="1">
        <v>34259</v>
      </c>
      <c r="B5254" s="1" t="str">
        <f t="shared" si="244"/>
        <v>1993</v>
      </c>
      <c r="C5254" t="str">
        <f t="shared" si="245"/>
        <v>10</v>
      </c>
      <c r="D5254" t="str">
        <f t="shared" si="246"/>
        <v>17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f>E5254*$Z$2+F5254*$Z$3+G5254*$Z$4+H5254*$Z$5+I5254*$Z$6+J5254*$Z$7+K5254*$Z$8+L5254*$Z$9+M5254*$Z$10+N5254*$Z$11+O5254*$Z$12+P5254*$Z$13</f>
        <v>0</v>
      </c>
      <c r="R5254">
        <v>76.400000000000006</v>
      </c>
    </row>
    <row r="5255" spans="1:18" x14ac:dyDescent="0.3">
      <c r="A5255" s="1">
        <v>34260</v>
      </c>
      <c r="B5255" s="1" t="str">
        <f t="shared" si="244"/>
        <v>1993</v>
      </c>
      <c r="C5255" t="str">
        <f t="shared" si="245"/>
        <v>10</v>
      </c>
      <c r="D5255" t="str">
        <f t="shared" si="246"/>
        <v>18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f>E5255*$Z$2+F5255*$Z$3+G5255*$Z$4+H5255*$Z$5+I5255*$Z$6+J5255*$Z$7+K5255*$Z$8+L5255*$Z$9+M5255*$Z$10+N5255*$Z$11+O5255*$Z$12+P5255*$Z$13</f>
        <v>0</v>
      </c>
      <c r="R5255">
        <v>75.7</v>
      </c>
    </row>
    <row r="5256" spans="1:18" x14ac:dyDescent="0.3">
      <c r="A5256" s="1">
        <v>34261</v>
      </c>
      <c r="B5256" s="1" t="str">
        <f t="shared" si="244"/>
        <v>1993</v>
      </c>
      <c r="C5256" t="str">
        <f t="shared" si="245"/>
        <v>10</v>
      </c>
      <c r="D5256" t="str">
        <f t="shared" si="246"/>
        <v>19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f>E5256*$Z$2+F5256*$Z$3+G5256*$Z$4+H5256*$Z$5+I5256*$Z$6+J5256*$Z$7+K5256*$Z$8+L5256*$Z$9+M5256*$Z$10+N5256*$Z$11+O5256*$Z$12+P5256*$Z$13</f>
        <v>0</v>
      </c>
      <c r="R5256">
        <v>74.3</v>
      </c>
    </row>
    <row r="5257" spans="1:18" x14ac:dyDescent="0.3">
      <c r="A5257" s="1">
        <v>34262</v>
      </c>
      <c r="B5257" s="1" t="str">
        <f t="shared" ref="B5257:B5320" si="247">TEXT(A5257,"yyyy")</f>
        <v>1993</v>
      </c>
      <c r="C5257" t="str">
        <f t="shared" ref="C5257:C5320" si="248">TEXT(A5257,"mm")</f>
        <v>10</v>
      </c>
      <c r="D5257" t="str">
        <f t="shared" ref="D5257:D5320" si="249">TEXT(A5257,"d")</f>
        <v>20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f>E5257*$Z$2+F5257*$Z$3+G5257*$Z$4+H5257*$Z$5+I5257*$Z$6+J5257*$Z$7+K5257*$Z$8+L5257*$Z$9+M5257*$Z$10+N5257*$Z$11+O5257*$Z$12+P5257*$Z$13</f>
        <v>0</v>
      </c>
      <c r="R5257">
        <v>71.97</v>
      </c>
    </row>
    <row r="5258" spans="1:18" x14ac:dyDescent="0.3">
      <c r="A5258" s="1">
        <v>34263</v>
      </c>
      <c r="B5258" s="1" t="str">
        <f t="shared" si="247"/>
        <v>1993</v>
      </c>
      <c r="C5258" t="str">
        <f t="shared" si="248"/>
        <v>10</v>
      </c>
      <c r="D5258" t="str">
        <f t="shared" si="249"/>
        <v>21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f>E5258*$Z$2+F5258*$Z$3+G5258*$Z$4+H5258*$Z$5+I5258*$Z$6+J5258*$Z$7+K5258*$Z$8+L5258*$Z$9+M5258*$Z$10+N5258*$Z$11+O5258*$Z$12+P5258*$Z$13</f>
        <v>0</v>
      </c>
      <c r="R5258">
        <v>70.8</v>
      </c>
    </row>
    <row r="5259" spans="1:18" x14ac:dyDescent="0.3">
      <c r="A5259" s="1">
        <v>34264</v>
      </c>
      <c r="B5259" s="1" t="str">
        <f t="shared" si="247"/>
        <v>1993</v>
      </c>
      <c r="C5259" t="str">
        <f t="shared" si="248"/>
        <v>10</v>
      </c>
      <c r="D5259" t="str">
        <f t="shared" si="249"/>
        <v>22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f>E5259*$Z$2+F5259*$Z$3+G5259*$Z$4+H5259*$Z$5+I5259*$Z$6+J5259*$Z$7+K5259*$Z$8+L5259*$Z$9+M5259*$Z$10+N5259*$Z$11+O5259*$Z$12+P5259*$Z$13</f>
        <v>0</v>
      </c>
      <c r="R5259">
        <v>69.400000000000006</v>
      </c>
    </row>
    <row r="5260" spans="1:18" x14ac:dyDescent="0.3">
      <c r="A5260" s="1">
        <v>34265</v>
      </c>
      <c r="B5260" s="1" t="str">
        <f t="shared" si="247"/>
        <v>1993</v>
      </c>
      <c r="C5260" t="str">
        <f t="shared" si="248"/>
        <v>10</v>
      </c>
      <c r="D5260" t="str">
        <f t="shared" si="249"/>
        <v>23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f>E5260*$Z$2+F5260*$Z$3+G5260*$Z$4+H5260*$Z$5+I5260*$Z$6+J5260*$Z$7+K5260*$Z$8+L5260*$Z$9+M5260*$Z$10+N5260*$Z$11+O5260*$Z$12+P5260*$Z$13</f>
        <v>0</v>
      </c>
      <c r="R5260">
        <v>64.5</v>
      </c>
    </row>
    <row r="5261" spans="1:18" x14ac:dyDescent="0.3">
      <c r="A5261" s="1">
        <v>34266</v>
      </c>
      <c r="B5261" s="1" t="str">
        <f t="shared" si="247"/>
        <v>1993</v>
      </c>
      <c r="C5261" t="str">
        <f t="shared" si="248"/>
        <v>10</v>
      </c>
      <c r="D5261" t="str">
        <f t="shared" si="249"/>
        <v>24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f>E5261*$Z$2+F5261*$Z$3+G5261*$Z$4+H5261*$Z$5+I5261*$Z$6+J5261*$Z$7+K5261*$Z$8+L5261*$Z$9+M5261*$Z$10+N5261*$Z$11+O5261*$Z$12+P5261*$Z$13</f>
        <v>0</v>
      </c>
      <c r="R5261">
        <v>57.73</v>
      </c>
    </row>
    <row r="5262" spans="1:18" x14ac:dyDescent="0.3">
      <c r="A5262" s="1">
        <v>34267</v>
      </c>
      <c r="B5262" s="1" t="str">
        <f t="shared" si="247"/>
        <v>1993</v>
      </c>
      <c r="C5262" t="str">
        <f t="shared" si="248"/>
        <v>10</v>
      </c>
      <c r="D5262" t="str">
        <f t="shared" si="249"/>
        <v>25</v>
      </c>
      <c r="E5262">
        <v>0</v>
      </c>
      <c r="F5262">
        <v>0</v>
      </c>
      <c r="G5262">
        <v>0</v>
      </c>
      <c r="H5262">
        <v>0.6</v>
      </c>
      <c r="I5262">
        <v>0</v>
      </c>
      <c r="J5262">
        <v>0</v>
      </c>
      <c r="K5262">
        <v>0</v>
      </c>
      <c r="L5262">
        <v>6.6</v>
      </c>
      <c r="M5262">
        <v>0.5</v>
      </c>
      <c r="N5262">
        <v>5.7</v>
      </c>
      <c r="O5262">
        <v>2.2999999999999998</v>
      </c>
      <c r="P5262">
        <v>3.2</v>
      </c>
      <c r="Q5262">
        <f>E5262*$Z$2+F5262*$Z$3+G5262*$Z$4+H5262*$Z$5+I5262*$Z$6+J5262*$Z$7+K5262*$Z$8+L5262*$Z$9+M5262*$Z$10+N5262*$Z$11+O5262*$Z$12+P5262*$Z$13</f>
        <v>1.7602111999999999</v>
      </c>
      <c r="R5262">
        <v>55.4</v>
      </c>
    </row>
    <row r="5263" spans="1:18" x14ac:dyDescent="0.3">
      <c r="A5263" s="1">
        <v>34268</v>
      </c>
      <c r="B5263" s="1" t="str">
        <f t="shared" si="247"/>
        <v>1993</v>
      </c>
      <c r="C5263" t="str">
        <f t="shared" si="248"/>
        <v>10</v>
      </c>
      <c r="D5263" t="str">
        <f t="shared" si="249"/>
        <v>26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0.1</v>
      </c>
      <c r="M5263">
        <v>0</v>
      </c>
      <c r="N5263">
        <v>0</v>
      </c>
      <c r="O5263">
        <v>0</v>
      </c>
      <c r="P5263">
        <v>0</v>
      </c>
      <c r="Q5263">
        <f>E5263*$Z$2+F5263*$Z$3+G5263*$Z$4+H5263*$Z$5+I5263*$Z$6+J5263*$Z$7+K5263*$Z$8+L5263*$Z$9+M5263*$Z$10+N5263*$Z$11+O5263*$Z$12+P5263*$Z$13</f>
        <v>7.5505000000000008E-3</v>
      </c>
      <c r="R5263">
        <v>54.7</v>
      </c>
    </row>
    <row r="5264" spans="1:18" x14ac:dyDescent="0.3">
      <c r="A5264" s="1">
        <v>34269</v>
      </c>
      <c r="B5264" s="1" t="str">
        <f t="shared" si="247"/>
        <v>1993</v>
      </c>
      <c r="C5264" t="str">
        <f t="shared" si="248"/>
        <v>10</v>
      </c>
      <c r="D5264" t="str">
        <f t="shared" si="249"/>
        <v>27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f>E5264*$Z$2+F5264*$Z$3+G5264*$Z$4+H5264*$Z$5+I5264*$Z$6+J5264*$Z$7+K5264*$Z$8+L5264*$Z$9+M5264*$Z$10+N5264*$Z$11+O5264*$Z$12+P5264*$Z$13</f>
        <v>0</v>
      </c>
      <c r="R5264">
        <v>53.8</v>
      </c>
    </row>
    <row r="5265" spans="1:18" x14ac:dyDescent="0.3">
      <c r="A5265" s="1">
        <v>34270</v>
      </c>
      <c r="B5265" s="1" t="str">
        <f t="shared" si="247"/>
        <v>1993</v>
      </c>
      <c r="C5265" t="str">
        <f t="shared" si="248"/>
        <v>10</v>
      </c>
      <c r="D5265" t="str">
        <f t="shared" si="249"/>
        <v>28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f>E5265*$Z$2+F5265*$Z$3+G5265*$Z$4+H5265*$Z$5+I5265*$Z$6+J5265*$Z$7+K5265*$Z$8+L5265*$Z$9+M5265*$Z$10+N5265*$Z$11+O5265*$Z$12+P5265*$Z$13</f>
        <v>0</v>
      </c>
      <c r="R5265">
        <v>51.2</v>
      </c>
    </row>
    <row r="5266" spans="1:18" x14ac:dyDescent="0.3">
      <c r="A5266" s="1">
        <v>34271</v>
      </c>
      <c r="B5266" s="1" t="str">
        <f t="shared" si="247"/>
        <v>1993</v>
      </c>
      <c r="C5266" t="str">
        <f t="shared" si="248"/>
        <v>10</v>
      </c>
      <c r="D5266" t="str">
        <f t="shared" si="249"/>
        <v>29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f>E5266*$Z$2+F5266*$Z$3+G5266*$Z$4+H5266*$Z$5+I5266*$Z$6+J5266*$Z$7+K5266*$Z$8+L5266*$Z$9+M5266*$Z$10+N5266*$Z$11+O5266*$Z$12+P5266*$Z$13</f>
        <v>0</v>
      </c>
      <c r="R5266">
        <v>46</v>
      </c>
    </row>
    <row r="5267" spans="1:18" x14ac:dyDescent="0.3">
      <c r="A5267" s="1">
        <v>34272</v>
      </c>
      <c r="B5267" s="1" t="str">
        <f t="shared" si="247"/>
        <v>1993</v>
      </c>
      <c r="C5267" t="str">
        <f t="shared" si="248"/>
        <v>10</v>
      </c>
      <c r="D5267" t="str">
        <f t="shared" si="249"/>
        <v>30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f>E5267*$Z$2+F5267*$Z$3+G5267*$Z$4+H5267*$Z$5+I5267*$Z$6+J5267*$Z$7+K5267*$Z$8+L5267*$Z$9+M5267*$Z$10+N5267*$Z$11+O5267*$Z$12+P5267*$Z$13</f>
        <v>0</v>
      </c>
      <c r="R5267">
        <v>44.4</v>
      </c>
    </row>
    <row r="5268" spans="1:18" x14ac:dyDescent="0.3">
      <c r="A5268" s="1">
        <v>34273</v>
      </c>
      <c r="B5268" s="1" t="str">
        <f t="shared" si="247"/>
        <v>1993</v>
      </c>
      <c r="C5268" t="str">
        <f t="shared" si="248"/>
        <v>10</v>
      </c>
      <c r="D5268" t="str">
        <f t="shared" si="249"/>
        <v>31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f>E5268*$Z$2+F5268*$Z$3+G5268*$Z$4+H5268*$Z$5+I5268*$Z$6+J5268*$Z$7+K5268*$Z$8+L5268*$Z$9+M5268*$Z$10+N5268*$Z$11+O5268*$Z$12+P5268*$Z$13</f>
        <v>0</v>
      </c>
      <c r="R5268">
        <v>41.45</v>
      </c>
    </row>
    <row r="5269" spans="1:18" x14ac:dyDescent="0.3">
      <c r="A5269" s="1">
        <v>34274</v>
      </c>
      <c r="B5269" s="1" t="str">
        <f t="shared" si="247"/>
        <v>1993</v>
      </c>
      <c r="C5269" t="str">
        <f t="shared" si="248"/>
        <v>11</v>
      </c>
      <c r="D5269" t="str">
        <f t="shared" si="249"/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f>E5269*$Z$2+F5269*$Z$3+G5269*$Z$4+H5269*$Z$5+I5269*$Z$6+J5269*$Z$7+K5269*$Z$8+L5269*$Z$9+M5269*$Z$10+N5269*$Z$11+O5269*$Z$12+P5269*$Z$13</f>
        <v>0</v>
      </c>
      <c r="R5269">
        <v>47.2</v>
      </c>
    </row>
    <row r="5270" spans="1:18" x14ac:dyDescent="0.3">
      <c r="A5270" s="1">
        <v>34275</v>
      </c>
      <c r="B5270" s="1" t="str">
        <f t="shared" si="247"/>
        <v>1993</v>
      </c>
      <c r="C5270" t="str">
        <f t="shared" si="248"/>
        <v>11</v>
      </c>
      <c r="D5270" t="str">
        <f t="shared" si="249"/>
        <v>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f>E5270*$Z$2+F5270*$Z$3+G5270*$Z$4+H5270*$Z$5+I5270*$Z$6+J5270*$Z$7+K5270*$Z$8+L5270*$Z$9+M5270*$Z$10+N5270*$Z$11+O5270*$Z$12+P5270*$Z$13</f>
        <v>0</v>
      </c>
      <c r="R5270">
        <v>45.2</v>
      </c>
    </row>
    <row r="5271" spans="1:18" x14ac:dyDescent="0.3">
      <c r="A5271" s="1">
        <v>34276</v>
      </c>
      <c r="B5271" s="1" t="str">
        <f t="shared" si="247"/>
        <v>1993</v>
      </c>
      <c r="C5271" t="str">
        <f t="shared" si="248"/>
        <v>11</v>
      </c>
      <c r="D5271" t="str">
        <f t="shared" si="249"/>
        <v>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f>E5271*$Z$2+F5271*$Z$3+G5271*$Z$4+H5271*$Z$5+I5271*$Z$6+J5271*$Z$7+K5271*$Z$8+L5271*$Z$9+M5271*$Z$10+N5271*$Z$11+O5271*$Z$12+P5271*$Z$13</f>
        <v>0</v>
      </c>
      <c r="R5271">
        <v>40</v>
      </c>
    </row>
    <row r="5272" spans="1:18" x14ac:dyDescent="0.3">
      <c r="A5272" s="1">
        <v>34277</v>
      </c>
      <c r="B5272" s="1" t="str">
        <f t="shared" si="247"/>
        <v>1993</v>
      </c>
      <c r="C5272" t="str">
        <f t="shared" si="248"/>
        <v>11</v>
      </c>
      <c r="D5272" t="str">
        <f t="shared" si="249"/>
        <v>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f>E5272*$Z$2+F5272*$Z$3+G5272*$Z$4+H5272*$Z$5+I5272*$Z$6+J5272*$Z$7+K5272*$Z$8+L5272*$Z$9+M5272*$Z$10+N5272*$Z$11+O5272*$Z$12+P5272*$Z$13</f>
        <v>0</v>
      </c>
      <c r="R5272">
        <v>42.2</v>
      </c>
    </row>
    <row r="5273" spans="1:18" x14ac:dyDescent="0.3">
      <c r="A5273" s="1">
        <v>34278</v>
      </c>
      <c r="B5273" s="1" t="str">
        <f t="shared" si="247"/>
        <v>1993</v>
      </c>
      <c r="C5273" t="str">
        <f t="shared" si="248"/>
        <v>11</v>
      </c>
      <c r="D5273" t="str">
        <f t="shared" si="249"/>
        <v>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f>E5273*$Z$2+F5273*$Z$3+G5273*$Z$4+H5273*$Z$5+I5273*$Z$6+J5273*$Z$7+K5273*$Z$8+L5273*$Z$9+M5273*$Z$10+N5273*$Z$11+O5273*$Z$12+P5273*$Z$13</f>
        <v>0</v>
      </c>
      <c r="R5273">
        <v>41</v>
      </c>
    </row>
    <row r="5274" spans="1:18" x14ac:dyDescent="0.3">
      <c r="A5274" s="1">
        <v>34279</v>
      </c>
      <c r="B5274" s="1" t="str">
        <f t="shared" si="247"/>
        <v>1993</v>
      </c>
      <c r="C5274" t="str">
        <f t="shared" si="248"/>
        <v>11</v>
      </c>
      <c r="D5274" t="str">
        <f t="shared" si="249"/>
        <v>6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f>E5274*$Z$2+F5274*$Z$3+G5274*$Z$4+H5274*$Z$5+I5274*$Z$6+J5274*$Z$7+K5274*$Z$8+L5274*$Z$9+M5274*$Z$10+N5274*$Z$11+O5274*$Z$12+P5274*$Z$13</f>
        <v>0</v>
      </c>
      <c r="R5274">
        <v>38.61</v>
      </c>
    </row>
    <row r="5275" spans="1:18" x14ac:dyDescent="0.3">
      <c r="A5275" s="1">
        <v>34280</v>
      </c>
      <c r="B5275" s="1" t="str">
        <f t="shared" si="247"/>
        <v>1993</v>
      </c>
      <c r="C5275" t="str">
        <f t="shared" si="248"/>
        <v>11</v>
      </c>
      <c r="D5275" t="str">
        <f t="shared" si="249"/>
        <v>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f>E5275*$Z$2+F5275*$Z$3+G5275*$Z$4+H5275*$Z$5+I5275*$Z$6+J5275*$Z$7+K5275*$Z$8+L5275*$Z$9+M5275*$Z$10+N5275*$Z$11+O5275*$Z$12+P5275*$Z$13</f>
        <v>0</v>
      </c>
      <c r="R5275">
        <v>35.1</v>
      </c>
    </row>
    <row r="5276" spans="1:18" x14ac:dyDescent="0.3">
      <c r="A5276" s="1">
        <v>34281</v>
      </c>
      <c r="B5276" s="1" t="str">
        <f t="shared" si="247"/>
        <v>1993</v>
      </c>
      <c r="C5276" t="str">
        <f t="shared" si="248"/>
        <v>11</v>
      </c>
      <c r="D5276" t="str">
        <f t="shared" si="249"/>
        <v>8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f>E5276*$Z$2+F5276*$Z$3+G5276*$Z$4+H5276*$Z$5+I5276*$Z$6+J5276*$Z$7+K5276*$Z$8+L5276*$Z$9+M5276*$Z$10+N5276*$Z$11+O5276*$Z$12+P5276*$Z$13</f>
        <v>0</v>
      </c>
      <c r="R5276">
        <v>32.200000000000003</v>
      </c>
    </row>
    <row r="5277" spans="1:18" x14ac:dyDescent="0.3">
      <c r="A5277" s="1">
        <v>34282</v>
      </c>
      <c r="B5277" s="1" t="str">
        <f t="shared" si="247"/>
        <v>1993</v>
      </c>
      <c r="C5277" t="str">
        <f t="shared" si="248"/>
        <v>11</v>
      </c>
      <c r="D5277" t="str">
        <f t="shared" si="249"/>
        <v>9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f>E5277*$Z$2+F5277*$Z$3+G5277*$Z$4+H5277*$Z$5+I5277*$Z$6+J5277*$Z$7+K5277*$Z$8+L5277*$Z$9+M5277*$Z$10+N5277*$Z$11+O5277*$Z$12+P5277*$Z$13</f>
        <v>0</v>
      </c>
      <c r="R5277">
        <v>30.49</v>
      </c>
    </row>
    <row r="5278" spans="1:18" x14ac:dyDescent="0.3">
      <c r="A5278" s="1">
        <v>34283</v>
      </c>
      <c r="B5278" s="1" t="str">
        <f t="shared" si="247"/>
        <v>1993</v>
      </c>
      <c r="C5278" t="str">
        <f t="shared" si="248"/>
        <v>11</v>
      </c>
      <c r="D5278" t="str">
        <f t="shared" si="249"/>
        <v>10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f>E5278*$Z$2+F5278*$Z$3+G5278*$Z$4+H5278*$Z$5+I5278*$Z$6+J5278*$Z$7+K5278*$Z$8+L5278*$Z$9+M5278*$Z$10+N5278*$Z$11+O5278*$Z$12+P5278*$Z$13</f>
        <v>0</v>
      </c>
      <c r="R5278">
        <v>29.82</v>
      </c>
    </row>
    <row r="5279" spans="1:18" x14ac:dyDescent="0.3">
      <c r="A5279" s="1">
        <v>34284</v>
      </c>
      <c r="B5279" s="1" t="str">
        <f t="shared" si="247"/>
        <v>1993</v>
      </c>
      <c r="C5279" t="str">
        <f t="shared" si="248"/>
        <v>11</v>
      </c>
      <c r="D5279" t="str">
        <f t="shared" si="249"/>
        <v>11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f>E5279*$Z$2+F5279*$Z$3+G5279*$Z$4+H5279*$Z$5+I5279*$Z$6+J5279*$Z$7+K5279*$Z$8+L5279*$Z$9+M5279*$Z$10+N5279*$Z$11+O5279*$Z$12+P5279*$Z$13</f>
        <v>0</v>
      </c>
      <c r="R5279">
        <v>28.78</v>
      </c>
    </row>
    <row r="5280" spans="1:18" x14ac:dyDescent="0.3">
      <c r="A5280" s="1">
        <v>34285</v>
      </c>
      <c r="B5280" s="1" t="str">
        <f t="shared" si="247"/>
        <v>1993</v>
      </c>
      <c r="C5280" t="str">
        <f t="shared" si="248"/>
        <v>11</v>
      </c>
      <c r="D5280" t="str">
        <f t="shared" si="249"/>
        <v>12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f>E5280*$Z$2+F5280*$Z$3+G5280*$Z$4+H5280*$Z$5+I5280*$Z$6+J5280*$Z$7+K5280*$Z$8+L5280*$Z$9+M5280*$Z$10+N5280*$Z$11+O5280*$Z$12+P5280*$Z$13</f>
        <v>0</v>
      </c>
      <c r="R5280">
        <v>25.9</v>
      </c>
    </row>
    <row r="5281" spans="1:18" x14ac:dyDescent="0.3">
      <c r="A5281" s="1">
        <v>34286</v>
      </c>
      <c r="B5281" s="1" t="str">
        <f t="shared" si="247"/>
        <v>1993</v>
      </c>
      <c r="C5281" t="str">
        <f t="shared" si="248"/>
        <v>11</v>
      </c>
      <c r="D5281" t="str">
        <f t="shared" si="249"/>
        <v>13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f>E5281*$Z$2+F5281*$Z$3+G5281*$Z$4+H5281*$Z$5+I5281*$Z$6+J5281*$Z$7+K5281*$Z$8+L5281*$Z$9+M5281*$Z$10+N5281*$Z$11+O5281*$Z$12+P5281*$Z$13</f>
        <v>0</v>
      </c>
      <c r="R5281">
        <v>23.3</v>
      </c>
    </row>
    <row r="5282" spans="1:18" x14ac:dyDescent="0.3">
      <c r="A5282" s="1">
        <v>34287</v>
      </c>
      <c r="B5282" s="1" t="str">
        <f t="shared" si="247"/>
        <v>1993</v>
      </c>
      <c r="C5282" t="str">
        <f t="shared" si="248"/>
        <v>11</v>
      </c>
      <c r="D5282" t="str">
        <f t="shared" si="249"/>
        <v>14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f>E5282*$Z$2+F5282*$Z$3+G5282*$Z$4+H5282*$Z$5+I5282*$Z$6+J5282*$Z$7+K5282*$Z$8+L5282*$Z$9+M5282*$Z$10+N5282*$Z$11+O5282*$Z$12+P5282*$Z$13</f>
        <v>0</v>
      </c>
      <c r="R5282">
        <v>19.7</v>
      </c>
    </row>
    <row r="5283" spans="1:18" x14ac:dyDescent="0.3">
      <c r="A5283" s="1">
        <v>34288</v>
      </c>
      <c r="B5283" s="1" t="str">
        <f t="shared" si="247"/>
        <v>1993</v>
      </c>
      <c r="C5283" t="str">
        <f t="shared" si="248"/>
        <v>11</v>
      </c>
      <c r="D5283" t="str">
        <f t="shared" si="249"/>
        <v>15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f>E5283*$Z$2+F5283*$Z$3+G5283*$Z$4+H5283*$Z$5+I5283*$Z$6+J5283*$Z$7+K5283*$Z$8+L5283*$Z$9+M5283*$Z$10+N5283*$Z$11+O5283*$Z$12+P5283*$Z$13</f>
        <v>0</v>
      </c>
      <c r="R5283">
        <v>19.329999999999998</v>
      </c>
    </row>
    <row r="5284" spans="1:18" x14ac:dyDescent="0.3">
      <c r="A5284" s="1">
        <v>34289</v>
      </c>
      <c r="B5284" s="1" t="str">
        <f t="shared" si="247"/>
        <v>1993</v>
      </c>
      <c r="C5284" t="str">
        <f t="shared" si="248"/>
        <v>11</v>
      </c>
      <c r="D5284" t="str">
        <f t="shared" si="249"/>
        <v>16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f>E5284*$Z$2+F5284*$Z$3+G5284*$Z$4+H5284*$Z$5+I5284*$Z$6+J5284*$Z$7+K5284*$Z$8+L5284*$Z$9+M5284*$Z$10+N5284*$Z$11+O5284*$Z$12+P5284*$Z$13</f>
        <v>0</v>
      </c>
      <c r="R5284">
        <v>18.5</v>
      </c>
    </row>
    <row r="5285" spans="1:18" x14ac:dyDescent="0.3">
      <c r="A5285" s="1">
        <v>34290</v>
      </c>
      <c r="B5285" s="1" t="str">
        <f t="shared" si="247"/>
        <v>1993</v>
      </c>
      <c r="C5285" t="str">
        <f t="shared" si="248"/>
        <v>11</v>
      </c>
      <c r="D5285" t="str">
        <f t="shared" si="249"/>
        <v>17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f>E5285*$Z$2+F5285*$Z$3+G5285*$Z$4+H5285*$Z$5+I5285*$Z$6+J5285*$Z$7+K5285*$Z$8+L5285*$Z$9+M5285*$Z$10+N5285*$Z$11+O5285*$Z$12+P5285*$Z$13</f>
        <v>0</v>
      </c>
      <c r="R5285">
        <v>18</v>
      </c>
    </row>
    <row r="5286" spans="1:18" x14ac:dyDescent="0.3">
      <c r="A5286" s="1">
        <v>34291</v>
      </c>
      <c r="B5286" s="1" t="str">
        <f t="shared" si="247"/>
        <v>1993</v>
      </c>
      <c r="C5286" t="str">
        <f t="shared" si="248"/>
        <v>11</v>
      </c>
      <c r="D5286" t="str">
        <f t="shared" si="249"/>
        <v>18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f>E5286*$Z$2+F5286*$Z$3+G5286*$Z$4+H5286*$Z$5+I5286*$Z$6+J5286*$Z$7+K5286*$Z$8+L5286*$Z$9+M5286*$Z$10+N5286*$Z$11+O5286*$Z$12+P5286*$Z$13</f>
        <v>0</v>
      </c>
      <c r="R5286">
        <v>18</v>
      </c>
    </row>
    <row r="5287" spans="1:18" x14ac:dyDescent="0.3">
      <c r="A5287" s="1">
        <v>34292</v>
      </c>
      <c r="B5287" s="1" t="str">
        <f t="shared" si="247"/>
        <v>1993</v>
      </c>
      <c r="C5287" t="str">
        <f t="shared" si="248"/>
        <v>11</v>
      </c>
      <c r="D5287" t="str">
        <f t="shared" si="249"/>
        <v>19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f>E5287*$Z$2+F5287*$Z$3+G5287*$Z$4+H5287*$Z$5+I5287*$Z$6+J5287*$Z$7+K5287*$Z$8+L5287*$Z$9+M5287*$Z$10+N5287*$Z$11+O5287*$Z$12+P5287*$Z$13</f>
        <v>0</v>
      </c>
      <c r="R5287">
        <v>17.5</v>
      </c>
    </row>
    <row r="5288" spans="1:18" x14ac:dyDescent="0.3">
      <c r="A5288" s="1">
        <v>34293</v>
      </c>
      <c r="B5288" s="1" t="str">
        <f t="shared" si="247"/>
        <v>1993</v>
      </c>
      <c r="C5288" t="str">
        <f t="shared" si="248"/>
        <v>11</v>
      </c>
      <c r="D5288" t="str">
        <f t="shared" si="249"/>
        <v>20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f>E5288*$Z$2+F5288*$Z$3+G5288*$Z$4+H5288*$Z$5+I5288*$Z$6+J5288*$Z$7+K5288*$Z$8+L5288*$Z$9+M5288*$Z$10+N5288*$Z$11+O5288*$Z$12+P5288*$Z$13</f>
        <v>0</v>
      </c>
      <c r="R5288">
        <v>17</v>
      </c>
    </row>
    <row r="5289" spans="1:18" x14ac:dyDescent="0.3">
      <c r="A5289" s="1">
        <v>34294</v>
      </c>
      <c r="B5289" s="1" t="str">
        <f t="shared" si="247"/>
        <v>1993</v>
      </c>
      <c r="C5289" t="str">
        <f t="shared" si="248"/>
        <v>11</v>
      </c>
      <c r="D5289" t="str">
        <f t="shared" si="249"/>
        <v>21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f>E5289*$Z$2+F5289*$Z$3+G5289*$Z$4+H5289*$Z$5+I5289*$Z$6+J5289*$Z$7+K5289*$Z$8+L5289*$Z$9+M5289*$Z$10+N5289*$Z$11+O5289*$Z$12+P5289*$Z$13</f>
        <v>0</v>
      </c>
      <c r="R5289">
        <v>15.5</v>
      </c>
    </row>
    <row r="5290" spans="1:18" x14ac:dyDescent="0.3">
      <c r="A5290" s="1">
        <v>34295</v>
      </c>
      <c r="B5290" s="1" t="str">
        <f t="shared" si="247"/>
        <v>1993</v>
      </c>
      <c r="C5290" t="str">
        <f t="shared" si="248"/>
        <v>11</v>
      </c>
      <c r="D5290" t="str">
        <f t="shared" si="249"/>
        <v>22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f>E5290*$Z$2+F5290*$Z$3+G5290*$Z$4+H5290*$Z$5+I5290*$Z$6+J5290*$Z$7+K5290*$Z$8+L5290*$Z$9+M5290*$Z$10+N5290*$Z$11+O5290*$Z$12+P5290*$Z$13</f>
        <v>0</v>
      </c>
      <c r="R5290">
        <v>15.5</v>
      </c>
    </row>
    <row r="5291" spans="1:18" x14ac:dyDescent="0.3">
      <c r="A5291" s="1">
        <v>34296</v>
      </c>
      <c r="B5291" s="1" t="str">
        <f t="shared" si="247"/>
        <v>1993</v>
      </c>
      <c r="C5291" t="str">
        <f t="shared" si="248"/>
        <v>11</v>
      </c>
      <c r="D5291" t="str">
        <f t="shared" si="249"/>
        <v>23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f>E5291*$Z$2+F5291*$Z$3+G5291*$Z$4+H5291*$Z$5+I5291*$Z$6+J5291*$Z$7+K5291*$Z$8+L5291*$Z$9+M5291*$Z$10+N5291*$Z$11+O5291*$Z$12+P5291*$Z$13</f>
        <v>0</v>
      </c>
      <c r="R5291">
        <v>15.05</v>
      </c>
    </row>
    <row r="5292" spans="1:18" x14ac:dyDescent="0.3">
      <c r="A5292" s="1">
        <v>34297</v>
      </c>
      <c r="B5292" s="1" t="str">
        <f t="shared" si="247"/>
        <v>1993</v>
      </c>
      <c r="C5292" t="str">
        <f t="shared" si="248"/>
        <v>11</v>
      </c>
      <c r="D5292" t="str">
        <f t="shared" si="249"/>
        <v>24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f>E5292*$Z$2+F5292*$Z$3+G5292*$Z$4+H5292*$Z$5+I5292*$Z$6+J5292*$Z$7+K5292*$Z$8+L5292*$Z$9+M5292*$Z$10+N5292*$Z$11+O5292*$Z$12+P5292*$Z$13</f>
        <v>0</v>
      </c>
      <c r="R5292">
        <v>14.6</v>
      </c>
    </row>
    <row r="5293" spans="1:18" x14ac:dyDescent="0.3">
      <c r="A5293" s="1">
        <v>34298</v>
      </c>
      <c r="B5293" s="1" t="str">
        <f t="shared" si="247"/>
        <v>1993</v>
      </c>
      <c r="C5293" t="str">
        <f t="shared" si="248"/>
        <v>11</v>
      </c>
      <c r="D5293" t="str">
        <f t="shared" si="249"/>
        <v>25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f>E5293*$Z$2+F5293*$Z$3+G5293*$Z$4+H5293*$Z$5+I5293*$Z$6+J5293*$Z$7+K5293*$Z$8+L5293*$Z$9+M5293*$Z$10+N5293*$Z$11+O5293*$Z$12+P5293*$Z$13</f>
        <v>0</v>
      </c>
      <c r="R5293">
        <v>14.45</v>
      </c>
    </row>
    <row r="5294" spans="1:18" x14ac:dyDescent="0.3">
      <c r="A5294" s="1">
        <v>34299</v>
      </c>
      <c r="B5294" s="1" t="str">
        <f t="shared" si="247"/>
        <v>1993</v>
      </c>
      <c r="C5294" t="str">
        <f t="shared" si="248"/>
        <v>11</v>
      </c>
      <c r="D5294" t="str">
        <f t="shared" si="249"/>
        <v>26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f>E5294*$Z$2+F5294*$Z$3+G5294*$Z$4+H5294*$Z$5+I5294*$Z$6+J5294*$Z$7+K5294*$Z$8+L5294*$Z$9+M5294*$Z$10+N5294*$Z$11+O5294*$Z$12+P5294*$Z$13</f>
        <v>0</v>
      </c>
      <c r="R5294">
        <v>12.8</v>
      </c>
    </row>
    <row r="5295" spans="1:18" x14ac:dyDescent="0.3">
      <c r="A5295" s="1">
        <v>34300</v>
      </c>
      <c r="B5295" s="1" t="str">
        <f t="shared" si="247"/>
        <v>1993</v>
      </c>
      <c r="C5295" t="str">
        <f t="shared" si="248"/>
        <v>11</v>
      </c>
      <c r="D5295" t="str">
        <f t="shared" si="249"/>
        <v>27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f>E5295*$Z$2+F5295*$Z$3+G5295*$Z$4+H5295*$Z$5+I5295*$Z$6+J5295*$Z$7+K5295*$Z$8+L5295*$Z$9+M5295*$Z$10+N5295*$Z$11+O5295*$Z$12+P5295*$Z$13</f>
        <v>0</v>
      </c>
      <c r="R5295">
        <v>11.6</v>
      </c>
    </row>
    <row r="5296" spans="1:18" x14ac:dyDescent="0.3">
      <c r="A5296" s="1">
        <v>34301</v>
      </c>
      <c r="B5296" s="1" t="str">
        <f t="shared" si="247"/>
        <v>1993</v>
      </c>
      <c r="C5296" t="str">
        <f t="shared" si="248"/>
        <v>11</v>
      </c>
      <c r="D5296" t="str">
        <f t="shared" si="249"/>
        <v>28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f>E5296*$Z$2+F5296*$Z$3+G5296*$Z$4+H5296*$Z$5+I5296*$Z$6+J5296*$Z$7+K5296*$Z$8+L5296*$Z$9+M5296*$Z$10+N5296*$Z$11+O5296*$Z$12+P5296*$Z$13</f>
        <v>0</v>
      </c>
      <c r="R5296">
        <v>10.8</v>
      </c>
    </row>
    <row r="5297" spans="1:18" x14ac:dyDescent="0.3">
      <c r="A5297" s="1">
        <v>34302</v>
      </c>
      <c r="B5297" s="1" t="str">
        <f t="shared" si="247"/>
        <v>1993</v>
      </c>
      <c r="C5297" t="str">
        <f t="shared" si="248"/>
        <v>11</v>
      </c>
      <c r="D5297" t="str">
        <f t="shared" si="249"/>
        <v>29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f>E5297*$Z$2+F5297*$Z$3+G5297*$Z$4+H5297*$Z$5+I5297*$Z$6+J5297*$Z$7+K5297*$Z$8+L5297*$Z$9+M5297*$Z$10+N5297*$Z$11+O5297*$Z$12+P5297*$Z$13</f>
        <v>0</v>
      </c>
      <c r="R5297">
        <v>10.4</v>
      </c>
    </row>
    <row r="5298" spans="1:18" x14ac:dyDescent="0.3">
      <c r="A5298" s="1">
        <v>34303</v>
      </c>
      <c r="B5298" s="1" t="str">
        <f t="shared" si="247"/>
        <v>1993</v>
      </c>
      <c r="C5298" t="str">
        <f t="shared" si="248"/>
        <v>11</v>
      </c>
      <c r="D5298" t="str">
        <f t="shared" si="249"/>
        <v>30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f>E5298*$Z$2+F5298*$Z$3+G5298*$Z$4+H5298*$Z$5+I5298*$Z$6+J5298*$Z$7+K5298*$Z$8+L5298*$Z$9+M5298*$Z$10+N5298*$Z$11+O5298*$Z$12+P5298*$Z$13</f>
        <v>0</v>
      </c>
      <c r="R5298">
        <v>10.1</v>
      </c>
    </row>
    <row r="5299" spans="1:18" x14ac:dyDescent="0.3">
      <c r="A5299" s="1">
        <v>34304</v>
      </c>
      <c r="B5299" s="1" t="str">
        <f t="shared" si="247"/>
        <v>1993</v>
      </c>
      <c r="C5299" t="str">
        <f t="shared" si="248"/>
        <v>12</v>
      </c>
      <c r="D5299" t="str">
        <f t="shared" si="249"/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f>E5299*$Z$2+F5299*$Z$3+G5299*$Z$4+H5299*$Z$5+I5299*$Z$6+J5299*$Z$7+K5299*$Z$8+L5299*$Z$9+M5299*$Z$10+N5299*$Z$11+O5299*$Z$12+P5299*$Z$13</f>
        <v>0</v>
      </c>
      <c r="R5299">
        <v>9.5</v>
      </c>
    </row>
    <row r="5300" spans="1:18" x14ac:dyDescent="0.3">
      <c r="A5300" s="1">
        <v>34305</v>
      </c>
      <c r="B5300" s="1" t="str">
        <f t="shared" si="247"/>
        <v>1993</v>
      </c>
      <c r="C5300" t="str">
        <f t="shared" si="248"/>
        <v>12</v>
      </c>
      <c r="D5300" t="str">
        <f t="shared" si="249"/>
        <v>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f>E5300*$Z$2+F5300*$Z$3+G5300*$Z$4+H5300*$Z$5+I5300*$Z$6+J5300*$Z$7+K5300*$Z$8+L5300*$Z$9+M5300*$Z$10+N5300*$Z$11+O5300*$Z$12+P5300*$Z$13</f>
        <v>0</v>
      </c>
      <c r="R5300">
        <v>9.5</v>
      </c>
    </row>
    <row r="5301" spans="1:18" x14ac:dyDescent="0.3">
      <c r="A5301" s="1">
        <v>34306</v>
      </c>
      <c r="B5301" s="1" t="str">
        <f t="shared" si="247"/>
        <v>1993</v>
      </c>
      <c r="C5301" t="str">
        <f t="shared" si="248"/>
        <v>12</v>
      </c>
      <c r="D5301" t="str">
        <f t="shared" si="249"/>
        <v>3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f>E5301*$Z$2+F5301*$Z$3+G5301*$Z$4+H5301*$Z$5+I5301*$Z$6+J5301*$Z$7+K5301*$Z$8+L5301*$Z$9+M5301*$Z$10+N5301*$Z$11+O5301*$Z$12+P5301*$Z$13</f>
        <v>0</v>
      </c>
      <c r="R5301">
        <v>9.1999999999999993</v>
      </c>
    </row>
    <row r="5302" spans="1:18" x14ac:dyDescent="0.3">
      <c r="A5302" s="1">
        <v>34307</v>
      </c>
      <c r="B5302" s="1" t="str">
        <f t="shared" si="247"/>
        <v>1993</v>
      </c>
      <c r="C5302" t="str">
        <f t="shared" si="248"/>
        <v>12</v>
      </c>
      <c r="D5302" t="str">
        <f t="shared" si="249"/>
        <v>4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f>E5302*$Z$2+F5302*$Z$3+G5302*$Z$4+H5302*$Z$5+I5302*$Z$6+J5302*$Z$7+K5302*$Z$8+L5302*$Z$9+M5302*$Z$10+N5302*$Z$11+O5302*$Z$12+P5302*$Z$13</f>
        <v>0</v>
      </c>
      <c r="R5302">
        <v>9.1999999999999993</v>
      </c>
    </row>
    <row r="5303" spans="1:18" x14ac:dyDescent="0.3">
      <c r="A5303" s="1">
        <v>34308</v>
      </c>
      <c r="B5303" s="1" t="str">
        <f t="shared" si="247"/>
        <v>1993</v>
      </c>
      <c r="C5303" t="str">
        <f t="shared" si="248"/>
        <v>12</v>
      </c>
      <c r="D5303" t="str">
        <f t="shared" si="249"/>
        <v>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f>E5303*$Z$2+F5303*$Z$3+G5303*$Z$4+H5303*$Z$5+I5303*$Z$6+J5303*$Z$7+K5303*$Z$8+L5303*$Z$9+M5303*$Z$10+N5303*$Z$11+O5303*$Z$12+P5303*$Z$13</f>
        <v>0</v>
      </c>
      <c r="R5303">
        <v>8.9</v>
      </c>
    </row>
    <row r="5304" spans="1:18" x14ac:dyDescent="0.3">
      <c r="A5304" s="1">
        <v>34309</v>
      </c>
      <c r="B5304" s="1" t="str">
        <f t="shared" si="247"/>
        <v>1993</v>
      </c>
      <c r="C5304" t="str">
        <f t="shared" si="248"/>
        <v>12</v>
      </c>
      <c r="D5304" t="str">
        <f t="shared" si="249"/>
        <v>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f>E5304*$Z$2+F5304*$Z$3+G5304*$Z$4+H5304*$Z$5+I5304*$Z$6+J5304*$Z$7+K5304*$Z$8+L5304*$Z$9+M5304*$Z$10+N5304*$Z$11+O5304*$Z$12+P5304*$Z$13</f>
        <v>0</v>
      </c>
      <c r="R5304">
        <v>8.9</v>
      </c>
    </row>
    <row r="5305" spans="1:18" x14ac:dyDescent="0.3">
      <c r="A5305" s="1">
        <v>34310</v>
      </c>
      <c r="B5305" s="1" t="str">
        <f t="shared" si="247"/>
        <v>1993</v>
      </c>
      <c r="C5305" t="str">
        <f t="shared" si="248"/>
        <v>12</v>
      </c>
      <c r="D5305" t="str">
        <f t="shared" si="249"/>
        <v>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f>E5305*$Z$2+F5305*$Z$3+G5305*$Z$4+H5305*$Z$5+I5305*$Z$6+J5305*$Z$7+K5305*$Z$8+L5305*$Z$9+M5305*$Z$10+N5305*$Z$11+O5305*$Z$12+P5305*$Z$13</f>
        <v>0</v>
      </c>
      <c r="R5305">
        <v>8.6</v>
      </c>
    </row>
    <row r="5306" spans="1:18" x14ac:dyDescent="0.3">
      <c r="A5306" s="1">
        <v>34311</v>
      </c>
      <c r="B5306" s="1" t="str">
        <f t="shared" si="247"/>
        <v>1993</v>
      </c>
      <c r="C5306" t="str">
        <f t="shared" si="248"/>
        <v>12</v>
      </c>
      <c r="D5306" t="str">
        <f t="shared" si="249"/>
        <v>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f>E5306*$Z$2+F5306*$Z$3+G5306*$Z$4+H5306*$Z$5+I5306*$Z$6+J5306*$Z$7+K5306*$Z$8+L5306*$Z$9+M5306*$Z$10+N5306*$Z$11+O5306*$Z$12+P5306*$Z$13</f>
        <v>0</v>
      </c>
      <c r="R5306">
        <v>8.6</v>
      </c>
    </row>
    <row r="5307" spans="1:18" x14ac:dyDescent="0.3">
      <c r="A5307" s="1">
        <v>34312</v>
      </c>
      <c r="B5307" s="1" t="str">
        <f t="shared" si="247"/>
        <v>1993</v>
      </c>
      <c r="C5307" t="str">
        <f t="shared" si="248"/>
        <v>12</v>
      </c>
      <c r="D5307" t="str">
        <f t="shared" si="249"/>
        <v>9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f>E5307*$Z$2+F5307*$Z$3+G5307*$Z$4+H5307*$Z$5+I5307*$Z$6+J5307*$Z$7+K5307*$Z$8+L5307*$Z$9+M5307*$Z$10+N5307*$Z$11+O5307*$Z$12+P5307*$Z$13</f>
        <v>0</v>
      </c>
      <c r="R5307">
        <v>8.3000000000000007</v>
      </c>
    </row>
    <row r="5308" spans="1:18" x14ac:dyDescent="0.3">
      <c r="A5308" s="1">
        <v>34313</v>
      </c>
      <c r="B5308" s="1" t="str">
        <f t="shared" si="247"/>
        <v>1993</v>
      </c>
      <c r="C5308" t="str">
        <f t="shared" si="248"/>
        <v>12</v>
      </c>
      <c r="D5308" t="str">
        <f t="shared" si="249"/>
        <v>10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f>E5308*$Z$2+F5308*$Z$3+G5308*$Z$4+H5308*$Z$5+I5308*$Z$6+J5308*$Z$7+K5308*$Z$8+L5308*$Z$9+M5308*$Z$10+N5308*$Z$11+O5308*$Z$12+P5308*$Z$13</f>
        <v>0</v>
      </c>
      <c r="R5308">
        <v>8</v>
      </c>
    </row>
    <row r="5309" spans="1:18" x14ac:dyDescent="0.3">
      <c r="A5309" s="1">
        <v>34314</v>
      </c>
      <c r="B5309" s="1" t="str">
        <f t="shared" si="247"/>
        <v>1993</v>
      </c>
      <c r="C5309" t="str">
        <f t="shared" si="248"/>
        <v>12</v>
      </c>
      <c r="D5309" t="str">
        <f t="shared" si="249"/>
        <v>11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f>E5309*$Z$2+F5309*$Z$3+G5309*$Z$4+H5309*$Z$5+I5309*$Z$6+J5309*$Z$7+K5309*$Z$8+L5309*$Z$9+M5309*$Z$10+N5309*$Z$11+O5309*$Z$12+P5309*$Z$13</f>
        <v>0</v>
      </c>
      <c r="R5309">
        <v>8</v>
      </c>
    </row>
    <row r="5310" spans="1:18" x14ac:dyDescent="0.3">
      <c r="A5310" s="1">
        <v>34315</v>
      </c>
      <c r="B5310" s="1" t="str">
        <f t="shared" si="247"/>
        <v>1993</v>
      </c>
      <c r="C5310" t="str">
        <f t="shared" si="248"/>
        <v>12</v>
      </c>
      <c r="D5310" t="str">
        <f t="shared" si="249"/>
        <v>12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f>E5310*$Z$2+F5310*$Z$3+G5310*$Z$4+H5310*$Z$5+I5310*$Z$6+J5310*$Z$7+K5310*$Z$8+L5310*$Z$9+M5310*$Z$10+N5310*$Z$11+O5310*$Z$12+P5310*$Z$13</f>
        <v>0</v>
      </c>
      <c r="R5310">
        <v>7.7</v>
      </c>
    </row>
    <row r="5311" spans="1:18" x14ac:dyDescent="0.3">
      <c r="A5311" s="1">
        <v>34316</v>
      </c>
      <c r="B5311" s="1" t="str">
        <f t="shared" si="247"/>
        <v>1993</v>
      </c>
      <c r="C5311" t="str">
        <f t="shared" si="248"/>
        <v>12</v>
      </c>
      <c r="D5311" t="str">
        <f t="shared" si="249"/>
        <v>13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f>E5311*$Z$2+F5311*$Z$3+G5311*$Z$4+H5311*$Z$5+I5311*$Z$6+J5311*$Z$7+K5311*$Z$8+L5311*$Z$9+M5311*$Z$10+N5311*$Z$11+O5311*$Z$12+P5311*$Z$13</f>
        <v>0</v>
      </c>
      <c r="R5311">
        <v>7.4</v>
      </c>
    </row>
    <row r="5312" spans="1:18" x14ac:dyDescent="0.3">
      <c r="A5312" s="1">
        <v>34317</v>
      </c>
      <c r="B5312" s="1" t="str">
        <f t="shared" si="247"/>
        <v>1993</v>
      </c>
      <c r="C5312" t="str">
        <f t="shared" si="248"/>
        <v>12</v>
      </c>
      <c r="D5312" t="str">
        <f t="shared" si="249"/>
        <v>14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f>E5312*$Z$2+F5312*$Z$3+G5312*$Z$4+H5312*$Z$5+I5312*$Z$6+J5312*$Z$7+K5312*$Z$8+L5312*$Z$9+M5312*$Z$10+N5312*$Z$11+O5312*$Z$12+P5312*$Z$13</f>
        <v>0</v>
      </c>
      <c r="R5312">
        <v>7.4</v>
      </c>
    </row>
    <row r="5313" spans="1:18" x14ac:dyDescent="0.3">
      <c r="A5313" s="1">
        <v>34318</v>
      </c>
      <c r="B5313" s="1" t="str">
        <f t="shared" si="247"/>
        <v>1993</v>
      </c>
      <c r="C5313" t="str">
        <f t="shared" si="248"/>
        <v>12</v>
      </c>
      <c r="D5313" t="str">
        <f t="shared" si="249"/>
        <v>15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f>E5313*$Z$2+F5313*$Z$3+G5313*$Z$4+H5313*$Z$5+I5313*$Z$6+J5313*$Z$7+K5313*$Z$8+L5313*$Z$9+M5313*$Z$10+N5313*$Z$11+O5313*$Z$12+P5313*$Z$13</f>
        <v>0</v>
      </c>
      <c r="R5313">
        <v>7.1</v>
      </c>
    </row>
    <row r="5314" spans="1:18" x14ac:dyDescent="0.3">
      <c r="A5314" s="1">
        <v>34319</v>
      </c>
      <c r="B5314" s="1" t="str">
        <f t="shared" si="247"/>
        <v>1993</v>
      </c>
      <c r="C5314" t="str">
        <f t="shared" si="248"/>
        <v>12</v>
      </c>
      <c r="D5314" t="str">
        <f t="shared" si="249"/>
        <v>16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f>E5314*$Z$2+F5314*$Z$3+G5314*$Z$4+H5314*$Z$5+I5314*$Z$6+J5314*$Z$7+K5314*$Z$8+L5314*$Z$9+M5314*$Z$10+N5314*$Z$11+O5314*$Z$12+P5314*$Z$13</f>
        <v>0</v>
      </c>
      <c r="R5314">
        <v>7</v>
      </c>
    </row>
    <row r="5315" spans="1:18" x14ac:dyDescent="0.3">
      <c r="A5315" s="1">
        <v>34320</v>
      </c>
      <c r="B5315" s="1" t="str">
        <f t="shared" si="247"/>
        <v>1993</v>
      </c>
      <c r="C5315" t="str">
        <f t="shared" si="248"/>
        <v>12</v>
      </c>
      <c r="D5315" t="str">
        <f t="shared" si="249"/>
        <v>17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f>E5315*$Z$2+F5315*$Z$3+G5315*$Z$4+H5315*$Z$5+I5315*$Z$6+J5315*$Z$7+K5315*$Z$8+L5315*$Z$9+M5315*$Z$10+N5315*$Z$11+O5315*$Z$12+P5315*$Z$13</f>
        <v>0</v>
      </c>
      <c r="R5315">
        <v>6.8</v>
      </c>
    </row>
    <row r="5316" spans="1:18" x14ac:dyDescent="0.3">
      <c r="A5316" s="1">
        <v>34321</v>
      </c>
      <c r="B5316" s="1" t="str">
        <f t="shared" si="247"/>
        <v>1993</v>
      </c>
      <c r="C5316" t="str">
        <f t="shared" si="248"/>
        <v>12</v>
      </c>
      <c r="D5316" t="str">
        <f t="shared" si="249"/>
        <v>18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f>E5316*$Z$2+F5316*$Z$3+G5316*$Z$4+H5316*$Z$5+I5316*$Z$6+J5316*$Z$7+K5316*$Z$8+L5316*$Z$9+M5316*$Z$10+N5316*$Z$11+O5316*$Z$12+P5316*$Z$13</f>
        <v>0</v>
      </c>
      <c r="R5316">
        <v>6.8</v>
      </c>
    </row>
    <row r="5317" spans="1:18" x14ac:dyDescent="0.3">
      <c r="A5317" s="1">
        <v>34322</v>
      </c>
      <c r="B5317" s="1" t="str">
        <f t="shared" si="247"/>
        <v>1993</v>
      </c>
      <c r="C5317" t="str">
        <f t="shared" si="248"/>
        <v>12</v>
      </c>
      <c r="D5317" t="str">
        <f t="shared" si="249"/>
        <v>19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f>E5317*$Z$2+F5317*$Z$3+G5317*$Z$4+H5317*$Z$5+I5317*$Z$6+J5317*$Z$7+K5317*$Z$8+L5317*$Z$9+M5317*$Z$10+N5317*$Z$11+O5317*$Z$12+P5317*$Z$13</f>
        <v>0</v>
      </c>
      <c r="R5317">
        <v>6.8</v>
      </c>
    </row>
    <row r="5318" spans="1:18" x14ac:dyDescent="0.3">
      <c r="A5318" s="1">
        <v>34323</v>
      </c>
      <c r="B5318" s="1" t="str">
        <f t="shared" si="247"/>
        <v>1993</v>
      </c>
      <c r="C5318" t="str">
        <f t="shared" si="248"/>
        <v>12</v>
      </c>
      <c r="D5318" t="str">
        <f t="shared" si="249"/>
        <v>20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f>E5318*$Z$2+F5318*$Z$3+G5318*$Z$4+H5318*$Z$5+I5318*$Z$6+J5318*$Z$7+K5318*$Z$8+L5318*$Z$9+M5318*$Z$10+N5318*$Z$11+O5318*$Z$12+P5318*$Z$13</f>
        <v>0</v>
      </c>
      <c r="R5318">
        <v>6.8</v>
      </c>
    </row>
    <row r="5319" spans="1:18" x14ac:dyDescent="0.3">
      <c r="A5319" s="1">
        <v>34324</v>
      </c>
      <c r="B5319" s="1" t="str">
        <f t="shared" si="247"/>
        <v>1993</v>
      </c>
      <c r="C5319" t="str">
        <f t="shared" si="248"/>
        <v>12</v>
      </c>
      <c r="D5319" t="str">
        <f t="shared" si="249"/>
        <v>21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f>E5319*$Z$2+F5319*$Z$3+G5319*$Z$4+H5319*$Z$5+I5319*$Z$6+J5319*$Z$7+K5319*$Z$8+L5319*$Z$9+M5319*$Z$10+N5319*$Z$11+O5319*$Z$12+P5319*$Z$13</f>
        <v>0</v>
      </c>
      <c r="R5319">
        <v>6.5</v>
      </c>
    </row>
    <row r="5320" spans="1:18" x14ac:dyDescent="0.3">
      <c r="A5320" s="1">
        <v>34325</v>
      </c>
      <c r="B5320" s="1" t="str">
        <f t="shared" si="247"/>
        <v>1993</v>
      </c>
      <c r="C5320" t="str">
        <f t="shared" si="248"/>
        <v>12</v>
      </c>
      <c r="D5320" t="str">
        <f t="shared" si="249"/>
        <v>22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f>E5320*$Z$2+F5320*$Z$3+G5320*$Z$4+H5320*$Z$5+I5320*$Z$6+J5320*$Z$7+K5320*$Z$8+L5320*$Z$9+M5320*$Z$10+N5320*$Z$11+O5320*$Z$12+P5320*$Z$13</f>
        <v>0</v>
      </c>
      <c r="R5320">
        <v>6.5</v>
      </c>
    </row>
    <row r="5321" spans="1:18" x14ac:dyDescent="0.3">
      <c r="A5321" s="1">
        <v>34326</v>
      </c>
      <c r="B5321" s="1" t="str">
        <f t="shared" ref="B5321:B5384" si="250">TEXT(A5321,"yyyy")</f>
        <v>1993</v>
      </c>
      <c r="C5321" t="str">
        <f t="shared" ref="C5321:C5384" si="251">TEXT(A5321,"mm")</f>
        <v>12</v>
      </c>
      <c r="D5321" t="str">
        <f t="shared" ref="D5321:D5384" si="252">TEXT(A5321,"d")</f>
        <v>23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f>E5321*$Z$2+F5321*$Z$3+G5321*$Z$4+H5321*$Z$5+I5321*$Z$6+J5321*$Z$7+K5321*$Z$8+L5321*$Z$9+M5321*$Z$10+N5321*$Z$11+O5321*$Z$12+P5321*$Z$13</f>
        <v>0</v>
      </c>
      <c r="R5321">
        <v>6.5</v>
      </c>
    </row>
    <row r="5322" spans="1:18" x14ac:dyDescent="0.3">
      <c r="A5322" s="1">
        <v>34327</v>
      </c>
      <c r="B5322" s="1" t="str">
        <f t="shared" si="250"/>
        <v>1993</v>
      </c>
      <c r="C5322" t="str">
        <f t="shared" si="251"/>
        <v>12</v>
      </c>
      <c r="D5322" t="str">
        <f t="shared" si="252"/>
        <v>24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f>E5322*$Z$2+F5322*$Z$3+G5322*$Z$4+H5322*$Z$5+I5322*$Z$6+J5322*$Z$7+K5322*$Z$8+L5322*$Z$9+M5322*$Z$10+N5322*$Z$11+O5322*$Z$12+P5322*$Z$13</f>
        <v>0</v>
      </c>
      <c r="R5322">
        <v>6.2</v>
      </c>
    </row>
    <row r="5323" spans="1:18" x14ac:dyDescent="0.3">
      <c r="A5323" s="1">
        <v>34328</v>
      </c>
      <c r="B5323" s="1" t="str">
        <f t="shared" si="250"/>
        <v>1993</v>
      </c>
      <c r="C5323" t="str">
        <f t="shared" si="251"/>
        <v>12</v>
      </c>
      <c r="D5323" t="str">
        <f t="shared" si="252"/>
        <v>25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f>E5323*$Z$2+F5323*$Z$3+G5323*$Z$4+H5323*$Z$5+I5323*$Z$6+J5323*$Z$7+K5323*$Z$8+L5323*$Z$9+M5323*$Z$10+N5323*$Z$11+O5323*$Z$12+P5323*$Z$13</f>
        <v>0</v>
      </c>
      <c r="R5323">
        <v>6.2</v>
      </c>
    </row>
    <row r="5324" spans="1:18" x14ac:dyDescent="0.3">
      <c r="A5324" s="1">
        <v>34329</v>
      </c>
      <c r="B5324" s="1" t="str">
        <f t="shared" si="250"/>
        <v>1993</v>
      </c>
      <c r="C5324" t="str">
        <f t="shared" si="251"/>
        <v>12</v>
      </c>
      <c r="D5324" t="str">
        <f t="shared" si="252"/>
        <v>26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f>E5324*$Z$2+F5324*$Z$3+G5324*$Z$4+H5324*$Z$5+I5324*$Z$6+J5324*$Z$7+K5324*$Z$8+L5324*$Z$9+M5324*$Z$10+N5324*$Z$11+O5324*$Z$12+P5324*$Z$13</f>
        <v>0</v>
      </c>
      <c r="R5324">
        <v>5.9</v>
      </c>
    </row>
    <row r="5325" spans="1:18" x14ac:dyDescent="0.3">
      <c r="A5325" s="1">
        <v>34330</v>
      </c>
      <c r="B5325" s="1" t="str">
        <f t="shared" si="250"/>
        <v>1993</v>
      </c>
      <c r="C5325" t="str">
        <f t="shared" si="251"/>
        <v>12</v>
      </c>
      <c r="D5325" t="str">
        <f t="shared" si="252"/>
        <v>27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f>E5325*$Z$2+F5325*$Z$3+G5325*$Z$4+H5325*$Z$5+I5325*$Z$6+J5325*$Z$7+K5325*$Z$8+L5325*$Z$9+M5325*$Z$10+N5325*$Z$11+O5325*$Z$12+P5325*$Z$13</f>
        <v>0</v>
      </c>
      <c r="R5325">
        <v>5.9</v>
      </c>
    </row>
    <row r="5326" spans="1:18" x14ac:dyDescent="0.3">
      <c r="A5326" s="1">
        <v>34331</v>
      </c>
      <c r="B5326" s="1" t="str">
        <f t="shared" si="250"/>
        <v>1993</v>
      </c>
      <c r="C5326" t="str">
        <f t="shared" si="251"/>
        <v>12</v>
      </c>
      <c r="D5326" t="str">
        <f t="shared" si="252"/>
        <v>28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f>E5326*$Z$2+F5326*$Z$3+G5326*$Z$4+H5326*$Z$5+I5326*$Z$6+J5326*$Z$7+K5326*$Z$8+L5326*$Z$9+M5326*$Z$10+N5326*$Z$11+O5326*$Z$12+P5326*$Z$13</f>
        <v>0</v>
      </c>
      <c r="R5326">
        <v>5.6</v>
      </c>
    </row>
    <row r="5327" spans="1:18" x14ac:dyDescent="0.3">
      <c r="A5327" s="1">
        <v>34332</v>
      </c>
      <c r="B5327" s="1" t="str">
        <f t="shared" si="250"/>
        <v>1993</v>
      </c>
      <c r="C5327" t="str">
        <f t="shared" si="251"/>
        <v>12</v>
      </c>
      <c r="D5327" t="str">
        <f t="shared" si="252"/>
        <v>29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f>E5327*$Z$2+F5327*$Z$3+G5327*$Z$4+H5327*$Z$5+I5327*$Z$6+J5327*$Z$7+K5327*$Z$8+L5327*$Z$9+M5327*$Z$10+N5327*$Z$11+O5327*$Z$12+P5327*$Z$13</f>
        <v>0</v>
      </c>
      <c r="R5327">
        <v>5.3</v>
      </c>
    </row>
    <row r="5328" spans="1:18" x14ac:dyDescent="0.3">
      <c r="A5328" s="1">
        <v>34333</v>
      </c>
      <c r="B5328" s="1" t="str">
        <f t="shared" si="250"/>
        <v>1993</v>
      </c>
      <c r="C5328" t="str">
        <f t="shared" si="251"/>
        <v>12</v>
      </c>
      <c r="D5328" t="str">
        <f t="shared" si="252"/>
        <v>30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f>E5328*$Z$2+F5328*$Z$3+G5328*$Z$4+H5328*$Z$5+I5328*$Z$6+J5328*$Z$7+K5328*$Z$8+L5328*$Z$9+M5328*$Z$10+N5328*$Z$11+O5328*$Z$12+P5328*$Z$13</f>
        <v>0</v>
      </c>
      <c r="R5328">
        <v>5</v>
      </c>
    </row>
    <row r="5329" spans="1:18" x14ac:dyDescent="0.3">
      <c r="A5329" s="1">
        <v>34334</v>
      </c>
      <c r="B5329" s="1" t="str">
        <f t="shared" si="250"/>
        <v>1993</v>
      </c>
      <c r="C5329" t="str">
        <f t="shared" si="251"/>
        <v>12</v>
      </c>
      <c r="D5329" t="str">
        <f t="shared" si="252"/>
        <v>31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f>E5329*$Z$2+F5329*$Z$3+G5329*$Z$4+H5329*$Z$5+I5329*$Z$6+J5329*$Z$7+K5329*$Z$8+L5329*$Z$9+M5329*$Z$10+N5329*$Z$11+O5329*$Z$12+P5329*$Z$13</f>
        <v>0</v>
      </c>
      <c r="R5329">
        <v>4.8600000000000003</v>
      </c>
    </row>
    <row r="5330" spans="1:18" x14ac:dyDescent="0.3">
      <c r="A5330" s="1">
        <v>34335</v>
      </c>
      <c r="B5330" s="1" t="str">
        <f t="shared" si="250"/>
        <v>1994</v>
      </c>
      <c r="C5330" t="str">
        <f t="shared" si="251"/>
        <v>01</v>
      </c>
      <c r="D5330" t="str">
        <f t="shared" si="252"/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f>E5330*$Z$2+F5330*$Z$3+G5330*$Z$4+H5330*$Z$5+I5330*$Z$6+J5330*$Z$7+K5330*$Z$8+L5330*$Z$9+M5330*$Z$10+N5330*$Z$11+O5330*$Z$12+P5330*$Z$13</f>
        <v>0</v>
      </c>
      <c r="R5330">
        <v>4.8600000000000003</v>
      </c>
    </row>
    <row r="5331" spans="1:18" x14ac:dyDescent="0.3">
      <c r="A5331" s="1">
        <v>34336</v>
      </c>
      <c r="B5331" s="1" t="str">
        <f t="shared" si="250"/>
        <v>1994</v>
      </c>
      <c r="C5331" t="str">
        <f t="shared" si="251"/>
        <v>01</v>
      </c>
      <c r="D5331" t="str">
        <f t="shared" si="252"/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f>E5331*$Z$2+F5331*$Z$3+G5331*$Z$4+H5331*$Z$5+I5331*$Z$6+J5331*$Z$7+K5331*$Z$8+L5331*$Z$9+M5331*$Z$10+N5331*$Z$11+O5331*$Z$12+P5331*$Z$13</f>
        <v>0</v>
      </c>
      <c r="R5331">
        <v>4.8600000000000003</v>
      </c>
    </row>
    <row r="5332" spans="1:18" x14ac:dyDescent="0.3">
      <c r="A5332" s="1">
        <v>34337</v>
      </c>
      <c r="B5332" s="1" t="str">
        <f t="shared" si="250"/>
        <v>1994</v>
      </c>
      <c r="C5332" t="str">
        <f t="shared" si="251"/>
        <v>01</v>
      </c>
      <c r="D5332" t="str">
        <f t="shared" si="252"/>
        <v>3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f>E5332*$Z$2+F5332*$Z$3+G5332*$Z$4+H5332*$Z$5+I5332*$Z$6+J5332*$Z$7+K5332*$Z$8+L5332*$Z$9+M5332*$Z$10+N5332*$Z$11+O5332*$Z$12+P5332*$Z$13</f>
        <v>0</v>
      </c>
      <c r="R5332">
        <v>4.8600000000000003</v>
      </c>
    </row>
    <row r="5333" spans="1:18" x14ac:dyDescent="0.3">
      <c r="A5333" s="1">
        <v>34338</v>
      </c>
      <c r="B5333" s="1" t="str">
        <f t="shared" si="250"/>
        <v>1994</v>
      </c>
      <c r="C5333" t="str">
        <f t="shared" si="251"/>
        <v>01</v>
      </c>
      <c r="D5333" t="str">
        <f t="shared" si="252"/>
        <v>4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f>E5333*$Z$2+F5333*$Z$3+G5333*$Z$4+H5333*$Z$5+I5333*$Z$6+J5333*$Z$7+K5333*$Z$8+L5333*$Z$9+M5333*$Z$10+N5333*$Z$11+O5333*$Z$12+P5333*$Z$13</f>
        <v>0</v>
      </c>
      <c r="R5333">
        <v>4.8600000000000003</v>
      </c>
    </row>
    <row r="5334" spans="1:18" x14ac:dyDescent="0.3">
      <c r="A5334" s="1">
        <v>34339</v>
      </c>
      <c r="B5334" s="1" t="str">
        <f t="shared" si="250"/>
        <v>1994</v>
      </c>
      <c r="C5334" t="str">
        <f t="shared" si="251"/>
        <v>01</v>
      </c>
      <c r="D5334" t="str">
        <f t="shared" si="252"/>
        <v>5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f>E5334*$Z$2+F5334*$Z$3+G5334*$Z$4+H5334*$Z$5+I5334*$Z$6+J5334*$Z$7+K5334*$Z$8+L5334*$Z$9+M5334*$Z$10+N5334*$Z$11+O5334*$Z$12+P5334*$Z$13</f>
        <v>0</v>
      </c>
      <c r="R5334">
        <v>4.72</v>
      </c>
    </row>
    <row r="5335" spans="1:18" x14ac:dyDescent="0.3">
      <c r="A5335" s="1">
        <v>34340</v>
      </c>
      <c r="B5335" s="1" t="str">
        <f t="shared" si="250"/>
        <v>1994</v>
      </c>
      <c r="C5335" t="str">
        <f t="shared" si="251"/>
        <v>01</v>
      </c>
      <c r="D5335" t="str">
        <f t="shared" si="252"/>
        <v>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f>E5335*$Z$2+F5335*$Z$3+G5335*$Z$4+H5335*$Z$5+I5335*$Z$6+J5335*$Z$7+K5335*$Z$8+L5335*$Z$9+M5335*$Z$10+N5335*$Z$11+O5335*$Z$12+P5335*$Z$13</f>
        <v>0</v>
      </c>
      <c r="R5335">
        <v>4.72</v>
      </c>
    </row>
    <row r="5336" spans="1:18" x14ac:dyDescent="0.3">
      <c r="A5336" s="1">
        <v>34341</v>
      </c>
      <c r="B5336" s="1" t="str">
        <f t="shared" si="250"/>
        <v>1994</v>
      </c>
      <c r="C5336" t="str">
        <f t="shared" si="251"/>
        <v>01</v>
      </c>
      <c r="D5336" t="str">
        <f t="shared" si="252"/>
        <v>7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f>E5336*$Z$2+F5336*$Z$3+G5336*$Z$4+H5336*$Z$5+I5336*$Z$6+J5336*$Z$7+K5336*$Z$8+L5336*$Z$9+M5336*$Z$10+N5336*$Z$11+O5336*$Z$12+P5336*$Z$13</f>
        <v>0</v>
      </c>
      <c r="R5336">
        <v>4.58</v>
      </c>
    </row>
    <row r="5337" spans="1:18" x14ac:dyDescent="0.3">
      <c r="A5337" s="1">
        <v>34342</v>
      </c>
      <c r="B5337" s="1" t="str">
        <f t="shared" si="250"/>
        <v>1994</v>
      </c>
      <c r="C5337" t="str">
        <f t="shared" si="251"/>
        <v>01</v>
      </c>
      <c r="D5337" t="str">
        <f t="shared" si="252"/>
        <v>8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f>E5337*$Z$2+F5337*$Z$3+G5337*$Z$4+H5337*$Z$5+I5337*$Z$6+J5337*$Z$7+K5337*$Z$8+L5337*$Z$9+M5337*$Z$10+N5337*$Z$11+O5337*$Z$12+P5337*$Z$13</f>
        <v>0</v>
      </c>
      <c r="R5337">
        <v>4.58</v>
      </c>
    </row>
    <row r="5338" spans="1:18" x14ac:dyDescent="0.3">
      <c r="A5338" s="1">
        <v>34343</v>
      </c>
      <c r="B5338" s="1" t="str">
        <f t="shared" si="250"/>
        <v>1994</v>
      </c>
      <c r="C5338" t="str">
        <f t="shared" si="251"/>
        <v>01</v>
      </c>
      <c r="D5338" t="str">
        <f t="shared" si="252"/>
        <v>9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f>E5338*$Z$2+F5338*$Z$3+G5338*$Z$4+H5338*$Z$5+I5338*$Z$6+J5338*$Z$7+K5338*$Z$8+L5338*$Z$9+M5338*$Z$10+N5338*$Z$11+O5338*$Z$12+P5338*$Z$13</f>
        <v>0</v>
      </c>
      <c r="R5338">
        <v>4.58</v>
      </c>
    </row>
    <row r="5339" spans="1:18" x14ac:dyDescent="0.3">
      <c r="A5339" s="1">
        <v>34344</v>
      </c>
      <c r="B5339" s="1" t="str">
        <f t="shared" si="250"/>
        <v>1994</v>
      </c>
      <c r="C5339" t="str">
        <f t="shared" si="251"/>
        <v>01</v>
      </c>
      <c r="D5339" t="str">
        <f t="shared" si="252"/>
        <v>10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f>E5339*$Z$2+F5339*$Z$3+G5339*$Z$4+H5339*$Z$5+I5339*$Z$6+J5339*$Z$7+K5339*$Z$8+L5339*$Z$9+M5339*$Z$10+N5339*$Z$11+O5339*$Z$12+P5339*$Z$13</f>
        <v>0</v>
      </c>
      <c r="R5339">
        <v>4.58</v>
      </c>
    </row>
    <row r="5340" spans="1:18" x14ac:dyDescent="0.3">
      <c r="A5340" s="1">
        <v>34345</v>
      </c>
      <c r="B5340" s="1" t="str">
        <f t="shared" si="250"/>
        <v>1994</v>
      </c>
      <c r="C5340" t="str">
        <f t="shared" si="251"/>
        <v>01</v>
      </c>
      <c r="D5340" t="str">
        <f t="shared" si="252"/>
        <v>11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f>E5340*$Z$2+F5340*$Z$3+G5340*$Z$4+H5340*$Z$5+I5340*$Z$6+J5340*$Z$7+K5340*$Z$8+L5340*$Z$9+M5340*$Z$10+N5340*$Z$11+O5340*$Z$12+P5340*$Z$13</f>
        <v>0</v>
      </c>
      <c r="R5340">
        <v>4.63</v>
      </c>
    </row>
    <row r="5341" spans="1:18" x14ac:dyDescent="0.3">
      <c r="A5341" s="1">
        <v>34346</v>
      </c>
      <c r="B5341" s="1" t="str">
        <f t="shared" si="250"/>
        <v>1994</v>
      </c>
      <c r="C5341" t="str">
        <f t="shared" si="251"/>
        <v>01</v>
      </c>
      <c r="D5341" t="str">
        <f t="shared" si="252"/>
        <v>12</v>
      </c>
      <c r="E5341">
        <v>0</v>
      </c>
      <c r="F5341">
        <v>0</v>
      </c>
      <c r="G5341">
        <v>0</v>
      </c>
      <c r="H5341">
        <v>0</v>
      </c>
      <c r="I5341">
        <v>0.4</v>
      </c>
      <c r="J5341">
        <v>0</v>
      </c>
      <c r="K5341">
        <v>0</v>
      </c>
      <c r="L5341">
        <v>0</v>
      </c>
      <c r="M5341">
        <v>4.0999999999999996</v>
      </c>
      <c r="N5341">
        <v>0.3</v>
      </c>
      <c r="O5341">
        <v>0</v>
      </c>
      <c r="P5341">
        <v>0</v>
      </c>
      <c r="Q5341">
        <f>E5341*$Z$2+F5341*$Z$3+G5341*$Z$4+H5341*$Z$5+I5341*$Z$6+J5341*$Z$7+K5341*$Z$8+L5341*$Z$9+M5341*$Z$10+N5341*$Z$11+O5341*$Z$12+P5341*$Z$13</f>
        <v>0.47024249999999995</v>
      </c>
      <c r="R5341">
        <v>4.72</v>
      </c>
    </row>
    <row r="5342" spans="1:18" x14ac:dyDescent="0.3">
      <c r="A5342" s="1">
        <v>34347</v>
      </c>
      <c r="B5342" s="1" t="str">
        <f t="shared" si="250"/>
        <v>1994</v>
      </c>
      <c r="C5342" t="str">
        <f t="shared" si="251"/>
        <v>01</v>
      </c>
      <c r="D5342" t="str">
        <f t="shared" si="252"/>
        <v>13</v>
      </c>
      <c r="E5342">
        <v>0</v>
      </c>
      <c r="F5342">
        <v>0</v>
      </c>
      <c r="G5342">
        <v>0</v>
      </c>
      <c r="H5342">
        <v>0.2</v>
      </c>
      <c r="I5342">
        <v>0.8</v>
      </c>
      <c r="J5342">
        <v>0</v>
      </c>
      <c r="K5342">
        <v>0</v>
      </c>
      <c r="L5342">
        <v>1.7</v>
      </c>
      <c r="M5342">
        <v>9.1999999999999993</v>
      </c>
      <c r="N5342">
        <v>0.8</v>
      </c>
      <c r="O5342">
        <v>0</v>
      </c>
      <c r="P5342">
        <v>0.8</v>
      </c>
      <c r="Q5342">
        <f>E5342*$Z$2+F5342*$Z$3+G5342*$Z$4+H5342*$Z$5+I5342*$Z$6+J5342*$Z$7+K5342*$Z$8+L5342*$Z$9+M5342*$Z$10+N5342*$Z$11+O5342*$Z$12+P5342*$Z$13</f>
        <v>1.2268433000000001</v>
      </c>
      <c r="R5342">
        <v>4.72</v>
      </c>
    </row>
    <row r="5343" spans="1:18" x14ac:dyDescent="0.3">
      <c r="A5343" s="1">
        <v>34348</v>
      </c>
      <c r="B5343" s="1" t="str">
        <f t="shared" si="250"/>
        <v>1994</v>
      </c>
      <c r="C5343" t="str">
        <f t="shared" si="251"/>
        <v>01</v>
      </c>
      <c r="D5343" t="str">
        <f t="shared" si="252"/>
        <v>14</v>
      </c>
      <c r="E5343">
        <v>1.6</v>
      </c>
      <c r="F5343">
        <v>0.2</v>
      </c>
      <c r="G5343">
        <v>0</v>
      </c>
      <c r="H5343">
        <v>0</v>
      </c>
      <c r="I5343">
        <v>0.2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f>E5343*$Z$2+F5343*$Z$3+G5343*$Z$4+H5343*$Z$5+I5343*$Z$6+J5343*$Z$7+K5343*$Z$8+L5343*$Z$9+M5343*$Z$10+N5343*$Z$11+O5343*$Z$12+P5343*$Z$13</f>
        <v>4.8601199999999997E-2</v>
      </c>
      <c r="R5343">
        <v>5</v>
      </c>
    </row>
    <row r="5344" spans="1:18" x14ac:dyDescent="0.3">
      <c r="A5344" s="1">
        <v>34349</v>
      </c>
      <c r="B5344" s="1" t="str">
        <f t="shared" si="250"/>
        <v>1994</v>
      </c>
      <c r="C5344" t="str">
        <f t="shared" si="251"/>
        <v>01</v>
      </c>
      <c r="D5344" t="str">
        <f t="shared" si="252"/>
        <v>15</v>
      </c>
      <c r="E5344">
        <v>0.9</v>
      </c>
      <c r="F5344">
        <v>0.1</v>
      </c>
      <c r="G5344">
        <v>0.5</v>
      </c>
      <c r="H5344">
        <v>0.6</v>
      </c>
      <c r="I5344">
        <v>0.1</v>
      </c>
      <c r="J5344">
        <v>0</v>
      </c>
      <c r="K5344">
        <v>0</v>
      </c>
      <c r="L5344">
        <v>10.5</v>
      </c>
      <c r="M5344">
        <v>0</v>
      </c>
      <c r="N5344">
        <v>0</v>
      </c>
      <c r="O5344">
        <v>0</v>
      </c>
      <c r="P5344">
        <v>2.6</v>
      </c>
      <c r="Q5344">
        <f>E5344*$Z$2+F5344*$Z$3+G5344*$Z$4+H5344*$Z$5+I5344*$Z$6+J5344*$Z$7+K5344*$Z$8+L5344*$Z$9+M5344*$Z$10+N5344*$Z$11+O5344*$Z$12+P5344*$Z$13</f>
        <v>0.94141210000000008</v>
      </c>
      <c r="R5344">
        <v>5</v>
      </c>
    </row>
    <row r="5345" spans="1:18" x14ac:dyDescent="0.3">
      <c r="A5345" s="1">
        <v>34350</v>
      </c>
      <c r="B5345" s="1" t="str">
        <f t="shared" si="250"/>
        <v>1994</v>
      </c>
      <c r="C5345" t="str">
        <f t="shared" si="251"/>
        <v>01</v>
      </c>
      <c r="D5345" t="str">
        <f t="shared" si="252"/>
        <v>16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f>E5345*$Z$2+F5345*$Z$3+G5345*$Z$4+H5345*$Z$5+I5345*$Z$6+J5345*$Z$7+K5345*$Z$8+L5345*$Z$9+M5345*$Z$10+N5345*$Z$11+O5345*$Z$12+P5345*$Z$13</f>
        <v>0</v>
      </c>
      <c r="R5345">
        <v>5</v>
      </c>
    </row>
    <row r="5346" spans="1:18" x14ac:dyDescent="0.3">
      <c r="A5346" s="1">
        <v>34351</v>
      </c>
      <c r="B5346" s="1" t="str">
        <f t="shared" si="250"/>
        <v>1994</v>
      </c>
      <c r="C5346" t="str">
        <f t="shared" si="251"/>
        <v>01</v>
      </c>
      <c r="D5346" t="str">
        <f t="shared" si="252"/>
        <v>17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0.3</v>
      </c>
      <c r="N5346">
        <v>3</v>
      </c>
      <c r="O5346">
        <v>1.2</v>
      </c>
      <c r="P5346">
        <v>0</v>
      </c>
      <c r="Q5346">
        <f>E5346*$Z$2+F5346*$Z$3+G5346*$Z$4+H5346*$Z$5+I5346*$Z$6+J5346*$Z$7+K5346*$Z$8+L5346*$Z$9+M5346*$Z$10+N5346*$Z$11+O5346*$Z$12+P5346*$Z$13</f>
        <v>0.59356079999999989</v>
      </c>
      <c r="R5346">
        <v>7.1</v>
      </c>
    </row>
    <row r="5347" spans="1:18" x14ac:dyDescent="0.3">
      <c r="A5347" s="1">
        <v>34352</v>
      </c>
      <c r="B5347" s="1" t="str">
        <f t="shared" si="250"/>
        <v>1994</v>
      </c>
      <c r="C5347" t="str">
        <f t="shared" si="251"/>
        <v>01</v>
      </c>
      <c r="D5347" t="str">
        <f t="shared" si="252"/>
        <v>18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f>E5347*$Z$2+F5347*$Z$3+G5347*$Z$4+H5347*$Z$5+I5347*$Z$6+J5347*$Z$7+K5347*$Z$8+L5347*$Z$9+M5347*$Z$10+N5347*$Z$11+O5347*$Z$12+P5347*$Z$13</f>
        <v>0</v>
      </c>
      <c r="R5347">
        <v>7.7</v>
      </c>
    </row>
    <row r="5348" spans="1:18" x14ac:dyDescent="0.3">
      <c r="A5348" s="1">
        <v>34353</v>
      </c>
      <c r="B5348" s="1" t="str">
        <f t="shared" si="250"/>
        <v>1994</v>
      </c>
      <c r="C5348" t="str">
        <f t="shared" si="251"/>
        <v>01</v>
      </c>
      <c r="D5348" t="str">
        <f t="shared" si="252"/>
        <v>19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f>E5348*$Z$2+F5348*$Z$3+G5348*$Z$4+H5348*$Z$5+I5348*$Z$6+J5348*$Z$7+K5348*$Z$8+L5348*$Z$9+M5348*$Z$10+N5348*$Z$11+O5348*$Z$12+P5348*$Z$13</f>
        <v>0</v>
      </c>
      <c r="R5348">
        <v>7.4</v>
      </c>
    </row>
    <row r="5349" spans="1:18" x14ac:dyDescent="0.3">
      <c r="A5349" s="1">
        <v>34354</v>
      </c>
      <c r="B5349" s="1" t="str">
        <f t="shared" si="250"/>
        <v>1994</v>
      </c>
      <c r="C5349" t="str">
        <f t="shared" si="251"/>
        <v>01</v>
      </c>
      <c r="D5349" t="str">
        <f t="shared" si="252"/>
        <v>20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f>E5349*$Z$2+F5349*$Z$3+G5349*$Z$4+H5349*$Z$5+I5349*$Z$6+J5349*$Z$7+K5349*$Z$8+L5349*$Z$9+M5349*$Z$10+N5349*$Z$11+O5349*$Z$12+P5349*$Z$13</f>
        <v>0</v>
      </c>
      <c r="R5349">
        <v>6.5</v>
      </c>
    </row>
    <row r="5350" spans="1:18" x14ac:dyDescent="0.3">
      <c r="A5350" s="1">
        <v>34355</v>
      </c>
      <c r="B5350" s="1" t="str">
        <f t="shared" si="250"/>
        <v>1994</v>
      </c>
      <c r="C5350" t="str">
        <f t="shared" si="251"/>
        <v>01</v>
      </c>
      <c r="D5350" t="str">
        <f t="shared" si="252"/>
        <v>21</v>
      </c>
      <c r="E5350">
        <v>0.2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0.3</v>
      </c>
      <c r="M5350">
        <v>0</v>
      </c>
      <c r="N5350">
        <v>0</v>
      </c>
      <c r="O5350">
        <v>0</v>
      </c>
      <c r="P5350">
        <v>0</v>
      </c>
      <c r="Q5350">
        <f>E5350*$Z$2+F5350*$Z$3+G5350*$Z$4+H5350*$Z$5+I5350*$Z$6+J5350*$Z$7+K5350*$Z$8+L5350*$Z$9+M5350*$Z$10+N5350*$Z$11+O5350*$Z$12+P5350*$Z$13</f>
        <v>2.49039E-2</v>
      </c>
      <c r="R5350">
        <v>6</v>
      </c>
    </row>
    <row r="5351" spans="1:18" x14ac:dyDescent="0.3">
      <c r="A5351" s="1">
        <v>34356</v>
      </c>
      <c r="B5351" s="1" t="str">
        <f t="shared" si="250"/>
        <v>1994</v>
      </c>
      <c r="C5351" t="str">
        <f t="shared" si="251"/>
        <v>01</v>
      </c>
      <c r="D5351" t="str">
        <f t="shared" si="252"/>
        <v>22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f>E5351*$Z$2+F5351*$Z$3+G5351*$Z$4+H5351*$Z$5+I5351*$Z$6+J5351*$Z$7+K5351*$Z$8+L5351*$Z$9+M5351*$Z$10+N5351*$Z$11+O5351*$Z$12+P5351*$Z$13</f>
        <v>0</v>
      </c>
      <c r="R5351">
        <v>5.6</v>
      </c>
    </row>
    <row r="5352" spans="1:18" x14ac:dyDescent="0.3">
      <c r="A5352" s="1">
        <v>34357</v>
      </c>
      <c r="B5352" s="1" t="str">
        <f t="shared" si="250"/>
        <v>1994</v>
      </c>
      <c r="C5352" t="str">
        <f t="shared" si="251"/>
        <v>01</v>
      </c>
      <c r="D5352" t="str">
        <f t="shared" si="252"/>
        <v>23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0.4</v>
      </c>
      <c r="M5352">
        <v>0</v>
      </c>
      <c r="N5352">
        <v>0</v>
      </c>
      <c r="O5352">
        <v>0</v>
      </c>
      <c r="P5352">
        <v>0.2</v>
      </c>
      <c r="Q5352">
        <f>E5352*$Z$2+F5352*$Z$3+G5352*$Z$4+H5352*$Z$5+I5352*$Z$6+J5352*$Z$7+K5352*$Z$8+L5352*$Z$9+M5352*$Z$10+N5352*$Z$11+O5352*$Z$12+P5352*$Z$13</f>
        <v>3.8831600000000001E-2</v>
      </c>
      <c r="R5352">
        <v>5.3</v>
      </c>
    </row>
    <row r="5353" spans="1:18" x14ac:dyDescent="0.3">
      <c r="A5353" s="1">
        <v>34358</v>
      </c>
      <c r="B5353" s="1" t="str">
        <f t="shared" si="250"/>
        <v>1994</v>
      </c>
      <c r="C5353" t="str">
        <f t="shared" si="251"/>
        <v>01</v>
      </c>
      <c r="D5353" t="str">
        <f t="shared" si="252"/>
        <v>24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f>E5353*$Z$2+F5353*$Z$3+G5353*$Z$4+H5353*$Z$5+I5353*$Z$6+J5353*$Z$7+K5353*$Z$8+L5353*$Z$9+M5353*$Z$10+N5353*$Z$11+O5353*$Z$12+P5353*$Z$13</f>
        <v>0</v>
      </c>
      <c r="R5353">
        <v>5</v>
      </c>
    </row>
    <row r="5354" spans="1:18" x14ac:dyDescent="0.3">
      <c r="A5354" s="1">
        <v>34359</v>
      </c>
      <c r="B5354" s="1" t="str">
        <f t="shared" si="250"/>
        <v>1994</v>
      </c>
      <c r="C5354" t="str">
        <f t="shared" si="251"/>
        <v>01</v>
      </c>
      <c r="D5354" t="str">
        <f t="shared" si="252"/>
        <v>25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f>E5354*$Z$2+F5354*$Z$3+G5354*$Z$4+H5354*$Z$5+I5354*$Z$6+J5354*$Z$7+K5354*$Z$8+L5354*$Z$9+M5354*$Z$10+N5354*$Z$11+O5354*$Z$12+P5354*$Z$13</f>
        <v>0</v>
      </c>
      <c r="R5354">
        <v>4.8600000000000003</v>
      </c>
    </row>
    <row r="5355" spans="1:18" x14ac:dyDescent="0.3">
      <c r="A5355" s="1">
        <v>34360</v>
      </c>
      <c r="B5355" s="1" t="str">
        <f t="shared" si="250"/>
        <v>1994</v>
      </c>
      <c r="C5355" t="str">
        <f t="shared" si="251"/>
        <v>01</v>
      </c>
      <c r="D5355" t="str">
        <f t="shared" si="252"/>
        <v>26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f>E5355*$Z$2+F5355*$Z$3+G5355*$Z$4+H5355*$Z$5+I5355*$Z$6+J5355*$Z$7+K5355*$Z$8+L5355*$Z$9+M5355*$Z$10+N5355*$Z$11+O5355*$Z$12+P5355*$Z$13</f>
        <v>0</v>
      </c>
      <c r="R5355">
        <v>4.8600000000000003</v>
      </c>
    </row>
    <row r="5356" spans="1:18" x14ac:dyDescent="0.3">
      <c r="A5356" s="1">
        <v>34361</v>
      </c>
      <c r="B5356" s="1" t="str">
        <f t="shared" si="250"/>
        <v>1994</v>
      </c>
      <c r="C5356" t="str">
        <f t="shared" si="251"/>
        <v>01</v>
      </c>
      <c r="D5356" t="str">
        <f t="shared" si="252"/>
        <v>27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f>E5356*$Z$2+F5356*$Z$3+G5356*$Z$4+H5356*$Z$5+I5356*$Z$6+J5356*$Z$7+K5356*$Z$8+L5356*$Z$9+M5356*$Z$10+N5356*$Z$11+O5356*$Z$12+P5356*$Z$13</f>
        <v>0</v>
      </c>
      <c r="R5356">
        <v>4.8600000000000003</v>
      </c>
    </row>
    <row r="5357" spans="1:18" x14ac:dyDescent="0.3">
      <c r="A5357" s="1">
        <v>34362</v>
      </c>
      <c r="B5357" s="1" t="str">
        <f t="shared" si="250"/>
        <v>1994</v>
      </c>
      <c r="C5357" t="str">
        <f t="shared" si="251"/>
        <v>01</v>
      </c>
      <c r="D5357" t="str">
        <f t="shared" si="252"/>
        <v>28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f>E5357*$Z$2+F5357*$Z$3+G5357*$Z$4+H5357*$Z$5+I5357*$Z$6+J5357*$Z$7+K5357*$Z$8+L5357*$Z$9+M5357*$Z$10+N5357*$Z$11+O5357*$Z$12+P5357*$Z$13</f>
        <v>0</v>
      </c>
      <c r="R5357">
        <v>4.72</v>
      </c>
    </row>
    <row r="5358" spans="1:18" x14ac:dyDescent="0.3">
      <c r="A5358" s="1">
        <v>34363</v>
      </c>
      <c r="B5358" s="1" t="str">
        <f t="shared" si="250"/>
        <v>1994</v>
      </c>
      <c r="C5358" t="str">
        <f t="shared" si="251"/>
        <v>01</v>
      </c>
      <c r="D5358" t="str">
        <f t="shared" si="252"/>
        <v>29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f>E5358*$Z$2+F5358*$Z$3+G5358*$Z$4+H5358*$Z$5+I5358*$Z$6+J5358*$Z$7+K5358*$Z$8+L5358*$Z$9+M5358*$Z$10+N5358*$Z$11+O5358*$Z$12+P5358*$Z$13</f>
        <v>0</v>
      </c>
      <c r="R5358">
        <v>4.49</v>
      </c>
    </row>
    <row r="5359" spans="1:18" x14ac:dyDescent="0.3">
      <c r="A5359" s="1">
        <v>34364</v>
      </c>
      <c r="B5359" s="1" t="str">
        <f t="shared" si="250"/>
        <v>1994</v>
      </c>
      <c r="C5359" t="str">
        <f t="shared" si="251"/>
        <v>01</v>
      </c>
      <c r="D5359" t="str">
        <f t="shared" si="252"/>
        <v>30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f>E5359*$Z$2+F5359*$Z$3+G5359*$Z$4+H5359*$Z$5+I5359*$Z$6+J5359*$Z$7+K5359*$Z$8+L5359*$Z$9+M5359*$Z$10+N5359*$Z$11+O5359*$Z$12+P5359*$Z$13</f>
        <v>0</v>
      </c>
      <c r="R5359">
        <v>4.25</v>
      </c>
    </row>
    <row r="5360" spans="1:18" x14ac:dyDescent="0.3">
      <c r="A5360" s="1">
        <v>34365</v>
      </c>
      <c r="B5360" s="1" t="str">
        <f t="shared" si="250"/>
        <v>1994</v>
      </c>
      <c r="C5360" t="str">
        <f t="shared" si="251"/>
        <v>01</v>
      </c>
      <c r="D5360" t="str">
        <f t="shared" si="252"/>
        <v>31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f>E5360*$Z$2+F5360*$Z$3+G5360*$Z$4+H5360*$Z$5+I5360*$Z$6+J5360*$Z$7+K5360*$Z$8+L5360*$Z$9+M5360*$Z$10+N5360*$Z$11+O5360*$Z$12+P5360*$Z$13</f>
        <v>0</v>
      </c>
      <c r="R5360">
        <v>4.0199999999999996</v>
      </c>
    </row>
    <row r="5361" spans="1:18" x14ac:dyDescent="0.3">
      <c r="A5361" s="1">
        <v>34366</v>
      </c>
      <c r="B5361" s="1" t="str">
        <f t="shared" si="250"/>
        <v>1994</v>
      </c>
      <c r="C5361" t="str">
        <f t="shared" si="251"/>
        <v>02</v>
      </c>
      <c r="D5361" t="str">
        <f t="shared" si="252"/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f>E5361*$Z$2+F5361*$Z$3+G5361*$Z$4+H5361*$Z$5+I5361*$Z$6+J5361*$Z$7+K5361*$Z$8+L5361*$Z$9+M5361*$Z$10+N5361*$Z$11+O5361*$Z$12+P5361*$Z$13</f>
        <v>0</v>
      </c>
      <c r="R5361">
        <v>3.93</v>
      </c>
    </row>
    <row r="5362" spans="1:18" x14ac:dyDescent="0.3">
      <c r="A5362" s="1">
        <v>34367</v>
      </c>
      <c r="B5362" s="1" t="str">
        <f t="shared" si="250"/>
        <v>1994</v>
      </c>
      <c r="C5362" t="str">
        <f t="shared" si="251"/>
        <v>02</v>
      </c>
      <c r="D5362" t="str">
        <f t="shared" si="252"/>
        <v>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f>E5362*$Z$2+F5362*$Z$3+G5362*$Z$4+H5362*$Z$5+I5362*$Z$6+J5362*$Z$7+K5362*$Z$8+L5362*$Z$9+M5362*$Z$10+N5362*$Z$11+O5362*$Z$12+P5362*$Z$13</f>
        <v>0</v>
      </c>
      <c r="R5362">
        <v>3.6</v>
      </c>
    </row>
    <row r="5363" spans="1:18" x14ac:dyDescent="0.3">
      <c r="A5363" s="1">
        <v>34368</v>
      </c>
      <c r="B5363" s="1" t="str">
        <f t="shared" si="250"/>
        <v>1994</v>
      </c>
      <c r="C5363" t="str">
        <f t="shared" si="251"/>
        <v>02</v>
      </c>
      <c r="D5363" t="str">
        <f t="shared" si="252"/>
        <v>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f>E5363*$Z$2+F5363*$Z$3+G5363*$Z$4+H5363*$Z$5+I5363*$Z$6+J5363*$Z$7+K5363*$Z$8+L5363*$Z$9+M5363*$Z$10+N5363*$Z$11+O5363*$Z$12+P5363*$Z$13</f>
        <v>0</v>
      </c>
      <c r="R5363">
        <v>3.32</v>
      </c>
    </row>
    <row r="5364" spans="1:18" x14ac:dyDescent="0.3">
      <c r="A5364" s="1">
        <v>34369</v>
      </c>
      <c r="B5364" s="1" t="str">
        <f t="shared" si="250"/>
        <v>1994</v>
      </c>
      <c r="C5364" t="str">
        <f t="shared" si="251"/>
        <v>02</v>
      </c>
      <c r="D5364" t="str">
        <f t="shared" si="252"/>
        <v>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f>E5364*$Z$2+F5364*$Z$3+G5364*$Z$4+H5364*$Z$5+I5364*$Z$6+J5364*$Z$7+K5364*$Z$8+L5364*$Z$9+M5364*$Z$10+N5364*$Z$11+O5364*$Z$12+P5364*$Z$13</f>
        <v>0</v>
      </c>
      <c r="R5364">
        <v>3.18</v>
      </c>
    </row>
    <row r="5365" spans="1:18" x14ac:dyDescent="0.3">
      <c r="A5365" s="1">
        <v>34370</v>
      </c>
      <c r="B5365" s="1" t="str">
        <f t="shared" si="250"/>
        <v>1994</v>
      </c>
      <c r="C5365" t="str">
        <f t="shared" si="251"/>
        <v>02</v>
      </c>
      <c r="D5365" t="str">
        <f t="shared" si="252"/>
        <v>5</v>
      </c>
      <c r="E5365">
        <v>0</v>
      </c>
      <c r="F5365">
        <v>0</v>
      </c>
      <c r="G5365">
        <v>0.6</v>
      </c>
      <c r="H5365">
        <v>0.1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f>E5365*$Z$2+F5365*$Z$3+G5365*$Z$4+H5365*$Z$5+I5365*$Z$6+J5365*$Z$7+K5365*$Z$8+L5365*$Z$9+M5365*$Z$10+N5365*$Z$11+O5365*$Z$12+P5365*$Z$13</f>
        <v>1.28256E-2</v>
      </c>
      <c r="R5365">
        <v>3.18</v>
      </c>
    </row>
    <row r="5366" spans="1:18" x14ac:dyDescent="0.3">
      <c r="A5366" s="1">
        <v>34371</v>
      </c>
      <c r="B5366" s="1" t="str">
        <f t="shared" si="250"/>
        <v>1994</v>
      </c>
      <c r="C5366" t="str">
        <f t="shared" si="251"/>
        <v>02</v>
      </c>
      <c r="D5366" t="str">
        <f t="shared" si="252"/>
        <v>6</v>
      </c>
      <c r="E5366">
        <v>0.9</v>
      </c>
      <c r="F5366">
        <v>0.1</v>
      </c>
      <c r="G5366">
        <v>0</v>
      </c>
      <c r="H5366">
        <v>0</v>
      </c>
      <c r="I5366">
        <v>0.1</v>
      </c>
      <c r="J5366">
        <v>0</v>
      </c>
      <c r="K5366">
        <v>0</v>
      </c>
      <c r="L5366">
        <v>0.9</v>
      </c>
      <c r="M5366">
        <v>0</v>
      </c>
      <c r="N5366">
        <v>0</v>
      </c>
      <c r="O5366">
        <v>0</v>
      </c>
      <c r="P5366">
        <v>0</v>
      </c>
      <c r="Q5366">
        <f>E5366*$Z$2+F5366*$Z$3+G5366*$Z$4+H5366*$Z$5+I5366*$Z$6+J5366*$Z$7+K5366*$Z$8+L5366*$Z$9+M5366*$Z$10+N5366*$Z$11+O5366*$Z$12+P5366*$Z$13</f>
        <v>9.33813E-2</v>
      </c>
      <c r="R5366">
        <v>3.18</v>
      </c>
    </row>
    <row r="5367" spans="1:18" x14ac:dyDescent="0.3">
      <c r="A5367" s="1">
        <v>34372</v>
      </c>
      <c r="B5367" s="1" t="str">
        <f t="shared" si="250"/>
        <v>1994</v>
      </c>
      <c r="C5367" t="str">
        <f t="shared" si="251"/>
        <v>02</v>
      </c>
      <c r="D5367" t="str">
        <f t="shared" si="252"/>
        <v>7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f>E5367*$Z$2+F5367*$Z$3+G5367*$Z$4+H5367*$Z$5+I5367*$Z$6+J5367*$Z$7+K5367*$Z$8+L5367*$Z$9+M5367*$Z$10+N5367*$Z$11+O5367*$Z$12+P5367*$Z$13</f>
        <v>0</v>
      </c>
      <c r="R5367">
        <v>3.18</v>
      </c>
    </row>
    <row r="5368" spans="1:18" x14ac:dyDescent="0.3">
      <c r="A5368" s="1">
        <v>34373</v>
      </c>
      <c r="B5368" s="1" t="str">
        <f t="shared" si="250"/>
        <v>1994</v>
      </c>
      <c r="C5368" t="str">
        <f t="shared" si="251"/>
        <v>02</v>
      </c>
      <c r="D5368" t="str">
        <f t="shared" si="252"/>
        <v>8</v>
      </c>
      <c r="E5368">
        <v>0.2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0.9</v>
      </c>
      <c r="Q5368">
        <f>E5368*$Z$2+F5368*$Z$3+G5368*$Z$4+H5368*$Z$5+I5368*$Z$6+J5368*$Z$7+K5368*$Z$8+L5368*$Z$9+M5368*$Z$10+N5368*$Z$11+O5368*$Z$12+P5368*$Z$13</f>
        <v>4.10856E-2</v>
      </c>
      <c r="R5368">
        <v>3.18</v>
      </c>
    </row>
    <row r="5369" spans="1:18" x14ac:dyDescent="0.3">
      <c r="A5369" s="1">
        <v>34374</v>
      </c>
      <c r="B5369" s="1" t="str">
        <f t="shared" si="250"/>
        <v>1994</v>
      </c>
      <c r="C5369" t="str">
        <f t="shared" si="251"/>
        <v>02</v>
      </c>
      <c r="D5369" t="str">
        <f t="shared" si="252"/>
        <v>9</v>
      </c>
      <c r="E5369">
        <v>4.0999999999999996</v>
      </c>
      <c r="F5369">
        <v>0.7</v>
      </c>
      <c r="G5369">
        <v>1.7</v>
      </c>
      <c r="H5369">
        <v>1.4</v>
      </c>
      <c r="I5369">
        <v>1.6</v>
      </c>
      <c r="J5369">
        <v>0.3</v>
      </c>
      <c r="K5369">
        <v>0</v>
      </c>
      <c r="L5369">
        <v>13.1</v>
      </c>
      <c r="M5369">
        <v>5</v>
      </c>
      <c r="N5369">
        <v>13.9</v>
      </c>
      <c r="O5369">
        <v>5.6</v>
      </c>
      <c r="P5369">
        <v>5.8</v>
      </c>
      <c r="Q5369">
        <f>E5369*$Z$2+F5369*$Z$3+G5369*$Z$4+H5369*$Z$5+I5369*$Z$6+J5369*$Z$7+K5369*$Z$8+L5369*$Z$9+M5369*$Z$10+N5369*$Z$11+O5369*$Z$12+P5369*$Z$13</f>
        <v>4.6651670999999997</v>
      </c>
      <c r="R5369">
        <v>2.71</v>
      </c>
    </row>
    <row r="5370" spans="1:18" x14ac:dyDescent="0.3">
      <c r="A5370" s="1">
        <v>34375</v>
      </c>
      <c r="B5370" s="1" t="str">
        <f t="shared" si="250"/>
        <v>1994</v>
      </c>
      <c r="C5370" t="str">
        <f t="shared" si="251"/>
        <v>02</v>
      </c>
      <c r="D5370" t="str">
        <f t="shared" si="252"/>
        <v>10</v>
      </c>
      <c r="E5370">
        <v>0</v>
      </c>
      <c r="F5370">
        <v>0</v>
      </c>
      <c r="G5370">
        <v>0</v>
      </c>
      <c r="H5370">
        <v>0</v>
      </c>
      <c r="I5370">
        <v>0.7</v>
      </c>
      <c r="J5370">
        <v>0</v>
      </c>
      <c r="K5370">
        <v>0</v>
      </c>
      <c r="L5370">
        <v>0</v>
      </c>
      <c r="M5370">
        <v>0.8</v>
      </c>
      <c r="N5370">
        <v>0</v>
      </c>
      <c r="O5370">
        <v>0</v>
      </c>
      <c r="P5370">
        <v>0</v>
      </c>
      <c r="Q5370">
        <f>E5370*$Z$2+F5370*$Z$3+G5370*$Z$4+H5370*$Z$5+I5370*$Z$6+J5370*$Z$7+K5370*$Z$8+L5370*$Z$9+M5370*$Z$10+N5370*$Z$11+O5370*$Z$12+P5370*$Z$13</f>
        <v>0.1428132</v>
      </c>
      <c r="R5370">
        <v>2.48</v>
      </c>
    </row>
    <row r="5371" spans="1:18" x14ac:dyDescent="0.3">
      <c r="A5371" s="1">
        <v>34376</v>
      </c>
      <c r="B5371" s="1" t="str">
        <f t="shared" si="250"/>
        <v>1994</v>
      </c>
      <c r="C5371" t="str">
        <f t="shared" si="251"/>
        <v>02</v>
      </c>
      <c r="D5371" t="str">
        <f t="shared" si="252"/>
        <v>11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f>E5371*$Z$2+F5371*$Z$3+G5371*$Z$4+H5371*$Z$5+I5371*$Z$6+J5371*$Z$7+K5371*$Z$8+L5371*$Z$9+M5371*$Z$10+N5371*$Z$11+O5371*$Z$12+P5371*$Z$13</f>
        <v>0</v>
      </c>
      <c r="R5371">
        <v>2.48</v>
      </c>
    </row>
    <row r="5372" spans="1:18" x14ac:dyDescent="0.3">
      <c r="A5372" s="1">
        <v>34377</v>
      </c>
      <c r="B5372" s="1" t="str">
        <f t="shared" si="250"/>
        <v>1994</v>
      </c>
      <c r="C5372" t="str">
        <f t="shared" si="251"/>
        <v>02</v>
      </c>
      <c r="D5372" t="str">
        <f t="shared" si="252"/>
        <v>12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f>E5372*$Z$2+F5372*$Z$3+G5372*$Z$4+H5372*$Z$5+I5372*$Z$6+J5372*$Z$7+K5372*$Z$8+L5372*$Z$9+M5372*$Z$10+N5372*$Z$11+O5372*$Z$12+P5372*$Z$13</f>
        <v>0</v>
      </c>
      <c r="R5372">
        <v>2.48</v>
      </c>
    </row>
    <row r="5373" spans="1:18" x14ac:dyDescent="0.3">
      <c r="A5373" s="1">
        <v>34378</v>
      </c>
      <c r="B5373" s="1" t="str">
        <f t="shared" si="250"/>
        <v>1994</v>
      </c>
      <c r="C5373" t="str">
        <f t="shared" si="251"/>
        <v>02</v>
      </c>
      <c r="D5373" t="str">
        <f t="shared" si="252"/>
        <v>13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f>E5373*$Z$2+F5373*$Z$3+G5373*$Z$4+H5373*$Z$5+I5373*$Z$6+J5373*$Z$7+K5373*$Z$8+L5373*$Z$9+M5373*$Z$10+N5373*$Z$11+O5373*$Z$12+P5373*$Z$13</f>
        <v>0</v>
      </c>
      <c r="R5373">
        <v>2.39</v>
      </c>
    </row>
    <row r="5374" spans="1:18" x14ac:dyDescent="0.3">
      <c r="A5374" s="1">
        <v>34379</v>
      </c>
      <c r="B5374" s="1" t="str">
        <f t="shared" si="250"/>
        <v>1994</v>
      </c>
      <c r="C5374" t="str">
        <f t="shared" si="251"/>
        <v>02</v>
      </c>
      <c r="D5374" t="str">
        <f t="shared" si="252"/>
        <v>14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f>E5374*$Z$2+F5374*$Z$3+G5374*$Z$4+H5374*$Z$5+I5374*$Z$6+J5374*$Z$7+K5374*$Z$8+L5374*$Z$9+M5374*$Z$10+N5374*$Z$11+O5374*$Z$12+P5374*$Z$13</f>
        <v>0</v>
      </c>
      <c r="R5374">
        <v>2.4300000000000002</v>
      </c>
    </row>
    <row r="5375" spans="1:18" x14ac:dyDescent="0.3">
      <c r="A5375" s="1">
        <v>34380</v>
      </c>
      <c r="B5375" s="1" t="str">
        <f t="shared" si="250"/>
        <v>1994</v>
      </c>
      <c r="C5375" t="str">
        <f t="shared" si="251"/>
        <v>02</v>
      </c>
      <c r="D5375" t="str">
        <f t="shared" si="252"/>
        <v>15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f>E5375*$Z$2+F5375*$Z$3+G5375*$Z$4+H5375*$Z$5+I5375*$Z$6+J5375*$Z$7+K5375*$Z$8+L5375*$Z$9+M5375*$Z$10+N5375*$Z$11+O5375*$Z$12+P5375*$Z$13</f>
        <v>0</v>
      </c>
      <c r="R5375">
        <v>2.5299999999999998</v>
      </c>
    </row>
    <row r="5376" spans="1:18" x14ac:dyDescent="0.3">
      <c r="A5376" s="1">
        <v>34381</v>
      </c>
      <c r="B5376" s="1" t="str">
        <f t="shared" si="250"/>
        <v>1994</v>
      </c>
      <c r="C5376" t="str">
        <f t="shared" si="251"/>
        <v>02</v>
      </c>
      <c r="D5376" t="str">
        <f t="shared" si="252"/>
        <v>16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f>E5376*$Z$2+F5376*$Z$3+G5376*$Z$4+H5376*$Z$5+I5376*$Z$6+J5376*$Z$7+K5376*$Z$8+L5376*$Z$9+M5376*$Z$10+N5376*$Z$11+O5376*$Z$12+P5376*$Z$13</f>
        <v>0</v>
      </c>
      <c r="R5376">
        <v>2.71</v>
      </c>
    </row>
    <row r="5377" spans="1:18" x14ac:dyDescent="0.3">
      <c r="A5377" s="1">
        <v>34382</v>
      </c>
      <c r="B5377" s="1" t="str">
        <f t="shared" si="250"/>
        <v>1994</v>
      </c>
      <c r="C5377" t="str">
        <f t="shared" si="251"/>
        <v>02</v>
      </c>
      <c r="D5377" t="str">
        <f t="shared" si="252"/>
        <v>17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f>E5377*$Z$2+F5377*$Z$3+G5377*$Z$4+H5377*$Z$5+I5377*$Z$6+J5377*$Z$7+K5377*$Z$8+L5377*$Z$9+M5377*$Z$10+N5377*$Z$11+O5377*$Z$12+P5377*$Z$13</f>
        <v>0</v>
      </c>
      <c r="R5377">
        <v>2.95</v>
      </c>
    </row>
    <row r="5378" spans="1:18" x14ac:dyDescent="0.3">
      <c r="A5378" s="1">
        <v>34383</v>
      </c>
      <c r="B5378" s="1" t="str">
        <f t="shared" si="250"/>
        <v>1994</v>
      </c>
      <c r="C5378" t="str">
        <f t="shared" si="251"/>
        <v>02</v>
      </c>
      <c r="D5378" t="str">
        <f t="shared" si="252"/>
        <v>18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f>E5378*$Z$2+F5378*$Z$3+G5378*$Z$4+H5378*$Z$5+I5378*$Z$6+J5378*$Z$7+K5378*$Z$8+L5378*$Z$9+M5378*$Z$10+N5378*$Z$11+O5378*$Z$12+P5378*$Z$13</f>
        <v>0</v>
      </c>
      <c r="R5378">
        <v>3.04</v>
      </c>
    </row>
    <row r="5379" spans="1:18" x14ac:dyDescent="0.3">
      <c r="A5379" s="1">
        <v>34384</v>
      </c>
      <c r="B5379" s="1" t="str">
        <f t="shared" si="250"/>
        <v>1994</v>
      </c>
      <c r="C5379" t="str">
        <f t="shared" si="251"/>
        <v>02</v>
      </c>
      <c r="D5379" t="str">
        <f t="shared" si="252"/>
        <v>19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f>E5379*$Z$2+F5379*$Z$3+G5379*$Z$4+H5379*$Z$5+I5379*$Z$6+J5379*$Z$7+K5379*$Z$8+L5379*$Z$9+M5379*$Z$10+N5379*$Z$11+O5379*$Z$12+P5379*$Z$13</f>
        <v>0</v>
      </c>
      <c r="R5379">
        <v>3.04</v>
      </c>
    </row>
    <row r="5380" spans="1:18" x14ac:dyDescent="0.3">
      <c r="A5380" s="1">
        <v>34385</v>
      </c>
      <c r="B5380" s="1" t="str">
        <f t="shared" si="250"/>
        <v>1994</v>
      </c>
      <c r="C5380" t="str">
        <f t="shared" si="251"/>
        <v>02</v>
      </c>
      <c r="D5380" t="str">
        <f t="shared" si="252"/>
        <v>20</v>
      </c>
      <c r="E5380">
        <v>0.2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1.3</v>
      </c>
      <c r="M5380">
        <v>0</v>
      </c>
      <c r="N5380">
        <v>0</v>
      </c>
      <c r="O5380">
        <v>0</v>
      </c>
      <c r="P5380">
        <v>0</v>
      </c>
      <c r="Q5380">
        <f>E5380*$Z$2+F5380*$Z$3+G5380*$Z$4+H5380*$Z$5+I5380*$Z$6+J5380*$Z$7+K5380*$Z$8+L5380*$Z$9+M5380*$Z$10+N5380*$Z$11+O5380*$Z$12+P5380*$Z$13</f>
        <v>0.10040890000000001</v>
      </c>
      <c r="R5380">
        <v>2.9</v>
      </c>
    </row>
    <row r="5381" spans="1:18" x14ac:dyDescent="0.3">
      <c r="A5381" s="1">
        <v>34386</v>
      </c>
      <c r="B5381" s="1" t="str">
        <f t="shared" si="250"/>
        <v>1994</v>
      </c>
      <c r="C5381" t="str">
        <f t="shared" si="251"/>
        <v>02</v>
      </c>
      <c r="D5381" t="str">
        <f t="shared" si="252"/>
        <v>21</v>
      </c>
      <c r="E5381">
        <v>0</v>
      </c>
      <c r="F5381">
        <v>0</v>
      </c>
      <c r="G5381">
        <v>0.7</v>
      </c>
      <c r="H5381">
        <v>0.2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0.2</v>
      </c>
      <c r="Q5381">
        <f>E5381*$Z$2+F5381*$Z$3+G5381*$Z$4+H5381*$Z$5+I5381*$Z$6+J5381*$Z$7+K5381*$Z$8+L5381*$Z$9+M5381*$Z$10+N5381*$Z$11+O5381*$Z$12+P5381*$Z$13</f>
        <v>2.3642799999999999E-2</v>
      </c>
      <c r="R5381">
        <v>2.78</v>
      </c>
    </row>
    <row r="5382" spans="1:18" x14ac:dyDescent="0.3">
      <c r="A5382" s="1">
        <v>34387</v>
      </c>
      <c r="B5382" s="1" t="str">
        <f t="shared" si="250"/>
        <v>1994</v>
      </c>
      <c r="C5382" t="str">
        <f t="shared" si="251"/>
        <v>02</v>
      </c>
      <c r="D5382" t="str">
        <f t="shared" si="252"/>
        <v>22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f>E5382*$Z$2+F5382*$Z$3+G5382*$Z$4+H5382*$Z$5+I5382*$Z$6+J5382*$Z$7+K5382*$Z$8+L5382*$Z$9+M5382*$Z$10+N5382*$Z$11+O5382*$Z$12+P5382*$Z$13</f>
        <v>0</v>
      </c>
      <c r="R5382">
        <v>2.62</v>
      </c>
    </row>
    <row r="5383" spans="1:18" x14ac:dyDescent="0.3">
      <c r="A5383" s="1">
        <v>34388</v>
      </c>
      <c r="B5383" s="1" t="str">
        <f t="shared" si="250"/>
        <v>1994</v>
      </c>
      <c r="C5383" t="str">
        <f t="shared" si="251"/>
        <v>02</v>
      </c>
      <c r="D5383" t="str">
        <f t="shared" si="252"/>
        <v>23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f>E5383*$Z$2+F5383*$Z$3+G5383*$Z$4+H5383*$Z$5+I5383*$Z$6+J5383*$Z$7+K5383*$Z$8+L5383*$Z$9+M5383*$Z$10+N5383*$Z$11+O5383*$Z$12+P5383*$Z$13</f>
        <v>0</v>
      </c>
      <c r="R5383">
        <v>2.5299999999999998</v>
      </c>
    </row>
    <row r="5384" spans="1:18" x14ac:dyDescent="0.3">
      <c r="A5384" s="1">
        <v>34389</v>
      </c>
      <c r="B5384" s="1" t="str">
        <f t="shared" si="250"/>
        <v>1994</v>
      </c>
      <c r="C5384" t="str">
        <f t="shared" si="251"/>
        <v>02</v>
      </c>
      <c r="D5384" t="str">
        <f t="shared" si="252"/>
        <v>24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f>E5384*$Z$2+F5384*$Z$3+G5384*$Z$4+H5384*$Z$5+I5384*$Z$6+J5384*$Z$7+K5384*$Z$8+L5384*$Z$9+M5384*$Z$10+N5384*$Z$11+O5384*$Z$12+P5384*$Z$13</f>
        <v>0</v>
      </c>
      <c r="R5384">
        <v>2.34</v>
      </c>
    </row>
    <row r="5385" spans="1:18" x14ac:dyDescent="0.3">
      <c r="A5385" s="1">
        <v>34390</v>
      </c>
      <c r="B5385" s="1" t="str">
        <f t="shared" ref="B5385:B5448" si="253">TEXT(A5385,"yyyy")</f>
        <v>1994</v>
      </c>
      <c r="C5385" t="str">
        <f t="shared" ref="C5385:C5448" si="254">TEXT(A5385,"mm")</f>
        <v>02</v>
      </c>
      <c r="D5385" t="str">
        <f t="shared" ref="D5385:D5448" si="255">TEXT(A5385,"d")</f>
        <v>25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f>E5385*$Z$2+F5385*$Z$3+G5385*$Z$4+H5385*$Z$5+I5385*$Z$6+J5385*$Z$7+K5385*$Z$8+L5385*$Z$9+M5385*$Z$10+N5385*$Z$11+O5385*$Z$12+P5385*$Z$13</f>
        <v>0</v>
      </c>
      <c r="R5385">
        <v>2.34</v>
      </c>
    </row>
    <row r="5386" spans="1:18" x14ac:dyDescent="0.3">
      <c r="A5386" s="1">
        <v>34391</v>
      </c>
      <c r="B5386" s="1" t="str">
        <f t="shared" si="253"/>
        <v>1994</v>
      </c>
      <c r="C5386" t="str">
        <f t="shared" si="254"/>
        <v>02</v>
      </c>
      <c r="D5386" t="str">
        <f t="shared" si="255"/>
        <v>26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f>E5386*$Z$2+F5386*$Z$3+G5386*$Z$4+H5386*$Z$5+I5386*$Z$6+J5386*$Z$7+K5386*$Z$8+L5386*$Z$9+M5386*$Z$10+N5386*$Z$11+O5386*$Z$12+P5386*$Z$13</f>
        <v>0</v>
      </c>
      <c r="R5386">
        <v>2.29</v>
      </c>
    </row>
    <row r="5387" spans="1:18" x14ac:dyDescent="0.3">
      <c r="A5387" s="1">
        <v>34392</v>
      </c>
      <c r="B5387" s="1" t="str">
        <f t="shared" si="253"/>
        <v>1994</v>
      </c>
      <c r="C5387" t="str">
        <f t="shared" si="254"/>
        <v>02</v>
      </c>
      <c r="D5387" t="str">
        <f t="shared" si="255"/>
        <v>27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f>E5387*$Z$2+F5387*$Z$3+G5387*$Z$4+H5387*$Z$5+I5387*$Z$6+J5387*$Z$7+K5387*$Z$8+L5387*$Z$9+M5387*$Z$10+N5387*$Z$11+O5387*$Z$12+P5387*$Z$13</f>
        <v>0</v>
      </c>
      <c r="R5387">
        <v>2.1800000000000002</v>
      </c>
    </row>
    <row r="5388" spans="1:18" x14ac:dyDescent="0.3">
      <c r="A5388" s="1">
        <v>34393</v>
      </c>
      <c r="B5388" s="1" t="str">
        <f t="shared" si="253"/>
        <v>1994</v>
      </c>
      <c r="C5388" t="str">
        <f t="shared" si="254"/>
        <v>02</v>
      </c>
      <c r="D5388" t="str">
        <f t="shared" si="255"/>
        <v>28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f>E5388*$Z$2+F5388*$Z$3+G5388*$Z$4+H5388*$Z$5+I5388*$Z$6+J5388*$Z$7+K5388*$Z$8+L5388*$Z$9+M5388*$Z$10+N5388*$Z$11+O5388*$Z$12+P5388*$Z$13</f>
        <v>0</v>
      </c>
      <c r="R5388">
        <v>2.15</v>
      </c>
    </row>
    <row r="5389" spans="1:18" x14ac:dyDescent="0.3">
      <c r="A5389" s="1">
        <v>34394</v>
      </c>
      <c r="B5389" s="1" t="str">
        <f t="shared" si="253"/>
        <v>1994</v>
      </c>
      <c r="C5389" t="str">
        <f t="shared" si="254"/>
        <v>03</v>
      </c>
      <c r="D5389" t="str">
        <f t="shared" si="255"/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f>E5389*$Z$2+F5389*$Z$3+G5389*$Z$4+H5389*$Z$5+I5389*$Z$6+J5389*$Z$7+K5389*$Z$8+L5389*$Z$9+M5389*$Z$10+N5389*$Z$11+O5389*$Z$12+P5389*$Z$13</f>
        <v>0</v>
      </c>
      <c r="R5389">
        <v>2.1</v>
      </c>
    </row>
    <row r="5390" spans="1:18" x14ac:dyDescent="0.3">
      <c r="A5390" s="1">
        <v>34395</v>
      </c>
      <c r="B5390" s="1" t="str">
        <f t="shared" si="253"/>
        <v>1994</v>
      </c>
      <c r="C5390" t="str">
        <f t="shared" si="254"/>
        <v>03</v>
      </c>
      <c r="D5390" t="str">
        <f t="shared" si="255"/>
        <v>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f>E5390*$Z$2+F5390*$Z$3+G5390*$Z$4+H5390*$Z$5+I5390*$Z$6+J5390*$Z$7+K5390*$Z$8+L5390*$Z$9+M5390*$Z$10+N5390*$Z$11+O5390*$Z$12+P5390*$Z$13</f>
        <v>0</v>
      </c>
      <c r="R5390">
        <v>2.1</v>
      </c>
    </row>
    <row r="5391" spans="1:18" x14ac:dyDescent="0.3">
      <c r="A5391" s="1">
        <v>34396</v>
      </c>
      <c r="B5391" s="1" t="str">
        <f t="shared" si="253"/>
        <v>1994</v>
      </c>
      <c r="C5391" t="str">
        <f t="shared" si="254"/>
        <v>03</v>
      </c>
      <c r="D5391" t="str">
        <f t="shared" si="255"/>
        <v>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f>E5391*$Z$2+F5391*$Z$3+G5391*$Z$4+H5391*$Z$5+I5391*$Z$6+J5391*$Z$7+K5391*$Z$8+L5391*$Z$9+M5391*$Z$10+N5391*$Z$11+O5391*$Z$12+P5391*$Z$13</f>
        <v>0</v>
      </c>
      <c r="R5391">
        <v>2.1</v>
      </c>
    </row>
    <row r="5392" spans="1:18" x14ac:dyDescent="0.3">
      <c r="A5392" s="1">
        <v>34397</v>
      </c>
      <c r="B5392" s="1" t="str">
        <f t="shared" si="253"/>
        <v>1994</v>
      </c>
      <c r="C5392" t="str">
        <f t="shared" si="254"/>
        <v>03</v>
      </c>
      <c r="D5392" t="str">
        <f t="shared" si="255"/>
        <v>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f>E5392*$Z$2+F5392*$Z$3+G5392*$Z$4+H5392*$Z$5+I5392*$Z$6+J5392*$Z$7+K5392*$Z$8+L5392*$Z$9+M5392*$Z$10+N5392*$Z$11+O5392*$Z$12+P5392*$Z$13</f>
        <v>0</v>
      </c>
      <c r="R5392">
        <v>2.0499999999999998</v>
      </c>
    </row>
    <row r="5393" spans="1:18" x14ac:dyDescent="0.3">
      <c r="A5393" s="1">
        <v>34398</v>
      </c>
      <c r="B5393" s="1" t="str">
        <f t="shared" si="253"/>
        <v>1994</v>
      </c>
      <c r="C5393" t="str">
        <f t="shared" si="254"/>
        <v>03</v>
      </c>
      <c r="D5393" t="str">
        <f t="shared" si="255"/>
        <v>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f>E5393*$Z$2+F5393*$Z$3+G5393*$Z$4+H5393*$Z$5+I5393*$Z$6+J5393*$Z$7+K5393*$Z$8+L5393*$Z$9+M5393*$Z$10+N5393*$Z$11+O5393*$Z$12+P5393*$Z$13</f>
        <v>0</v>
      </c>
      <c r="R5393">
        <v>2.0499999999999998</v>
      </c>
    </row>
    <row r="5394" spans="1:18" x14ac:dyDescent="0.3">
      <c r="A5394" s="1">
        <v>34399</v>
      </c>
      <c r="B5394" s="1" t="str">
        <f t="shared" si="253"/>
        <v>1994</v>
      </c>
      <c r="C5394" t="str">
        <f t="shared" si="254"/>
        <v>03</v>
      </c>
      <c r="D5394" t="str">
        <f t="shared" si="255"/>
        <v>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f>E5394*$Z$2+F5394*$Z$3+G5394*$Z$4+H5394*$Z$5+I5394*$Z$6+J5394*$Z$7+K5394*$Z$8+L5394*$Z$9+M5394*$Z$10+N5394*$Z$11+O5394*$Z$12+P5394*$Z$13</f>
        <v>0</v>
      </c>
      <c r="R5394">
        <v>2.0499999999999998</v>
      </c>
    </row>
    <row r="5395" spans="1:18" x14ac:dyDescent="0.3">
      <c r="A5395" s="1">
        <v>34400</v>
      </c>
      <c r="B5395" s="1" t="str">
        <f t="shared" si="253"/>
        <v>1994</v>
      </c>
      <c r="C5395" t="str">
        <f t="shared" si="254"/>
        <v>03</v>
      </c>
      <c r="D5395" t="str">
        <f t="shared" si="255"/>
        <v>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f>E5395*$Z$2+F5395*$Z$3+G5395*$Z$4+H5395*$Z$5+I5395*$Z$6+J5395*$Z$7+K5395*$Z$8+L5395*$Z$9+M5395*$Z$10+N5395*$Z$11+O5395*$Z$12+P5395*$Z$13</f>
        <v>0</v>
      </c>
      <c r="R5395">
        <v>2</v>
      </c>
    </row>
    <row r="5396" spans="1:18" x14ac:dyDescent="0.3">
      <c r="A5396" s="1">
        <v>34401</v>
      </c>
      <c r="B5396" s="1" t="str">
        <f t="shared" si="253"/>
        <v>1994</v>
      </c>
      <c r="C5396" t="str">
        <f t="shared" si="254"/>
        <v>03</v>
      </c>
      <c r="D5396" t="str">
        <f t="shared" si="255"/>
        <v>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f>E5396*$Z$2+F5396*$Z$3+G5396*$Z$4+H5396*$Z$5+I5396*$Z$6+J5396*$Z$7+K5396*$Z$8+L5396*$Z$9+M5396*$Z$10+N5396*$Z$11+O5396*$Z$12+P5396*$Z$13</f>
        <v>0</v>
      </c>
      <c r="R5396">
        <v>2</v>
      </c>
    </row>
    <row r="5397" spans="1:18" x14ac:dyDescent="0.3">
      <c r="A5397" s="1">
        <v>34402</v>
      </c>
      <c r="B5397" s="1" t="str">
        <f t="shared" si="253"/>
        <v>1994</v>
      </c>
      <c r="C5397" t="str">
        <f t="shared" si="254"/>
        <v>03</v>
      </c>
      <c r="D5397" t="str">
        <f t="shared" si="255"/>
        <v>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f>E5397*$Z$2+F5397*$Z$3+G5397*$Z$4+H5397*$Z$5+I5397*$Z$6+J5397*$Z$7+K5397*$Z$8+L5397*$Z$9+M5397*$Z$10+N5397*$Z$11+O5397*$Z$12+P5397*$Z$13</f>
        <v>0</v>
      </c>
      <c r="R5397">
        <v>2</v>
      </c>
    </row>
    <row r="5398" spans="1:18" x14ac:dyDescent="0.3">
      <c r="A5398" s="1">
        <v>34403</v>
      </c>
      <c r="B5398" s="1" t="str">
        <f t="shared" si="253"/>
        <v>1994</v>
      </c>
      <c r="C5398" t="str">
        <f t="shared" si="254"/>
        <v>03</v>
      </c>
      <c r="D5398" t="str">
        <f t="shared" si="255"/>
        <v>10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f>E5398*$Z$2+F5398*$Z$3+G5398*$Z$4+H5398*$Z$5+I5398*$Z$6+J5398*$Z$7+K5398*$Z$8+L5398*$Z$9+M5398*$Z$10+N5398*$Z$11+O5398*$Z$12+P5398*$Z$13</f>
        <v>0</v>
      </c>
      <c r="R5398">
        <v>2</v>
      </c>
    </row>
    <row r="5399" spans="1:18" x14ac:dyDescent="0.3">
      <c r="A5399" s="1">
        <v>34404</v>
      </c>
      <c r="B5399" s="1" t="str">
        <f t="shared" si="253"/>
        <v>1994</v>
      </c>
      <c r="C5399" t="str">
        <f t="shared" si="254"/>
        <v>03</v>
      </c>
      <c r="D5399" t="str">
        <f t="shared" si="255"/>
        <v>11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f>E5399*$Z$2+F5399*$Z$3+G5399*$Z$4+H5399*$Z$5+I5399*$Z$6+J5399*$Z$7+K5399*$Z$8+L5399*$Z$9+M5399*$Z$10+N5399*$Z$11+O5399*$Z$12+P5399*$Z$13</f>
        <v>0</v>
      </c>
      <c r="R5399">
        <v>1.95</v>
      </c>
    </row>
    <row r="5400" spans="1:18" x14ac:dyDescent="0.3">
      <c r="A5400" s="1">
        <v>34405</v>
      </c>
      <c r="B5400" s="1" t="str">
        <f t="shared" si="253"/>
        <v>1994</v>
      </c>
      <c r="C5400" t="str">
        <f t="shared" si="254"/>
        <v>03</v>
      </c>
      <c r="D5400" t="str">
        <f t="shared" si="255"/>
        <v>12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f>E5400*$Z$2+F5400*$Z$3+G5400*$Z$4+H5400*$Z$5+I5400*$Z$6+J5400*$Z$7+K5400*$Z$8+L5400*$Z$9+M5400*$Z$10+N5400*$Z$11+O5400*$Z$12+P5400*$Z$13</f>
        <v>0</v>
      </c>
      <c r="R5400">
        <v>1.95</v>
      </c>
    </row>
    <row r="5401" spans="1:18" x14ac:dyDescent="0.3">
      <c r="A5401" s="1">
        <v>34406</v>
      </c>
      <c r="B5401" s="1" t="str">
        <f t="shared" si="253"/>
        <v>1994</v>
      </c>
      <c r="C5401" t="str">
        <f t="shared" si="254"/>
        <v>03</v>
      </c>
      <c r="D5401" t="str">
        <f t="shared" si="255"/>
        <v>13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f>E5401*$Z$2+F5401*$Z$3+G5401*$Z$4+H5401*$Z$5+I5401*$Z$6+J5401*$Z$7+K5401*$Z$8+L5401*$Z$9+M5401*$Z$10+N5401*$Z$11+O5401*$Z$12+P5401*$Z$13</f>
        <v>0</v>
      </c>
      <c r="R5401">
        <v>1.9</v>
      </c>
    </row>
    <row r="5402" spans="1:18" x14ac:dyDescent="0.3">
      <c r="A5402" s="1">
        <v>34407</v>
      </c>
      <c r="B5402" s="1" t="str">
        <f t="shared" si="253"/>
        <v>1994</v>
      </c>
      <c r="C5402" t="str">
        <f t="shared" si="254"/>
        <v>03</v>
      </c>
      <c r="D5402" t="str">
        <f t="shared" si="255"/>
        <v>14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f>E5402*$Z$2+F5402*$Z$3+G5402*$Z$4+H5402*$Z$5+I5402*$Z$6+J5402*$Z$7+K5402*$Z$8+L5402*$Z$9+M5402*$Z$10+N5402*$Z$11+O5402*$Z$12+P5402*$Z$13</f>
        <v>0</v>
      </c>
      <c r="R5402">
        <v>1.85</v>
      </c>
    </row>
    <row r="5403" spans="1:18" x14ac:dyDescent="0.3">
      <c r="A5403" s="1">
        <v>34408</v>
      </c>
      <c r="B5403" s="1" t="str">
        <f t="shared" si="253"/>
        <v>1994</v>
      </c>
      <c r="C5403" t="str">
        <f t="shared" si="254"/>
        <v>03</v>
      </c>
      <c r="D5403" t="str">
        <f t="shared" si="255"/>
        <v>15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f>E5403*$Z$2+F5403*$Z$3+G5403*$Z$4+H5403*$Z$5+I5403*$Z$6+J5403*$Z$7+K5403*$Z$8+L5403*$Z$9+M5403*$Z$10+N5403*$Z$11+O5403*$Z$12+P5403*$Z$13</f>
        <v>0</v>
      </c>
      <c r="R5403">
        <v>1.85</v>
      </c>
    </row>
    <row r="5404" spans="1:18" x14ac:dyDescent="0.3">
      <c r="A5404" s="1">
        <v>34409</v>
      </c>
      <c r="B5404" s="1" t="str">
        <f t="shared" si="253"/>
        <v>1994</v>
      </c>
      <c r="C5404" t="str">
        <f t="shared" si="254"/>
        <v>03</v>
      </c>
      <c r="D5404" t="str">
        <f t="shared" si="255"/>
        <v>16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f>E5404*$Z$2+F5404*$Z$3+G5404*$Z$4+H5404*$Z$5+I5404*$Z$6+J5404*$Z$7+K5404*$Z$8+L5404*$Z$9+M5404*$Z$10+N5404*$Z$11+O5404*$Z$12+P5404*$Z$13</f>
        <v>0</v>
      </c>
      <c r="R5404">
        <v>1.8</v>
      </c>
    </row>
    <row r="5405" spans="1:18" x14ac:dyDescent="0.3">
      <c r="A5405" s="1">
        <v>34410</v>
      </c>
      <c r="B5405" s="1" t="str">
        <f t="shared" si="253"/>
        <v>1994</v>
      </c>
      <c r="C5405" t="str">
        <f t="shared" si="254"/>
        <v>03</v>
      </c>
      <c r="D5405" t="str">
        <f t="shared" si="255"/>
        <v>17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f>E5405*$Z$2+F5405*$Z$3+G5405*$Z$4+H5405*$Z$5+I5405*$Z$6+J5405*$Z$7+K5405*$Z$8+L5405*$Z$9+M5405*$Z$10+N5405*$Z$11+O5405*$Z$12+P5405*$Z$13</f>
        <v>0</v>
      </c>
      <c r="R5405">
        <v>1.75</v>
      </c>
    </row>
    <row r="5406" spans="1:18" x14ac:dyDescent="0.3">
      <c r="A5406" s="1">
        <v>34411</v>
      </c>
      <c r="B5406" s="1" t="str">
        <f t="shared" si="253"/>
        <v>1994</v>
      </c>
      <c r="C5406" t="str">
        <f t="shared" si="254"/>
        <v>03</v>
      </c>
      <c r="D5406" t="str">
        <f t="shared" si="255"/>
        <v>18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f>E5406*$Z$2+F5406*$Z$3+G5406*$Z$4+H5406*$Z$5+I5406*$Z$6+J5406*$Z$7+K5406*$Z$8+L5406*$Z$9+M5406*$Z$10+N5406*$Z$11+O5406*$Z$12+P5406*$Z$13</f>
        <v>0</v>
      </c>
      <c r="R5406">
        <v>1.75</v>
      </c>
    </row>
    <row r="5407" spans="1:18" x14ac:dyDescent="0.3">
      <c r="A5407" s="1">
        <v>34412</v>
      </c>
      <c r="B5407" s="1" t="str">
        <f t="shared" si="253"/>
        <v>1994</v>
      </c>
      <c r="C5407" t="str">
        <f t="shared" si="254"/>
        <v>03</v>
      </c>
      <c r="D5407" t="str">
        <f t="shared" si="255"/>
        <v>19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f>E5407*$Z$2+F5407*$Z$3+G5407*$Z$4+H5407*$Z$5+I5407*$Z$6+J5407*$Z$7+K5407*$Z$8+L5407*$Z$9+M5407*$Z$10+N5407*$Z$11+O5407*$Z$12+P5407*$Z$13</f>
        <v>0</v>
      </c>
      <c r="R5407">
        <v>1.75</v>
      </c>
    </row>
    <row r="5408" spans="1:18" x14ac:dyDescent="0.3">
      <c r="A5408" s="1">
        <v>34413</v>
      </c>
      <c r="B5408" s="1" t="str">
        <f t="shared" si="253"/>
        <v>1994</v>
      </c>
      <c r="C5408" t="str">
        <f t="shared" si="254"/>
        <v>03</v>
      </c>
      <c r="D5408" t="str">
        <f t="shared" si="255"/>
        <v>20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f>E5408*$Z$2+F5408*$Z$3+G5408*$Z$4+H5408*$Z$5+I5408*$Z$6+J5408*$Z$7+K5408*$Z$8+L5408*$Z$9+M5408*$Z$10+N5408*$Z$11+O5408*$Z$12+P5408*$Z$13</f>
        <v>0</v>
      </c>
      <c r="R5408">
        <v>1.75</v>
      </c>
    </row>
    <row r="5409" spans="1:18" x14ac:dyDescent="0.3">
      <c r="A5409" s="1">
        <v>34414</v>
      </c>
      <c r="B5409" s="1" t="str">
        <f t="shared" si="253"/>
        <v>1994</v>
      </c>
      <c r="C5409" t="str">
        <f t="shared" si="254"/>
        <v>03</v>
      </c>
      <c r="D5409" t="str">
        <f t="shared" si="255"/>
        <v>21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f>E5409*$Z$2+F5409*$Z$3+G5409*$Z$4+H5409*$Z$5+I5409*$Z$6+J5409*$Z$7+K5409*$Z$8+L5409*$Z$9+M5409*$Z$10+N5409*$Z$11+O5409*$Z$12+P5409*$Z$13</f>
        <v>0</v>
      </c>
      <c r="R5409">
        <v>1.7</v>
      </c>
    </row>
    <row r="5410" spans="1:18" x14ac:dyDescent="0.3">
      <c r="A5410" s="1">
        <v>34415</v>
      </c>
      <c r="B5410" s="1" t="str">
        <f t="shared" si="253"/>
        <v>1994</v>
      </c>
      <c r="C5410" t="str">
        <f t="shared" si="254"/>
        <v>03</v>
      </c>
      <c r="D5410" t="str">
        <f t="shared" si="255"/>
        <v>22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f>E5410*$Z$2+F5410*$Z$3+G5410*$Z$4+H5410*$Z$5+I5410*$Z$6+J5410*$Z$7+K5410*$Z$8+L5410*$Z$9+M5410*$Z$10+N5410*$Z$11+O5410*$Z$12+P5410*$Z$13</f>
        <v>0</v>
      </c>
      <c r="R5410">
        <v>1.7</v>
      </c>
    </row>
    <row r="5411" spans="1:18" x14ac:dyDescent="0.3">
      <c r="A5411" s="1">
        <v>34416</v>
      </c>
      <c r="B5411" s="1" t="str">
        <f t="shared" si="253"/>
        <v>1994</v>
      </c>
      <c r="C5411" t="str">
        <f t="shared" si="254"/>
        <v>03</v>
      </c>
      <c r="D5411" t="str">
        <f t="shared" si="255"/>
        <v>23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f>E5411*$Z$2+F5411*$Z$3+G5411*$Z$4+H5411*$Z$5+I5411*$Z$6+J5411*$Z$7+K5411*$Z$8+L5411*$Z$9+M5411*$Z$10+N5411*$Z$11+O5411*$Z$12+P5411*$Z$13</f>
        <v>0</v>
      </c>
      <c r="R5411">
        <v>1.7</v>
      </c>
    </row>
    <row r="5412" spans="1:18" x14ac:dyDescent="0.3">
      <c r="A5412" s="1">
        <v>34417</v>
      </c>
      <c r="B5412" s="1" t="str">
        <f t="shared" si="253"/>
        <v>1994</v>
      </c>
      <c r="C5412" t="str">
        <f t="shared" si="254"/>
        <v>03</v>
      </c>
      <c r="D5412" t="str">
        <f t="shared" si="255"/>
        <v>24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f>E5412*$Z$2+F5412*$Z$3+G5412*$Z$4+H5412*$Z$5+I5412*$Z$6+J5412*$Z$7+K5412*$Z$8+L5412*$Z$9+M5412*$Z$10+N5412*$Z$11+O5412*$Z$12+P5412*$Z$13</f>
        <v>0</v>
      </c>
      <c r="R5412">
        <v>1.7</v>
      </c>
    </row>
    <row r="5413" spans="1:18" x14ac:dyDescent="0.3">
      <c r="A5413" s="1">
        <v>34418</v>
      </c>
      <c r="B5413" s="1" t="str">
        <f t="shared" si="253"/>
        <v>1994</v>
      </c>
      <c r="C5413" t="str">
        <f t="shared" si="254"/>
        <v>03</v>
      </c>
      <c r="D5413" t="str">
        <f t="shared" si="255"/>
        <v>25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f>E5413*$Z$2+F5413*$Z$3+G5413*$Z$4+H5413*$Z$5+I5413*$Z$6+J5413*$Z$7+K5413*$Z$8+L5413*$Z$9+M5413*$Z$10+N5413*$Z$11+O5413*$Z$12+P5413*$Z$13</f>
        <v>0</v>
      </c>
      <c r="R5413">
        <v>1.65</v>
      </c>
    </row>
    <row r="5414" spans="1:18" x14ac:dyDescent="0.3">
      <c r="A5414" s="1">
        <v>34419</v>
      </c>
      <c r="B5414" s="1" t="str">
        <f t="shared" si="253"/>
        <v>1994</v>
      </c>
      <c r="C5414" t="str">
        <f t="shared" si="254"/>
        <v>03</v>
      </c>
      <c r="D5414" t="str">
        <f t="shared" si="255"/>
        <v>26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f>E5414*$Z$2+F5414*$Z$3+G5414*$Z$4+H5414*$Z$5+I5414*$Z$6+J5414*$Z$7+K5414*$Z$8+L5414*$Z$9+M5414*$Z$10+N5414*$Z$11+O5414*$Z$12+P5414*$Z$13</f>
        <v>0</v>
      </c>
      <c r="R5414">
        <v>1.65</v>
      </c>
    </row>
    <row r="5415" spans="1:18" x14ac:dyDescent="0.3">
      <c r="A5415" s="1">
        <v>34420</v>
      </c>
      <c r="B5415" s="1" t="str">
        <f t="shared" si="253"/>
        <v>1994</v>
      </c>
      <c r="C5415" t="str">
        <f t="shared" si="254"/>
        <v>03</v>
      </c>
      <c r="D5415" t="str">
        <f t="shared" si="255"/>
        <v>27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f>E5415*$Z$2+F5415*$Z$3+G5415*$Z$4+H5415*$Z$5+I5415*$Z$6+J5415*$Z$7+K5415*$Z$8+L5415*$Z$9+M5415*$Z$10+N5415*$Z$11+O5415*$Z$12+P5415*$Z$13</f>
        <v>0</v>
      </c>
      <c r="R5415">
        <v>1.65</v>
      </c>
    </row>
    <row r="5416" spans="1:18" x14ac:dyDescent="0.3">
      <c r="A5416" s="1">
        <v>34421</v>
      </c>
      <c r="B5416" s="1" t="str">
        <f t="shared" si="253"/>
        <v>1994</v>
      </c>
      <c r="C5416" t="str">
        <f t="shared" si="254"/>
        <v>03</v>
      </c>
      <c r="D5416" t="str">
        <f t="shared" si="255"/>
        <v>28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f>E5416*$Z$2+F5416*$Z$3+G5416*$Z$4+H5416*$Z$5+I5416*$Z$6+J5416*$Z$7+K5416*$Z$8+L5416*$Z$9+M5416*$Z$10+N5416*$Z$11+O5416*$Z$12+P5416*$Z$13</f>
        <v>0</v>
      </c>
      <c r="R5416">
        <v>1.65</v>
      </c>
    </row>
    <row r="5417" spans="1:18" x14ac:dyDescent="0.3">
      <c r="A5417" s="1">
        <v>34422</v>
      </c>
      <c r="B5417" s="1" t="str">
        <f t="shared" si="253"/>
        <v>1994</v>
      </c>
      <c r="C5417" t="str">
        <f t="shared" si="254"/>
        <v>03</v>
      </c>
      <c r="D5417" t="str">
        <f t="shared" si="255"/>
        <v>29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f>E5417*$Z$2+F5417*$Z$3+G5417*$Z$4+H5417*$Z$5+I5417*$Z$6+J5417*$Z$7+K5417*$Z$8+L5417*$Z$9+M5417*$Z$10+N5417*$Z$11+O5417*$Z$12+P5417*$Z$13</f>
        <v>0</v>
      </c>
      <c r="R5417">
        <v>1.65</v>
      </c>
    </row>
    <row r="5418" spans="1:18" x14ac:dyDescent="0.3">
      <c r="A5418" s="1">
        <v>34423</v>
      </c>
      <c r="B5418" s="1" t="str">
        <f t="shared" si="253"/>
        <v>1994</v>
      </c>
      <c r="C5418" t="str">
        <f t="shared" si="254"/>
        <v>03</v>
      </c>
      <c r="D5418" t="str">
        <f t="shared" si="255"/>
        <v>30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f>E5418*$Z$2+F5418*$Z$3+G5418*$Z$4+H5418*$Z$5+I5418*$Z$6+J5418*$Z$7+K5418*$Z$8+L5418*$Z$9+M5418*$Z$10+N5418*$Z$11+O5418*$Z$12+P5418*$Z$13</f>
        <v>0</v>
      </c>
      <c r="R5418">
        <v>1.65</v>
      </c>
    </row>
    <row r="5419" spans="1:18" x14ac:dyDescent="0.3">
      <c r="A5419" s="1">
        <v>34424</v>
      </c>
      <c r="B5419" s="1" t="str">
        <f t="shared" si="253"/>
        <v>1994</v>
      </c>
      <c r="C5419" t="str">
        <f t="shared" si="254"/>
        <v>03</v>
      </c>
      <c r="D5419" t="str">
        <f t="shared" si="255"/>
        <v>31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f>E5419*$Z$2+F5419*$Z$3+G5419*$Z$4+H5419*$Z$5+I5419*$Z$6+J5419*$Z$7+K5419*$Z$8+L5419*$Z$9+M5419*$Z$10+N5419*$Z$11+O5419*$Z$12+P5419*$Z$13</f>
        <v>0</v>
      </c>
      <c r="R5419">
        <v>1.65</v>
      </c>
    </row>
    <row r="5420" spans="1:18" x14ac:dyDescent="0.3">
      <c r="A5420" s="1">
        <v>34425</v>
      </c>
      <c r="B5420" s="1" t="str">
        <f t="shared" si="253"/>
        <v>1994</v>
      </c>
      <c r="C5420" t="str">
        <f t="shared" si="254"/>
        <v>04</v>
      </c>
      <c r="D5420" t="str">
        <f t="shared" si="255"/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f>E5420*$Z$2+F5420*$Z$3+G5420*$Z$4+H5420*$Z$5+I5420*$Z$6+J5420*$Z$7+K5420*$Z$8+L5420*$Z$9+M5420*$Z$10+N5420*$Z$11+O5420*$Z$12+P5420*$Z$13</f>
        <v>0</v>
      </c>
      <c r="R5420">
        <v>1.65</v>
      </c>
    </row>
    <row r="5421" spans="1:18" x14ac:dyDescent="0.3">
      <c r="A5421" s="1">
        <v>34426</v>
      </c>
      <c r="B5421" s="1" t="str">
        <f t="shared" si="253"/>
        <v>1994</v>
      </c>
      <c r="C5421" t="str">
        <f t="shared" si="254"/>
        <v>04</v>
      </c>
      <c r="D5421" t="str">
        <f t="shared" si="255"/>
        <v>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f>E5421*$Z$2+F5421*$Z$3+G5421*$Z$4+H5421*$Z$5+I5421*$Z$6+J5421*$Z$7+K5421*$Z$8+L5421*$Z$9+M5421*$Z$10+N5421*$Z$11+O5421*$Z$12+P5421*$Z$13</f>
        <v>0</v>
      </c>
      <c r="R5421">
        <v>1.65</v>
      </c>
    </row>
    <row r="5422" spans="1:18" x14ac:dyDescent="0.3">
      <c r="A5422" s="1">
        <v>34427</v>
      </c>
      <c r="B5422" s="1" t="str">
        <f t="shared" si="253"/>
        <v>1994</v>
      </c>
      <c r="C5422" t="str">
        <f t="shared" si="254"/>
        <v>04</v>
      </c>
      <c r="D5422" t="str">
        <f t="shared" si="255"/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f>E5422*$Z$2+F5422*$Z$3+G5422*$Z$4+H5422*$Z$5+I5422*$Z$6+J5422*$Z$7+K5422*$Z$8+L5422*$Z$9+M5422*$Z$10+N5422*$Z$11+O5422*$Z$12+P5422*$Z$13</f>
        <v>0</v>
      </c>
      <c r="R5422">
        <v>1.7</v>
      </c>
    </row>
    <row r="5423" spans="1:18" x14ac:dyDescent="0.3">
      <c r="A5423" s="1">
        <v>34428</v>
      </c>
      <c r="B5423" s="1" t="str">
        <f t="shared" si="253"/>
        <v>1994</v>
      </c>
      <c r="C5423" t="str">
        <f t="shared" si="254"/>
        <v>04</v>
      </c>
      <c r="D5423" t="str">
        <f t="shared" si="255"/>
        <v>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f>E5423*$Z$2+F5423*$Z$3+G5423*$Z$4+H5423*$Z$5+I5423*$Z$6+J5423*$Z$7+K5423*$Z$8+L5423*$Z$9+M5423*$Z$10+N5423*$Z$11+O5423*$Z$12+P5423*$Z$13</f>
        <v>0</v>
      </c>
      <c r="R5423">
        <v>1.7</v>
      </c>
    </row>
    <row r="5424" spans="1:18" x14ac:dyDescent="0.3">
      <c r="A5424" s="1">
        <v>34429</v>
      </c>
      <c r="B5424" s="1" t="str">
        <f t="shared" si="253"/>
        <v>1994</v>
      </c>
      <c r="C5424" t="str">
        <f t="shared" si="254"/>
        <v>04</v>
      </c>
      <c r="D5424" t="str">
        <f t="shared" si="255"/>
        <v>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f>E5424*$Z$2+F5424*$Z$3+G5424*$Z$4+H5424*$Z$5+I5424*$Z$6+J5424*$Z$7+K5424*$Z$8+L5424*$Z$9+M5424*$Z$10+N5424*$Z$11+O5424*$Z$12+P5424*$Z$13</f>
        <v>0</v>
      </c>
      <c r="R5424">
        <v>1.72</v>
      </c>
    </row>
    <row r="5425" spans="1:18" x14ac:dyDescent="0.3">
      <c r="A5425" s="1">
        <v>34430</v>
      </c>
      <c r="B5425" s="1" t="str">
        <f t="shared" si="253"/>
        <v>1994</v>
      </c>
      <c r="C5425" t="str">
        <f t="shared" si="254"/>
        <v>04</v>
      </c>
      <c r="D5425" t="str">
        <f t="shared" si="255"/>
        <v>6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f>E5425*$Z$2+F5425*$Z$3+G5425*$Z$4+H5425*$Z$5+I5425*$Z$6+J5425*$Z$7+K5425*$Z$8+L5425*$Z$9+M5425*$Z$10+N5425*$Z$11+O5425*$Z$12+P5425*$Z$13</f>
        <v>0</v>
      </c>
      <c r="R5425">
        <v>1.75</v>
      </c>
    </row>
    <row r="5426" spans="1:18" x14ac:dyDescent="0.3">
      <c r="A5426" s="1">
        <v>34431</v>
      </c>
      <c r="B5426" s="1" t="str">
        <f t="shared" si="253"/>
        <v>1994</v>
      </c>
      <c r="C5426" t="str">
        <f t="shared" si="254"/>
        <v>04</v>
      </c>
      <c r="D5426" t="str">
        <f t="shared" si="255"/>
        <v>7</v>
      </c>
      <c r="E5426">
        <v>0</v>
      </c>
      <c r="F5426">
        <v>0</v>
      </c>
      <c r="G5426">
        <v>0</v>
      </c>
      <c r="H5426">
        <v>0</v>
      </c>
      <c r="I5426">
        <v>0.2</v>
      </c>
      <c r="J5426">
        <v>0</v>
      </c>
      <c r="K5426">
        <v>0</v>
      </c>
      <c r="L5426">
        <v>0</v>
      </c>
      <c r="M5426">
        <v>0.3</v>
      </c>
      <c r="N5426">
        <v>0</v>
      </c>
      <c r="O5426">
        <v>0</v>
      </c>
      <c r="P5426">
        <v>0</v>
      </c>
      <c r="Q5426">
        <f>E5426*$Z$2+F5426*$Z$3+G5426*$Z$4+H5426*$Z$5+I5426*$Z$6+J5426*$Z$7+K5426*$Z$8+L5426*$Z$9+M5426*$Z$10+N5426*$Z$11+O5426*$Z$12+P5426*$Z$13</f>
        <v>4.7590199999999999E-2</v>
      </c>
      <c r="R5426">
        <v>2.1800000000000002</v>
      </c>
    </row>
    <row r="5427" spans="1:18" x14ac:dyDescent="0.3">
      <c r="A5427" s="1">
        <v>34432</v>
      </c>
      <c r="B5427" s="1" t="str">
        <f t="shared" si="253"/>
        <v>1994</v>
      </c>
      <c r="C5427" t="str">
        <f t="shared" si="254"/>
        <v>04</v>
      </c>
      <c r="D5427" t="str">
        <f t="shared" si="255"/>
        <v>8</v>
      </c>
      <c r="E5427">
        <v>1.1000000000000001</v>
      </c>
      <c r="F5427">
        <v>0.2</v>
      </c>
      <c r="G5427">
        <v>0</v>
      </c>
      <c r="H5427">
        <v>0</v>
      </c>
      <c r="I5427">
        <v>1.1000000000000001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f>E5427*$Z$2+F5427*$Z$3+G5427*$Z$4+H5427*$Z$5+I5427*$Z$6+J5427*$Z$7+K5427*$Z$8+L5427*$Z$9+M5427*$Z$10+N5427*$Z$11+O5427*$Z$12+P5427*$Z$13</f>
        <v>0.22387260000000003</v>
      </c>
      <c r="R5427">
        <v>2.1</v>
      </c>
    </row>
    <row r="5428" spans="1:18" x14ac:dyDescent="0.3">
      <c r="A5428" s="1">
        <v>34433</v>
      </c>
      <c r="B5428" s="1" t="str">
        <f t="shared" si="253"/>
        <v>1994</v>
      </c>
      <c r="C5428" t="str">
        <f t="shared" si="254"/>
        <v>04</v>
      </c>
      <c r="D5428" t="str">
        <f t="shared" si="255"/>
        <v>9</v>
      </c>
      <c r="E5428">
        <v>2</v>
      </c>
      <c r="F5428">
        <v>0.3</v>
      </c>
      <c r="G5428">
        <v>0</v>
      </c>
      <c r="H5428">
        <v>0.8</v>
      </c>
      <c r="I5428">
        <v>1.5</v>
      </c>
      <c r="J5428">
        <v>0.1</v>
      </c>
      <c r="K5428">
        <v>0</v>
      </c>
      <c r="L5428">
        <v>1.2</v>
      </c>
      <c r="M5428">
        <v>13.7</v>
      </c>
      <c r="N5428">
        <v>1.1000000000000001</v>
      </c>
      <c r="O5428">
        <v>0</v>
      </c>
      <c r="P5428">
        <v>0</v>
      </c>
      <c r="Q5428">
        <f>E5428*$Z$2+F5428*$Z$3+G5428*$Z$4+H5428*$Z$5+I5428*$Z$6+J5428*$Z$7+K5428*$Z$8+L5428*$Z$9+M5428*$Z$10+N5428*$Z$11+O5428*$Z$12+P5428*$Z$13</f>
        <v>1.7488657999999999</v>
      </c>
      <c r="R5428">
        <v>2.15</v>
      </c>
    </row>
    <row r="5429" spans="1:18" x14ac:dyDescent="0.3">
      <c r="A5429" s="1">
        <v>34434</v>
      </c>
      <c r="B5429" s="1" t="str">
        <f t="shared" si="253"/>
        <v>1994</v>
      </c>
      <c r="C5429" t="str">
        <f t="shared" si="254"/>
        <v>04</v>
      </c>
      <c r="D5429" t="str">
        <f t="shared" si="255"/>
        <v>10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f>E5429*$Z$2+F5429*$Z$3+G5429*$Z$4+H5429*$Z$5+I5429*$Z$6+J5429*$Z$7+K5429*$Z$8+L5429*$Z$9+M5429*$Z$10+N5429*$Z$11+O5429*$Z$12+P5429*$Z$13</f>
        <v>0</v>
      </c>
      <c r="R5429">
        <v>2.15</v>
      </c>
    </row>
    <row r="5430" spans="1:18" x14ac:dyDescent="0.3">
      <c r="A5430" s="1">
        <v>34435</v>
      </c>
      <c r="B5430" s="1" t="str">
        <f t="shared" si="253"/>
        <v>1994</v>
      </c>
      <c r="C5430" t="str">
        <f t="shared" si="254"/>
        <v>04</v>
      </c>
      <c r="D5430" t="str">
        <f t="shared" si="255"/>
        <v>11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f>E5430*$Z$2+F5430*$Z$3+G5430*$Z$4+H5430*$Z$5+I5430*$Z$6+J5430*$Z$7+K5430*$Z$8+L5430*$Z$9+M5430*$Z$10+N5430*$Z$11+O5430*$Z$12+P5430*$Z$13</f>
        <v>0</v>
      </c>
      <c r="R5430">
        <v>2.15</v>
      </c>
    </row>
    <row r="5431" spans="1:18" x14ac:dyDescent="0.3">
      <c r="A5431" s="1">
        <v>34436</v>
      </c>
      <c r="B5431" s="1" t="str">
        <f t="shared" si="253"/>
        <v>1994</v>
      </c>
      <c r="C5431" t="str">
        <f t="shared" si="254"/>
        <v>04</v>
      </c>
      <c r="D5431" t="str">
        <f t="shared" si="255"/>
        <v>12</v>
      </c>
      <c r="E5431">
        <v>2.2999999999999998</v>
      </c>
      <c r="F5431">
        <v>0.4</v>
      </c>
      <c r="G5431">
        <v>0</v>
      </c>
      <c r="H5431">
        <v>0</v>
      </c>
      <c r="I5431">
        <v>0.4</v>
      </c>
      <c r="J5431">
        <v>0.2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f>E5431*$Z$2+F5431*$Z$3+G5431*$Z$4+H5431*$Z$5+I5431*$Z$6+J5431*$Z$7+K5431*$Z$8+L5431*$Z$9+M5431*$Z$10+N5431*$Z$11+O5431*$Z$12+P5431*$Z$13</f>
        <v>0.12164639999999999</v>
      </c>
      <c r="R5431">
        <v>2.1800000000000002</v>
      </c>
    </row>
    <row r="5432" spans="1:18" x14ac:dyDescent="0.3">
      <c r="A5432" s="1">
        <v>34437</v>
      </c>
      <c r="B5432" s="1" t="str">
        <f t="shared" si="253"/>
        <v>1994</v>
      </c>
      <c r="C5432" t="str">
        <f t="shared" si="254"/>
        <v>04</v>
      </c>
      <c r="D5432" t="str">
        <f t="shared" si="255"/>
        <v>13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f>E5432*$Z$2+F5432*$Z$3+G5432*$Z$4+H5432*$Z$5+I5432*$Z$6+J5432*$Z$7+K5432*$Z$8+L5432*$Z$9+M5432*$Z$10+N5432*$Z$11+O5432*$Z$12+P5432*$Z$13</f>
        <v>0</v>
      </c>
      <c r="R5432">
        <v>2.48</v>
      </c>
    </row>
    <row r="5433" spans="1:18" x14ac:dyDescent="0.3">
      <c r="A5433" s="1">
        <v>34438</v>
      </c>
      <c r="B5433" s="1" t="str">
        <f t="shared" si="253"/>
        <v>1994</v>
      </c>
      <c r="C5433" t="str">
        <f t="shared" si="254"/>
        <v>04</v>
      </c>
      <c r="D5433" t="str">
        <f t="shared" si="255"/>
        <v>14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f>E5433*$Z$2+F5433*$Z$3+G5433*$Z$4+H5433*$Z$5+I5433*$Z$6+J5433*$Z$7+K5433*$Z$8+L5433*$Z$9+M5433*$Z$10+N5433*$Z$11+O5433*$Z$12+P5433*$Z$13</f>
        <v>0</v>
      </c>
      <c r="R5433">
        <v>3.32</v>
      </c>
    </row>
    <row r="5434" spans="1:18" x14ac:dyDescent="0.3">
      <c r="A5434" s="1">
        <v>34439</v>
      </c>
      <c r="B5434" s="1" t="str">
        <f t="shared" si="253"/>
        <v>1994</v>
      </c>
      <c r="C5434" t="str">
        <f t="shared" si="254"/>
        <v>04</v>
      </c>
      <c r="D5434" t="str">
        <f t="shared" si="255"/>
        <v>15</v>
      </c>
      <c r="E5434">
        <v>0</v>
      </c>
      <c r="F5434">
        <v>0</v>
      </c>
      <c r="G5434">
        <v>0</v>
      </c>
      <c r="H5434">
        <v>1.7</v>
      </c>
      <c r="I5434">
        <v>0</v>
      </c>
      <c r="J5434">
        <v>0</v>
      </c>
      <c r="K5434">
        <v>0.5</v>
      </c>
      <c r="L5434">
        <v>4.5</v>
      </c>
      <c r="M5434">
        <v>0</v>
      </c>
      <c r="N5434">
        <v>0</v>
      </c>
      <c r="O5434">
        <v>0</v>
      </c>
      <c r="P5434">
        <v>1.8</v>
      </c>
      <c r="Q5434">
        <f>E5434*$Z$2+F5434*$Z$3+G5434*$Z$4+H5434*$Z$5+I5434*$Z$6+J5434*$Z$7+K5434*$Z$8+L5434*$Z$9+M5434*$Z$10+N5434*$Z$11+O5434*$Z$12+P5434*$Z$13</f>
        <v>0.50303039999999999</v>
      </c>
      <c r="R5434">
        <v>3.32</v>
      </c>
    </row>
    <row r="5435" spans="1:18" x14ac:dyDescent="0.3">
      <c r="A5435" s="1">
        <v>34440</v>
      </c>
      <c r="B5435" s="1" t="str">
        <f t="shared" si="253"/>
        <v>1994</v>
      </c>
      <c r="C5435" t="str">
        <f t="shared" si="254"/>
        <v>04</v>
      </c>
      <c r="D5435" t="str">
        <f t="shared" si="255"/>
        <v>16</v>
      </c>
      <c r="E5435">
        <v>2.9</v>
      </c>
      <c r="F5435">
        <v>0.5</v>
      </c>
      <c r="G5435">
        <v>0</v>
      </c>
      <c r="H5435">
        <v>8.1999999999999993</v>
      </c>
      <c r="I5435">
        <v>0.5</v>
      </c>
      <c r="J5435">
        <v>0.2</v>
      </c>
      <c r="K5435">
        <v>2.2999999999999998</v>
      </c>
      <c r="L5435">
        <v>21.3</v>
      </c>
      <c r="M5435">
        <v>0</v>
      </c>
      <c r="N5435">
        <v>0</v>
      </c>
      <c r="O5435">
        <v>0</v>
      </c>
      <c r="P5435">
        <v>8.5</v>
      </c>
      <c r="Q5435">
        <f>E5435*$Z$2+F5435*$Z$3+G5435*$Z$4+H5435*$Z$5+I5435*$Z$6+J5435*$Z$7+K5435*$Z$8+L5435*$Z$9+M5435*$Z$10+N5435*$Z$11+O5435*$Z$12+P5435*$Z$13</f>
        <v>2.5126580000000001</v>
      </c>
      <c r="R5435">
        <v>3.32</v>
      </c>
    </row>
    <row r="5436" spans="1:18" x14ac:dyDescent="0.3">
      <c r="A5436" s="1">
        <v>34441</v>
      </c>
      <c r="B5436" s="1" t="str">
        <f t="shared" si="253"/>
        <v>1994</v>
      </c>
      <c r="C5436" t="str">
        <f t="shared" si="254"/>
        <v>04</v>
      </c>
      <c r="D5436" t="str">
        <f t="shared" si="255"/>
        <v>17</v>
      </c>
      <c r="E5436">
        <v>0.9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f>E5436*$Z$2+F5436*$Z$3+G5436*$Z$4+H5436*$Z$5+I5436*$Z$6+J5436*$Z$7+K5436*$Z$8+L5436*$Z$9+M5436*$Z$10+N5436*$Z$11+O5436*$Z$12+P5436*$Z$13</f>
        <v>1.01358E-2</v>
      </c>
      <c r="R5436">
        <v>3.18</v>
      </c>
    </row>
    <row r="5437" spans="1:18" x14ac:dyDescent="0.3">
      <c r="A5437" s="1">
        <v>34442</v>
      </c>
      <c r="B5437" s="1" t="str">
        <f t="shared" si="253"/>
        <v>1994</v>
      </c>
      <c r="C5437" t="str">
        <f t="shared" si="254"/>
        <v>04</v>
      </c>
      <c r="D5437" t="str">
        <f t="shared" si="255"/>
        <v>18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f>E5437*$Z$2+F5437*$Z$3+G5437*$Z$4+H5437*$Z$5+I5437*$Z$6+J5437*$Z$7+K5437*$Z$8+L5437*$Z$9+M5437*$Z$10+N5437*$Z$11+O5437*$Z$12+P5437*$Z$13</f>
        <v>0</v>
      </c>
      <c r="R5437">
        <v>3.18</v>
      </c>
    </row>
    <row r="5438" spans="1:18" x14ac:dyDescent="0.3">
      <c r="A5438" s="1">
        <v>34443</v>
      </c>
      <c r="B5438" s="1" t="str">
        <f t="shared" si="253"/>
        <v>1994</v>
      </c>
      <c r="C5438" t="str">
        <f t="shared" si="254"/>
        <v>04</v>
      </c>
      <c r="D5438" t="str">
        <f t="shared" si="255"/>
        <v>19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f>E5438*$Z$2+F5438*$Z$3+G5438*$Z$4+H5438*$Z$5+I5438*$Z$6+J5438*$Z$7+K5438*$Z$8+L5438*$Z$9+M5438*$Z$10+N5438*$Z$11+O5438*$Z$12+P5438*$Z$13</f>
        <v>0</v>
      </c>
      <c r="R5438">
        <v>3.04</v>
      </c>
    </row>
    <row r="5439" spans="1:18" x14ac:dyDescent="0.3">
      <c r="A5439" s="1">
        <v>34444</v>
      </c>
      <c r="B5439" s="1" t="str">
        <f t="shared" si="253"/>
        <v>1994</v>
      </c>
      <c r="C5439" t="str">
        <f t="shared" si="254"/>
        <v>04</v>
      </c>
      <c r="D5439" t="str">
        <f t="shared" si="255"/>
        <v>20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f>E5439*$Z$2+F5439*$Z$3+G5439*$Z$4+H5439*$Z$5+I5439*$Z$6+J5439*$Z$7+K5439*$Z$8+L5439*$Z$9+M5439*$Z$10+N5439*$Z$11+O5439*$Z$12+P5439*$Z$13</f>
        <v>0</v>
      </c>
      <c r="R5439">
        <v>3.04</v>
      </c>
    </row>
    <row r="5440" spans="1:18" x14ac:dyDescent="0.3">
      <c r="A5440" s="1">
        <v>34445</v>
      </c>
      <c r="B5440" s="1" t="str">
        <f t="shared" si="253"/>
        <v>1994</v>
      </c>
      <c r="C5440" t="str">
        <f t="shared" si="254"/>
        <v>04</v>
      </c>
      <c r="D5440" t="str">
        <f t="shared" si="255"/>
        <v>21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f>E5440*$Z$2+F5440*$Z$3+G5440*$Z$4+H5440*$Z$5+I5440*$Z$6+J5440*$Z$7+K5440*$Z$8+L5440*$Z$9+M5440*$Z$10+N5440*$Z$11+O5440*$Z$12+P5440*$Z$13</f>
        <v>0</v>
      </c>
      <c r="R5440">
        <v>2.9</v>
      </c>
    </row>
    <row r="5441" spans="1:18" x14ac:dyDescent="0.3">
      <c r="A5441" s="1">
        <v>34446</v>
      </c>
      <c r="B5441" s="1" t="str">
        <f t="shared" si="253"/>
        <v>1994</v>
      </c>
      <c r="C5441" t="str">
        <f t="shared" si="254"/>
        <v>04</v>
      </c>
      <c r="D5441" t="str">
        <f t="shared" si="255"/>
        <v>22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f>E5441*$Z$2+F5441*$Z$3+G5441*$Z$4+H5441*$Z$5+I5441*$Z$6+J5441*$Z$7+K5441*$Z$8+L5441*$Z$9+M5441*$Z$10+N5441*$Z$11+O5441*$Z$12+P5441*$Z$13</f>
        <v>0</v>
      </c>
      <c r="R5441">
        <v>2.9</v>
      </c>
    </row>
    <row r="5442" spans="1:18" x14ac:dyDescent="0.3">
      <c r="A5442" s="1">
        <v>34447</v>
      </c>
      <c r="B5442" s="1" t="str">
        <f t="shared" si="253"/>
        <v>1994</v>
      </c>
      <c r="C5442" t="str">
        <f t="shared" si="254"/>
        <v>04</v>
      </c>
      <c r="D5442" t="str">
        <f t="shared" si="255"/>
        <v>23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f>E5442*$Z$2+F5442*$Z$3+G5442*$Z$4+H5442*$Z$5+I5442*$Z$6+J5442*$Z$7+K5442*$Z$8+L5442*$Z$9+M5442*$Z$10+N5442*$Z$11+O5442*$Z$12+P5442*$Z$13</f>
        <v>0</v>
      </c>
      <c r="R5442">
        <v>2.9</v>
      </c>
    </row>
    <row r="5443" spans="1:18" x14ac:dyDescent="0.3">
      <c r="A5443" s="1">
        <v>34448</v>
      </c>
      <c r="B5443" s="1" t="str">
        <f t="shared" si="253"/>
        <v>1994</v>
      </c>
      <c r="C5443" t="str">
        <f t="shared" si="254"/>
        <v>04</v>
      </c>
      <c r="D5443" t="str">
        <f t="shared" si="255"/>
        <v>24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f>E5443*$Z$2+F5443*$Z$3+G5443*$Z$4+H5443*$Z$5+I5443*$Z$6+J5443*$Z$7+K5443*$Z$8+L5443*$Z$9+M5443*$Z$10+N5443*$Z$11+O5443*$Z$12+P5443*$Z$13</f>
        <v>0</v>
      </c>
      <c r="R5443">
        <v>2.76</v>
      </c>
    </row>
    <row r="5444" spans="1:18" x14ac:dyDescent="0.3">
      <c r="A5444" s="1">
        <v>34449</v>
      </c>
      <c r="B5444" s="1" t="str">
        <f t="shared" si="253"/>
        <v>1994</v>
      </c>
      <c r="C5444" t="str">
        <f t="shared" si="254"/>
        <v>04</v>
      </c>
      <c r="D5444" t="str">
        <f t="shared" si="255"/>
        <v>25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f>E5444*$Z$2+F5444*$Z$3+G5444*$Z$4+H5444*$Z$5+I5444*$Z$6+J5444*$Z$7+K5444*$Z$8+L5444*$Z$9+M5444*$Z$10+N5444*$Z$11+O5444*$Z$12+P5444*$Z$13</f>
        <v>0</v>
      </c>
      <c r="R5444">
        <v>2.76</v>
      </c>
    </row>
    <row r="5445" spans="1:18" x14ac:dyDescent="0.3">
      <c r="A5445" s="1">
        <v>34450</v>
      </c>
      <c r="B5445" s="1" t="str">
        <f t="shared" si="253"/>
        <v>1994</v>
      </c>
      <c r="C5445" t="str">
        <f t="shared" si="254"/>
        <v>04</v>
      </c>
      <c r="D5445" t="str">
        <f t="shared" si="255"/>
        <v>26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f>E5445*$Z$2+F5445*$Z$3+G5445*$Z$4+H5445*$Z$5+I5445*$Z$6+J5445*$Z$7+K5445*$Z$8+L5445*$Z$9+M5445*$Z$10+N5445*$Z$11+O5445*$Z$12+P5445*$Z$13</f>
        <v>0</v>
      </c>
      <c r="R5445">
        <v>2.76</v>
      </c>
    </row>
    <row r="5446" spans="1:18" x14ac:dyDescent="0.3">
      <c r="A5446" s="1">
        <v>34451</v>
      </c>
      <c r="B5446" s="1" t="str">
        <f t="shared" si="253"/>
        <v>1994</v>
      </c>
      <c r="C5446" t="str">
        <f t="shared" si="254"/>
        <v>04</v>
      </c>
      <c r="D5446" t="str">
        <f t="shared" si="255"/>
        <v>27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f>E5446*$Z$2+F5446*$Z$3+G5446*$Z$4+H5446*$Z$5+I5446*$Z$6+J5446*$Z$7+K5446*$Z$8+L5446*$Z$9+M5446*$Z$10+N5446*$Z$11+O5446*$Z$12+P5446*$Z$13</f>
        <v>0</v>
      </c>
      <c r="R5446">
        <v>2.76</v>
      </c>
    </row>
    <row r="5447" spans="1:18" x14ac:dyDescent="0.3">
      <c r="A5447" s="1">
        <v>34452</v>
      </c>
      <c r="B5447" s="1" t="str">
        <f t="shared" si="253"/>
        <v>1994</v>
      </c>
      <c r="C5447" t="str">
        <f t="shared" si="254"/>
        <v>04</v>
      </c>
      <c r="D5447" t="str">
        <f t="shared" si="255"/>
        <v>28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f>E5447*$Z$2+F5447*$Z$3+G5447*$Z$4+H5447*$Z$5+I5447*$Z$6+J5447*$Z$7+K5447*$Z$8+L5447*$Z$9+M5447*$Z$10+N5447*$Z$11+O5447*$Z$12+P5447*$Z$13</f>
        <v>0</v>
      </c>
      <c r="R5447">
        <v>2.62</v>
      </c>
    </row>
    <row r="5448" spans="1:18" x14ac:dyDescent="0.3">
      <c r="A5448" s="1">
        <v>34453</v>
      </c>
      <c r="B5448" s="1" t="str">
        <f t="shared" si="253"/>
        <v>1994</v>
      </c>
      <c r="C5448" t="str">
        <f t="shared" si="254"/>
        <v>04</v>
      </c>
      <c r="D5448" t="str">
        <f t="shared" si="255"/>
        <v>29</v>
      </c>
      <c r="E5448">
        <v>0</v>
      </c>
      <c r="F5448">
        <v>0</v>
      </c>
      <c r="G5448">
        <v>0</v>
      </c>
      <c r="H5448">
        <v>1.3</v>
      </c>
      <c r="I5448">
        <v>0</v>
      </c>
      <c r="J5448">
        <v>0</v>
      </c>
      <c r="K5448">
        <v>0.4</v>
      </c>
      <c r="L5448">
        <v>3.6</v>
      </c>
      <c r="M5448">
        <v>0</v>
      </c>
      <c r="N5448">
        <v>0</v>
      </c>
      <c r="O5448">
        <v>0</v>
      </c>
      <c r="P5448">
        <v>1.5</v>
      </c>
      <c r="Q5448">
        <f>E5448*$Z$2+F5448*$Z$3+G5448*$Z$4+H5448*$Z$5+I5448*$Z$6+J5448*$Z$7+K5448*$Z$8+L5448*$Z$9+M5448*$Z$10+N5448*$Z$11+O5448*$Z$12+P5448*$Z$13</f>
        <v>0.40497719999999998</v>
      </c>
      <c r="R5448">
        <v>2.62</v>
      </c>
    </row>
    <row r="5449" spans="1:18" x14ac:dyDescent="0.3">
      <c r="A5449" s="1">
        <v>34454</v>
      </c>
      <c r="B5449" s="1" t="str">
        <f t="shared" ref="B5449:B5512" si="256">TEXT(A5449,"yyyy")</f>
        <v>1994</v>
      </c>
      <c r="C5449" t="str">
        <f t="shared" ref="C5449:C5512" si="257">TEXT(A5449,"mm")</f>
        <v>04</v>
      </c>
      <c r="D5449" t="str">
        <f t="shared" ref="D5449:D5512" si="258">TEXT(A5449,"d")</f>
        <v>30</v>
      </c>
      <c r="E5449">
        <v>0</v>
      </c>
      <c r="F5449">
        <v>0</v>
      </c>
      <c r="G5449">
        <v>0</v>
      </c>
      <c r="H5449">
        <v>0.2</v>
      </c>
      <c r="I5449">
        <v>0</v>
      </c>
      <c r="J5449">
        <v>0</v>
      </c>
      <c r="K5449">
        <v>0</v>
      </c>
      <c r="L5449">
        <v>0.4</v>
      </c>
      <c r="M5449">
        <v>0</v>
      </c>
      <c r="N5449">
        <v>0</v>
      </c>
      <c r="O5449">
        <v>0</v>
      </c>
      <c r="P5449">
        <v>0.2</v>
      </c>
      <c r="Q5449">
        <f>E5449*$Z$2+F5449*$Z$3+G5449*$Z$4+H5449*$Z$5+I5449*$Z$6+J5449*$Z$7+K5449*$Z$8+L5449*$Z$9+M5449*$Z$10+N5449*$Z$11+O5449*$Z$12+P5449*$Z$13</f>
        <v>3.8951600000000003E-2</v>
      </c>
      <c r="R5449">
        <v>2.62</v>
      </c>
    </row>
    <row r="5450" spans="1:18" x14ac:dyDescent="0.3">
      <c r="A5450" s="1">
        <v>34455</v>
      </c>
      <c r="B5450" s="1" t="str">
        <f t="shared" si="256"/>
        <v>1994</v>
      </c>
      <c r="C5450" t="str">
        <f t="shared" si="257"/>
        <v>05</v>
      </c>
      <c r="D5450" t="str">
        <f t="shared" si="258"/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f>E5450*$Z$2+F5450*$Z$3+G5450*$Z$4+H5450*$Z$5+I5450*$Z$6+J5450*$Z$7+K5450*$Z$8+L5450*$Z$9+M5450*$Z$10+N5450*$Z$11+O5450*$Z$12+P5450*$Z$13</f>
        <v>0</v>
      </c>
      <c r="R5450">
        <v>2.76</v>
      </c>
    </row>
    <row r="5451" spans="1:18" x14ac:dyDescent="0.3">
      <c r="A5451" s="1">
        <v>34456</v>
      </c>
      <c r="B5451" s="1" t="str">
        <f t="shared" si="256"/>
        <v>1994</v>
      </c>
      <c r="C5451" t="str">
        <f t="shared" si="257"/>
        <v>05</v>
      </c>
      <c r="D5451" t="str">
        <f t="shared" si="258"/>
        <v>2</v>
      </c>
      <c r="E5451">
        <v>0.3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f>E5451*$Z$2+F5451*$Z$3+G5451*$Z$4+H5451*$Z$5+I5451*$Z$6+J5451*$Z$7+K5451*$Z$8+L5451*$Z$9+M5451*$Z$10+N5451*$Z$11+O5451*$Z$12+P5451*$Z$13</f>
        <v>3.3785999999999998E-3</v>
      </c>
      <c r="R5451">
        <v>2.76</v>
      </c>
    </row>
    <row r="5452" spans="1:18" x14ac:dyDescent="0.3">
      <c r="A5452" s="1">
        <v>34457</v>
      </c>
      <c r="B5452" s="1" t="str">
        <f t="shared" si="256"/>
        <v>1994</v>
      </c>
      <c r="C5452" t="str">
        <f t="shared" si="257"/>
        <v>05</v>
      </c>
      <c r="D5452" t="str">
        <f t="shared" si="258"/>
        <v>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f>E5452*$Z$2+F5452*$Z$3+G5452*$Z$4+H5452*$Z$5+I5452*$Z$6+J5452*$Z$7+K5452*$Z$8+L5452*$Z$9+M5452*$Z$10+N5452*$Z$11+O5452*$Z$12+P5452*$Z$13</f>
        <v>0</v>
      </c>
      <c r="R5452">
        <v>2.76</v>
      </c>
    </row>
    <row r="5453" spans="1:18" x14ac:dyDescent="0.3">
      <c r="A5453" s="1">
        <v>34458</v>
      </c>
      <c r="B5453" s="1" t="str">
        <f t="shared" si="256"/>
        <v>1994</v>
      </c>
      <c r="C5453" t="str">
        <f t="shared" si="257"/>
        <v>05</v>
      </c>
      <c r="D5453" t="str">
        <f t="shared" si="258"/>
        <v>4</v>
      </c>
      <c r="E5453">
        <v>2.6</v>
      </c>
      <c r="F5453">
        <v>0.4</v>
      </c>
      <c r="G5453">
        <v>0</v>
      </c>
      <c r="H5453">
        <v>0</v>
      </c>
      <c r="I5453">
        <v>0.7</v>
      </c>
      <c r="J5453">
        <v>0.3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f>E5453*$Z$2+F5453*$Z$3+G5453*$Z$4+H5453*$Z$5+I5453*$Z$6+J5453*$Z$7+K5453*$Z$8+L5453*$Z$9+M5453*$Z$10+N5453*$Z$11+O5453*$Z$12+P5453*$Z$13</f>
        <v>0.17094569999999998</v>
      </c>
      <c r="R5453">
        <v>2.76</v>
      </c>
    </row>
    <row r="5454" spans="1:18" x14ac:dyDescent="0.3">
      <c r="A5454" s="1">
        <v>34459</v>
      </c>
      <c r="B5454" s="1" t="str">
        <f t="shared" si="256"/>
        <v>1994</v>
      </c>
      <c r="C5454" t="str">
        <f t="shared" si="257"/>
        <v>05</v>
      </c>
      <c r="D5454" t="str">
        <f t="shared" si="258"/>
        <v>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f>E5454*$Z$2+F5454*$Z$3+G5454*$Z$4+H5454*$Z$5+I5454*$Z$6+J5454*$Z$7+K5454*$Z$8+L5454*$Z$9+M5454*$Z$10+N5454*$Z$11+O5454*$Z$12+P5454*$Z$13</f>
        <v>0</v>
      </c>
      <c r="R5454">
        <v>2.76</v>
      </c>
    </row>
    <row r="5455" spans="1:18" x14ac:dyDescent="0.3">
      <c r="A5455" s="1">
        <v>34460</v>
      </c>
      <c r="B5455" s="1" t="str">
        <f t="shared" si="256"/>
        <v>1994</v>
      </c>
      <c r="C5455" t="str">
        <f t="shared" si="257"/>
        <v>05</v>
      </c>
      <c r="D5455" t="str">
        <f t="shared" si="258"/>
        <v>6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f>E5455*$Z$2+F5455*$Z$3+G5455*$Z$4+H5455*$Z$5+I5455*$Z$6+J5455*$Z$7+K5455*$Z$8+L5455*$Z$9+M5455*$Z$10+N5455*$Z$11+O5455*$Z$12+P5455*$Z$13</f>
        <v>0</v>
      </c>
      <c r="R5455">
        <v>2.76</v>
      </c>
    </row>
    <row r="5456" spans="1:18" x14ac:dyDescent="0.3">
      <c r="A5456" s="1">
        <v>34461</v>
      </c>
      <c r="B5456" s="1" t="str">
        <f t="shared" si="256"/>
        <v>1994</v>
      </c>
      <c r="C5456" t="str">
        <f t="shared" si="257"/>
        <v>05</v>
      </c>
      <c r="D5456" t="str">
        <f t="shared" si="258"/>
        <v>7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f>E5456*$Z$2+F5456*$Z$3+G5456*$Z$4+H5456*$Z$5+I5456*$Z$6+J5456*$Z$7+K5456*$Z$8+L5456*$Z$9+M5456*$Z$10+N5456*$Z$11+O5456*$Z$12+P5456*$Z$13</f>
        <v>0</v>
      </c>
      <c r="R5456">
        <v>2.62</v>
      </c>
    </row>
    <row r="5457" spans="1:18" x14ac:dyDescent="0.3">
      <c r="A5457" s="1">
        <v>34462</v>
      </c>
      <c r="B5457" s="1" t="str">
        <f t="shared" si="256"/>
        <v>1994</v>
      </c>
      <c r="C5457" t="str">
        <f t="shared" si="257"/>
        <v>05</v>
      </c>
      <c r="D5457" t="str">
        <f t="shared" si="258"/>
        <v>8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f>E5457*$Z$2+F5457*$Z$3+G5457*$Z$4+H5457*$Z$5+I5457*$Z$6+J5457*$Z$7+K5457*$Z$8+L5457*$Z$9+M5457*$Z$10+N5457*$Z$11+O5457*$Z$12+P5457*$Z$13</f>
        <v>0</v>
      </c>
      <c r="R5457">
        <v>2.62</v>
      </c>
    </row>
    <row r="5458" spans="1:18" x14ac:dyDescent="0.3">
      <c r="A5458" s="1">
        <v>34463</v>
      </c>
      <c r="B5458" s="1" t="str">
        <f t="shared" si="256"/>
        <v>1994</v>
      </c>
      <c r="C5458" t="str">
        <f t="shared" si="257"/>
        <v>05</v>
      </c>
      <c r="D5458" t="str">
        <f t="shared" si="258"/>
        <v>9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f>E5458*$Z$2+F5458*$Z$3+G5458*$Z$4+H5458*$Z$5+I5458*$Z$6+J5458*$Z$7+K5458*$Z$8+L5458*$Z$9+M5458*$Z$10+N5458*$Z$11+O5458*$Z$12+P5458*$Z$13</f>
        <v>0</v>
      </c>
      <c r="R5458">
        <v>2.62</v>
      </c>
    </row>
    <row r="5459" spans="1:18" x14ac:dyDescent="0.3">
      <c r="A5459" s="1">
        <v>34464</v>
      </c>
      <c r="B5459" s="1" t="str">
        <f t="shared" si="256"/>
        <v>1994</v>
      </c>
      <c r="C5459" t="str">
        <f t="shared" si="257"/>
        <v>05</v>
      </c>
      <c r="D5459" t="str">
        <f t="shared" si="258"/>
        <v>10</v>
      </c>
      <c r="E5459">
        <v>3.7</v>
      </c>
      <c r="F5459">
        <v>0.7</v>
      </c>
      <c r="G5459">
        <v>0</v>
      </c>
      <c r="H5459">
        <v>0</v>
      </c>
      <c r="I5459">
        <v>0.4</v>
      </c>
      <c r="J5459">
        <v>0.2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f>E5459*$Z$2+F5459*$Z$3+G5459*$Z$4+H5459*$Z$5+I5459*$Z$6+J5459*$Z$7+K5459*$Z$8+L5459*$Z$9+M5459*$Z$10+N5459*$Z$11+O5459*$Z$12+P5459*$Z$13</f>
        <v>0.1546554</v>
      </c>
      <c r="R5459">
        <v>2.62</v>
      </c>
    </row>
    <row r="5460" spans="1:18" x14ac:dyDescent="0.3">
      <c r="A5460" s="1">
        <v>34465</v>
      </c>
      <c r="B5460" s="1" t="str">
        <f t="shared" si="256"/>
        <v>1994</v>
      </c>
      <c r="C5460" t="str">
        <f t="shared" si="257"/>
        <v>05</v>
      </c>
      <c r="D5460" t="str">
        <f t="shared" si="258"/>
        <v>11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f>E5460*$Z$2+F5460*$Z$3+G5460*$Z$4+H5460*$Z$5+I5460*$Z$6+J5460*$Z$7+K5460*$Z$8+L5460*$Z$9+M5460*$Z$10+N5460*$Z$11+O5460*$Z$12+P5460*$Z$13</f>
        <v>0</v>
      </c>
      <c r="R5460">
        <v>2.61</v>
      </c>
    </row>
    <row r="5461" spans="1:18" x14ac:dyDescent="0.3">
      <c r="A5461" s="1">
        <v>34466</v>
      </c>
      <c r="B5461" s="1" t="str">
        <f t="shared" si="256"/>
        <v>1994</v>
      </c>
      <c r="C5461" t="str">
        <f t="shared" si="257"/>
        <v>05</v>
      </c>
      <c r="D5461" t="str">
        <f t="shared" si="258"/>
        <v>12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f>E5461*$Z$2+F5461*$Z$3+G5461*$Z$4+H5461*$Z$5+I5461*$Z$6+J5461*$Z$7+K5461*$Z$8+L5461*$Z$9+M5461*$Z$10+N5461*$Z$11+O5461*$Z$12+P5461*$Z$13</f>
        <v>0</v>
      </c>
      <c r="R5461">
        <v>2.48</v>
      </c>
    </row>
    <row r="5462" spans="1:18" x14ac:dyDescent="0.3">
      <c r="A5462" s="1">
        <v>34467</v>
      </c>
      <c r="B5462" s="1" t="str">
        <f t="shared" si="256"/>
        <v>1994</v>
      </c>
      <c r="C5462" t="str">
        <f t="shared" si="257"/>
        <v>05</v>
      </c>
      <c r="D5462" t="str">
        <f t="shared" si="258"/>
        <v>13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f>E5462*$Z$2+F5462*$Z$3+G5462*$Z$4+H5462*$Z$5+I5462*$Z$6+J5462*$Z$7+K5462*$Z$8+L5462*$Z$9+M5462*$Z$10+N5462*$Z$11+O5462*$Z$12+P5462*$Z$13</f>
        <v>0</v>
      </c>
      <c r="R5462">
        <v>2.48</v>
      </c>
    </row>
    <row r="5463" spans="1:18" x14ac:dyDescent="0.3">
      <c r="A5463" s="1">
        <v>34468</v>
      </c>
      <c r="B5463" s="1" t="str">
        <f t="shared" si="256"/>
        <v>1994</v>
      </c>
      <c r="C5463" t="str">
        <f t="shared" si="257"/>
        <v>05</v>
      </c>
      <c r="D5463" t="str">
        <f t="shared" si="258"/>
        <v>14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f>E5463*$Z$2+F5463*$Z$3+G5463*$Z$4+H5463*$Z$5+I5463*$Z$6+J5463*$Z$7+K5463*$Z$8+L5463*$Z$9+M5463*$Z$10+N5463*$Z$11+O5463*$Z$12+P5463*$Z$13</f>
        <v>0</v>
      </c>
      <c r="R5463">
        <v>2.48</v>
      </c>
    </row>
    <row r="5464" spans="1:18" x14ac:dyDescent="0.3">
      <c r="A5464" s="1">
        <v>34469</v>
      </c>
      <c r="B5464" s="1" t="str">
        <f t="shared" si="256"/>
        <v>1994</v>
      </c>
      <c r="C5464" t="str">
        <f t="shared" si="257"/>
        <v>05</v>
      </c>
      <c r="D5464" t="str">
        <f t="shared" si="258"/>
        <v>15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f>E5464*$Z$2+F5464*$Z$3+G5464*$Z$4+H5464*$Z$5+I5464*$Z$6+J5464*$Z$7+K5464*$Z$8+L5464*$Z$9+M5464*$Z$10+N5464*$Z$11+O5464*$Z$12+P5464*$Z$13</f>
        <v>0</v>
      </c>
      <c r="R5464">
        <v>2.39</v>
      </c>
    </row>
    <row r="5465" spans="1:18" x14ac:dyDescent="0.3">
      <c r="A5465" s="1">
        <v>34470</v>
      </c>
      <c r="B5465" s="1" t="str">
        <f t="shared" si="256"/>
        <v>1994</v>
      </c>
      <c r="C5465" t="str">
        <f t="shared" si="257"/>
        <v>05</v>
      </c>
      <c r="D5465" t="str">
        <f t="shared" si="258"/>
        <v>16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f>E5465*$Z$2+F5465*$Z$3+G5465*$Z$4+H5465*$Z$5+I5465*$Z$6+J5465*$Z$7+K5465*$Z$8+L5465*$Z$9+M5465*$Z$10+N5465*$Z$11+O5465*$Z$12+P5465*$Z$13</f>
        <v>0</v>
      </c>
      <c r="R5465">
        <v>2.48</v>
      </c>
    </row>
    <row r="5466" spans="1:18" x14ac:dyDescent="0.3">
      <c r="A5466" s="1">
        <v>34471</v>
      </c>
      <c r="B5466" s="1" t="str">
        <f t="shared" si="256"/>
        <v>1994</v>
      </c>
      <c r="C5466" t="str">
        <f t="shared" si="257"/>
        <v>05</v>
      </c>
      <c r="D5466" t="str">
        <f t="shared" si="258"/>
        <v>17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f>E5466*$Z$2+F5466*$Z$3+G5466*$Z$4+H5466*$Z$5+I5466*$Z$6+J5466*$Z$7+K5466*$Z$8+L5466*$Z$9+M5466*$Z$10+N5466*$Z$11+O5466*$Z$12+P5466*$Z$13</f>
        <v>0</v>
      </c>
      <c r="R5466">
        <v>2.48</v>
      </c>
    </row>
    <row r="5467" spans="1:18" x14ac:dyDescent="0.3">
      <c r="A5467" s="1">
        <v>34472</v>
      </c>
      <c r="B5467" s="1" t="str">
        <f t="shared" si="256"/>
        <v>1994</v>
      </c>
      <c r="C5467" t="str">
        <f t="shared" si="257"/>
        <v>05</v>
      </c>
      <c r="D5467" t="str">
        <f t="shared" si="258"/>
        <v>18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f>E5467*$Z$2+F5467*$Z$3+G5467*$Z$4+H5467*$Z$5+I5467*$Z$6+J5467*$Z$7+K5467*$Z$8+L5467*$Z$9+M5467*$Z$10+N5467*$Z$11+O5467*$Z$12+P5467*$Z$13</f>
        <v>0</v>
      </c>
      <c r="R5467">
        <v>2.34</v>
      </c>
    </row>
    <row r="5468" spans="1:18" x14ac:dyDescent="0.3">
      <c r="A5468" s="1">
        <v>34473</v>
      </c>
      <c r="B5468" s="1" t="str">
        <f t="shared" si="256"/>
        <v>1994</v>
      </c>
      <c r="C5468" t="str">
        <f t="shared" si="257"/>
        <v>05</v>
      </c>
      <c r="D5468" t="str">
        <f t="shared" si="258"/>
        <v>19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f>E5468*$Z$2+F5468*$Z$3+G5468*$Z$4+H5468*$Z$5+I5468*$Z$6+J5468*$Z$7+K5468*$Z$8+L5468*$Z$9+M5468*$Z$10+N5468*$Z$11+O5468*$Z$12+P5468*$Z$13</f>
        <v>0</v>
      </c>
      <c r="R5468">
        <v>2.34</v>
      </c>
    </row>
    <row r="5469" spans="1:18" x14ac:dyDescent="0.3">
      <c r="A5469" s="1">
        <v>34474</v>
      </c>
      <c r="B5469" s="1" t="str">
        <f t="shared" si="256"/>
        <v>1994</v>
      </c>
      <c r="C5469" t="str">
        <f t="shared" si="257"/>
        <v>05</v>
      </c>
      <c r="D5469" t="str">
        <f t="shared" si="258"/>
        <v>20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f>E5469*$Z$2+F5469*$Z$3+G5469*$Z$4+H5469*$Z$5+I5469*$Z$6+J5469*$Z$7+K5469*$Z$8+L5469*$Z$9+M5469*$Z$10+N5469*$Z$11+O5469*$Z$12+P5469*$Z$13</f>
        <v>0</v>
      </c>
      <c r="R5469">
        <v>2.34</v>
      </c>
    </row>
    <row r="5470" spans="1:18" x14ac:dyDescent="0.3">
      <c r="A5470" s="1">
        <v>34475</v>
      </c>
      <c r="B5470" s="1" t="str">
        <f t="shared" si="256"/>
        <v>1994</v>
      </c>
      <c r="C5470" t="str">
        <f t="shared" si="257"/>
        <v>05</v>
      </c>
      <c r="D5470" t="str">
        <f t="shared" si="258"/>
        <v>21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f>E5470*$Z$2+F5470*$Z$3+G5470*$Z$4+H5470*$Z$5+I5470*$Z$6+J5470*$Z$7+K5470*$Z$8+L5470*$Z$9+M5470*$Z$10+N5470*$Z$11+O5470*$Z$12+P5470*$Z$13</f>
        <v>0</v>
      </c>
      <c r="R5470">
        <v>2.2000000000000002</v>
      </c>
    </row>
    <row r="5471" spans="1:18" x14ac:dyDescent="0.3">
      <c r="A5471" s="1">
        <v>34476</v>
      </c>
      <c r="B5471" s="1" t="str">
        <f t="shared" si="256"/>
        <v>1994</v>
      </c>
      <c r="C5471" t="str">
        <f t="shared" si="257"/>
        <v>05</v>
      </c>
      <c r="D5471" t="str">
        <f t="shared" si="258"/>
        <v>22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f>E5471*$Z$2+F5471*$Z$3+G5471*$Z$4+H5471*$Z$5+I5471*$Z$6+J5471*$Z$7+K5471*$Z$8+L5471*$Z$9+M5471*$Z$10+N5471*$Z$11+O5471*$Z$12+P5471*$Z$13</f>
        <v>0</v>
      </c>
      <c r="R5471">
        <v>2.2000000000000002</v>
      </c>
    </row>
    <row r="5472" spans="1:18" x14ac:dyDescent="0.3">
      <c r="A5472" s="1">
        <v>34477</v>
      </c>
      <c r="B5472" s="1" t="str">
        <f t="shared" si="256"/>
        <v>1994</v>
      </c>
      <c r="C5472" t="str">
        <f t="shared" si="257"/>
        <v>05</v>
      </c>
      <c r="D5472" t="str">
        <f t="shared" si="258"/>
        <v>23</v>
      </c>
      <c r="E5472">
        <v>0.2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f>E5472*$Z$2+F5472*$Z$3+G5472*$Z$4+H5472*$Z$5+I5472*$Z$6+J5472*$Z$7+K5472*$Z$8+L5472*$Z$9+M5472*$Z$10+N5472*$Z$11+O5472*$Z$12+P5472*$Z$13</f>
        <v>2.2523999999999999E-3</v>
      </c>
      <c r="R5472">
        <v>2.2000000000000002</v>
      </c>
    </row>
    <row r="5473" spans="1:18" x14ac:dyDescent="0.3">
      <c r="A5473" s="1">
        <v>34478</v>
      </c>
      <c r="B5473" s="1" t="str">
        <f t="shared" si="256"/>
        <v>1994</v>
      </c>
      <c r="C5473" t="str">
        <f t="shared" si="257"/>
        <v>05</v>
      </c>
      <c r="D5473" t="str">
        <f t="shared" si="258"/>
        <v>24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f>E5473*$Z$2+F5473*$Z$3+G5473*$Z$4+H5473*$Z$5+I5473*$Z$6+J5473*$Z$7+K5473*$Z$8+L5473*$Z$9+M5473*$Z$10+N5473*$Z$11+O5473*$Z$12+P5473*$Z$13</f>
        <v>0</v>
      </c>
      <c r="R5473">
        <v>2.2000000000000002</v>
      </c>
    </row>
    <row r="5474" spans="1:18" x14ac:dyDescent="0.3">
      <c r="A5474" s="1">
        <v>34479</v>
      </c>
      <c r="B5474" s="1" t="str">
        <f t="shared" si="256"/>
        <v>1994</v>
      </c>
      <c r="C5474" t="str">
        <f t="shared" si="257"/>
        <v>05</v>
      </c>
      <c r="D5474" t="str">
        <f t="shared" si="258"/>
        <v>25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f>E5474*$Z$2+F5474*$Z$3+G5474*$Z$4+H5474*$Z$5+I5474*$Z$6+J5474*$Z$7+K5474*$Z$8+L5474*$Z$9+M5474*$Z$10+N5474*$Z$11+O5474*$Z$12+P5474*$Z$13</f>
        <v>0</v>
      </c>
      <c r="R5474">
        <v>2.2000000000000002</v>
      </c>
    </row>
    <row r="5475" spans="1:18" x14ac:dyDescent="0.3">
      <c r="A5475" s="1">
        <v>34480</v>
      </c>
      <c r="B5475" s="1" t="str">
        <f t="shared" si="256"/>
        <v>1994</v>
      </c>
      <c r="C5475" t="str">
        <f t="shared" si="257"/>
        <v>05</v>
      </c>
      <c r="D5475" t="str">
        <f t="shared" si="258"/>
        <v>26</v>
      </c>
      <c r="E5475">
        <v>0.1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f>E5475*$Z$2+F5475*$Z$3+G5475*$Z$4+H5475*$Z$5+I5475*$Z$6+J5475*$Z$7+K5475*$Z$8+L5475*$Z$9+M5475*$Z$10+N5475*$Z$11+O5475*$Z$12+P5475*$Z$13</f>
        <v>1.1261999999999999E-3</v>
      </c>
      <c r="R5475">
        <v>2.15</v>
      </c>
    </row>
    <row r="5476" spans="1:18" x14ac:dyDescent="0.3">
      <c r="A5476" s="1">
        <v>34481</v>
      </c>
      <c r="B5476" s="1" t="str">
        <f t="shared" si="256"/>
        <v>1994</v>
      </c>
      <c r="C5476" t="str">
        <f t="shared" si="257"/>
        <v>05</v>
      </c>
      <c r="D5476" t="str">
        <f t="shared" si="258"/>
        <v>27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f>E5476*$Z$2+F5476*$Z$3+G5476*$Z$4+H5476*$Z$5+I5476*$Z$6+J5476*$Z$7+K5476*$Z$8+L5476*$Z$9+M5476*$Z$10+N5476*$Z$11+O5476*$Z$12+P5476*$Z$13</f>
        <v>0</v>
      </c>
      <c r="R5476">
        <v>2.15</v>
      </c>
    </row>
    <row r="5477" spans="1:18" x14ac:dyDescent="0.3">
      <c r="A5477" s="1">
        <v>34482</v>
      </c>
      <c r="B5477" s="1" t="str">
        <f t="shared" si="256"/>
        <v>1994</v>
      </c>
      <c r="C5477" t="str">
        <f t="shared" si="257"/>
        <v>05</v>
      </c>
      <c r="D5477" t="str">
        <f t="shared" si="258"/>
        <v>28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f>E5477*$Z$2+F5477*$Z$3+G5477*$Z$4+H5477*$Z$5+I5477*$Z$6+J5477*$Z$7+K5477*$Z$8+L5477*$Z$9+M5477*$Z$10+N5477*$Z$11+O5477*$Z$12+P5477*$Z$13</f>
        <v>0</v>
      </c>
      <c r="R5477">
        <v>2.15</v>
      </c>
    </row>
    <row r="5478" spans="1:18" x14ac:dyDescent="0.3">
      <c r="A5478" s="1">
        <v>34483</v>
      </c>
      <c r="B5478" s="1" t="str">
        <f t="shared" si="256"/>
        <v>1994</v>
      </c>
      <c r="C5478" t="str">
        <f t="shared" si="257"/>
        <v>05</v>
      </c>
      <c r="D5478" t="str">
        <f t="shared" si="258"/>
        <v>29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f>E5478*$Z$2+F5478*$Z$3+G5478*$Z$4+H5478*$Z$5+I5478*$Z$6+J5478*$Z$7+K5478*$Z$8+L5478*$Z$9+M5478*$Z$10+N5478*$Z$11+O5478*$Z$12+P5478*$Z$13</f>
        <v>0</v>
      </c>
      <c r="R5478">
        <v>2.15</v>
      </c>
    </row>
    <row r="5479" spans="1:18" x14ac:dyDescent="0.3">
      <c r="A5479" s="1">
        <v>34484</v>
      </c>
      <c r="B5479" s="1" t="str">
        <f t="shared" si="256"/>
        <v>1994</v>
      </c>
      <c r="C5479" t="str">
        <f t="shared" si="257"/>
        <v>05</v>
      </c>
      <c r="D5479" t="str">
        <f t="shared" si="258"/>
        <v>30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f>E5479*$Z$2+F5479*$Z$3+G5479*$Z$4+H5479*$Z$5+I5479*$Z$6+J5479*$Z$7+K5479*$Z$8+L5479*$Z$9+M5479*$Z$10+N5479*$Z$11+O5479*$Z$12+P5479*$Z$13</f>
        <v>0</v>
      </c>
      <c r="R5479">
        <v>2.15</v>
      </c>
    </row>
    <row r="5480" spans="1:18" x14ac:dyDescent="0.3">
      <c r="A5480" s="1">
        <v>34485</v>
      </c>
      <c r="B5480" s="1" t="str">
        <f t="shared" si="256"/>
        <v>1994</v>
      </c>
      <c r="C5480" t="str">
        <f t="shared" si="257"/>
        <v>05</v>
      </c>
      <c r="D5480" t="str">
        <f t="shared" si="258"/>
        <v>31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f>E5480*$Z$2+F5480*$Z$3+G5480*$Z$4+H5480*$Z$5+I5480*$Z$6+J5480*$Z$7+K5480*$Z$8+L5480*$Z$9+M5480*$Z$10+N5480*$Z$11+O5480*$Z$12+P5480*$Z$13</f>
        <v>0</v>
      </c>
      <c r="R5480">
        <v>2.15</v>
      </c>
    </row>
    <row r="5481" spans="1:18" x14ac:dyDescent="0.3">
      <c r="A5481" s="1">
        <v>34486</v>
      </c>
      <c r="B5481" s="1" t="str">
        <f t="shared" si="256"/>
        <v>1994</v>
      </c>
      <c r="C5481" t="str">
        <f t="shared" si="257"/>
        <v>06</v>
      </c>
      <c r="D5481" t="str">
        <f t="shared" si="258"/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f>E5481*$Z$2+F5481*$Z$3+G5481*$Z$4+H5481*$Z$5+I5481*$Z$6+J5481*$Z$7+K5481*$Z$8+L5481*$Z$9+M5481*$Z$10+N5481*$Z$11+O5481*$Z$12+P5481*$Z$13</f>
        <v>0</v>
      </c>
      <c r="R5481">
        <v>3.13</v>
      </c>
    </row>
    <row r="5482" spans="1:18" x14ac:dyDescent="0.3">
      <c r="A5482" s="1">
        <v>34487</v>
      </c>
      <c r="B5482" s="1" t="str">
        <f t="shared" si="256"/>
        <v>1994</v>
      </c>
      <c r="C5482" t="str">
        <f t="shared" si="257"/>
        <v>06</v>
      </c>
      <c r="D5482" t="str">
        <f t="shared" si="258"/>
        <v>2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f>E5482*$Z$2+F5482*$Z$3+G5482*$Z$4+H5482*$Z$5+I5482*$Z$6+J5482*$Z$7+K5482*$Z$8+L5482*$Z$9+M5482*$Z$10+N5482*$Z$11+O5482*$Z$12+P5482*$Z$13</f>
        <v>0</v>
      </c>
      <c r="R5482">
        <v>3.08</v>
      </c>
    </row>
    <row r="5483" spans="1:18" x14ac:dyDescent="0.3">
      <c r="A5483" s="1">
        <v>34488</v>
      </c>
      <c r="B5483" s="1" t="str">
        <f t="shared" si="256"/>
        <v>1994</v>
      </c>
      <c r="C5483" t="str">
        <f t="shared" si="257"/>
        <v>06</v>
      </c>
      <c r="D5483" t="str">
        <f t="shared" si="258"/>
        <v>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f>E5483*$Z$2+F5483*$Z$3+G5483*$Z$4+H5483*$Z$5+I5483*$Z$6+J5483*$Z$7+K5483*$Z$8+L5483*$Z$9+M5483*$Z$10+N5483*$Z$11+O5483*$Z$12+P5483*$Z$13</f>
        <v>0</v>
      </c>
      <c r="R5483">
        <v>3</v>
      </c>
    </row>
    <row r="5484" spans="1:18" x14ac:dyDescent="0.3">
      <c r="A5484" s="1">
        <v>34489</v>
      </c>
      <c r="B5484" s="1" t="str">
        <f t="shared" si="256"/>
        <v>1994</v>
      </c>
      <c r="C5484" t="str">
        <f t="shared" si="257"/>
        <v>06</v>
      </c>
      <c r="D5484" t="str">
        <f t="shared" si="258"/>
        <v>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f>E5484*$Z$2+F5484*$Z$3+G5484*$Z$4+H5484*$Z$5+I5484*$Z$6+J5484*$Z$7+K5484*$Z$8+L5484*$Z$9+M5484*$Z$10+N5484*$Z$11+O5484*$Z$12+P5484*$Z$13</f>
        <v>0</v>
      </c>
      <c r="R5484">
        <v>2.91</v>
      </c>
    </row>
    <row r="5485" spans="1:18" x14ac:dyDescent="0.3">
      <c r="A5485" s="1">
        <v>34490</v>
      </c>
      <c r="B5485" s="1" t="str">
        <f t="shared" si="256"/>
        <v>1994</v>
      </c>
      <c r="C5485" t="str">
        <f t="shared" si="257"/>
        <v>06</v>
      </c>
      <c r="D5485" t="str">
        <f t="shared" si="258"/>
        <v>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f>E5485*$Z$2+F5485*$Z$3+G5485*$Z$4+H5485*$Z$5+I5485*$Z$6+J5485*$Z$7+K5485*$Z$8+L5485*$Z$9+M5485*$Z$10+N5485*$Z$11+O5485*$Z$12+P5485*$Z$13</f>
        <v>0</v>
      </c>
      <c r="R5485">
        <v>2.88</v>
      </c>
    </row>
    <row r="5486" spans="1:18" x14ac:dyDescent="0.3">
      <c r="A5486" s="1">
        <v>34491</v>
      </c>
      <c r="B5486" s="1" t="str">
        <f t="shared" si="256"/>
        <v>1994</v>
      </c>
      <c r="C5486" t="str">
        <f t="shared" si="257"/>
        <v>06</v>
      </c>
      <c r="D5486" t="str">
        <f t="shared" si="258"/>
        <v>6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3.3</v>
      </c>
      <c r="M5486">
        <v>0</v>
      </c>
      <c r="N5486">
        <v>0</v>
      </c>
      <c r="O5486">
        <v>0</v>
      </c>
      <c r="P5486">
        <v>6.4</v>
      </c>
      <c r="Q5486">
        <f>E5486*$Z$2+F5486*$Z$3+G5486*$Z$4+H5486*$Z$5+I5486*$Z$6+J5486*$Z$7+K5486*$Z$8+L5486*$Z$9+M5486*$Z$10+N5486*$Z$11+O5486*$Z$12+P5486*$Z$13</f>
        <v>0.52531369999999999</v>
      </c>
      <c r="R5486">
        <v>2.88</v>
      </c>
    </row>
    <row r="5487" spans="1:18" x14ac:dyDescent="0.3">
      <c r="A5487" s="1">
        <v>34492</v>
      </c>
      <c r="B5487" s="1" t="str">
        <f t="shared" si="256"/>
        <v>1994</v>
      </c>
      <c r="C5487" t="str">
        <f t="shared" si="257"/>
        <v>06</v>
      </c>
      <c r="D5487" t="str">
        <f t="shared" si="258"/>
        <v>7</v>
      </c>
      <c r="E5487">
        <v>0</v>
      </c>
      <c r="F5487">
        <v>0.8</v>
      </c>
      <c r="G5487">
        <v>0.1</v>
      </c>
      <c r="H5487">
        <v>0</v>
      </c>
      <c r="I5487">
        <v>2.1</v>
      </c>
      <c r="J5487">
        <v>5.9</v>
      </c>
      <c r="K5487">
        <v>10.6</v>
      </c>
      <c r="L5487">
        <v>0</v>
      </c>
      <c r="M5487">
        <v>0.4</v>
      </c>
      <c r="N5487">
        <v>6.1</v>
      </c>
      <c r="O5487">
        <v>14.5</v>
      </c>
      <c r="P5487">
        <v>0</v>
      </c>
      <c r="Q5487">
        <f>E5487*$Z$2+F5487*$Z$3+G5487*$Z$4+H5487*$Z$5+I5487*$Z$6+J5487*$Z$7+K5487*$Z$8+L5487*$Z$9+M5487*$Z$10+N5487*$Z$11+O5487*$Z$12+P5487*$Z$13</f>
        <v>5.6533544999999989</v>
      </c>
      <c r="R5487">
        <v>2.88</v>
      </c>
    </row>
    <row r="5488" spans="1:18" x14ac:dyDescent="0.3">
      <c r="A5488" s="1">
        <v>34493</v>
      </c>
      <c r="B5488" s="1" t="str">
        <f t="shared" si="256"/>
        <v>1994</v>
      </c>
      <c r="C5488" t="str">
        <f t="shared" si="257"/>
        <v>06</v>
      </c>
      <c r="D5488" t="str">
        <f t="shared" si="258"/>
        <v>8</v>
      </c>
      <c r="E5488">
        <v>0</v>
      </c>
      <c r="F5488">
        <v>0</v>
      </c>
      <c r="G5488">
        <v>0</v>
      </c>
      <c r="H5488">
        <v>0.2</v>
      </c>
      <c r="I5488">
        <v>0</v>
      </c>
      <c r="J5488">
        <v>0</v>
      </c>
      <c r="K5488">
        <v>0.4</v>
      </c>
      <c r="L5488">
        <v>1.3</v>
      </c>
      <c r="M5488">
        <v>0</v>
      </c>
      <c r="N5488">
        <v>0.5</v>
      </c>
      <c r="O5488">
        <v>0.7</v>
      </c>
      <c r="P5488">
        <v>0.1</v>
      </c>
      <c r="Q5488">
        <f>E5488*$Z$2+F5488*$Z$3+G5488*$Z$4+H5488*$Z$5+I5488*$Z$6+J5488*$Z$7+K5488*$Z$8+L5488*$Z$9+M5488*$Z$10+N5488*$Z$11+O5488*$Z$12+P5488*$Z$13</f>
        <v>0.32266930000000005</v>
      </c>
      <c r="R5488">
        <v>2.9</v>
      </c>
    </row>
    <row r="5489" spans="1:18" x14ac:dyDescent="0.3">
      <c r="A5489" s="1">
        <v>34494</v>
      </c>
      <c r="B5489" s="1" t="str">
        <f t="shared" si="256"/>
        <v>1994</v>
      </c>
      <c r="C5489" t="str">
        <f t="shared" si="257"/>
        <v>06</v>
      </c>
      <c r="D5489" t="str">
        <f t="shared" si="258"/>
        <v>9</v>
      </c>
      <c r="E5489">
        <v>0.5</v>
      </c>
      <c r="F5489">
        <v>0.1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0.6</v>
      </c>
      <c r="M5489">
        <v>0</v>
      </c>
      <c r="N5489">
        <v>0</v>
      </c>
      <c r="O5489">
        <v>0</v>
      </c>
      <c r="P5489">
        <v>0</v>
      </c>
      <c r="Q5489">
        <f>E5489*$Z$2+F5489*$Z$3+G5489*$Z$4+H5489*$Z$5+I5489*$Z$6+J5489*$Z$7+K5489*$Z$8+L5489*$Z$9+M5489*$Z$10+N5489*$Z$11+O5489*$Z$12+P5489*$Z$13</f>
        <v>5.6681400000000007E-2</v>
      </c>
      <c r="R5489">
        <v>2.9</v>
      </c>
    </row>
    <row r="5490" spans="1:18" x14ac:dyDescent="0.3">
      <c r="A5490" s="1">
        <v>34495</v>
      </c>
      <c r="B5490" s="1" t="str">
        <f t="shared" si="256"/>
        <v>1994</v>
      </c>
      <c r="C5490" t="str">
        <f t="shared" si="257"/>
        <v>06</v>
      </c>
      <c r="D5490" t="str">
        <f t="shared" si="258"/>
        <v>10</v>
      </c>
      <c r="E5490">
        <v>0.3</v>
      </c>
      <c r="F5490">
        <v>0</v>
      </c>
      <c r="G5490">
        <v>3.1</v>
      </c>
      <c r="H5490">
        <v>1.1000000000000001</v>
      </c>
      <c r="I5490">
        <v>0</v>
      </c>
      <c r="J5490">
        <v>1.4</v>
      </c>
      <c r="K5490">
        <v>5.3</v>
      </c>
      <c r="L5490">
        <v>3.8</v>
      </c>
      <c r="M5490">
        <v>0</v>
      </c>
      <c r="N5490">
        <v>3.1</v>
      </c>
      <c r="O5490">
        <v>7.3</v>
      </c>
      <c r="P5490">
        <v>0.4</v>
      </c>
      <c r="Q5490">
        <f>E5490*$Z$2+F5490*$Z$3+G5490*$Z$4+H5490*$Z$5+I5490*$Z$6+J5490*$Z$7+K5490*$Z$8+L5490*$Z$9+M5490*$Z$10+N5490*$Z$11+O5490*$Z$12+P5490*$Z$13</f>
        <v>2.8025052999999995</v>
      </c>
      <c r="R5490">
        <v>2.92</v>
      </c>
    </row>
    <row r="5491" spans="1:18" x14ac:dyDescent="0.3">
      <c r="A5491" s="1">
        <v>34496</v>
      </c>
      <c r="B5491" s="1" t="str">
        <f t="shared" si="256"/>
        <v>1994</v>
      </c>
      <c r="C5491" t="str">
        <f t="shared" si="257"/>
        <v>06</v>
      </c>
      <c r="D5491" t="str">
        <f t="shared" si="258"/>
        <v>11</v>
      </c>
      <c r="E5491">
        <v>3.2</v>
      </c>
      <c r="F5491">
        <v>0.5</v>
      </c>
      <c r="G5491">
        <v>0</v>
      </c>
      <c r="H5491">
        <v>0</v>
      </c>
      <c r="I5491">
        <v>0.2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f>E5491*$Z$2+F5491*$Z$3+G5491*$Z$4+H5491*$Z$5+I5491*$Z$6+J5491*$Z$7+K5491*$Z$8+L5491*$Z$9+M5491*$Z$10+N5491*$Z$11+O5491*$Z$12+P5491*$Z$13</f>
        <v>8.3862599999999995E-2</v>
      </c>
      <c r="R5491">
        <v>2.96</v>
      </c>
    </row>
    <row r="5492" spans="1:18" x14ac:dyDescent="0.3">
      <c r="A5492" s="1">
        <v>34497</v>
      </c>
      <c r="B5492" s="1" t="str">
        <f t="shared" si="256"/>
        <v>1994</v>
      </c>
      <c r="C5492" t="str">
        <f t="shared" si="257"/>
        <v>06</v>
      </c>
      <c r="D5492" t="str">
        <f t="shared" si="258"/>
        <v>12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f>E5492*$Z$2+F5492*$Z$3+G5492*$Z$4+H5492*$Z$5+I5492*$Z$6+J5492*$Z$7+K5492*$Z$8+L5492*$Z$9+M5492*$Z$10+N5492*$Z$11+O5492*$Z$12+P5492*$Z$13</f>
        <v>0</v>
      </c>
      <c r="R5492">
        <v>3.01</v>
      </c>
    </row>
    <row r="5493" spans="1:18" x14ac:dyDescent="0.3">
      <c r="A5493" s="1">
        <v>34498</v>
      </c>
      <c r="B5493" s="1" t="str">
        <f t="shared" si="256"/>
        <v>1994</v>
      </c>
      <c r="C5493" t="str">
        <f t="shared" si="257"/>
        <v>06</v>
      </c>
      <c r="D5493" t="str">
        <f t="shared" si="258"/>
        <v>13</v>
      </c>
      <c r="E5493">
        <v>0</v>
      </c>
      <c r="F5493">
        <v>26.9</v>
      </c>
      <c r="G5493">
        <v>23.4</v>
      </c>
      <c r="H5493">
        <v>0.7</v>
      </c>
      <c r="I5493">
        <v>0</v>
      </c>
      <c r="J5493">
        <v>1.2</v>
      </c>
      <c r="K5493">
        <v>14.3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f>E5493*$Z$2+F5493*$Z$3+G5493*$Z$4+H5493*$Z$5+I5493*$Z$6+J5493*$Z$7+K5493*$Z$8+L5493*$Z$9+M5493*$Z$10+N5493*$Z$11+O5493*$Z$12+P5493*$Z$13</f>
        <v>4.6705527</v>
      </c>
      <c r="R5493">
        <v>3.06</v>
      </c>
    </row>
    <row r="5494" spans="1:18" x14ac:dyDescent="0.3">
      <c r="A5494" s="1">
        <v>34499</v>
      </c>
      <c r="B5494" s="1" t="str">
        <f t="shared" si="256"/>
        <v>1994</v>
      </c>
      <c r="C5494" t="str">
        <f t="shared" si="257"/>
        <v>06</v>
      </c>
      <c r="D5494" t="str">
        <f t="shared" si="258"/>
        <v>14</v>
      </c>
      <c r="E5494">
        <v>9.9</v>
      </c>
      <c r="F5494">
        <v>10.4</v>
      </c>
      <c r="G5494">
        <v>8.1</v>
      </c>
      <c r="H5494">
        <v>5.2</v>
      </c>
      <c r="I5494">
        <v>1.5</v>
      </c>
      <c r="J5494">
        <v>1.9</v>
      </c>
      <c r="K5494">
        <v>4.3</v>
      </c>
      <c r="L5494">
        <v>1.4</v>
      </c>
      <c r="M5494">
        <v>8.8000000000000007</v>
      </c>
      <c r="N5494">
        <v>0</v>
      </c>
      <c r="O5494">
        <v>0</v>
      </c>
      <c r="P5494">
        <v>0</v>
      </c>
      <c r="Q5494">
        <f>E5494*$Z$2+F5494*$Z$3+G5494*$Z$4+H5494*$Z$5+I5494*$Z$6+J5494*$Z$7+K5494*$Z$8+L5494*$Z$9+M5494*$Z$10+N5494*$Z$11+O5494*$Z$12+P5494*$Z$13</f>
        <v>3.0254509999999994</v>
      </c>
      <c r="R5494">
        <v>3.08</v>
      </c>
    </row>
    <row r="5495" spans="1:18" x14ac:dyDescent="0.3">
      <c r="A5495" s="1">
        <v>34500</v>
      </c>
      <c r="B5495" s="1" t="str">
        <f t="shared" si="256"/>
        <v>1994</v>
      </c>
      <c r="C5495" t="str">
        <f t="shared" si="257"/>
        <v>06</v>
      </c>
      <c r="D5495" t="str">
        <f t="shared" si="258"/>
        <v>15</v>
      </c>
      <c r="E5495">
        <v>4.8</v>
      </c>
      <c r="F5495">
        <v>13.3</v>
      </c>
      <c r="G5495">
        <v>14.5</v>
      </c>
      <c r="H5495">
        <v>3.8</v>
      </c>
      <c r="I5495">
        <v>1.8</v>
      </c>
      <c r="J5495">
        <v>3.1</v>
      </c>
      <c r="K5495">
        <v>6.7</v>
      </c>
      <c r="L5495">
        <v>0.7</v>
      </c>
      <c r="M5495">
        <v>7.8</v>
      </c>
      <c r="N5495">
        <v>2.2999999999999998</v>
      </c>
      <c r="O5495">
        <v>0.6</v>
      </c>
      <c r="P5495">
        <v>0</v>
      </c>
      <c r="Q5495">
        <f>E5495*$Z$2+F5495*$Z$3+G5495*$Z$4+H5495*$Z$5+I5495*$Z$6+J5495*$Z$7+K5495*$Z$8+L5495*$Z$9+M5495*$Z$10+N5495*$Z$11+O5495*$Z$12+P5495*$Z$13</f>
        <v>4.1601395999999999</v>
      </c>
      <c r="R5495">
        <v>3.08</v>
      </c>
    </row>
    <row r="5496" spans="1:18" x14ac:dyDescent="0.3">
      <c r="A5496" s="1">
        <v>34501</v>
      </c>
      <c r="B5496" s="1" t="str">
        <f t="shared" si="256"/>
        <v>1994</v>
      </c>
      <c r="C5496" t="str">
        <f t="shared" si="257"/>
        <v>06</v>
      </c>
      <c r="D5496" t="str">
        <f t="shared" si="258"/>
        <v>16</v>
      </c>
      <c r="E5496">
        <v>16</v>
      </c>
      <c r="F5496">
        <v>16.600000000000001</v>
      </c>
      <c r="G5496">
        <v>24.5</v>
      </c>
      <c r="H5496">
        <v>30.3</v>
      </c>
      <c r="I5496">
        <v>9.1</v>
      </c>
      <c r="J5496">
        <v>14.5</v>
      </c>
      <c r="K5496">
        <v>11.3</v>
      </c>
      <c r="L5496">
        <v>30</v>
      </c>
      <c r="M5496">
        <v>11.8</v>
      </c>
      <c r="N5496">
        <v>3.4</v>
      </c>
      <c r="O5496">
        <v>8.4</v>
      </c>
      <c r="P5496">
        <v>9.9</v>
      </c>
      <c r="Q5496">
        <f>E5496*$Z$2+F5496*$Z$3+G5496*$Z$4+H5496*$Z$5+I5496*$Z$6+J5496*$Z$7+K5496*$Z$8+L5496*$Z$9+M5496*$Z$10+N5496*$Z$11+O5496*$Z$12+P5496*$Z$13</f>
        <v>12.234435999999999</v>
      </c>
      <c r="R5496">
        <v>3.1280000000000001</v>
      </c>
    </row>
    <row r="5497" spans="1:18" x14ac:dyDescent="0.3">
      <c r="A5497" s="1">
        <v>34502</v>
      </c>
      <c r="B5497" s="1" t="str">
        <f t="shared" si="256"/>
        <v>1994</v>
      </c>
      <c r="C5497" t="str">
        <f t="shared" si="257"/>
        <v>06</v>
      </c>
      <c r="D5497" t="str">
        <f t="shared" si="258"/>
        <v>17</v>
      </c>
      <c r="E5497">
        <v>3.1</v>
      </c>
      <c r="F5497">
        <v>0.7</v>
      </c>
      <c r="G5497">
        <v>4.9000000000000004</v>
      </c>
      <c r="H5497">
        <v>13</v>
      </c>
      <c r="I5497">
        <v>0.7</v>
      </c>
      <c r="J5497">
        <v>0.8</v>
      </c>
      <c r="K5497">
        <v>0.3</v>
      </c>
      <c r="L5497">
        <v>10.7</v>
      </c>
      <c r="M5497">
        <v>15.7</v>
      </c>
      <c r="N5497">
        <v>0.3</v>
      </c>
      <c r="O5497">
        <v>0.9</v>
      </c>
      <c r="P5497">
        <v>8.5</v>
      </c>
      <c r="Q5497">
        <f>E5497*$Z$2+F5497*$Z$3+G5497*$Z$4+H5497*$Z$5+I5497*$Z$6+J5497*$Z$7+K5497*$Z$8+L5497*$Z$9+M5497*$Z$10+N5497*$Z$11+O5497*$Z$12+P5497*$Z$13</f>
        <v>3.2567493999999999</v>
      </c>
      <c r="R5497">
        <v>3.16</v>
      </c>
    </row>
    <row r="5498" spans="1:18" x14ac:dyDescent="0.3">
      <c r="A5498" s="1">
        <v>34503</v>
      </c>
      <c r="B5498" s="1" t="str">
        <f t="shared" si="256"/>
        <v>1994</v>
      </c>
      <c r="C5498" t="str">
        <f t="shared" si="257"/>
        <v>06</v>
      </c>
      <c r="D5498" t="str">
        <f t="shared" si="258"/>
        <v>18</v>
      </c>
      <c r="E5498">
        <v>0</v>
      </c>
      <c r="F5498">
        <v>0</v>
      </c>
      <c r="G5498">
        <v>0.8</v>
      </c>
      <c r="H5498">
        <v>1.4</v>
      </c>
      <c r="I5498">
        <v>0</v>
      </c>
      <c r="J5498">
        <v>2.8</v>
      </c>
      <c r="K5498">
        <v>10.6</v>
      </c>
      <c r="L5498">
        <v>6</v>
      </c>
      <c r="M5498">
        <v>0</v>
      </c>
      <c r="N5498">
        <v>6.1</v>
      </c>
      <c r="O5498">
        <v>14.5</v>
      </c>
      <c r="P5498">
        <v>5.7</v>
      </c>
      <c r="Q5498">
        <f>E5498*$Z$2+F5498*$Z$3+G5498*$Z$4+H5498*$Z$5+I5498*$Z$6+J5498*$Z$7+K5498*$Z$8+L5498*$Z$9+M5498*$Z$10+N5498*$Z$11+O5498*$Z$12+P5498*$Z$13</f>
        <v>5.5476755999999998</v>
      </c>
      <c r="R5498">
        <v>3.57</v>
      </c>
    </row>
    <row r="5499" spans="1:18" x14ac:dyDescent="0.3">
      <c r="A5499" s="1">
        <v>34504</v>
      </c>
      <c r="B5499" s="1" t="str">
        <f t="shared" si="256"/>
        <v>1994</v>
      </c>
      <c r="C5499" t="str">
        <f t="shared" si="257"/>
        <v>06</v>
      </c>
      <c r="D5499" t="str">
        <f t="shared" si="258"/>
        <v>19</v>
      </c>
      <c r="E5499">
        <v>1</v>
      </c>
      <c r="F5499">
        <v>0</v>
      </c>
      <c r="G5499">
        <v>9.1999999999999993</v>
      </c>
      <c r="H5499">
        <v>41.6</v>
      </c>
      <c r="I5499">
        <v>0</v>
      </c>
      <c r="J5499">
        <v>2.5</v>
      </c>
      <c r="K5499">
        <v>9.5</v>
      </c>
      <c r="L5499">
        <v>16</v>
      </c>
      <c r="M5499">
        <v>2.7</v>
      </c>
      <c r="N5499">
        <v>5.5</v>
      </c>
      <c r="O5499">
        <v>13.1</v>
      </c>
      <c r="P5499">
        <v>6.2</v>
      </c>
      <c r="Q5499">
        <f>E5499*$Z$2+F5499*$Z$3+G5499*$Z$4+H5499*$Z$5+I5499*$Z$6+J5499*$Z$7+K5499*$Z$8+L5499*$Z$9+M5499*$Z$10+N5499*$Z$11+O5499*$Z$12+P5499*$Z$13</f>
        <v>6.3088611999999991</v>
      </c>
      <c r="R5499">
        <v>6.45</v>
      </c>
    </row>
    <row r="5500" spans="1:18" x14ac:dyDescent="0.3">
      <c r="A5500" s="1">
        <v>34505</v>
      </c>
      <c r="B5500" s="1" t="str">
        <f t="shared" si="256"/>
        <v>1994</v>
      </c>
      <c r="C5500" t="str">
        <f t="shared" si="257"/>
        <v>06</v>
      </c>
      <c r="D5500" t="str">
        <f t="shared" si="258"/>
        <v>20</v>
      </c>
      <c r="E5500">
        <v>71.8</v>
      </c>
      <c r="F5500">
        <v>95.8</v>
      </c>
      <c r="G5500">
        <v>72</v>
      </c>
      <c r="H5500">
        <v>14.5</v>
      </c>
      <c r="I5500">
        <v>35.5</v>
      </c>
      <c r="J5500">
        <v>40.700000000000003</v>
      </c>
      <c r="K5500">
        <v>48.8</v>
      </c>
      <c r="L5500">
        <v>7.4</v>
      </c>
      <c r="M5500">
        <v>23.3</v>
      </c>
      <c r="N5500">
        <v>10.6</v>
      </c>
      <c r="O5500">
        <v>15.9</v>
      </c>
      <c r="P5500">
        <v>26.4</v>
      </c>
      <c r="Q5500">
        <f>E5500*$Z$2+F5500*$Z$3+G5500*$Z$4+H5500*$Z$5+I5500*$Z$6+J5500*$Z$7+K5500*$Z$8+L5500*$Z$9+M5500*$Z$10+N5500*$Z$11+O5500*$Z$12+P5500*$Z$13</f>
        <v>33.800714999999997</v>
      </c>
      <c r="R5500">
        <v>8.8800000000000008</v>
      </c>
    </row>
    <row r="5501" spans="1:18" x14ac:dyDescent="0.3">
      <c r="A5501" s="1">
        <v>34506</v>
      </c>
      <c r="B5501" s="1" t="str">
        <f t="shared" si="256"/>
        <v>1994</v>
      </c>
      <c r="C5501" t="str">
        <f t="shared" si="257"/>
        <v>06</v>
      </c>
      <c r="D5501" t="str">
        <f t="shared" si="258"/>
        <v>21</v>
      </c>
      <c r="E5501">
        <v>31.1</v>
      </c>
      <c r="F5501">
        <v>16.399999999999999</v>
      </c>
      <c r="G5501">
        <v>20.7</v>
      </c>
      <c r="H5501">
        <v>48.8</v>
      </c>
      <c r="I5501">
        <v>25.9</v>
      </c>
      <c r="J5501">
        <v>31.5</v>
      </c>
      <c r="K5501">
        <v>4.2</v>
      </c>
      <c r="L5501">
        <v>31.3</v>
      </c>
      <c r="M5501">
        <v>47.3</v>
      </c>
      <c r="N5501">
        <v>10.6</v>
      </c>
      <c r="O5501">
        <v>4.2</v>
      </c>
      <c r="P5501">
        <v>3.6</v>
      </c>
      <c r="Q5501">
        <f>E5501*$Z$2+F5501*$Z$3+G5501*$Z$4+H5501*$Z$5+I5501*$Z$6+J5501*$Z$7+K5501*$Z$8+L5501*$Z$9+M5501*$Z$10+N5501*$Z$11+O5501*$Z$12+P5501*$Z$13</f>
        <v>19.395516799999999</v>
      </c>
      <c r="R5501">
        <v>13.83</v>
      </c>
    </row>
    <row r="5502" spans="1:18" x14ac:dyDescent="0.3">
      <c r="A5502" s="1">
        <v>34507</v>
      </c>
      <c r="B5502" s="1" t="str">
        <f t="shared" si="256"/>
        <v>1994</v>
      </c>
      <c r="C5502" t="str">
        <f t="shared" si="257"/>
        <v>06</v>
      </c>
      <c r="D5502" t="str">
        <f t="shared" si="258"/>
        <v>22</v>
      </c>
      <c r="E5502">
        <v>3</v>
      </c>
      <c r="F5502">
        <v>8.1</v>
      </c>
      <c r="G5502">
        <v>20.6</v>
      </c>
      <c r="H5502">
        <v>39.700000000000003</v>
      </c>
      <c r="I5502">
        <v>2.2000000000000002</v>
      </c>
      <c r="J5502">
        <v>2.9</v>
      </c>
      <c r="K5502">
        <v>9.4</v>
      </c>
      <c r="L5502">
        <v>41.1</v>
      </c>
      <c r="M5502">
        <v>4.2</v>
      </c>
      <c r="N5502">
        <v>5.8</v>
      </c>
      <c r="O5502">
        <v>8.8000000000000007</v>
      </c>
      <c r="P5502">
        <v>48.7</v>
      </c>
      <c r="Q5502">
        <f>E5502*$Z$2+F5502*$Z$3+G5502*$Z$4+H5502*$Z$5+I5502*$Z$6+J5502*$Z$7+K5502*$Z$8+L5502*$Z$9+M5502*$Z$10+N5502*$Z$11+O5502*$Z$12+P5502*$Z$13</f>
        <v>10.713640399999999</v>
      </c>
      <c r="R5502">
        <v>34.43</v>
      </c>
    </row>
    <row r="5503" spans="1:18" x14ac:dyDescent="0.3">
      <c r="A5503" s="1">
        <v>34508</v>
      </c>
      <c r="B5503" s="1" t="str">
        <f t="shared" si="256"/>
        <v>1994</v>
      </c>
      <c r="C5503" t="str">
        <f t="shared" si="257"/>
        <v>06</v>
      </c>
      <c r="D5503" t="str">
        <f t="shared" si="258"/>
        <v>23</v>
      </c>
      <c r="E5503">
        <v>30.7</v>
      </c>
      <c r="F5503">
        <v>16.2</v>
      </c>
      <c r="G5503">
        <v>23.8</v>
      </c>
      <c r="H5503">
        <v>47</v>
      </c>
      <c r="I5503">
        <v>37.799999999999997</v>
      </c>
      <c r="J5503">
        <v>42.4</v>
      </c>
      <c r="K5503">
        <v>5.3</v>
      </c>
      <c r="L5503">
        <v>36.799999999999997</v>
      </c>
      <c r="M5503">
        <v>91.4</v>
      </c>
      <c r="N5503">
        <v>19.100000000000001</v>
      </c>
      <c r="O5503">
        <v>7.8</v>
      </c>
      <c r="P5503">
        <v>12.3</v>
      </c>
      <c r="Q5503">
        <f>E5503*$Z$2+F5503*$Z$3+G5503*$Z$4+H5503*$Z$5+I5503*$Z$6+J5503*$Z$7+K5503*$Z$8+L5503*$Z$9+M5503*$Z$10+N5503*$Z$11+O5503*$Z$12+P5503*$Z$13</f>
        <v>29.255638599999994</v>
      </c>
      <c r="R5503">
        <v>101.4</v>
      </c>
    </row>
    <row r="5504" spans="1:18" x14ac:dyDescent="0.3">
      <c r="A5504" s="1">
        <v>34509</v>
      </c>
      <c r="B5504" s="1" t="str">
        <f t="shared" si="256"/>
        <v>1994</v>
      </c>
      <c r="C5504" t="str">
        <f t="shared" si="257"/>
        <v>06</v>
      </c>
      <c r="D5504" t="str">
        <f t="shared" si="258"/>
        <v>24</v>
      </c>
      <c r="E5504">
        <v>0</v>
      </c>
      <c r="F5504">
        <v>0.4</v>
      </c>
      <c r="G5504">
        <v>0.3</v>
      </c>
      <c r="H5504">
        <v>1.1000000000000001</v>
      </c>
      <c r="I5504">
        <v>1.6</v>
      </c>
      <c r="J5504">
        <v>1.9</v>
      </c>
      <c r="K5504">
        <v>0</v>
      </c>
      <c r="L5504">
        <v>0.2</v>
      </c>
      <c r="M5504">
        <v>0.7</v>
      </c>
      <c r="N5504">
        <v>2.6</v>
      </c>
      <c r="O5504">
        <v>0</v>
      </c>
      <c r="P5504">
        <v>0</v>
      </c>
      <c r="Q5504">
        <f>E5504*$Z$2+F5504*$Z$3+G5504*$Z$4+H5504*$Z$5+I5504*$Z$6+J5504*$Z$7+K5504*$Z$8+L5504*$Z$9+M5504*$Z$10+N5504*$Z$11+O5504*$Z$12+P5504*$Z$13</f>
        <v>0.96141429999999994</v>
      </c>
      <c r="R5504">
        <v>138.30000000000001</v>
      </c>
    </row>
    <row r="5505" spans="1:18" x14ac:dyDescent="0.3">
      <c r="A5505" s="1">
        <v>34510</v>
      </c>
      <c r="B5505" s="1" t="str">
        <f t="shared" si="256"/>
        <v>1994</v>
      </c>
      <c r="C5505" t="str">
        <f t="shared" si="257"/>
        <v>06</v>
      </c>
      <c r="D5505" t="str">
        <f t="shared" si="258"/>
        <v>25</v>
      </c>
      <c r="E5505">
        <v>0</v>
      </c>
      <c r="F5505">
        <v>9.4</v>
      </c>
      <c r="G5505">
        <v>8.6999999999999993</v>
      </c>
      <c r="H5505">
        <v>2.2000000000000002</v>
      </c>
      <c r="I5505">
        <v>0</v>
      </c>
      <c r="J5505">
        <v>1.8</v>
      </c>
      <c r="K5505">
        <v>10.3</v>
      </c>
      <c r="L5505">
        <v>0.5</v>
      </c>
      <c r="M5505">
        <v>0</v>
      </c>
      <c r="N5505">
        <v>3.1</v>
      </c>
      <c r="O5505">
        <v>7.3</v>
      </c>
      <c r="P5505">
        <v>0.3</v>
      </c>
      <c r="Q5505">
        <f>E5505*$Z$2+F5505*$Z$3+G5505*$Z$4+H5505*$Z$5+I5505*$Z$6+J5505*$Z$7+K5505*$Z$8+L5505*$Z$9+M5505*$Z$10+N5505*$Z$11+O5505*$Z$12+P5505*$Z$13</f>
        <v>4.1205812000000002</v>
      </c>
      <c r="R5505">
        <v>40</v>
      </c>
    </row>
    <row r="5506" spans="1:18" x14ac:dyDescent="0.3">
      <c r="A5506" s="1">
        <v>34511</v>
      </c>
      <c r="B5506" s="1" t="str">
        <f t="shared" si="256"/>
        <v>1994</v>
      </c>
      <c r="C5506" t="str">
        <f t="shared" si="257"/>
        <v>06</v>
      </c>
      <c r="D5506" t="str">
        <f t="shared" si="258"/>
        <v>26</v>
      </c>
      <c r="E5506">
        <v>1</v>
      </c>
      <c r="F5506">
        <v>8.6999999999999993</v>
      </c>
      <c r="G5506">
        <v>18.399999999999999</v>
      </c>
      <c r="H5506">
        <v>27.3</v>
      </c>
      <c r="I5506">
        <v>29.1</v>
      </c>
      <c r="J5506">
        <v>34.5</v>
      </c>
      <c r="K5506">
        <v>0</v>
      </c>
      <c r="L5506">
        <v>49.3</v>
      </c>
      <c r="M5506">
        <v>11.6</v>
      </c>
      <c r="N5506">
        <v>0</v>
      </c>
      <c r="O5506">
        <v>0</v>
      </c>
      <c r="P5506">
        <v>22.8</v>
      </c>
      <c r="Q5506">
        <f>E5506*$Z$2+F5506*$Z$3+G5506*$Z$4+H5506*$Z$5+I5506*$Z$6+J5506*$Z$7+K5506*$Z$8+L5506*$Z$9+M5506*$Z$10+N5506*$Z$11+O5506*$Z$12+P5506*$Z$13</f>
        <v>15.4696342</v>
      </c>
      <c r="R5506">
        <v>11.14</v>
      </c>
    </row>
    <row r="5507" spans="1:18" x14ac:dyDescent="0.3">
      <c r="A5507" s="1">
        <v>34512</v>
      </c>
      <c r="B5507" s="1" t="str">
        <f t="shared" si="256"/>
        <v>1994</v>
      </c>
      <c r="C5507" t="str">
        <f t="shared" si="257"/>
        <v>06</v>
      </c>
      <c r="D5507" t="str">
        <f t="shared" si="258"/>
        <v>27</v>
      </c>
      <c r="E5507">
        <v>12.3</v>
      </c>
      <c r="F5507">
        <v>4</v>
      </c>
      <c r="G5507">
        <v>18.7</v>
      </c>
      <c r="H5507">
        <v>61.3</v>
      </c>
      <c r="I5507">
        <v>26.1</v>
      </c>
      <c r="J5507">
        <v>17.2</v>
      </c>
      <c r="K5507">
        <v>0.7</v>
      </c>
      <c r="L5507">
        <v>43.7</v>
      </c>
      <c r="M5507">
        <v>17.600000000000001</v>
      </c>
      <c r="N5507">
        <v>25.7</v>
      </c>
      <c r="O5507">
        <v>2</v>
      </c>
      <c r="P5507">
        <v>18.399999999999999</v>
      </c>
      <c r="Q5507">
        <f>E5507*$Z$2+F5507*$Z$3+G5507*$Z$4+H5507*$Z$5+I5507*$Z$6+J5507*$Z$7+K5507*$Z$8+L5507*$Z$9+M5507*$Z$10+N5507*$Z$11+O5507*$Z$12+P5507*$Z$13</f>
        <v>16.028002899999997</v>
      </c>
      <c r="R5507">
        <v>9.5</v>
      </c>
    </row>
    <row r="5508" spans="1:18" x14ac:dyDescent="0.3">
      <c r="A5508" s="1">
        <v>34513</v>
      </c>
      <c r="B5508" s="1" t="str">
        <f t="shared" si="256"/>
        <v>1994</v>
      </c>
      <c r="C5508" t="str">
        <f t="shared" si="257"/>
        <v>06</v>
      </c>
      <c r="D5508" t="str">
        <f t="shared" si="258"/>
        <v>28</v>
      </c>
      <c r="E5508">
        <v>28.9</v>
      </c>
      <c r="F5508">
        <v>31.8</v>
      </c>
      <c r="G5508">
        <v>28.7</v>
      </c>
      <c r="H5508">
        <v>8.4</v>
      </c>
      <c r="I5508">
        <v>6.3</v>
      </c>
      <c r="J5508">
        <v>4</v>
      </c>
      <c r="K5508">
        <v>22.9</v>
      </c>
      <c r="L5508">
        <v>13.5</v>
      </c>
      <c r="M5508">
        <v>23.2</v>
      </c>
      <c r="N5508">
        <v>7.1</v>
      </c>
      <c r="O5508">
        <v>15.3</v>
      </c>
      <c r="P5508">
        <v>21.9</v>
      </c>
      <c r="Q5508">
        <f>E5508*$Z$2+F5508*$Z$3+G5508*$Z$4+H5508*$Z$5+I5508*$Z$6+J5508*$Z$7+K5508*$Z$8+L5508*$Z$9+M5508*$Z$10+N5508*$Z$11+O5508*$Z$12+P5508*$Z$13</f>
        <v>14.8922708</v>
      </c>
      <c r="R5508">
        <v>67.319999999999993</v>
      </c>
    </row>
    <row r="5509" spans="1:18" x14ac:dyDescent="0.3">
      <c r="A5509" s="1">
        <v>34514</v>
      </c>
      <c r="B5509" s="1" t="str">
        <f t="shared" si="256"/>
        <v>1994</v>
      </c>
      <c r="C5509" t="str">
        <f t="shared" si="257"/>
        <v>06</v>
      </c>
      <c r="D5509" t="str">
        <f t="shared" si="258"/>
        <v>29</v>
      </c>
      <c r="E5509">
        <v>0</v>
      </c>
      <c r="F5509">
        <v>0.1</v>
      </c>
      <c r="G5509">
        <v>7.1</v>
      </c>
      <c r="H5509">
        <v>6.5</v>
      </c>
      <c r="I5509">
        <v>16.7</v>
      </c>
      <c r="J5509">
        <v>7</v>
      </c>
      <c r="K5509">
        <v>4</v>
      </c>
      <c r="L5509">
        <v>25.1</v>
      </c>
      <c r="M5509">
        <v>12.2</v>
      </c>
      <c r="N5509">
        <v>20.100000000000001</v>
      </c>
      <c r="O5509">
        <v>7.2</v>
      </c>
      <c r="P5509">
        <v>14.2</v>
      </c>
      <c r="Q5509">
        <f>E5509*$Z$2+F5509*$Z$3+G5509*$Z$4+H5509*$Z$5+I5509*$Z$6+J5509*$Z$7+K5509*$Z$8+L5509*$Z$9+M5509*$Z$10+N5509*$Z$11+O5509*$Z$12+P5509*$Z$13</f>
        <v>10.9963888</v>
      </c>
      <c r="R5509">
        <v>54.41</v>
      </c>
    </row>
    <row r="5510" spans="1:18" x14ac:dyDescent="0.3">
      <c r="A5510" s="1">
        <v>34515</v>
      </c>
      <c r="B5510" s="1" t="str">
        <f t="shared" si="256"/>
        <v>1994</v>
      </c>
      <c r="C5510" t="str">
        <f t="shared" si="257"/>
        <v>06</v>
      </c>
      <c r="D5510" t="str">
        <f t="shared" si="258"/>
        <v>30</v>
      </c>
      <c r="E5510">
        <v>6</v>
      </c>
      <c r="F5510">
        <v>5.0999999999999996</v>
      </c>
      <c r="G5510">
        <v>39.799999999999997</v>
      </c>
      <c r="H5510">
        <v>65.8</v>
      </c>
      <c r="I5510">
        <v>47.5</v>
      </c>
      <c r="J5510">
        <v>40.4</v>
      </c>
      <c r="K5510">
        <v>63.4</v>
      </c>
      <c r="L5510">
        <v>53.4</v>
      </c>
      <c r="M5510">
        <v>35.299999999999997</v>
      </c>
      <c r="N5510">
        <v>88.8</v>
      </c>
      <c r="O5510">
        <v>96.4</v>
      </c>
      <c r="P5510">
        <v>46.8</v>
      </c>
      <c r="Q5510">
        <f>E5510*$Z$2+F5510*$Z$3+G5510*$Z$4+H5510*$Z$5+I5510*$Z$6+J5510*$Z$7+K5510*$Z$8+L5510*$Z$9+M5510*$Z$10+N5510*$Z$11+O5510*$Z$12+P5510*$Z$13</f>
        <v>56.711657599999995</v>
      </c>
      <c r="R5510">
        <v>36.229999999999997</v>
      </c>
    </row>
    <row r="5511" spans="1:18" x14ac:dyDescent="0.3">
      <c r="A5511" s="1">
        <v>34516</v>
      </c>
      <c r="B5511" s="1" t="str">
        <f t="shared" si="256"/>
        <v>1994</v>
      </c>
      <c r="C5511" t="str">
        <f t="shared" si="257"/>
        <v>07</v>
      </c>
      <c r="D5511" t="str">
        <f t="shared" si="258"/>
        <v>1</v>
      </c>
      <c r="E5511">
        <v>0.9</v>
      </c>
      <c r="F5511">
        <v>0.8</v>
      </c>
      <c r="G5511">
        <v>5.7</v>
      </c>
      <c r="H5511">
        <v>3.4</v>
      </c>
      <c r="I5511">
        <v>4.9000000000000004</v>
      </c>
      <c r="J5511">
        <v>2.5</v>
      </c>
      <c r="K5511">
        <v>0.4</v>
      </c>
      <c r="L5511">
        <v>3.1</v>
      </c>
      <c r="M5511">
        <v>3.8</v>
      </c>
      <c r="N5511">
        <v>5.6</v>
      </c>
      <c r="O5511">
        <v>0.1</v>
      </c>
      <c r="P5511">
        <v>2.9</v>
      </c>
      <c r="Q5511">
        <f>E5511*$Z$2+F5511*$Z$3+G5511*$Z$4+H5511*$Z$5+I5511*$Z$6+J5511*$Z$7+K5511*$Z$8+L5511*$Z$9+M5511*$Z$10+N5511*$Z$11+O5511*$Z$12+P5511*$Z$13</f>
        <v>2.6726901000000001</v>
      </c>
      <c r="R5511">
        <v>18.25</v>
      </c>
    </row>
    <row r="5512" spans="1:18" x14ac:dyDescent="0.3">
      <c r="A5512" s="1">
        <v>34517</v>
      </c>
      <c r="B5512" s="1" t="str">
        <f t="shared" si="256"/>
        <v>1994</v>
      </c>
      <c r="C5512" t="str">
        <f t="shared" si="257"/>
        <v>07</v>
      </c>
      <c r="D5512" t="str">
        <f t="shared" si="258"/>
        <v>2</v>
      </c>
      <c r="E5512">
        <v>1.4</v>
      </c>
      <c r="F5512">
        <v>0</v>
      </c>
      <c r="G5512">
        <v>14.3</v>
      </c>
      <c r="H5512">
        <v>41.9</v>
      </c>
      <c r="I5512">
        <v>0</v>
      </c>
      <c r="J5512">
        <v>0</v>
      </c>
      <c r="K5512">
        <v>0.2</v>
      </c>
      <c r="L5512">
        <v>9.5</v>
      </c>
      <c r="M5512">
        <v>16</v>
      </c>
      <c r="N5512">
        <v>0.3</v>
      </c>
      <c r="O5512">
        <v>0.5</v>
      </c>
      <c r="P5512">
        <v>0.4</v>
      </c>
      <c r="Q5512">
        <f>E5512*$Z$2+F5512*$Z$3+G5512*$Z$4+H5512*$Z$5+I5512*$Z$6+J5512*$Z$7+K5512*$Z$8+L5512*$Z$9+M5512*$Z$10+N5512*$Z$11+O5512*$Z$12+P5512*$Z$13</f>
        <v>2.7344704999999996</v>
      </c>
      <c r="R5512">
        <v>45.48</v>
      </c>
    </row>
    <row r="5513" spans="1:18" x14ac:dyDescent="0.3">
      <c r="A5513" s="1">
        <v>34518</v>
      </c>
      <c r="B5513" s="1" t="str">
        <f t="shared" ref="B5513:B5576" si="259">TEXT(A5513,"yyyy")</f>
        <v>1994</v>
      </c>
      <c r="C5513" t="str">
        <f t="shared" ref="C5513:C5576" si="260">TEXT(A5513,"mm")</f>
        <v>07</v>
      </c>
      <c r="D5513" t="str">
        <f t="shared" ref="D5513:D5576" si="261">TEXT(A5513,"d")</f>
        <v>3</v>
      </c>
      <c r="E5513">
        <v>1</v>
      </c>
      <c r="F5513">
        <v>0</v>
      </c>
      <c r="G5513">
        <v>0.3</v>
      </c>
      <c r="H5513">
        <v>1.1000000000000001</v>
      </c>
      <c r="I5513">
        <v>8.6999999999999993</v>
      </c>
      <c r="J5513">
        <v>2.9</v>
      </c>
      <c r="K5513">
        <v>0</v>
      </c>
      <c r="L5513">
        <v>1.3</v>
      </c>
      <c r="M5513">
        <v>11.2</v>
      </c>
      <c r="N5513">
        <v>9.3000000000000007</v>
      </c>
      <c r="O5513">
        <v>0</v>
      </c>
      <c r="P5513">
        <v>1.1000000000000001</v>
      </c>
      <c r="Q5513">
        <f>E5513*$Z$2+F5513*$Z$3+G5513*$Z$4+H5513*$Z$5+I5513*$Z$6+J5513*$Z$7+K5513*$Z$8+L5513*$Z$9+M5513*$Z$10+N5513*$Z$11+O5513*$Z$12+P5513*$Z$13</f>
        <v>3.8780764999999997</v>
      </c>
      <c r="R5513">
        <v>33.24</v>
      </c>
    </row>
    <row r="5514" spans="1:18" x14ac:dyDescent="0.3">
      <c r="A5514" s="1">
        <v>34519</v>
      </c>
      <c r="B5514" s="1" t="str">
        <f t="shared" si="259"/>
        <v>1994</v>
      </c>
      <c r="C5514" t="str">
        <f t="shared" si="260"/>
        <v>07</v>
      </c>
      <c r="D5514" t="str">
        <f t="shared" si="261"/>
        <v>4</v>
      </c>
      <c r="E5514">
        <v>0</v>
      </c>
      <c r="F5514">
        <v>6.1</v>
      </c>
      <c r="G5514">
        <v>5.5</v>
      </c>
      <c r="H5514">
        <v>1.9</v>
      </c>
      <c r="I5514">
        <v>1.8</v>
      </c>
      <c r="J5514">
        <v>1.2</v>
      </c>
      <c r="K5514">
        <v>3.2</v>
      </c>
      <c r="L5514">
        <v>7.8</v>
      </c>
      <c r="M5514">
        <v>1.8</v>
      </c>
      <c r="N5514">
        <v>2.8</v>
      </c>
      <c r="O5514">
        <v>0.2</v>
      </c>
      <c r="P5514">
        <v>5.5</v>
      </c>
      <c r="Q5514">
        <f>E5514*$Z$2+F5514*$Z$3+G5514*$Z$4+H5514*$Z$5+I5514*$Z$6+J5514*$Z$7+K5514*$Z$8+L5514*$Z$9+M5514*$Z$10+N5514*$Z$11+O5514*$Z$12+P5514*$Z$13</f>
        <v>2.806759</v>
      </c>
      <c r="R5514">
        <v>23.21</v>
      </c>
    </row>
    <row r="5515" spans="1:18" x14ac:dyDescent="0.3">
      <c r="A5515" s="1">
        <v>34520</v>
      </c>
      <c r="B5515" s="1" t="str">
        <f t="shared" si="259"/>
        <v>1994</v>
      </c>
      <c r="C5515" t="str">
        <f t="shared" si="260"/>
        <v>07</v>
      </c>
      <c r="D5515" t="str">
        <f t="shared" si="261"/>
        <v>5</v>
      </c>
      <c r="E5515">
        <v>9.1999999999999993</v>
      </c>
      <c r="F5515">
        <v>7.7</v>
      </c>
      <c r="G5515">
        <v>16.899999999999999</v>
      </c>
      <c r="H5515">
        <v>46.1</v>
      </c>
      <c r="I5515">
        <v>7</v>
      </c>
      <c r="J5515">
        <v>4.0999999999999996</v>
      </c>
      <c r="K5515">
        <v>7.1</v>
      </c>
      <c r="L5515">
        <v>15</v>
      </c>
      <c r="M5515">
        <v>3.5</v>
      </c>
      <c r="N5515">
        <v>7.6</v>
      </c>
      <c r="O5515">
        <v>5.8</v>
      </c>
      <c r="P5515">
        <v>1.4</v>
      </c>
      <c r="Q5515">
        <f>E5515*$Z$2+F5515*$Z$3+G5515*$Z$4+H5515*$Z$5+I5515*$Z$6+J5515*$Z$7+K5515*$Z$8+L5515*$Z$9+M5515*$Z$10+N5515*$Z$11+O5515*$Z$12+P5515*$Z$13</f>
        <v>6.7897444</v>
      </c>
      <c r="R5515">
        <v>27.16</v>
      </c>
    </row>
    <row r="5516" spans="1:18" x14ac:dyDescent="0.3">
      <c r="A5516" s="1">
        <v>34521</v>
      </c>
      <c r="B5516" s="1" t="str">
        <f t="shared" si="259"/>
        <v>1994</v>
      </c>
      <c r="C5516" t="str">
        <f t="shared" si="260"/>
        <v>07</v>
      </c>
      <c r="D5516" t="str">
        <f t="shared" si="261"/>
        <v>6</v>
      </c>
      <c r="E5516">
        <v>12.3</v>
      </c>
      <c r="F5516">
        <v>2</v>
      </c>
      <c r="G5516">
        <v>2</v>
      </c>
      <c r="H5516">
        <v>1.8</v>
      </c>
      <c r="I5516">
        <v>1.6</v>
      </c>
      <c r="J5516">
        <v>0.4</v>
      </c>
      <c r="K5516">
        <v>0.2</v>
      </c>
      <c r="L5516">
        <v>0.6</v>
      </c>
      <c r="M5516">
        <v>0.9</v>
      </c>
      <c r="N5516">
        <v>2.2000000000000002</v>
      </c>
      <c r="O5516">
        <v>0.3</v>
      </c>
      <c r="P5516">
        <v>0.5</v>
      </c>
      <c r="Q5516">
        <f>E5516*$Z$2+F5516*$Z$3+G5516*$Z$4+H5516*$Z$5+I5516*$Z$6+J5516*$Z$7+K5516*$Z$8+L5516*$Z$9+M5516*$Z$10+N5516*$Z$11+O5516*$Z$12+P5516*$Z$13</f>
        <v>1.0519865000000002</v>
      </c>
      <c r="R5516">
        <v>19.239999999999998</v>
      </c>
    </row>
    <row r="5517" spans="1:18" x14ac:dyDescent="0.3">
      <c r="A5517" s="1">
        <v>34522</v>
      </c>
      <c r="B5517" s="1" t="str">
        <f t="shared" si="259"/>
        <v>1994</v>
      </c>
      <c r="C5517" t="str">
        <f t="shared" si="260"/>
        <v>07</v>
      </c>
      <c r="D5517" t="str">
        <f t="shared" si="261"/>
        <v>7</v>
      </c>
      <c r="E5517">
        <v>0</v>
      </c>
      <c r="F5517">
        <v>10.8</v>
      </c>
      <c r="G5517">
        <v>9.4</v>
      </c>
      <c r="H5517">
        <v>0.3</v>
      </c>
      <c r="I5517">
        <v>0</v>
      </c>
      <c r="J5517">
        <v>0.5</v>
      </c>
      <c r="K5517">
        <v>5.7</v>
      </c>
      <c r="L5517">
        <v>0.5</v>
      </c>
      <c r="M5517">
        <v>0</v>
      </c>
      <c r="N5517">
        <v>0</v>
      </c>
      <c r="O5517">
        <v>0</v>
      </c>
      <c r="P5517">
        <v>1.1000000000000001</v>
      </c>
      <c r="Q5517">
        <f>E5517*$Z$2+F5517*$Z$3+G5517*$Z$4+H5517*$Z$5+I5517*$Z$6+J5517*$Z$7+K5517*$Z$8+L5517*$Z$9+M5517*$Z$10+N5517*$Z$11+O5517*$Z$12+P5517*$Z$13</f>
        <v>1.9566735</v>
      </c>
      <c r="R5517">
        <v>17.100000000000001</v>
      </c>
    </row>
    <row r="5518" spans="1:18" x14ac:dyDescent="0.3">
      <c r="A5518" s="1">
        <v>34523</v>
      </c>
      <c r="B5518" s="1" t="str">
        <f t="shared" si="259"/>
        <v>1994</v>
      </c>
      <c r="C5518" t="str">
        <f t="shared" si="260"/>
        <v>07</v>
      </c>
      <c r="D5518" t="str">
        <f t="shared" si="261"/>
        <v>8</v>
      </c>
      <c r="E5518">
        <v>29.4</v>
      </c>
      <c r="F5518">
        <v>11.3</v>
      </c>
      <c r="G5518">
        <v>3.2</v>
      </c>
      <c r="H5518">
        <v>2.2999999999999998</v>
      </c>
      <c r="I5518">
        <v>24</v>
      </c>
      <c r="J5518">
        <v>26</v>
      </c>
      <c r="K5518">
        <v>2.8</v>
      </c>
      <c r="L5518">
        <v>6.7</v>
      </c>
      <c r="M5518">
        <v>9.6999999999999993</v>
      </c>
      <c r="N5518">
        <v>5.0999999999999996</v>
      </c>
      <c r="O5518">
        <v>4.8</v>
      </c>
      <c r="P5518">
        <v>9.1</v>
      </c>
      <c r="Q5518">
        <f>E5518*$Z$2+F5518*$Z$3+G5518*$Z$4+H5518*$Z$5+I5518*$Z$6+J5518*$Z$7+K5518*$Z$8+L5518*$Z$9+M5518*$Z$10+N5518*$Z$11+O5518*$Z$12+P5518*$Z$13</f>
        <v>11.411695799999999</v>
      </c>
      <c r="R5518">
        <v>42.91</v>
      </c>
    </row>
    <row r="5519" spans="1:18" x14ac:dyDescent="0.3">
      <c r="A5519" s="1">
        <v>34524</v>
      </c>
      <c r="B5519" s="1" t="str">
        <f t="shared" si="259"/>
        <v>1994</v>
      </c>
      <c r="C5519" t="str">
        <f t="shared" si="260"/>
        <v>07</v>
      </c>
      <c r="D5519" t="str">
        <f t="shared" si="261"/>
        <v>9</v>
      </c>
      <c r="E5519">
        <v>0</v>
      </c>
      <c r="F5519">
        <v>56.5</v>
      </c>
      <c r="G5519">
        <v>49.6</v>
      </c>
      <c r="H5519">
        <v>7.1</v>
      </c>
      <c r="I5519">
        <v>0</v>
      </c>
      <c r="J5519">
        <v>2.6</v>
      </c>
      <c r="K5519">
        <v>33.4</v>
      </c>
      <c r="L5519">
        <v>8.3000000000000007</v>
      </c>
      <c r="M5519">
        <v>0</v>
      </c>
      <c r="N5519">
        <v>0.3</v>
      </c>
      <c r="O5519">
        <v>6.6</v>
      </c>
      <c r="P5519">
        <v>14.2</v>
      </c>
      <c r="Q5519">
        <f>E5519*$Z$2+F5519*$Z$3+G5519*$Z$4+H5519*$Z$5+I5519*$Z$6+J5519*$Z$7+K5519*$Z$8+L5519*$Z$9+M5519*$Z$10+N5519*$Z$11+O5519*$Z$12+P5519*$Z$13</f>
        <v>12.456491799999995</v>
      </c>
      <c r="R5519">
        <v>77.3</v>
      </c>
    </row>
    <row r="5520" spans="1:18" x14ac:dyDescent="0.3">
      <c r="A5520" s="1">
        <v>34525</v>
      </c>
      <c r="B5520" s="1" t="str">
        <f t="shared" si="259"/>
        <v>1994</v>
      </c>
      <c r="C5520" t="str">
        <f t="shared" si="260"/>
        <v>07</v>
      </c>
      <c r="D5520" t="str">
        <f t="shared" si="261"/>
        <v>10</v>
      </c>
      <c r="E5520">
        <v>140.19999999999999</v>
      </c>
      <c r="F5520">
        <v>55.6</v>
      </c>
      <c r="G5520">
        <v>36.5</v>
      </c>
      <c r="H5520">
        <v>13.5</v>
      </c>
      <c r="I5520">
        <v>24.2</v>
      </c>
      <c r="J5520">
        <v>24.3</v>
      </c>
      <c r="K5520">
        <v>21.3</v>
      </c>
      <c r="L5520">
        <v>17.8</v>
      </c>
      <c r="M5520">
        <v>3.1</v>
      </c>
      <c r="N5520">
        <v>4.3</v>
      </c>
      <c r="O5520">
        <v>12.9</v>
      </c>
      <c r="P5520">
        <v>23.1</v>
      </c>
      <c r="Q5520">
        <f>E5520*$Z$2+F5520*$Z$3+G5520*$Z$4+H5520*$Z$5+I5520*$Z$6+J5520*$Z$7+K5520*$Z$8+L5520*$Z$9+M5520*$Z$10+N5520*$Z$11+O5520*$Z$12+P5520*$Z$13</f>
        <v>20.420405599999999</v>
      </c>
      <c r="R5520">
        <v>189.1</v>
      </c>
    </row>
    <row r="5521" spans="1:18" x14ac:dyDescent="0.3">
      <c r="A5521" s="1">
        <v>34526</v>
      </c>
      <c r="B5521" s="1" t="str">
        <f t="shared" si="259"/>
        <v>1994</v>
      </c>
      <c r="C5521" t="str">
        <f t="shared" si="260"/>
        <v>07</v>
      </c>
      <c r="D5521" t="str">
        <f t="shared" si="261"/>
        <v>11</v>
      </c>
      <c r="E5521">
        <v>183</v>
      </c>
      <c r="F5521">
        <v>43.9</v>
      </c>
      <c r="G5521">
        <v>43.1</v>
      </c>
      <c r="H5521">
        <v>128.30000000000001</v>
      </c>
      <c r="I5521">
        <v>65.099999999999994</v>
      </c>
      <c r="J5521">
        <v>58.1</v>
      </c>
      <c r="K5521">
        <v>12.1</v>
      </c>
      <c r="L5521">
        <v>52.4</v>
      </c>
      <c r="M5521">
        <v>99.2</v>
      </c>
      <c r="N5521">
        <v>21.7</v>
      </c>
      <c r="O5521">
        <v>16.7</v>
      </c>
      <c r="P5521">
        <v>5.2</v>
      </c>
      <c r="Q5521">
        <f>E5521*$Z$2+F5521*$Z$3+G5521*$Z$4+H5521*$Z$5+I5521*$Z$6+J5521*$Z$7+K5521*$Z$8+L5521*$Z$9+M5521*$Z$10+N5521*$Z$11+O5521*$Z$12+P5521*$Z$13</f>
        <v>42.510292800000002</v>
      </c>
      <c r="R5521">
        <v>792.9</v>
      </c>
    </row>
    <row r="5522" spans="1:18" x14ac:dyDescent="0.3">
      <c r="A5522" s="1">
        <v>34527</v>
      </c>
      <c r="B5522" s="1" t="str">
        <f t="shared" si="259"/>
        <v>1994</v>
      </c>
      <c r="C5522" t="str">
        <f t="shared" si="260"/>
        <v>07</v>
      </c>
      <c r="D5522" t="str">
        <f t="shared" si="261"/>
        <v>12</v>
      </c>
      <c r="E5522">
        <v>56</v>
      </c>
      <c r="F5522">
        <v>69.3</v>
      </c>
      <c r="G5522">
        <v>57.3</v>
      </c>
      <c r="H5522">
        <v>15.9</v>
      </c>
      <c r="I5522">
        <v>34.4</v>
      </c>
      <c r="J5522">
        <v>37.4</v>
      </c>
      <c r="K5522">
        <v>44</v>
      </c>
      <c r="L5522">
        <v>12.7</v>
      </c>
      <c r="M5522">
        <v>17.7</v>
      </c>
      <c r="N5522">
        <v>20.7</v>
      </c>
      <c r="O5522">
        <v>23.8</v>
      </c>
      <c r="P5522">
        <v>13.8</v>
      </c>
      <c r="Q5522">
        <f>E5522*$Z$2+F5522*$Z$3+G5522*$Z$4+H5522*$Z$5+I5522*$Z$6+J5522*$Z$7+K5522*$Z$8+L5522*$Z$9+M5522*$Z$10+N5522*$Z$11+O5522*$Z$12+P5522*$Z$13</f>
        <v>31.976829000000002</v>
      </c>
      <c r="R5522">
        <v>599.6</v>
      </c>
    </row>
    <row r="5523" spans="1:18" x14ac:dyDescent="0.3">
      <c r="A5523" s="1">
        <v>34528</v>
      </c>
      <c r="B5523" s="1" t="str">
        <f t="shared" si="259"/>
        <v>1994</v>
      </c>
      <c r="C5523" t="str">
        <f t="shared" si="260"/>
        <v>07</v>
      </c>
      <c r="D5523" t="str">
        <f t="shared" si="261"/>
        <v>13</v>
      </c>
      <c r="E5523">
        <v>70.400000000000006</v>
      </c>
      <c r="F5523">
        <v>51.8</v>
      </c>
      <c r="G5523">
        <v>49.3</v>
      </c>
      <c r="H5523">
        <v>43.3</v>
      </c>
      <c r="I5523">
        <v>21.7</v>
      </c>
      <c r="J5523">
        <v>27.5</v>
      </c>
      <c r="K5523">
        <v>30.9</v>
      </c>
      <c r="L5523">
        <v>28.2</v>
      </c>
      <c r="M5523">
        <v>16.600000000000001</v>
      </c>
      <c r="N5523">
        <v>13.7</v>
      </c>
      <c r="O5523">
        <v>18.7</v>
      </c>
      <c r="P5523">
        <v>19.600000000000001</v>
      </c>
      <c r="Q5523">
        <f>E5523*$Z$2+F5523*$Z$3+G5523*$Z$4+H5523*$Z$5+I5523*$Z$6+J5523*$Z$7+K5523*$Z$8+L5523*$Z$9+M5523*$Z$10+N5523*$Z$11+O5523*$Z$12+P5523*$Z$13</f>
        <v>25.5696102</v>
      </c>
      <c r="R5523">
        <v>404.9</v>
      </c>
    </row>
    <row r="5524" spans="1:18" x14ac:dyDescent="0.3">
      <c r="A5524" s="1">
        <v>34529</v>
      </c>
      <c r="B5524" s="1" t="str">
        <f t="shared" si="259"/>
        <v>1994</v>
      </c>
      <c r="C5524" t="str">
        <f t="shared" si="260"/>
        <v>07</v>
      </c>
      <c r="D5524" t="str">
        <f t="shared" si="261"/>
        <v>14</v>
      </c>
      <c r="E5524">
        <v>80.2</v>
      </c>
      <c r="F5524">
        <v>32</v>
      </c>
      <c r="G5524">
        <v>59.5</v>
      </c>
      <c r="H5524">
        <v>89.7</v>
      </c>
      <c r="I5524">
        <v>70.599999999999994</v>
      </c>
      <c r="J5524">
        <v>72.7</v>
      </c>
      <c r="K5524">
        <v>16.2</v>
      </c>
      <c r="L5524">
        <v>59.6</v>
      </c>
      <c r="M5524">
        <v>84.4</v>
      </c>
      <c r="N5524">
        <v>28.7</v>
      </c>
      <c r="O5524">
        <v>22.7</v>
      </c>
      <c r="P5524">
        <v>42.8</v>
      </c>
      <c r="Q5524">
        <f>E5524*$Z$2+F5524*$Z$3+G5524*$Z$4+H5524*$Z$5+I5524*$Z$6+J5524*$Z$7+K5524*$Z$8+L5524*$Z$9+M5524*$Z$10+N5524*$Z$11+O5524*$Z$12+P5524*$Z$13</f>
        <v>47.188180500000001</v>
      </c>
      <c r="R5524">
        <v>681.4</v>
      </c>
    </row>
    <row r="5525" spans="1:18" x14ac:dyDescent="0.3">
      <c r="A5525" s="1">
        <v>34530</v>
      </c>
      <c r="B5525" s="1" t="str">
        <f t="shared" si="259"/>
        <v>1994</v>
      </c>
      <c r="C5525" t="str">
        <f t="shared" si="260"/>
        <v>07</v>
      </c>
      <c r="D5525" t="str">
        <f t="shared" si="261"/>
        <v>15</v>
      </c>
      <c r="E5525">
        <v>6.7</v>
      </c>
      <c r="F5525">
        <v>10.6</v>
      </c>
      <c r="G5525">
        <v>8.6</v>
      </c>
      <c r="H5525">
        <v>1.8</v>
      </c>
      <c r="I5525">
        <v>10.1</v>
      </c>
      <c r="J5525">
        <v>11.1</v>
      </c>
      <c r="K5525">
        <v>10.1</v>
      </c>
      <c r="L5525">
        <v>15</v>
      </c>
      <c r="M5525">
        <v>4.7</v>
      </c>
      <c r="N5525">
        <v>9</v>
      </c>
      <c r="O5525">
        <v>10.1</v>
      </c>
      <c r="P5525">
        <v>32.1</v>
      </c>
      <c r="Q5525">
        <f>E5525*$Z$2+F5525*$Z$3+G5525*$Z$4+H5525*$Z$5+I5525*$Z$6+J5525*$Z$7+K5525*$Z$8+L5525*$Z$9+M5525*$Z$10+N5525*$Z$11+O5525*$Z$12+P5525*$Z$13</f>
        <v>10.876684900000001</v>
      </c>
      <c r="R5525">
        <v>877.6</v>
      </c>
    </row>
    <row r="5526" spans="1:18" x14ac:dyDescent="0.3">
      <c r="A5526" s="1">
        <v>34531</v>
      </c>
      <c r="B5526" s="1" t="str">
        <f t="shared" si="259"/>
        <v>1994</v>
      </c>
      <c r="C5526" t="str">
        <f t="shared" si="260"/>
        <v>07</v>
      </c>
      <c r="D5526" t="str">
        <f t="shared" si="261"/>
        <v>16</v>
      </c>
      <c r="E5526">
        <v>1.5</v>
      </c>
      <c r="F5526">
        <v>15</v>
      </c>
      <c r="G5526">
        <v>16.100000000000001</v>
      </c>
      <c r="H5526">
        <v>9.4</v>
      </c>
      <c r="I5526">
        <v>3.8</v>
      </c>
      <c r="J5526">
        <v>1.6</v>
      </c>
      <c r="K5526">
        <v>7.9</v>
      </c>
      <c r="L5526">
        <v>18.5</v>
      </c>
      <c r="M5526">
        <v>3.9</v>
      </c>
      <c r="N5526">
        <v>2.8</v>
      </c>
      <c r="O5526">
        <v>1.6</v>
      </c>
      <c r="P5526">
        <v>44.2</v>
      </c>
      <c r="Q5526">
        <f>E5526*$Z$2+F5526*$Z$3+G5526*$Z$4+H5526*$Z$5+I5526*$Z$6+J5526*$Z$7+K5526*$Z$8+L5526*$Z$9+M5526*$Z$10+N5526*$Z$11+O5526*$Z$12+P5526*$Z$13</f>
        <v>7.4605366000000002</v>
      </c>
      <c r="R5526">
        <v>471.8</v>
      </c>
    </row>
    <row r="5527" spans="1:18" x14ac:dyDescent="0.3">
      <c r="A5527" s="1">
        <v>34532</v>
      </c>
      <c r="B5527" s="1" t="str">
        <f t="shared" si="259"/>
        <v>1994</v>
      </c>
      <c r="C5527" t="str">
        <f t="shared" si="260"/>
        <v>07</v>
      </c>
      <c r="D5527" t="str">
        <f t="shared" si="261"/>
        <v>17</v>
      </c>
      <c r="E5527">
        <v>25.7</v>
      </c>
      <c r="F5527">
        <v>70.099999999999994</v>
      </c>
      <c r="G5527">
        <v>68.8</v>
      </c>
      <c r="H5527">
        <v>37.4</v>
      </c>
      <c r="I5527">
        <v>19.399999999999999</v>
      </c>
      <c r="J5527">
        <v>27.4</v>
      </c>
      <c r="K5527">
        <v>37.6</v>
      </c>
      <c r="L5527">
        <v>52.2</v>
      </c>
      <c r="M5527">
        <v>7.5</v>
      </c>
      <c r="N5527">
        <v>7.7</v>
      </c>
      <c r="O5527">
        <v>10.9</v>
      </c>
      <c r="P5527">
        <v>56.8</v>
      </c>
      <c r="Q5527">
        <f>E5527*$Z$2+F5527*$Z$3+G5527*$Z$4+H5527*$Z$5+I5527*$Z$6+J5527*$Z$7+K5527*$Z$8+L5527*$Z$9+M5527*$Z$10+N5527*$Z$11+O5527*$Z$12+P5527*$Z$13</f>
        <v>28.219258800000002</v>
      </c>
      <c r="R5527">
        <v>448.6</v>
      </c>
    </row>
    <row r="5528" spans="1:18" x14ac:dyDescent="0.3">
      <c r="A5528" s="1">
        <v>34533</v>
      </c>
      <c r="B5528" s="1" t="str">
        <f t="shared" si="259"/>
        <v>1994</v>
      </c>
      <c r="C5528" t="str">
        <f t="shared" si="260"/>
        <v>07</v>
      </c>
      <c r="D5528" t="str">
        <f t="shared" si="261"/>
        <v>18</v>
      </c>
      <c r="E5528">
        <v>127.7</v>
      </c>
      <c r="F5528">
        <v>38.299999999999997</v>
      </c>
      <c r="G5528">
        <v>25.4</v>
      </c>
      <c r="H5528">
        <v>47.9</v>
      </c>
      <c r="I5528">
        <v>57.4</v>
      </c>
      <c r="J5528">
        <v>44.8</v>
      </c>
      <c r="K5528">
        <v>18.3</v>
      </c>
      <c r="L5528">
        <v>50.6</v>
      </c>
      <c r="M5528">
        <v>55.2</v>
      </c>
      <c r="N5528">
        <v>29.5</v>
      </c>
      <c r="O5528">
        <v>21.5</v>
      </c>
      <c r="P5528">
        <v>44.4</v>
      </c>
      <c r="Q5528">
        <f>E5528*$Z$2+F5528*$Z$3+G5528*$Z$4+H5528*$Z$5+I5528*$Z$6+J5528*$Z$7+K5528*$Z$8+L5528*$Z$9+M5528*$Z$10+N5528*$Z$11+O5528*$Z$12+P5528*$Z$13</f>
        <v>38.195001700000006</v>
      </c>
      <c r="R5528">
        <v>742.6</v>
      </c>
    </row>
    <row r="5529" spans="1:18" x14ac:dyDescent="0.3">
      <c r="A5529" s="1">
        <v>34534</v>
      </c>
      <c r="B5529" s="1" t="str">
        <f t="shared" si="259"/>
        <v>1994</v>
      </c>
      <c r="C5529" t="str">
        <f t="shared" si="260"/>
        <v>07</v>
      </c>
      <c r="D5529" t="str">
        <f t="shared" si="261"/>
        <v>19</v>
      </c>
      <c r="E5529">
        <v>2.8</v>
      </c>
      <c r="F5529">
        <v>47.6</v>
      </c>
      <c r="G5529">
        <v>51.7</v>
      </c>
      <c r="H5529">
        <v>51.9</v>
      </c>
      <c r="I5529">
        <v>8</v>
      </c>
      <c r="J5529">
        <v>8.4</v>
      </c>
      <c r="K5529">
        <v>27.7</v>
      </c>
      <c r="L5529">
        <v>14.9</v>
      </c>
      <c r="M5529">
        <v>20.5</v>
      </c>
      <c r="N5529">
        <v>14.8</v>
      </c>
      <c r="O5529">
        <v>7.4</v>
      </c>
      <c r="P5529">
        <v>13.6</v>
      </c>
      <c r="Q5529">
        <f>E5529*$Z$2+F5529*$Z$3+G5529*$Z$4+H5529*$Z$5+I5529*$Z$6+J5529*$Z$7+K5529*$Z$8+L5529*$Z$9+M5529*$Z$10+N5529*$Z$11+O5529*$Z$12+P5529*$Z$13</f>
        <v>17.419070400000003</v>
      </c>
      <c r="R5529">
        <v>742.3</v>
      </c>
    </row>
    <row r="5530" spans="1:18" x14ac:dyDescent="0.3">
      <c r="A5530" s="1">
        <v>34535</v>
      </c>
      <c r="B5530" s="1" t="str">
        <f t="shared" si="259"/>
        <v>1994</v>
      </c>
      <c r="C5530" t="str">
        <f t="shared" si="260"/>
        <v>07</v>
      </c>
      <c r="D5530" t="str">
        <f t="shared" si="261"/>
        <v>20</v>
      </c>
      <c r="E5530">
        <v>12.2</v>
      </c>
      <c r="F5530">
        <v>33.9</v>
      </c>
      <c r="G5530">
        <v>40</v>
      </c>
      <c r="H5530">
        <v>39.799999999999997</v>
      </c>
      <c r="I5530">
        <v>15.7</v>
      </c>
      <c r="J5530">
        <v>16.3</v>
      </c>
      <c r="K5530">
        <v>50.4</v>
      </c>
      <c r="L5530">
        <v>62.7</v>
      </c>
      <c r="M5530">
        <v>10.1</v>
      </c>
      <c r="N5530">
        <v>32.6</v>
      </c>
      <c r="O5530">
        <v>53.9</v>
      </c>
      <c r="P5530">
        <v>65.400000000000006</v>
      </c>
      <c r="Q5530">
        <f>E5530*$Z$2+F5530*$Z$3+G5530*$Z$4+H5530*$Z$5+I5530*$Z$6+J5530*$Z$7+K5530*$Z$8+L5530*$Z$9+M5530*$Z$10+N5530*$Z$11+O5530*$Z$12+P5530*$Z$13</f>
        <v>35.217770099999996</v>
      </c>
      <c r="R5530">
        <v>632.9</v>
      </c>
    </row>
    <row r="5531" spans="1:18" x14ac:dyDescent="0.3">
      <c r="A5531" s="1">
        <v>34536</v>
      </c>
      <c r="B5531" s="1" t="str">
        <f t="shared" si="259"/>
        <v>1994</v>
      </c>
      <c r="C5531" t="str">
        <f t="shared" si="260"/>
        <v>07</v>
      </c>
      <c r="D5531" t="str">
        <f t="shared" si="261"/>
        <v>21</v>
      </c>
      <c r="E5531">
        <v>62.2</v>
      </c>
      <c r="F5531">
        <v>27.5</v>
      </c>
      <c r="G5531">
        <v>50</v>
      </c>
      <c r="H5531">
        <v>69.599999999999994</v>
      </c>
      <c r="I5531">
        <v>51.6</v>
      </c>
      <c r="J5531">
        <v>40.9</v>
      </c>
      <c r="K5531">
        <v>41.3</v>
      </c>
      <c r="L5531">
        <v>115</v>
      </c>
      <c r="M5531">
        <v>45.9</v>
      </c>
      <c r="N5531">
        <v>31.3</v>
      </c>
      <c r="O5531">
        <v>56.7</v>
      </c>
      <c r="P5531">
        <v>108.4</v>
      </c>
      <c r="Q5531">
        <f>E5531*$Z$2+F5531*$Z$3+G5531*$Z$4+H5531*$Z$5+I5531*$Z$6+J5531*$Z$7+K5531*$Z$8+L5531*$Z$9+M5531*$Z$10+N5531*$Z$11+O5531*$Z$12+P5531*$Z$13</f>
        <v>51.131461600000002</v>
      </c>
      <c r="R5531">
        <v>717.5</v>
      </c>
    </row>
    <row r="5532" spans="1:18" x14ac:dyDescent="0.3">
      <c r="A5532" s="1">
        <v>34537</v>
      </c>
      <c r="B5532" s="1" t="str">
        <f t="shared" si="259"/>
        <v>1994</v>
      </c>
      <c r="C5532" t="str">
        <f t="shared" si="260"/>
        <v>07</v>
      </c>
      <c r="D5532" t="str">
        <f t="shared" si="261"/>
        <v>22</v>
      </c>
      <c r="E5532">
        <v>4.3</v>
      </c>
      <c r="F5532">
        <v>9.1999999999999993</v>
      </c>
      <c r="G5532">
        <v>15.8</v>
      </c>
      <c r="H5532">
        <v>8</v>
      </c>
      <c r="I5532">
        <v>49.5</v>
      </c>
      <c r="J5532">
        <v>32.799999999999997</v>
      </c>
      <c r="K5532">
        <v>29.8</v>
      </c>
      <c r="L5532">
        <v>12.8</v>
      </c>
      <c r="M5532">
        <v>46.9</v>
      </c>
      <c r="N5532">
        <v>80.2</v>
      </c>
      <c r="O5532">
        <v>40.200000000000003</v>
      </c>
      <c r="P5532">
        <v>20.3</v>
      </c>
      <c r="Q5532">
        <f>E5532*$Z$2+F5532*$Z$3+G5532*$Z$4+H5532*$Z$5+I5532*$Z$6+J5532*$Z$7+K5532*$Z$8+L5532*$Z$9+M5532*$Z$10+N5532*$Z$11+O5532*$Z$12+P5532*$Z$13</f>
        <v>38.703885400000004</v>
      </c>
      <c r="R5532">
        <v>745.9</v>
      </c>
    </row>
    <row r="5533" spans="1:18" x14ac:dyDescent="0.3">
      <c r="A5533" s="1">
        <v>34538</v>
      </c>
      <c r="B5533" s="1" t="str">
        <f t="shared" si="259"/>
        <v>1994</v>
      </c>
      <c r="C5533" t="str">
        <f t="shared" si="260"/>
        <v>07</v>
      </c>
      <c r="D5533" t="str">
        <f t="shared" si="261"/>
        <v>23</v>
      </c>
      <c r="E5533">
        <v>11.8</v>
      </c>
      <c r="F5533">
        <v>7.5</v>
      </c>
      <c r="G5533">
        <v>4.3</v>
      </c>
      <c r="H5533">
        <v>4.5999999999999996</v>
      </c>
      <c r="I5533">
        <v>16.8</v>
      </c>
      <c r="J5533">
        <v>23.1</v>
      </c>
      <c r="K5533">
        <v>8.6</v>
      </c>
      <c r="L5533">
        <v>20.100000000000001</v>
      </c>
      <c r="M5533">
        <v>6.4</v>
      </c>
      <c r="N5533">
        <v>5.6</v>
      </c>
      <c r="O5533">
        <v>14.6</v>
      </c>
      <c r="P5533">
        <v>42.7</v>
      </c>
      <c r="Q5533">
        <f>E5533*$Z$2+F5533*$Z$3+G5533*$Z$4+H5533*$Z$5+I5533*$Z$6+J5533*$Z$7+K5533*$Z$8+L5533*$Z$9+M5533*$Z$10+N5533*$Z$11+O5533*$Z$12+P5533*$Z$13</f>
        <v>14.172827600000002</v>
      </c>
      <c r="R5533">
        <v>591.4</v>
      </c>
    </row>
    <row r="5534" spans="1:18" x14ac:dyDescent="0.3">
      <c r="A5534" s="1">
        <v>34539</v>
      </c>
      <c r="B5534" s="1" t="str">
        <f t="shared" si="259"/>
        <v>1994</v>
      </c>
      <c r="C5534" t="str">
        <f t="shared" si="260"/>
        <v>07</v>
      </c>
      <c r="D5534" t="str">
        <f t="shared" si="261"/>
        <v>24</v>
      </c>
      <c r="E5534">
        <v>6.9</v>
      </c>
      <c r="F5534">
        <v>3</v>
      </c>
      <c r="G5534">
        <v>2.6</v>
      </c>
      <c r="H5534">
        <v>5.6</v>
      </c>
      <c r="I5534">
        <v>23.9</v>
      </c>
      <c r="J5534">
        <v>17</v>
      </c>
      <c r="K5534">
        <v>2.6</v>
      </c>
      <c r="L5534">
        <v>3.2</v>
      </c>
      <c r="M5534">
        <v>24</v>
      </c>
      <c r="N5534">
        <v>32.700000000000003</v>
      </c>
      <c r="O5534">
        <v>4.9000000000000004</v>
      </c>
      <c r="P5534">
        <v>1.2</v>
      </c>
      <c r="Q5534">
        <f>E5534*$Z$2+F5534*$Z$3+G5534*$Z$4+H5534*$Z$5+I5534*$Z$6+J5534*$Z$7+K5534*$Z$8+L5534*$Z$9+M5534*$Z$10+N5534*$Z$11+O5534*$Z$12+P5534*$Z$13</f>
        <v>13.748666200000001</v>
      </c>
      <c r="R5534">
        <v>558.4</v>
      </c>
    </row>
    <row r="5535" spans="1:18" x14ac:dyDescent="0.3">
      <c r="A5535" s="1">
        <v>34540</v>
      </c>
      <c r="B5535" s="1" t="str">
        <f t="shared" si="259"/>
        <v>1994</v>
      </c>
      <c r="C5535" t="str">
        <f t="shared" si="260"/>
        <v>07</v>
      </c>
      <c r="D5535" t="str">
        <f t="shared" si="261"/>
        <v>25</v>
      </c>
      <c r="E5535">
        <v>0</v>
      </c>
      <c r="F5535">
        <v>0</v>
      </c>
      <c r="G5535">
        <v>0.3</v>
      </c>
      <c r="H5535">
        <v>0.4</v>
      </c>
      <c r="I5535">
        <v>1.9</v>
      </c>
      <c r="J5535">
        <v>1.9</v>
      </c>
      <c r="K5535">
        <v>3.3</v>
      </c>
      <c r="L5535">
        <v>0</v>
      </c>
      <c r="M5535">
        <v>2.4</v>
      </c>
      <c r="N5535">
        <v>4.7</v>
      </c>
      <c r="O5535">
        <v>4.5999999999999996</v>
      </c>
      <c r="P5535">
        <v>0</v>
      </c>
      <c r="Q5535">
        <f>E5535*$Z$2+F5535*$Z$3+G5535*$Z$4+H5535*$Z$5+I5535*$Z$6+J5535*$Z$7+K5535*$Z$8+L5535*$Z$9+M5535*$Z$10+N5535*$Z$11+O5535*$Z$12+P5535*$Z$13</f>
        <v>2.5047624999999996</v>
      </c>
      <c r="R5535">
        <v>414.3</v>
      </c>
    </row>
    <row r="5536" spans="1:18" x14ac:dyDescent="0.3">
      <c r="A5536" s="1">
        <v>34541</v>
      </c>
      <c r="B5536" s="1" t="str">
        <f t="shared" si="259"/>
        <v>1994</v>
      </c>
      <c r="C5536" t="str">
        <f t="shared" si="260"/>
        <v>07</v>
      </c>
      <c r="D5536" t="str">
        <f t="shared" si="261"/>
        <v>26</v>
      </c>
      <c r="E5536">
        <v>0</v>
      </c>
      <c r="F5536">
        <v>0</v>
      </c>
      <c r="G5536">
        <v>0</v>
      </c>
      <c r="H5536">
        <v>0</v>
      </c>
      <c r="I5536">
        <v>0.2</v>
      </c>
      <c r="J5536">
        <v>0.3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0.7</v>
      </c>
      <c r="Q5536">
        <f>E5536*$Z$2+F5536*$Z$3+G5536*$Z$4+H5536*$Z$5+I5536*$Z$6+J5536*$Z$7+K5536*$Z$8+L5536*$Z$9+M5536*$Z$10+N5536*$Z$11+O5536*$Z$12+P5536*$Z$13</f>
        <v>0.1011605</v>
      </c>
      <c r="R5536">
        <v>270.2</v>
      </c>
    </row>
    <row r="5537" spans="1:18" x14ac:dyDescent="0.3">
      <c r="A5537" s="1">
        <v>34542</v>
      </c>
      <c r="B5537" s="1" t="str">
        <f t="shared" si="259"/>
        <v>1994</v>
      </c>
      <c r="C5537" t="str">
        <f t="shared" si="260"/>
        <v>07</v>
      </c>
      <c r="D5537" t="str">
        <f t="shared" si="261"/>
        <v>27</v>
      </c>
      <c r="E5537">
        <v>0.6</v>
      </c>
      <c r="F5537">
        <v>5.5</v>
      </c>
      <c r="G5537">
        <v>4.3</v>
      </c>
      <c r="H5537">
        <v>0.9</v>
      </c>
      <c r="I5537">
        <v>2.9</v>
      </c>
      <c r="J5537">
        <v>3.8</v>
      </c>
      <c r="K5537">
        <v>5.2</v>
      </c>
      <c r="L5537">
        <v>1.9</v>
      </c>
      <c r="M5537">
        <v>1.4</v>
      </c>
      <c r="N5537">
        <v>1.6</v>
      </c>
      <c r="O5537">
        <v>5.0999999999999996</v>
      </c>
      <c r="P5537">
        <v>10.6</v>
      </c>
      <c r="Q5537">
        <f>E5537*$Z$2+F5537*$Z$3+G5537*$Z$4+H5537*$Z$5+I5537*$Z$6+J5537*$Z$7+K5537*$Z$8+L5537*$Z$9+M5537*$Z$10+N5537*$Z$11+O5537*$Z$12+P5537*$Z$13</f>
        <v>3.7829625999999998</v>
      </c>
      <c r="R5537">
        <v>214.3</v>
      </c>
    </row>
    <row r="5538" spans="1:18" x14ac:dyDescent="0.3">
      <c r="A5538" s="1">
        <v>34543</v>
      </c>
      <c r="B5538" s="1" t="str">
        <f t="shared" si="259"/>
        <v>1994</v>
      </c>
      <c r="C5538" t="str">
        <f t="shared" si="260"/>
        <v>07</v>
      </c>
      <c r="D5538" t="str">
        <f t="shared" si="261"/>
        <v>28</v>
      </c>
      <c r="E5538">
        <v>19.8</v>
      </c>
      <c r="F5538">
        <v>6.7</v>
      </c>
      <c r="G5538">
        <v>3.5</v>
      </c>
      <c r="H5538">
        <v>4.5</v>
      </c>
      <c r="I5538">
        <v>11.4</v>
      </c>
      <c r="J5538">
        <v>9.6999999999999993</v>
      </c>
      <c r="K5538">
        <v>10.5</v>
      </c>
      <c r="L5538">
        <v>5.6</v>
      </c>
      <c r="M5538">
        <v>16.8</v>
      </c>
      <c r="N5538">
        <v>21.1</v>
      </c>
      <c r="O5538">
        <v>12.5</v>
      </c>
      <c r="P5538">
        <v>2.5</v>
      </c>
      <c r="Q5538">
        <f>E5538*$Z$2+F5538*$Z$3+G5538*$Z$4+H5538*$Z$5+I5538*$Z$6+J5538*$Z$7+K5538*$Z$8+L5538*$Z$9+M5538*$Z$10+N5538*$Z$11+O5538*$Z$12+P5538*$Z$13</f>
        <v>11.8003728</v>
      </c>
      <c r="R5538">
        <v>168.7</v>
      </c>
    </row>
    <row r="5539" spans="1:18" x14ac:dyDescent="0.3">
      <c r="A5539" s="1">
        <v>34544</v>
      </c>
      <c r="B5539" s="1" t="str">
        <f t="shared" si="259"/>
        <v>1994</v>
      </c>
      <c r="C5539" t="str">
        <f t="shared" si="260"/>
        <v>07</v>
      </c>
      <c r="D5539" t="str">
        <f t="shared" si="261"/>
        <v>29</v>
      </c>
      <c r="E5539">
        <v>2.1</v>
      </c>
      <c r="F5539">
        <v>26.6</v>
      </c>
      <c r="G5539">
        <v>25.8</v>
      </c>
      <c r="H5539">
        <v>14.4</v>
      </c>
      <c r="I5539">
        <v>4.0999999999999996</v>
      </c>
      <c r="J5539">
        <v>5.2</v>
      </c>
      <c r="K5539">
        <v>14.9</v>
      </c>
      <c r="L5539">
        <v>16.899999999999999</v>
      </c>
      <c r="M5539">
        <v>2.6</v>
      </c>
      <c r="N5539">
        <v>1.3</v>
      </c>
      <c r="O5539">
        <v>2.5</v>
      </c>
      <c r="P5539">
        <v>6.4</v>
      </c>
      <c r="Q5539">
        <f>E5539*$Z$2+F5539*$Z$3+G5539*$Z$4+H5539*$Z$5+I5539*$Z$6+J5539*$Z$7+K5539*$Z$8+L5539*$Z$9+M5539*$Z$10+N5539*$Z$11+O5539*$Z$12+P5539*$Z$13</f>
        <v>8.1953268000000001</v>
      </c>
      <c r="R5539">
        <v>115.9</v>
      </c>
    </row>
    <row r="5540" spans="1:18" x14ac:dyDescent="0.3">
      <c r="A5540" s="1">
        <v>34545</v>
      </c>
      <c r="B5540" s="1" t="str">
        <f t="shared" si="259"/>
        <v>1994</v>
      </c>
      <c r="C5540" t="str">
        <f t="shared" si="260"/>
        <v>07</v>
      </c>
      <c r="D5540" t="str">
        <f t="shared" si="261"/>
        <v>30</v>
      </c>
      <c r="E5540">
        <v>9</v>
      </c>
      <c r="F5540">
        <v>41.2</v>
      </c>
      <c r="G5540">
        <v>41.8</v>
      </c>
      <c r="H5540">
        <v>52.9</v>
      </c>
      <c r="I5540">
        <v>45.1</v>
      </c>
      <c r="J5540">
        <v>53.9</v>
      </c>
      <c r="K5540">
        <v>30.1</v>
      </c>
      <c r="L5540">
        <v>68.599999999999994</v>
      </c>
      <c r="M5540">
        <v>33.1</v>
      </c>
      <c r="N5540">
        <v>30.5</v>
      </c>
      <c r="O5540">
        <v>24.5</v>
      </c>
      <c r="P5540">
        <v>57.6</v>
      </c>
      <c r="Q5540">
        <f>E5540*$Z$2+F5540*$Z$3+G5540*$Z$4+H5540*$Z$5+I5540*$Z$6+J5540*$Z$7+K5540*$Z$8+L5540*$Z$9+M5540*$Z$10+N5540*$Z$11+O5540*$Z$12+P5540*$Z$13</f>
        <v>40.092355399999995</v>
      </c>
      <c r="R5540">
        <v>192.9</v>
      </c>
    </row>
    <row r="5541" spans="1:18" x14ac:dyDescent="0.3">
      <c r="A5541" s="1">
        <v>34546</v>
      </c>
      <c r="B5541" s="1" t="str">
        <f t="shared" si="259"/>
        <v>1994</v>
      </c>
      <c r="C5541" t="str">
        <f t="shared" si="260"/>
        <v>07</v>
      </c>
      <c r="D5541" t="str">
        <f t="shared" si="261"/>
        <v>31</v>
      </c>
      <c r="E5541">
        <v>116.5</v>
      </c>
      <c r="F5541">
        <v>165.4</v>
      </c>
      <c r="G5541">
        <v>135.19999999999999</v>
      </c>
      <c r="H5541">
        <v>28.3</v>
      </c>
      <c r="I5541">
        <v>62.6</v>
      </c>
      <c r="J5541">
        <v>55.7</v>
      </c>
      <c r="K5541">
        <v>93.5</v>
      </c>
      <c r="L5541">
        <v>17.600000000000001</v>
      </c>
      <c r="M5541">
        <v>64.5</v>
      </c>
      <c r="N5541">
        <v>45.8</v>
      </c>
      <c r="O5541">
        <v>33.200000000000003</v>
      </c>
      <c r="P5541">
        <v>28.5</v>
      </c>
      <c r="Q5541">
        <f>E5541*$Z$2+F5541*$Z$3+G5541*$Z$4+H5541*$Z$5+I5541*$Z$6+J5541*$Z$7+K5541*$Z$8+L5541*$Z$9+M5541*$Z$10+N5541*$Z$11+O5541*$Z$12+P5541*$Z$13</f>
        <v>64.178012599999988</v>
      </c>
      <c r="R5541">
        <v>571.20000000000005</v>
      </c>
    </row>
    <row r="5542" spans="1:18" x14ac:dyDescent="0.3">
      <c r="A5542" s="1">
        <v>34547</v>
      </c>
      <c r="B5542" s="1" t="str">
        <f t="shared" si="259"/>
        <v>1994</v>
      </c>
      <c r="C5542" t="str">
        <f t="shared" si="260"/>
        <v>08</v>
      </c>
      <c r="D5542" t="str">
        <f t="shared" si="261"/>
        <v>1</v>
      </c>
      <c r="E5542">
        <v>133.6</v>
      </c>
      <c r="F5542">
        <v>60.8</v>
      </c>
      <c r="G5542">
        <v>53.9</v>
      </c>
      <c r="H5542">
        <v>68.099999999999994</v>
      </c>
      <c r="I5542">
        <v>91</v>
      </c>
      <c r="J5542">
        <v>82.3</v>
      </c>
      <c r="K5542">
        <v>56.4</v>
      </c>
      <c r="L5542">
        <v>123.6</v>
      </c>
      <c r="M5542">
        <v>66.7</v>
      </c>
      <c r="N5542">
        <v>37.299999999999997</v>
      </c>
      <c r="O5542">
        <v>64.099999999999994</v>
      </c>
      <c r="P5542">
        <v>81.599999999999994</v>
      </c>
      <c r="Q5542">
        <f>E5542*$Z$2+F5542*$Z$3+G5542*$Z$4+H5542*$Z$5+I5542*$Z$6+J5542*$Z$7+K5542*$Z$8+L5542*$Z$9+M5542*$Z$10+N5542*$Z$11+O5542*$Z$12+P5542*$Z$13</f>
        <v>70.58553049999999</v>
      </c>
      <c r="R5542">
        <v>1289</v>
      </c>
    </row>
    <row r="5543" spans="1:18" x14ac:dyDescent="0.3">
      <c r="A5543" s="1">
        <v>34548</v>
      </c>
      <c r="B5543" s="1" t="str">
        <f t="shared" si="259"/>
        <v>1994</v>
      </c>
      <c r="C5543" t="str">
        <f t="shared" si="260"/>
        <v>08</v>
      </c>
      <c r="D5543" t="str">
        <f t="shared" si="261"/>
        <v>2</v>
      </c>
      <c r="E5543">
        <v>1.7</v>
      </c>
      <c r="F5543">
        <v>28.2</v>
      </c>
      <c r="G5543">
        <v>26</v>
      </c>
      <c r="H5543">
        <v>2.1</v>
      </c>
      <c r="I5543">
        <v>0.9</v>
      </c>
      <c r="J5543">
        <v>2</v>
      </c>
      <c r="K5543">
        <v>12.5</v>
      </c>
      <c r="L5543">
        <v>4.0999999999999996</v>
      </c>
      <c r="M5543">
        <v>5</v>
      </c>
      <c r="N5543">
        <v>0</v>
      </c>
      <c r="O5543">
        <v>0</v>
      </c>
      <c r="P5543">
        <v>6.5</v>
      </c>
      <c r="Q5543">
        <f>E5543*$Z$2+F5543*$Z$3+G5543*$Z$4+H5543*$Z$5+I5543*$Z$6+J5543*$Z$7+K5543*$Z$8+L5543*$Z$9+M5543*$Z$10+N5543*$Z$11+O5543*$Z$12+P5543*$Z$13</f>
        <v>5.805408599999998</v>
      </c>
      <c r="R5543">
        <v>1660</v>
      </c>
    </row>
    <row r="5544" spans="1:18" x14ac:dyDescent="0.3">
      <c r="A5544" s="1">
        <v>34549</v>
      </c>
      <c r="B5544" s="1" t="str">
        <f t="shared" si="259"/>
        <v>1994</v>
      </c>
      <c r="C5544" t="str">
        <f t="shared" si="260"/>
        <v>08</v>
      </c>
      <c r="D5544" t="str">
        <f t="shared" si="261"/>
        <v>3</v>
      </c>
      <c r="E5544">
        <v>0.4</v>
      </c>
      <c r="F5544">
        <v>8.5</v>
      </c>
      <c r="G5544">
        <v>9.1999999999999993</v>
      </c>
      <c r="H5544">
        <v>0.7</v>
      </c>
      <c r="I5544">
        <v>0</v>
      </c>
      <c r="J5544">
        <v>0.5</v>
      </c>
      <c r="K5544">
        <v>8.6999999999999993</v>
      </c>
      <c r="L5544">
        <v>4.3</v>
      </c>
      <c r="M5544">
        <v>0.3</v>
      </c>
      <c r="N5544">
        <v>0.2</v>
      </c>
      <c r="O5544">
        <v>9.6</v>
      </c>
      <c r="P5544">
        <v>29.4</v>
      </c>
      <c r="Q5544">
        <f>E5544*$Z$2+F5544*$Z$3+G5544*$Z$4+H5544*$Z$5+I5544*$Z$6+J5544*$Z$7+K5544*$Z$8+L5544*$Z$9+M5544*$Z$10+N5544*$Z$11+O5544*$Z$12+P5544*$Z$13</f>
        <v>5.0155580999999998</v>
      </c>
      <c r="R5544">
        <v>1514</v>
      </c>
    </row>
    <row r="5545" spans="1:18" x14ac:dyDescent="0.3">
      <c r="A5545" s="1">
        <v>34550</v>
      </c>
      <c r="B5545" s="1" t="str">
        <f t="shared" si="259"/>
        <v>1994</v>
      </c>
      <c r="C5545" t="str">
        <f t="shared" si="260"/>
        <v>08</v>
      </c>
      <c r="D5545" t="str">
        <f t="shared" si="261"/>
        <v>4</v>
      </c>
      <c r="E5545">
        <v>90.4</v>
      </c>
      <c r="F5545">
        <v>79.400000000000006</v>
      </c>
      <c r="G5545">
        <v>81.900000000000006</v>
      </c>
      <c r="H5545">
        <v>81.400000000000006</v>
      </c>
      <c r="I5545">
        <v>86</v>
      </c>
      <c r="J5545">
        <v>90.5</v>
      </c>
      <c r="K5545">
        <v>101.8</v>
      </c>
      <c r="L5545">
        <v>116.6</v>
      </c>
      <c r="M5545">
        <v>24</v>
      </c>
      <c r="N5545">
        <v>50.2</v>
      </c>
      <c r="O5545">
        <v>114</v>
      </c>
      <c r="P5545">
        <v>126.1</v>
      </c>
      <c r="Q5545">
        <f>E5545*$Z$2+F5545*$Z$3+G5545*$Z$4+H5545*$Z$5+I5545*$Z$6+J5545*$Z$7+K5545*$Z$8+L5545*$Z$9+M5545*$Z$10+N5545*$Z$11+O5545*$Z$12+P5545*$Z$13</f>
        <v>85.367510899999999</v>
      </c>
      <c r="R5545">
        <v>1192</v>
      </c>
    </row>
    <row r="5546" spans="1:18" x14ac:dyDescent="0.3">
      <c r="A5546" s="1">
        <v>34551</v>
      </c>
      <c r="B5546" s="1" t="str">
        <f t="shared" si="259"/>
        <v>1994</v>
      </c>
      <c r="C5546" t="str">
        <f t="shared" si="260"/>
        <v>08</v>
      </c>
      <c r="D5546" t="str">
        <f t="shared" si="261"/>
        <v>5</v>
      </c>
      <c r="E5546">
        <v>45.7</v>
      </c>
      <c r="F5546">
        <v>21</v>
      </c>
      <c r="G5546">
        <v>30.6</v>
      </c>
      <c r="H5546">
        <v>42.5</v>
      </c>
      <c r="I5546">
        <v>53.8</v>
      </c>
      <c r="J5546">
        <v>39</v>
      </c>
      <c r="K5546">
        <v>42.3</v>
      </c>
      <c r="L5546">
        <v>31.7</v>
      </c>
      <c r="M5546">
        <v>64.900000000000006</v>
      </c>
      <c r="N5546">
        <v>37.700000000000003</v>
      </c>
      <c r="O5546">
        <v>57</v>
      </c>
      <c r="P5546">
        <v>41.7</v>
      </c>
      <c r="Q5546">
        <f>E5546*$Z$2+F5546*$Z$3+G5546*$Z$4+H5546*$Z$5+I5546*$Z$6+J5546*$Z$7+K5546*$Z$8+L5546*$Z$9+M5546*$Z$10+N5546*$Z$11+O5546*$Z$12+P5546*$Z$13</f>
        <v>43.7734807</v>
      </c>
      <c r="R5546">
        <v>1489</v>
      </c>
    </row>
    <row r="5547" spans="1:18" x14ac:dyDescent="0.3">
      <c r="A5547" s="1">
        <v>34552</v>
      </c>
      <c r="B5547" s="1" t="str">
        <f t="shared" si="259"/>
        <v>1994</v>
      </c>
      <c r="C5547" t="str">
        <f t="shared" si="260"/>
        <v>08</v>
      </c>
      <c r="D5547" t="str">
        <f t="shared" si="261"/>
        <v>6</v>
      </c>
      <c r="E5547">
        <v>9.4</v>
      </c>
      <c r="F5547">
        <v>44</v>
      </c>
      <c r="G5547">
        <v>49.2</v>
      </c>
      <c r="H5547">
        <v>9.6999999999999993</v>
      </c>
      <c r="I5547">
        <v>18.600000000000001</v>
      </c>
      <c r="J5547">
        <v>20.100000000000001</v>
      </c>
      <c r="K5547">
        <v>28</v>
      </c>
      <c r="L5547">
        <v>10.4</v>
      </c>
      <c r="M5547">
        <v>3.2</v>
      </c>
      <c r="N5547">
        <v>4.5</v>
      </c>
      <c r="O5547">
        <v>8.9</v>
      </c>
      <c r="P5547">
        <v>11.8</v>
      </c>
      <c r="Q5547">
        <f>E5547*$Z$2+F5547*$Z$3+G5547*$Z$4+H5547*$Z$5+I5547*$Z$6+J5547*$Z$7+K5547*$Z$8+L5547*$Z$9+M5547*$Z$10+N5547*$Z$11+O5547*$Z$12+P5547*$Z$13</f>
        <v>16.946790499999999</v>
      </c>
      <c r="R5547">
        <v>1605</v>
      </c>
    </row>
    <row r="5548" spans="1:18" x14ac:dyDescent="0.3">
      <c r="A5548" s="1">
        <v>34553</v>
      </c>
      <c r="B5548" s="1" t="str">
        <f t="shared" si="259"/>
        <v>1994</v>
      </c>
      <c r="C5548" t="str">
        <f t="shared" si="260"/>
        <v>08</v>
      </c>
      <c r="D5548" t="str">
        <f t="shared" si="261"/>
        <v>7</v>
      </c>
      <c r="E5548">
        <v>19.7</v>
      </c>
      <c r="F5548">
        <v>57.6</v>
      </c>
      <c r="G5548">
        <v>53.2</v>
      </c>
      <c r="H5548">
        <v>33.799999999999997</v>
      </c>
      <c r="I5548">
        <v>57.1</v>
      </c>
      <c r="J5548">
        <v>67.2</v>
      </c>
      <c r="K5548">
        <v>59.5</v>
      </c>
      <c r="L5548">
        <v>20.399999999999999</v>
      </c>
      <c r="M5548">
        <v>26</v>
      </c>
      <c r="N5548">
        <v>31.4</v>
      </c>
      <c r="O5548">
        <v>58.4</v>
      </c>
      <c r="P5548">
        <v>30.3</v>
      </c>
      <c r="Q5548">
        <f>E5548*$Z$2+F5548*$Z$3+G5548*$Z$4+H5548*$Z$5+I5548*$Z$6+J5548*$Z$7+K5548*$Z$8+L5548*$Z$9+M5548*$Z$10+N5548*$Z$11+O5548*$Z$12+P5548*$Z$13</f>
        <v>48.388817699999997</v>
      </c>
      <c r="R5548">
        <v>1396</v>
      </c>
    </row>
    <row r="5549" spans="1:18" x14ac:dyDescent="0.3">
      <c r="A5549" s="1">
        <v>34554</v>
      </c>
      <c r="B5549" s="1" t="str">
        <f t="shared" si="259"/>
        <v>1994</v>
      </c>
      <c r="C5549" t="str">
        <f t="shared" si="260"/>
        <v>08</v>
      </c>
      <c r="D5549" t="str">
        <f t="shared" si="261"/>
        <v>8</v>
      </c>
      <c r="E5549">
        <v>44.4</v>
      </c>
      <c r="F5549">
        <v>23.2</v>
      </c>
      <c r="G5549">
        <v>22.6</v>
      </c>
      <c r="H5549">
        <v>107.7</v>
      </c>
      <c r="I5549">
        <v>56.8</v>
      </c>
      <c r="J5549">
        <v>65.900000000000006</v>
      </c>
      <c r="K5549">
        <v>34.5</v>
      </c>
      <c r="L5549">
        <v>90.1</v>
      </c>
      <c r="M5549">
        <v>24.3</v>
      </c>
      <c r="N5549">
        <v>29.7</v>
      </c>
      <c r="O5549">
        <v>51.1</v>
      </c>
      <c r="P5549">
        <v>46.1</v>
      </c>
      <c r="Q5549">
        <f>E5549*$Z$2+F5549*$Z$3+G5549*$Z$4+H5549*$Z$5+I5549*$Z$6+J5549*$Z$7+K5549*$Z$8+L5549*$Z$9+M5549*$Z$10+N5549*$Z$11+O5549*$Z$12+P5549*$Z$13</f>
        <v>46.292766699999994</v>
      </c>
      <c r="R5549">
        <v>1295</v>
      </c>
    </row>
    <row r="5550" spans="1:18" x14ac:dyDescent="0.3">
      <c r="A5550" s="1">
        <v>34555</v>
      </c>
      <c r="B5550" s="1" t="str">
        <f t="shared" si="259"/>
        <v>1994</v>
      </c>
      <c r="C5550" t="str">
        <f t="shared" si="260"/>
        <v>08</v>
      </c>
      <c r="D5550" t="str">
        <f t="shared" si="261"/>
        <v>9</v>
      </c>
      <c r="E5550">
        <v>1.6</v>
      </c>
      <c r="F5550">
        <v>2.6</v>
      </c>
      <c r="G5550">
        <v>3.2</v>
      </c>
      <c r="H5550">
        <v>2.6</v>
      </c>
      <c r="I5550">
        <v>1.4</v>
      </c>
      <c r="J5550">
        <v>1.2</v>
      </c>
      <c r="K5550">
        <v>2.1</v>
      </c>
      <c r="L5550">
        <v>6.3</v>
      </c>
      <c r="M5550">
        <v>0.7</v>
      </c>
      <c r="N5550">
        <v>0.5</v>
      </c>
      <c r="O5550">
        <v>1.8</v>
      </c>
      <c r="P5550">
        <v>8.3000000000000007</v>
      </c>
      <c r="Q5550">
        <f>E5550*$Z$2+F5550*$Z$3+G5550*$Z$4+H5550*$Z$5+I5550*$Z$6+J5550*$Z$7+K5550*$Z$8+L5550*$Z$9+M5550*$Z$10+N5550*$Z$11+O5550*$Z$12+P5550*$Z$13</f>
        <v>2.1142599000000004</v>
      </c>
      <c r="R5550">
        <v>1324</v>
      </c>
    </row>
    <row r="5551" spans="1:18" x14ac:dyDescent="0.3">
      <c r="A5551" s="1">
        <v>34556</v>
      </c>
      <c r="B5551" s="1" t="str">
        <f t="shared" si="259"/>
        <v>1994</v>
      </c>
      <c r="C5551" t="str">
        <f t="shared" si="260"/>
        <v>08</v>
      </c>
      <c r="D5551" t="str">
        <f t="shared" si="261"/>
        <v>10</v>
      </c>
      <c r="E5551">
        <v>3.5</v>
      </c>
      <c r="F5551">
        <v>6.7</v>
      </c>
      <c r="G5551">
        <v>8.1</v>
      </c>
      <c r="H5551">
        <v>2.5</v>
      </c>
      <c r="I5551">
        <v>2.5</v>
      </c>
      <c r="J5551">
        <v>1.9</v>
      </c>
      <c r="K5551">
        <v>3.7</v>
      </c>
      <c r="L5551">
        <v>5.3</v>
      </c>
      <c r="M5551">
        <v>0.6</v>
      </c>
      <c r="N5551">
        <v>0.2</v>
      </c>
      <c r="O5551">
        <v>0.6</v>
      </c>
      <c r="P5551">
        <v>7.9</v>
      </c>
      <c r="Q5551">
        <f>E5551*$Z$2+F5551*$Z$3+G5551*$Z$4+H5551*$Z$5+I5551*$Z$6+J5551*$Z$7+K5551*$Z$8+L5551*$Z$9+M5551*$Z$10+N5551*$Z$11+O5551*$Z$12+P5551*$Z$13</f>
        <v>2.6875520999999996</v>
      </c>
      <c r="R5551">
        <v>959.4</v>
      </c>
    </row>
    <row r="5552" spans="1:18" x14ac:dyDescent="0.3">
      <c r="A5552" s="1">
        <v>34557</v>
      </c>
      <c r="B5552" s="1" t="str">
        <f t="shared" si="259"/>
        <v>1994</v>
      </c>
      <c r="C5552" t="str">
        <f t="shared" si="260"/>
        <v>08</v>
      </c>
      <c r="D5552" t="str">
        <f t="shared" si="261"/>
        <v>11</v>
      </c>
      <c r="E5552">
        <v>36.799999999999997</v>
      </c>
      <c r="F5552">
        <v>65.3</v>
      </c>
      <c r="G5552">
        <v>69.8</v>
      </c>
      <c r="H5552">
        <v>22.8</v>
      </c>
      <c r="I5552">
        <v>26.3</v>
      </c>
      <c r="J5552">
        <v>39.5</v>
      </c>
      <c r="K5552">
        <v>57.1</v>
      </c>
      <c r="L5552">
        <v>40.1</v>
      </c>
      <c r="M5552">
        <v>3.7</v>
      </c>
      <c r="N5552">
        <v>11.6</v>
      </c>
      <c r="O5552">
        <v>40.5</v>
      </c>
      <c r="P5552">
        <v>66</v>
      </c>
      <c r="Q5552">
        <f>E5552*$Z$2+F5552*$Z$3+G5552*$Z$4+H5552*$Z$5+I5552*$Z$6+J5552*$Z$7+K5552*$Z$8+L5552*$Z$9+M5552*$Z$10+N5552*$Z$11+O5552*$Z$12+P5552*$Z$13</f>
        <v>37.253022399999999</v>
      </c>
      <c r="R5552">
        <v>714.1</v>
      </c>
    </row>
    <row r="5553" spans="1:18" x14ac:dyDescent="0.3">
      <c r="A5553" s="1">
        <v>34558</v>
      </c>
      <c r="B5553" s="1" t="str">
        <f t="shared" si="259"/>
        <v>1994</v>
      </c>
      <c r="C5553" t="str">
        <f t="shared" si="260"/>
        <v>08</v>
      </c>
      <c r="D5553" t="str">
        <f t="shared" si="261"/>
        <v>12</v>
      </c>
      <c r="E5553">
        <v>78.900000000000006</v>
      </c>
      <c r="F5553">
        <v>22</v>
      </c>
      <c r="G5553">
        <v>26.2</v>
      </c>
      <c r="H5553">
        <v>87.5</v>
      </c>
      <c r="I5553">
        <v>40.200000000000003</v>
      </c>
      <c r="J5553">
        <v>38.5</v>
      </c>
      <c r="K5553">
        <v>36.9</v>
      </c>
      <c r="L5553">
        <v>50.6</v>
      </c>
      <c r="M5553">
        <v>46.1</v>
      </c>
      <c r="N5553">
        <v>23.5</v>
      </c>
      <c r="O5553">
        <v>56.7</v>
      </c>
      <c r="P5553">
        <v>29.6</v>
      </c>
      <c r="Q5553">
        <f>E5553*$Z$2+F5553*$Z$3+G5553*$Z$4+H5553*$Z$5+I5553*$Z$6+J5553*$Z$7+K5553*$Z$8+L5553*$Z$9+M5553*$Z$10+N5553*$Z$11+O5553*$Z$12+P5553*$Z$13</f>
        <v>38.911356999999995</v>
      </c>
      <c r="R5553">
        <v>1215</v>
      </c>
    </row>
    <row r="5554" spans="1:18" x14ac:dyDescent="0.3">
      <c r="A5554" s="1">
        <v>34559</v>
      </c>
      <c r="B5554" s="1" t="str">
        <f t="shared" si="259"/>
        <v>1994</v>
      </c>
      <c r="C5554" t="str">
        <f t="shared" si="260"/>
        <v>08</v>
      </c>
      <c r="D5554" t="str">
        <f t="shared" si="261"/>
        <v>13</v>
      </c>
      <c r="E5554">
        <v>8.1</v>
      </c>
      <c r="F5554">
        <v>15.6</v>
      </c>
      <c r="G5554">
        <v>15.9</v>
      </c>
      <c r="H5554">
        <v>12.1</v>
      </c>
      <c r="I5554">
        <v>8.1</v>
      </c>
      <c r="J5554">
        <v>11.1</v>
      </c>
      <c r="K5554">
        <v>13.9</v>
      </c>
      <c r="L5554">
        <v>9.9</v>
      </c>
      <c r="M5554">
        <v>2.9</v>
      </c>
      <c r="N5554">
        <v>5.2</v>
      </c>
      <c r="O5554">
        <v>10.3</v>
      </c>
      <c r="P5554">
        <v>8.3000000000000007</v>
      </c>
      <c r="Q5554">
        <f>E5554*$Z$2+F5554*$Z$3+G5554*$Z$4+H5554*$Z$5+I5554*$Z$6+J5554*$Z$7+K5554*$Z$8+L5554*$Z$9+M5554*$Z$10+N5554*$Z$11+O5554*$Z$12+P5554*$Z$13</f>
        <v>9.6947932000000012</v>
      </c>
      <c r="R5554">
        <v>1222</v>
      </c>
    </row>
    <row r="5555" spans="1:18" x14ac:dyDescent="0.3">
      <c r="A5555" s="1">
        <v>34560</v>
      </c>
      <c r="B5555" s="1" t="str">
        <f t="shared" si="259"/>
        <v>1994</v>
      </c>
      <c r="C5555" t="str">
        <f t="shared" si="260"/>
        <v>08</v>
      </c>
      <c r="D5555" t="str">
        <f t="shared" si="261"/>
        <v>14</v>
      </c>
      <c r="E5555">
        <v>18.8</v>
      </c>
      <c r="F5555">
        <v>5.7</v>
      </c>
      <c r="G5555">
        <v>2.4</v>
      </c>
      <c r="H5555">
        <v>4.5</v>
      </c>
      <c r="I5555">
        <v>1.9</v>
      </c>
      <c r="J5555">
        <v>1</v>
      </c>
      <c r="K5555">
        <v>2.2999999999999998</v>
      </c>
      <c r="L5555">
        <v>4.5</v>
      </c>
      <c r="M5555">
        <v>0</v>
      </c>
      <c r="N5555">
        <v>0</v>
      </c>
      <c r="O5555">
        <v>3.3</v>
      </c>
      <c r="P5555">
        <v>6</v>
      </c>
      <c r="Q5555">
        <f>E5555*$Z$2+F5555*$Z$3+G5555*$Z$4+H5555*$Z$5+I5555*$Z$6+J5555*$Z$7+K5555*$Z$8+L5555*$Z$9+M5555*$Z$10+N5555*$Z$11+O5555*$Z$12+P5555*$Z$13</f>
        <v>2.3194203</v>
      </c>
      <c r="R5555">
        <v>751.5</v>
      </c>
    </row>
    <row r="5556" spans="1:18" x14ac:dyDescent="0.3">
      <c r="A5556" s="1">
        <v>34561</v>
      </c>
      <c r="B5556" s="1" t="str">
        <f t="shared" si="259"/>
        <v>1994</v>
      </c>
      <c r="C5556" t="str">
        <f t="shared" si="260"/>
        <v>08</v>
      </c>
      <c r="D5556" t="str">
        <f t="shared" si="261"/>
        <v>15</v>
      </c>
      <c r="E5556">
        <v>0.9</v>
      </c>
      <c r="F5556">
        <v>3.1</v>
      </c>
      <c r="G5556">
        <v>2.1</v>
      </c>
      <c r="H5556">
        <v>0</v>
      </c>
      <c r="I5556">
        <v>1.5</v>
      </c>
      <c r="J5556">
        <v>2.8</v>
      </c>
      <c r="K5556">
        <v>2.7</v>
      </c>
      <c r="L5556">
        <v>0.5</v>
      </c>
      <c r="M5556">
        <v>1</v>
      </c>
      <c r="N5556">
        <v>0.6</v>
      </c>
      <c r="O5556">
        <v>2.2000000000000002</v>
      </c>
      <c r="P5556">
        <v>1.4</v>
      </c>
      <c r="Q5556">
        <f>E5556*$Z$2+F5556*$Z$3+G5556*$Z$4+H5556*$Z$5+I5556*$Z$6+J5556*$Z$7+K5556*$Z$8+L5556*$Z$9+M5556*$Z$10+N5556*$Z$11+O5556*$Z$12+P5556*$Z$13</f>
        <v>1.8514418000000001</v>
      </c>
      <c r="R5556">
        <v>445.3</v>
      </c>
    </row>
    <row r="5557" spans="1:18" x14ac:dyDescent="0.3">
      <c r="A5557" s="1">
        <v>34562</v>
      </c>
      <c r="B5557" s="1" t="str">
        <f t="shared" si="259"/>
        <v>1994</v>
      </c>
      <c r="C5557" t="str">
        <f t="shared" si="260"/>
        <v>08</v>
      </c>
      <c r="D5557" t="str">
        <f t="shared" si="261"/>
        <v>16</v>
      </c>
      <c r="E5557">
        <v>5.0999999999999996</v>
      </c>
      <c r="F5557">
        <v>3.6</v>
      </c>
      <c r="G5557">
        <v>2.1</v>
      </c>
      <c r="H5557">
        <v>5.9</v>
      </c>
      <c r="I5557">
        <v>5.2</v>
      </c>
      <c r="J5557">
        <v>7.9</v>
      </c>
      <c r="K5557">
        <v>3.8</v>
      </c>
      <c r="L5557">
        <v>2.8</v>
      </c>
      <c r="M5557">
        <v>0.6</v>
      </c>
      <c r="N5557">
        <v>2</v>
      </c>
      <c r="O5557">
        <v>5.6</v>
      </c>
      <c r="P5557">
        <v>5.4</v>
      </c>
      <c r="Q5557">
        <f>E5557*$Z$2+F5557*$Z$3+G5557*$Z$4+H5557*$Z$5+I5557*$Z$6+J5557*$Z$7+K5557*$Z$8+L5557*$Z$9+M5557*$Z$10+N5557*$Z$11+O5557*$Z$12+P5557*$Z$13</f>
        <v>4.2547464999999995</v>
      </c>
      <c r="R5557">
        <v>325.60000000000002</v>
      </c>
    </row>
    <row r="5558" spans="1:18" x14ac:dyDescent="0.3">
      <c r="A5558" s="1">
        <v>34563</v>
      </c>
      <c r="B5558" s="1" t="str">
        <f t="shared" si="259"/>
        <v>1994</v>
      </c>
      <c r="C5558" t="str">
        <f t="shared" si="260"/>
        <v>08</v>
      </c>
      <c r="D5558" t="str">
        <f t="shared" si="261"/>
        <v>17</v>
      </c>
      <c r="E5558">
        <v>5.0999999999999996</v>
      </c>
      <c r="F5558">
        <v>5.5</v>
      </c>
      <c r="G5558">
        <v>6.4</v>
      </c>
      <c r="H5558">
        <v>4.0999999999999996</v>
      </c>
      <c r="I5558">
        <v>0</v>
      </c>
      <c r="J5558">
        <v>0.2</v>
      </c>
      <c r="K5558">
        <v>2.9</v>
      </c>
      <c r="L5558">
        <v>1.6</v>
      </c>
      <c r="M5558">
        <v>0</v>
      </c>
      <c r="N5558">
        <v>0</v>
      </c>
      <c r="O5558">
        <v>0.3</v>
      </c>
      <c r="P5558">
        <v>2.4</v>
      </c>
      <c r="Q5558">
        <f>E5558*$Z$2+F5558*$Z$3+G5558*$Z$4+H5558*$Z$5+I5558*$Z$6+J5558*$Z$7+K5558*$Z$8+L5558*$Z$9+M5558*$Z$10+N5558*$Z$11+O5558*$Z$12+P5558*$Z$13</f>
        <v>1.2965739999999999</v>
      </c>
      <c r="R5558">
        <v>263.89999999999998</v>
      </c>
    </row>
    <row r="5559" spans="1:18" x14ac:dyDescent="0.3">
      <c r="A5559" s="1">
        <v>34564</v>
      </c>
      <c r="B5559" s="1" t="str">
        <f t="shared" si="259"/>
        <v>1994</v>
      </c>
      <c r="C5559" t="str">
        <f t="shared" si="260"/>
        <v>08</v>
      </c>
      <c r="D5559" t="str">
        <f t="shared" si="261"/>
        <v>18</v>
      </c>
      <c r="E5559">
        <v>6.5</v>
      </c>
      <c r="F5559">
        <v>32.700000000000003</v>
      </c>
      <c r="G5559">
        <v>42.5</v>
      </c>
      <c r="H5559">
        <v>25.5</v>
      </c>
      <c r="I5559">
        <v>0.3</v>
      </c>
      <c r="J5559">
        <v>1.7</v>
      </c>
      <c r="K5559">
        <v>29.4</v>
      </c>
      <c r="L5559">
        <v>20.7</v>
      </c>
      <c r="M5559">
        <v>0</v>
      </c>
      <c r="N5559">
        <v>2.2000000000000002</v>
      </c>
      <c r="O5559">
        <v>18.2</v>
      </c>
      <c r="P5559">
        <v>19.600000000000001</v>
      </c>
      <c r="Q5559">
        <f>E5559*$Z$2+F5559*$Z$3+G5559*$Z$4+H5559*$Z$5+I5559*$Z$6+J5559*$Z$7+K5559*$Z$8+L5559*$Z$9+M5559*$Z$10+N5559*$Z$11+O5559*$Z$12+P5559*$Z$13</f>
        <v>13.0081156</v>
      </c>
      <c r="R5559">
        <v>212.9</v>
      </c>
    </row>
    <row r="5560" spans="1:18" x14ac:dyDescent="0.3">
      <c r="A5560" s="1">
        <v>34565</v>
      </c>
      <c r="B5560" s="1" t="str">
        <f t="shared" si="259"/>
        <v>1994</v>
      </c>
      <c r="C5560" t="str">
        <f t="shared" si="260"/>
        <v>08</v>
      </c>
      <c r="D5560" t="str">
        <f t="shared" si="261"/>
        <v>19</v>
      </c>
      <c r="E5560">
        <v>17.3</v>
      </c>
      <c r="F5560">
        <v>9.1</v>
      </c>
      <c r="G5560">
        <v>9.4</v>
      </c>
      <c r="H5560">
        <v>10.8</v>
      </c>
      <c r="I5560">
        <v>16.8</v>
      </c>
      <c r="J5560">
        <v>20.2</v>
      </c>
      <c r="K5560">
        <v>20.399999999999999</v>
      </c>
      <c r="L5560">
        <v>5.8</v>
      </c>
      <c r="M5560">
        <v>4.9000000000000004</v>
      </c>
      <c r="N5560">
        <v>13.3</v>
      </c>
      <c r="O5560">
        <v>27.4</v>
      </c>
      <c r="P5560">
        <v>7.9</v>
      </c>
      <c r="Q5560">
        <f>E5560*$Z$2+F5560*$Z$3+G5560*$Z$4+H5560*$Z$5+I5560*$Z$6+J5560*$Z$7+K5560*$Z$8+L5560*$Z$9+M5560*$Z$10+N5560*$Z$11+O5560*$Z$12+P5560*$Z$13</f>
        <v>15.792236100000002</v>
      </c>
      <c r="R5560">
        <v>276.3</v>
      </c>
    </row>
    <row r="5561" spans="1:18" x14ac:dyDescent="0.3">
      <c r="A5561" s="1">
        <v>34566</v>
      </c>
      <c r="B5561" s="1" t="str">
        <f t="shared" si="259"/>
        <v>1994</v>
      </c>
      <c r="C5561" t="str">
        <f t="shared" si="260"/>
        <v>08</v>
      </c>
      <c r="D5561" t="str">
        <f t="shared" si="261"/>
        <v>20</v>
      </c>
      <c r="E5561">
        <v>10.9</v>
      </c>
      <c r="F5561">
        <v>9.6</v>
      </c>
      <c r="G5561">
        <v>2.4</v>
      </c>
      <c r="H5561">
        <v>5.0999999999999996</v>
      </c>
      <c r="I5561">
        <v>2.5</v>
      </c>
      <c r="J5561">
        <v>1.1000000000000001</v>
      </c>
      <c r="K5561">
        <v>5.7</v>
      </c>
      <c r="L5561">
        <v>19.899999999999999</v>
      </c>
      <c r="M5561">
        <v>1.1000000000000001</v>
      </c>
      <c r="N5561">
        <v>3.6</v>
      </c>
      <c r="O5561">
        <v>10.199999999999999</v>
      </c>
      <c r="P5561">
        <v>30.9</v>
      </c>
      <c r="Q5561">
        <f>E5561*$Z$2+F5561*$Z$3+G5561*$Z$4+H5561*$Z$5+I5561*$Z$6+J5561*$Z$7+K5561*$Z$8+L5561*$Z$9+M5561*$Z$10+N5561*$Z$11+O5561*$Z$12+P5561*$Z$13</f>
        <v>6.7603692999999998</v>
      </c>
      <c r="R5561">
        <v>267.8</v>
      </c>
    </row>
    <row r="5562" spans="1:18" x14ac:dyDescent="0.3">
      <c r="A5562" s="1">
        <v>34567</v>
      </c>
      <c r="B5562" s="1" t="str">
        <f t="shared" si="259"/>
        <v>1994</v>
      </c>
      <c r="C5562" t="str">
        <f t="shared" si="260"/>
        <v>08</v>
      </c>
      <c r="D5562" t="str">
        <f t="shared" si="261"/>
        <v>21</v>
      </c>
      <c r="E5562">
        <v>13.3</v>
      </c>
      <c r="F5562">
        <v>0.1</v>
      </c>
      <c r="G5562">
        <v>0.3</v>
      </c>
      <c r="H5562">
        <v>0.5</v>
      </c>
      <c r="I5562">
        <v>0</v>
      </c>
      <c r="J5562">
        <v>0</v>
      </c>
      <c r="K5562">
        <v>0.2</v>
      </c>
      <c r="L5562">
        <v>0</v>
      </c>
      <c r="M5562">
        <v>0</v>
      </c>
      <c r="N5562">
        <v>0.1</v>
      </c>
      <c r="O5562">
        <v>0.3</v>
      </c>
      <c r="P5562">
        <v>0</v>
      </c>
      <c r="Q5562">
        <f>E5562*$Z$2+F5562*$Z$3+G5562*$Z$4+H5562*$Z$5+I5562*$Z$6+J5562*$Z$7+K5562*$Z$8+L5562*$Z$9+M5562*$Z$10+N5562*$Z$11+O5562*$Z$12+P5562*$Z$13</f>
        <v>0.24516579999999999</v>
      </c>
      <c r="R5562">
        <v>201.2</v>
      </c>
    </row>
    <row r="5563" spans="1:18" x14ac:dyDescent="0.3">
      <c r="A5563" s="1">
        <v>34568</v>
      </c>
      <c r="B5563" s="1" t="str">
        <f t="shared" si="259"/>
        <v>1994</v>
      </c>
      <c r="C5563" t="str">
        <f t="shared" si="260"/>
        <v>08</v>
      </c>
      <c r="D5563" t="str">
        <f t="shared" si="261"/>
        <v>22</v>
      </c>
      <c r="E5563">
        <v>3.5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1.1000000000000001</v>
      </c>
      <c r="M5563">
        <v>0</v>
      </c>
      <c r="N5563">
        <v>0</v>
      </c>
      <c r="O5563">
        <v>0.2</v>
      </c>
      <c r="P5563">
        <v>3.8</v>
      </c>
      <c r="Q5563">
        <f>E5563*$Z$2+F5563*$Z$3+G5563*$Z$4+H5563*$Z$5+I5563*$Z$6+J5563*$Z$7+K5563*$Z$8+L5563*$Z$9+M5563*$Z$10+N5563*$Z$11+O5563*$Z$12+P5563*$Z$13</f>
        <v>0.30973269999999997</v>
      </c>
      <c r="R5563">
        <v>148.9</v>
      </c>
    </row>
    <row r="5564" spans="1:18" x14ac:dyDescent="0.3">
      <c r="A5564" s="1">
        <v>34569</v>
      </c>
      <c r="B5564" s="1" t="str">
        <f t="shared" si="259"/>
        <v>1994</v>
      </c>
      <c r="C5564" t="str">
        <f t="shared" si="260"/>
        <v>08</v>
      </c>
      <c r="D5564" t="str">
        <f t="shared" si="261"/>
        <v>23</v>
      </c>
      <c r="E5564">
        <v>1.6</v>
      </c>
      <c r="F5564">
        <v>0</v>
      </c>
      <c r="G5564">
        <v>0.1</v>
      </c>
      <c r="H5564">
        <v>1.2</v>
      </c>
      <c r="I5564">
        <v>0</v>
      </c>
      <c r="J5564">
        <v>0</v>
      </c>
      <c r="K5564">
        <v>0</v>
      </c>
      <c r="L5564">
        <v>1.1000000000000001</v>
      </c>
      <c r="M5564">
        <v>0.6</v>
      </c>
      <c r="N5564">
        <v>0</v>
      </c>
      <c r="O5564">
        <v>0</v>
      </c>
      <c r="P5564">
        <v>1.1000000000000001</v>
      </c>
      <c r="Q5564">
        <f>E5564*$Z$2+F5564*$Z$3+G5564*$Z$4+H5564*$Z$5+I5564*$Z$6+J5564*$Z$7+K5564*$Z$8+L5564*$Z$9+M5564*$Z$10+N5564*$Z$11+O5564*$Z$12+P5564*$Z$13</f>
        <v>0.2083911</v>
      </c>
      <c r="R5564">
        <v>123.1</v>
      </c>
    </row>
    <row r="5565" spans="1:18" x14ac:dyDescent="0.3">
      <c r="A5565" s="1">
        <v>34570</v>
      </c>
      <c r="B5565" s="1" t="str">
        <f t="shared" si="259"/>
        <v>1994</v>
      </c>
      <c r="C5565" t="str">
        <f t="shared" si="260"/>
        <v>08</v>
      </c>
      <c r="D5565" t="str">
        <f t="shared" si="261"/>
        <v>24</v>
      </c>
      <c r="E5565">
        <v>2.5</v>
      </c>
      <c r="F5565">
        <v>25.2</v>
      </c>
      <c r="G5565">
        <v>17.399999999999999</v>
      </c>
      <c r="H5565">
        <v>1.7</v>
      </c>
      <c r="I5565">
        <v>29.3</v>
      </c>
      <c r="J5565">
        <v>40.200000000000003</v>
      </c>
      <c r="K5565">
        <v>11.4</v>
      </c>
      <c r="L5565">
        <v>7.1</v>
      </c>
      <c r="M5565">
        <v>6.4</v>
      </c>
      <c r="N5565">
        <v>7</v>
      </c>
      <c r="O5565">
        <v>4</v>
      </c>
      <c r="P5565">
        <v>1.3</v>
      </c>
      <c r="Q5565">
        <f>E5565*$Z$2+F5565*$Z$3+G5565*$Z$4+H5565*$Z$5+I5565*$Z$6+J5565*$Z$7+K5565*$Z$8+L5565*$Z$9+M5565*$Z$10+N5565*$Z$11+O5565*$Z$12+P5565*$Z$13</f>
        <v>16.181263900000001</v>
      </c>
      <c r="R5565">
        <v>127.8</v>
      </c>
    </row>
    <row r="5566" spans="1:18" x14ac:dyDescent="0.3">
      <c r="A5566" s="1">
        <v>34571</v>
      </c>
      <c r="B5566" s="1" t="str">
        <f t="shared" si="259"/>
        <v>1994</v>
      </c>
      <c r="C5566" t="str">
        <f t="shared" si="260"/>
        <v>08</v>
      </c>
      <c r="D5566" t="str">
        <f t="shared" si="261"/>
        <v>25</v>
      </c>
      <c r="E5566">
        <v>40.799999999999997</v>
      </c>
      <c r="F5566">
        <v>33.299999999999997</v>
      </c>
      <c r="G5566">
        <v>42.4</v>
      </c>
      <c r="H5566">
        <v>20</v>
      </c>
      <c r="I5566">
        <v>17.2</v>
      </c>
      <c r="J5566">
        <v>10.4</v>
      </c>
      <c r="K5566">
        <v>25.5</v>
      </c>
      <c r="L5566">
        <v>9.5</v>
      </c>
      <c r="M5566">
        <v>4.0999999999999996</v>
      </c>
      <c r="N5566">
        <v>12.5</v>
      </c>
      <c r="O5566">
        <v>14.3</v>
      </c>
      <c r="P5566">
        <v>3.8</v>
      </c>
      <c r="Q5566">
        <f>E5566*$Z$2+F5566*$Z$3+G5566*$Z$4+H5566*$Z$5+I5566*$Z$6+J5566*$Z$7+K5566*$Z$8+L5566*$Z$9+M5566*$Z$10+N5566*$Z$11+O5566*$Z$12+P5566*$Z$13</f>
        <v>15.7488276</v>
      </c>
      <c r="R5566">
        <v>199.7</v>
      </c>
    </row>
    <row r="5567" spans="1:18" x14ac:dyDescent="0.3">
      <c r="A5567" s="1">
        <v>34572</v>
      </c>
      <c r="B5567" s="1" t="str">
        <f t="shared" si="259"/>
        <v>1994</v>
      </c>
      <c r="C5567" t="str">
        <f t="shared" si="260"/>
        <v>08</v>
      </c>
      <c r="D5567" t="str">
        <f t="shared" si="261"/>
        <v>26</v>
      </c>
      <c r="E5567">
        <v>48.2</v>
      </c>
      <c r="F5567">
        <v>48.4</v>
      </c>
      <c r="G5567">
        <v>50.6</v>
      </c>
      <c r="H5567">
        <v>25.3</v>
      </c>
      <c r="I5567">
        <v>36.1</v>
      </c>
      <c r="J5567">
        <v>33.4</v>
      </c>
      <c r="K5567">
        <v>24.9</v>
      </c>
      <c r="L5567">
        <v>9.1</v>
      </c>
      <c r="M5567">
        <v>22.8</v>
      </c>
      <c r="N5567">
        <v>10.199999999999999</v>
      </c>
      <c r="O5567">
        <v>8</v>
      </c>
      <c r="P5567">
        <v>10.3</v>
      </c>
      <c r="Q5567">
        <f>E5567*$Z$2+F5567*$Z$3+G5567*$Z$4+H5567*$Z$5+I5567*$Z$6+J5567*$Z$7+K5567*$Z$8+L5567*$Z$9+M5567*$Z$10+N5567*$Z$11+O5567*$Z$12+P5567*$Z$13</f>
        <v>23.523623799999999</v>
      </c>
      <c r="R5567">
        <v>643.20000000000005</v>
      </c>
    </row>
    <row r="5568" spans="1:18" x14ac:dyDescent="0.3">
      <c r="A5568" s="1">
        <v>34573</v>
      </c>
      <c r="B5568" s="1" t="str">
        <f t="shared" si="259"/>
        <v>1994</v>
      </c>
      <c r="C5568" t="str">
        <f t="shared" si="260"/>
        <v>08</v>
      </c>
      <c r="D5568" t="str">
        <f t="shared" si="261"/>
        <v>27</v>
      </c>
      <c r="E5568">
        <v>19.2</v>
      </c>
      <c r="F5568">
        <v>4.7</v>
      </c>
      <c r="G5568">
        <v>9.5</v>
      </c>
      <c r="H5568">
        <v>13.9</v>
      </c>
      <c r="I5568">
        <v>17.7</v>
      </c>
      <c r="J5568">
        <v>14.1</v>
      </c>
      <c r="K5568">
        <v>10.8</v>
      </c>
      <c r="L5568">
        <v>14.8</v>
      </c>
      <c r="M5568">
        <v>9.5</v>
      </c>
      <c r="N5568">
        <v>18.8</v>
      </c>
      <c r="O5568">
        <v>16.600000000000001</v>
      </c>
      <c r="P5568">
        <v>15.3</v>
      </c>
      <c r="Q5568">
        <f>E5568*$Z$2+F5568*$Z$3+G5568*$Z$4+H5568*$Z$5+I5568*$Z$6+J5568*$Z$7+K5568*$Z$8+L5568*$Z$9+M5568*$Z$10+N5568*$Z$11+O5568*$Z$12+P5568*$Z$13</f>
        <v>13.929640099999999</v>
      </c>
      <c r="R5568">
        <v>603.20000000000005</v>
      </c>
    </row>
    <row r="5569" spans="1:18" x14ac:dyDescent="0.3">
      <c r="A5569" s="1">
        <v>34574</v>
      </c>
      <c r="B5569" s="1" t="str">
        <f t="shared" si="259"/>
        <v>1994</v>
      </c>
      <c r="C5569" t="str">
        <f t="shared" si="260"/>
        <v>08</v>
      </c>
      <c r="D5569" t="str">
        <f t="shared" si="261"/>
        <v>28</v>
      </c>
      <c r="E5569">
        <v>7.7</v>
      </c>
      <c r="F5569">
        <v>40.5</v>
      </c>
      <c r="G5569">
        <v>41.3</v>
      </c>
      <c r="H5569">
        <v>1.6</v>
      </c>
      <c r="I5569">
        <v>9.6999999999999993</v>
      </c>
      <c r="J5569">
        <v>15.5</v>
      </c>
      <c r="K5569">
        <v>20.399999999999999</v>
      </c>
      <c r="L5569">
        <v>0</v>
      </c>
      <c r="M5569">
        <v>0.7</v>
      </c>
      <c r="N5569">
        <v>0</v>
      </c>
      <c r="O5569">
        <v>0</v>
      </c>
      <c r="P5569">
        <v>0.7</v>
      </c>
      <c r="Q5569">
        <f>E5569*$Z$2+F5569*$Z$3+G5569*$Z$4+H5569*$Z$5+I5569*$Z$6+J5569*$Z$7+K5569*$Z$8+L5569*$Z$9+M5569*$Z$10+N5569*$Z$11+O5569*$Z$12+P5569*$Z$13</f>
        <v>10.446964699999999</v>
      </c>
      <c r="R5569">
        <v>430</v>
      </c>
    </row>
    <row r="5570" spans="1:18" x14ac:dyDescent="0.3">
      <c r="A5570" s="1">
        <v>34575</v>
      </c>
      <c r="B5570" s="1" t="str">
        <f t="shared" si="259"/>
        <v>1994</v>
      </c>
      <c r="C5570" t="str">
        <f t="shared" si="260"/>
        <v>08</v>
      </c>
      <c r="D5570" t="str">
        <f t="shared" si="261"/>
        <v>29</v>
      </c>
      <c r="E5570">
        <v>3.3</v>
      </c>
      <c r="F5570">
        <v>42.8</v>
      </c>
      <c r="G5570">
        <v>43.7</v>
      </c>
      <c r="H5570">
        <v>23.2</v>
      </c>
      <c r="I5570">
        <v>30.5</v>
      </c>
      <c r="J5570">
        <v>44.5</v>
      </c>
      <c r="K5570">
        <v>24.3</v>
      </c>
      <c r="L5570">
        <v>17.3</v>
      </c>
      <c r="M5570">
        <v>2.8</v>
      </c>
      <c r="N5570">
        <v>5</v>
      </c>
      <c r="O5570">
        <v>12.1</v>
      </c>
      <c r="P5570">
        <v>13.9</v>
      </c>
      <c r="Q5570">
        <f>E5570*$Z$2+F5570*$Z$3+G5570*$Z$4+H5570*$Z$5+I5570*$Z$6+J5570*$Z$7+K5570*$Z$8+L5570*$Z$9+M5570*$Z$10+N5570*$Z$11+O5570*$Z$12+P5570*$Z$13</f>
        <v>22.446034999999998</v>
      </c>
      <c r="R5570">
        <v>346.4</v>
      </c>
    </row>
    <row r="5571" spans="1:18" x14ac:dyDescent="0.3">
      <c r="A5571" s="1">
        <v>34576</v>
      </c>
      <c r="B5571" s="1" t="str">
        <f t="shared" si="259"/>
        <v>1994</v>
      </c>
      <c r="C5571" t="str">
        <f t="shared" si="260"/>
        <v>08</v>
      </c>
      <c r="D5571" t="str">
        <f t="shared" si="261"/>
        <v>30</v>
      </c>
      <c r="E5571">
        <v>30.3</v>
      </c>
      <c r="F5571">
        <v>12.8</v>
      </c>
      <c r="G5571">
        <v>14.2</v>
      </c>
      <c r="H5571">
        <v>13.2</v>
      </c>
      <c r="I5571">
        <v>16.100000000000001</v>
      </c>
      <c r="J5571">
        <v>9.9</v>
      </c>
      <c r="K5571">
        <v>15.1</v>
      </c>
      <c r="L5571">
        <v>14.4</v>
      </c>
      <c r="M5571">
        <v>8.9</v>
      </c>
      <c r="N5571">
        <v>13.8</v>
      </c>
      <c r="O5571">
        <v>15.3</v>
      </c>
      <c r="P5571">
        <v>5.7</v>
      </c>
      <c r="Q5571">
        <f>E5571*$Z$2+F5571*$Z$3+G5571*$Z$4+H5571*$Z$5+I5571*$Z$6+J5571*$Z$7+K5571*$Z$8+L5571*$Z$9+M5571*$Z$10+N5571*$Z$11+O5571*$Z$12+P5571*$Z$13</f>
        <v>13.106556900000001</v>
      </c>
      <c r="R5571">
        <v>668.8</v>
      </c>
    </row>
    <row r="5572" spans="1:18" x14ac:dyDescent="0.3">
      <c r="A5572" s="1">
        <v>34577</v>
      </c>
      <c r="B5572" s="1" t="str">
        <f t="shared" si="259"/>
        <v>1994</v>
      </c>
      <c r="C5572" t="str">
        <f t="shared" si="260"/>
        <v>08</v>
      </c>
      <c r="D5572" t="str">
        <f t="shared" si="261"/>
        <v>31</v>
      </c>
      <c r="E5572">
        <v>1.5</v>
      </c>
      <c r="F5572">
        <v>0.4</v>
      </c>
      <c r="G5572">
        <v>5.7</v>
      </c>
      <c r="H5572">
        <v>13.9</v>
      </c>
      <c r="I5572">
        <v>0.6</v>
      </c>
      <c r="J5572">
        <v>0.8</v>
      </c>
      <c r="K5572">
        <v>0</v>
      </c>
      <c r="L5572">
        <v>14.4</v>
      </c>
      <c r="M5572">
        <v>0</v>
      </c>
      <c r="N5572">
        <v>0</v>
      </c>
      <c r="O5572">
        <v>0</v>
      </c>
      <c r="P5572">
        <v>8.3000000000000007</v>
      </c>
      <c r="Q5572">
        <f>E5572*$Z$2+F5572*$Z$3+G5572*$Z$4+H5572*$Z$5+I5572*$Z$6+J5572*$Z$7+K5572*$Z$8+L5572*$Z$9+M5572*$Z$10+N5572*$Z$11+O5572*$Z$12+P5572*$Z$13</f>
        <v>1.8104770000000001</v>
      </c>
      <c r="R5572">
        <v>537.9</v>
      </c>
    </row>
    <row r="5573" spans="1:18" x14ac:dyDescent="0.3">
      <c r="A5573" s="1">
        <v>34578</v>
      </c>
      <c r="B5573" s="1" t="str">
        <f t="shared" si="259"/>
        <v>1994</v>
      </c>
      <c r="C5573" t="str">
        <f t="shared" si="260"/>
        <v>09</v>
      </c>
      <c r="D5573" t="str">
        <f t="shared" si="261"/>
        <v>1</v>
      </c>
      <c r="E5573">
        <v>0</v>
      </c>
      <c r="F5573">
        <v>6.1</v>
      </c>
      <c r="G5573">
        <v>5.3</v>
      </c>
      <c r="H5573">
        <v>0.2</v>
      </c>
      <c r="I5573">
        <v>0</v>
      </c>
      <c r="J5573">
        <v>0.3</v>
      </c>
      <c r="K5573">
        <v>3.2</v>
      </c>
      <c r="L5573">
        <v>0</v>
      </c>
      <c r="M5573">
        <v>0</v>
      </c>
      <c r="N5573">
        <v>0.2</v>
      </c>
      <c r="O5573">
        <v>0</v>
      </c>
      <c r="P5573">
        <v>0</v>
      </c>
      <c r="Q5573">
        <f>E5573*$Z$2+F5573*$Z$3+G5573*$Z$4+H5573*$Z$5+I5573*$Z$6+J5573*$Z$7+K5573*$Z$8+L5573*$Z$9+M5573*$Z$10+N5573*$Z$11+O5573*$Z$12+P5573*$Z$13</f>
        <v>1.0849529</v>
      </c>
      <c r="R5573">
        <v>429.5</v>
      </c>
    </row>
    <row r="5574" spans="1:18" x14ac:dyDescent="0.3">
      <c r="A5574" s="1">
        <v>34579</v>
      </c>
      <c r="B5574" s="1" t="str">
        <f t="shared" si="259"/>
        <v>1994</v>
      </c>
      <c r="C5574" t="str">
        <f t="shared" si="260"/>
        <v>09</v>
      </c>
      <c r="D5574" t="str">
        <f t="shared" si="261"/>
        <v>2</v>
      </c>
      <c r="E5574">
        <v>11.3</v>
      </c>
      <c r="F5574">
        <v>28.5</v>
      </c>
      <c r="G5574">
        <v>24.9</v>
      </c>
      <c r="H5574">
        <v>2.9</v>
      </c>
      <c r="I5574">
        <v>2.7</v>
      </c>
      <c r="J5574">
        <v>4.4000000000000004</v>
      </c>
      <c r="K5574">
        <v>24.4</v>
      </c>
      <c r="L5574">
        <v>14.1</v>
      </c>
      <c r="M5574">
        <v>0.5</v>
      </c>
      <c r="N5574">
        <v>7.3</v>
      </c>
      <c r="O5574">
        <v>17.7</v>
      </c>
      <c r="P5574">
        <v>33.200000000000003</v>
      </c>
      <c r="Q5574">
        <f>E5574*$Z$2+F5574*$Z$3+G5574*$Z$4+H5574*$Z$5+I5574*$Z$6+J5574*$Z$7+K5574*$Z$8+L5574*$Z$9+M5574*$Z$10+N5574*$Z$11+O5574*$Z$12+P5574*$Z$13</f>
        <v>13.083624499999997</v>
      </c>
      <c r="R5574">
        <v>246.7</v>
      </c>
    </row>
    <row r="5575" spans="1:18" x14ac:dyDescent="0.3">
      <c r="A5575" s="1">
        <v>34580</v>
      </c>
      <c r="B5575" s="1" t="str">
        <f t="shared" si="259"/>
        <v>1994</v>
      </c>
      <c r="C5575" t="str">
        <f t="shared" si="260"/>
        <v>09</v>
      </c>
      <c r="D5575" t="str">
        <f t="shared" si="261"/>
        <v>3</v>
      </c>
      <c r="E5575">
        <v>3.8</v>
      </c>
      <c r="F5575">
        <v>1.5</v>
      </c>
      <c r="G5575">
        <v>1.2</v>
      </c>
      <c r="H5575">
        <v>3.1</v>
      </c>
      <c r="I5575">
        <v>8.1999999999999993</v>
      </c>
      <c r="J5575">
        <v>5.9</v>
      </c>
      <c r="K5575">
        <v>9.8000000000000007</v>
      </c>
      <c r="L5575">
        <v>23</v>
      </c>
      <c r="M5575">
        <v>7.8</v>
      </c>
      <c r="N5575">
        <v>5.6</v>
      </c>
      <c r="O5575">
        <v>14.7</v>
      </c>
      <c r="P5575">
        <v>26</v>
      </c>
      <c r="Q5575">
        <f>E5575*$Z$2+F5575*$Z$3+G5575*$Z$4+H5575*$Z$5+I5575*$Z$6+J5575*$Z$7+K5575*$Z$8+L5575*$Z$9+M5575*$Z$10+N5575*$Z$11+O5575*$Z$12+P5575*$Z$13</f>
        <v>9.722446999999999</v>
      </c>
      <c r="R5575">
        <v>293.10000000000002</v>
      </c>
    </row>
    <row r="5576" spans="1:18" x14ac:dyDescent="0.3">
      <c r="A5576" s="1">
        <v>34581</v>
      </c>
      <c r="B5576" s="1" t="str">
        <f t="shared" si="259"/>
        <v>1994</v>
      </c>
      <c r="C5576" t="str">
        <f t="shared" si="260"/>
        <v>09</v>
      </c>
      <c r="D5576" t="str">
        <f t="shared" si="261"/>
        <v>4</v>
      </c>
      <c r="E5576">
        <v>13.8</v>
      </c>
      <c r="F5576">
        <v>10.4</v>
      </c>
      <c r="G5576">
        <v>11.8</v>
      </c>
      <c r="H5576">
        <v>1.7</v>
      </c>
      <c r="I5576">
        <v>16.8</v>
      </c>
      <c r="J5576">
        <v>19.100000000000001</v>
      </c>
      <c r="K5576">
        <v>5.9</v>
      </c>
      <c r="L5576">
        <v>0.6</v>
      </c>
      <c r="M5576">
        <v>7.6</v>
      </c>
      <c r="N5576">
        <v>7.7</v>
      </c>
      <c r="O5576">
        <v>4.9000000000000004</v>
      </c>
      <c r="P5576">
        <v>0</v>
      </c>
      <c r="Q5576">
        <f>E5576*$Z$2+F5576*$Z$3+G5576*$Z$4+H5576*$Z$5+I5576*$Z$6+J5576*$Z$7+K5576*$Z$8+L5576*$Z$9+M5576*$Z$10+N5576*$Z$11+O5576*$Z$12+P5576*$Z$13</f>
        <v>9.338565400000002</v>
      </c>
      <c r="R5576">
        <v>302.2</v>
      </c>
    </row>
    <row r="5577" spans="1:18" x14ac:dyDescent="0.3">
      <c r="A5577" s="1">
        <v>34582</v>
      </c>
      <c r="B5577" s="1" t="str">
        <f t="shared" ref="B5577:B5640" si="262">TEXT(A5577,"yyyy")</f>
        <v>1994</v>
      </c>
      <c r="C5577" t="str">
        <f t="shared" ref="C5577:C5640" si="263">TEXT(A5577,"mm")</f>
        <v>09</v>
      </c>
      <c r="D5577" t="str">
        <f t="shared" ref="D5577:D5640" si="264">TEXT(A5577,"d")</f>
        <v>5</v>
      </c>
      <c r="E5577">
        <v>9</v>
      </c>
      <c r="F5577">
        <v>13.6</v>
      </c>
      <c r="G5577">
        <v>14.5</v>
      </c>
      <c r="H5577">
        <v>13.8</v>
      </c>
      <c r="I5577">
        <v>5.0999999999999996</v>
      </c>
      <c r="J5577">
        <v>6.9</v>
      </c>
      <c r="K5577">
        <v>6.4</v>
      </c>
      <c r="L5577">
        <v>4.5</v>
      </c>
      <c r="M5577">
        <v>2.6</v>
      </c>
      <c r="N5577">
        <v>1</v>
      </c>
      <c r="O5577">
        <v>1.1000000000000001</v>
      </c>
      <c r="P5577">
        <v>1.4</v>
      </c>
      <c r="Q5577">
        <f>E5577*$Z$2+F5577*$Z$3+G5577*$Z$4+H5577*$Z$5+I5577*$Z$6+J5577*$Z$7+K5577*$Z$8+L5577*$Z$9+M5577*$Z$10+N5577*$Z$11+O5577*$Z$12+P5577*$Z$13</f>
        <v>4.8791289000000004</v>
      </c>
      <c r="R5577">
        <v>245.7</v>
      </c>
    </row>
    <row r="5578" spans="1:18" x14ac:dyDescent="0.3">
      <c r="A5578" s="1">
        <v>34583</v>
      </c>
      <c r="B5578" s="1" t="str">
        <f t="shared" si="262"/>
        <v>1994</v>
      </c>
      <c r="C5578" t="str">
        <f t="shared" si="263"/>
        <v>09</v>
      </c>
      <c r="D5578" t="str">
        <f t="shared" si="264"/>
        <v>6</v>
      </c>
      <c r="E5578">
        <v>12.4</v>
      </c>
      <c r="F5578">
        <v>8.1</v>
      </c>
      <c r="G5578">
        <v>6</v>
      </c>
      <c r="H5578">
        <v>10.5</v>
      </c>
      <c r="I5578">
        <v>11.3</v>
      </c>
      <c r="J5578">
        <v>14.3</v>
      </c>
      <c r="K5578">
        <v>1.5</v>
      </c>
      <c r="L5578">
        <v>14.3</v>
      </c>
      <c r="M5578">
        <v>2.1</v>
      </c>
      <c r="N5578">
        <v>0</v>
      </c>
      <c r="O5578">
        <v>0.1</v>
      </c>
      <c r="P5578">
        <v>1.7</v>
      </c>
      <c r="Q5578">
        <f>E5578*$Z$2+F5578*$Z$3+G5578*$Z$4+H5578*$Z$5+I5578*$Z$6+J5578*$Z$7+K5578*$Z$8+L5578*$Z$9+M5578*$Z$10+N5578*$Z$11+O5578*$Z$12+P5578*$Z$13</f>
        <v>5.9079841999999996</v>
      </c>
      <c r="R5578">
        <v>210.8</v>
      </c>
    </row>
    <row r="5579" spans="1:18" x14ac:dyDescent="0.3">
      <c r="A5579" s="1">
        <v>34584</v>
      </c>
      <c r="B5579" s="1" t="str">
        <f t="shared" si="262"/>
        <v>1994</v>
      </c>
      <c r="C5579" t="str">
        <f t="shared" si="263"/>
        <v>09</v>
      </c>
      <c r="D5579" t="str">
        <f t="shared" si="264"/>
        <v>7</v>
      </c>
      <c r="E5579">
        <v>0.2</v>
      </c>
      <c r="F5579">
        <v>0.7</v>
      </c>
      <c r="G5579">
        <v>1.5</v>
      </c>
      <c r="H5579">
        <v>1.4</v>
      </c>
      <c r="I5579">
        <v>0.2</v>
      </c>
      <c r="J5579">
        <v>0</v>
      </c>
      <c r="K5579">
        <v>0.6</v>
      </c>
      <c r="L5579">
        <v>0.3</v>
      </c>
      <c r="M5579">
        <v>3.3</v>
      </c>
      <c r="N5579">
        <v>0.8</v>
      </c>
      <c r="O5579">
        <v>0.4</v>
      </c>
      <c r="P5579">
        <v>0</v>
      </c>
      <c r="Q5579">
        <f>E5579*$Z$2+F5579*$Z$3+G5579*$Z$4+H5579*$Z$5+I5579*$Z$6+J5579*$Z$7+K5579*$Z$8+L5579*$Z$9+M5579*$Z$10+N5579*$Z$11+O5579*$Z$12+P5579*$Z$13</f>
        <v>0.69199689999999991</v>
      </c>
      <c r="R5579">
        <v>179.3</v>
      </c>
    </row>
    <row r="5580" spans="1:18" x14ac:dyDescent="0.3">
      <c r="A5580" s="1">
        <v>34585</v>
      </c>
      <c r="B5580" s="1" t="str">
        <f t="shared" si="262"/>
        <v>1994</v>
      </c>
      <c r="C5580" t="str">
        <f t="shared" si="263"/>
        <v>09</v>
      </c>
      <c r="D5580" t="str">
        <f t="shared" si="264"/>
        <v>8</v>
      </c>
      <c r="E5580">
        <v>0</v>
      </c>
      <c r="F5580">
        <v>0.6</v>
      </c>
      <c r="G5580">
        <v>0</v>
      </c>
      <c r="H5580">
        <v>0</v>
      </c>
      <c r="I5580">
        <v>1.6</v>
      </c>
      <c r="J5580">
        <v>2.5</v>
      </c>
      <c r="K5580">
        <v>0</v>
      </c>
      <c r="L5580">
        <v>0</v>
      </c>
      <c r="M5580">
        <v>0.3</v>
      </c>
      <c r="N5580">
        <v>0</v>
      </c>
      <c r="O5580">
        <v>0</v>
      </c>
      <c r="P5580">
        <v>0</v>
      </c>
      <c r="Q5580">
        <f>E5580*$Z$2+F5580*$Z$3+G5580*$Z$4+H5580*$Z$5+I5580*$Z$6+J5580*$Z$7+K5580*$Z$8+L5580*$Z$9+M5580*$Z$10+N5580*$Z$11+O5580*$Z$12+P5580*$Z$13</f>
        <v>0.64793250000000002</v>
      </c>
      <c r="R5580">
        <v>153.69999999999999</v>
      </c>
    </row>
    <row r="5581" spans="1:18" x14ac:dyDescent="0.3">
      <c r="A5581" s="1">
        <v>34586</v>
      </c>
      <c r="B5581" s="1" t="str">
        <f t="shared" si="262"/>
        <v>1994</v>
      </c>
      <c r="C5581" t="str">
        <f t="shared" si="263"/>
        <v>09</v>
      </c>
      <c r="D5581" t="str">
        <f t="shared" si="264"/>
        <v>9</v>
      </c>
      <c r="E5581">
        <v>0.2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f>E5581*$Z$2+F5581*$Z$3+G5581*$Z$4+H5581*$Z$5+I5581*$Z$6+J5581*$Z$7+K5581*$Z$8+L5581*$Z$9+M5581*$Z$10+N5581*$Z$11+O5581*$Z$12+P5581*$Z$13</f>
        <v>2.2523999999999999E-3</v>
      </c>
      <c r="R5581">
        <v>122.5</v>
      </c>
    </row>
    <row r="5582" spans="1:18" x14ac:dyDescent="0.3">
      <c r="A5582" s="1">
        <v>34587</v>
      </c>
      <c r="B5582" s="1" t="str">
        <f t="shared" si="262"/>
        <v>1994</v>
      </c>
      <c r="C5582" t="str">
        <f t="shared" si="263"/>
        <v>09</v>
      </c>
      <c r="D5582" t="str">
        <f t="shared" si="264"/>
        <v>10</v>
      </c>
      <c r="E5582">
        <v>0.3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f>E5582*$Z$2+F5582*$Z$3+G5582*$Z$4+H5582*$Z$5+I5582*$Z$6+J5582*$Z$7+K5582*$Z$8+L5582*$Z$9+M5582*$Z$10+N5582*$Z$11+O5582*$Z$12+P5582*$Z$13</f>
        <v>3.3785999999999998E-3</v>
      </c>
      <c r="R5582">
        <v>109.1</v>
      </c>
    </row>
    <row r="5583" spans="1:18" x14ac:dyDescent="0.3">
      <c r="A5583" s="1">
        <v>34588</v>
      </c>
      <c r="B5583" s="1" t="str">
        <f t="shared" si="262"/>
        <v>1994</v>
      </c>
      <c r="C5583" t="str">
        <f t="shared" si="263"/>
        <v>09</v>
      </c>
      <c r="D5583" t="str">
        <f t="shared" si="264"/>
        <v>11</v>
      </c>
      <c r="E5583">
        <v>0</v>
      </c>
      <c r="F5583">
        <v>0.4</v>
      </c>
      <c r="G5583">
        <v>0</v>
      </c>
      <c r="H5583">
        <v>0</v>
      </c>
      <c r="I5583">
        <v>1.1000000000000001</v>
      </c>
      <c r="J5583">
        <v>1.7</v>
      </c>
      <c r="K5583">
        <v>0</v>
      </c>
      <c r="L5583">
        <v>0</v>
      </c>
      <c r="M5583">
        <v>0.2</v>
      </c>
      <c r="N5583">
        <v>0</v>
      </c>
      <c r="O5583">
        <v>0</v>
      </c>
      <c r="P5583">
        <v>0</v>
      </c>
      <c r="Q5583">
        <f>E5583*$Z$2+F5583*$Z$3+G5583*$Z$4+H5583*$Z$5+I5583*$Z$6+J5583*$Z$7+K5583*$Z$8+L5583*$Z$9+M5583*$Z$10+N5583*$Z$11+O5583*$Z$12+P5583*$Z$13</f>
        <v>0.4408995</v>
      </c>
      <c r="R5583">
        <v>94.93</v>
      </c>
    </row>
    <row r="5584" spans="1:18" x14ac:dyDescent="0.3">
      <c r="A5584" s="1">
        <v>34589</v>
      </c>
      <c r="B5584" s="1" t="str">
        <f t="shared" si="262"/>
        <v>1994</v>
      </c>
      <c r="C5584" t="str">
        <f t="shared" si="263"/>
        <v>09</v>
      </c>
      <c r="D5584" t="str">
        <f t="shared" si="264"/>
        <v>12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f>E5584*$Z$2+F5584*$Z$3+G5584*$Z$4+H5584*$Z$5+I5584*$Z$6+J5584*$Z$7+K5584*$Z$8+L5584*$Z$9+M5584*$Z$10+N5584*$Z$11+O5584*$Z$12+P5584*$Z$13</f>
        <v>0</v>
      </c>
      <c r="R5584">
        <v>81.58</v>
      </c>
    </row>
    <row r="5585" spans="1:18" x14ac:dyDescent="0.3">
      <c r="A5585" s="1">
        <v>34590</v>
      </c>
      <c r="B5585" s="1" t="str">
        <f t="shared" si="262"/>
        <v>1994</v>
      </c>
      <c r="C5585" t="str">
        <f t="shared" si="263"/>
        <v>09</v>
      </c>
      <c r="D5585" t="str">
        <f t="shared" si="264"/>
        <v>13</v>
      </c>
      <c r="E5585">
        <v>1.2</v>
      </c>
      <c r="F5585">
        <v>0.2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f>E5585*$Z$2+F5585*$Z$3+G5585*$Z$4+H5585*$Z$5+I5585*$Z$6+J5585*$Z$7+K5585*$Z$8+L5585*$Z$9+M5585*$Z$10+N5585*$Z$11+O5585*$Z$12+P5585*$Z$13</f>
        <v>2.5009199999999999E-2</v>
      </c>
      <c r="R5585">
        <v>72.78</v>
      </c>
    </row>
    <row r="5586" spans="1:18" x14ac:dyDescent="0.3">
      <c r="A5586" s="1">
        <v>34591</v>
      </c>
      <c r="B5586" s="1" t="str">
        <f t="shared" si="262"/>
        <v>1994</v>
      </c>
      <c r="C5586" t="str">
        <f t="shared" si="263"/>
        <v>09</v>
      </c>
      <c r="D5586" t="str">
        <f t="shared" si="264"/>
        <v>14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0.3</v>
      </c>
      <c r="P5586">
        <v>1.9</v>
      </c>
      <c r="Q5586">
        <f>E5586*$Z$2+F5586*$Z$3+G5586*$Z$4+H5586*$Z$5+I5586*$Z$6+J5586*$Z$7+K5586*$Z$8+L5586*$Z$9+M5586*$Z$10+N5586*$Z$11+O5586*$Z$12+P5586*$Z$13</f>
        <v>0.11692789999999999</v>
      </c>
      <c r="R5586">
        <v>69.900000000000006</v>
      </c>
    </row>
    <row r="5587" spans="1:18" x14ac:dyDescent="0.3">
      <c r="A5587" s="1">
        <v>34592</v>
      </c>
      <c r="B5587" s="1" t="str">
        <f t="shared" si="262"/>
        <v>1994</v>
      </c>
      <c r="C5587" t="str">
        <f t="shared" si="263"/>
        <v>09</v>
      </c>
      <c r="D5587" t="str">
        <f t="shared" si="264"/>
        <v>15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f>E5587*$Z$2+F5587*$Z$3+G5587*$Z$4+H5587*$Z$5+I5587*$Z$6+J5587*$Z$7+K5587*$Z$8+L5587*$Z$9+M5587*$Z$10+N5587*$Z$11+O5587*$Z$12+P5587*$Z$13</f>
        <v>0</v>
      </c>
      <c r="R5587">
        <v>67.48</v>
      </c>
    </row>
    <row r="5588" spans="1:18" x14ac:dyDescent="0.3">
      <c r="A5588" s="1">
        <v>34593</v>
      </c>
      <c r="B5588" s="1" t="str">
        <f t="shared" si="262"/>
        <v>1994</v>
      </c>
      <c r="C5588" t="str">
        <f t="shared" si="263"/>
        <v>09</v>
      </c>
      <c r="D5588" t="str">
        <f t="shared" si="264"/>
        <v>16</v>
      </c>
      <c r="E5588">
        <v>0</v>
      </c>
      <c r="F5588">
        <v>1.4</v>
      </c>
      <c r="G5588">
        <v>0.2</v>
      </c>
      <c r="H5588">
        <v>0.5</v>
      </c>
      <c r="I5588">
        <v>4.4000000000000004</v>
      </c>
      <c r="J5588">
        <v>5.9</v>
      </c>
      <c r="K5588">
        <v>0</v>
      </c>
      <c r="L5588">
        <v>4</v>
      </c>
      <c r="M5588">
        <v>1.5</v>
      </c>
      <c r="N5588">
        <v>1.3</v>
      </c>
      <c r="O5588">
        <v>0</v>
      </c>
      <c r="P5588">
        <v>0.4</v>
      </c>
      <c r="Q5588">
        <f>E5588*$Z$2+F5588*$Z$3+G5588*$Z$4+H5588*$Z$5+I5588*$Z$6+J5588*$Z$7+K5588*$Z$8+L5588*$Z$9+M5588*$Z$10+N5588*$Z$11+O5588*$Z$12+P5588*$Z$13</f>
        <v>2.1711195999999999</v>
      </c>
      <c r="R5588">
        <v>58.78</v>
      </c>
    </row>
    <row r="5589" spans="1:18" x14ac:dyDescent="0.3">
      <c r="A5589" s="1">
        <v>34594</v>
      </c>
      <c r="B5589" s="1" t="str">
        <f t="shared" si="262"/>
        <v>1994</v>
      </c>
      <c r="C5589" t="str">
        <f t="shared" si="263"/>
        <v>09</v>
      </c>
      <c r="D5589" t="str">
        <f t="shared" si="264"/>
        <v>17</v>
      </c>
      <c r="E5589">
        <v>1.7</v>
      </c>
      <c r="F5589">
        <v>0.2</v>
      </c>
      <c r="G5589">
        <v>12.5</v>
      </c>
      <c r="H5589">
        <v>28.5</v>
      </c>
      <c r="I5589">
        <v>0</v>
      </c>
      <c r="J5589">
        <v>0</v>
      </c>
      <c r="K5589">
        <v>2</v>
      </c>
      <c r="L5589">
        <v>19.3</v>
      </c>
      <c r="M5589">
        <v>0</v>
      </c>
      <c r="N5589">
        <v>2.7</v>
      </c>
      <c r="O5589">
        <v>4.0999999999999996</v>
      </c>
      <c r="P5589">
        <v>20.5</v>
      </c>
      <c r="Q5589">
        <f>E5589*$Z$2+F5589*$Z$3+G5589*$Z$4+H5589*$Z$5+I5589*$Z$6+J5589*$Z$7+K5589*$Z$8+L5589*$Z$9+M5589*$Z$10+N5589*$Z$11+O5589*$Z$12+P5589*$Z$13</f>
        <v>3.8541054999999997</v>
      </c>
      <c r="R5589">
        <v>58.23</v>
      </c>
    </row>
    <row r="5590" spans="1:18" x14ac:dyDescent="0.3">
      <c r="A5590" s="1">
        <v>34595</v>
      </c>
      <c r="B5590" s="1" t="str">
        <f t="shared" si="262"/>
        <v>1994</v>
      </c>
      <c r="C5590" t="str">
        <f t="shared" si="263"/>
        <v>09</v>
      </c>
      <c r="D5590" t="str">
        <f t="shared" si="264"/>
        <v>18</v>
      </c>
      <c r="E5590">
        <v>0.5</v>
      </c>
      <c r="F5590">
        <v>1.1000000000000001</v>
      </c>
      <c r="G5590">
        <v>24.8</v>
      </c>
      <c r="H5590">
        <v>55.5</v>
      </c>
      <c r="I5590">
        <v>10.8</v>
      </c>
      <c r="J5590">
        <v>8.5</v>
      </c>
      <c r="K5590">
        <v>8.8000000000000007</v>
      </c>
      <c r="L5590">
        <v>58.9</v>
      </c>
      <c r="M5590">
        <v>33.299999999999997</v>
      </c>
      <c r="N5590">
        <v>24.4</v>
      </c>
      <c r="O5590">
        <v>17.5</v>
      </c>
      <c r="P5590">
        <v>39.799999999999997</v>
      </c>
      <c r="Q5590">
        <f>E5590*$Z$2+F5590*$Z$3+G5590*$Z$4+H5590*$Z$5+I5590*$Z$6+J5590*$Z$7+K5590*$Z$8+L5590*$Z$9+M5590*$Z$10+N5590*$Z$11+O5590*$Z$12+P5590*$Z$13</f>
        <v>19.444402099999998</v>
      </c>
      <c r="R5590">
        <v>78.819999999999993</v>
      </c>
    </row>
    <row r="5591" spans="1:18" x14ac:dyDescent="0.3">
      <c r="A5591" s="1">
        <v>34596</v>
      </c>
      <c r="B5591" s="1" t="str">
        <f t="shared" si="262"/>
        <v>1994</v>
      </c>
      <c r="C5591" t="str">
        <f t="shared" si="263"/>
        <v>09</v>
      </c>
      <c r="D5591" t="str">
        <f t="shared" si="264"/>
        <v>19</v>
      </c>
      <c r="E5591">
        <v>5.9</v>
      </c>
      <c r="F5591">
        <v>0.9</v>
      </c>
      <c r="G5591">
        <v>3.6</v>
      </c>
      <c r="H5591">
        <v>7.9</v>
      </c>
      <c r="I5591">
        <v>1.1000000000000001</v>
      </c>
      <c r="J5591">
        <v>0.4</v>
      </c>
      <c r="K5591">
        <v>5.8</v>
      </c>
      <c r="L5591">
        <v>31.7</v>
      </c>
      <c r="M5591">
        <v>0.9</v>
      </c>
      <c r="N5591">
        <v>9.1999999999999993</v>
      </c>
      <c r="O5591">
        <v>11.1</v>
      </c>
      <c r="P5591">
        <v>47.7</v>
      </c>
      <c r="Q5591">
        <f>E5591*$Z$2+F5591*$Z$3+G5591*$Z$4+H5591*$Z$5+I5591*$Z$6+J5591*$Z$7+K5591*$Z$8+L5591*$Z$9+M5591*$Z$10+N5591*$Z$11+O5591*$Z$12+P5591*$Z$13</f>
        <v>8.4890439999999998</v>
      </c>
      <c r="R5591">
        <v>180.1</v>
      </c>
    </row>
    <row r="5592" spans="1:18" x14ac:dyDescent="0.3">
      <c r="A5592" s="1">
        <v>34597</v>
      </c>
      <c r="B5592" s="1" t="str">
        <f t="shared" si="262"/>
        <v>1994</v>
      </c>
      <c r="C5592" t="str">
        <f t="shared" si="263"/>
        <v>09</v>
      </c>
      <c r="D5592" t="str">
        <f t="shared" si="264"/>
        <v>20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12.8</v>
      </c>
      <c r="L5592">
        <v>6.1</v>
      </c>
      <c r="M5592">
        <v>0</v>
      </c>
      <c r="N5592">
        <v>8.6</v>
      </c>
      <c r="O5592">
        <v>21.8</v>
      </c>
      <c r="P5592">
        <v>25.3</v>
      </c>
      <c r="Q5592">
        <f>E5592*$Z$2+F5592*$Z$3+G5592*$Z$4+H5592*$Z$5+I5592*$Z$6+J5592*$Z$7+K5592*$Z$8+L5592*$Z$9+M5592*$Z$10+N5592*$Z$11+O5592*$Z$12+P5592*$Z$13</f>
        <v>7.4758256999999997</v>
      </c>
      <c r="R5592">
        <v>152.1</v>
      </c>
    </row>
    <row r="5593" spans="1:18" x14ac:dyDescent="0.3">
      <c r="A5593" s="1">
        <v>34598</v>
      </c>
      <c r="B5593" s="1" t="str">
        <f t="shared" si="262"/>
        <v>1994</v>
      </c>
      <c r="C5593" t="str">
        <f t="shared" si="263"/>
        <v>09</v>
      </c>
      <c r="D5593" t="str">
        <f t="shared" si="264"/>
        <v>21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f>E5593*$Z$2+F5593*$Z$3+G5593*$Z$4+H5593*$Z$5+I5593*$Z$6+J5593*$Z$7+K5593*$Z$8+L5593*$Z$9+M5593*$Z$10+N5593*$Z$11+O5593*$Z$12+P5593*$Z$13</f>
        <v>0</v>
      </c>
      <c r="R5593">
        <v>92.54</v>
      </c>
    </row>
    <row r="5594" spans="1:18" x14ac:dyDescent="0.3">
      <c r="A5594" s="1">
        <v>34599</v>
      </c>
      <c r="B5594" s="1" t="str">
        <f t="shared" si="262"/>
        <v>1994</v>
      </c>
      <c r="C5594" t="str">
        <f t="shared" si="263"/>
        <v>09</v>
      </c>
      <c r="D5594" t="str">
        <f t="shared" si="264"/>
        <v>22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f>E5594*$Z$2+F5594*$Z$3+G5594*$Z$4+H5594*$Z$5+I5594*$Z$6+J5594*$Z$7+K5594*$Z$8+L5594*$Z$9+M5594*$Z$10+N5594*$Z$11+O5594*$Z$12+P5594*$Z$13</f>
        <v>0</v>
      </c>
      <c r="R5594">
        <v>78.430000000000007</v>
      </c>
    </row>
    <row r="5595" spans="1:18" x14ac:dyDescent="0.3">
      <c r="A5595" s="1">
        <v>34600</v>
      </c>
      <c r="B5595" s="1" t="str">
        <f t="shared" si="262"/>
        <v>1994</v>
      </c>
      <c r="C5595" t="str">
        <f t="shared" si="263"/>
        <v>09</v>
      </c>
      <c r="D5595" t="str">
        <f t="shared" si="264"/>
        <v>23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f>E5595*$Z$2+F5595*$Z$3+G5595*$Z$4+H5595*$Z$5+I5595*$Z$6+J5595*$Z$7+K5595*$Z$8+L5595*$Z$9+M5595*$Z$10+N5595*$Z$11+O5595*$Z$12+P5595*$Z$13</f>
        <v>0</v>
      </c>
      <c r="R5595">
        <v>64.25</v>
      </c>
    </row>
    <row r="5596" spans="1:18" x14ac:dyDescent="0.3">
      <c r="A5596" s="1">
        <v>34601</v>
      </c>
      <c r="B5596" s="1" t="str">
        <f t="shared" si="262"/>
        <v>1994</v>
      </c>
      <c r="C5596" t="str">
        <f t="shared" si="263"/>
        <v>09</v>
      </c>
      <c r="D5596" t="str">
        <f t="shared" si="264"/>
        <v>24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f>E5596*$Z$2+F5596*$Z$3+G5596*$Z$4+H5596*$Z$5+I5596*$Z$6+J5596*$Z$7+K5596*$Z$8+L5596*$Z$9+M5596*$Z$10+N5596*$Z$11+O5596*$Z$12+P5596*$Z$13</f>
        <v>0</v>
      </c>
      <c r="R5596">
        <v>58.47</v>
      </c>
    </row>
    <row r="5597" spans="1:18" x14ac:dyDescent="0.3">
      <c r="A5597" s="1">
        <v>34602</v>
      </c>
      <c r="B5597" s="1" t="str">
        <f t="shared" si="262"/>
        <v>1994</v>
      </c>
      <c r="C5597" t="str">
        <f t="shared" si="263"/>
        <v>09</v>
      </c>
      <c r="D5597" t="str">
        <f t="shared" si="264"/>
        <v>25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f>E5597*$Z$2+F5597*$Z$3+G5597*$Z$4+H5597*$Z$5+I5597*$Z$6+J5597*$Z$7+K5597*$Z$8+L5597*$Z$9+M5597*$Z$10+N5597*$Z$11+O5597*$Z$12+P5597*$Z$13</f>
        <v>0</v>
      </c>
      <c r="R5597">
        <v>55.68</v>
      </c>
    </row>
    <row r="5598" spans="1:18" x14ac:dyDescent="0.3">
      <c r="A5598" s="1">
        <v>34603</v>
      </c>
      <c r="B5598" s="1" t="str">
        <f t="shared" si="262"/>
        <v>1994</v>
      </c>
      <c r="C5598" t="str">
        <f t="shared" si="263"/>
        <v>09</v>
      </c>
      <c r="D5598" t="str">
        <f t="shared" si="264"/>
        <v>26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f>E5598*$Z$2+F5598*$Z$3+G5598*$Z$4+H5598*$Z$5+I5598*$Z$6+J5598*$Z$7+K5598*$Z$8+L5598*$Z$9+M5598*$Z$10+N5598*$Z$11+O5598*$Z$12+P5598*$Z$13</f>
        <v>0</v>
      </c>
      <c r="R5598">
        <v>52.09</v>
      </c>
    </row>
    <row r="5599" spans="1:18" x14ac:dyDescent="0.3">
      <c r="A5599" s="1">
        <v>34604</v>
      </c>
      <c r="B5599" s="1" t="str">
        <f t="shared" si="262"/>
        <v>1994</v>
      </c>
      <c r="C5599" t="str">
        <f t="shared" si="263"/>
        <v>09</v>
      </c>
      <c r="D5599" t="str">
        <f t="shared" si="264"/>
        <v>27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f>E5599*$Z$2+F5599*$Z$3+G5599*$Z$4+H5599*$Z$5+I5599*$Z$6+J5599*$Z$7+K5599*$Z$8+L5599*$Z$9+M5599*$Z$10+N5599*$Z$11+O5599*$Z$12+P5599*$Z$13</f>
        <v>0</v>
      </c>
      <c r="R5599">
        <v>49.73</v>
      </c>
    </row>
    <row r="5600" spans="1:18" x14ac:dyDescent="0.3">
      <c r="A5600" s="1">
        <v>34605</v>
      </c>
      <c r="B5600" s="1" t="str">
        <f t="shared" si="262"/>
        <v>1994</v>
      </c>
      <c r="C5600" t="str">
        <f t="shared" si="263"/>
        <v>09</v>
      </c>
      <c r="D5600" t="str">
        <f t="shared" si="264"/>
        <v>28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f>E5600*$Z$2+F5600*$Z$3+G5600*$Z$4+H5600*$Z$5+I5600*$Z$6+J5600*$Z$7+K5600*$Z$8+L5600*$Z$9+M5600*$Z$10+N5600*$Z$11+O5600*$Z$12+P5600*$Z$13</f>
        <v>0</v>
      </c>
      <c r="R5600">
        <v>47.32</v>
      </c>
    </row>
    <row r="5601" spans="1:18" x14ac:dyDescent="0.3">
      <c r="A5601" s="1">
        <v>34606</v>
      </c>
      <c r="B5601" s="1" t="str">
        <f t="shared" si="262"/>
        <v>1994</v>
      </c>
      <c r="C5601" t="str">
        <f t="shared" si="263"/>
        <v>09</v>
      </c>
      <c r="D5601" t="str">
        <f t="shared" si="264"/>
        <v>29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f>E5601*$Z$2+F5601*$Z$3+G5601*$Z$4+H5601*$Z$5+I5601*$Z$6+J5601*$Z$7+K5601*$Z$8+L5601*$Z$9+M5601*$Z$10+N5601*$Z$11+O5601*$Z$12+P5601*$Z$13</f>
        <v>0</v>
      </c>
      <c r="R5601">
        <v>39.619999999999997</v>
      </c>
    </row>
    <row r="5602" spans="1:18" x14ac:dyDescent="0.3">
      <c r="A5602" s="1">
        <v>34607</v>
      </c>
      <c r="B5602" s="1" t="str">
        <f t="shared" si="262"/>
        <v>1994</v>
      </c>
      <c r="C5602" t="str">
        <f t="shared" si="263"/>
        <v>09</v>
      </c>
      <c r="D5602" t="str">
        <f t="shared" si="264"/>
        <v>30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f>E5602*$Z$2+F5602*$Z$3+G5602*$Z$4+H5602*$Z$5+I5602*$Z$6+J5602*$Z$7+K5602*$Z$8+L5602*$Z$9+M5602*$Z$10+N5602*$Z$11+O5602*$Z$12+P5602*$Z$13</f>
        <v>0</v>
      </c>
      <c r="R5602">
        <v>39.200000000000003</v>
      </c>
    </row>
    <row r="5603" spans="1:18" x14ac:dyDescent="0.3">
      <c r="A5603" s="1">
        <v>34608</v>
      </c>
      <c r="B5603" s="1" t="str">
        <f t="shared" si="262"/>
        <v>1994</v>
      </c>
      <c r="C5603" t="str">
        <f t="shared" si="263"/>
        <v>10</v>
      </c>
      <c r="D5603" t="str">
        <f t="shared" si="264"/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f>E5603*$Z$2+F5603*$Z$3+G5603*$Z$4+H5603*$Z$5+I5603*$Z$6+J5603*$Z$7+K5603*$Z$8+L5603*$Z$9+M5603*$Z$10+N5603*$Z$11+O5603*$Z$12+P5603*$Z$13</f>
        <v>0</v>
      </c>
      <c r="R5603">
        <v>39.200000000000003</v>
      </c>
    </row>
    <row r="5604" spans="1:18" x14ac:dyDescent="0.3">
      <c r="A5604" s="1">
        <v>34609</v>
      </c>
      <c r="B5604" s="1" t="str">
        <f t="shared" si="262"/>
        <v>1994</v>
      </c>
      <c r="C5604" t="str">
        <f t="shared" si="263"/>
        <v>10</v>
      </c>
      <c r="D5604" t="str">
        <f t="shared" si="264"/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f>E5604*$Z$2+F5604*$Z$3+G5604*$Z$4+H5604*$Z$5+I5604*$Z$6+J5604*$Z$7+K5604*$Z$8+L5604*$Z$9+M5604*$Z$10+N5604*$Z$11+O5604*$Z$12+P5604*$Z$13</f>
        <v>0</v>
      </c>
      <c r="R5604">
        <v>39</v>
      </c>
    </row>
    <row r="5605" spans="1:18" x14ac:dyDescent="0.3">
      <c r="A5605" s="1">
        <v>34610</v>
      </c>
      <c r="B5605" s="1" t="str">
        <f t="shared" si="262"/>
        <v>1994</v>
      </c>
      <c r="C5605" t="str">
        <f t="shared" si="263"/>
        <v>10</v>
      </c>
      <c r="D5605" t="str">
        <f t="shared" si="264"/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f>E5605*$Z$2+F5605*$Z$3+G5605*$Z$4+H5605*$Z$5+I5605*$Z$6+J5605*$Z$7+K5605*$Z$8+L5605*$Z$9+M5605*$Z$10+N5605*$Z$11+O5605*$Z$12+P5605*$Z$13</f>
        <v>0</v>
      </c>
      <c r="R5605">
        <v>38.299999999999997</v>
      </c>
    </row>
    <row r="5606" spans="1:18" x14ac:dyDescent="0.3">
      <c r="A5606" s="1">
        <v>34611</v>
      </c>
      <c r="B5606" s="1" t="str">
        <f t="shared" si="262"/>
        <v>1994</v>
      </c>
      <c r="C5606" t="str">
        <f t="shared" si="263"/>
        <v>10</v>
      </c>
      <c r="D5606" t="str">
        <f t="shared" si="264"/>
        <v>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f>E5606*$Z$2+F5606*$Z$3+G5606*$Z$4+H5606*$Z$5+I5606*$Z$6+J5606*$Z$7+K5606*$Z$8+L5606*$Z$9+M5606*$Z$10+N5606*$Z$11+O5606*$Z$12+P5606*$Z$13</f>
        <v>0</v>
      </c>
      <c r="R5606">
        <v>37.6</v>
      </c>
    </row>
    <row r="5607" spans="1:18" x14ac:dyDescent="0.3">
      <c r="A5607" s="1">
        <v>34612</v>
      </c>
      <c r="B5607" s="1" t="str">
        <f t="shared" si="262"/>
        <v>1994</v>
      </c>
      <c r="C5607" t="str">
        <f t="shared" si="263"/>
        <v>10</v>
      </c>
      <c r="D5607" t="str">
        <f t="shared" si="264"/>
        <v>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f>E5607*$Z$2+F5607*$Z$3+G5607*$Z$4+H5607*$Z$5+I5607*$Z$6+J5607*$Z$7+K5607*$Z$8+L5607*$Z$9+M5607*$Z$10+N5607*$Z$11+O5607*$Z$12+P5607*$Z$13</f>
        <v>0</v>
      </c>
      <c r="R5607">
        <v>36.93</v>
      </c>
    </row>
    <row r="5608" spans="1:18" x14ac:dyDescent="0.3">
      <c r="A5608" s="1">
        <v>34613</v>
      </c>
      <c r="B5608" s="1" t="str">
        <f t="shared" si="262"/>
        <v>1994</v>
      </c>
      <c r="C5608" t="str">
        <f t="shared" si="263"/>
        <v>10</v>
      </c>
      <c r="D5608" t="str">
        <f t="shared" si="264"/>
        <v>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f>E5608*$Z$2+F5608*$Z$3+G5608*$Z$4+H5608*$Z$5+I5608*$Z$6+J5608*$Z$7+K5608*$Z$8+L5608*$Z$9+M5608*$Z$10+N5608*$Z$11+O5608*$Z$12+P5608*$Z$13</f>
        <v>0</v>
      </c>
      <c r="R5608">
        <v>36.200000000000003</v>
      </c>
    </row>
    <row r="5609" spans="1:18" x14ac:dyDescent="0.3">
      <c r="A5609" s="1">
        <v>34614</v>
      </c>
      <c r="B5609" s="1" t="str">
        <f t="shared" si="262"/>
        <v>1994</v>
      </c>
      <c r="C5609" t="str">
        <f t="shared" si="263"/>
        <v>10</v>
      </c>
      <c r="D5609" t="str">
        <f t="shared" si="264"/>
        <v>7</v>
      </c>
      <c r="E5609">
        <v>0.1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f>E5609*$Z$2+F5609*$Z$3+G5609*$Z$4+H5609*$Z$5+I5609*$Z$6+J5609*$Z$7+K5609*$Z$8+L5609*$Z$9+M5609*$Z$10+N5609*$Z$11+O5609*$Z$12+P5609*$Z$13</f>
        <v>1.1261999999999999E-3</v>
      </c>
      <c r="R5609">
        <v>34.69</v>
      </c>
    </row>
    <row r="5610" spans="1:18" x14ac:dyDescent="0.3">
      <c r="A5610" s="1">
        <v>34615</v>
      </c>
      <c r="B5610" s="1" t="str">
        <f t="shared" si="262"/>
        <v>1994</v>
      </c>
      <c r="C5610" t="str">
        <f t="shared" si="263"/>
        <v>10</v>
      </c>
      <c r="D5610" t="str">
        <f t="shared" si="264"/>
        <v>8</v>
      </c>
      <c r="E5610">
        <v>3.1</v>
      </c>
      <c r="F5610">
        <v>0.4</v>
      </c>
      <c r="G5610">
        <v>0</v>
      </c>
      <c r="H5610">
        <v>0.2</v>
      </c>
      <c r="I5610">
        <v>0</v>
      </c>
      <c r="J5610">
        <v>0</v>
      </c>
      <c r="K5610">
        <v>0</v>
      </c>
      <c r="L5610">
        <v>1.8</v>
      </c>
      <c r="M5610">
        <v>0</v>
      </c>
      <c r="N5610">
        <v>0</v>
      </c>
      <c r="O5610">
        <v>0</v>
      </c>
      <c r="P5610">
        <v>0.2</v>
      </c>
      <c r="Q5610">
        <f>E5610*$Z$2+F5610*$Z$3+G5610*$Z$4+H5610*$Z$5+I5610*$Z$6+J5610*$Z$7+K5610*$Z$8+L5610*$Z$9+M5610*$Z$10+N5610*$Z$11+O5610*$Z$12+P5610*$Z$13</f>
        <v>0.2025604</v>
      </c>
      <c r="R5610">
        <v>30.6</v>
      </c>
    </row>
    <row r="5611" spans="1:18" x14ac:dyDescent="0.3">
      <c r="A5611" s="1">
        <v>34616</v>
      </c>
      <c r="B5611" s="1" t="str">
        <f t="shared" si="262"/>
        <v>1994</v>
      </c>
      <c r="C5611" t="str">
        <f t="shared" si="263"/>
        <v>10</v>
      </c>
      <c r="D5611" t="str">
        <f t="shared" si="264"/>
        <v>9</v>
      </c>
      <c r="E5611">
        <v>0</v>
      </c>
      <c r="F5611">
        <v>0</v>
      </c>
      <c r="G5611">
        <v>0</v>
      </c>
      <c r="H5611">
        <v>0.7</v>
      </c>
      <c r="I5611">
        <v>0</v>
      </c>
      <c r="J5611">
        <v>0</v>
      </c>
      <c r="K5611">
        <v>0</v>
      </c>
      <c r="L5611">
        <v>6.2</v>
      </c>
      <c r="M5611">
        <v>0</v>
      </c>
      <c r="N5611">
        <v>0</v>
      </c>
      <c r="O5611">
        <v>0</v>
      </c>
      <c r="P5611">
        <v>0.6</v>
      </c>
      <c r="Q5611">
        <f>E5611*$Z$2+F5611*$Z$3+G5611*$Z$4+H5611*$Z$5+I5611*$Z$6+J5611*$Z$7+K5611*$Z$8+L5611*$Z$9+M5611*$Z$10+N5611*$Z$11+O5611*$Z$12+P5611*$Z$13</f>
        <v>0.49443979999999998</v>
      </c>
      <c r="R5611">
        <v>29.89</v>
      </c>
    </row>
    <row r="5612" spans="1:18" x14ac:dyDescent="0.3">
      <c r="A5612" s="1">
        <v>34617</v>
      </c>
      <c r="B5612" s="1" t="str">
        <f t="shared" si="262"/>
        <v>1994</v>
      </c>
      <c r="C5612" t="str">
        <f t="shared" si="263"/>
        <v>10</v>
      </c>
      <c r="D5612" t="str">
        <f t="shared" si="264"/>
        <v>10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f>E5612*$Z$2+F5612*$Z$3+G5612*$Z$4+H5612*$Z$5+I5612*$Z$6+J5612*$Z$7+K5612*$Z$8+L5612*$Z$9+M5612*$Z$10+N5612*$Z$11+O5612*$Z$12+P5612*$Z$13</f>
        <v>0</v>
      </c>
      <c r="R5612">
        <v>35.54</v>
      </c>
    </row>
    <row r="5613" spans="1:18" x14ac:dyDescent="0.3">
      <c r="A5613" s="1">
        <v>34618</v>
      </c>
      <c r="B5613" s="1" t="str">
        <f t="shared" si="262"/>
        <v>1994</v>
      </c>
      <c r="C5613" t="str">
        <f t="shared" si="263"/>
        <v>10</v>
      </c>
      <c r="D5613" t="str">
        <f t="shared" si="264"/>
        <v>11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f>E5613*$Z$2+F5613*$Z$3+G5613*$Z$4+H5613*$Z$5+I5613*$Z$6+J5613*$Z$7+K5613*$Z$8+L5613*$Z$9+M5613*$Z$10+N5613*$Z$11+O5613*$Z$12+P5613*$Z$13</f>
        <v>0</v>
      </c>
      <c r="R5613">
        <v>35.6</v>
      </c>
    </row>
    <row r="5614" spans="1:18" x14ac:dyDescent="0.3">
      <c r="A5614" s="1">
        <v>34619</v>
      </c>
      <c r="B5614" s="1" t="str">
        <f t="shared" si="262"/>
        <v>1994</v>
      </c>
      <c r="C5614" t="str">
        <f t="shared" si="263"/>
        <v>10</v>
      </c>
      <c r="D5614" t="str">
        <f t="shared" si="264"/>
        <v>12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f>E5614*$Z$2+F5614*$Z$3+G5614*$Z$4+H5614*$Z$5+I5614*$Z$6+J5614*$Z$7+K5614*$Z$8+L5614*$Z$9+M5614*$Z$10+N5614*$Z$11+O5614*$Z$12+P5614*$Z$13</f>
        <v>0</v>
      </c>
      <c r="R5614">
        <v>34.07</v>
      </c>
    </row>
    <row r="5615" spans="1:18" x14ac:dyDescent="0.3">
      <c r="A5615" s="1">
        <v>34620</v>
      </c>
      <c r="B5615" s="1" t="str">
        <f t="shared" si="262"/>
        <v>1994</v>
      </c>
      <c r="C5615" t="str">
        <f t="shared" si="263"/>
        <v>10</v>
      </c>
      <c r="D5615" t="str">
        <f t="shared" si="264"/>
        <v>13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f>E5615*$Z$2+F5615*$Z$3+G5615*$Z$4+H5615*$Z$5+I5615*$Z$6+J5615*$Z$7+K5615*$Z$8+L5615*$Z$9+M5615*$Z$10+N5615*$Z$11+O5615*$Z$12+P5615*$Z$13</f>
        <v>0</v>
      </c>
      <c r="R5615">
        <v>31.8</v>
      </c>
    </row>
    <row r="5616" spans="1:18" x14ac:dyDescent="0.3">
      <c r="A5616" s="1">
        <v>34621</v>
      </c>
      <c r="B5616" s="1" t="str">
        <f t="shared" si="262"/>
        <v>1994</v>
      </c>
      <c r="C5616" t="str">
        <f t="shared" si="263"/>
        <v>10</v>
      </c>
      <c r="D5616" t="str">
        <f t="shared" si="264"/>
        <v>14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f>E5616*$Z$2+F5616*$Z$3+G5616*$Z$4+H5616*$Z$5+I5616*$Z$6+J5616*$Z$7+K5616*$Z$8+L5616*$Z$9+M5616*$Z$10+N5616*$Z$11+O5616*$Z$12+P5616*$Z$13</f>
        <v>0</v>
      </c>
      <c r="R5616">
        <v>29.93</v>
      </c>
    </row>
    <row r="5617" spans="1:18" x14ac:dyDescent="0.3">
      <c r="A5617" s="1">
        <v>34622</v>
      </c>
      <c r="B5617" s="1" t="str">
        <f t="shared" si="262"/>
        <v>1994</v>
      </c>
      <c r="C5617" t="str">
        <f t="shared" si="263"/>
        <v>10</v>
      </c>
      <c r="D5617" t="str">
        <f t="shared" si="264"/>
        <v>15</v>
      </c>
      <c r="E5617">
        <v>0.3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f>E5617*$Z$2+F5617*$Z$3+G5617*$Z$4+H5617*$Z$5+I5617*$Z$6+J5617*$Z$7+K5617*$Z$8+L5617*$Z$9+M5617*$Z$10+N5617*$Z$11+O5617*$Z$12+P5617*$Z$13</f>
        <v>3.3785999999999998E-3</v>
      </c>
      <c r="R5617">
        <v>28.43</v>
      </c>
    </row>
    <row r="5618" spans="1:18" x14ac:dyDescent="0.3">
      <c r="A5618" s="1">
        <v>34623</v>
      </c>
      <c r="B5618" s="1" t="str">
        <f t="shared" si="262"/>
        <v>1994</v>
      </c>
      <c r="C5618" t="str">
        <f t="shared" si="263"/>
        <v>10</v>
      </c>
      <c r="D5618" t="str">
        <f t="shared" si="264"/>
        <v>16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f>E5618*$Z$2+F5618*$Z$3+G5618*$Z$4+H5618*$Z$5+I5618*$Z$6+J5618*$Z$7+K5618*$Z$8+L5618*$Z$9+M5618*$Z$10+N5618*$Z$11+O5618*$Z$12+P5618*$Z$13</f>
        <v>0</v>
      </c>
      <c r="R5618">
        <v>27.6</v>
      </c>
    </row>
    <row r="5619" spans="1:18" x14ac:dyDescent="0.3">
      <c r="A5619" s="1">
        <v>34624</v>
      </c>
      <c r="B5619" s="1" t="str">
        <f t="shared" si="262"/>
        <v>1994</v>
      </c>
      <c r="C5619" t="str">
        <f t="shared" si="263"/>
        <v>10</v>
      </c>
      <c r="D5619" t="str">
        <f t="shared" si="264"/>
        <v>17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f>E5619*$Z$2+F5619*$Z$3+G5619*$Z$4+H5619*$Z$5+I5619*$Z$6+J5619*$Z$7+K5619*$Z$8+L5619*$Z$9+M5619*$Z$10+N5619*$Z$11+O5619*$Z$12+P5619*$Z$13</f>
        <v>0</v>
      </c>
      <c r="R5619">
        <v>27.2</v>
      </c>
    </row>
    <row r="5620" spans="1:18" x14ac:dyDescent="0.3">
      <c r="A5620" s="1">
        <v>34625</v>
      </c>
      <c r="B5620" s="1" t="str">
        <f t="shared" si="262"/>
        <v>1994</v>
      </c>
      <c r="C5620" t="str">
        <f t="shared" si="263"/>
        <v>10</v>
      </c>
      <c r="D5620" t="str">
        <f t="shared" si="264"/>
        <v>18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f>E5620*$Z$2+F5620*$Z$3+G5620*$Z$4+H5620*$Z$5+I5620*$Z$6+J5620*$Z$7+K5620*$Z$8+L5620*$Z$9+M5620*$Z$10+N5620*$Z$11+O5620*$Z$12+P5620*$Z$13</f>
        <v>0</v>
      </c>
      <c r="R5620">
        <v>26.8</v>
      </c>
    </row>
    <row r="5621" spans="1:18" x14ac:dyDescent="0.3">
      <c r="A5621" s="1">
        <v>34626</v>
      </c>
      <c r="B5621" s="1" t="str">
        <f t="shared" si="262"/>
        <v>1994</v>
      </c>
      <c r="C5621" t="str">
        <f t="shared" si="263"/>
        <v>10</v>
      </c>
      <c r="D5621" t="str">
        <f t="shared" si="264"/>
        <v>19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f>E5621*$Z$2+F5621*$Z$3+G5621*$Z$4+H5621*$Z$5+I5621*$Z$6+J5621*$Z$7+K5621*$Z$8+L5621*$Z$9+M5621*$Z$10+N5621*$Z$11+O5621*$Z$12+P5621*$Z$13</f>
        <v>0</v>
      </c>
      <c r="R5621">
        <v>26.4</v>
      </c>
    </row>
    <row r="5622" spans="1:18" x14ac:dyDescent="0.3">
      <c r="A5622" s="1">
        <v>34627</v>
      </c>
      <c r="B5622" s="1" t="str">
        <f t="shared" si="262"/>
        <v>1994</v>
      </c>
      <c r="C5622" t="str">
        <f t="shared" si="263"/>
        <v>10</v>
      </c>
      <c r="D5622" t="str">
        <f t="shared" si="264"/>
        <v>20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f>E5622*$Z$2+F5622*$Z$3+G5622*$Z$4+H5622*$Z$5+I5622*$Z$6+J5622*$Z$7+K5622*$Z$8+L5622*$Z$9+M5622*$Z$10+N5622*$Z$11+O5622*$Z$12+P5622*$Z$13</f>
        <v>0</v>
      </c>
      <c r="R5622">
        <v>26.2</v>
      </c>
    </row>
    <row r="5623" spans="1:18" x14ac:dyDescent="0.3">
      <c r="A5623" s="1">
        <v>34628</v>
      </c>
      <c r="B5623" s="1" t="str">
        <f t="shared" si="262"/>
        <v>1994</v>
      </c>
      <c r="C5623" t="str">
        <f t="shared" si="263"/>
        <v>10</v>
      </c>
      <c r="D5623" t="str">
        <f t="shared" si="264"/>
        <v>21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f>E5623*$Z$2+F5623*$Z$3+G5623*$Z$4+H5623*$Z$5+I5623*$Z$6+J5623*$Z$7+K5623*$Z$8+L5623*$Z$9+M5623*$Z$10+N5623*$Z$11+O5623*$Z$12+P5623*$Z$13</f>
        <v>0</v>
      </c>
      <c r="R5623">
        <v>26</v>
      </c>
    </row>
    <row r="5624" spans="1:18" x14ac:dyDescent="0.3">
      <c r="A5624" s="1">
        <v>34629</v>
      </c>
      <c r="B5624" s="1" t="str">
        <f t="shared" si="262"/>
        <v>1994</v>
      </c>
      <c r="C5624" t="str">
        <f t="shared" si="263"/>
        <v>10</v>
      </c>
      <c r="D5624" t="str">
        <f t="shared" si="264"/>
        <v>22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f>E5624*$Z$2+F5624*$Z$3+G5624*$Z$4+H5624*$Z$5+I5624*$Z$6+J5624*$Z$7+K5624*$Z$8+L5624*$Z$9+M5624*$Z$10+N5624*$Z$11+O5624*$Z$12+P5624*$Z$13</f>
        <v>0</v>
      </c>
      <c r="R5624">
        <v>26</v>
      </c>
    </row>
    <row r="5625" spans="1:18" x14ac:dyDescent="0.3">
      <c r="A5625" s="1">
        <v>34630</v>
      </c>
      <c r="B5625" s="1" t="str">
        <f t="shared" si="262"/>
        <v>1994</v>
      </c>
      <c r="C5625" t="str">
        <f t="shared" si="263"/>
        <v>10</v>
      </c>
      <c r="D5625" t="str">
        <f t="shared" si="264"/>
        <v>23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f>E5625*$Z$2+F5625*$Z$3+G5625*$Z$4+H5625*$Z$5+I5625*$Z$6+J5625*$Z$7+K5625*$Z$8+L5625*$Z$9+M5625*$Z$10+N5625*$Z$11+O5625*$Z$12+P5625*$Z$13</f>
        <v>0</v>
      </c>
      <c r="R5625">
        <v>26</v>
      </c>
    </row>
    <row r="5626" spans="1:18" x14ac:dyDescent="0.3">
      <c r="A5626" s="1">
        <v>34631</v>
      </c>
      <c r="B5626" s="1" t="str">
        <f t="shared" si="262"/>
        <v>1994</v>
      </c>
      <c r="C5626" t="str">
        <f t="shared" si="263"/>
        <v>10</v>
      </c>
      <c r="D5626" t="str">
        <f t="shared" si="264"/>
        <v>24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f>E5626*$Z$2+F5626*$Z$3+G5626*$Z$4+H5626*$Z$5+I5626*$Z$6+J5626*$Z$7+K5626*$Z$8+L5626*$Z$9+M5626*$Z$10+N5626*$Z$11+O5626*$Z$12+P5626*$Z$13</f>
        <v>0</v>
      </c>
      <c r="R5626">
        <v>26</v>
      </c>
    </row>
    <row r="5627" spans="1:18" x14ac:dyDescent="0.3">
      <c r="A5627" s="1">
        <v>34632</v>
      </c>
      <c r="B5627" s="1" t="str">
        <f t="shared" si="262"/>
        <v>1994</v>
      </c>
      <c r="C5627" t="str">
        <f t="shared" si="263"/>
        <v>10</v>
      </c>
      <c r="D5627" t="str">
        <f t="shared" si="264"/>
        <v>25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f>E5627*$Z$2+F5627*$Z$3+G5627*$Z$4+H5627*$Z$5+I5627*$Z$6+J5627*$Z$7+K5627*$Z$8+L5627*$Z$9+M5627*$Z$10+N5627*$Z$11+O5627*$Z$12+P5627*$Z$13</f>
        <v>0</v>
      </c>
      <c r="R5627">
        <v>25.2</v>
      </c>
    </row>
    <row r="5628" spans="1:18" x14ac:dyDescent="0.3">
      <c r="A5628" s="1">
        <v>34633</v>
      </c>
      <c r="B5628" s="1" t="str">
        <f t="shared" si="262"/>
        <v>1994</v>
      </c>
      <c r="C5628" t="str">
        <f t="shared" si="263"/>
        <v>10</v>
      </c>
      <c r="D5628" t="str">
        <f t="shared" si="264"/>
        <v>26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f>E5628*$Z$2+F5628*$Z$3+G5628*$Z$4+H5628*$Z$5+I5628*$Z$6+J5628*$Z$7+K5628*$Z$8+L5628*$Z$9+M5628*$Z$10+N5628*$Z$11+O5628*$Z$12+P5628*$Z$13</f>
        <v>0</v>
      </c>
      <c r="R5628">
        <v>23.6</v>
      </c>
    </row>
    <row r="5629" spans="1:18" x14ac:dyDescent="0.3">
      <c r="A5629" s="1">
        <v>34634</v>
      </c>
      <c r="B5629" s="1" t="str">
        <f t="shared" si="262"/>
        <v>1994</v>
      </c>
      <c r="C5629" t="str">
        <f t="shared" si="263"/>
        <v>10</v>
      </c>
      <c r="D5629" t="str">
        <f t="shared" si="264"/>
        <v>27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f>E5629*$Z$2+F5629*$Z$3+G5629*$Z$4+H5629*$Z$5+I5629*$Z$6+J5629*$Z$7+K5629*$Z$8+L5629*$Z$9+M5629*$Z$10+N5629*$Z$11+O5629*$Z$12+P5629*$Z$13</f>
        <v>0</v>
      </c>
      <c r="R5629">
        <v>22</v>
      </c>
    </row>
    <row r="5630" spans="1:18" x14ac:dyDescent="0.3">
      <c r="A5630" s="1">
        <v>34635</v>
      </c>
      <c r="B5630" s="1" t="str">
        <f t="shared" si="262"/>
        <v>1994</v>
      </c>
      <c r="C5630" t="str">
        <f t="shared" si="263"/>
        <v>10</v>
      </c>
      <c r="D5630" t="str">
        <f t="shared" si="264"/>
        <v>28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f>E5630*$Z$2+F5630*$Z$3+G5630*$Z$4+H5630*$Z$5+I5630*$Z$6+J5630*$Z$7+K5630*$Z$8+L5630*$Z$9+M5630*$Z$10+N5630*$Z$11+O5630*$Z$12+P5630*$Z$13</f>
        <v>0</v>
      </c>
      <c r="R5630">
        <v>19.7</v>
      </c>
    </row>
    <row r="5631" spans="1:18" x14ac:dyDescent="0.3">
      <c r="A5631" s="1">
        <v>34636</v>
      </c>
      <c r="B5631" s="1" t="str">
        <f t="shared" si="262"/>
        <v>1994</v>
      </c>
      <c r="C5631" t="str">
        <f t="shared" si="263"/>
        <v>10</v>
      </c>
      <c r="D5631" t="str">
        <f t="shared" si="264"/>
        <v>29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f>E5631*$Z$2+F5631*$Z$3+G5631*$Z$4+H5631*$Z$5+I5631*$Z$6+J5631*$Z$7+K5631*$Z$8+L5631*$Z$9+M5631*$Z$10+N5631*$Z$11+O5631*$Z$12+P5631*$Z$13</f>
        <v>0</v>
      </c>
      <c r="R5631">
        <v>18.8</v>
      </c>
    </row>
    <row r="5632" spans="1:18" x14ac:dyDescent="0.3">
      <c r="A5632" s="1">
        <v>34637</v>
      </c>
      <c r="B5632" s="1" t="str">
        <f t="shared" si="262"/>
        <v>1994</v>
      </c>
      <c r="C5632" t="str">
        <f t="shared" si="263"/>
        <v>10</v>
      </c>
      <c r="D5632" t="str">
        <f t="shared" si="264"/>
        <v>30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f>E5632*$Z$2+F5632*$Z$3+G5632*$Z$4+H5632*$Z$5+I5632*$Z$6+J5632*$Z$7+K5632*$Z$8+L5632*$Z$9+M5632*$Z$10+N5632*$Z$11+O5632*$Z$12+P5632*$Z$13</f>
        <v>0</v>
      </c>
      <c r="R5632">
        <v>17.2</v>
      </c>
    </row>
    <row r="5633" spans="1:18" x14ac:dyDescent="0.3">
      <c r="A5633" s="1">
        <v>34638</v>
      </c>
      <c r="B5633" s="1" t="str">
        <f t="shared" si="262"/>
        <v>1994</v>
      </c>
      <c r="C5633" t="str">
        <f t="shared" si="263"/>
        <v>10</v>
      </c>
      <c r="D5633" t="str">
        <f t="shared" si="264"/>
        <v>31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f>E5633*$Z$2+F5633*$Z$3+G5633*$Z$4+H5633*$Z$5+I5633*$Z$6+J5633*$Z$7+K5633*$Z$8+L5633*$Z$9+M5633*$Z$10+N5633*$Z$11+O5633*$Z$12+P5633*$Z$13</f>
        <v>0</v>
      </c>
      <c r="R5633">
        <v>16</v>
      </c>
    </row>
    <row r="5634" spans="1:18" x14ac:dyDescent="0.3">
      <c r="A5634" s="1">
        <v>34639</v>
      </c>
      <c r="B5634" s="1" t="str">
        <f t="shared" si="262"/>
        <v>1994</v>
      </c>
      <c r="C5634" t="str">
        <f t="shared" si="263"/>
        <v>11</v>
      </c>
      <c r="D5634" t="str">
        <f t="shared" si="264"/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f>E5634*$Z$2+F5634*$Z$3+G5634*$Z$4+H5634*$Z$5+I5634*$Z$6+J5634*$Z$7+K5634*$Z$8+L5634*$Z$9+M5634*$Z$10+N5634*$Z$11+O5634*$Z$12+P5634*$Z$13</f>
        <v>0</v>
      </c>
      <c r="R5634">
        <v>18.12</v>
      </c>
    </row>
    <row r="5635" spans="1:18" x14ac:dyDescent="0.3">
      <c r="A5635" s="1">
        <v>34640</v>
      </c>
      <c r="B5635" s="1" t="str">
        <f t="shared" si="262"/>
        <v>1994</v>
      </c>
      <c r="C5635" t="str">
        <f t="shared" si="263"/>
        <v>11</v>
      </c>
      <c r="D5635" t="str">
        <f t="shared" si="264"/>
        <v>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f>E5635*$Z$2+F5635*$Z$3+G5635*$Z$4+H5635*$Z$5+I5635*$Z$6+J5635*$Z$7+K5635*$Z$8+L5635*$Z$9+M5635*$Z$10+N5635*$Z$11+O5635*$Z$12+P5635*$Z$13</f>
        <v>0</v>
      </c>
      <c r="R5635">
        <v>17.739999999999998</v>
      </c>
    </row>
    <row r="5636" spans="1:18" x14ac:dyDescent="0.3">
      <c r="A5636" s="1">
        <v>34641</v>
      </c>
      <c r="B5636" s="1" t="str">
        <f t="shared" si="262"/>
        <v>1994</v>
      </c>
      <c r="C5636" t="str">
        <f t="shared" si="263"/>
        <v>11</v>
      </c>
      <c r="D5636" t="str">
        <f t="shared" si="264"/>
        <v>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f>E5636*$Z$2+F5636*$Z$3+G5636*$Z$4+H5636*$Z$5+I5636*$Z$6+J5636*$Z$7+K5636*$Z$8+L5636*$Z$9+M5636*$Z$10+N5636*$Z$11+O5636*$Z$12+P5636*$Z$13</f>
        <v>0</v>
      </c>
      <c r="R5636">
        <v>17.55</v>
      </c>
    </row>
    <row r="5637" spans="1:18" x14ac:dyDescent="0.3">
      <c r="A5637" s="1">
        <v>34642</v>
      </c>
      <c r="B5637" s="1" t="str">
        <f t="shared" si="262"/>
        <v>1994</v>
      </c>
      <c r="C5637" t="str">
        <f t="shared" si="263"/>
        <v>11</v>
      </c>
      <c r="D5637" t="str">
        <f t="shared" si="264"/>
        <v>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f>E5637*$Z$2+F5637*$Z$3+G5637*$Z$4+H5637*$Z$5+I5637*$Z$6+J5637*$Z$7+K5637*$Z$8+L5637*$Z$9+M5637*$Z$10+N5637*$Z$11+O5637*$Z$12+P5637*$Z$13</f>
        <v>0</v>
      </c>
      <c r="R5637">
        <v>17.36</v>
      </c>
    </row>
    <row r="5638" spans="1:18" x14ac:dyDescent="0.3">
      <c r="A5638" s="1">
        <v>34643</v>
      </c>
      <c r="B5638" s="1" t="str">
        <f t="shared" si="262"/>
        <v>1994</v>
      </c>
      <c r="C5638" t="str">
        <f t="shared" si="263"/>
        <v>11</v>
      </c>
      <c r="D5638" t="str">
        <f t="shared" si="264"/>
        <v>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f>E5638*$Z$2+F5638*$Z$3+G5638*$Z$4+H5638*$Z$5+I5638*$Z$6+J5638*$Z$7+K5638*$Z$8+L5638*$Z$9+M5638*$Z$10+N5638*$Z$11+O5638*$Z$12+P5638*$Z$13</f>
        <v>0</v>
      </c>
      <c r="R5638">
        <v>16.600000000000001</v>
      </c>
    </row>
    <row r="5639" spans="1:18" x14ac:dyDescent="0.3">
      <c r="A5639" s="1">
        <v>34644</v>
      </c>
      <c r="B5639" s="1" t="str">
        <f t="shared" si="262"/>
        <v>1994</v>
      </c>
      <c r="C5639" t="str">
        <f t="shared" si="263"/>
        <v>11</v>
      </c>
      <c r="D5639" t="str">
        <f t="shared" si="264"/>
        <v>6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f>E5639*$Z$2+F5639*$Z$3+G5639*$Z$4+H5639*$Z$5+I5639*$Z$6+J5639*$Z$7+K5639*$Z$8+L5639*$Z$9+M5639*$Z$10+N5639*$Z$11+O5639*$Z$12+P5639*$Z$13</f>
        <v>0</v>
      </c>
      <c r="R5639">
        <v>15.84</v>
      </c>
    </row>
    <row r="5640" spans="1:18" x14ac:dyDescent="0.3">
      <c r="A5640" s="1">
        <v>34645</v>
      </c>
      <c r="B5640" s="1" t="str">
        <f t="shared" si="262"/>
        <v>1994</v>
      </c>
      <c r="C5640" t="str">
        <f t="shared" si="263"/>
        <v>11</v>
      </c>
      <c r="D5640" t="str">
        <f t="shared" si="264"/>
        <v>7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f>E5640*$Z$2+F5640*$Z$3+G5640*$Z$4+H5640*$Z$5+I5640*$Z$6+J5640*$Z$7+K5640*$Z$8+L5640*$Z$9+M5640*$Z$10+N5640*$Z$11+O5640*$Z$12+P5640*$Z$13</f>
        <v>0</v>
      </c>
      <c r="R5640">
        <v>15.46</v>
      </c>
    </row>
    <row r="5641" spans="1:18" x14ac:dyDescent="0.3">
      <c r="A5641" s="1">
        <v>34646</v>
      </c>
      <c r="B5641" s="1" t="str">
        <f t="shared" ref="B5641:B5704" si="265">TEXT(A5641,"yyyy")</f>
        <v>1994</v>
      </c>
      <c r="C5641" t="str">
        <f t="shared" ref="C5641:C5704" si="266">TEXT(A5641,"mm")</f>
        <v>11</v>
      </c>
      <c r="D5641" t="str">
        <f t="shared" ref="D5641:D5704" si="267">TEXT(A5641,"d")</f>
        <v>8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f>E5641*$Z$2+F5641*$Z$3+G5641*$Z$4+H5641*$Z$5+I5641*$Z$6+J5641*$Z$7+K5641*$Z$8+L5641*$Z$9+M5641*$Z$10+N5641*$Z$11+O5641*$Z$12+P5641*$Z$13</f>
        <v>0</v>
      </c>
      <c r="R5641">
        <v>14.83</v>
      </c>
    </row>
    <row r="5642" spans="1:18" x14ac:dyDescent="0.3">
      <c r="A5642" s="1">
        <v>34647</v>
      </c>
      <c r="B5642" s="1" t="str">
        <f t="shared" si="265"/>
        <v>1994</v>
      </c>
      <c r="C5642" t="str">
        <f t="shared" si="266"/>
        <v>11</v>
      </c>
      <c r="D5642" t="str">
        <f t="shared" si="267"/>
        <v>9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f>E5642*$Z$2+F5642*$Z$3+G5642*$Z$4+H5642*$Z$5+I5642*$Z$6+J5642*$Z$7+K5642*$Z$8+L5642*$Z$9+M5642*$Z$10+N5642*$Z$11+O5642*$Z$12+P5642*$Z$13</f>
        <v>0</v>
      </c>
      <c r="R5642">
        <v>14.06</v>
      </c>
    </row>
    <row r="5643" spans="1:18" x14ac:dyDescent="0.3">
      <c r="A5643" s="1">
        <v>34648</v>
      </c>
      <c r="B5643" s="1" t="str">
        <f t="shared" si="265"/>
        <v>1994</v>
      </c>
      <c r="C5643" t="str">
        <f t="shared" si="266"/>
        <v>11</v>
      </c>
      <c r="D5643" t="str">
        <f t="shared" si="267"/>
        <v>10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f>E5643*$Z$2+F5643*$Z$3+G5643*$Z$4+H5643*$Z$5+I5643*$Z$6+J5643*$Z$7+K5643*$Z$8+L5643*$Z$9+M5643*$Z$10+N5643*$Z$11+O5643*$Z$12+P5643*$Z$13</f>
        <v>0</v>
      </c>
      <c r="R5643">
        <v>13.42</v>
      </c>
    </row>
    <row r="5644" spans="1:18" x14ac:dyDescent="0.3">
      <c r="A5644" s="1">
        <v>34649</v>
      </c>
      <c r="B5644" s="1" t="str">
        <f t="shared" si="265"/>
        <v>1994</v>
      </c>
      <c r="C5644" t="str">
        <f t="shared" si="266"/>
        <v>11</v>
      </c>
      <c r="D5644" t="str">
        <f t="shared" si="267"/>
        <v>11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f>E5644*$Z$2+F5644*$Z$3+G5644*$Z$4+H5644*$Z$5+I5644*$Z$6+J5644*$Z$7+K5644*$Z$8+L5644*$Z$9+M5644*$Z$10+N5644*$Z$11+O5644*$Z$12+P5644*$Z$13</f>
        <v>0</v>
      </c>
      <c r="R5644">
        <v>13.1</v>
      </c>
    </row>
    <row r="5645" spans="1:18" x14ac:dyDescent="0.3">
      <c r="A5645" s="1">
        <v>34650</v>
      </c>
      <c r="B5645" s="1" t="str">
        <f t="shared" si="265"/>
        <v>1994</v>
      </c>
      <c r="C5645" t="str">
        <f t="shared" si="266"/>
        <v>11</v>
      </c>
      <c r="D5645" t="str">
        <f t="shared" si="267"/>
        <v>12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f>E5645*$Z$2+F5645*$Z$3+G5645*$Z$4+H5645*$Z$5+I5645*$Z$6+J5645*$Z$7+K5645*$Z$8+L5645*$Z$9+M5645*$Z$10+N5645*$Z$11+O5645*$Z$12+P5645*$Z$13</f>
        <v>0</v>
      </c>
      <c r="R5645">
        <v>12.14</v>
      </c>
    </row>
    <row r="5646" spans="1:18" x14ac:dyDescent="0.3">
      <c r="A5646" s="1">
        <v>34651</v>
      </c>
      <c r="B5646" s="1" t="str">
        <f t="shared" si="265"/>
        <v>1994</v>
      </c>
      <c r="C5646" t="str">
        <f t="shared" si="266"/>
        <v>11</v>
      </c>
      <c r="D5646" t="str">
        <f t="shared" si="267"/>
        <v>13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f>E5646*$Z$2+F5646*$Z$3+G5646*$Z$4+H5646*$Z$5+I5646*$Z$6+J5646*$Z$7+K5646*$Z$8+L5646*$Z$9+M5646*$Z$10+N5646*$Z$11+O5646*$Z$12+P5646*$Z$13</f>
        <v>0</v>
      </c>
      <c r="R5646">
        <v>11.82</v>
      </c>
    </row>
    <row r="5647" spans="1:18" x14ac:dyDescent="0.3">
      <c r="A5647" s="1">
        <v>34652</v>
      </c>
      <c r="B5647" s="1" t="str">
        <f t="shared" si="265"/>
        <v>1994</v>
      </c>
      <c r="C5647" t="str">
        <f t="shared" si="266"/>
        <v>11</v>
      </c>
      <c r="D5647" t="str">
        <f t="shared" si="267"/>
        <v>14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f>E5647*$Z$2+F5647*$Z$3+G5647*$Z$4+H5647*$Z$5+I5647*$Z$6+J5647*$Z$7+K5647*$Z$8+L5647*$Z$9+M5647*$Z$10+N5647*$Z$11+O5647*$Z$12+P5647*$Z$13</f>
        <v>0</v>
      </c>
      <c r="R5647">
        <v>11.5</v>
      </c>
    </row>
    <row r="5648" spans="1:18" x14ac:dyDescent="0.3">
      <c r="A5648" s="1">
        <v>34653</v>
      </c>
      <c r="B5648" s="1" t="str">
        <f t="shared" si="265"/>
        <v>1994</v>
      </c>
      <c r="C5648" t="str">
        <f t="shared" si="266"/>
        <v>11</v>
      </c>
      <c r="D5648" t="str">
        <f t="shared" si="267"/>
        <v>15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f>E5648*$Z$2+F5648*$Z$3+G5648*$Z$4+H5648*$Z$5+I5648*$Z$6+J5648*$Z$7+K5648*$Z$8+L5648*$Z$9+M5648*$Z$10+N5648*$Z$11+O5648*$Z$12+P5648*$Z$13</f>
        <v>0</v>
      </c>
      <c r="R5648">
        <v>11.23</v>
      </c>
    </row>
    <row r="5649" spans="1:18" x14ac:dyDescent="0.3">
      <c r="A5649" s="1">
        <v>34654</v>
      </c>
      <c r="B5649" s="1" t="str">
        <f t="shared" si="265"/>
        <v>1994</v>
      </c>
      <c r="C5649" t="str">
        <f t="shared" si="266"/>
        <v>11</v>
      </c>
      <c r="D5649" t="str">
        <f t="shared" si="267"/>
        <v>16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f>E5649*$Z$2+F5649*$Z$3+G5649*$Z$4+H5649*$Z$5+I5649*$Z$6+J5649*$Z$7+K5649*$Z$8+L5649*$Z$9+M5649*$Z$10+N5649*$Z$11+O5649*$Z$12+P5649*$Z$13</f>
        <v>0</v>
      </c>
      <c r="R5649">
        <v>10.96</v>
      </c>
    </row>
    <row r="5650" spans="1:18" x14ac:dyDescent="0.3">
      <c r="A5650" s="1">
        <v>34655</v>
      </c>
      <c r="B5650" s="1" t="str">
        <f t="shared" si="265"/>
        <v>1994</v>
      </c>
      <c r="C5650" t="str">
        <f t="shared" si="266"/>
        <v>11</v>
      </c>
      <c r="D5650" t="str">
        <f t="shared" si="267"/>
        <v>17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f>E5650*$Z$2+F5650*$Z$3+G5650*$Z$4+H5650*$Z$5+I5650*$Z$6+J5650*$Z$7+K5650*$Z$8+L5650*$Z$9+M5650*$Z$10+N5650*$Z$11+O5650*$Z$12+P5650*$Z$13</f>
        <v>0</v>
      </c>
      <c r="R5650">
        <v>10.69</v>
      </c>
    </row>
    <row r="5651" spans="1:18" x14ac:dyDescent="0.3">
      <c r="A5651" s="1">
        <v>34656</v>
      </c>
      <c r="B5651" s="1" t="str">
        <f t="shared" si="265"/>
        <v>1994</v>
      </c>
      <c r="C5651" t="str">
        <f t="shared" si="266"/>
        <v>11</v>
      </c>
      <c r="D5651" t="str">
        <f t="shared" si="267"/>
        <v>18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f>E5651*$Z$2+F5651*$Z$3+G5651*$Z$4+H5651*$Z$5+I5651*$Z$6+J5651*$Z$7+K5651*$Z$8+L5651*$Z$9+M5651*$Z$10+N5651*$Z$11+O5651*$Z$12+P5651*$Z$13</f>
        <v>0</v>
      </c>
      <c r="R5651">
        <v>10.42</v>
      </c>
    </row>
    <row r="5652" spans="1:18" x14ac:dyDescent="0.3">
      <c r="A5652" s="1">
        <v>34657</v>
      </c>
      <c r="B5652" s="1" t="str">
        <f t="shared" si="265"/>
        <v>1994</v>
      </c>
      <c r="C5652" t="str">
        <f t="shared" si="266"/>
        <v>11</v>
      </c>
      <c r="D5652" t="str">
        <f t="shared" si="267"/>
        <v>19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f>E5652*$Z$2+F5652*$Z$3+G5652*$Z$4+H5652*$Z$5+I5652*$Z$6+J5652*$Z$7+K5652*$Z$8+L5652*$Z$9+M5652*$Z$10+N5652*$Z$11+O5652*$Z$12+P5652*$Z$13</f>
        <v>0</v>
      </c>
      <c r="R5652">
        <v>10.15</v>
      </c>
    </row>
    <row r="5653" spans="1:18" x14ac:dyDescent="0.3">
      <c r="A5653" s="1">
        <v>34658</v>
      </c>
      <c r="B5653" s="1" t="str">
        <f t="shared" si="265"/>
        <v>1994</v>
      </c>
      <c r="C5653" t="str">
        <f t="shared" si="266"/>
        <v>11</v>
      </c>
      <c r="D5653" t="str">
        <f t="shared" si="267"/>
        <v>20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f>E5653*$Z$2+F5653*$Z$3+G5653*$Z$4+H5653*$Z$5+I5653*$Z$6+J5653*$Z$7+K5653*$Z$8+L5653*$Z$9+M5653*$Z$10+N5653*$Z$11+O5653*$Z$12+P5653*$Z$13</f>
        <v>0</v>
      </c>
      <c r="R5653">
        <v>9.86</v>
      </c>
    </row>
    <row r="5654" spans="1:18" x14ac:dyDescent="0.3">
      <c r="A5654" s="1">
        <v>34659</v>
      </c>
      <c r="B5654" s="1" t="str">
        <f t="shared" si="265"/>
        <v>1994</v>
      </c>
      <c r="C5654" t="str">
        <f t="shared" si="266"/>
        <v>11</v>
      </c>
      <c r="D5654" t="str">
        <f t="shared" si="267"/>
        <v>21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f>E5654*$Z$2+F5654*$Z$3+G5654*$Z$4+H5654*$Z$5+I5654*$Z$6+J5654*$Z$7+K5654*$Z$8+L5654*$Z$9+M5654*$Z$10+N5654*$Z$11+O5654*$Z$12+P5654*$Z$13</f>
        <v>0</v>
      </c>
      <c r="R5654">
        <v>9.8800000000000008</v>
      </c>
    </row>
    <row r="5655" spans="1:18" x14ac:dyDescent="0.3">
      <c r="A5655" s="1">
        <v>34660</v>
      </c>
      <c r="B5655" s="1" t="str">
        <f t="shared" si="265"/>
        <v>1994</v>
      </c>
      <c r="C5655" t="str">
        <f t="shared" si="266"/>
        <v>11</v>
      </c>
      <c r="D5655" t="str">
        <f t="shared" si="267"/>
        <v>22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f>E5655*$Z$2+F5655*$Z$3+G5655*$Z$4+H5655*$Z$5+I5655*$Z$6+J5655*$Z$7+K5655*$Z$8+L5655*$Z$9+M5655*$Z$10+N5655*$Z$11+O5655*$Z$12+P5655*$Z$13</f>
        <v>0</v>
      </c>
      <c r="R5655">
        <v>9.34</v>
      </c>
    </row>
    <row r="5656" spans="1:18" x14ac:dyDescent="0.3">
      <c r="A5656" s="1">
        <v>34661</v>
      </c>
      <c r="B5656" s="1" t="str">
        <f t="shared" si="265"/>
        <v>1994</v>
      </c>
      <c r="C5656" t="str">
        <f t="shared" si="266"/>
        <v>11</v>
      </c>
      <c r="D5656" t="str">
        <f t="shared" si="267"/>
        <v>23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f>E5656*$Z$2+F5656*$Z$3+G5656*$Z$4+H5656*$Z$5+I5656*$Z$6+J5656*$Z$7+K5656*$Z$8+L5656*$Z$9+M5656*$Z$10+N5656*$Z$11+O5656*$Z$12+P5656*$Z$13</f>
        <v>0</v>
      </c>
      <c r="R5656">
        <v>9.07</v>
      </c>
    </row>
    <row r="5657" spans="1:18" x14ac:dyDescent="0.3">
      <c r="A5657" s="1">
        <v>34662</v>
      </c>
      <c r="B5657" s="1" t="str">
        <f t="shared" si="265"/>
        <v>1994</v>
      </c>
      <c r="C5657" t="str">
        <f t="shared" si="266"/>
        <v>11</v>
      </c>
      <c r="D5657" t="str">
        <f t="shared" si="267"/>
        <v>24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f>E5657*$Z$2+F5657*$Z$3+G5657*$Z$4+H5657*$Z$5+I5657*$Z$6+J5657*$Z$7+K5657*$Z$8+L5657*$Z$9+M5657*$Z$10+N5657*$Z$11+O5657*$Z$12+P5657*$Z$13</f>
        <v>0</v>
      </c>
      <c r="R5657">
        <v>9.07</v>
      </c>
    </row>
    <row r="5658" spans="1:18" x14ac:dyDescent="0.3">
      <c r="A5658" s="1">
        <v>34663</v>
      </c>
      <c r="B5658" s="1" t="str">
        <f t="shared" si="265"/>
        <v>1994</v>
      </c>
      <c r="C5658" t="str">
        <f t="shared" si="266"/>
        <v>11</v>
      </c>
      <c r="D5658" t="str">
        <f t="shared" si="267"/>
        <v>25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f>E5658*$Z$2+F5658*$Z$3+G5658*$Z$4+H5658*$Z$5+I5658*$Z$6+J5658*$Z$7+K5658*$Z$8+L5658*$Z$9+M5658*$Z$10+N5658*$Z$11+O5658*$Z$12+P5658*$Z$13</f>
        <v>0</v>
      </c>
      <c r="R5658">
        <v>8.58</v>
      </c>
    </row>
    <row r="5659" spans="1:18" x14ac:dyDescent="0.3">
      <c r="A5659" s="1">
        <v>34664</v>
      </c>
      <c r="B5659" s="1" t="str">
        <f t="shared" si="265"/>
        <v>1994</v>
      </c>
      <c r="C5659" t="str">
        <f t="shared" si="266"/>
        <v>11</v>
      </c>
      <c r="D5659" t="str">
        <f t="shared" si="267"/>
        <v>26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f>E5659*$Z$2+F5659*$Z$3+G5659*$Z$4+H5659*$Z$5+I5659*$Z$6+J5659*$Z$7+K5659*$Z$8+L5659*$Z$9+M5659*$Z$10+N5659*$Z$11+O5659*$Z$12+P5659*$Z$13</f>
        <v>0</v>
      </c>
      <c r="R5659">
        <v>8.36</v>
      </c>
    </row>
    <row r="5660" spans="1:18" x14ac:dyDescent="0.3">
      <c r="A5660" s="1">
        <v>34665</v>
      </c>
      <c r="B5660" s="1" t="str">
        <f t="shared" si="265"/>
        <v>1994</v>
      </c>
      <c r="C5660" t="str">
        <f t="shared" si="266"/>
        <v>11</v>
      </c>
      <c r="D5660" t="str">
        <f t="shared" si="267"/>
        <v>27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f>E5660*$Z$2+F5660*$Z$3+G5660*$Z$4+H5660*$Z$5+I5660*$Z$6+J5660*$Z$7+K5660*$Z$8+L5660*$Z$9+M5660*$Z$10+N5660*$Z$11+O5660*$Z$12+P5660*$Z$13</f>
        <v>0</v>
      </c>
      <c r="R5660">
        <v>8.14</v>
      </c>
    </row>
    <row r="5661" spans="1:18" x14ac:dyDescent="0.3">
      <c r="A5661" s="1">
        <v>34666</v>
      </c>
      <c r="B5661" s="1" t="str">
        <f t="shared" si="265"/>
        <v>1994</v>
      </c>
      <c r="C5661" t="str">
        <f t="shared" si="266"/>
        <v>11</v>
      </c>
      <c r="D5661" t="str">
        <f t="shared" si="267"/>
        <v>28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f>E5661*$Z$2+F5661*$Z$3+G5661*$Z$4+H5661*$Z$5+I5661*$Z$6+J5661*$Z$7+K5661*$Z$8+L5661*$Z$9+M5661*$Z$10+N5661*$Z$11+O5661*$Z$12+P5661*$Z$13</f>
        <v>0</v>
      </c>
      <c r="R5661">
        <v>8.0299999999999994</v>
      </c>
    </row>
    <row r="5662" spans="1:18" x14ac:dyDescent="0.3">
      <c r="A5662" s="1">
        <v>34667</v>
      </c>
      <c r="B5662" s="1" t="str">
        <f t="shared" si="265"/>
        <v>1994</v>
      </c>
      <c r="C5662" t="str">
        <f t="shared" si="266"/>
        <v>11</v>
      </c>
      <c r="D5662" t="str">
        <f t="shared" si="267"/>
        <v>29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f>E5662*$Z$2+F5662*$Z$3+G5662*$Z$4+H5662*$Z$5+I5662*$Z$6+J5662*$Z$7+K5662*$Z$8+L5662*$Z$9+M5662*$Z$10+N5662*$Z$11+O5662*$Z$12+P5662*$Z$13</f>
        <v>0</v>
      </c>
      <c r="R5662">
        <v>7.92</v>
      </c>
    </row>
    <row r="5663" spans="1:18" x14ac:dyDescent="0.3">
      <c r="A5663" s="1">
        <v>34668</v>
      </c>
      <c r="B5663" s="1" t="str">
        <f t="shared" si="265"/>
        <v>1994</v>
      </c>
      <c r="C5663" t="str">
        <f t="shared" si="266"/>
        <v>11</v>
      </c>
      <c r="D5663" t="str">
        <f t="shared" si="267"/>
        <v>30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f>E5663*$Z$2+F5663*$Z$3+G5663*$Z$4+H5663*$Z$5+I5663*$Z$6+J5663*$Z$7+K5663*$Z$8+L5663*$Z$9+M5663*$Z$10+N5663*$Z$11+O5663*$Z$12+P5663*$Z$13</f>
        <v>0</v>
      </c>
      <c r="R5663">
        <v>7.92</v>
      </c>
    </row>
    <row r="5664" spans="1:18" x14ac:dyDescent="0.3">
      <c r="A5664" s="1">
        <v>34669</v>
      </c>
      <c r="B5664" s="1" t="str">
        <f t="shared" si="265"/>
        <v>1994</v>
      </c>
      <c r="C5664" t="str">
        <f t="shared" si="266"/>
        <v>12</v>
      </c>
      <c r="D5664" t="str">
        <f t="shared" si="267"/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f>E5664*$Z$2+F5664*$Z$3+G5664*$Z$4+H5664*$Z$5+I5664*$Z$6+J5664*$Z$7+K5664*$Z$8+L5664*$Z$9+M5664*$Z$10+N5664*$Z$11+O5664*$Z$12+P5664*$Z$13</f>
        <v>0</v>
      </c>
      <c r="R5664">
        <v>7.92</v>
      </c>
    </row>
    <row r="5665" spans="1:18" x14ac:dyDescent="0.3">
      <c r="A5665" s="1">
        <v>34670</v>
      </c>
      <c r="B5665" s="1" t="str">
        <f t="shared" si="265"/>
        <v>1994</v>
      </c>
      <c r="C5665" t="str">
        <f t="shared" si="266"/>
        <v>12</v>
      </c>
      <c r="D5665" t="str">
        <f t="shared" si="267"/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f>E5665*$Z$2+F5665*$Z$3+G5665*$Z$4+H5665*$Z$5+I5665*$Z$6+J5665*$Z$7+K5665*$Z$8+L5665*$Z$9+M5665*$Z$10+N5665*$Z$11+O5665*$Z$12+P5665*$Z$13</f>
        <v>0</v>
      </c>
      <c r="R5665">
        <v>7.7</v>
      </c>
    </row>
    <row r="5666" spans="1:18" x14ac:dyDescent="0.3">
      <c r="A5666" s="1">
        <v>34671</v>
      </c>
      <c r="B5666" s="1" t="str">
        <f t="shared" si="265"/>
        <v>1994</v>
      </c>
      <c r="C5666" t="str">
        <f t="shared" si="266"/>
        <v>12</v>
      </c>
      <c r="D5666" t="str">
        <f t="shared" si="267"/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f>E5666*$Z$2+F5666*$Z$3+G5666*$Z$4+H5666*$Z$5+I5666*$Z$6+J5666*$Z$7+K5666*$Z$8+L5666*$Z$9+M5666*$Z$10+N5666*$Z$11+O5666*$Z$12+P5666*$Z$13</f>
        <v>0</v>
      </c>
      <c r="R5666">
        <v>7.48</v>
      </c>
    </row>
    <row r="5667" spans="1:18" x14ac:dyDescent="0.3">
      <c r="A5667" s="1">
        <v>34672</v>
      </c>
      <c r="B5667" s="1" t="str">
        <f t="shared" si="265"/>
        <v>1994</v>
      </c>
      <c r="C5667" t="str">
        <f t="shared" si="266"/>
        <v>12</v>
      </c>
      <c r="D5667" t="str">
        <f t="shared" si="267"/>
        <v>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f>E5667*$Z$2+F5667*$Z$3+G5667*$Z$4+H5667*$Z$5+I5667*$Z$6+J5667*$Z$7+K5667*$Z$8+L5667*$Z$9+M5667*$Z$10+N5667*$Z$11+O5667*$Z$12+P5667*$Z$13</f>
        <v>0</v>
      </c>
      <c r="R5667">
        <v>6.9669999999999996</v>
      </c>
    </row>
    <row r="5668" spans="1:18" x14ac:dyDescent="0.3">
      <c r="A5668" s="1">
        <v>34673</v>
      </c>
      <c r="B5668" s="1" t="str">
        <f t="shared" si="265"/>
        <v>1994</v>
      </c>
      <c r="C5668" t="str">
        <f t="shared" si="266"/>
        <v>12</v>
      </c>
      <c r="D5668" t="str">
        <f t="shared" si="267"/>
        <v>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f>E5668*$Z$2+F5668*$Z$3+G5668*$Z$4+H5668*$Z$5+I5668*$Z$6+J5668*$Z$7+K5668*$Z$8+L5668*$Z$9+M5668*$Z$10+N5668*$Z$11+O5668*$Z$12+P5668*$Z$13</f>
        <v>0</v>
      </c>
      <c r="R5668">
        <v>6.6</v>
      </c>
    </row>
    <row r="5669" spans="1:18" x14ac:dyDescent="0.3">
      <c r="A5669" s="1">
        <v>34674</v>
      </c>
      <c r="B5669" s="1" t="str">
        <f t="shared" si="265"/>
        <v>1994</v>
      </c>
      <c r="C5669" t="str">
        <f t="shared" si="266"/>
        <v>12</v>
      </c>
      <c r="D5669" t="str">
        <f t="shared" si="267"/>
        <v>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f>E5669*$Z$2+F5669*$Z$3+G5669*$Z$4+H5669*$Z$5+I5669*$Z$6+J5669*$Z$7+K5669*$Z$8+L5669*$Z$9+M5669*$Z$10+N5669*$Z$11+O5669*$Z$12+P5669*$Z$13</f>
        <v>0</v>
      </c>
      <c r="R5669">
        <v>6.51</v>
      </c>
    </row>
    <row r="5670" spans="1:18" x14ac:dyDescent="0.3">
      <c r="A5670" s="1">
        <v>34675</v>
      </c>
      <c r="B5670" s="1" t="str">
        <f t="shared" si="265"/>
        <v>1994</v>
      </c>
      <c r="C5670" t="str">
        <f t="shared" si="266"/>
        <v>12</v>
      </c>
      <c r="D5670" t="str">
        <f t="shared" si="267"/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f>E5670*$Z$2+F5670*$Z$3+G5670*$Z$4+H5670*$Z$5+I5670*$Z$6+J5670*$Z$7+K5670*$Z$8+L5670*$Z$9+M5670*$Z$10+N5670*$Z$11+O5670*$Z$12+P5670*$Z$13</f>
        <v>0</v>
      </c>
      <c r="R5670">
        <v>6.42</v>
      </c>
    </row>
    <row r="5671" spans="1:18" x14ac:dyDescent="0.3">
      <c r="A5671" s="1">
        <v>34676</v>
      </c>
      <c r="B5671" s="1" t="str">
        <f t="shared" si="265"/>
        <v>1994</v>
      </c>
      <c r="C5671" t="str">
        <f t="shared" si="266"/>
        <v>12</v>
      </c>
      <c r="D5671" t="str">
        <f t="shared" si="267"/>
        <v>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f>E5671*$Z$2+F5671*$Z$3+G5671*$Z$4+H5671*$Z$5+I5671*$Z$6+J5671*$Z$7+K5671*$Z$8+L5671*$Z$9+M5671*$Z$10+N5671*$Z$11+O5671*$Z$12+P5671*$Z$13</f>
        <v>0</v>
      </c>
      <c r="R5671">
        <v>6.42</v>
      </c>
    </row>
    <row r="5672" spans="1:18" x14ac:dyDescent="0.3">
      <c r="A5672" s="1">
        <v>34677</v>
      </c>
      <c r="B5672" s="1" t="str">
        <f t="shared" si="265"/>
        <v>1994</v>
      </c>
      <c r="C5672" t="str">
        <f t="shared" si="266"/>
        <v>12</v>
      </c>
      <c r="D5672" t="str">
        <f t="shared" si="267"/>
        <v>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f>E5672*$Z$2+F5672*$Z$3+G5672*$Z$4+H5672*$Z$5+I5672*$Z$6+J5672*$Z$7+K5672*$Z$8+L5672*$Z$9+M5672*$Z$10+N5672*$Z$11+O5672*$Z$12+P5672*$Z$13</f>
        <v>0</v>
      </c>
      <c r="R5672">
        <v>6.42</v>
      </c>
    </row>
    <row r="5673" spans="1:18" x14ac:dyDescent="0.3">
      <c r="A5673" s="1">
        <v>34678</v>
      </c>
      <c r="B5673" s="1" t="str">
        <f t="shared" si="265"/>
        <v>1994</v>
      </c>
      <c r="C5673" t="str">
        <f t="shared" si="266"/>
        <v>12</v>
      </c>
      <c r="D5673" t="str">
        <f t="shared" si="267"/>
        <v>10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f>E5673*$Z$2+F5673*$Z$3+G5673*$Z$4+H5673*$Z$5+I5673*$Z$6+J5673*$Z$7+K5673*$Z$8+L5673*$Z$9+M5673*$Z$10+N5673*$Z$11+O5673*$Z$12+P5673*$Z$13</f>
        <v>0</v>
      </c>
      <c r="R5673">
        <v>6.06</v>
      </c>
    </row>
    <row r="5674" spans="1:18" x14ac:dyDescent="0.3">
      <c r="A5674" s="1">
        <v>34679</v>
      </c>
      <c r="B5674" s="1" t="str">
        <f t="shared" si="265"/>
        <v>1994</v>
      </c>
      <c r="C5674" t="str">
        <f t="shared" si="266"/>
        <v>12</v>
      </c>
      <c r="D5674" t="str">
        <f t="shared" si="267"/>
        <v>11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f>E5674*$Z$2+F5674*$Z$3+G5674*$Z$4+H5674*$Z$5+I5674*$Z$6+J5674*$Z$7+K5674*$Z$8+L5674*$Z$9+M5674*$Z$10+N5674*$Z$11+O5674*$Z$12+P5674*$Z$13</f>
        <v>0</v>
      </c>
      <c r="R5674">
        <v>5.97</v>
      </c>
    </row>
    <row r="5675" spans="1:18" x14ac:dyDescent="0.3">
      <c r="A5675" s="1">
        <v>34680</v>
      </c>
      <c r="B5675" s="1" t="str">
        <f t="shared" si="265"/>
        <v>1994</v>
      </c>
      <c r="C5675" t="str">
        <f t="shared" si="266"/>
        <v>12</v>
      </c>
      <c r="D5675" t="str">
        <f t="shared" si="267"/>
        <v>12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f>E5675*$Z$2+F5675*$Z$3+G5675*$Z$4+H5675*$Z$5+I5675*$Z$6+J5675*$Z$7+K5675*$Z$8+L5675*$Z$9+M5675*$Z$10+N5675*$Z$11+O5675*$Z$12+P5675*$Z$13</f>
        <v>0</v>
      </c>
      <c r="R5675">
        <v>5.88</v>
      </c>
    </row>
    <row r="5676" spans="1:18" x14ac:dyDescent="0.3">
      <c r="A5676" s="1">
        <v>34681</v>
      </c>
      <c r="B5676" s="1" t="str">
        <f t="shared" si="265"/>
        <v>1994</v>
      </c>
      <c r="C5676" t="str">
        <f t="shared" si="266"/>
        <v>12</v>
      </c>
      <c r="D5676" t="str">
        <f t="shared" si="267"/>
        <v>13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f>E5676*$Z$2+F5676*$Z$3+G5676*$Z$4+H5676*$Z$5+I5676*$Z$6+J5676*$Z$7+K5676*$Z$8+L5676*$Z$9+M5676*$Z$10+N5676*$Z$11+O5676*$Z$12+P5676*$Z$13</f>
        <v>0</v>
      </c>
      <c r="R5676">
        <v>5.77</v>
      </c>
    </row>
    <row r="5677" spans="1:18" x14ac:dyDescent="0.3">
      <c r="A5677" s="1">
        <v>34682</v>
      </c>
      <c r="B5677" s="1" t="str">
        <f t="shared" si="265"/>
        <v>1994</v>
      </c>
      <c r="C5677" t="str">
        <f t="shared" si="266"/>
        <v>12</v>
      </c>
      <c r="D5677" t="str">
        <f t="shared" si="267"/>
        <v>14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f>E5677*$Z$2+F5677*$Z$3+G5677*$Z$4+H5677*$Z$5+I5677*$Z$6+J5677*$Z$7+K5677*$Z$8+L5677*$Z$9+M5677*$Z$10+N5677*$Z$11+O5677*$Z$12+P5677*$Z$13</f>
        <v>0</v>
      </c>
      <c r="R5677">
        <v>5.61</v>
      </c>
    </row>
    <row r="5678" spans="1:18" x14ac:dyDescent="0.3">
      <c r="A5678" s="1">
        <v>34683</v>
      </c>
      <c r="B5678" s="1" t="str">
        <f t="shared" si="265"/>
        <v>1994</v>
      </c>
      <c r="C5678" t="str">
        <f t="shared" si="266"/>
        <v>12</v>
      </c>
      <c r="D5678" t="str">
        <f t="shared" si="267"/>
        <v>15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f>E5678*$Z$2+F5678*$Z$3+G5678*$Z$4+H5678*$Z$5+I5678*$Z$6+J5678*$Z$7+K5678*$Z$8+L5678*$Z$9+M5678*$Z$10+N5678*$Z$11+O5678*$Z$12+P5678*$Z$13</f>
        <v>0</v>
      </c>
      <c r="R5678">
        <v>5.52</v>
      </c>
    </row>
    <row r="5679" spans="1:18" x14ac:dyDescent="0.3">
      <c r="A5679" s="1">
        <v>34684</v>
      </c>
      <c r="B5679" s="1" t="str">
        <f t="shared" si="265"/>
        <v>1994</v>
      </c>
      <c r="C5679" t="str">
        <f t="shared" si="266"/>
        <v>12</v>
      </c>
      <c r="D5679" t="str">
        <f t="shared" si="267"/>
        <v>16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f>E5679*$Z$2+F5679*$Z$3+G5679*$Z$4+H5679*$Z$5+I5679*$Z$6+J5679*$Z$7+K5679*$Z$8+L5679*$Z$9+M5679*$Z$10+N5679*$Z$11+O5679*$Z$12+P5679*$Z$13</f>
        <v>0</v>
      </c>
      <c r="R5679">
        <v>5.43</v>
      </c>
    </row>
    <row r="5680" spans="1:18" x14ac:dyDescent="0.3">
      <c r="A5680" s="1">
        <v>34685</v>
      </c>
      <c r="B5680" s="1" t="str">
        <f t="shared" si="265"/>
        <v>1994</v>
      </c>
      <c r="C5680" t="str">
        <f t="shared" si="266"/>
        <v>12</v>
      </c>
      <c r="D5680" t="str">
        <f t="shared" si="267"/>
        <v>17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f>E5680*$Z$2+F5680*$Z$3+G5680*$Z$4+H5680*$Z$5+I5680*$Z$6+J5680*$Z$7+K5680*$Z$8+L5680*$Z$9+M5680*$Z$10+N5680*$Z$11+O5680*$Z$12+P5680*$Z$13</f>
        <v>0</v>
      </c>
      <c r="R5680">
        <v>5.34</v>
      </c>
    </row>
    <row r="5681" spans="1:18" x14ac:dyDescent="0.3">
      <c r="A5681" s="1">
        <v>34686</v>
      </c>
      <c r="B5681" s="1" t="str">
        <f t="shared" si="265"/>
        <v>1994</v>
      </c>
      <c r="C5681" t="str">
        <f t="shared" si="266"/>
        <v>12</v>
      </c>
      <c r="D5681" t="str">
        <f t="shared" si="267"/>
        <v>18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f>E5681*$Z$2+F5681*$Z$3+G5681*$Z$4+H5681*$Z$5+I5681*$Z$6+J5681*$Z$7+K5681*$Z$8+L5681*$Z$9+M5681*$Z$10+N5681*$Z$11+O5681*$Z$12+P5681*$Z$13</f>
        <v>0</v>
      </c>
      <c r="R5681">
        <v>5.16</v>
      </c>
    </row>
    <row r="5682" spans="1:18" x14ac:dyDescent="0.3">
      <c r="A5682" s="1">
        <v>34687</v>
      </c>
      <c r="B5682" s="1" t="str">
        <f t="shared" si="265"/>
        <v>1994</v>
      </c>
      <c r="C5682" t="str">
        <f t="shared" si="266"/>
        <v>12</v>
      </c>
      <c r="D5682" t="str">
        <f t="shared" si="267"/>
        <v>19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f>E5682*$Z$2+F5682*$Z$3+G5682*$Z$4+H5682*$Z$5+I5682*$Z$6+J5682*$Z$7+K5682*$Z$8+L5682*$Z$9+M5682*$Z$10+N5682*$Z$11+O5682*$Z$12+P5682*$Z$13</f>
        <v>0</v>
      </c>
      <c r="R5682">
        <v>5.07</v>
      </c>
    </row>
    <row r="5683" spans="1:18" x14ac:dyDescent="0.3">
      <c r="A5683" s="1">
        <v>34688</v>
      </c>
      <c r="B5683" s="1" t="str">
        <f t="shared" si="265"/>
        <v>1994</v>
      </c>
      <c r="C5683" t="str">
        <f t="shared" si="266"/>
        <v>12</v>
      </c>
      <c r="D5683" t="str">
        <f t="shared" si="267"/>
        <v>20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f>E5683*$Z$2+F5683*$Z$3+G5683*$Z$4+H5683*$Z$5+I5683*$Z$6+J5683*$Z$7+K5683*$Z$8+L5683*$Z$9+M5683*$Z$10+N5683*$Z$11+O5683*$Z$12+P5683*$Z$13</f>
        <v>0</v>
      </c>
      <c r="R5683">
        <v>4.8</v>
      </c>
    </row>
    <row r="5684" spans="1:18" x14ac:dyDescent="0.3">
      <c r="A5684" s="1">
        <v>34689</v>
      </c>
      <c r="B5684" s="1" t="str">
        <f t="shared" si="265"/>
        <v>1994</v>
      </c>
      <c r="C5684" t="str">
        <f t="shared" si="266"/>
        <v>12</v>
      </c>
      <c r="D5684" t="str">
        <f t="shared" si="267"/>
        <v>21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f>E5684*$Z$2+F5684*$Z$3+G5684*$Z$4+H5684*$Z$5+I5684*$Z$6+J5684*$Z$7+K5684*$Z$8+L5684*$Z$9+M5684*$Z$10+N5684*$Z$11+O5684*$Z$12+P5684*$Z$13</f>
        <v>0</v>
      </c>
      <c r="R5684">
        <v>4.8600000000000003</v>
      </c>
    </row>
    <row r="5685" spans="1:18" x14ac:dyDescent="0.3">
      <c r="A5685" s="1">
        <v>34690</v>
      </c>
      <c r="B5685" s="1" t="str">
        <f t="shared" si="265"/>
        <v>1994</v>
      </c>
      <c r="C5685" t="str">
        <f t="shared" si="266"/>
        <v>12</v>
      </c>
      <c r="D5685" t="str">
        <f t="shared" si="267"/>
        <v>22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f>E5685*$Z$2+F5685*$Z$3+G5685*$Z$4+H5685*$Z$5+I5685*$Z$6+J5685*$Z$7+K5685*$Z$8+L5685*$Z$9+M5685*$Z$10+N5685*$Z$11+O5685*$Z$12+P5685*$Z$13</f>
        <v>0</v>
      </c>
      <c r="R5685">
        <v>5.01</v>
      </c>
    </row>
    <row r="5686" spans="1:18" x14ac:dyDescent="0.3">
      <c r="A5686" s="1">
        <v>34691</v>
      </c>
      <c r="B5686" s="1" t="str">
        <f t="shared" si="265"/>
        <v>1994</v>
      </c>
      <c r="C5686" t="str">
        <f t="shared" si="266"/>
        <v>12</v>
      </c>
      <c r="D5686" t="str">
        <f t="shared" si="267"/>
        <v>23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f>E5686*$Z$2+F5686*$Z$3+G5686*$Z$4+H5686*$Z$5+I5686*$Z$6+J5686*$Z$7+K5686*$Z$8+L5686*$Z$9+M5686*$Z$10+N5686*$Z$11+O5686*$Z$12+P5686*$Z$13</f>
        <v>0</v>
      </c>
      <c r="R5686">
        <v>5.0999999999999996</v>
      </c>
    </row>
    <row r="5687" spans="1:18" x14ac:dyDescent="0.3">
      <c r="A5687" s="1">
        <v>34692</v>
      </c>
      <c r="B5687" s="1" t="str">
        <f t="shared" si="265"/>
        <v>1994</v>
      </c>
      <c r="C5687" t="str">
        <f t="shared" si="266"/>
        <v>12</v>
      </c>
      <c r="D5687" t="str">
        <f t="shared" si="267"/>
        <v>24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f>E5687*$Z$2+F5687*$Z$3+G5687*$Z$4+H5687*$Z$5+I5687*$Z$6+J5687*$Z$7+K5687*$Z$8+L5687*$Z$9+M5687*$Z$10+N5687*$Z$11+O5687*$Z$12+P5687*$Z$13</f>
        <v>0</v>
      </c>
      <c r="R5687">
        <v>5.25</v>
      </c>
    </row>
    <row r="5688" spans="1:18" x14ac:dyDescent="0.3">
      <c r="A5688" s="1">
        <v>34693</v>
      </c>
      <c r="B5688" s="1" t="str">
        <f t="shared" si="265"/>
        <v>1994</v>
      </c>
      <c r="C5688" t="str">
        <f t="shared" si="266"/>
        <v>12</v>
      </c>
      <c r="D5688" t="str">
        <f t="shared" si="267"/>
        <v>25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f>E5688*$Z$2+F5688*$Z$3+G5688*$Z$4+H5688*$Z$5+I5688*$Z$6+J5688*$Z$7+K5688*$Z$8+L5688*$Z$9+M5688*$Z$10+N5688*$Z$11+O5688*$Z$12+P5688*$Z$13</f>
        <v>0</v>
      </c>
      <c r="R5688">
        <v>5.34</v>
      </c>
    </row>
    <row r="5689" spans="1:18" x14ac:dyDescent="0.3">
      <c r="A5689" s="1">
        <v>34694</v>
      </c>
      <c r="B5689" s="1" t="str">
        <f t="shared" si="265"/>
        <v>1994</v>
      </c>
      <c r="C5689" t="str">
        <f t="shared" si="266"/>
        <v>12</v>
      </c>
      <c r="D5689" t="str">
        <f t="shared" si="267"/>
        <v>26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f>E5689*$Z$2+F5689*$Z$3+G5689*$Z$4+H5689*$Z$5+I5689*$Z$6+J5689*$Z$7+K5689*$Z$8+L5689*$Z$9+M5689*$Z$10+N5689*$Z$11+O5689*$Z$12+P5689*$Z$13</f>
        <v>0</v>
      </c>
      <c r="R5689">
        <v>5.49</v>
      </c>
    </row>
    <row r="5690" spans="1:18" x14ac:dyDescent="0.3">
      <c r="A5690" s="1">
        <v>34695</v>
      </c>
      <c r="B5690" s="1" t="str">
        <f t="shared" si="265"/>
        <v>1994</v>
      </c>
      <c r="C5690" t="str">
        <f t="shared" si="266"/>
        <v>12</v>
      </c>
      <c r="D5690" t="str">
        <f t="shared" si="267"/>
        <v>27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f>E5690*$Z$2+F5690*$Z$3+G5690*$Z$4+H5690*$Z$5+I5690*$Z$6+J5690*$Z$7+K5690*$Z$8+L5690*$Z$9+M5690*$Z$10+N5690*$Z$11+O5690*$Z$12+P5690*$Z$13</f>
        <v>0</v>
      </c>
      <c r="R5690">
        <v>5.52</v>
      </c>
    </row>
    <row r="5691" spans="1:18" x14ac:dyDescent="0.3">
      <c r="A5691" s="1">
        <v>34696</v>
      </c>
      <c r="B5691" s="1" t="str">
        <f t="shared" si="265"/>
        <v>1994</v>
      </c>
      <c r="C5691" t="str">
        <f t="shared" si="266"/>
        <v>12</v>
      </c>
      <c r="D5691" t="str">
        <f t="shared" si="267"/>
        <v>28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f>E5691*$Z$2+F5691*$Z$3+G5691*$Z$4+H5691*$Z$5+I5691*$Z$6+J5691*$Z$7+K5691*$Z$8+L5691*$Z$9+M5691*$Z$10+N5691*$Z$11+O5691*$Z$12+P5691*$Z$13</f>
        <v>0</v>
      </c>
      <c r="R5691">
        <v>5.43</v>
      </c>
    </row>
    <row r="5692" spans="1:18" x14ac:dyDescent="0.3">
      <c r="A5692" s="1">
        <v>34697</v>
      </c>
      <c r="B5692" s="1" t="str">
        <f t="shared" si="265"/>
        <v>1994</v>
      </c>
      <c r="C5692" t="str">
        <f t="shared" si="266"/>
        <v>12</v>
      </c>
      <c r="D5692" t="str">
        <f t="shared" si="267"/>
        <v>29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f>E5692*$Z$2+F5692*$Z$3+G5692*$Z$4+H5692*$Z$5+I5692*$Z$6+J5692*$Z$7+K5692*$Z$8+L5692*$Z$9+M5692*$Z$10+N5692*$Z$11+O5692*$Z$12+P5692*$Z$13</f>
        <v>0</v>
      </c>
      <c r="R5692">
        <v>5.34</v>
      </c>
    </row>
    <row r="5693" spans="1:18" x14ac:dyDescent="0.3">
      <c r="A5693" s="1">
        <v>34698</v>
      </c>
      <c r="B5693" s="1" t="str">
        <f t="shared" si="265"/>
        <v>1994</v>
      </c>
      <c r="C5693" t="str">
        <f t="shared" si="266"/>
        <v>12</v>
      </c>
      <c r="D5693" t="str">
        <f t="shared" si="267"/>
        <v>30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f>E5693*$Z$2+F5693*$Z$3+G5693*$Z$4+H5693*$Z$5+I5693*$Z$6+J5693*$Z$7+K5693*$Z$8+L5693*$Z$9+M5693*$Z$10+N5693*$Z$11+O5693*$Z$12+P5693*$Z$13</f>
        <v>0</v>
      </c>
      <c r="R5693">
        <v>5.31</v>
      </c>
    </row>
    <row r="5694" spans="1:18" x14ac:dyDescent="0.3">
      <c r="A5694" s="1">
        <v>34699</v>
      </c>
      <c r="B5694" s="1" t="str">
        <f t="shared" si="265"/>
        <v>1994</v>
      </c>
      <c r="C5694" t="str">
        <f t="shared" si="266"/>
        <v>12</v>
      </c>
      <c r="D5694" t="str">
        <f t="shared" si="267"/>
        <v>31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f>E5694*$Z$2+F5694*$Z$3+G5694*$Z$4+H5694*$Z$5+I5694*$Z$6+J5694*$Z$7+K5694*$Z$8+L5694*$Z$9+M5694*$Z$10+N5694*$Z$11+O5694*$Z$12+P5694*$Z$13</f>
        <v>0</v>
      </c>
      <c r="R5694">
        <v>5.43</v>
      </c>
    </row>
    <row r="5695" spans="1:18" x14ac:dyDescent="0.3">
      <c r="A5695" s="1">
        <v>34700</v>
      </c>
      <c r="B5695" s="1" t="str">
        <f t="shared" si="265"/>
        <v>1995</v>
      </c>
      <c r="C5695" t="str">
        <f t="shared" si="266"/>
        <v>01</v>
      </c>
      <c r="D5695" t="str">
        <f t="shared" si="267"/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f>E5695*$Z$2+F5695*$Z$3+G5695*$Z$4+H5695*$Z$5+I5695*$Z$6+J5695*$Z$7+K5695*$Z$8+L5695*$Z$9+M5695*$Z$10+N5695*$Z$11+O5695*$Z$12+P5695*$Z$13</f>
        <v>0</v>
      </c>
      <c r="R5695">
        <v>5.52</v>
      </c>
    </row>
    <row r="5696" spans="1:18" x14ac:dyDescent="0.3">
      <c r="A5696" s="1">
        <v>34701</v>
      </c>
      <c r="B5696" s="1" t="str">
        <f t="shared" si="265"/>
        <v>1995</v>
      </c>
      <c r="C5696" t="str">
        <f t="shared" si="266"/>
        <v>01</v>
      </c>
      <c r="D5696" t="str">
        <f t="shared" si="267"/>
        <v>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f>E5696*$Z$2+F5696*$Z$3+G5696*$Z$4+H5696*$Z$5+I5696*$Z$6+J5696*$Z$7+K5696*$Z$8+L5696*$Z$9+M5696*$Z$10+N5696*$Z$11+O5696*$Z$12+P5696*$Z$13</f>
        <v>0</v>
      </c>
      <c r="R5696">
        <v>5.43</v>
      </c>
    </row>
    <row r="5697" spans="1:18" x14ac:dyDescent="0.3">
      <c r="A5697" s="1">
        <v>34702</v>
      </c>
      <c r="B5697" s="1" t="str">
        <f t="shared" si="265"/>
        <v>1995</v>
      </c>
      <c r="C5697" t="str">
        <f t="shared" si="266"/>
        <v>01</v>
      </c>
      <c r="D5697" t="str">
        <f t="shared" si="267"/>
        <v>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f>E5697*$Z$2+F5697*$Z$3+G5697*$Z$4+H5697*$Z$5+I5697*$Z$6+J5697*$Z$7+K5697*$Z$8+L5697*$Z$9+M5697*$Z$10+N5697*$Z$11+O5697*$Z$12+P5697*$Z$13</f>
        <v>0</v>
      </c>
      <c r="R5697">
        <v>5.34</v>
      </c>
    </row>
    <row r="5698" spans="1:18" x14ac:dyDescent="0.3">
      <c r="A5698" s="1">
        <v>34703</v>
      </c>
      <c r="B5698" s="1" t="str">
        <f t="shared" si="265"/>
        <v>1995</v>
      </c>
      <c r="C5698" t="str">
        <f t="shared" si="266"/>
        <v>01</v>
      </c>
      <c r="D5698" t="str">
        <f t="shared" si="267"/>
        <v>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f>E5698*$Z$2+F5698*$Z$3+G5698*$Z$4+H5698*$Z$5+I5698*$Z$6+J5698*$Z$7+K5698*$Z$8+L5698*$Z$9+M5698*$Z$10+N5698*$Z$11+O5698*$Z$12+P5698*$Z$13</f>
        <v>0</v>
      </c>
      <c r="R5698">
        <v>5.22</v>
      </c>
    </row>
    <row r="5699" spans="1:18" x14ac:dyDescent="0.3">
      <c r="A5699" s="1">
        <v>34704</v>
      </c>
      <c r="B5699" s="1" t="str">
        <f t="shared" si="265"/>
        <v>1995</v>
      </c>
      <c r="C5699" t="str">
        <f t="shared" si="266"/>
        <v>01</v>
      </c>
      <c r="D5699" t="str">
        <f t="shared" si="267"/>
        <v>5</v>
      </c>
      <c r="E5699">
        <v>3</v>
      </c>
      <c r="F5699">
        <v>0.6</v>
      </c>
      <c r="G5699">
        <v>1</v>
      </c>
      <c r="H5699">
        <v>0.5</v>
      </c>
      <c r="I5699">
        <v>0.2</v>
      </c>
      <c r="J5699">
        <v>0</v>
      </c>
      <c r="K5699">
        <v>0</v>
      </c>
      <c r="L5699">
        <v>2.2999999999999998</v>
      </c>
      <c r="M5699">
        <v>0</v>
      </c>
      <c r="N5699">
        <v>0</v>
      </c>
      <c r="O5699">
        <v>0</v>
      </c>
      <c r="P5699">
        <v>0.2</v>
      </c>
      <c r="Q5699">
        <f>E5699*$Z$2+F5699*$Z$3+G5699*$Z$4+H5699*$Z$5+I5699*$Z$6+J5699*$Z$7+K5699*$Z$8+L5699*$Z$9+M5699*$Z$10+N5699*$Z$11+O5699*$Z$12+P5699*$Z$13</f>
        <v>0.2912247</v>
      </c>
      <c r="R5699">
        <v>4.9800000000000004</v>
      </c>
    </row>
    <row r="5700" spans="1:18" x14ac:dyDescent="0.3">
      <c r="A5700" s="1">
        <v>34705</v>
      </c>
      <c r="B5700" s="1" t="str">
        <f t="shared" si="265"/>
        <v>1995</v>
      </c>
      <c r="C5700" t="str">
        <f t="shared" si="266"/>
        <v>01</v>
      </c>
      <c r="D5700" t="str">
        <f t="shared" si="267"/>
        <v>6</v>
      </c>
      <c r="E5700">
        <v>0</v>
      </c>
      <c r="F5700">
        <v>0</v>
      </c>
      <c r="G5700">
        <v>0</v>
      </c>
      <c r="H5700">
        <v>0.5</v>
      </c>
      <c r="I5700">
        <v>0</v>
      </c>
      <c r="J5700">
        <v>0</v>
      </c>
      <c r="K5700">
        <v>0</v>
      </c>
      <c r="L5700">
        <v>5.2</v>
      </c>
      <c r="M5700">
        <v>0</v>
      </c>
      <c r="N5700">
        <v>0</v>
      </c>
      <c r="O5700">
        <v>0</v>
      </c>
      <c r="P5700">
        <v>2.1</v>
      </c>
      <c r="Q5700">
        <f>E5700*$Z$2+F5700*$Z$3+G5700*$Z$4+H5700*$Z$5+I5700*$Z$6+J5700*$Z$7+K5700*$Z$8+L5700*$Z$9+M5700*$Z$10+N5700*$Z$11+O5700*$Z$12+P5700*$Z$13</f>
        <v>0.48353680000000004</v>
      </c>
      <c r="R5700">
        <v>4.8899999999999997</v>
      </c>
    </row>
    <row r="5701" spans="1:18" x14ac:dyDescent="0.3">
      <c r="A5701" s="1">
        <v>34706</v>
      </c>
      <c r="B5701" s="1" t="str">
        <f t="shared" si="265"/>
        <v>1995</v>
      </c>
      <c r="C5701" t="str">
        <f t="shared" si="266"/>
        <v>01</v>
      </c>
      <c r="D5701" t="str">
        <f t="shared" si="267"/>
        <v>7</v>
      </c>
      <c r="E5701">
        <v>0.1</v>
      </c>
      <c r="F5701">
        <v>0</v>
      </c>
      <c r="G5701">
        <v>0</v>
      </c>
      <c r="H5701">
        <v>0.4</v>
      </c>
      <c r="I5701">
        <v>1.3</v>
      </c>
      <c r="J5701">
        <v>0</v>
      </c>
      <c r="K5701">
        <v>0</v>
      </c>
      <c r="L5701">
        <v>7</v>
      </c>
      <c r="M5701">
        <v>0.3</v>
      </c>
      <c r="N5701">
        <v>0</v>
      </c>
      <c r="O5701">
        <v>0</v>
      </c>
      <c r="P5701">
        <v>6.8</v>
      </c>
      <c r="Q5701">
        <f>E5701*$Z$2+F5701*$Z$3+G5701*$Z$4+H5701*$Z$5+I5701*$Z$6+J5701*$Z$7+K5701*$Z$8+L5701*$Z$9+M5701*$Z$10+N5701*$Z$11+O5701*$Z$12+P5701*$Z$13</f>
        <v>0.97587739999999989</v>
      </c>
      <c r="R5701">
        <v>6.09</v>
      </c>
    </row>
    <row r="5702" spans="1:18" x14ac:dyDescent="0.3">
      <c r="A5702" s="1">
        <v>34707</v>
      </c>
      <c r="B5702" s="1" t="str">
        <f t="shared" si="265"/>
        <v>1995</v>
      </c>
      <c r="C5702" t="str">
        <f t="shared" si="266"/>
        <v>01</v>
      </c>
      <c r="D5702" t="str">
        <f t="shared" si="267"/>
        <v>8</v>
      </c>
      <c r="E5702">
        <v>23.2</v>
      </c>
      <c r="F5702">
        <v>3.7</v>
      </c>
      <c r="G5702">
        <v>4.9000000000000004</v>
      </c>
      <c r="H5702">
        <v>1.6</v>
      </c>
      <c r="I5702">
        <v>2.9</v>
      </c>
      <c r="J5702">
        <v>0</v>
      </c>
      <c r="K5702">
        <v>5.4</v>
      </c>
      <c r="L5702">
        <v>5.7</v>
      </c>
      <c r="M5702">
        <v>0.5</v>
      </c>
      <c r="N5702">
        <v>3.2</v>
      </c>
      <c r="O5702">
        <v>9.6</v>
      </c>
      <c r="P5702">
        <v>9.1999999999999993</v>
      </c>
      <c r="Q5702">
        <f>E5702*$Z$2+F5702*$Z$3+G5702*$Z$4+H5702*$Z$5+I5702*$Z$6+J5702*$Z$7+K5702*$Z$8+L5702*$Z$9+M5702*$Z$10+N5702*$Z$11+O5702*$Z$12+P5702*$Z$13</f>
        <v>4.2160431000000003</v>
      </c>
      <c r="R5702">
        <v>7.48</v>
      </c>
    </row>
    <row r="5703" spans="1:18" x14ac:dyDescent="0.3">
      <c r="A5703" s="1">
        <v>34708</v>
      </c>
      <c r="B5703" s="1" t="str">
        <f t="shared" si="265"/>
        <v>1995</v>
      </c>
      <c r="C5703" t="str">
        <f t="shared" si="266"/>
        <v>01</v>
      </c>
      <c r="D5703" t="str">
        <f t="shared" si="267"/>
        <v>9</v>
      </c>
      <c r="E5703">
        <v>3.8</v>
      </c>
      <c r="F5703">
        <v>0.7</v>
      </c>
      <c r="G5703">
        <v>2.4</v>
      </c>
      <c r="H5703">
        <v>1.2</v>
      </c>
      <c r="I5703">
        <v>2</v>
      </c>
      <c r="J5703">
        <v>0.1</v>
      </c>
      <c r="K5703">
        <v>2.2000000000000002</v>
      </c>
      <c r="L5703">
        <v>2.7</v>
      </c>
      <c r="M5703">
        <v>0.6</v>
      </c>
      <c r="N5703">
        <v>2.6</v>
      </c>
      <c r="O5703">
        <v>3.8</v>
      </c>
      <c r="P5703">
        <v>4</v>
      </c>
      <c r="Q5703">
        <f>E5703*$Z$2+F5703*$Z$3+G5703*$Z$4+H5703*$Z$5+I5703*$Z$6+J5703*$Z$7+K5703*$Z$8+L5703*$Z$9+M5703*$Z$10+N5703*$Z$11+O5703*$Z$12+P5703*$Z$13</f>
        <v>1.9597742</v>
      </c>
      <c r="R5703">
        <v>10.33</v>
      </c>
    </row>
    <row r="5704" spans="1:18" x14ac:dyDescent="0.3">
      <c r="A5704" s="1">
        <v>34709</v>
      </c>
      <c r="B5704" s="1" t="str">
        <f t="shared" si="265"/>
        <v>1995</v>
      </c>
      <c r="C5704" t="str">
        <f t="shared" si="266"/>
        <v>01</v>
      </c>
      <c r="D5704" t="str">
        <f t="shared" si="267"/>
        <v>10</v>
      </c>
      <c r="E5704">
        <v>0</v>
      </c>
      <c r="F5704">
        <v>0</v>
      </c>
      <c r="G5704">
        <v>0</v>
      </c>
      <c r="H5704">
        <v>0.4</v>
      </c>
      <c r="I5704">
        <v>0.8</v>
      </c>
      <c r="J5704">
        <v>0</v>
      </c>
      <c r="K5704">
        <v>0</v>
      </c>
      <c r="L5704">
        <v>0</v>
      </c>
      <c r="M5704">
        <v>0.2</v>
      </c>
      <c r="N5704">
        <v>0</v>
      </c>
      <c r="O5704">
        <v>0</v>
      </c>
      <c r="P5704">
        <v>0</v>
      </c>
      <c r="Q5704">
        <f>E5704*$Z$2+F5704*$Z$3+G5704*$Z$4+H5704*$Z$5+I5704*$Z$6+J5704*$Z$7+K5704*$Z$8+L5704*$Z$9+M5704*$Z$10+N5704*$Z$11+O5704*$Z$12+P5704*$Z$13</f>
        <v>9.5590800000000017E-2</v>
      </c>
      <c r="R5704">
        <v>13.15</v>
      </c>
    </row>
    <row r="5705" spans="1:18" x14ac:dyDescent="0.3">
      <c r="A5705" s="1">
        <v>34710</v>
      </c>
      <c r="B5705" s="1" t="str">
        <f t="shared" ref="B5705:B5768" si="268">TEXT(A5705,"yyyy")</f>
        <v>1995</v>
      </c>
      <c r="C5705" t="str">
        <f t="shared" ref="C5705:C5768" si="269">TEXT(A5705,"mm")</f>
        <v>01</v>
      </c>
      <c r="D5705" t="str">
        <f t="shared" ref="D5705:D5768" si="270">TEXT(A5705,"d")</f>
        <v>11</v>
      </c>
      <c r="E5705">
        <v>0</v>
      </c>
      <c r="F5705">
        <v>9.1999999999999993</v>
      </c>
      <c r="G5705">
        <v>8.1999999999999993</v>
      </c>
      <c r="H5705">
        <v>0.8</v>
      </c>
      <c r="I5705">
        <v>0</v>
      </c>
      <c r="J5705">
        <v>0.4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f>E5705*$Z$2+F5705*$Z$3+G5705*$Z$4+H5705*$Z$5+I5705*$Z$6+J5705*$Z$7+K5705*$Z$8+L5705*$Z$9+M5705*$Z$10+N5705*$Z$11+O5705*$Z$12+P5705*$Z$13</f>
        <v>1.6185785999999998</v>
      </c>
      <c r="R5705">
        <v>13.74</v>
      </c>
    </row>
    <row r="5706" spans="1:18" x14ac:dyDescent="0.3">
      <c r="A5706" s="1">
        <v>34711</v>
      </c>
      <c r="B5706" s="1" t="str">
        <f t="shared" si="268"/>
        <v>1995</v>
      </c>
      <c r="C5706" t="str">
        <f t="shared" si="269"/>
        <v>01</v>
      </c>
      <c r="D5706" t="str">
        <f t="shared" si="270"/>
        <v>12</v>
      </c>
      <c r="E5706">
        <v>2.4</v>
      </c>
      <c r="F5706">
        <v>0.5</v>
      </c>
      <c r="G5706">
        <v>0</v>
      </c>
      <c r="H5706">
        <v>0.4</v>
      </c>
      <c r="I5706">
        <v>2</v>
      </c>
      <c r="J5706">
        <v>0</v>
      </c>
      <c r="K5706">
        <v>0</v>
      </c>
      <c r="L5706">
        <v>0.9</v>
      </c>
      <c r="M5706">
        <v>0.5</v>
      </c>
      <c r="N5706">
        <v>0</v>
      </c>
      <c r="O5706">
        <v>0</v>
      </c>
      <c r="P5706">
        <v>1.4</v>
      </c>
      <c r="Q5706">
        <f>E5706*$Z$2+F5706*$Z$3+G5706*$Z$4+H5706*$Z$5+I5706*$Z$6+J5706*$Z$7+K5706*$Z$8+L5706*$Z$9+M5706*$Z$10+N5706*$Z$11+O5706*$Z$12+P5706*$Z$13</f>
        <v>0.42274450000000002</v>
      </c>
      <c r="R5706">
        <v>13.58</v>
      </c>
    </row>
    <row r="5707" spans="1:18" x14ac:dyDescent="0.3">
      <c r="A5707" s="1">
        <v>34712</v>
      </c>
      <c r="B5707" s="1" t="str">
        <f t="shared" si="268"/>
        <v>1995</v>
      </c>
      <c r="C5707" t="str">
        <f t="shared" si="269"/>
        <v>01</v>
      </c>
      <c r="D5707" t="str">
        <f t="shared" si="270"/>
        <v>13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4.5999999999999996</v>
      </c>
      <c r="M5707">
        <v>0</v>
      </c>
      <c r="N5707">
        <v>0</v>
      </c>
      <c r="O5707">
        <v>0</v>
      </c>
      <c r="P5707">
        <v>7.2</v>
      </c>
      <c r="Q5707">
        <f>E5707*$Z$2+F5707*$Z$3+G5707*$Z$4+H5707*$Z$5+I5707*$Z$6+J5707*$Z$7+K5707*$Z$8+L5707*$Z$9+M5707*$Z$10+N5707*$Z$11+O5707*$Z$12+P5707*$Z$13</f>
        <v>0.65798859999999992</v>
      </c>
      <c r="R5707">
        <v>13.1</v>
      </c>
    </row>
    <row r="5708" spans="1:18" x14ac:dyDescent="0.3">
      <c r="A5708" s="1">
        <v>34713</v>
      </c>
      <c r="B5708" s="1" t="str">
        <f t="shared" si="268"/>
        <v>1995</v>
      </c>
      <c r="C5708" t="str">
        <f t="shared" si="269"/>
        <v>01</v>
      </c>
      <c r="D5708" t="str">
        <f t="shared" si="270"/>
        <v>14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f>E5708*$Z$2+F5708*$Z$3+G5708*$Z$4+H5708*$Z$5+I5708*$Z$6+J5708*$Z$7+K5708*$Z$8+L5708*$Z$9+M5708*$Z$10+N5708*$Z$11+O5708*$Z$12+P5708*$Z$13</f>
        <v>0</v>
      </c>
      <c r="R5708">
        <v>12.46</v>
      </c>
    </row>
    <row r="5709" spans="1:18" x14ac:dyDescent="0.3">
      <c r="A5709" s="1">
        <v>34714</v>
      </c>
      <c r="B5709" s="1" t="str">
        <f t="shared" si="268"/>
        <v>1995</v>
      </c>
      <c r="C5709" t="str">
        <f t="shared" si="269"/>
        <v>01</v>
      </c>
      <c r="D5709" t="str">
        <f t="shared" si="270"/>
        <v>15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f>E5709*$Z$2+F5709*$Z$3+G5709*$Z$4+H5709*$Z$5+I5709*$Z$6+J5709*$Z$7+K5709*$Z$8+L5709*$Z$9+M5709*$Z$10+N5709*$Z$11+O5709*$Z$12+P5709*$Z$13</f>
        <v>0</v>
      </c>
      <c r="R5709">
        <v>12.46</v>
      </c>
    </row>
    <row r="5710" spans="1:18" x14ac:dyDescent="0.3">
      <c r="A5710" s="1">
        <v>34715</v>
      </c>
      <c r="B5710" s="1" t="str">
        <f t="shared" si="268"/>
        <v>1995</v>
      </c>
      <c r="C5710" t="str">
        <f t="shared" si="269"/>
        <v>01</v>
      </c>
      <c r="D5710" t="str">
        <f t="shared" si="270"/>
        <v>16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f>E5710*$Z$2+F5710*$Z$3+G5710*$Z$4+H5710*$Z$5+I5710*$Z$6+J5710*$Z$7+K5710*$Z$8+L5710*$Z$9+M5710*$Z$10+N5710*$Z$11+O5710*$Z$12+P5710*$Z$13</f>
        <v>0</v>
      </c>
      <c r="R5710">
        <v>12.46</v>
      </c>
    </row>
    <row r="5711" spans="1:18" x14ac:dyDescent="0.3">
      <c r="A5711" s="1">
        <v>34716</v>
      </c>
      <c r="B5711" s="1" t="str">
        <f t="shared" si="268"/>
        <v>1995</v>
      </c>
      <c r="C5711" t="str">
        <f t="shared" si="269"/>
        <v>01</v>
      </c>
      <c r="D5711" t="str">
        <f t="shared" si="270"/>
        <v>17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f>E5711*$Z$2+F5711*$Z$3+G5711*$Z$4+H5711*$Z$5+I5711*$Z$6+J5711*$Z$7+K5711*$Z$8+L5711*$Z$9+M5711*$Z$10+N5711*$Z$11+O5711*$Z$12+P5711*$Z$13</f>
        <v>0</v>
      </c>
      <c r="R5711">
        <v>12.46</v>
      </c>
    </row>
    <row r="5712" spans="1:18" x14ac:dyDescent="0.3">
      <c r="A5712" s="1">
        <v>34717</v>
      </c>
      <c r="B5712" s="1" t="str">
        <f t="shared" si="268"/>
        <v>1995</v>
      </c>
      <c r="C5712" t="str">
        <f t="shared" si="269"/>
        <v>01</v>
      </c>
      <c r="D5712" t="str">
        <f t="shared" si="270"/>
        <v>18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f>E5712*$Z$2+F5712*$Z$3+G5712*$Z$4+H5712*$Z$5+I5712*$Z$6+J5712*$Z$7+K5712*$Z$8+L5712*$Z$9+M5712*$Z$10+N5712*$Z$11+O5712*$Z$12+P5712*$Z$13</f>
        <v>0</v>
      </c>
      <c r="R5712">
        <v>11.78</v>
      </c>
    </row>
    <row r="5713" spans="1:18" x14ac:dyDescent="0.3">
      <c r="A5713" s="1">
        <v>34718</v>
      </c>
      <c r="B5713" s="1" t="str">
        <f t="shared" si="268"/>
        <v>1995</v>
      </c>
      <c r="C5713" t="str">
        <f t="shared" si="269"/>
        <v>01</v>
      </c>
      <c r="D5713" t="str">
        <f t="shared" si="270"/>
        <v>19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f>E5713*$Z$2+F5713*$Z$3+G5713*$Z$4+H5713*$Z$5+I5713*$Z$6+J5713*$Z$7+K5713*$Z$8+L5713*$Z$9+M5713*$Z$10+N5713*$Z$11+O5713*$Z$12+P5713*$Z$13</f>
        <v>0</v>
      </c>
      <c r="R5713">
        <v>9.8800000000000008</v>
      </c>
    </row>
    <row r="5714" spans="1:18" x14ac:dyDescent="0.3">
      <c r="A5714" s="1">
        <v>34719</v>
      </c>
      <c r="B5714" s="1" t="str">
        <f t="shared" si="268"/>
        <v>1995</v>
      </c>
      <c r="C5714" t="str">
        <f t="shared" si="269"/>
        <v>01</v>
      </c>
      <c r="D5714" t="str">
        <f t="shared" si="270"/>
        <v>20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f>E5714*$Z$2+F5714*$Z$3+G5714*$Z$4+H5714*$Z$5+I5714*$Z$6+J5714*$Z$7+K5714*$Z$8+L5714*$Z$9+M5714*$Z$10+N5714*$Z$11+O5714*$Z$12+P5714*$Z$13</f>
        <v>0</v>
      </c>
      <c r="R5714">
        <v>9.07</v>
      </c>
    </row>
    <row r="5715" spans="1:18" x14ac:dyDescent="0.3">
      <c r="A5715" s="1">
        <v>34720</v>
      </c>
      <c r="B5715" s="1" t="str">
        <f t="shared" si="268"/>
        <v>1995</v>
      </c>
      <c r="C5715" t="str">
        <f t="shared" si="269"/>
        <v>01</v>
      </c>
      <c r="D5715" t="str">
        <f t="shared" si="270"/>
        <v>21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f>E5715*$Z$2+F5715*$Z$3+G5715*$Z$4+H5715*$Z$5+I5715*$Z$6+J5715*$Z$7+K5715*$Z$8+L5715*$Z$9+M5715*$Z$10+N5715*$Z$11+O5715*$Z$12+P5715*$Z$13</f>
        <v>0</v>
      </c>
      <c r="R5715">
        <v>8.58</v>
      </c>
    </row>
    <row r="5716" spans="1:18" x14ac:dyDescent="0.3">
      <c r="A5716" s="1">
        <v>34721</v>
      </c>
      <c r="B5716" s="1" t="str">
        <f t="shared" si="268"/>
        <v>1995</v>
      </c>
      <c r="C5716" t="str">
        <f t="shared" si="269"/>
        <v>01</v>
      </c>
      <c r="D5716" t="str">
        <f t="shared" si="270"/>
        <v>22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f>E5716*$Z$2+F5716*$Z$3+G5716*$Z$4+H5716*$Z$5+I5716*$Z$6+J5716*$Z$7+K5716*$Z$8+L5716*$Z$9+M5716*$Z$10+N5716*$Z$11+O5716*$Z$12+P5716*$Z$13</f>
        <v>0</v>
      </c>
      <c r="R5716">
        <v>7.92</v>
      </c>
    </row>
    <row r="5717" spans="1:18" x14ac:dyDescent="0.3">
      <c r="A5717" s="1">
        <v>34722</v>
      </c>
      <c r="B5717" s="1" t="str">
        <f t="shared" si="268"/>
        <v>1995</v>
      </c>
      <c r="C5717" t="str">
        <f t="shared" si="269"/>
        <v>01</v>
      </c>
      <c r="D5717" t="str">
        <f t="shared" si="270"/>
        <v>23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f>E5717*$Z$2+F5717*$Z$3+G5717*$Z$4+H5717*$Z$5+I5717*$Z$6+J5717*$Z$7+K5717*$Z$8+L5717*$Z$9+M5717*$Z$10+N5717*$Z$11+O5717*$Z$12+P5717*$Z$13</f>
        <v>0</v>
      </c>
      <c r="R5717">
        <v>7.7</v>
      </c>
    </row>
    <row r="5718" spans="1:18" x14ac:dyDescent="0.3">
      <c r="A5718" s="1">
        <v>34723</v>
      </c>
      <c r="B5718" s="1" t="str">
        <f t="shared" si="268"/>
        <v>1995</v>
      </c>
      <c r="C5718" t="str">
        <f t="shared" si="269"/>
        <v>01</v>
      </c>
      <c r="D5718" t="str">
        <f t="shared" si="270"/>
        <v>24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f>E5718*$Z$2+F5718*$Z$3+G5718*$Z$4+H5718*$Z$5+I5718*$Z$6+J5718*$Z$7+K5718*$Z$8+L5718*$Z$9+M5718*$Z$10+N5718*$Z$11+O5718*$Z$12+P5718*$Z$13</f>
        <v>0</v>
      </c>
      <c r="R5718">
        <v>7.48</v>
      </c>
    </row>
    <row r="5719" spans="1:18" x14ac:dyDescent="0.3">
      <c r="A5719" s="1">
        <v>34724</v>
      </c>
      <c r="B5719" s="1" t="str">
        <f t="shared" si="268"/>
        <v>1995</v>
      </c>
      <c r="C5719" t="str">
        <f t="shared" si="269"/>
        <v>01</v>
      </c>
      <c r="D5719" t="str">
        <f t="shared" si="270"/>
        <v>25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f>E5719*$Z$2+F5719*$Z$3+G5719*$Z$4+H5719*$Z$5+I5719*$Z$6+J5719*$Z$7+K5719*$Z$8+L5719*$Z$9+M5719*$Z$10+N5719*$Z$11+O5719*$Z$12+P5719*$Z$13</f>
        <v>0</v>
      </c>
      <c r="R5719">
        <v>7.26</v>
      </c>
    </row>
    <row r="5720" spans="1:18" x14ac:dyDescent="0.3">
      <c r="A5720" s="1">
        <v>34725</v>
      </c>
      <c r="B5720" s="1" t="str">
        <f t="shared" si="268"/>
        <v>1995</v>
      </c>
      <c r="C5720" t="str">
        <f t="shared" si="269"/>
        <v>01</v>
      </c>
      <c r="D5720" t="str">
        <f t="shared" si="270"/>
        <v>26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f>E5720*$Z$2+F5720*$Z$3+G5720*$Z$4+H5720*$Z$5+I5720*$Z$6+J5720*$Z$7+K5720*$Z$8+L5720*$Z$9+M5720*$Z$10+N5720*$Z$11+O5720*$Z$12+P5720*$Z$13</f>
        <v>0</v>
      </c>
      <c r="R5720">
        <v>6.673</v>
      </c>
    </row>
    <row r="5721" spans="1:18" x14ac:dyDescent="0.3">
      <c r="A5721" s="1">
        <v>34726</v>
      </c>
      <c r="B5721" s="1" t="str">
        <f t="shared" si="268"/>
        <v>1995</v>
      </c>
      <c r="C5721" t="str">
        <f t="shared" si="269"/>
        <v>01</v>
      </c>
      <c r="D5721" t="str">
        <f t="shared" si="270"/>
        <v>27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f>E5721*$Z$2+F5721*$Z$3+G5721*$Z$4+H5721*$Z$5+I5721*$Z$6+J5721*$Z$7+K5721*$Z$8+L5721*$Z$9+M5721*$Z$10+N5721*$Z$11+O5721*$Z$12+P5721*$Z$13</f>
        <v>0</v>
      </c>
      <c r="R5721">
        <v>6.42</v>
      </c>
    </row>
    <row r="5722" spans="1:18" x14ac:dyDescent="0.3">
      <c r="A5722" s="1">
        <v>34727</v>
      </c>
      <c r="B5722" s="1" t="str">
        <f t="shared" si="268"/>
        <v>1995</v>
      </c>
      <c r="C5722" t="str">
        <f t="shared" si="269"/>
        <v>01</v>
      </c>
      <c r="D5722" t="str">
        <f t="shared" si="270"/>
        <v>28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f>E5722*$Z$2+F5722*$Z$3+G5722*$Z$4+H5722*$Z$5+I5722*$Z$6+J5722*$Z$7+K5722*$Z$8+L5722*$Z$9+M5722*$Z$10+N5722*$Z$11+O5722*$Z$12+P5722*$Z$13</f>
        <v>0</v>
      </c>
      <c r="R5722">
        <v>6.18</v>
      </c>
    </row>
    <row r="5723" spans="1:18" x14ac:dyDescent="0.3">
      <c r="A5723" s="1">
        <v>34728</v>
      </c>
      <c r="B5723" s="1" t="str">
        <f t="shared" si="268"/>
        <v>1995</v>
      </c>
      <c r="C5723" t="str">
        <f t="shared" si="269"/>
        <v>01</v>
      </c>
      <c r="D5723" t="str">
        <f t="shared" si="270"/>
        <v>29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f>E5723*$Z$2+F5723*$Z$3+G5723*$Z$4+H5723*$Z$5+I5723*$Z$6+J5723*$Z$7+K5723*$Z$8+L5723*$Z$9+M5723*$Z$10+N5723*$Z$11+O5723*$Z$12+P5723*$Z$13</f>
        <v>0</v>
      </c>
      <c r="R5723">
        <v>5.88</v>
      </c>
    </row>
    <row r="5724" spans="1:18" x14ac:dyDescent="0.3">
      <c r="A5724" s="1">
        <v>34729</v>
      </c>
      <c r="B5724" s="1" t="str">
        <f t="shared" si="268"/>
        <v>1995</v>
      </c>
      <c r="C5724" t="str">
        <f t="shared" si="269"/>
        <v>01</v>
      </c>
      <c r="D5724" t="str">
        <f t="shared" si="270"/>
        <v>30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f>E5724*$Z$2+F5724*$Z$3+G5724*$Z$4+H5724*$Z$5+I5724*$Z$6+J5724*$Z$7+K5724*$Z$8+L5724*$Z$9+M5724*$Z$10+N5724*$Z$11+O5724*$Z$12+P5724*$Z$13</f>
        <v>0</v>
      </c>
      <c r="R5724">
        <v>5.7</v>
      </c>
    </row>
    <row r="5725" spans="1:18" x14ac:dyDescent="0.3">
      <c r="A5725" s="1">
        <v>34730</v>
      </c>
      <c r="B5725" s="1" t="str">
        <f t="shared" si="268"/>
        <v>1995</v>
      </c>
      <c r="C5725" t="str">
        <f t="shared" si="269"/>
        <v>01</v>
      </c>
      <c r="D5725" t="str">
        <f t="shared" si="270"/>
        <v>31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f>E5725*$Z$2+F5725*$Z$3+G5725*$Z$4+H5725*$Z$5+I5725*$Z$6+J5725*$Z$7+K5725*$Z$8+L5725*$Z$9+M5725*$Z$10+N5725*$Z$11+O5725*$Z$12+P5725*$Z$13</f>
        <v>0</v>
      </c>
      <c r="R5725">
        <v>5.52</v>
      </c>
    </row>
    <row r="5726" spans="1:18" x14ac:dyDescent="0.3">
      <c r="A5726" s="1">
        <v>34731</v>
      </c>
      <c r="B5726" s="1" t="str">
        <f t="shared" si="268"/>
        <v>1995</v>
      </c>
      <c r="C5726" t="str">
        <f t="shared" si="269"/>
        <v>02</v>
      </c>
      <c r="D5726" t="str">
        <f t="shared" si="270"/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f>E5726*$Z$2+F5726*$Z$3+G5726*$Z$4+H5726*$Z$5+I5726*$Z$6+J5726*$Z$7+K5726*$Z$8+L5726*$Z$9+M5726*$Z$10+N5726*$Z$11+O5726*$Z$12+P5726*$Z$13</f>
        <v>0</v>
      </c>
      <c r="R5726">
        <v>5.52</v>
      </c>
    </row>
    <row r="5727" spans="1:18" x14ac:dyDescent="0.3">
      <c r="A5727" s="1">
        <v>34732</v>
      </c>
      <c r="B5727" s="1" t="str">
        <f t="shared" si="268"/>
        <v>1995</v>
      </c>
      <c r="C5727" t="str">
        <f t="shared" si="269"/>
        <v>02</v>
      </c>
      <c r="D5727" t="str">
        <f t="shared" si="270"/>
        <v>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f>E5727*$Z$2+F5727*$Z$3+G5727*$Z$4+H5727*$Z$5+I5727*$Z$6+J5727*$Z$7+K5727*$Z$8+L5727*$Z$9+M5727*$Z$10+N5727*$Z$11+O5727*$Z$12+P5727*$Z$13</f>
        <v>0</v>
      </c>
      <c r="R5727">
        <v>5.43</v>
      </c>
    </row>
    <row r="5728" spans="1:18" x14ac:dyDescent="0.3">
      <c r="A5728" s="1">
        <v>34733</v>
      </c>
      <c r="B5728" s="1" t="str">
        <f t="shared" si="268"/>
        <v>1995</v>
      </c>
      <c r="C5728" t="str">
        <f t="shared" si="269"/>
        <v>02</v>
      </c>
      <c r="D5728" t="str">
        <f t="shared" si="270"/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0.8</v>
      </c>
      <c r="M5728">
        <v>0</v>
      </c>
      <c r="N5728">
        <v>0</v>
      </c>
      <c r="O5728">
        <v>0</v>
      </c>
      <c r="P5728">
        <v>1.6</v>
      </c>
      <c r="Q5728">
        <f>E5728*$Z$2+F5728*$Z$3+G5728*$Z$4+H5728*$Z$5+I5728*$Z$6+J5728*$Z$7+K5728*$Z$8+L5728*$Z$9+M5728*$Z$10+N5728*$Z$11+O5728*$Z$12+P5728*$Z$13</f>
        <v>0.12944079999999999</v>
      </c>
      <c r="R5728">
        <v>5.34</v>
      </c>
    </row>
    <row r="5729" spans="1:18" x14ac:dyDescent="0.3">
      <c r="A5729" s="1">
        <v>34734</v>
      </c>
      <c r="B5729" s="1" t="str">
        <f t="shared" si="268"/>
        <v>1995</v>
      </c>
      <c r="C5729" t="str">
        <f t="shared" si="269"/>
        <v>02</v>
      </c>
      <c r="D5729" t="str">
        <f t="shared" si="270"/>
        <v>4</v>
      </c>
      <c r="E5729">
        <v>11</v>
      </c>
      <c r="F5729">
        <v>2</v>
      </c>
      <c r="G5729">
        <v>0</v>
      </c>
      <c r="H5729">
        <v>0.4</v>
      </c>
      <c r="I5729">
        <v>0.6</v>
      </c>
      <c r="J5729">
        <v>0</v>
      </c>
      <c r="K5729">
        <v>0</v>
      </c>
      <c r="L5729">
        <v>3.5</v>
      </c>
      <c r="M5729">
        <v>0</v>
      </c>
      <c r="N5729">
        <v>0</v>
      </c>
      <c r="O5729">
        <v>0</v>
      </c>
      <c r="P5729">
        <v>0.4</v>
      </c>
      <c r="Q5729">
        <f>E5729*$Z$2+F5729*$Z$3+G5729*$Z$4+H5729*$Z$5+I5729*$Z$6+J5729*$Z$7+K5729*$Z$8+L5729*$Z$9+M5729*$Z$10+N5729*$Z$11+O5729*$Z$12+P5729*$Z$13</f>
        <v>0.57785829999999994</v>
      </c>
      <c r="R5729">
        <v>5.25</v>
      </c>
    </row>
    <row r="5730" spans="1:18" x14ac:dyDescent="0.3">
      <c r="A5730" s="1">
        <v>34735</v>
      </c>
      <c r="B5730" s="1" t="str">
        <f t="shared" si="268"/>
        <v>1995</v>
      </c>
      <c r="C5730" t="str">
        <f t="shared" si="269"/>
        <v>02</v>
      </c>
      <c r="D5730" t="str">
        <f t="shared" si="270"/>
        <v>5</v>
      </c>
      <c r="E5730">
        <v>2.1</v>
      </c>
      <c r="F5730">
        <v>1.1000000000000001</v>
      </c>
      <c r="G5730">
        <v>0</v>
      </c>
      <c r="H5730">
        <v>0.7</v>
      </c>
      <c r="I5730">
        <v>0</v>
      </c>
      <c r="J5730">
        <v>0</v>
      </c>
      <c r="K5730">
        <v>0</v>
      </c>
      <c r="L5730">
        <v>6.7</v>
      </c>
      <c r="M5730">
        <v>0</v>
      </c>
      <c r="N5730">
        <v>0.6</v>
      </c>
      <c r="O5730">
        <v>0</v>
      </c>
      <c r="P5730">
        <v>1.7</v>
      </c>
      <c r="Q5730">
        <f>E5730*$Z$2+F5730*$Z$3+G5730*$Z$4+H5730*$Z$5+I5730*$Z$6+J5730*$Z$7+K5730*$Z$8+L5730*$Z$9+M5730*$Z$10+N5730*$Z$11+O5730*$Z$12+P5730*$Z$13</f>
        <v>0.7515809</v>
      </c>
      <c r="R5730">
        <v>5.16</v>
      </c>
    </row>
    <row r="5731" spans="1:18" x14ac:dyDescent="0.3">
      <c r="A5731" s="1">
        <v>34736</v>
      </c>
      <c r="B5731" s="1" t="str">
        <f t="shared" si="268"/>
        <v>1995</v>
      </c>
      <c r="C5731" t="str">
        <f t="shared" si="269"/>
        <v>02</v>
      </c>
      <c r="D5731" t="str">
        <f t="shared" si="270"/>
        <v>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f>E5731*$Z$2+F5731*$Z$3+G5731*$Z$4+H5731*$Z$5+I5731*$Z$6+J5731*$Z$7+K5731*$Z$8+L5731*$Z$9+M5731*$Z$10+N5731*$Z$11+O5731*$Z$12+P5731*$Z$13</f>
        <v>0</v>
      </c>
      <c r="R5731">
        <v>5.16</v>
      </c>
    </row>
    <row r="5732" spans="1:18" x14ac:dyDescent="0.3">
      <c r="A5732" s="1">
        <v>34737</v>
      </c>
      <c r="B5732" s="1" t="str">
        <f t="shared" si="268"/>
        <v>1995</v>
      </c>
      <c r="C5732" t="str">
        <f t="shared" si="269"/>
        <v>02</v>
      </c>
      <c r="D5732" t="str">
        <f t="shared" si="270"/>
        <v>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f>E5732*$Z$2+F5732*$Z$3+G5732*$Z$4+H5732*$Z$5+I5732*$Z$6+J5732*$Z$7+K5732*$Z$8+L5732*$Z$9+M5732*$Z$10+N5732*$Z$11+O5732*$Z$12+P5732*$Z$13</f>
        <v>0</v>
      </c>
      <c r="R5732">
        <v>5.07</v>
      </c>
    </row>
    <row r="5733" spans="1:18" x14ac:dyDescent="0.3">
      <c r="A5733" s="1">
        <v>34738</v>
      </c>
      <c r="B5733" s="1" t="str">
        <f t="shared" si="268"/>
        <v>1995</v>
      </c>
      <c r="C5733" t="str">
        <f t="shared" si="269"/>
        <v>02</v>
      </c>
      <c r="D5733" t="str">
        <f t="shared" si="270"/>
        <v>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f>E5733*$Z$2+F5733*$Z$3+G5733*$Z$4+H5733*$Z$5+I5733*$Z$6+J5733*$Z$7+K5733*$Z$8+L5733*$Z$9+M5733*$Z$10+N5733*$Z$11+O5733*$Z$12+P5733*$Z$13</f>
        <v>0</v>
      </c>
      <c r="R5733">
        <v>4.9800000000000004</v>
      </c>
    </row>
    <row r="5734" spans="1:18" x14ac:dyDescent="0.3">
      <c r="A5734" s="1">
        <v>34739</v>
      </c>
      <c r="B5734" s="1" t="str">
        <f t="shared" si="268"/>
        <v>1995</v>
      </c>
      <c r="C5734" t="str">
        <f t="shared" si="269"/>
        <v>02</v>
      </c>
      <c r="D5734" t="str">
        <f t="shared" si="270"/>
        <v>9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f>E5734*$Z$2+F5734*$Z$3+G5734*$Z$4+H5734*$Z$5+I5734*$Z$6+J5734*$Z$7+K5734*$Z$8+L5734*$Z$9+M5734*$Z$10+N5734*$Z$11+O5734*$Z$12+P5734*$Z$13</f>
        <v>0</v>
      </c>
      <c r="R5734">
        <v>4.92</v>
      </c>
    </row>
    <row r="5735" spans="1:18" x14ac:dyDescent="0.3">
      <c r="A5735" s="1">
        <v>34740</v>
      </c>
      <c r="B5735" s="1" t="str">
        <f t="shared" si="268"/>
        <v>1995</v>
      </c>
      <c r="C5735" t="str">
        <f t="shared" si="269"/>
        <v>02</v>
      </c>
      <c r="D5735" t="str">
        <f t="shared" si="270"/>
        <v>10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f>E5735*$Z$2+F5735*$Z$3+G5735*$Z$4+H5735*$Z$5+I5735*$Z$6+J5735*$Z$7+K5735*$Z$8+L5735*$Z$9+M5735*$Z$10+N5735*$Z$11+O5735*$Z$12+P5735*$Z$13</f>
        <v>0</v>
      </c>
      <c r="R5735">
        <v>5.7</v>
      </c>
    </row>
    <row r="5736" spans="1:18" x14ac:dyDescent="0.3">
      <c r="A5736" s="1">
        <v>34741</v>
      </c>
      <c r="B5736" s="1" t="str">
        <f t="shared" si="268"/>
        <v>1995</v>
      </c>
      <c r="C5736" t="str">
        <f t="shared" si="269"/>
        <v>02</v>
      </c>
      <c r="D5736" t="str">
        <f t="shared" si="270"/>
        <v>11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f>E5736*$Z$2+F5736*$Z$3+G5736*$Z$4+H5736*$Z$5+I5736*$Z$6+J5736*$Z$7+K5736*$Z$8+L5736*$Z$9+M5736*$Z$10+N5736*$Z$11+O5736*$Z$12+P5736*$Z$13</f>
        <v>0</v>
      </c>
      <c r="R5736">
        <v>5.61</v>
      </c>
    </row>
    <row r="5737" spans="1:18" x14ac:dyDescent="0.3">
      <c r="A5737" s="1">
        <v>34742</v>
      </c>
      <c r="B5737" s="1" t="str">
        <f t="shared" si="268"/>
        <v>1995</v>
      </c>
      <c r="C5737" t="str">
        <f t="shared" si="269"/>
        <v>02</v>
      </c>
      <c r="D5737" t="str">
        <f t="shared" si="270"/>
        <v>12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f>E5737*$Z$2+F5737*$Z$3+G5737*$Z$4+H5737*$Z$5+I5737*$Z$6+J5737*$Z$7+K5737*$Z$8+L5737*$Z$9+M5737*$Z$10+N5737*$Z$11+O5737*$Z$12+P5737*$Z$13</f>
        <v>0</v>
      </c>
      <c r="R5737">
        <v>5.52</v>
      </c>
    </row>
    <row r="5738" spans="1:18" x14ac:dyDescent="0.3">
      <c r="A5738" s="1">
        <v>34743</v>
      </c>
      <c r="B5738" s="1" t="str">
        <f t="shared" si="268"/>
        <v>1995</v>
      </c>
      <c r="C5738" t="str">
        <f t="shared" si="269"/>
        <v>02</v>
      </c>
      <c r="D5738" t="str">
        <f t="shared" si="270"/>
        <v>13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f>E5738*$Z$2+F5738*$Z$3+G5738*$Z$4+H5738*$Z$5+I5738*$Z$6+J5738*$Z$7+K5738*$Z$8+L5738*$Z$9+M5738*$Z$10+N5738*$Z$11+O5738*$Z$12+P5738*$Z$13</f>
        <v>0</v>
      </c>
      <c r="R5738">
        <v>5.22</v>
      </c>
    </row>
    <row r="5739" spans="1:18" x14ac:dyDescent="0.3">
      <c r="A5739" s="1">
        <v>34744</v>
      </c>
      <c r="B5739" s="1" t="str">
        <f t="shared" si="268"/>
        <v>1995</v>
      </c>
      <c r="C5739" t="str">
        <f t="shared" si="269"/>
        <v>02</v>
      </c>
      <c r="D5739" t="str">
        <f t="shared" si="270"/>
        <v>14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0.6</v>
      </c>
      <c r="M5739">
        <v>0</v>
      </c>
      <c r="N5739">
        <v>0</v>
      </c>
      <c r="O5739">
        <v>0</v>
      </c>
      <c r="P5739">
        <v>1.1000000000000001</v>
      </c>
      <c r="Q5739">
        <f>E5739*$Z$2+F5739*$Z$3+G5739*$Z$4+H5739*$Z$5+I5739*$Z$6+J5739*$Z$7+K5739*$Z$8+L5739*$Z$9+M5739*$Z$10+N5739*$Z$11+O5739*$Z$12+P5739*$Z$13</f>
        <v>9.2765800000000009E-2</v>
      </c>
      <c r="R5739">
        <v>4.8</v>
      </c>
    </row>
    <row r="5740" spans="1:18" x14ac:dyDescent="0.3">
      <c r="A5740" s="1">
        <v>34745</v>
      </c>
      <c r="B5740" s="1" t="str">
        <f t="shared" si="268"/>
        <v>1995</v>
      </c>
      <c r="C5740" t="str">
        <f t="shared" si="269"/>
        <v>02</v>
      </c>
      <c r="D5740" t="str">
        <f t="shared" si="270"/>
        <v>15</v>
      </c>
      <c r="E5740">
        <v>2</v>
      </c>
      <c r="F5740">
        <v>0.3</v>
      </c>
      <c r="G5740">
        <v>0</v>
      </c>
      <c r="H5740">
        <v>0.3</v>
      </c>
      <c r="I5740">
        <v>0.1</v>
      </c>
      <c r="J5740">
        <v>0</v>
      </c>
      <c r="K5740">
        <v>1.3</v>
      </c>
      <c r="L5740">
        <v>3.3</v>
      </c>
      <c r="M5740">
        <v>0</v>
      </c>
      <c r="N5740">
        <v>1.7</v>
      </c>
      <c r="O5740">
        <v>2.4</v>
      </c>
      <c r="P5740">
        <v>2.4</v>
      </c>
      <c r="Q5740">
        <f>E5740*$Z$2+F5740*$Z$3+G5740*$Z$4+H5740*$Z$5+I5740*$Z$6+J5740*$Z$7+K5740*$Z$8+L5740*$Z$9+M5740*$Z$10+N5740*$Z$11+O5740*$Z$12+P5740*$Z$13</f>
        <v>1.1426578999999999</v>
      </c>
      <c r="R5740">
        <v>4.8</v>
      </c>
    </row>
    <row r="5741" spans="1:18" x14ac:dyDescent="0.3">
      <c r="A5741" s="1">
        <v>34746</v>
      </c>
      <c r="B5741" s="1" t="str">
        <f t="shared" si="268"/>
        <v>1995</v>
      </c>
      <c r="C5741" t="str">
        <f t="shared" si="269"/>
        <v>02</v>
      </c>
      <c r="D5741" t="str">
        <f t="shared" si="270"/>
        <v>16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0.6</v>
      </c>
      <c r="M5741">
        <v>0</v>
      </c>
      <c r="N5741">
        <v>0</v>
      </c>
      <c r="O5741">
        <v>0</v>
      </c>
      <c r="P5741">
        <v>0</v>
      </c>
      <c r="Q5741">
        <f>E5741*$Z$2+F5741*$Z$3+G5741*$Z$4+H5741*$Z$5+I5741*$Z$6+J5741*$Z$7+K5741*$Z$8+L5741*$Z$9+M5741*$Z$10+N5741*$Z$11+O5741*$Z$12+P5741*$Z$13</f>
        <v>4.5303000000000003E-2</v>
      </c>
      <c r="R5741">
        <v>4.66</v>
      </c>
    </row>
    <row r="5742" spans="1:18" x14ac:dyDescent="0.3">
      <c r="A5742" s="1">
        <v>34747</v>
      </c>
      <c r="B5742" s="1" t="str">
        <f t="shared" si="268"/>
        <v>1995</v>
      </c>
      <c r="C5742" t="str">
        <f t="shared" si="269"/>
        <v>02</v>
      </c>
      <c r="D5742" t="str">
        <f t="shared" si="270"/>
        <v>17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f>E5742*$Z$2+F5742*$Z$3+G5742*$Z$4+H5742*$Z$5+I5742*$Z$6+J5742*$Z$7+K5742*$Z$8+L5742*$Z$9+M5742*$Z$10+N5742*$Z$11+O5742*$Z$12+P5742*$Z$13</f>
        <v>0</v>
      </c>
      <c r="R5742">
        <v>4.66</v>
      </c>
    </row>
    <row r="5743" spans="1:18" x14ac:dyDescent="0.3">
      <c r="A5743" s="1">
        <v>34748</v>
      </c>
      <c r="B5743" s="1" t="str">
        <f t="shared" si="268"/>
        <v>1995</v>
      </c>
      <c r="C5743" t="str">
        <f t="shared" si="269"/>
        <v>02</v>
      </c>
      <c r="D5743" t="str">
        <f t="shared" si="270"/>
        <v>18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f>E5743*$Z$2+F5743*$Z$3+G5743*$Z$4+H5743*$Z$5+I5743*$Z$6+J5743*$Z$7+K5743*$Z$8+L5743*$Z$9+M5743*$Z$10+N5743*$Z$11+O5743*$Z$12+P5743*$Z$13</f>
        <v>0</v>
      </c>
      <c r="R5743">
        <v>4.78</v>
      </c>
    </row>
    <row r="5744" spans="1:18" x14ac:dyDescent="0.3">
      <c r="A5744" s="1">
        <v>34749</v>
      </c>
      <c r="B5744" s="1" t="str">
        <f t="shared" si="268"/>
        <v>1995</v>
      </c>
      <c r="C5744" t="str">
        <f t="shared" si="269"/>
        <v>02</v>
      </c>
      <c r="D5744" t="str">
        <f t="shared" si="270"/>
        <v>19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f>E5744*$Z$2+F5744*$Z$3+G5744*$Z$4+H5744*$Z$5+I5744*$Z$6+J5744*$Z$7+K5744*$Z$8+L5744*$Z$9+M5744*$Z$10+N5744*$Z$11+O5744*$Z$12+P5744*$Z$13</f>
        <v>0</v>
      </c>
      <c r="R5744">
        <v>4.88</v>
      </c>
    </row>
    <row r="5745" spans="1:18" x14ac:dyDescent="0.3">
      <c r="A5745" s="1">
        <v>34750</v>
      </c>
      <c r="B5745" s="1" t="str">
        <f t="shared" si="268"/>
        <v>1995</v>
      </c>
      <c r="C5745" t="str">
        <f t="shared" si="269"/>
        <v>02</v>
      </c>
      <c r="D5745" t="str">
        <f t="shared" si="270"/>
        <v>20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f>E5745*$Z$2+F5745*$Z$3+G5745*$Z$4+H5745*$Z$5+I5745*$Z$6+J5745*$Z$7+K5745*$Z$8+L5745*$Z$9+M5745*$Z$10+N5745*$Z$11+O5745*$Z$12+P5745*$Z$13</f>
        <v>0</v>
      </c>
      <c r="R5745">
        <v>4.88</v>
      </c>
    </row>
    <row r="5746" spans="1:18" x14ac:dyDescent="0.3">
      <c r="A5746" s="1">
        <v>34751</v>
      </c>
      <c r="B5746" s="1" t="str">
        <f t="shared" si="268"/>
        <v>1995</v>
      </c>
      <c r="C5746" t="str">
        <f t="shared" si="269"/>
        <v>02</v>
      </c>
      <c r="D5746" t="str">
        <f t="shared" si="270"/>
        <v>21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f>E5746*$Z$2+F5746*$Z$3+G5746*$Z$4+H5746*$Z$5+I5746*$Z$6+J5746*$Z$7+K5746*$Z$8+L5746*$Z$9+M5746*$Z$10+N5746*$Z$11+O5746*$Z$12+P5746*$Z$13</f>
        <v>0</v>
      </c>
      <c r="R5746">
        <v>4.7300000000000004</v>
      </c>
    </row>
    <row r="5747" spans="1:18" x14ac:dyDescent="0.3">
      <c r="A5747" s="1">
        <v>34752</v>
      </c>
      <c r="B5747" s="1" t="str">
        <f t="shared" si="268"/>
        <v>1995</v>
      </c>
      <c r="C5747" t="str">
        <f t="shared" si="269"/>
        <v>02</v>
      </c>
      <c r="D5747" t="str">
        <f t="shared" si="270"/>
        <v>22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f>E5747*$Z$2+F5747*$Z$3+G5747*$Z$4+H5747*$Z$5+I5747*$Z$6+J5747*$Z$7+K5747*$Z$8+L5747*$Z$9+M5747*$Z$10+N5747*$Z$11+O5747*$Z$12+P5747*$Z$13</f>
        <v>0</v>
      </c>
      <c r="R5747">
        <v>4.7300000000000004</v>
      </c>
    </row>
    <row r="5748" spans="1:18" x14ac:dyDescent="0.3">
      <c r="A5748" s="1">
        <v>34753</v>
      </c>
      <c r="B5748" s="1" t="str">
        <f t="shared" si="268"/>
        <v>1995</v>
      </c>
      <c r="C5748" t="str">
        <f t="shared" si="269"/>
        <v>02</v>
      </c>
      <c r="D5748" t="str">
        <f t="shared" si="270"/>
        <v>23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f>E5748*$Z$2+F5748*$Z$3+G5748*$Z$4+H5748*$Z$5+I5748*$Z$6+J5748*$Z$7+K5748*$Z$8+L5748*$Z$9+M5748*$Z$10+N5748*$Z$11+O5748*$Z$12+P5748*$Z$13</f>
        <v>0</v>
      </c>
      <c r="R5748">
        <v>4.7300000000000004</v>
      </c>
    </row>
    <row r="5749" spans="1:18" x14ac:dyDescent="0.3">
      <c r="A5749" s="1">
        <v>34754</v>
      </c>
      <c r="B5749" s="1" t="str">
        <f t="shared" si="268"/>
        <v>1995</v>
      </c>
      <c r="C5749" t="str">
        <f t="shared" si="269"/>
        <v>02</v>
      </c>
      <c r="D5749" t="str">
        <f t="shared" si="270"/>
        <v>24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f>E5749*$Z$2+F5749*$Z$3+G5749*$Z$4+H5749*$Z$5+I5749*$Z$6+J5749*$Z$7+K5749*$Z$8+L5749*$Z$9+M5749*$Z$10+N5749*$Z$11+O5749*$Z$12+P5749*$Z$13</f>
        <v>0</v>
      </c>
      <c r="R5749">
        <v>4.7069999999999999</v>
      </c>
    </row>
    <row r="5750" spans="1:18" x14ac:dyDescent="0.3">
      <c r="A5750" s="1">
        <v>34755</v>
      </c>
      <c r="B5750" s="1" t="str">
        <f t="shared" si="268"/>
        <v>1995</v>
      </c>
      <c r="C5750" t="str">
        <f t="shared" si="269"/>
        <v>02</v>
      </c>
      <c r="D5750" t="str">
        <f t="shared" si="270"/>
        <v>25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f>E5750*$Z$2+F5750*$Z$3+G5750*$Z$4+H5750*$Z$5+I5750*$Z$6+J5750*$Z$7+K5750*$Z$8+L5750*$Z$9+M5750*$Z$10+N5750*$Z$11+O5750*$Z$12+P5750*$Z$13</f>
        <v>0</v>
      </c>
      <c r="R5750">
        <v>4.59</v>
      </c>
    </row>
    <row r="5751" spans="1:18" x14ac:dyDescent="0.3">
      <c r="A5751" s="1">
        <v>34756</v>
      </c>
      <c r="B5751" s="1" t="str">
        <f t="shared" si="268"/>
        <v>1995</v>
      </c>
      <c r="C5751" t="str">
        <f t="shared" si="269"/>
        <v>02</v>
      </c>
      <c r="D5751" t="str">
        <f t="shared" si="270"/>
        <v>26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f>E5751*$Z$2+F5751*$Z$3+G5751*$Z$4+H5751*$Z$5+I5751*$Z$6+J5751*$Z$7+K5751*$Z$8+L5751*$Z$9+M5751*$Z$10+N5751*$Z$11+O5751*$Z$12+P5751*$Z$13</f>
        <v>0</v>
      </c>
      <c r="R5751">
        <v>4.5199999999999996</v>
      </c>
    </row>
    <row r="5752" spans="1:18" x14ac:dyDescent="0.3">
      <c r="A5752" s="1">
        <v>34757</v>
      </c>
      <c r="B5752" s="1" t="str">
        <f t="shared" si="268"/>
        <v>1995</v>
      </c>
      <c r="C5752" t="str">
        <f t="shared" si="269"/>
        <v>02</v>
      </c>
      <c r="D5752" t="str">
        <f t="shared" si="270"/>
        <v>27</v>
      </c>
      <c r="E5752">
        <v>1.7</v>
      </c>
      <c r="F5752">
        <v>0.4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f>E5752*$Z$2+F5752*$Z$3+G5752*$Z$4+H5752*$Z$5+I5752*$Z$6+J5752*$Z$7+K5752*$Z$8+L5752*$Z$9+M5752*$Z$10+N5752*$Z$11+O5752*$Z$12+P5752*$Z$13</f>
        <v>4.2134999999999999E-2</v>
      </c>
      <c r="R5752">
        <v>4.5199999999999996</v>
      </c>
    </row>
    <row r="5753" spans="1:18" x14ac:dyDescent="0.3">
      <c r="A5753" s="1">
        <v>34758</v>
      </c>
      <c r="B5753" s="1" t="str">
        <f t="shared" si="268"/>
        <v>1995</v>
      </c>
      <c r="C5753" t="str">
        <f t="shared" si="269"/>
        <v>02</v>
      </c>
      <c r="D5753" t="str">
        <f t="shared" si="270"/>
        <v>28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f>E5753*$Z$2+F5753*$Z$3+G5753*$Z$4+H5753*$Z$5+I5753*$Z$6+J5753*$Z$7+K5753*$Z$8+L5753*$Z$9+M5753*$Z$10+N5753*$Z$11+O5753*$Z$12+P5753*$Z$13</f>
        <v>0</v>
      </c>
      <c r="R5753">
        <v>4.5199999999999996</v>
      </c>
    </row>
    <row r="5754" spans="1:18" x14ac:dyDescent="0.3">
      <c r="A5754" s="1">
        <v>34759</v>
      </c>
      <c r="B5754" s="1" t="str">
        <f t="shared" si="268"/>
        <v>1995</v>
      </c>
      <c r="C5754" t="str">
        <f t="shared" si="269"/>
        <v>03</v>
      </c>
      <c r="D5754" t="str">
        <f t="shared" si="270"/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f>E5754*$Z$2+F5754*$Z$3+G5754*$Z$4+H5754*$Z$5+I5754*$Z$6+J5754*$Z$7+K5754*$Z$8+L5754*$Z$9+M5754*$Z$10+N5754*$Z$11+O5754*$Z$12+P5754*$Z$13</f>
        <v>0</v>
      </c>
      <c r="R5754">
        <v>3.867</v>
      </c>
    </row>
    <row r="5755" spans="1:18" x14ac:dyDescent="0.3">
      <c r="A5755" s="1">
        <v>34760</v>
      </c>
      <c r="B5755" s="1" t="str">
        <f t="shared" si="268"/>
        <v>1995</v>
      </c>
      <c r="C5755" t="str">
        <f t="shared" si="269"/>
        <v>03</v>
      </c>
      <c r="D5755" t="str">
        <f t="shared" si="270"/>
        <v>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f>E5755*$Z$2+F5755*$Z$3+G5755*$Z$4+H5755*$Z$5+I5755*$Z$6+J5755*$Z$7+K5755*$Z$8+L5755*$Z$9+M5755*$Z$10+N5755*$Z$11+O5755*$Z$12+P5755*$Z$13</f>
        <v>0</v>
      </c>
      <c r="R5755">
        <v>3.58</v>
      </c>
    </row>
    <row r="5756" spans="1:18" x14ac:dyDescent="0.3">
      <c r="A5756" s="1">
        <v>34761</v>
      </c>
      <c r="B5756" s="1" t="str">
        <f t="shared" si="268"/>
        <v>1995</v>
      </c>
      <c r="C5756" t="str">
        <f t="shared" si="269"/>
        <v>03</v>
      </c>
      <c r="D5756" t="str">
        <f t="shared" si="270"/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f>E5756*$Z$2+F5756*$Z$3+G5756*$Z$4+H5756*$Z$5+I5756*$Z$6+J5756*$Z$7+K5756*$Z$8+L5756*$Z$9+M5756*$Z$10+N5756*$Z$11+O5756*$Z$12+P5756*$Z$13</f>
        <v>0</v>
      </c>
      <c r="R5756">
        <v>3.4950000000000001</v>
      </c>
    </row>
    <row r="5757" spans="1:18" x14ac:dyDescent="0.3">
      <c r="A5757" s="1">
        <v>34762</v>
      </c>
      <c r="B5757" s="1" t="str">
        <f t="shared" si="268"/>
        <v>1995</v>
      </c>
      <c r="C5757" t="str">
        <f t="shared" si="269"/>
        <v>03</v>
      </c>
      <c r="D5757" t="str">
        <f t="shared" si="270"/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f>E5757*$Z$2+F5757*$Z$3+G5757*$Z$4+H5757*$Z$5+I5757*$Z$6+J5757*$Z$7+K5757*$Z$8+L5757*$Z$9+M5757*$Z$10+N5757*$Z$11+O5757*$Z$12+P5757*$Z$13</f>
        <v>0</v>
      </c>
      <c r="R5757">
        <v>3.4</v>
      </c>
    </row>
    <row r="5758" spans="1:18" x14ac:dyDescent="0.3">
      <c r="A5758" s="1">
        <v>34763</v>
      </c>
      <c r="B5758" s="1" t="str">
        <f t="shared" si="268"/>
        <v>1995</v>
      </c>
      <c r="C5758" t="str">
        <f t="shared" si="269"/>
        <v>03</v>
      </c>
      <c r="D5758" t="str">
        <f t="shared" si="270"/>
        <v>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f>E5758*$Z$2+F5758*$Z$3+G5758*$Z$4+H5758*$Z$5+I5758*$Z$6+J5758*$Z$7+K5758*$Z$8+L5758*$Z$9+M5758*$Z$10+N5758*$Z$11+O5758*$Z$12+P5758*$Z$13</f>
        <v>0</v>
      </c>
      <c r="R5758">
        <v>3.4</v>
      </c>
    </row>
    <row r="5759" spans="1:18" x14ac:dyDescent="0.3">
      <c r="A5759" s="1">
        <v>34764</v>
      </c>
      <c r="B5759" s="1" t="str">
        <f t="shared" si="268"/>
        <v>1995</v>
      </c>
      <c r="C5759" t="str">
        <f t="shared" si="269"/>
        <v>03</v>
      </c>
      <c r="D5759" t="str">
        <f t="shared" si="270"/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f>E5759*$Z$2+F5759*$Z$3+G5759*$Z$4+H5759*$Z$5+I5759*$Z$6+J5759*$Z$7+K5759*$Z$8+L5759*$Z$9+M5759*$Z$10+N5759*$Z$11+O5759*$Z$12+P5759*$Z$13</f>
        <v>0</v>
      </c>
      <c r="R5759">
        <v>3.355</v>
      </c>
    </row>
    <row r="5760" spans="1:18" x14ac:dyDescent="0.3">
      <c r="A5760" s="1">
        <v>34765</v>
      </c>
      <c r="B5760" s="1" t="str">
        <f t="shared" si="268"/>
        <v>1995</v>
      </c>
      <c r="C5760" t="str">
        <f t="shared" si="269"/>
        <v>03</v>
      </c>
      <c r="D5760" t="str">
        <f t="shared" si="270"/>
        <v>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19.5</v>
      </c>
      <c r="N5760">
        <v>0</v>
      </c>
      <c r="O5760">
        <v>0</v>
      </c>
      <c r="P5760">
        <v>0</v>
      </c>
      <c r="Q5760">
        <f>E5760*$Z$2+F5760*$Z$3+G5760*$Z$4+H5760*$Z$5+I5760*$Z$6+J5760*$Z$7+K5760*$Z$8+L5760*$Z$9+M5760*$Z$10+N5760*$Z$11+O5760*$Z$12+P5760*$Z$13</f>
        <v>1.852695</v>
      </c>
      <c r="R5760">
        <v>3.31</v>
      </c>
    </row>
    <row r="5761" spans="1:18" x14ac:dyDescent="0.3">
      <c r="A5761" s="1">
        <v>34766</v>
      </c>
      <c r="B5761" s="1" t="str">
        <f t="shared" si="268"/>
        <v>1995</v>
      </c>
      <c r="C5761" t="str">
        <f t="shared" si="269"/>
        <v>03</v>
      </c>
      <c r="D5761" t="str">
        <f t="shared" si="270"/>
        <v>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f>E5761*$Z$2+F5761*$Z$3+G5761*$Z$4+H5761*$Z$5+I5761*$Z$6+J5761*$Z$7+K5761*$Z$8+L5761*$Z$9+M5761*$Z$10+N5761*$Z$11+O5761*$Z$12+P5761*$Z$13</f>
        <v>0</v>
      </c>
      <c r="R5761">
        <v>3.51</v>
      </c>
    </row>
    <row r="5762" spans="1:18" x14ac:dyDescent="0.3">
      <c r="A5762" s="1">
        <v>34767</v>
      </c>
      <c r="B5762" s="1" t="str">
        <f t="shared" si="268"/>
        <v>1995</v>
      </c>
      <c r="C5762" t="str">
        <f t="shared" si="269"/>
        <v>03</v>
      </c>
      <c r="D5762" t="str">
        <f t="shared" si="270"/>
        <v>9</v>
      </c>
      <c r="E5762">
        <v>15.1</v>
      </c>
      <c r="F5762">
        <v>2.5</v>
      </c>
      <c r="G5762">
        <v>4.3</v>
      </c>
      <c r="H5762">
        <v>1.6</v>
      </c>
      <c r="I5762">
        <v>0.8</v>
      </c>
      <c r="J5762">
        <v>0</v>
      </c>
      <c r="K5762">
        <v>0.4</v>
      </c>
      <c r="L5762">
        <v>8.8000000000000007</v>
      </c>
      <c r="M5762">
        <v>0</v>
      </c>
      <c r="N5762">
        <v>0.6</v>
      </c>
      <c r="O5762">
        <v>0.9</v>
      </c>
      <c r="P5762">
        <v>6</v>
      </c>
      <c r="Q5762">
        <f>E5762*$Z$2+F5762*$Z$3+G5762*$Z$4+H5762*$Z$5+I5762*$Z$6+J5762*$Z$7+K5762*$Z$8+L5762*$Z$9+M5762*$Z$10+N5762*$Z$11+O5762*$Z$12+P5762*$Z$13</f>
        <v>1.6634203000000001</v>
      </c>
      <c r="R5762">
        <v>4.1470000000000002</v>
      </c>
    </row>
    <row r="5763" spans="1:18" x14ac:dyDescent="0.3">
      <c r="A5763" s="1">
        <v>34768</v>
      </c>
      <c r="B5763" s="1" t="str">
        <f t="shared" si="268"/>
        <v>1995</v>
      </c>
      <c r="C5763" t="str">
        <f t="shared" si="269"/>
        <v>03</v>
      </c>
      <c r="D5763" t="str">
        <f t="shared" si="270"/>
        <v>10</v>
      </c>
      <c r="E5763">
        <v>21.3</v>
      </c>
      <c r="F5763">
        <v>3.4</v>
      </c>
      <c r="G5763">
        <v>10.6</v>
      </c>
      <c r="H5763">
        <v>4</v>
      </c>
      <c r="I5763">
        <v>1.7</v>
      </c>
      <c r="J5763">
        <v>0</v>
      </c>
      <c r="K5763">
        <v>5.8</v>
      </c>
      <c r="L5763">
        <v>22</v>
      </c>
      <c r="M5763">
        <v>0.1</v>
      </c>
      <c r="N5763">
        <v>0.9</v>
      </c>
      <c r="O5763">
        <v>9.8000000000000007</v>
      </c>
      <c r="P5763">
        <v>21.5</v>
      </c>
      <c r="Q5763">
        <f>E5763*$Z$2+F5763*$Z$3+G5763*$Z$4+H5763*$Z$5+I5763*$Z$6+J5763*$Z$7+K5763*$Z$8+L5763*$Z$9+M5763*$Z$10+N5763*$Z$11+O5763*$Z$12+P5763*$Z$13</f>
        <v>5.6739549</v>
      </c>
      <c r="R5763">
        <v>6.06</v>
      </c>
    </row>
    <row r="5764" spans="1:18" x14ac:dyDescent="0.3">
      <c r="A5764" s="1">
        <v>34769</v>
      </c>
      <c r="B5764" s="1" t="str">
        <f t="shared" si="268"/>
        <v>1995</v>
      </c>
      <c r="C5764" t="str">
        <f t="shared" si="269"/>
        <v>03</v>
      </c>
      <c r="D5764" t="str">
        <f t="shared" si="270"/>
        <v>11</v>
      </c>
      <c r="E5764">
        <v>25.3</v>
      </c>
      <c r="F5764">
        <v>4.7</v>
      </c>
      <c r="G5764">
        <v>6</v>
      </c>
      <c r="H5764">
        <v>3.1</v>
      </c>
      <c r="I5764">
        <v>3.3</v>
      </c>
      <c r="J5764">
        <v>0</v>
      </c>
      <c r="K5764">
        <v>4.5</v>
      </c>
      <c r="L5764">
        <v>24.2</v>
      </c>
      <c r="M5764">
        <v>0.5</v>
      </c>
      <c r="N5764">
        <v>0.9</v>
      </c>
      <c r="O5764">
        <v>7.7</v>
      </c>
      <c r="P5764">
        <v>22</v>
      </c>
      <c r="Q5764">
        <f>E5764*$Z$2+F5764*$Z$3+G5764*$Z$4+H5764*$Z$5+I5764*$Z$6+J5764*$Z$7+K5764*$Z$8+L5764*$Z$9+M5764*$Z$10+N5764*$Z$11+O5764*$Z$12+P5764*$Z$13</f>
        <v>5.6091832999999998</v>
      </c>
      <c r="R5764">
        <v>7.407</v>
      </c>
    </row>
    <row r="5765" spans="1:18" x14ac:dyDescent="0.3">
      <c r="A5765" s="1">
        <v>34770</v>
      </c>
      <c r="B5765" s="1" t="str">
        <f t="shared" si="268"/>
        <v>1995</v>
      </c>
      <c r="C5765" t="str">
        <f t="shared" si="269"/>
        <v>03</v>
      </c>
      <c r="D5765" t="str">
        <f t="shared" si="270"/>
        <v>12</v>
      </c>
      <c r="E5765">
        <v>0</v>
      </c>
      <c r="F5765">
        <v>0</v>
      </c>
      <c r="G5765">
        <v>5.4</v>
      </c>
      <c r="H5765">
        <v>1.1000000000000001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f>E5765*$Z$2+F5765*$Z$3+G5765*$Z$4+H5765*$Z$5+I5765*$Z$6+J5765*$Z$7+K5765*$Z$8+L5765*$Z$9+M5765*$Z$10+N5765*$Z$11+O5765*$Z$12+P5765*$Z$13</f>
        <v>0.1155504</v>
      </c>
      <c r="R5765">
        <v>7.1130000000000004</v>
      </c>
    </row>
    <row r="5766" spans="1:18" x14ac:dyDescent="0.3">
      <c r="A5766" s="1">
        <v>34771</v>
      </c>
      <c r="B5766" s="1" t="str">
        <f t="shared" si="268"/>
        <v>1995</v>
      </c>
      <c r="C5766" t="str">
        <f t="shared" si="269"/>
        <v>03</v>
      </c>
      <c r="D5766" t="str">
        <f t="shared" si="270"/>
        <v>13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f>E5766*$Z$2+F5766*$Z$3+G5766*$Z$4+H5766*$Z$5+I5766*$Z$6+J5766*$Z$7+K5766*$Z$8+L5766*$Z$9+M5766*$Z$10+N5766*$Z$11+O5766*$Z$12+P5766*$Z$13</f>
        <v>0</v>
      </c>
      <c r="R5766">
        <v>6.6</v>
      </c>
    </row>
    <row r="5767" spans="1:18" x14ac:dyDescent="0.3">
      <c r="A5767" s="1">
        <v>34772</v>
      </c>
      <c r="B5767" s="1" t="str">
        <f t="shared" si="268"/>
        <v>1995</v>
      </c>
      <c r="C5767" t="str">
        <f t="shared" si="269"/>
        <v>03</v>
      </c>
      <c r="D5767" t="str">
        <f t="shared" si="270"/>
        <v>14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f>E5767*$Z$2+F5767*$Z$3+G5767*$Z$4+H5767*$Z$5+I5767*$Z$6+J5767*$Z$7+K5767*$Z$8+L5767*$Z$9+M5767*$Z$10+N5767*$Z$11+O5767*$Z$12+P5767*$Z$13</f>
        <v>0</v>
      </c>
      <c r="R5767">
        <v>5.7</v>
      </c>
    </row>
    <row r="5768" spans="1:18" x14ac:dyDescent="0.3">
      <c r="A5768" s="1">
        <v>34773</v>
      </c>
      <c r="B5768" s="1" t="str">
        <f t="shared" si="268"/>
        <v>1995</v>
      </c>
      <c r="C5768" t="str">
        <f t="shared" si="269"/>
        <v>03</v>
      </c>
      <c r="D5768" t="str">
        <f t="shared" si="270"/>
        <v>15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16.100000000000001</v>
      </c>
      <c r="N5768">
        <v>0</v>
      </c>
      <c r="O5768">
        <v>0</v>
      </c>
      <c r="P5768">
        <v>0</v>
      </c>
      <c r="Q5768">
        <f>E5768*$Z$2+F5768*$Z$3+G5768*$Z$4+H5768*$Z$5+I5768*$Z$6+J5768*$Z$7+K5768*$Z$8+L5768*$Z$9+M5768*$Z$10+N5768*$Z$11+O5768*$Z$12+P5768*$Z$13</f>
        <v>1.5296610000000002</v>
      </c>
      <c r="R5768">
        <v>6.327</v>
      </c>
    </row>
    <row r="5769" spans="1:18" x14ac:dyDescent="0.3">
      <c r="A5769" s="1">
        <v>34774</v>
      </c>
      <c r="B5769" s="1" t="str">
        <f t="shared" ref="B5769:B5832" si="271">TEXT(A5769,"yyyy")</f>
        <v>1995</v>
      </c>
      <c r="C5769" t="str">
        <f t="shared" ref="C5769:C5832" si="272">TEXT(A5769,"mm")</f>
        <v>03</v>
      </c>
      <c r="D5769" t="str">
        <f t="shared" ref="D5769:D5832" si="273">TEXT(A5769,"d")</f>
        <v>16</v>
      </c>
      <c r="E5769">
        <v>11.3</v>
      </c>
      <c r="F5769">
        <v>24.6</v>
      </c>
      <c r="G5769">
        <v>20.5</v>
      </c>
      <c r="H5769">
        <v>1.2</v>
      </c>
      <c r="I5769">
        <v>2.4</v>
      </c>
      <c r="J5769">
        <v>1.1000000000000001</v>
      </c>
      <c r="K5769">
        <v>14.1</v>
      </c>
      <c r="L5769">
        <v>5.2</v>
      </c>
      <c r="M5769">
        <v>5.8</v>
      </c>
      <c r="N5769">
        <v>2.1</v>
      </c>
      <c r="O5769">
        <v>3</v>
      </c>
      <c r="P5769">
        <v>0.5</v>
      </c>
      <c r="Q5769">
        <f>E5769*$Z$2+F5769*$Z$3+G5769*$Z$4+H5769*$Z$5+I5769*$Z$6+J5769*$Z$7+K5769*$Z$8+L5769*$Z$9+M5769*$Z$10+N5769*$Z$11+O5769*$Z$12+P5769*$Z$13</f>
        <v>6.3945653</v>
      </c>
      <c r="R5769">
        <v>7.7</v>
      </c>
    </row>
    <row r="5770" spans="1:18" x14ac:dyDescent="0.3">
      <c r="A5770" s="1">
        <v>34775</v>
      </c>
      <c r="B5770" s="1" t="str">
        <f t="shared" si="271"/>
        <v>1995</v>
      </c>
      <c r="C5770" t="str">
        <f t="shared" si="272"/>
        <v>03</v>
      </c>
      <c r="D5770" t="str">
        <f t="shared" si="273"/>
        <v>17</v>
      </c>
      <c r="E5770">
        <v>5.3</v>
      </c>
      <c r="F5770">
        <v>10.7</v>
      </c>
      <c r="G5770">
        <v>11.3</v>
      </c>
      <c r="H5770">
        <v>0.8</v>
      </c>
      <c r="I5770">
        <v>2.7</v>
      </c>
      <c r="J5770">
        <v>0.5</v>
      </c>
      <c r="K5770">
        <v>5.4</v>
      </c>
      <c r="L5770">
        <v>0.6</v>
      </c>
      <c r="M5770">
        <v>1.7</v>
      </c>
      <c r="N5770">
        <v>0</v>
      </c>
      <c r="O5770">
        <v>0</v>
      </c>
      <c r="P5770">
        <v>0</v>
      </c>
      <c r="Q5770">
        <f>E5770*$Z$2+F5770*$Z$3+G5770*$Z$4+H5770*$Z$5+I5770*$Z$6+J5770*$Z$7+K5770*$Z$8+L5770*$Z$9+M5770*$Z$10+N5770*$Z$11+O5770*$Z$12+P5770*$Z$13</f>
        <v>2.3798781</v>
      </c>
      <c r="R5770">
        <v>7.26</v>
      </c>
    </row>
    <row r="5771" spans="1:18" x14ac:dyDescent="0.3">
      <c r="A5771" s="1">
        <v>34776</v>
      </c>
      <c r="B5771" s="1" t="str">
        <f t="shared" si="271"/>
        <v>1995</v>
      </c>
      <c r="C5771" t="str">
        <f t="shared" si="272"/>
        <v>03</v>
      </c>
      <c r="D5771" t="str">
        <f t="shared" si="273"/>
        <v>18</v>
      </c>
      <c r="E5771">
        <v>0</v>
      </c>
      <c r="F5771">
        <v>0</v>
      </c>
      <c r="G5771">
        <v>1.2</v>
      </c>
      <c r="H5771">
        <v>0.2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1.6</v>
      </c>
      <c r="O5771">
        <v>0</v>
      </c>
      <c r="P5771">
        <v>0</v>
      </c>
      <c r="Q5771">
        <f>E5771*$Z$2+F5771*$Z$3+G5771*$Z$4+H5771*$Z$5+I5771*$Z$6+J5771*$Z$7+K5771*$Z$8+L5771*$Z$9+M5771*$Z$10+N5771*$Z$11+O5771*$Z$12+P5771*$Z$13</f>
        <v>0.25246239999999998</v>
      </c>
      <c r="R5771">
        <v>6.7830000000000004</v>
      </c>
    </row>
    <row r="5772" spans="1:18" x14ac:dyDescent="0.3">
      <c r="A5772" s="1">
        <v>34777</v>
      </c>
      <c r="B5772" s="1" t="str">
        <f t="shared" si="271"/>
        <v>1995</v>
      </c>
      <c r="C5772" t="str">
        <f t="shared" si="272"/>
        <v>03</v>
      </c>
      <c r="D5772" t="str">
        <f t="shared" si="273"/>
        <v>19</v>
      </c>
      <c r="E5772">
        <v>0</v>
      </c>
      <c r="F5772">
        <v>0</v>
      </c>
      <c r="G5772">
        <v>2.5</v>
      </c>
      <c r="H5772">
        <v>0.5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f>E5772*$Z$2+F5772*$Z$3+G5772*$Z$4+H5772*$Z$5+I5772*$Z$6+J5772*$Z$7+K5772*$Z$8+L5772*$Z$9+M5772*$Z$10+N5772*$Z$11+O5772*$Z$12+P5772*$Z$13</f>
        <v>5.3490000000000003E-2</v>
      </c>
      <c r="R5772">
        <v>7.077</v>
      </c>
    </row>
    <row r="5773" spans="1:18" x14ac:dyDescent="0.3">
      <c r="A5773" s="1">
        <v>34778</v>
      </c>
      <c r="B5773" s="1" t="str">
        <f t="shared" si="271"/>
        <v>1995</v>
      </c>
      <c r="C5773" t="str">
        <f t="shared" si="272"/>
        <v>03</v>
      </c>
      <c r="D5773" t="str">
        <f t="shared" si="273"/>
        <v>20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f>E5773*$Z$2+F5773*$Z$3+G5773*$Z$4+H5773*$Z$5+I5773*$Z$6+J5773*$Z$7+K5773*$Z$8+L5773*$Z$9+M5773*$Z$10+N5773*$Z$11+O5773*$Z$12+P5773*$Z$13</f>
        <v>0</v>
      </c>
      <c r="R5773">
        <v>7.26</v>
      </c>
    </row>
    <row r="5774" spans="1:18" x14ac:dyDescent="0.3">
      <c r="A5774" s="1">
        <v>34779</v>
      </c>
      <c r="B5774" s="1" t="str">
        <f t="shared" si="271"/>
        <v>1995</v>
      </c>
      <c r="C5774" t="str">
        <f t="shared" si="272"/>
        <v>03</v>
      </c>
      <c r="D5774" t="str">
        <f t="shared" si="273"/>
        <v>21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f>E5774*$Z$2+F5774*$Z$3+G5774*$Z$4+H5774*$Z$5+I5774*$Z$6+J5774*$Z$7+K5774*$Z$8+L5774*$Z$9+M5774*$Z$10+N5774*$Z$11+O5774*$Z$12+P5774*$Z$13</f>
        <v>0</v>
      </c>
      <c r="R5774">
        <v>7.04</v>
      </c>
    </row>
    <row r="5775" spans="1:18" x14ac:dyDescent="0.3">
      <c r="A5775" s="1">
        <v>34780</v>
      </c>
      <c r="B5775" s="1" t="str">
        <f t="shared" si="271"/>
        <v>1995</v>
      </c>
      <c r="C5775" t="str">
        <f t="shared" si="272"/>
        <v>03</v>
      </c>
      <c r="D5775" t="str">
        <f t="shared" si="273"/>
        <v>22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f>E5775*$Z$2+F5775*$Z$3+G5775*$Z$4+H5775*$Z$5+I5775*$Z$6+J5775*$Z$7+K5775*$Z$8+L5775*$Z$9+M5775*$Z$10+N5775*$Z$11+O5775*$Z$12+P5775*$Z$13</f>
        <v>0</v>
      </c>
      <c r="R5775">
        <v>6.93</v>
      </c>
    </row>
    <row r="5776" spans="1:18" x14ac:dyDescent="0.3">
      <c r="A5776" s="1">
        <v>34781</v>
      </c>
      <c r="B5776" s="1" t="str">
        <f t="shared" si="271"/>
        <v>1995</v>
      </c>
      <c r="C5776" t="str">
        <f t="shared" si="272"/>
        <v>03</v>
      </c>
      <c r="D5776" t="str">
        <f t="shared" si="273"/>
        <v>23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f>E5776*$Z$2+F5776*$Z$3+G5776*$Z$4+H5776*$Z$5+I5776*$Z$6+J5776*$Z$7+K5776*$Z$8+L5776*$Z$9+M5776*$Z$10+N5776*$Z$11+O5776*$Z$12+P5776*$Z$13</f>
        <v>0</v>
      </c>
      <c r="R5776">
        <v>6.82</v>
      </c>
    </row>
    <row r="5777" spans="1:18" x14ac:dyDescent="0.3">
      <c r="A5777" s="1">
        <v>34782</v>
      </c>
      <c r="B5777" s="1" t="str">
        <f t="shared" si="271"/>
        <v>1995</v>
      </c>
      <c r="C5777" t="str">
        <f t="shared" si="272"/>
        <v>03</v>
      </c>
      <c r="D5777" t="str">
        <f t="shared" si="273"/>
        <v>24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f>E5777*$Z$2+F5777*$Z$3+G5777*$Z$4+H5777*$Z$5+I5777*$Z$6+J5777*$Z$7+K5777*$Z$8+L5777*$Z$9+M5777*$Z$10+N5777*$Z$11+O5777*$Z$12+P5777*$Z$13</f>
        <v>0</v>
      </c>
      <c r="R5777">
        <v>6.6</v>
      </c>
    </row>
    <row r="5778" spans="1:18" x14ac:dyDescent="0.3">
      <c r="A5778" s="1">
        <v>34783</v>
      </c>
      <c r="B5778" s="1" t="str">
        <f t="shared" si="271"/>
        <v>1995</v>
      </c>
      <c r="C5778" t="str">
        <f t="shared" si="272"/>
        <v>03</v>
      </c>
      <c r="D5778" t="str">
        <f t="shared" si="273"/>
        <v>25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f>E5778*$Z$2+F5778*$Z$3+G5778*$Z$4+H5778*$Z$5+I5778*$Z$6+J5778*$Z$7+K5778*$Z$8+L5778*$Z$9+M5778*$Z$10+N5778*$Z$11+O5778*$Z$12+P5778*$Z$13</f>
        <v>0</v>
      </c>
      <c r="R5778">
        <v>6.82</v>
      </c>
    </row>
    <row r="5779" spans="1:18" x14ac:dyDescent="0.3">
      <c r="A5779" s="1">
        <v>34784</v>
      </c>
      <c r="B5779" s="1" t="str">
        <f t="shared" si="271"/>
        <v>1995</v>
      </c>
      <c r="C5779" t="str">
        <f t="shared" si="272"/>
        <v>03</v>
      </c>
      <c r="D5779" t="str">
        <f t="shared" si="273"/>
        <v>26</v>
      </c>
      <c r="E5779">
        <v>6.9</v>
      </c>
      <c r="F5779">
        <v>1</v>
      </c>
      <c r="G5779">
        <v>0</v>
      </c>
      <c r="H5779">
        <v>0</v>
      </c>
      <c r="I5779">
        <v>0.4</v>
      </c>
      <c r="J5779">
        <v>0</v>
      </c>
      <c r="K5779">
        <v>3.2</v>
      </c>
      <c r="L5779">
        <v>1.5</v>
      </c>
      <c r="M5779">
        <v>0</v>
      </c>
      <c r="N5779">
        <v>0</v>
      </c>
      <c r="O5779">
        <v>5.4</v>
      </c>
      <c r="P5779">
        <v>6.3</v>
      </c>
      <c r="Q5779">
        <f>E5779*$Z$2+F5779*$Z$3+G5779*$Z$4+H5779*$Z$5+I5779*$Z$6+J5779*$Z$7+K5779*$Z$8+L5779*$Z$9+M5779*$Z$10+N5779*$Z$11+O5779*$Z$12+P5779*$Z$13</f>
        <v>1.7287443000000002</v>
      </c>
      <c r="R5779">
        <v>7.407</v>
      </c>
    </row>
    <row r="5780" spans="1:18" x14ac:dyDescent="0.3">
      <c r="A5780" s="1">
        <v>34785</v>
      </c>
      <c r="B5780" s="1" t="str">
        <f t="shared" si="271"/>
        <v>1995</v>
      </c>
      <c r="C5780" t="str">
        <f t="shared" si="272"/>
        <v>03</v>
      </c>
      <c r="D5780" t="str">
        <f t="shared" si="273"/>
        <v>27</v>
      </c>
      <c r="E5780">
        <v>13</v>
      </c>
      <c r="F5780">
        <v>1.8</v>
      </c>
      <c r="G5780">
        <v>1.7</v>
      </c>
      <c r="H5780">
        <v>0.8</v>
      </c>
      <c r="I5780">
        <v>0.8</v>
      </c>
      <c r="J5780">
        <v>0</v>
      </c>
      <c r="K5780">
        <v>0.6</v>
      </c>
      <c r="L5780">
        <v>3.7</v>
      </c>
      <c r="M5780">
        <v>0</v>
      </c>
      <c r="N5780">
        <v>1.5</v>
      </c>
      <c r="O5780">
        <v>1.1000000000000001</v>
      </c>
      <c r="P5780">
        <v>0.4</v>
      </c>
      <c r="Q5780">
        <f>E5780*$Z$2+F5780*$Z$3+G5780*$Z$4+H5780*$Z$5+I5780*$Z$6+J5780*$Z$7+K5780*$Z$8+L5780*$Z$9+M5780*$Z$10+N5780*$Z$11+O5780*$Z$12+P5780*$Z$13</f>
        <v>1.1017440999999999</v>
      </c>
      <c r="R5780">
        <v>7.92</v>
      </c>
    </row>
    <row r="5781" spans="1:18" x14ac:dyDescent="0.3">
      <c r="A5781" s="1">
        <v>34786</v>
      </c>
      <c r="B5781" s="1" t="str">
        <f t="shared" si="271"/>
        <v>1995</v>
      </c>
      <c r="C5781" t="str">
        <f t="shared" si="272"/>
        <v>03</v>
      </c>
      <c r="D5781" t="str">
        <f t="shared" si="273"/>
        <v>28</v>
      </c>
      <c r="E5781">
        <v>0</v>
      </c>
      <c r="F5781">
        <v>0</v>
      </c>
      <c r="G5781">
        <v>3.5</v>
      </c>
      <c r="H5781">
        <v>0.7</v>
      </c>
      <c r="I5781">
        <v>0</v>
      </c>
      <c r="J5781">
        <v>0</v>
      </c>
      <c r="K5781">
        <v>2.4</v>
      </c>
      <c r="L5781">
        <v>0</v>
      </c>
      <c r="M5781">
        <v>0</v>
      </c>
      <c r="N5781">
        <v>3.2</v>
      </c>
      <c r="O5781">
        <v>4.5999999999999996</v>
      </c>
      <c r="P5781">
        <v>0</v>
      </c>
      <c r="Q5781">
        <f>E5781*$Z$2+F5781*$Z$3+G5781*$Z$4+H5781*$Z$5+I5781*$Z$6+J5781*$Z$7+K5781*$Z$8+L5781*$Z$9+M5781*$Z$10+N5781*$Z$11+O5781*$Z$12+P5781*$Z$13</f>
        <v>1.4703009999999999</v>
      </c>
      <c r="R5781">
        <v>7.7</v>
      </c>
    </row>
    <row r="5782" spans="1:18" x14ac:dyDescent="0.3">
      <c r="A5782" s="1">
        <v>34787</v>
      </c>
      <c r="B5782" s="1" t="str">
        <f t="shared" si="271"/>
        <v>1995</v>
      </c>
      <c r="C5782" t="str">
        <f t="shared" si="272"/>
        <v>03</v>
      </c>
      <c r="D5782" t="str">
        <f t="shared" si="273"/>
        <v>29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f>E5782*$Z$2+F5782*$Z$3+G5782*$Z$4+H5782*$Z$5+I5782*$Z$6+J5782*$Z$7+K5782*$Z$8+L5782*$Z$9+M5782*$Z$10+N5782*$Z$11+O5782*$Z$12+P5782*$Z$13</f>
        <v>0</v>
      </c>
      <c r="R5782">
        <v>7.7</v>
      </c>
    </row>
    <row r="5783" spans="1:18" x14ac:dyDescent="0.3">
      <c r="A5783" s="1">
        <v>34788</v>
      </c>
      <c r="B5783" s="1" t="str">
        <f t="shared" si="271"/>
        <v>1995</v>
      </c>
      <c r="C5783" t="str">
        <f t="shared" si="272"/>
        <v>03</v>
      </c>
      <c r="D5783" t="str">
        <f t="shared" si="273"/>
        <v>30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f>E5783*$Z$2+F5783*$Z$3+G5783*$Z$4+H5783*$Z$5+I5783*$Z$6+J5783*$Z$7+K5783*$Z$8+L5783*$Z$9+M5783*$Z$10+N5783*$Z$11+O5783*$Z$12+P5783*$Z$13</f>
        <v>0</v>
      </c>
      <c r="R5783">
        <v>7.48</v>
      </c>
    </row>
    <row r="5784" spans="1:18" x14ac:dyDescent="0.3">
      <c r="A5784" s="1">
        <v>34789</v>
      </c>
      <c r="B5784" s="1" t="str">
        <f t="shared" si="271"/>
        <v>1995</v>
      </c>
      <c r="C5784" t="str">
        <f t="shared" si="272"/>
        <v>03</v>
      </c>
      <c r="D5784" t="str">
        <f t="shared" si="273"/>
        <v>31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f>E5784*$Z$2+F5784*$Z$3+G5784*$Z$4+H5784*$Z$5+I5784*$Z$6+J5784*$Z$7+K5784*$Z$8+L5784*$Z$9+M5784*$Z$10+N5784*$Z$11+O5784*$Z$12+P5784*$Z$13</f>
        <v>0</v>
      </c>
      <c r="R5784">
        <v>7.48</v>
      </c>
    </row>
    <row r="5785" spans="1:18" x14ac:dyDescent="0.3">
      <c r="A5785" s="1">
        <v>34790</v>
      </c>
      <c r="B5785" s="1" t="str">
        <f t="shared" si="271"/>
        <v>1995</v>
      </c>
      <c r="C5785" t="str">
        <f t="shared" si="272"/>
        <v>04</v>
      </c>
      <c r="D5785" t="str">
        <f t="shared" si="273"/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f>E5785*$Z$2+F5785*$Z$3+G5785*$Z$4+H5785*$Z$5+I5785*$Z$6+J5785*$Z$7+K5785*$Z$8+L5785*$Z$9+M5785*$Z$10+N5785*$Z$11+O5785*$Z$12+P5785*$Z$13</f>
        <v>0</v>
      </c>
      <c r="R5785">
        <v>7.37</v>
      </c>
    </row>
    <row r="5786" spans="1:18" x14ac:dyDescent="0.3">
      <c r="A5786" s="1">
        <v>34791</v>
      </c>
      <c r="B5786" s="1" t="str">
        <f t="shared" si="271"/>
        <v>1995</v>
      </c>
      <c r="C5786" t="str">
        <f t="shared" si="272"/>
        <v>04</v>
      </c>
      <c r="D5786" t="str">
        <f t="shared" si="273"/>
        <v>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f>E5786*$Z$2+F5786*$Z$3+G5786*$Z$4+H5786*$Z$5+I5786*$Z$6+J5786*$Z$7+K5786*$Z$8+L5786*$Z$9+M5786*$Z$10+N5786*$Z$11+O5786*$Z$12+P5786*$Z$13</f>
        <v>0</v>
      </c>
      <c r="R5786">
        <v>7.37</v>
      </c>
    </row>
    <row r="5787" spans="1:18" x14ac:dyDescent="0.3">
      <c r="A5787" s="1">
        <v>34792</v>
      </c>
      <c r="B5787" s="1" t="str">
        <f t="shared" si="271"/>
        <v>1995</v>
      </c>
      <c r="C5787" t="str">
        <f t="shared" si="272"/>
        <v>04</v>
      </c>
      <c r="D5787" t="str">
        <f t="shared" si="273"/>
        <v>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f>E5787*$Z$2+F5787*$Z$3+G5787*$Z$4+H5787*$Z$5+I5787*$Z$6+J5787*$Z$7+K5787*$Z$8+L5787*$Z$9+M5787*$Z$10+N5787*$Z$11+O5787*$Z$12+P5787*$Z$13</f>
        <v>0</v>
      </c>
      <c r="R5787">
        <v>7.37</v>
      </c>
    </row>
    <row r="5788" spans="1:18" x14ac:dyDescent="0.3">
      <c r="A5788" s="1">
        <v>34793</v>
      </c>
      <c r="B5788" s="1" t="str">
        <f t="shared" si="271"/>
        <v>1995</v>
      </c>
      <c r="C5788" t="str">
        <f t="shared" si="272"/>
        <v>04</v>
      </c>
      <c r="D5788" t="str">
        <f t="shared" si="273"/>
        <v>4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f>E5788*$Z$2+F5788*$Z$3+G5788*$Z$4+H5788*$Z$5+I5788*$Z$6+J5788*$Z$7+K5788*$Z$8+L5788*$Z$9+M5788*$Z$10+N5788*$Z$11+O5788*$Z$12+P5788*$Z$13</f>
        <v>0</v>
      </c>
      <c r="R5788">
        <v>7.2229999999999999</v>
      </c>
    </row>
    <row r="5789" spans="1:18" x14ac:dyDescent="0.3">
      <c r="A5789" s="1">
        <v>34794</v>
      </c>
      <c r="B5789" s="1" t="str">
        <f t="shared" si="271"/>
        <v>1995</v>
      </c>
      <c r="C5789" t="str">
        <f t="shared" si="272"/>
        <v>04</v>
      </c>
      <c r="D5789" t="str">
        <f t="shared" si="273"/>
        <v>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f>E5789*$Z$2+F5789*$Z$3+G5789*$Z$4+H5789*$Z$5+I5789*$Z$6+J5789*$Z$7+K5789*$Z$8+L5789*$Z$9+M5789*$Z$10+N5789*$Z$11+O5789*$Z$12+P5789*$Z$13</f>
        <v>0</v>
      </c>
      <c r="R5789">
        <v>7.15</v>
      </c>
    </row>
    <row r="5790" spans="1:18" x14ac:dyDescent="0.3">
      <c r="A5790" s="1">
        <v>34795</v>
      </c>
      <c r="B5790" s="1" t="str">
        <f t="shared" si="271"/>
        <v>1995</v>
      </c>
      <c r="C5790" t="str">
        <f t="shared" si="272"/>
        <v>04</v>
      </c>
      <c r="D5790" t="str">
        <f t="shared" si="273"/>
        <v>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f>E5790*$Z$2+F5790*$Z$3+G5790*$Z$4+H5790*$Z$5+I5790*$Z$6+J5790*$Z$7+K5790*$Z$8+L5790*$Z$9+M5790*$Z$10+N5790*$Z$11+O5790*$Z$12+P5790*$Z$13</f>
        <v>0</v>
      </c>
      <c r="R5790">
        <v>6.51</v>
      </c>
    </row>
    <row r="5791" spans="1:18" x14ac:dyDescent="0.3">
      <c r="A5791" s="1">
        <v>34796</v>
      </c>
      <c r="B5791" s="1" t="str">
        <f t="shared" si="271"/>
        <v>1995</v>
      </c>
      <c r="C5791" t="str">
        <f t="shared" si="272"/>
        <v>04</v>
      </c>
      <c r="D5791" t="str">
        <f t="shared" si="273"/>
        <v>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f>E5791*$Z$2+F5791*$Z$3+G5791*$Z$4+H5791*$Z$5+I5791*$Z$6+J5791*$Z$7+K5791*$Z$8+L5791*$Z$9+M5791*$Z$10+N5791*$Z$11+O5791*$Z$12+P5791*$Z$13</f>
        <v>0</v>
      </c>
      <c r="R5791">
        <v>6.15</v>
      </c>
    </row>
    <row r="5792" spans="1:18" x14ac:dyDescent="0.3">
      <c r="A5792" s="1">
        <v>34797</v>
      </c>
      <c r="B5792" s="1" t="str">
        <f t="shared" si="271"/>
        <v>1995</v>
      </c>
      <c r="C5792" t="str">
        <f t="shared" si="272"/>
        <v>04</v>
      </c>
      <c r="D5792" t="str">
        <f t="shared" si="273"/>
        <v>8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f>E5792*$Z$2+F5792*$Z$3+G5792*$Z$4+H5792*$Z$5+I5792*$Z$6+J5792*$Z$7+K5792*$Z$8+L5792*$Z$9+M5792*$Z$10+N5792*$Z$11+O5792*$Z$12+P5792*$Z$13</f>
        <v>0</v>
      </c>
      <c r="R5792">
        <v>5.73</v>
      </c>
    </row>
    <row r="5793" spans="1:18" x14ac:dyDescent="0.3">
      <c r="A5793" s="1">
        <v>34798</v>
      </c>
      <c r="B5793" s="1" t="str">
        <f t="shared" si="271"/>
        <v>1995</v>
      </c>
      <c r="C5793" t="str">
        <f t="shared" si="272"/>
        <v>04</v>
      </c>
      <c r="D5793" t="str">
        <f t="shared" si="273"/>
        <v>9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f>E5793*$Z$2+F5793*$Z$3+G5793*$Z$4+H5793*$Z$5+I5793*$Z$6+J5793*$Z$7+K5793*$Z$8+L5793*$Z$9+M5793*$Z$10+N5793*$Z$11+O5793*$Z$12+P5793*$Z$13</f>
        <v>0</v>
      </c>
      <c r="R5793">
        <v>5.4</v>
      </c>
    </row>
    <row r="5794" spans="1:18" x14ac:dyDescent="0.3">
      <c r="A5794" s="1">
        <v>34799</v>
      </c>
      <c r="B5794" s="1" t="str">
        <f t="shared" si="271"/>
        <v>1995</v>
      </c>
      <c r="C5794" t="str">
        <f t="shared" si="272"/>
        <v>04</v>
      </c>
      <c r="D5794" t="str">
        <f t="shared" si="273"/>
        <v>10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f>E5794*$Z$2+F5794*$Z$3+G5794*$Z$4+H5794*$Z$5+I5794*$Z$6+J5794*$Z$7+K5794*$Z$8+L5794*$Z$9+M5794*$Z$10+N5794*$Z$11+O5794*$Z$12+P5794*$Z$13</f>
        <v>0</v>
      </c>
      <c r="R5794">
        <v>5.01</v>
      </c>
    </row>
    <row r="5795" spans="1:18" x14ac:dyDescent="0.3">
      <c r="A5795" s="1">
        <v>34800</v>
      </c>
      <c r="B5795" s="1" t="str">
        <f t="shared" si="271"/>
        <v>1995</v>
      </c>
      <c r="C5795" t="str">
        <f t="shared" si="272"/>
        <v>04</v>
      </c>
      <c r="D5795" t="str">
        <f t="shared" si="273"/>
        <v>11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f>E5795*$Z$2+F5795*$Z$3+G5795*$Z$4+H5795*$Z$5+I5795*$Z$6+J5795*$Z$7+K5795*$Z$8+L5795*$Z$9+M5795*$Z$10+N5795*$Z$11+O5795*$Z$12+P5795*$Z$13</f>
        <v>0</v>
      </c>
      <c r="R5795">
        <v>4.66</v>
      </c>
    </row>
    <row r="5796" spans="1:18" x14ac:dyDescent="0.3">
      <c r="A5796" s="1">
        <v>34801</v>
      </c>
      <c r="B5796" s="1" t="str">
        <f t="shared" si="271"/>
        <v>1995</v>
      </c>
      <c r="C5796" t="str">
        <f t="shared" si="272"/>
        <v>04</v>
      </c>
      <c r="D5796" t="str">
        <f t="shared" si="273"/>
        <v>12</v>
      </c>
      <c r="E5796">
        <v>0.2</v>
      </c>
      <c r="F5796">
        <v>0.2</v>
      </c>
      <c r="G5796">
        <v>0</v>
      </c>
      <c r="H5796">
        <v>0.2</v>
      </c>
      <c r="I5796">
        <v>0</v>
      </c>
      <c r="J5796">
        <v>0</v>
      </c>
      <c r="K5796">
        <v>0</v>
      </c>
      <c r="L5796">
        <v>1.6</v>
      </c>
      <c r="M5796">
        <v>0</v>
      </c>
      <c r="N5796">
        <v>0</v>
      </c>
      <c r="O5796">
        <v>0</v>
      </c>
      <c r="P5796">
        <v>0.2</v>
      </c>
      <c r="Q5796">
        <f>E5796*$Z$2+F5796*$Z$3+G5796*$Z$4+H5796*$Z$5+I5796*$Z$6+J5796*$Z$7+K5796*$Z$8+L5796*$Z$9+M5796*$Z$10+N5796*$Z$11+O5796*$Z$12+P5796*$Z$13</f>
        <v>0.14330480000000001</v>
      </c>
      <c r="R5796">
        <v>4.17</v>
      </c>
    </row>
    <row r="5797" spans="1:18" x14ac:dyDescent="0.3">
      <c r="A5797" s="1">
        <v>34802</v>
      </c>
      <c r="B5797" s="1" t="str">
        <f t="shared" si="271"/>
        <v>1995</v>
      </c>
      <c r="C5797" t="str">
        <f t="shared" si="272"/>
        <v>04</v>
      </c>
      <c r="D5797" t="str">
        <f t="shared" si="273"/>
        <v>13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f>E5797*$Z$2+F5797*$Z$3+G5797*$Z$4+H5797*$Z$5+I5797*$Z$6+J5797*$Z$7+K5797*$Z$8+L5797*$Z$9+M5797*$Z$10+N5797*$Z$11+O5797*$Z$12+P5797*$Z$13</f>
        <v>0</v>
      </c>
      <c r="R5797">
        <v>4.5199999999999996</v>
      </c>
    </row>
    <row r="5798" spans="1:18" x14ac:dyDescent="0.3">
      <c r="A5798" s="1">
        <v>34803</v>
      </c>
      <c r="B5798" s="1" t="str">
        <f t="shared" si="271"/>
        <v>1995</v>
      </c>
      <c r="C5798" t="str">
        <f t="shared" si="272"/>
        <v>04</v>
      </c>
      <c r="D5798" t="str">
        <f t="shared" si="273"/>
        <v>14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f>E5798*$Z$2+F5798*$Z$3+G5798*$Z$4+H5798*$Z$5+I5798*$Z$6+J5798*$Z$7+K5798*$Z$8+L5798*$Z$9+M5798*$Z$10+N5798*$Z$11+O5798*$Z$12+P5798*$Z$13</f>
        <v>0</v>
      </c>
      <c r="R5798">
        <v>4.45</v>
      </c>
    </row>
    <row r="5799" spans="1:18" x14ac:dyDescent="0.3">
      <c r="A5799" s="1">
        <v>34804</v>
      </c>
      <c r="B5799" s="1" t="str">
        <f t="shared" si="271"/>
        <v>1995</v>
      </c>
      <c r="C5799" t="str">
        <f t="shared" si="272"/>
        <v>04</v>
      </c>
      <c r="D5799" t="str">
        <f t="shared" si="273"/>
        <v>15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f>E5799*$Z$2+F5799*$Z$3+G5799*$Z$4+H5799*$Z$5+I5799*$Z$6+J5799*$Z$7+K5799*$Z$8+L5799*$Z$9+M5799*$Z$10+N5799*$Z$11+O5799*$Z$12+P5799*$Z$13</f>
        <v>0</v>
      </c>
      <c r="R5799">
        <v>4.38</v>
      </c>
    </row>
    <row r="5800" spans="1:18" x14ac:dyDescent="0.3">
      <c r="A5800" s="1">
        <v>34805</v>
      </c>
      <c r="B5800" s="1" t="str">
        <f t="shared" si="271"/>
        <v>1995</v>
      </c>
      <c r="C5800" t="str">
        <f t="shared" si="272"/>
        <v>04</v>
      </c>
      <c r="D5800" t="str">
        <f t="shared" si="273"/>
        <v>16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f>E5800*$Z$2+F5800*$Z$3+G5800*$Z$4+H5800*$Z$5+I5800*$Z$6+J5800*$Z$7+K5800*$Z$8+L5800*$Z$9+M5800*$Z$10+N5800*$Z$11+O5800*$Z$12+P5800*$Z$13</f>
        <v>0</v>
      </c>
      <c r="R5800">
        <v>4.24</v>
      </c>
    </row>
    <row r="5801" spans="1:18" x14ac:dyDescent="0.3">
      <c r="A5801" s="1">
        <v>34806</v>
      </c>
      <c r="B5801" s="1" t="str">
        <f t="shared" si="271"/>
        <v>1995</v>
      </c>
      <c r="C5801" t="str">
        <f t="shared" si="272"/>
        <v>04</v>
      </c>
      <c r="D5801" t="str">
        <f t="shared" si="273"/>
        <v>17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f>E5801*$Z$2+F5801*$Z$3+G5801*$Z$4+H5801*$Z$5+I5801*$Z$6+J5801*$Z$7+K5801*$Z$8+L5801*$Z$9+M5801*$Z$10+N5801*$Z$11+O5801*$Z$12+P5801*$Z$13</f>
        <v>0</v>
      </c>
      <c r="R5801">
        <v>4.0999999999999996</v>
      </c>
    </row>
    <row r="5802" spans="1:18" x14ac:dyDescent="0.3">
      <c r="A5802" s="1">
        <v>34807</v>
      </c>
      <c r="B5802" s="1" t="str">
        <f t="shared" si="271"/>
        <v>1995</v>
      </c>
      <c r="C5802" t="str">
        <f t="shared" si="272"/>
        <v>04</v>
      </c>
      <c r="D5802" t="str">
        <f t="shared" si="273"/>
        <v>18</v>
      </c>
      <c r="E5802">
        <v>2.1</v>
      </c>
      <c r="F5802">
        <v>0.3</v>
      </c>
      <c r="G5802">
        <v>0</v>
      </c>
      <c r="H5802">
        <v>0</v>
      </c>
      <c r="I5802">
        <v>0.1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f>E5802*$Z$2+F5802*$Z$3+G5802*$Z$4+H5802*$Z$5+I5802*$Z$6+J5802*$Z$7+K5802*$Z$8+L5802*$Z$9+M5802*$Z$10+N5802*$Z$11+O5802*$Z$12+P5802*$Z$13</f>
        <v>5.0435999999999995E-2</v>
      </c>
      <c r="R5802">
        <v>3.96</v>
      </c>
    </row>
    <row r="5803" spans="1:18" x14ac:dyDescent="0.3">
      <c r="A5803" s="1">
        <v>34808</v>
      </c>
      <c r="B5803" s="1" t="str">
        <f t="shared" si="271"/>
        <v>1995</v>
      </c>
      <c r="C5803" t="str">
        <f t="shared" si="272"/>
        <v>04</v>
      </c>
      <c r="D5803" t="str">
        <f t="shared" si="273"/>
        <v>19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f>E5803*$Z$2+F5803*$Z$3+G5803*$Z$4+H5803*$Z$5+I5803*$Z$6+J5803*$Z$7+K5803*$Z$8+L5803*$Z$9+M5803*$Z$10+N5803*$Z$11+O5803*$Z$12+P5803*$Z$13</f>
        <v>0</v>
      </c>
      <c r="R5803">
        <v>3.82</v>
      </c>
    </row>
    <row r="5804" spans="1:18" x14ac:dyDescent="0.3">
      <c r="A5804" s="1">
        <v>34809</v>
      </c>
      <c r="B5804" s="1" t="str">
        <f t="shared" si="271"/>
        <v>1995</v>
      </c>
      <c r="C5804" t="str">
        <f t="shared" si="272"/>
        <v>04</v>
      </c>
      <c r="D5804" t="str">
        <f t="shared" si="273"/>
        <v>20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f>E5804*$Z$2+F5804*$Z$3+G5804*$Z$4+H5804*$Z$5+I5804*$Z$6+J5804*$Z$7+K5804*$Z$8+L5804*$Z$9+M5804*$Z$10+N5804*$Z$11+O5804*$Z$12+P5804*$Z$13</f>
        <v>0</v>
      </c>
      <c r="R5804">
        <v>3.75</v>
      </c>
    </row>
    <row r="5805" spans="1:18" x14ac:dyDescent="0.3">
      <c r="A5805" s="1">
        <v>34810</v>
      </c>
      <c r="B5805" s="1" t="str">
        <f t="shared" si="271"/>
        <v>1995</v>
      </c>
      <c r="C5805" t="str">
        <f t="shared" si="272"/>
        <v>04</v>
      </c>
      <c r="D5805" t="str">
        <f t="shared" si="273"/>
        <v>21</v>
      </c>
      <c r="E5805">
        <v>0.5</v>
      </c>
      <c r="F5805">
        <v>0.1</v>
      </c>
      <c r="G5805">
        <v>0</v>
      </c>
      <c r="H5805">
        <v>0</v>
      </c>
      <c r="I5805">
        <v>0</v>
      </c>
      <c r="J5805">
        <v>0</v>
      </c>
      <c r="K5805">
        <v>1.9</v>
      </c>
      <c r="L5805">
        <v>0.9</v>
      </c>
      <c r="M5805">
        <v>0</v>
      </c>
      <c r="N5805">
        <v>0</v>
      </c>
      <c r="O5805">
        <v>3.3</v>
      </c>
      <c r="P5805">
        <v>3.8</v>
      </c>
      <c r="Q5805">
        <f>E5805*$Z$2+F5805*$Z$3+G5805*$Z$4+H5805*$Z$5+I5805*$Z$6+J5805*$Z$7+K5805*$Z$8+L5805*$Z$9+M5805*$Z$10+N5805*$Z$11+O5805*$Z$12+P5805*$Z$13</f>
        <v>0.94908069999999989</v>
      </c>
      <c r="R5805">
        <v>3.7269999999999999</v>
      </c>
    </row>
    <row r="5806" spans="1:18" x14ac:dyDescent="0.3">
      <c r="A5806" s="1">
        <v>34811</v>
      </c>
      <c r="B5806" s="1" t="str">
        <f t="shared" si="271"/>
        <v>1995</v>
      </c>
      <c r="C5806" t="str">
        <f t="shared" si="272"/>
        <v>04</v>
      </c>
      <c r="D5806" t="str">
        <f t="shared" si="273"/>
        <v>22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f>E5806*$Z$2+F5806*$Z$3+G5806*$Z$4+H5806*$Z$5+I5806*$Z$6+J5806*$Z$7+K5806*$Z$8+L5806*$Z$9+M5806*$Z$10+N5806*$Z$11+O5806*$Z$12+P5806*$Z$13</f>
        <v>0</v>
      </c>
      <c r="R5806">
        <v>3.75</v>
      </c>
    </row>
    <row r="5807" spans="1:18" x14ac:dyDescent="0.3">
      <c r="A5807" s="1">
        <v>34812</v>
      </c>
      <c r="B5807" s="1" t="str">
        <f t="shared" si="271"/>
        <v>1995</v>
      </c>
      <c r="C5807" t="str">
        <f t="shared" si="272"/>
        <v>04</v>
      </c>
      <c r="D5807" t="str">
        <f t="shared" si="273"/>
        <v>23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f>E5807*$Z$2+F5807*$Z$3+G5807*$Z$4+H5807*$Z$5+I5807*$Z$6+J5807*$Z$7+K5807*$Z$8+L5807*$Z$9+M5807*$Z$10+N5807*$Z$11+O5807*$Z$12+P5807*$Z$13</f>
        <v>0</v>
      </c>
      <c r="R5807">
        <v>3.75</v>
      </c>
    </row>
    <row r="5808" spans="1:18" x14ac:dyDescent="0.3">
      <c r="A5808" s="1">
        <v>34813</v>
      </c>
      <c r="B5808" s="1" t="str">
        <f t="shared" si="271"/>
        <v>1995</v>
      </c>
      <c r="C5808" t="str">
        <f t="shared" si="272"/>
        <v>04</v>
      </c>
      <c r="D5808" t="str">
        <f t="shared" si="273"/>
        <v>24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f>E5808*$Z$2+F5808*$Z$3+G5808*$Z$4+H5808*$Z$5+I5808*$Z$6+J5808*$Z$7+K5808*$Z$8+L5808*$Z$9+M5808*$Z$10+N5808*$Z$11+O5808*$Z$12+P5808*$Z$13</f>
        <v>0</v>
      </c>
      <c r="R5808">
        <v>3.68</v>
      </c>
    </row>
    <row r="5809" spans="1:18" x14ac:dyDescent="0.3">
      <c r="A5809" s="1">
        <v>34814</v>
      </c>
      <c r="B5809" s="1" t="str">
        <f t="shared" si="271"/>
        <v>1995</v>
      </c>
      <c r="C5809" t="str">
        <f t="shared" si="272"/>
        <v>04</v>
      </c>
      <c r="D5809" t="str">
        <f t="shared" si="273"/>
        <v>25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f>E5809*$Z$2+F5809*$Z$3+G5809*$Z$4+H5809*$Z$5+I5809*$Z$6+J5809*$Z$7+K5809*$Z$8+L5809*$Z$9+M5809*$Z$10+N5809*$Z$11+O5809*$Z$12+P5809*$Z$13</f>
        <v>0</v>
      </c>
      <c r="R5809">
        <v>3.68</v>
      </c>
    </row>
    <row r="5810" spans="1:18" x14ac:dyDescent="0.3">
      <c r="A5810" s="1">
        <v>34815</v>
      </c>
      <c r="B5810" s="1" t="str">
        <f t="shared" si="271"/>
        <v>1995</v>
      </c>
      <c r="C5810" t="str">
        <f t="shared" si="272"/>
        <v>04</v>
      </c>
      <c r="D5810" t="str">
        <f t="shared" si="273"/>
        <v>26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f>E5810*$Z$2+F5810*$Z$3+G5810*$Z$4+H5810*$Z$5+I5810*$Z$6+J5810*$Z$7+K5810*$Z$8+L5810*$Z$9+M5810*$Z$10+N5810*$Z$11+O5810*$Z$12+P5810*$Z$13</f>
        <v>0</v>
      </c>
      <c r="R5810">
        <v>3.68</v>
      </c>
    </row>
    <row r="5811" spans="1:18" x14ac:dyDescent="0.3">
      <c r="A5811" s="1">
        <v>34816</v>
      </c>
      <c r="B5811" s="1" t="str">
        <f t="shared" si="271"/>
        <v>1995</v>
      </c>
      <c r="C5811" t="str">
        <f t="shared" si="272"/>
        <v>04</v>
      </c>
      <c r="D5811" t="str">
        <f t="shared" si="273"/>
        <v>27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f>E5811*$Z$2+F5811*$Z$3+G5811*$Z$4+H5811*$Z$5+I5811*$Z$6+J5811*$Z$7+K5811*$Z$8+L5811*$Z$9+M5811*$Z$10+N5811*$Z$11+O5811*$Z$12+P5811*$Z$13</f>
        <v>0</v>
      </c>
      <c r="R5811">
        <v>3.68</v>
      </c>
    </row>
    <row r="5812" spans="1:18" x14ac:dyDescent="0.3">
      <c r="A5812" s="1">
        <v>34817</v>
      </c>
      <c r="B5812" s="1" t="str">
        <f t="shared" si="271"/>
        <v>1995</v>
      </c>
      <c r="C5812" t="str">
        <f t="shared" si="272"/>
        <v>04</v>
      </c>
      <c r="D5812" t="str">
        <f t="shared" si="273"/>
        <v>28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f>E5812*$Z$2+F5812*$Z$3+G5812*$Z$4+H5812*$Z$5+I5812*$Z$6+J5812*$Z$7+K5812*$Z$8+L5812*$Z$9+M5812*$Z$10+N5812*$Z$11+O5812*$Z$12+P5812*$Z$13</f>
        <v>0</v>
      </c>
      <c r="R5812">
        <v>3.68</v>
      </c>
    </row>
    <row r="5813" spans="1:18" x14ac:dyDescent="0.3">
      <c r="A5813" s="1">
        <v>34818</v>
      </c>
      <c r="B5813" s="1" t="str">
        <f t="shared" si="271"/>
        <v>1995</v>
      </c>
      <c r="C5813" t="str">
        <f t="shared" si="272"/>
        <v>04</v>
      </c>
      <c r="D5813" t="str">
        <f t="shared" si="273"/>
        <v>29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f>E5813*$Z$2+F5813*$Z$3+G5813*$Z$4+H5813*$Z$5+I5813*$Z$6+J5813*$Z$7+K5813*$Z$8+L5813*$Z$9+M5813*$Z$10+N5813*$Z$11+O5813*$Z$12+P5813*$Z$13</f>
        <v>0</v>
      </c>
      <c r="R5813">
        <v>3.68</v>
      </c>
    </row>
    <row r="5814" spans="1:18" x14ac:dyDescent="0.3">
      <c r="A5814" s="1">
        <v>34819</v>
      </c>
      <c r="B5814" s="1" t="str">
        <f t="shared" si="271"/>
        <v>1995</v>
      </c>
      <c r="C5814" t="str">
        <f t="shared" si="272"/>
        <v>04</v>
      </c>
      <c r="D5814" t="str">
        <f t="shared" si="273"/>
        <v>30</v>
      </c>
      <c r="E5814">
        <v>5.7</v>
      </c>
      <c r="F5814">
        <v>0.7</v>
      </c>
      <c r="G5814">
        <v>0</v>
      </c>
      <c r="H5814">
        <v>0</v>
      </c>
      <c r="I5814">
        <v>0.4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f>E5814*$Z$2+F5814*$Z$3+G5814*$Z$4+H5814*$Z$5+I5814*$Z$6+J5814*$Z$7+K5814*$Z$8+L5814*$Z$9+M5814*$Z$10+N5814*$Z$11+O5814*$Z$12+P5814*$Z$13</f>
        <v>0.14259959999999999</v>
      </c>
      <c r="R5814">
        <v>3.54</v>
      </c>
    </row>
    <row r="5815" spans="1:18" x14ac:dyDescent="0.3">
      <c r="A5815" s="1">
        <v>34820</v>
      </c>
      <c r="B5815" s="1" t="str">
        <f t="shared" si="271"/>
        <v>1995</v>
      </c>
      <c r="C5815" t="str">
        <f t="shared" si="272"/>
        <v>05</v>
      </c>
      <c r="D5815" t="str">
        <f t="shared" si="273"/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f>E5815*$Z$2+F5815*$Z$3+G5815*$Z$4+H5815*$Z$5+I5815*$Z$6+J5815*$Z$7+K5815*$Z$8+L5815*$Z$9+M5815*$Z$10+N5815*$Z$11+O5815*$Z$12+P5815*$Z$13</f>
        <v>0</v>
      </c>
      <c r="R5815">
        <v>3.47</v>
      </c>
    </row>
    <row r="5816" spans="1:18" x14ac:dyDescent="0.3">
      <c r="A5816" s="1">
        <v>34821</v>
      </c>
      <c r="B5816" s="1" t="str">
        <f t="shared" si="271"/>
        <v>1995</v>
      </c>
      <c r="C5816" t="str">
        <f t="shared" si="272"/>
        <v>05</v>
      </c>
      <c r="D5816" t="str">
        <f t="shared" si="273"/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f>E5816*$Z$2+F5816*$Z$3+G5816*$Z$4+H5816*$Z$5+I5816*$Z$6+J5816*$Z$7+K5816*$Z$8+L5816*$Z$9+M5816*$Z$10+N5816*$Z$11+O5816*$Z$12+P5816*$Z$13</f>
        <v>0</v>
      </c>
      <c r="R5816">
        <v>3.31</v>
      </c>
    </row>
    <row r="5817" spans="1:18" x14ac:dyDescent="0.3">
      <c r="A5817" s="1">
        <v>34822</v>
      </c>
      <c r="B5817" s="1" t="str">
        <f t="shared" si="271"/>
        <v>1995</v>
      </c>
      <c r="C5817" t="str">
        <f t="shared" si="272"/>
        <v>05</v>
      </c>
      <c r="D5817" t="str">
        <f t="shared" si="273"/>
        <v>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f>E5817*$Z$2+F5817*$Z$3+G5817*$Z$4+H5817*$Z$5+I5817*$Z$6+J5817*$Z$7+K5817*$Z$8+L5817*$Z$9+M5817*$Z$10+N5817*$Z$11+O5817*$Z$12+P5817*$Z$13</f>
        <v>0</v>
      </c>
      <c r="R5817">
        <v>3.31</v>
      </c>
    </row>
    <row r="5818" spans="1:18" x14ac:dyDescent="0.3">
      <c r="A5818" s="1">
        <v>34823</v>
      </c>
      <c r="B5818" s="1" t="str">
        <f t="shared" si="271"/>
        <v>1995</v>
      </c>
      <c r="C5818" t="str">
        <f t="shared" si="272"/>
        <v>05</v>
      </c>
      <c r="D5818" t="str">
        <f t="shared" si="273"/>
        <v>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f>E5818*$Z$2+F5818*$Z$3+G5818*$Z$4+H5818*$Z$5+I5818*$Z$6+J5818*$Z$7+K5818*$Z$8+L5818*$Z$9+M5818*$Z$10+N5818*$Z$11+O5818*$Z$12+P5818*$Z$13</f>
        <v>0</v>
      </c>
      <c r="R5818">
        <v>3.4</v>
      </c>
    </row>
    <row r="5819" spans="1:18" x14ac:dyDescent="0.3">
      <c r="A5819" s="1">
        <v>34824</v>
      </c>
      <c r="B5819" s="1" t="str">
        <f t="shared" si="271"/>
        <v>1995</v>
      </c>
      <c r="C5819" t="str">
        <f t="shared" si="272"/>
        <v>05</v>
      </c>
      <c r="D5819" t="str">
        <f t="shared" si="273"/>
        <v>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f>E5819*$Z$2+F5819*$Z$3+G5819*$Z$4+H5819*$Z$5+I5819*$Z$6+J5819*$Z$7+K5819*$Z$8+L5819*$Z$9+M5819*$Z$10+N5819*$Z$11+O5819*$Z$12+P5819*$Z$13</f>
        <v>0</v>
      </c>
      <c r="R5819">
        <v>3.4</v>
      </c>
    </row>
    <row r="5820" spans="1:18" x14ac:dyDescent="0.3">
      <c r="A5820" s="1">
        <v>34825</v>
      </c>
      <c r="B5820" s="1" t="str">
        <f t="shared" si="271"/>
        <v>1995</v>
      </c>
      <c r="C5820" t="str">
        <f t="shared" si="272"/>
        <v>05</v>
      </c>
      <c r="D5820" t="str">
        <f t="shared" si="273"/>
        <v>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f>E5820*$Z$2+F5820*$Z$3+G5820*$Z$4+H5820*$Z$5+I5820*$Z$6+J5820*$Z$7+K5820*$Z$8+L5820*$Z$9+M5820*$Z$10+N5820*$Z$11+O5820*$Z$12+P5820*$Z$13</f>
        <v>0</v>
      </c>
      <c r="R5820">
        <v>3.4</v>
      </c>
    </row>
    <row r="5821" spans="1:18" x14ac:dyDescent="0.3">
      <c r="A5821" s="1">
        <v>34826</v>
      </c>
      <c r="B5821" s="1" t="str">
        <f t="shared" si="271"/>
        <v>1995</v>
      </c>
      <c r="C5821" t="str">
        <f t="shared" si="272"/>
        <v>05</v>
      </c>
      <c r="D5821" t="str">
        <f t="shared" si="273"/>
        <v>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f>E5821*$Z$2+F5821*$Z$3+G5821*$Z$4+H5821*$Z$5+I5821*$Z$6+J5821*$Z$7+K5821*$Z$8+L5821*$Z$9+M5821*$Z$10+N5821*$Z$11+O5821*$Z$12+P5821*$Z$13</f>
        <v>0</v>
      </c>
      <c r="R5821">
        <v>3.355</v>
      </c>
    </row>
    <row r="5822" spans="1:18" x14ac:dyDescent="0.3">
      <c r="A5822" s="1">
        <v>34827</v>
      </c>
      <c r="B5822" s="1" t="str">
        <f t="shared" si="271"/>
        <v>1995</v>
      </c>
      <c r="C5822" t="str">
        <f t="shared" si="272"/>
        <v>05</v>
      </c>
      <c r="D5822" t="str">
        <f t="shared" si="273"/>
        <v>8</v>
      </c>
      <c r="E5822">
        <v>0</v>
      </c>
      <c r="F5822">
        <v>0</v>
      </c>
      <c r="G5822">
        <v>0</v>
      </c>
      <c r="H5822">
        <v>0.2</v>
      </c>
      <c r="I5822">
        <v>0</v>
      </c>
      <c r="J5822">
        <v>0</v>
      </c>
      <c r="K5822">
        <v>0</v>
      </c>
      <c r="L5822">
        <v>1.6</v>
      </c>
      <c r="M5822">
        <v>0</v>
      </c>
      <c r="N5822">
        <v>0</v>
      </c>
      <c r="O5822">
        <v>0</v>
      </c>
      <c r="P5822">
        <v>0.2</v>
      </c>
      <c r="Q5822">
        <f>E5822*$Z$2+F5822*$Z$3+G5822*$Z$4+H5822*$Z$5+I5822*$Z$6+J5822*$Z$7+K5822*$Z$8+L5822*$Z$9+M5822*$Z$10+N5822*$Z$11+O5822*$Z$12+P5822*$Z$13</f>
        <v>0.12955759999999999</v>
      </c>
      <c r="R5822">
        <v>3.31</v>
      </c>
    </row>
    <row r="5823" spans="1:18" x14ac:dyDescent="0.3">
      <c r="A5823" s="1">
        <v>34828</v>
      </c>
      <c r="B5823" s="1" t="str">
        <f t="shared" si="271"/>
        <v>1995</v>
      </c>
      <c r="C5823" t="str">
        <f t="shared" si="272"/>
        <v>05</v>
      </c>
      <c r="D5823" t="str">
        <f t="shared" si="273"/>
        <v>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f>E5823*$Z$2+F5823*$Z$3+G5823*$Z$4+H5823*$Z$5+I5823*$Z$6+J5823*$Z$7+K5823*$Z$8+L5823*$Z$9+M5823*$Z$10+N5823*$Z$11+O5823*$Z$12+P5823*$Z$13</f>
        <v>0</v>
      </c>
      <c r="R5823">
        <v>3.2650000000000001</v>
      </c>
    </row>
    <row r="5824" spans="1:18" x14ac:dyDescent="0.3">
      <c r="A5824" s="1">
        <v>34829</v>
      </c>
      <c r="B5824" s="1" t="str">
        <f t="shared" si="271"/>
        <v>1995</v>
      </c>
      <c r="C5824" t="str">
        <f t="shared" si="272"/>
        <v>05</v>
      </c>
      <c r="D5824" t="str">
        <f t="shared" si="273"/>
        <v>10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f>E5824*$Z$2+F5824*$Z$3+G5824*$Z$4+H5824*$Z$5+I5824*$Z$6+J5824*$Z$7+K5824*$Z$8+L5824*$Z$9+M5824*$Z$10+N5824*$Z$11+O5824*$Z$12+P5824*$Z$13</f>
        <v>0</v>
      </c>
      <c r="R5824">
        <v>3.22</v>
      </c>
    </row>
    <row r="5825" spans="1:18" x14ac:dyDescent="0.3">
      <c r="A5825" s="1">
        <v>34830</v>
      </c>
      <c r="B5825" s="1" t="str">
        <f t="shared" si="271"/>
        <v>1995</v>
      </c>
      <c r="C5825" t="str">
        <f t="shared" si="272"/>
        <v>05</v>
      </c>
      <c r="D5825" t="str">
        <f t="shared" si="273"/>
        <v>11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f>E5825*$Z$2+F5825*$Z$3+G5825*$Z$4+H5825*$Z$5+I5825*$Z$6+J5825*$Z$7+K5825*$Z$8+L5825*$Z$9+M5825*$Z$10+N5825*$Z$11+O5825*$Z$12+P5825*$Z$13</f>
        <v>0</v>
      </c>
      <c r="R5825">
        <v>3.22</v>
      </c>
    </row>
    <row r="5826" spans="1:18" x14ac:dyDescent="0.3">
      <c r="A5826" s="1">
        <v>34831</v>
      </c>
      <c r="B5826" s="1" t="str">
        <f t="shared" si="271"/>
        <v>1995</v>
      </c>
      <c r="C5826" t="str">
        <f t="shared" si="272"/>
        <v>05</v>
      </c>
      <c r="D5826" t="str">
        <f t="shared" si="273"/>
        <v>12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f>E5826*$Z$2+F5826*$Z$3+G5826*$Z$4+H5826*$Z$5+I5826*$Z$6+J5826*$Z$7+K5826*$Z$8+L5826*$Z$9+M5826*$Z$10+N5826*$Z$11+O5826*$Z$12+P5826*$Z$13</f>
        <v>0</v>
      </c>
      <c r="R5826">
        <v>3.1749999999999998</v>
      </c>
    </row>
    <row r="5827" spans="1:18" x14ac:dyDescent="0.3">
      <c r="A5827" s="1">
        <v>34832</v>
      </c>
      <c r="B5827" s="1" t="str">
        <f t="shared" si="271"/>
        <v>1995</v>
      </c>
      <c r="C5827" t="str">
        <f t="shared" si="272"/>
        <v>05</v>
      </c>
      <c r="D5827" t="str">
        <f t="shared" si="273"/>
        <v>13</v>
      </c>
      <c r="E5827">
        <v>0.2</v>
      </c>
      <c r="F5827">
        <v>0.1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f>E5827*$Z$2+F5827*$Z$3+G5827*$Z$4+H5827*$Z$5+I5827*$Z$6+J5827*$Z$7+K5827*$Z$8+L5827*$Z$9+M5827*$Z$10+N5827*$Z$11+O5827*$Z$12+P5827*$Z$13</f>
        <v>7.9997999999999996E-3</v>
      </c>
      <c r="R5827">
        <v>3.13</v>
      </c>
    </row>
    <row r="5828" spans="1:18" x14ac:dyDescent="0.3">
      <c r="A5828" s="1">
        <v>34833</v>
      </c>
      <c r="B5828" s="1" t="str">
        <f t="shared" si="271"/>
        <v>1995</v>
      </c>
      <c r="C5828" t="str">
        <f t="shared" si="272"/>
        <v>05</v>
      </c>
      <c r="D5828" t="str">
        <f t="shared" si="273"/>
        <v>14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f>E5828*$Z$2+F5828*$Z$3+G5828*$Z$4+H5828*$Z$5+I5828*$Z$6+J5828*$Z$7+K5828*$Z$8+L5828*$Z$9+M5828*$Z$10+N5828*$Z$11+O5828*$Z$12+P5828*$Z$13</f>
        <v>0</v>
      </c>
      <c r="R5828">
        <v>3.085</v>
      </c>
    </row>
    <row r="5829" spans="1:18" x14ac:dyDescent="0.3">
      <c r="A5829" s="1">
        <v>34834</v>
      </c>
      <c r="B5829" s="1" t="str">
        <f t="shared" si="271"/>
        <v>1995</v>
      </c>
      <c r="C5829" t="str">
        <f t="shared" si="272"/>
        <v>05</v>
      </c>
      <c r="D5829" t="str">
        <f t="shared" si="273"/>
        <v>15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f>E5829*$Z$2+F5829*$Z$3+G5829*$Z$4+H5829*$Z$5+I5829*$Z$6+J5829*$Z$7+K5829*$Z$8+L5829*$Z$9+M5829*$Z$10+N5829*$Z$11+O5829*$Z$12+P5829*$Z$13</f>
        <v>0</v>
      </c>
      <c r="R5829">
        <v>3.04</v>
      </c>
    </row>
    <row r="5830" spans="1:18" x14ac:dyDescent="0.3">
      <c r="A5830" s="1">
        <v>34835</v>
      </c>
      <c r="B5830" s="1" t="str">
        <f t="shared" si="271"/>
        <v>1995</v>
      </c>
      <c r="C5830" t="str">
        <f t="shared" si="272"/>
        <v>05</v>
      </c>
      <c r="D5830" t="str">
        <f t="shared" si="273"/>
        <v>16</v>
      </c>
      <c r="E5830">
        <v>0.6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f>E5830*$Z$2+F5830*$Z$3+G5830*$Z$4+H5830*$Z$5+I5830*$Z$6+J5830*$Z$7+K5830*$Z$8+L5830*$Z$9+M5830*$Z$10+N5830*$Z$11+O5830*$Z$12+P5830*$Z$13</f>
        <v>6.7571999999999997E-3</v>
      </c>
      <c r="R5830">
        <v>3.04</v>
      </c>
    </row>
    <row r="5831" spans="1:18" x14ac:dyDescent="0.3">
      <c r="A5831" s="1">
        <v>34836</v>
      </c>
      <c r="B5831" s="1" t="str">
        <f t="shared" si="271"/>
        <v>1995</v>
      </c>
      <c r="C5831" t="str">
        <f t="shared" si="272"/>
        <v>05</v>
      </c>
      <c r="D5831" t="str">
        <f t="shared" si="273"/>
        <v>17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f>E5831*$Z$2+F5831*$Z$3+G5831*$Z$4+H5831*$Z$5+I5831*$Z$6+J5831*$Z$7+K5831*$Z$8+L5831*$Z$9+M5831*$Z$10+N5831*$Z$11+O5831*$Z$12+P5831*$Z$13</f>
        <v>0</v>
      </c>
      <c r="R5831">
        <v>2.9950000000000001</v>
      </c>
    </row>
    <row r="5832" spans="1:18" x14ac:dyDescent="0.3">
      <c r="A5832" s="1">
        <v>34837</v>
      </c>
      <c r="B5832" s="1" t="str">
        <f t="shared" si="271"/>
        <v>1995</v>
      </c>
      <c r="C5832" t="str">
        <f t="shared" si="272"/>
        <v>05</v>
      </c>
      <c r="D5832" t="str">
        <f t="shared" si="273"/>
        <v>18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f>E5832*$Z$2+F5832*$Z$3+G5832*$Z$4+H5832*$Z$5+I5832*$Z$6+J5832*$Z$7+K5832*$Z$8+L5832*$Z$9+M5832*$Z$10+N5832*$Z$11+O5832*$Z$12+P5832*$Z$13</f>
        <v>0</v>
      </c>
      <c r="R5832">
        <v>2.95</v>
      </c>
    </row>
    <row r="5833" spans="1:18" x14ac:dyDescent="0.3">
      <c r="A5833" s="1">
        <v>34838</v>
      </c>
      <c r="B5833" s="1" t="str">
        <f t="shared" ref="B5833:B5896" si="274">TEXT(A5833,"yyyy")</f>
        <v>1995</v>
      </c>
      <c r="C5833" t="str">
        <f t="shared" ref="C5833:C5896" si="275">TEXT(A5833,"mm")</f>
        <v>05</v>
      </c>
      <c r="D5833" t="str">
        <f t="shared" ref="D5833:D5896" si="276">TEXT(A5833,"d")</f>
        <v>19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f>E5833*$Z$2+F5833*$Z$3+G5833*$Z$4+H5833*$Z$5+I5833*$Z$6+J5833*$Z$7+K5833*$Z$8+L5833*$Z$9+M5833*$Z$10+N5833*$Z$11+O5833*$Z$12+P5833*$Z$13</f>
        <v>0</v>
      </c>
      <c r="R5833">
        <v>2.95</v>
      </c>
    </row>
    <row r="5834" spans="1:18" x14ac:dyDescent="0.3">
      <c r="A5834" s="1">
        <v>34839</v>
      </c>
      <c r="B5834" s="1" t="str">
        <f t="shared" si="274"/>
        <v>1995</v>
      </c>
      <c r="C5834" t="str">
        <f t="shared" si="275"/>
        <v>05</v>
      </c>
      <c r="D5834" t="str">
        <f t="shared" si="276"/>
        <v>20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f>E5834*$Z$2+F5834*$Z$3+G5834*$Z$4+H5834*$Z$5+I5834*$Z$6+J5834*$Z$7+K5834*$Z$8+L5834*$Z$9+M5834*$Z$10+N5834*$Z$11+O5834*$Z$12+P5834*$Z$13</f>
        <v>0</v>
      </c>
      <c r="R5834">
        <v>2.9049999999999998</v>
      </c>
    </row>
    <row r="5835" spans="1:18" x14ac:dyDescent="0.3">
      <c r="A5835" s="1">
        <v>34840</v>
      </c>
      <c r="B5835" s="1" t="str">
        <f t="shared" si="274"/>
        <v>1995</v>
      </c>
      <c r="C5835" t="str">
        <f t="shared" si="275"/>
        <v>05</v>
      </c>
      <c r="D5835" t="str">
        <f t="shared" si="276"/>
        <v>21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f>E5835*$Z$2+F5835*$Z$3+G5835*$Z$4+H5835*$Z$5+I5835*$Z$6+J5835*$Z$7+K5835*$Z$8+L5835*$Z$9+M5835*$Z$10+N5835*$Z$11+O5835*$Z$12+P5835*$Z$13</f>
        <v>0</v>
      </c>
      <c r="R5835">
        <v>2.86</v>
      </c>
    </row>
    <row r="5836" spans="1:18" x14ac:dyDescent="0.3">
      <c r="A5836" s="1">
        <v>34841</v>
      </c>
      <c r="B5836" s="1" t="str">
        <f t="shared" si="274"/>
        <v>1995</v>
      </c>
      <c r="C5836" t="str">
        <f t="shared" si="275"/>
        <v>05</v>
      </c>
      <c r="D5836" t="str">
        <f t="shared" si="276"/>
        <v>22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f>E5836*$Z$2+F5836*$Z$3+G5836*$Z$4+H5836*$Z$5+I5836*$Z$6+J5836*$Z$7+K5836*$Z$8+L5836*$Z$9+M5836*$Z$10+N5836*$Z$11+O5836*$Z$12+P5836*$Z$13</f>
        <v>0</v>
      </c>
      <c r="R5836">
        <v>2.86</v>
      </c>
    </row>
    <row r="5837" spans="1:18" x14ac:dyDescent="0.3">
      <c r="A5837" s="1">
        <v>34842</v>
      </c>
      <c r="B5837" s="1" t="str">
        <f t="shared" si="274"/>
        <v>1995</v>
      </c>
      <c r="C5837" t="str">
        <f t="shared" si="275"/>
        <v>05</v>
      </c>
      <c r="D5837" t="str">
        <f t="shared" si="276"/>
        <v>23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f>E5837*$Z$2+F5837*$Z$3+G5837*$Z$4+H5837*$Z$5+I5837*$Z$6+J5837*$Z$7+K5837*$Z$8+L5837*$Z$9+M5837*$Z$10+N5837*$Z$11+O5837*$Z$12+P5837*$Z$13</f>
        <v>0</v>
      </c>
      <c r="R5837">
        <v>2.8149999999999999</v>
      </c>
    </row>
    <row r="5838" spans="1:18" x14ac:dyDescent="0.3">
      <c r="A5838" s="1">
        <v>34843</v>
      </c>
      <c r="B5838" s="1" t="str">
        <f t="shared" si="274"/>
        <v>1995</v>
      </c>
      <c r="C5838" t="str">
        <f t="shared" si="275"/>
        <v>05</v>
      </c>
      <c r="D5838" t="str">
        <f t="shared" si="276"/>
        <v>24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f>E5838*$Z$2+F5838*$Z$3+G5838*$Z$4+H5838*$Z$5+I5838*$Z$6+J5838*$Z$7+K5838*$Z$8+L5838*$Z$9+M5838*$Z$10+N5838*$Z$11+O5838*$Z$12+P5838*$Z$13</f>
        <v>0</v>
      </c>
      <c r="R5838">
        <v>2.77</v>
      </c>
    </row>
    <row r="5839" spans="1:18" x14ac:dyDescent="0.3">
      <c r="A5839" s="1">
        <v>34844</v>
      </c>
      <c r="B5839" s="1" t="str">
        <f t="shared" si="274"/>
        <v>1995</v>
      </c>
      <c r="C5839" t="str">
        <f t="shared" si="275"/>
        <v>05</v>
      </c>
      <c r="D5839" t="str">
        <f t="shared" si="276"/>
        <v>25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f>E5839*$Z$2+F5839*$Z$3+G5839*$Z$4+H5839*$Z$5+I5839*$Z$6+J5839*$Z$7+K5839*$Z$8+L5839*$Z$9+M5839*$Z$10+N5839*$Z$11+O5839*$Z$12+P5839*$Z$13</f>
        <v>0</v>
      </c>
      <c r="R5839">
        <v>2.68</v>
      </c>
    </row>
    <row r="5840" spans="1:18" x14ac:dyDescent="0.3">
      <c r="A5840" s="1">
        <v>34845</v>
      </c>
      <c r="B5840" s="1" t="str">
        <f t="shared" si="274"/>
        <v>1995</v>
      </c>
      <c r="C5840" t="str">
        <f t="shared" si="275"/>
        <v>05</v>
      </c>
      <c r="D5840" t="str">
        <f t="shared" si="276"/>
        <v>26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f>E5840*$Z$2+F5840*$Z$3+G5840*$Z$4+H5840*$Z$5+I5840*$Z$6+J5840*$Z$7+K5840*$Z$8+L5840*$Z$9+M5840*$Z$10+N5840*$Z$11+O5840*$Z$12+P5840*$Z$13</f>
        <v>0</v>
      </c>
      <c r="R5840">
        <v>2.69</v>
      </c>
    </row>
    <row r="5841" spans="1:18" x14ac:dyDescent="0.3">
      <c r="A5841" s="1">
        <v>34846</v>
      </c>
      <c r="B5841" s="1" t="str">
        <f t="shared" si="274"/>
        <v>1995</v>
      </c>
      <c r="C5841" t="str">
        <f t="shared" si="275"/>
        <v>05</v>
      </c>
      <c r="D5841" t="str">
        <f t="shared" si="276"/>
        <v>27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f>E5841*$Z$2+F5841*$Z$3+G5841*$Z$4+H5841*$Z$5+I5841*$Z$6+J5841*$Z$7+K5841*$Z$8+L5841*$Z$9+M5841*$Z$10+N5841*$Z$11+O5841*$Z$12+P5841*$Z$13</f>
        <v>0</v>
      </c>
      <c r="R5841">
        <v>2.5</v>
      </c>
    </row>
    <row r="5842" spans="1:18" x14ac:dyDescent="0.3">
      <c r="A5842" s="1">
        <v>34847</v>
      </c>
      <c r="B5842" s="1" t="str">
        <f t="shared" si="274"/>
        <v>1995</v>
      </c>
      <c r="C5842" t="str">
        <f t="shared" si="275"/>
        <v>05</v>
      </c>
      <c r="D5842" t="str">
        <f t="shared" si="276"/>
        <v>28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f>E5842*$Z$2+F5842*$Z$3+G5842*$Z$4+H5842*$Z$5+I5842*$Z$6+J5842*$Z$7+K5842*$Z$8+L5842*$Z$9+M5842*$Z$10+N5842*$Z$11+O5842*$Z$12+P5842*$Z$13</f>
        <v>0</v>
      </c>
      <c r="R5842">
        <v>2.44</v>
      </c>
    </row>
    <row r="5843" spans="1:18" x14ac:dyDescent="0.3">
      <c r="A5843" s="1">
        <v>34848</v>
      </c>
      <c r="B5843" s="1" t="str">
        <f t="shared" si="274"/>
        <v>1995</v>
      </c>
      <c r="C5843" t="str">
        <f t="shared" si="275"/>
        <v>05</v>
      </c>
      <c r="D5843" t="str">
        <f t="shared" si="276"/>
        <v>29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f>E5843*$Z$2+F5843*$Z$3+G5843*$Z$4+H5843*$Z$5+I5843*$Z$6+J5843*$Z$7+K5843*$Z$8+L5843*$Z$9+M5843*$Z$10+N5843*$Z$11+O5843*$Z$12+P5843*$Z$13</f>
        <v>0</v>
      </c>
      <c r="R5843">
        <v>2.38</v>
      </c>
    </row>
    <row r="5844" spans="1:18" x14ac:dyDescent="0.3">
      <c r="A5844" s="1">
        <v>34849</v>
      </c>
      <c r="B5844" s="1" t="str">
        <f t="shared" si="274"/>
        <v>1995</v>
      </c>
      <c r="C5844" t="str">
        <f t="shared" si="275"/>
        <v>05</v>
      </c>
      <c r="D5844" t="str">
        <f t="shared" si="276"/>
        <v>30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f>E5844*$Z$2+F5844*$Z$3+G5844*$Z$4+H5844*$Z$5+I5844*$Z$6+J5844*$Z$7+K5844*$Z$8+L5844*$Z$9+M5844*$Z$10+N5844*$Z$11+O5844*$Z$12+P5844*$Z$13</f>
        <v>0</v>
      </c>
      <c r="R5844">
        <v>2.35</v>
      </c>
    </row>
    <row r="5845" spans="1:18" x14ac:dyDescent="0.3">
      <c r="A5845" s="1">
        <v>34850</v>
      </c>
      <c r="B5845" s="1" t="str">
        <f t="shared" si="274"/>
        <v>1995</v>
      </c>
      <c r="C5845" t="str">
        <f t="shared" si="275"/>
        <v>05</v>
      </c>
      <c r="D5845" t="str">
        <f t="shared" si="276"/>
        <v>31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f>E5845*$Z$2+F5845*$Z$3+G5845*$Z$4+H5845*$Z$5+I5845*$Z$6+J5845*$Z$7+K5845*$Z$8+L5845*$Z$9+M5845*$Z$10+N5845*$Z$11+O5845*$Z$12+P5845*$Z$13</f>
        <v>0</v>
      </c>
      <c r="R5845">
        <v>2.3199999999999998</v>
      </c>
    </row>
    <row r="5846" spans="1:18" x14ac:dyDescent="0.3">
      <c r="A5846" s="1">
        <v>34851</v>
      </c>
      <c r="B5846" s="1" t="str">
        <f t="shared" si="274"/>
        <v>1995</v>
      </c>
      <c r="C5846" t="str">
        <f t="shared" si="275"/>
        <v>06</v>
      </c>
      <c r="D5846" t="str">
        <f t="shared" si="276"/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f>E5846*$Z$2+F5846*$Z$3+G5846*$Z$4+H5846*$Z$5+I5846*$Z$6+J5846*$Z$7+K5846*$Z$8+L5846*$Z$9+M5846*$Z$10+N5846*$Z$11+O5846*$Z$12+P5846*$Z$13</f>
        <v>0</v>
      </c>
      <c r="R5846">
        <v>1.905</v>
      </c>
    </row>
    <row r="5847" spans="1:18" x14ac:dyDescent="0.3">
      <c r="A5847" s="1">
        <v>34852</v>
      </c>
      <c r="B5847" s="1" t="str">
        <f t="shared" si="274"/>
        <v>1995</v>
      </c>
      <c r="C5847" t="str">
        <f t="shared" si="275"/>
        <v>06</v>
      </c>
      <c r="D5847" t="str">
        <f t="shared" si="276"/>
        <v>2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f>E5847*$Z$2+F5847*$Z$3+G5847*$Z$4+H5847*$Z$5+I5847*$Z$6+J5847*$Z$7+K5847*$Z$8+L5847*$Z$9+M5847*$Z$10+N5847*$Z$11+O5847*$Z$12+P5847*$Z$13</f>
        <v>0</v>
      </c>
      <c r="R5847">
        <v>1.9</v>
      </c>
    </row>
    <row r="5848" spans="1:18" x14ac:dyDescent="0.3">
      <c r="A5848" s="1">
        <v>34853</v>
      </c>
      <c r="B5848" s="1" t="str">
        <f t="shared" si="274"/>
        <v>1995</v>
      </c>
      <c r="C5848" t="str">
        <f t="shared" si="275"/>
        <v>06</v>
      </c>
      <c r="D5848" t="str">
        <f t="shared" si="276"/>
        <v>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f>E5848*$Z$2+F5848*$Z$3+G5848*$Z$4+H5848*$Z$5+I5848*$Z$6+J5848*$Z$7+K5848*$Z$8+L5848*$Z$9+M5848*$Z$10+N5848*$Z$11+O5848*$Z$12+P5848*$Z$13</f>
        <v>0</v>
      </c>
      <c r="R5848">
        <v>1.895</v>
      </c>
    </row>
    <row r="5849" spans="1:18" x14ac:dyDescent="0.3">
      <c r="A5849" s="1">
        <v>34854</v>
      </c>
      <c r="B5849" s="1" t="str">
        <f t="shared" si="274"/>
        <v>1995</v>
      </c>
      <c r="C5849" t="str">
        <f t="shared" si="275"/>
        <v>06</v>
      </c>
      <c r="D5849" t="str">
        <f t="shared" si="276"/>
        <v>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f>E5849*$Z$2+F5849*$Z$3+G5849*$Z$4+H5849*$Z$5+I5849*$Z$6+J5849*$Z$7+K5849*$Z$8+L5849*$Z$9+M5849*$Z$10+N5849*$Z$11+O5849*$Z$12+P5849*$Z$13</f>
        <v>0</v>
      </c>
      <c r="R5849">
        <v>1.895</v>
      </c>
    </row>
    <row r="5850" spans="1:18" x14ac:dyDescent="0.3">
      <c r="A5850" s="1">
        <v>34855</v>
      </c>
      <c r="B5850" s="1" t="str">
        <f t="shared" si="274"/>
        <v>1995</v>
      </c>
      <c r="C5850" t="str">
        <f t="shared" si="275"/>
        <v>06</v>
      </c>
      <c r="D5850" t="str">
        <f t="shared" si="276"/>
        <v>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f>E5850*$Z$2+F5850*$Z$3+G5850*$Z$4+H5850*$Z$5+I5850*$Z$6+J5850*$Z$7+K5850*$Z$8+L5850*$Z$9+M5850*$Z$10+N5850*$Z$11+O5850*$Z$12+P5850*$Z$13</f>
        <v>0</v>
      </c>
      <c r="R5850">
        <v>1.88</v>
      </c>
    </row>
    <row r="5851" spans="1:18" x14ac:dyDescent="0.3">
      <c r="A5851" s="1">
        <v>34856</v>
      </c>
      <c r="B5851" s="1" t="str">
        <f t="shared" si="274"/>
        <v>1995</v>
      </c>
      <c r="C5851" t="str">
        <f t="shared" si="275"/>
        <v>06</v>
      </c>
      <c r="D5851" t="str">
        <f t="shared" si="276"/>
        <v>6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f>E5851*$Z$2+F5851*$Z$3+G5851*$Z$4+H5851*$Z$5+I5851*$Z$6+J5851*$Z$7+K5851*$Z$8+L5851*$Z$9+M5851*$Z$10+N5851*$Z$11+O5851*$Z$12+P5851*$Z$13</f>
        <v>0</v>
      </c>
      <c r="R5851">
        <v>1.875</v>
      </c>
    </row>
    <row r="5852" spans="1:18" x14ac:dyDescent="0.3">
      <c r="A5852" s="1">
        <v>34857</v>
      </c>
      <c r="B5852" s="1" t="str">
        <f t="shared" si="274"/>
        <v>1995</v>
      </c>
      <c r="C5852" t="str">
        <f t="shared" si="275"/>
        <v>06</v>
      </c>
      <c r="D5852" t="str">
        <f t="shared" si="276"/>
        <v>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f>E5852*$Z$2+F5852*$Z$3+G5852*$Z$4+H5852*$Z$5+I5852*$Z$6+J5852*$Z$7+K5852*$Z$8+L5852*$Z$9+M5852*$Z$10+N5852*$Z$11+O5852*$Z$12+P5852*$Z$13</f>
        <v>0</v>
      </c>
      <c r="R5852">
        <v>1.87</v>
      </c>
    </row>
    <row r="5853" spans="1:18" x14ac:dyDescent="0.3">
      <c r="A5853" s="1">
        <v>34858</v>
      </c>
      <c r="B5853" s="1" t="str">
        <f t="shared" si="274"/>
        <v>1995</v>
      </c>
      <c r="C5853" t="str">
        <f t="shared" si="275"/>
        <v>06</v>
      </c>
      <c r="D5853" t="str">
        <f t="shared" si="276"/>
        <v>8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f>E5853*$Z$2+F5853*$Z$3+G5853*$Z$4+H5853*$Z$5+I5853*$Z$6+J5853*$Z$7+K5853*$Z$8+L5853*$Z$9+M5853*$Z$10+N5853*$Z$11+O5853*$Z$12+P5853*$Z$13</f>
        <v>0</v>
      </c>
      <c r="R5853">
        <v>1.865</v>
      </c>
    </row>
    <row r="5854" spans="1:18" x14ac:dyDescent="0.3">
      <c r="A5854" s="1">
        <v>34859</v>
      </c>
      <c r="B5854" s="1" t="str">
        <f t="shared" si="274"/>
        <v>1995</v>
      </c>
      <c r="C5854" t="str">
        <f t="shared" si="275"/>
        <v>06</v>
      </c>
      <c r="D5854" t="str">
        <f t="shared" si="276"/>
        <v>9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f>E5854*$Z$2+F5854*$Z$3+G5854*$Z$4+H5854*$Z$5+I5854*$Z$6+J5854*$Z$7+K5854*$Z$8+L5854*$Z$9+M5854*$Z$10+N5854*$Z$11+O5854*$Z$12+P5854*$Z$13</f>
        <v>0</v>
      </c>
      <c r="R5854">
        <v>1.865</v>
      </c>
    </row>
    <row r="5855" spans="1:18" x14ac:dyDescent="0.3">
      <c r="A5855" s="1">
        <v>34860</v>
      </c>
      <c r="B5855" s="1" t="str">
        <f t="shared" si="274"/>
        <v>1995</v>
      </c>
      <c r="C5855" t="str">
        <f t="shared" si="275"/>
        <v>06</v>
      </c>
      <c r="D5855" t="str">
        <f t="shared" si="276"/>
        <v>10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f>E5855*$Z$2+F5855*$Z$3+G5855*$Z$4+H5855*$Z$5+I5855*$Z$6+J5855*$Z$7+K5855*$Z$8+L5855*$Z$9+M5855*$Z$10+N5855*$Z$11+O5855*$Z$12+P5855*$Z$13</f>
        <v>0</v>
      </c>
      <c r="R5855">
        <v>1.86</v>
      </c>
    </row>
    <row r="5856" spans="1:18" x14ac:dyDescent="0.3">
      <c r="A5856" s="1">
        <v>34861</v>
      </c>
      <c r="B5856" s="1" t="str">
        <f t="shared" si="274"/>
        <v>1995</v>
      </c>
      <c r="C5856" t="str">
        <f t="shared" si="275"/>
        <v>06</v>
      </c>
      <c r="D5856" t="str">
        <f t="shared" si="276"/>
        <v>11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f>E5856*$Z$2+F5856*$Z$3+G5856*$Z$4+H5856*$Z$5+I5856*$Z$6+J5856*$Z$7+K5856*$Z$8+L5856*$Z$9+M5856*$Z$10+N5856*$Z$11+O5856*$Z$12+P5856*$Z$13</f>
        <v>0</v>
      </c>
      <c r="R5856">
        <v>1.855</v>
      </c>
    </row>
    <row r="5857" spans="1:18" x14ac:dyDescent="0.3">
      <c r="A5857" s="1">
        <v>34862</v>
      </c>
      <c r="B5857" s="1" t="str">
        <f t="shared" si="274"/>
        <v>1995</v>
      </c>
      <c r="C5857" t="str">
        <f t="shared" si="275"/>
        <v>06</v>
      </c>
      <c r="D5857" t="str">
        <f t="shared" si="276"/>
        <v>12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f>E5857*$Z$2+F5857*$Z$3+G5857*$Z$4+H5857*$Z$5+I5857*$Z$6+J5857*$Z$7+K5857*$Z$8+L5857*$Z$9+M5857*$Z$10+N5857*$Z$11+O5857*$Z$12+P5857*$Z$13</f>
        <v>0</v>
      </c>
      <c r="R5857">
        <v>1.85</v>
      </c>
    </row>
    <row r="5858" spans="1:18" x14ac:dyDescent="0.3">
      <c r="A5858" s="1">
        <v>34863</v>
      </c>
      <c r="B5858" s="1" t="str">
        <f t="shared" si="274"/>
        <v>1995</v>
      </c>
      <c r="C5858" t="str">
        <f t="shared" si="275"/>
        <v>06</v>
      </c>
      <c r="D5858" t="str">
        <f t="shared" si="276"/>
        <v>13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f>E5858*$Z$2+F5858*$Z$3+G5858*$Z$4+H5858*$Z$5+I5858*$Z$6+J5858*$Z$7+K5858*$Z$8+L5858*$Z$9+M5858*$Z$10+N5858*$Z$11+O5858*$Z$12+P5858*$Z$13</f>
        <v>0</v>
      </c>
      <c r="R5858">
        <v>1.85</v>
      </c>
    </row>
    <row r="5859" spans="1:18" x14ac:dyDescent="0.3">
      <c r="A5859" s="1">
        <v>34864</v>
      </c>
      <c r="B5859" s="1" t="str">
        <f t="shared" si="274"/>
        <v>1995</v>
      </c>
      <c r="C5859" t="str">
        <f t="shared" si="275"/>
        <v>06</v>
      </c>
      <c r="D5859" t="str">
        <f t="shared" si="276"/>
        <v>14</v>
      </c>
      <c r="E5859">
        <v>0</v>
      </c>
      <c r="F5859">
        <v>0</v>
      </c>
      <c r="G5859">
        <v>0</v>
      </c>
      <c r="H5859">
        <v>0</v>
      </c>
      <c r="I5859">
        <v>2</v>
      </c>
      <c r="J5859">
        <v>0</v>
      </c>
      <c r="K5859">
        <v>0</v>
      </c>
      <c r="L5859">
        <v>0</v>
      </c>
      <c r="M5859">
        <v>0.5</v>
      </c>
      <c r="N5859">
        <v>0</v>
      </c>
      <c r="O5859">
        <v>0</v>
      </c>
      <c r="P5859">
        <v>0</v>
      </c>
      <c r="Q5859">
        <f>E5859*$Z$2+F5859*$Z$3+G5859*$Z$4+H5859*$Z$5+I5859*$Z$6+J5859*$Z$7+K5859*$Z$8+L5859*$Z$9+M5859*$Z$10+N5859*$Z$11+O5859*$Z$12+P5859*$Z$13</f>
        <v>0.23837700000000001</v>
      </c>
      <c r="R5859">
        <v>1.85</v>
      </c>
    </row>
    <row r="5860" spans="1:18" x14ac:dyDescent="0.3">
      <c r="A5860" s="1">
        <v>34865</v>
      </c>
      <c r="B5860" s="1" t="str">
        <f t="shared" si="274"/>
        <v>1995</v>
      </c>
      <c r="C5860" t="str">
        <f t="shared" si="275"/>
        <v>06</v>
      </c>
      <c r="D5860" t="str">
        <f t="shared" si="276"/>
        <v>15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f>E5860*$Z$2+F5860*$Z$3+G5860*$Z$4+H5860*$Z$5+I5860*$Z$6+J5860*$Z$7+K5860*$Z$8+L5860*$Z$9+M5860*$Z$10+N5860*$Z$11+O5860*$Z$12+P5860*$Z$13</f>
        <v>0</v>
      </c>
      <c r="R5860">
        <v>1.899</v>
      </c>
    </row>
    <row r="5861" spans="1:18" x14ac:dyDescent="0.3">
      <c r="A5861" s="1">
        <v>34866</v>
      </c>
      <c r="B5861" s="1" t="str">
        <f t="shared" si="274"/>
        <v>1995</v>
      </c>
      <c r="C5861" t="str">
        <f t="shared" si="275"/>
        <v>06</v>
      </c>
      <c r="D5861" t="str">
        <f t="shared" si="276"/>
        <v>16</v>
      </c>
      <c r="E5861">
        <v>0</v>
      </c>
      <c r="F5861">
        <v>0</v>
      </c>
      <c r="G5861">
        <v>0</v>
      </c>
      <c r="H5861">
        <v>0</v>
      </c>
      <c r="I5861">
        <v>3</v>
      </c>
      <c r="J5861">
        <v>0</v>
      </c>
      <c r="K5861">
        <v>0</v>
      </c>
      <c r="L5861">
        <v>0</v>
      </c>
      <c r="M5861">
        <v>22.3</v>
      </c>
      <c r="N5861">
        <v>0</v>
      </c>
      <c r="O5861">
        <v>0</v>
      </c>
      <c r="P5861">
        <v>0</v>
      </c>
      <c r="Q5861">
        <f>E5861*$Z$2+F5861*$Z$3+G5861*$Z$4+H5861*$Z$5+I5861*$Z$6+J5861*$Z$7+K5861*$Z$8+L5861*$Z$9+M5861*$Z$10+N5861*$Z$11+O5861*$Z$12+P5861*$Z$13</f>
        <v>2.4050310000000001</v>
      </c>
      <c r="R5861">
        <v>1.85</v>
      </c>
    </row>
    <row r="5862" spans="1:18" x14ac:dyDescent="0.3">
      <c r="A5862" s="1">
        <v>34867</v>
      </c>
      <c r="B5862" s="1" t="str">
        <f t="shared" si="274"/>
        <v>1995</v>
      </c>
      <c r="C5862" t="str">
        <f t="shared" si="275"/>
        <v>06</v>
      </c>
      <c r="D5862" t="str">
        <f t="shared" si="276"/>
        <v>17</v>
      </c>
      <c r="E5862">
        <v>2.4</v>
      </c>
      <c r="F5862">
        <v>0.3</v>
      </c>
      <c r="G5862">
        <v>0</v>
      </c>
      <c r="H5862">
        <v>0</v>
      </c>
      <c r="I5862">
        <v>0.1</v>
      </c>
      <c r="J5862">
        <v>0</v>
      </c>
      <c r="K5862">
        <v>0</v>
      </c>
      <c r="L5862">
        <v>0</v>
      </c>
      <c r="M5862">
        <v>16.100000000000001</v>
      </c>
      <c r="N5862">
        <v>0</v>
      </c>
      <c r="O5862">
        <v>0</v>
      </c>
      <c r="P5862">
        <v>0</v>
      </c>
      <c r="Q5862">
        <f>E5862*$Z$2+F5862*$Z$3+G5862*$Z$4+H5862*$Z$5+I5862*$Z$6+J5862*$Z$7+K5862*$Z$8+L5862*$Z$9+M5862*$Z$10+N5862*$Z$11+O5862*$Z$12+P5862*$Z$13</f>
        <v>1.5834756000000001</v>
      </c>
      <c r="R5862">
        <v>1.86</v>
      </c>
    </row>
    <row r="5863" spans="1:18" x14ac:dyDescent="0.3">
      <c r="A5863" s="1">
        <v>34868</v>
      </c>
      <c r="B5863" s="1" t="str">
        <f t="shared" si="274"/>
        <v>1995</v>
      </c>
      <c r="C5863" t="str">
        <f t="shared" si="275"/>
        <v>06</v>
      </c>
      <c r="D5863" t="str">
        <f t="shared" si="276"/>
        <v>18</v>
      </c>
      <c r="E5863">
        <v>0</v>
      </c>
      <c r="F5863">
        <v>0</v>
      </c>
      <c r="G5863">
        <v>0</v>
      </c>
      <c r="H5863">
        <v>0</v>
      </c>
      <c r="I5863">
        <v>0.8</v>
      </c>
      <c r="J5863">
        <v>0</v>
      </c>
      <c r="K5863">
        <v>0</v>
      </c>
      <c r="L5863">
        <v>0</v>
      </c>
      <c r="M5863">
        <v>0.2</v>
      </c>
      <c r="N5863">
        <v>0</v>
      </c>
      <c r="O5863">
        <v>0</v>
      </c>
      <c r="P5863">
        <v>0</v>
      </c>
      <c r="Q5863">
        <f>E5863*$Z$2+F5863*$Z$3+G5863*$Z$4+H5863*$Z$5+I5863*$Z$6+J5863*$Z$7+K5863*$Z$8+L5863*$Z$9+M5863*$Z$10+N5863*$Z$11+O5863*$Z$12+P5863*$Z$13</f>
        <v>9.5350800000000013E-2</v>
      </c>
      <c r="R5863">
        <v>1.895</v>
      </c>
    </row>
    <row r="5864" spans="1:18" x14ac:dyDescent="0.3">
      <c r="A5864" s="1">
        <v>34869</v>
      </c>
      <c r="B5864" s="1" t="str">
        <f t="shared" si="274"/>
        <v>1995</v>
      </c>
      <c r="C5864" t="str">
        <f t="shared" si="275"/>
        <v>06</v>
      </c>
      <c r="D5864" t="str">
        <f t="shared" si="276"/>
        <v>19</v>
      </c>
      <c r="E5864">
        <v>7.3</v>
      </c>
      <c r="F5864">
        <v>1.5</v>
      </c>
      <c r="G5864">
        <v>2.6</v>
      </c>
      <c r="H5864">
        <v>0.9</v>
      </c>
      <c r="I5864">
        <v>0.5</v>
      </c>
      <c r="J5864">
        <v>0</v>
      </c>
      <c r="K5864">
        <v>0.2</v>
      </c>
      <c r="L5864">
        <v>3.4</v>
      </c>
      <c r="M5864">
        <v>7</v>
      </c>
      <c r="N5864">
        <v>0</v>
      </c>
      <c r="O5864">
        <v>0</v>
      </c>
      <c r="P5864">
        <v>0.3</v>
      </c>
      <c r="Q5864">
        <f>E5864*$Z$2+F5864*$Z$3+G5864*$Z$4+H5864*$Z$5+I5864*$Z$6+J5864*$Z$7+K5864*$Z$8+L5864*$Z$9+M5864*$Z$10+N5864*$Z$11+O5864*$Z$12+P5864*$Z$13</f>
        <v>1.2405592000000001</v>
      </c>
      <c r="R5864">
        <v>1.895</v>
      </c>
    </row>
    <row r="5865" spans="1:18" x14ac:dyDescent="0.3">
      <c r="A5865" s="1">
        <v>34870</v>
      </c>
      <c r="B5865" s="1" t="str">
        <f t="shared" si="274"/>
        <v>1995</v>
      </c>
      <c r="C5865" t="str">
        <f t="shared" si="275"/>
        <v>06</v>
      </c>
      <c r="D5865" t="str">
        <f t="shared" si="276"/>
        <v>20</v>
      </c>
      <c r="E5865">
        <v>1.8</v>
      </c>
      <c r="F5865">
        <v>3.7</v>
      </c>
      <c r="G5865">
        <v>3.8</v>
      </c>
      <c r="H5865">
        <v>0.2</v>
      </c>
      <c r="I5865">
        <v>0.1</v>
      </c>
      <c r="J5865">
        <v>0.2</v>
      </c>
      <c r="K5865">
        <v>1.9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f>E5865*$Z$2+F5865*$Z$3+G5865*$Z$4+H5865*$Z$5+I5865*$Z$6+J5865*$Z$7+K5865*$Z$8+L5865*$Z$9+M5865*$Z$10+N5865*$Z$11+O5865*$Z$12+P5865*$Z$13</f>
        <v>0.67938929999999997</v>
      </c>
      <c r="R5865">
        <v>1.8939999999999999</v>
      </c>
    </row>
    <row r="5866" spans="1:18" x14ac:dyDescent="0.3">
      <c r="A5866" s="1">
        <v>34871</v>
      </c>
      <c r="B5866" s="1" t="str">
        <f t="shared" si="274"/>
        <v>1995</v>
      </c>
      <c r="C5866" t="str">
        <f t="shared" si="275"/>
        <v>06</v>
      </c>
      <c r="D5866" t="str">
        <f t="shared" si="276"/>
        <v>21</v>
      </c>
      <c r="E5866">
        <v>18.7</v>
      </c>
      <c r="F5866">
        <v>5.8</v>
      </c>
      <c r="G5866">
        <v>11.5</v>
      </c>
      <c r="H5866">
        <v>32.200000000000003</v>
      </c>
      <c r="I5866">
        <v>22.3</v>
      </c>
      <c r="J5866">
        <v>10.8</v>
      </c>
      <c r="K5866">
        <v>1.1000000000000001</v>
      </c>
      <c r="L5866">
        <v>16.7</v>
      </c>
      <c r="M5866">
        <v>13.5</v>
      </c>
      <c r="N5866">
        <v>18.100000000000001</v>
      </c>
      <c r="O5866">
        <v>0.4</v>
      </c>
      <c r="P5866">
        <v>3.9</v>
      </c>
      <c r="Q5866">
        <f>E5866*$Z$2+F5866*$Z$3+G5866*$Z$4+H5866*$Z$5+I5866*$Z$6+J5866*$Z$7+K5866*$Z$8+L5866*$Z$9+M5866*$Z$10+N5866*$Z$11+O5866*$Z$12+P5866*$Z$13</f>
        <v>10.3137749</v>
      </c>
      <c r="R5866">
        <v>1.905</v>
      </c>
    </row>
    <row r="5867" spans="1:18" x14ac:dyDescent="0.3">
      <c r="A5867" s="1">
        <v>34872</v>
      </c>
      <c r="B5867" s="1" t="str">
        <f t="shared" si="274"/>
        <v>1995</v>
      </c>
      <c r="C5867" t="str">
        <f t="shared" si="275"/>
        <v>06</v>
      </c>
      <c r="D5867" t="str">
        <f t="shared" si="276"/>
        <v>22</v>
      </c>
      <c r="E5867">
        <v>23.5</v>
      </c>
      <c r="F5867">
        <v>12.2</v>
      </c>
      <c r="G5867">
        <v>6.1</v>
      </c>
      <c r="H5867">
        <v>0.2</v>
      </c>
      <c r="I5867">
        <v>8.3000000000000007</v>
      </c>
      <c r="J5867">
        <v>7.1</v>
      </c>
      <c r="K5867">
        <v>7.3</v>
      </c>
      <c r="L5867">
        <v>1.2</v>
      </c>
      <c r="M5867">
        <v>9.1</v>
      </c>
      <c r="N5867">
        <v>2</v>
      </c>
      <c r="O5867">
        <v>6.8</v>
      </c>
      <c r="P5867">
        <v>6.8</v>
      </c>
      <c r="Q5867">
        <f>E5867*$Z$2+F5867*$Z$3+G5867*$Z$4+H5867*$Z$5+I5867*$Z$6+J5867*$Z$7+K5867*$Z$8+L5867*$Z$9+M5867*$Z$10+N5867*$Z$11+O5867*$Z$12+P5867*$Z$13</f>
        <v>6.6744316000000001</v>
      </c>
      <c r="R5867">
        <v>4.25</v>
      </c>
    </row>
    <row r="5868" spans="1:18" x14ac:dyDescent="0.3">
      <c r="A5868" s="1">
        <v>34873</v>
      </c>
      <c r="B5868" s="1" t="str">
        <f t="shared" si="274"/>
        <v>1995</v>
      </c>
      <c r="C5868" t="str">
        <f t="shared" si="275"/>
        <v>06</v>
      </c>
      <c r="D5868" t="str">
        <f t="shared" si="276"/>
        <v>23</v>
      </c>
      <c r="E5868">
        <v>0</v>
      </c>
      <c r="F5868">
        <v>0</v>
      </c>
      <c r="G5868">
        <v>0</v>
      </c>
      <c r="H5868">
        <v>0.1</v>
      </c>
      <c r="I5868">
        <v>0</v>
      </c>
      <c r="J5868">
        <v>0</v>
      </c>
      <c r="K5868">
        <v>0.5</v>
      </c>
      <c r="L5868">
        <v>1.2</v>
      </c>
      <c r="M5868">
        <v>0</v>
      </c>
      <c r="N5868">
        <v>0.7</v>
      </c>
      <c r="O5868">
        <v>0.9</v>
      </c>
      <c r="P5868">
        <v>0.1</v>
      </c>
      <c r="Q5868">
        <f>E5868*$Z$2+F5868*$Z$3+G5868*$Z$4+H5868*$Z$5+I5868*$Z$6+J5868*$Z$7+K5868*$Z$8+L5868*$Z$9+M5868*$Z$10+N5868*$Z$11+O5868*$Z$12+P5868*$Z$13</f>
        <v>0.38362229999999997</v>
      </c>
      <c r="R5868">
        <v>4.5</v>
      </c>
    </row>
    <row r="5869" spans="1:18" x14ac:dyDescent="0.3">
      <c r="A5869" s="1">
        <v>34874</v>
      </c>
      <c r="B5869" s="1" t="str">
        <f t="shared" si="274"/>
        <v>1995</v>
      </c>
      <c r="C5869" t="str">
        <f t="shared" si="275"/>
        <v>06</v>
      </c>
      <c r="D5869" t="str">
        <f t="shared" si="276"/>
        <v>24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f>E5869*$Z$2+F5869*$Z$3+G5869*$Z$4+H5869*$Z$5+I5869*$Z$6+J5869*$Z$7+K5869*$Z$8+L5869*$Z$9+M5869*$Z$10+N5869*$Z$11+O5869*$Z$12+P5869*$Z$13</f>
        <v>0</v>
      </c>
      <c r="R5869">
        <v>8</v>
      </c>
    </row>
    <row r="5870" spans="1:18" x14ac:dyDescent="0.3">
      <c r="A5870" s="1">
        <v>34875</v>
      </c>
      <c r="B5870" s="1" t="str">
        <f t="shared" si="274"/>
        <v>1995</v>
      </c>
      <c r="C5870" t="str">
        <f t="shared" si="275"/>
        <v>06</v>
      </c>
      <c r="D5870" t="str">
        <f t="shared" si="276"/>
        <v>25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f>E5870*$Z$2+F5870*$Z$3+G5870*$Z$4+H5870*$Z$5+I5870*$Z$6+J5870*$Z$7+K5870*$Z$8+L5870*$Z$9+M5870*$Z$10+N5870*$Z$11+O5870*$Z$12+P5870*$Z$13</f>
        <v>0</v>
      </c>
      <c r="R5870">
        <v>6.75</v>
      </c>
    </row>
    <row r="5871" spans="1:18" x14ac:dyDescent="0.3">
      <c r="A5871" s="1">
        <v>34876</v>
      </c>
      <c r="B5871" s="1" t="str">
        <f t="shared" si="274"/>
        <v>1995</v>
      </c>
      <c r="C5871" t="str">
        <f t="shared" si="275"/>
        <v>06</v>
      </c>
      <c r="D5871" t="str">
        <f t="shared" si="276"/>
        <v>26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f>E5871*$Z$2+F5871*$Z$3+G5871*$Z$4+H5871*$Z$5+I5871*$Z$6+J5871*$Z$7+K5871*$Z$8+L5871*$Z$9+M5871*$Z$10+N5871*$Z$11+O5871*$Z$12+P5871*$Z$13</f>
        <v>0</v>
      </c>
      <c r="R5871">
        <v>5</v>
      </c>
    </row>
    <row r="5872" spans="1:18" x14ac:dyDescent="0.3">
      <c r="A5872" s="1">
        <v>34877</v>
      </c>
      <c r="B5872" s="1" t="str">
        <f t="shared" si="274"/>
        <v>1995</v>
      </c>
      <c r="C5872" t="str">
        <f t="shared" si="275"/>
        <v>06</v>
      </c>
      <c r="D5872" t="str">
        <f t="shared" si="276"/>
        <v>27</v>
      </c>
      <c r="E5872">
        <v>0</v>
      </c>
      <c r="F5872">
        <v>0</v>
      </c>
      <c r="G5872">
        <v>0.6</v>
      </c>
      <c r="H5872">
        <v>0.1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0.4</v>
      </c>
      <c r="P5872">
        <v>3.3</v>
      </c>
      <c r="Q5872">
        <f>E5872*$Z$2+F5872*$Z$3+G5872*$Z$4+H5872*$Z$5+I5872*$Z$6+J5872*$Z$7+K5872*$Z$8+L5872*$Z$9+M5872*$Z$10+N5872*$Z$11+O5872*$Z$12+P5872*$Z$13</f>
        <v>0.20180960000000001</v>
      </c>
      <c r="R5872">
        <v>3.75</v>
      </c>
    </row>
    <row r="5873" spans="1:18" x14ac:dyDescent="0.3">
      <c r="A5873" s="1">
        <v>34878</v>
      </c>
      <c r="B5873" s="1" t="str">
        <f t="shared" si="274"/>
        <v>1995</v>
      </c>
      <c r="C5873" t="str">
        <f t="shared" si="275"/>
        <v>06</v>
      </c>
      <c r="D5873" t="str">
        <f t="shared" si="276"/>
        <v>28</v>
      </c>
      <c r="E5873">
        <v>7.6</v>
      </c>
      <c r="F5873">
        <v>4.0999999999999996</v>
      </c>
      <c r="G5873">
        <v>2.4</v>
      </c>
      <c r="H5873">
        <v>0.4</v>
      </c>
      <c r="I5873">
        <v>2</v>
      </c>
      <c r="J5873">
        <v>0.1</v>
      </c>
      <c r="K5873">
        <v>1.4</v>
      </c>
      <c r="L5873">
        <v>0</v>
      </c>
      <c r="M5873">
        <v>43.4</v>
      </c>
      <c r="N5873">
        <v>0.4</v>
      </c>
      <c r="O5873">
        <v>0</v>
      </c>
      <c r="P5873">
        <v>0</v>
      </c>
      <c r="Q5873">
        <f>E5873*$Z$2+F5873*$Z$3+G5873*$Z$4+H5873*$Z$5+I5873*$Z$6+J5873*$Z$7+K5873*$Z$8+L5873*$Z$9+M5873*$Z$10+N5873*$Z$11+O5873*$Z$12+P5873*$Z$13</f>
        <v>4.9976358999999997</v>
      </c>
      <c r="R5873">
        <v>11.75</v>
      </c>
    </row>
    <row r="5874" spans="1:18" x14ac:dyDescent="0.3">
      <c r="A5874" s="1">
        <v>34879</v>
      </c>
      <c r="B5874" s="1" t="str">
        <f t="shared" si="274"/>
        <v>1995</v>
      </c>
      <c r="C5874" t="str">
        <f t="shared" si="275"/>
        <v>06</v>
      </c>
      <c r="D5874" t="str">
        <f t="shared" si="276"/>
        <v>29</v>
      </c>
      <c r="E5874">
        <v>0.6</v>
      </c>
      <c r="F5874">
        <v>0</v>
      </c>
      <c r="G5874">
        <v>1.6</v>
      </c>
      <c r="H5874">
        <v>2.8</v>
      </c>
      <c r="I5874">
        <v>0</v>
      </c>
      <c r="J5874">
        <v>2.1</v>
      </c>
      <c r="K5874">
        <v>8</v>
      </c>
      <c r="L5874">
        <v>18.399999999999999</v>
      </c>
      <c r="M5874">
        <v>0</v>
      </c>
      <c r="N5874">
        <v>4.5999999999999996</v>
      </c>
      <c r="O5874">
        <v>10.9</v>
      </c>
      <c r="P5874">
        <v>15.5</v>
      </c>
      <c r="Q5874">
        <f>E5874*$Z$2+F5874*$Z$3+G5874*$Z$4+H5874*$Z$5+I5874*$Z$6+J5874*$Z$7+K5874*$Z$8+L5874*$Z$9+M5874*$Z$10+N5874*$Z$11+O5874*$Z$12+P5874*$Z$13</f>
        <v>5.7386090000000003</v>
      </c>
      <c r="R5874">
        <v>3.6240000000000001</v>
      </c>
    </row>
    <row r="5875" spans="1:18" x14ac:dyDescent="0.3">
      <c r="A5875" s="1">
        <v>34880</v>
      </c>
      <c r="B5875" s="1" t="str">
        <f t="shared" si="274"/>
        <v>1995</v>
      </c>
      <c r="C5875" t="str">
        <f t="shared" si="275"/>
        <v>06</v>
      </c>
      <c r="D5875" t="str">
        <f t="shared" si="276"/>
        <v>30</v>
      </c>
      <c r="E5875">
        <v>11</v>
      </c>
      <c r="F5875">
        <v>2.1</v>
      </c>
      <c r="G5875">
        <v>0.3</v>
      </c>
      <c r="H5875">
        <v>1.5</v>
      </c>
      <c r="I5875">
        <v>1.5</v>
      </c>
      <c r="J5875">
        <v>0.4</v>
      </c>
      <c r="K5875">
        <v>0.5</v>
      </c>
      <c r="L5875">
        <v>2.4</v>
      </c>
      <c r="M5875">
        <v>0.9</v>
      </c>
      <c r="N5875">
        <v>2</v>
      </c>
      <c r="O5875">
        <v>1</v>
      </c>
      <c r="P5875">
        <v>2.7</v>
      </c>
      <c r="Q5875">
        <f>E5875*$Z$2+F5875*$Z$3+G5875*$Z$4+H5875*$Z$5+I5875*$Z$6+J5875*$Z$7+K5875*$Z$8+L5875*$Z$9+M5875*$Z$10+N5875*$Z$11+O5875*$Z$12+P5875*$Z$13</f>
        <v>1.3319689000000001</v>
      </c>
      <c r="R5875">
        <v>2.5489999999999999</v>
      </c>
    </row>
    <row r="5876" spans="1:18" x14ac:dyDescent="0.3">
      <c r="A5876" s="1">
        <v>34881</v>
      </c>
      <c r="B5876" s="1" t="str">
        <f t="shared" si="274"/>
        <v>1995</v>
      </c>
      <c r="C5876" t="str">
        <f t="shared" si="275"/>
        <v>07</v>
      </c>
      <c r="D5876" t="str">
        <f t="shared" si="276"/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6.9</v>
      </c>
      <c r="M5876">
        <v>0</v>
      </c>
      <c r="N5876">
        <v>0</v>
      </c>
      <c r="O5876">
        <v>0</v>
      </c>
      <c r="P5876">
        <v>13.5</v>
      </c>
      <c r="Q5876">
        <f>E5876*$Z$2+F5876*$Z$3+G5876*$Z$4+H5876*$Z$5+I5876*$Z$6+J5876*$Z$7+K5876*$Z$8+L5876*$Z$9+M5876*$Z$10+N5876*$Z$11+O5876*$Z$12+P5876*$Z$13</f>
        <v>1.1034825000000001</v>
      </c>
      <c r="R5876">
        <v>3.4809999999999999</v>
      </c>
    </row>
    <row r="5877" spans="1:18" x14ac:dyDescent="0.3">
      <c r="A5877" s="1">
        <v>34882</v>
      </c>
      <c r="B5877" s="1" t="str">
        <f t="shared" si="274"/>
        <v>1995</v>
      </c>
      <c r="C5877" t="str">
        <f t="shared" si="275"/>
        <v>07</v>
      </c>
      <c r="D5877" t="str">
        <f t="shared" si="276"/>
        <v>2</v>
      </c>
      <c r="E5877">
        <v>0</v>
      </c>
      <c r="F5877">
        <v>0</v>
      </c>
      <c r="G5877">
        <v>0</v>
      </c>
      <c r="H5877">
        <v>0.1</v>
      </c>
      <c r="I5877">
        <v>0</v>
      </c>
      <c r="J5877">
        <v>0</v>
      </c>
      <c r="K5877">
        <v>0</v>
      </c>
      <c r="L5877">
        <v>1.2</v>
      </c>
      <c r="M5877">
        <v>0</v>
      </c>
      <c r="N5877">
        <v>0</v>
      </c>
      <c r="O5877">
        <v>0</v>
      </c>
      <c r="P5877">
        <v>0.1</v>
      </c>
      <c r="Q5877">
        <f>E5877*$Z$2+F5877*$Z$3+G5877*$Z$4+H5877*$Z$5+I5877*$Z$6+J5877*$Z$7+K5877*$Z$8+L5877*$Z$9+M5877*$Z$10+N5877*$Z$11+O5877*$Z$12+P5877*$Z$13</f>
        <v>9.4980800000000004E-2</v>
      </c>
      <c r="R5877">
        <v>3.5</v>
      </c>
    </row>
    <row r="5878" spans="1:18" x14ac:dyDescent="0.3">
      <c r="A5878" s="1">
        <v>34883</v>
      </c>
      <c r="B5878" s="1" t="str">
        <f t="shared" si="274"/>
        <v>1995</v>
      </c>
      <c r="C5878" t="str">
        <f t="shared" si="275"/>
        <v>07</v>
      </c>
      <c r="D5878" t="str">
        <f t="shared" si="276"/>
        <v>3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f>E5878*$Z$2+F5878*$Z$3+G5878*$Z$4+H5878*$Z$5+I5878*$Z$6+J5878*$Z$7+K5878*$Z$8+L5878*$Z$9+M5878*$Z$10+N5878*$Z$11+O5878*$Z$12+P5878*$Z$13</f>
        <v>0</v>
      </c>
      <c r="R5878">
        <v>3.47</v>
      </c>
    </row>
    <row r="5879" spans="1:18" x14ac:dyDescent="0.3">
      <c r="A5879" s="1">
        <v>34884</v>
      </c>
      <c r="B5879" s="1" t="str">
        <f t="shared" si="274"/>
        <v>1995</v>
      </c>
      <c r="C5879" t="str">
        <f t="shared" si="275"/>
        <v>07</v>
      </c>
      <c r="D5879" t="str">
        <f t="shared" si="276"/>
        <v>4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f>E5879*$Z$2+F5879*$Z$3+G5879*$Z$4+H5879*$Z$5+I5879*$Z$6+J5879*$Z$7+K5879*$Z$8+L5879*$Z$9+M5879*$Z$10+N5879*$Z$11+O5879*$Z$12+P5879*$Z$13</f>
        <v>0</v>
      </c>
      <c r="R5879">
        <v>3.387</v>
      </c>
    </row>
    <row r="5880" spans="1:18" x14ac:dyDescent="0.3">
      <c r="A5880" s="1">
        <v>34885</v>
      </c>
      <c r="B5880" s="1" t="str">
        <f t="shared" si="274"/>
        <v>1995</v>
      </c>
      <c r="C5880" t="str">
        <f t="shared" si="275"/>
        <v>07</v>
      </c>
      <c r="D5880" t="str">
        <f t="shared" si="276"/>
        <v>5</v>
      </c>
      <c r="E5880">
        <v>0</v>
      </c>
      <c r="F5880">
        <v>0</v>
      </c>
      <c r="G5880">
        <v>7.2</v>
      </c>
      <c r="H5880">
        <v>23.4</v>
      </c>
      <c r="I5880">
        <v>0</v>
      </c>
      <c r="J5880">
        <v>0</v>
      </c>
      <c r="K5880">
        <v>0</v>
      </c>
      <c r="L5880">
        <v>6.9</v>
      </c>
      <c r="M5880">
        <v>0</v>
      </c>
      <c r="N5880">
        <v>0</v>
      </c>
      <c r="O5880">
        <v>0</v>
      </c>
      <c r="P5880">
        <v>0.2</v>
      </c>
      <c r="Q5880">
        <f>E5880*$Z$2+F5880*$Z$3+G5880*$Z$4+H5880*$Z$5+I5880*$Z$6+J5880*$Z$7+K5880*$Z$8+L5880*$Z$9+M5880*$Z$10+N5880*$Z$11+O5880*$Z$12+P5880*$Z$13</f>
        <v>0.69684130000000011</v>
      </c>
      <c r="R5880">
        <v>3.1480000000000001</v>
      </c>
    </row>
    <row r="5881" spans="1:18" x14ac:dyDescent="0.3">
      <c r="A5881" s="1">
        <v>34886</v>
      </c>
      <c r="B5881" s="1" t="str">
        <f t="shared" si="274"/>
        <v>1995</v>
      </c>
      <c r="C5881" t="str">
        <f t="shared" si="275"/>
        <v>07</v>
      </c>
      <c r="D5881" t="str">
        <f t="shared" si="276"/>
        <v>6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1.3</v>
      </c>
      <c r="L5881">
        <v>1.4</v>
      </c>
      <c r="M5881">
        <v>0</v>
      </c>
      <c r="N5881">
        <v>0</v>
      </c>
      <c r="O5881">
        <v>2.2000000000000002</v>
      </c>
      <c r="P5881">
        <v>4.0999999999999996</v>
      </c>
      <c r="Q5881">
        <f>E5881*$Z$2+F5881*$Z$3+G5881*$Z$4+H5881*$Z$5+I5881*$Z$6+J5881*$Z$7+K5881*$Z$8+L5881*$Z$9+M5881*$Z$10+N5881*$Z$11+O5881*$Z$12+P5881*$Z$13</f>
        <v>0.75877550000000005</v>
      </c>
      <c r="R5881">
        <v>2.9860000000000002</v>
      </c>
    </row>
    <row r="5882" spans="1:18" x14ac:dyDescent="0.3">
      <c r="A5882" s="1">
        <v>34887</v>
      </c>
      <c r="B5882" s="1" t="str">
        <f t="shared" si="274"/>
        <v>1995</v>
      </c>
      <c r="C5882" t="str">
        <f t="shared" si="275"/>
        <v>07</v>
      </c>
      <c r="D5882" t="str">
        <f t="shared" si="276"/>
        <v>7</v>
      </c>
      <c r="E5882">
        <v>0</v>
      </c>
      <c r="F5882">
        <v>0</v>
      </c>
      <c r="G5882">
        <v>0.5</v>
      </c>
      <c r="H5882">
        <v>0.1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f>E5882*$Z$2+F5882*$Z$3+G5882*$Z$4+H5882*$Z$5+I5882*$Z$6+J5882*$Z$7+K5882*$Z$8+L5882*$Z$9+M5882*$Z$10+N5882*$Z$11+O5882*$Z$12+P5882*$Z$13</f>
        <v>1.0697999999999999E-2</v>
      </c>
      <c r="R5882">
        <v>2.6339999999999999</v>
      </c>
    </row>
    <row r="5883" spans="1:18" x14ac:dyDescent="0.3">
      <c r="A5883" s="1">
        <v>34888</v>
      </c>
      <c r="B5883" s="1" t="str">
        <f t="shared" si="274"/>
        <v>1995</v>
      </c>
      <c r="C5883" t="str">
        <f t="shared" si="275"/>
        <v>07</v>
      </c>
      <c r="D5883" t="str">
        <f t="shared" si="276"/>
        <v>8</v>
      </c>
      <c r="E5883">
        <v>0</v>
      </c>
      <c r="F5883">
        <v>0</v>
      </c>
      <c r="G5883">
        <v>0</v>
      </c>
      <c r="H5883">
        <v>0.2</v>
      </c>
      <c r="I5883">
        <v>0</v>
      </c>
      <c r="J5883">
        <v>0</v>
      </c>
      <c r="K5883">
        <v>0</v>
      </c>
      <c r="L5883">
        <v>1.4</v>
      </c>
      <c r="M5883">
        <v>0</v>
      </c>
      <c r="N5883">
        <v>0</v>
      </c>
      <c r="O5883">
        <v>0</v>
      </c>
      <c r="P5883">
        <v>0.4</v>
      </c>
      <c r="Q5883">
        <f>E5883*$Z$2+F5883*$Z$3+G5883*$Z$4+H5883*$Z$5+I5883*$Z$6+J5883*$Z$7+K5883*$Z$8+L5883*$Z$9+M5883*$Z$10+N5883*$Z$11+O5883*$Z$12+P5883*$Z$13</f>
        <v>0.12308619999999999</v>
      </c>
      <c r="R5883">
        <v>2.5219999999999998</v>
      </c>
    </row>
    <row r="5884" spans="1:18" x14ac:dyDescent="0.3">
      <c r="A5884" s="1">
        <v>34889</v>
      </c>
      <c r="B5884" s="1" t="str">
        <f t="shared" si="274"/>
        <v>1995</v>
      </c>
      <c r="C5884" t="str">
        <f t="shared" si="275"/>
        <v>07</v>
      </c>
      <c r="D5884" t="str">
        <f t="shared" si="276"/>
        <v>9</v>
      </c>
      <c r="E5884">
        <v>0</v>
      </c>
      <c r="F5884">
        <v>3.9</v>
      </c>
      <c r="G5884">
        <v>3.5</v>
      </c>
      <c r="H5884">
        <v>0.1</v>
      </c>
      <c r="I5884">
        <v>0</v>
      </c>
      <c r="J5884">
        <v>0.2</v>
      </c>
      <c r="K5884">
        <v>2.1</v>
      </c>
      <c r="L5884">
        <v>0</v>
      </c>
      <c r="M5884">
        <v>0</v>
      </c>
      <c r="N5884">
        <v>0</v>
      </c>
      <c r="O5884">
        <v>0.1</v>
      </c>
      <c r="P5884">
        <v>0.8</v>
      </c>
      <c r="Q5884">
        <f>E5884*$Z$2+F5884*$Z$3+G5884*$Z$4+H5884*$Z$5+I5884*$Z$6+J5884*$Z$7+K5884*$Z$8+L5884*$Z$9+M5884*$Z$10+N5884*$Z$11+O5884*$Z$12+P5884*$Z$13</f>
        <v>0.73462199999999978</v>
      </c>
      <c r="R5884">
        <v>2.4</v>
      </c>
    </row>
    <row r="5885" spans="1:18" x14ac:dyDescent="0.3">
      <c r="A5885" s="1">
        <v>34890</v>
      </c>
      <c r="B5885" s="1" t="str">
        <f t="shared" si="274"/>
        <v>1995</v>
      </c>
      <c r="C5885" t="str">
        <f t="shared" si="275"/>
        <v>07</v>
      </c>
      <c r="D5885" t="str">
        <f t="shared" si="276"/>
        <v>10</v>
      </c>
      <c r="E5885">
        <v>0.4</v>
      </c>
      <c r="F5885">
        <v>29.2</v>
      </c>
      <c r="G5885">
        <v>25.7</v>
      </c>
      <c r="H5885">
        <v>0.8</v>
      </c>
      <c r="I5885">
        <v>2.2000000000000002</v>
      </c>
      <c r="J5885">
        <v>2</v>
      </c>
      <c r="K5885">
        <v>16.7</v>
      </c>
      <c r="L5885">
        <v>0.8</v>
      </c>
      <c r="M5885">
        <v>0.5</v>
      </c>
      <c r="N5885">
        <v>0.7</v>
      </c>
      <c r="O5885">
        <v>1.7</v>
      </c>
      <c r="P5885">
        <v>1.3</v>
      </c>
      <c r="Q5885">
        <f>E5885*$Z$2+F5885*$Z$3+G5885*$Z$4+H5885*$Z$5+I5885*$Z$6+J5885*$Z$7+K5885*$Z$8+L5885*$Z$9+M5885*$Z$10+N5885*$Z$11+O5885*$Z$12+P5885*$Z$13</f>
        <v>6.0717267000000001</v>
      </c>
      <c r="R5885">
        <v>2.3929999999999998</v>
      </c>
    </row>
    <row r="5886" spans="1:18" x14ac:dyDescent="0.3">
      <c r="A5886" s="1">
        <v>34891</v>
      </c>
      <c r="B5886" s="1" t="str">
        <f t="shared" si="274"/>
        <v>1995</v>
      </c>
      <c r="C5886" t="str">
        <f t="shared" si="275"/>
        <v>07</v>
      </c>
      <c r="D5886" t="str">
        <f t="shared" si="276"/>
        <v>11</v>
      </c>
      <c r="E5886">
        <v>46.1</v>
      </c>
      <c r="F5886">
        <v>12.1</v>
      </c>
      <c r="G5886">
        <v>11.5</v>
      </c>
      <c r="H5886">
        <v>19.3</v>
      </c>
      <c r="I5886">
        <v>12.2</v>
      </c>
      <c r="J5886">
        <v>13.6</v>
      </c>
      <c r="K5886">
        <v>4.5</v>
      </c>
      <c r="L5886">
        <v>17.100000000000001</v>
      </c>
      <c r="M5886">
        <v>5.7</v>
      </c>
      <c r="N5886">
        <v>7.9</v>
      </c>
      <c r="O5886">
        <v>8.6</v>
      </c>
      <c r="P5886">
        <v>1.3</v>
      </c>
      <c r="Q5886">
        <f>E5886*$Z$2+F5886*$Z$3+G5886*$Z$4+H5886*$Z$5+I5886*$Z$6+J5886*$Z$7+K5886*$Z$8+L5886*$Z$9+M5886*$Z$10+N5886*$Z$11+O5886*$Z$12+P5886*$Z$13</f>
        <v>9.7582272999999997</v>
      </c>
      <c r="R5886">
        <v>7.2439999999999998</v>
      </c>
    </row>
    <row r="5887" spans="1:18" x14ac:dyDescent="0.3">
      <c r="A5887" s="1">
        <v>34892</v>
      </c>
      <c r="B5887" s="1" t="str">
        <f t="shared" si="274"/>
        <v>1995</v>
      </c>
      <c r="C5887" t="str">
        <f t="shared" si="275"/>
        <v>07</v>
      </c>
      <c r="D5887" t="str">
        <f t="shared" si="276"/>
        <v>12</v>
      </c>
      <c r="E5887">
        <v>1.3</v>
      </c>
      <c r="F5887">
        <v>40.200000000000003</v>
      </c>
      <c r="G5887">
        <v>31.1</v>
      </c>
      <c r="H5887">
        <v>2.6</v>
      </c>
      <c r="I5887">
        <v>16.100000000000001</v>
      </c>
      <c r="J5887">
        <v>26.1</v>
      </c>
      <c r="K5887">
        <v>23.4</v>
      </c>
      <c r="L5887">
        <v>18.2</v>
      </c>
      <c r="M5887">
        <v>3</v>
      </c>
      <c r="N5887">
        <v>0.1</v>
      </c>
      <c r="O5887">
        <v>8.9</v>
      </c>
      <c r="P5887">
        <v>15.3</v>
      </c>
      <c r="Q5887">
        <f>E5887*$Z$2+F5887*$Z$3+G5887*$Z$4+H5887*$Z$5+I5887*$Z$6+J5887*$Z$7+K5887*$Z$8+L5887*$Z$9+M5887*$Z$10+N5887*$Z$11+O5887*$Z$12+P5887*$Z$13</f>
        <v>16.365781899999998</v>
      </c>
      <c r="R5887">
        <v>38.93</v>
      </c>
    </row>
    <row r="5888" spans="1:18" x14ac:dyDescent="0.3">
      <c r="A5888" s="1">
        <v>34893</v>
      </c>
      <c r="B5888" s="1" t="str">
        <f t="shared" si="274"/>
        <v>1995</v>
      </c>
      <c r="C5888" t="str">
        <f t="shared" si="275"/>
        <v>07</v>
      </c>
      <c r="D5888" t="str">
        <f t="shared" si="276"/>
        <v>13</v>
      </c>
      <c r="E5888">
        <v>74.2</v>
      </c>
      <c r="F5888">
        <v>32.200000000000003</v>
      </c>
      <c r="G5888">
        <v>26.7</v>
      </c>
      <c r="H5888">
        <v>45.8</v>
      </c>
      <c r="I5888">
        <v>30.1</v>
      </c>
      <c r="J5888">
        <v>27.7</v>
      </c>
      <c r="K5888">
        <v>17</v>
      </c>
      <c r="L5888">
        <v>15.6</v>
      </c>
      <c r="M5888">
        <v>15.3</v>
      </c>
      <c r="N5888">
        <v>28.4</v>
      </c>
      <c r="O5888">
        <v>11.7</v>
      </c>
      <c r="P5888">
        <v>5.9</v>
      </c>
      <c r="Q5888">
        <f>E5888*$Z$2+F5888*$Z$3+G5888*$Z$4+H5888*$Z$5+I5888*$Z$6+J5888*$Z$7+K5888*$Z$8+L5888*$Z$9+M5888*$Z$10+N5888*$Z$11+O5888*$Z$12+P5888*$Z$13</f>
        <v>22.094133599999999</v>
      </c>
      <c r="R5888">
        <v>82.14</v>
      </c>
    </row>
    <row r="5889" spans="1:18" x14ac:dyDescent="0.3">
      <c r="A5889" s="1">
        <v>34894</v>
      </c>
      <c r="B5889" s="1" t="str">
        <f t="shared" si="274"/>
        <v>1995</v>
      </c>
      <c r="C5889" t="str">
        <f t="shared" si="275"/>
        <v>07</v>
      </c>
      <c r="D5889" t="str">
        <f t="shared" si="276"/>
        <v>14</v>
      </c>
      <c r="E5889">
        <v>30</v>
      </c>
      <c r="F5889">
        <v>34.299999999999997</v>
      </c>
      <c r="G5889">
        <v>28.2</v>
      </c>
      <c r="H5889">
        <v>3.3</v>
      </c>
      <c r="I5889">
        <v>17.100000000000001</v>
      </c>
      <c r="J5889">
        <v>11.4</v>
      </c>
      <c r="K5889">
        <v>15.2</v>
      </c>
      <c r="L5889">
        <v>1.1000000000000001</v>
      </c>
      <c r="M5889">
        <v>13</v>
      </c>
      <c r="N5889">
        <v>15.4</v>
      </c>
      <c r="O5889">
        <v>2.2000000000000002</v>
      </c>
      <c r="P5889">
        <v>14.7</v>
      </c>
      <c r="Q5889">
        <f>E5889*$Z$2+F5889*$Z$3+G5889*$Z$4+H5889*$Z$5+I5889*$Z$6+J5889*$Z$7+K5889*$Z$8+L5889*$Z$9+M5889*$Z$10+N5889*$Z$11+O5889*$Z$12+P5889*$Z$13</f>
        <v>13.4769539</v>
      </c>
      <c r="R5889">
        <v>37.01</v>
      </c>
    </row>
    <row r="5890" spans="1:18" x14ac:dyDescent="0.3">
      <c r="A5890" s="1">
        <v>34895</v>
      </c>
      <c r="B5890" s="1" t="str">
        <f t="shared" si="274"/>
        <v>1995</v>
      </c>
      <c r="C5890" t="str">
        <f t="shared" si="275"/>
        <v>07</v>
      </c>
      <c r="D5890" t="str">
        <f t="shared" si="276"/>
        <v>15</v>
      </c>
      <c r="E5890">
        <v>8.3000000000000007</v>
      </c>
      <c r="F5890">
        <v>4.0999999999999996</v>
      </c>
      <c r="G5890">
        <v>5.4</v>
      </c>
      <c r="H5890">
        <v>6.6</v>
      </c>
      <c r="I5890">
        <v>2</v>
      </c>
      <c r="J5890">
        <v>1.5</v>
      </c>
      <c r="K5890">
        <v>7.7</v>
      </c>
      <c r="L5890">
        <v>7.5</v>
      </c>
      <c r="M5890">
        <v>2</v>
      </c>
      <c r="N5890">
        <v>5.0999999999999996</v>
      </c>
      <c r="O5890">
        <v>9</v>
      </c>
      <c r="P5890">
        <v>3.2</v>
      </c>
      <c r="Q5890">
        <f>E5890*$Z$2+F5890*$Z$3+G5890*$Z$4+H5890*$Z$5+I5890*$Z$6+J5890*$Z$7+K5890*$Z$8+L5890*$Z$9+M5890*$Z$10+N5890*$Z$11+O5890*$Z$12+P5890*$Z$13</f>
        <v>4.8663328000000003</v>
      </c>
      <c r="R5890">
        <v>86.43</v>
      </c>
    </row>
    <row r="5891" spans="1:18" x14ac:dyDescent="0.3">
      <c r="A5891" s="1">
        <v>34896</v>
      </c>
      <c r="B5891" s="1" t="str">
        <f t="shared" si="274"/>
        <v>1995</v>
      </c>
      <c r="C5891" t="str">
        <f t="shared" si="275"/>
        <v>07</v>
      </c>
      <c r="D5891" t="str">
        <f t="shared" si="276"/>
        <v>16</v>
      </c>
      <c r="E5891">
        <v>0.8</v>
      </c>
      <c r="F5891">
        <v>0.1</v>
      </c>
      <c r="G5891">
        <v>6.5</v>
      </c>
      <c r="H5891">
        <v>7.5</v>
      </c>
      <c r="I5891">
        <v>2.7</v>
      </c>
      <c r="J5891">
        <v>1.4</v>
      </c>
      <c r="K5891">
        <v>1.8</v>
      </c>
      <c r="L5891">
        <v>4.9000000000000004</v>
      </c>
      <c r="M5891">
        <v>2.6</v>
      </c>
      <c r="N5891">
        <v>4.8</v>
      </c>
      <c r="O5891">
        <v>3.4</v>
      </c>
      <c r="P5891">
        <v>9.4</v>
      </c>
      <c r="Q5891">
        <f>E5891*$Z$2+F5891*$Z$3+G5891*$Z$4+H5891*$Z$5+I5891*$Z$6+J5891*$Z$7+K5891*$Z$8+L5891*$Z$9+M5891*$Z$10+N5891*$Z$11+O5891*$Z$12+P5891*$Z$13</f>
        <v>3.0608321000000003</v>
      </c>
      <c r="R5891">
        <v>46.5</v>
      </c>
    </row>
    <row r="5892" spans="1:18" x14ac:dyDescent="0.3">
      <c r="A5892" s="1">
        <v>34897</v>
      </c>
      <c r="B5892" s="1" t="str">
        <f t="shared" si="274"/>
        <v>1995</v>
      </c>
      <c r="C5892" t="str">
        <f t="shared" si="275"/>
        <v>07</v>
      </c>
      <c r="D5892" t="str">
        <f t="shared" si="276"/>
        <v>17</v>
      </c>
      <c r="E5892">
        <v>0</v>
      </c>
      <c r="F5892">
        <v>24.2</v>
      </c>
      <c r="G5892">
        <v>22.2</v>
      </c>
      <c r="H5892">
        <v>1.8</v>
      </c>
      <c r="I5892">
        <v>0</v>
      </c>
      <c r="J5892">
        <v>1.1000000000000001</v>
      </c>
      <c r="K5892">
        <v>13.9</v>
      </c>
      <c r="L5892">
        <v>23.1</v>
      </c>
      <c r="M5892">
        <v>0</v>
      </c>
      <c r="N5892">
        <v>0</v>
      </c>
      <c r="O5892">
        <v>2.1</v>
      </c>
      <c r="P5892">
        <v>52.7</v>
      </c>
      <c r="Q5892">
        <f>E5892*$Z$2+F5892*$Z$3+G5892*$Z$4+H5892*$Z$5+I5892*$Z$6+J5892*$Z$7+K5892*$Z$8+L5892*$Z$9+M5892*$Z$10+N5892*$Z$11+O5892*$Z$12+P5892*$Z$13</f>
        <v>8.6682465999999998</v>
      </c>
      <c r="R5892">
        <v>25.45</v>
      </c>
    </row>
    <row r="5893" spans="1:18" x14ac:dyDescent="0.3">
      <c r="A5893" s="1">
        <v>34898</v>
      </c>
      <c r="B5893" s="1" t="str">
        <f t="shared" si="274"/>
        <v>1995</v>
      </c>
      <c r="C5893" t="str">
        <f t="shared" si="275"/>
        <v>07</v>
      </c>
      <c r="D5893" t="str">
        <f t="shared" si="276"/>
        <v>18</v>
      </c>
      <c r="E5893">
        <v>12.7</v>
      </c>
      <c r="F5893">
        <v>38</v>
      </c>
      <c r="G5893">
        <v>39.1</v>
      </c>
      <c r="H5893">
        <v>25.8</v>
      </c>
      <c r="I5893">
        <v>30.7</v>
      </c>
      <c r="J5893">
        <v>35.700000000000003</v>
      </c>
      <c r="K5893">
        <v>65.599999999999994</v>
      </c>
      <c r="L5893">
        <v>35.299999999999997</v>
      </c>
      <c r="M5893">
        <v>16.600000000000001</v>
      </c>
      <c r="N5893">
        <v>52</v>
      </c>
      <c r="O5893">
        <v>76</v>
      </c>
      <c r="P5893">
        <v>37.1</v>
      </c>
      <c r="Q5893">
        <f>E5893*$Z$2+F5893*$Z$3+G5893*$Z$4+H5893*$Z$5+I5893*$Z$6+J5893*$Z$7+K5893*$Z$8+L5893*$Z$9+M5893*$Z$10+N5893*$Z$11+O5893*$Z$12+P5893*$Z$13</f>
        <v>45.440382599999992</v>
      </c>
      <c r="R5893">
        <v>17.62</v>
      </c>
    </row>
    <row r="5894" spans="1:18" x14ac:dyDescent="0.3">
      <c r="A5894" s="1">
        <v>34899</v>
      </c>
      <c r="B5894" s="1" t="str">
        <f t="shared" si="274"/>
        <v>1995</v>
      </c>
      <c r="C5894" t="str">
        <f t="shared" si="275"/>
        <v>07</v>
      </c>
      <c r="D5894" t="str">
        <f t="shared" si="276"/>
        <v>19</v>
      </c>
      <c r="E5894">
        <v>39.1</v>
      </c>
      <c r="F5894">
        <v>23</v>
      </c>
      <c r="G5894">
        <v>17.399999999999999</v>
      </c>
      <c r="H5894">
        <v>40.1</v>
      </c>
      <c r="I5894">
        <v>82.6</v>
      </c>
      <c r="J5894">
        <v>89.6</v>
      </c>
      <c r="K5894">
        <v>42.6</v>
      </c>
      <c r="L5894">
        <v>54.6</v>
      </c>
      <c r="M5894">
        <v>46</v>
      </c>
      <c r="N5894">
        <v>81.8</v>
      </c>
      <c r="O5894">
        <v>65</v>
      </c>
      <c r="P5894">
        <v>32.4</v>
      </c>
      <c r="Q5894">
        <f>E5894*$Z$2+F5894*$Z$3+G5894*$Z$4+H5894*$Z$5+I5894*$Z$6+J5894*$Z$7+K5894*$Z$8+L5894*$Z$9+M5894*$Z$10+N5894*$Z$11+O5894*$Z$12+P5894*$Z$13</f>
        <v>61.795300199999993</v>
      </c>
      <c r="R5894">
        <v>19.579999999999998</v>
      </c>
    </row>
    <row r="5895" spans="1:18" x14ac:dyDescent="0.3">
      <c r="A5895" s="1">
        <v>34900</v>
      </c>
      <c r="B5895" s="1" t="str">
        <f t="shared" si="274"/>
        <v>1995</v>
      </c>
      <c r="C5895" t="str">
        <f t="shared" si="275"/>
        <v>07</v>
      </c>
      <c r="D5895" t="str">
        <f t="shared" si="276"/>
        <v>20</v>
      </c>
      <c r="E5895">
        <v>65.3</v>
      </c>
      <c r="F5895">
        <v>23.5</v>
      </c>
      <c r="G5895">
        <v>8.6999999999999993</v>
      </c>
      <c r="H5895">
        <v>14.9</v>
      </c>
      <c r="I5895">
        <v>27.1</v>
      </c>
      <c r="J5895">
        <v>25.7</v>
      </c>
      <c r="K5895">
        <v>17.5</v>
      </c>
      <c r="L5895">
        <v>21.8</v>
      </c>
      <c r="M5895">
        <v>15.6</v>
      </c>
      <c r="N5895">
        <v>21.3</v>
      </c>
      <c r="O5895">
        <v>25.5</v>
      </c>
      <c r="P5895">
        <v>36.1</v>
      </c>
      <c r="Q5895">
        <f>E5895*$Z$2+F5895*$Z$3+G5895*$Z$4+H5895*$Z$5+I5895*$Z$6+J5895*$Z$7+K5895*$Z$8+L5895*$Z$9+M5895*$Z$10+N5895*$Z$11+O5895*$Z$12+P5895*$Z$13</f>
        <v>22.9456126</v>
      </c>
      <c r="R5895">
        <v>158</v>
      </c>
    </row>
    <row r="5896" spans="1:18" x14ac:dyDescent="0.3">
      <c r="A5896" s="1">
        <v>34901</v>
      </c>
      <c r="B5896" s="1" t="str">
        <f t="shared" si="274"/>
        <v>1995</v>
      </c>
      <c r="C5896" t="str">
        <f t="shared" si="275"/>
        <v>07</v>
      </c>
      <c r="D5896" t="str">
        <f t="shared" si="276"/>
        <v>21</v>
      </c>
      <c r="E5896">
        <v>3.6</v>
      </c>
      <c r="F5896">
        <v>57.1</v>
      </c>
      <c r="G5896">
        <v>50.4</v>
      </c>
      <c r="H5896">
        <v>4.5</v>
      </c>
      <c r="I5896">
        <v>7.5</v>
      </c>
      <c r="J5896">
        <v>10</v>
      </c>
      <c r="K5896">
        <v>33.200000000000003</v>
      </c>
      <c r="L5896">
        <v>27.3</v>
      </c>
      <c r="M5896">
        <v>4.9000000000000004</v>
      </c>
      <c r="N5896">
        <v>7.6</v>
      </c>
      <c r="O5896">
        <v>6.1</v>
      </c>
      <c r="P5896">
        <v>17.399999999999999</v>
      </c>
      <c r="Q5896">
        <f>E5896*$Z$2+F5896*$Z$3+G5896*$Z$4+H5896*$Z$5+I5896*$Z$6+J5896*$Z$7+K5896*$Z$8+L5896*$Z$9+M5896*$Z$10+N5896*$Z$11+O5896*$Z$12+P5896*$Z$13</f>
        <v>17.523173399999997</v>
      </c>
      <c r="R5896">
        <v>113.4</v>
      </c>
    </row>
    <row r="5897" spans="1:18" x14ac:dyDescent="0.3">
      <c r="A5897" s="1">
        <v>34902</v>
      </c>
      <c r="B5897" s="1" t="str">
        <f t="shared" ref="B5897:B5960" si="277">TEXT(A5897,"yyyy")</f>
        <v>1995</v>
      </c>
      <c r="C5897" t="str">
        <f t="shared" ref="C5897:C5960" si="278">TEXT(A5897,"mm")</f>
        <v>07</v>
      </c>
      <c r="D5897" t="str">
        <f t="shared" ref="D5897:D5960" si="279">TEXT(A5897,"d")</f>
        <v>22</v>
      </c>
      <c r="E5897">
        <v>34.6</v>
      </c>
      <c r="F5897">
        <v>58.9</v>
      </c>
      <c r="G5897">
        <v>109.2</v>
      </c>
      <c r="H5897">
        <v>246.3</v>
      </c>
      <c r="I5897">
        <v>4</v>
      </c>
      <c r="J5897">
        <v>9.8000000000000007</v>
      </c>
      <c r="K5897">
        <v>62</v>
      </c>
      <c r="L5897">
        <v>78.3</v>
      </c>
      <c r="M5897">
        <v>1.7</v>
      </c>
      <c r="N5897">
        <v>26.6</v>
      </c>
      <c r="O5897">
        <v>51.3</v>
      </c>
      <c r="P5897">
        <v>28.5</v>
      </c>
      <c r="Q5897">
        <f>E5897*$Z$2+F5897*$Z$3+G5897*$Z$4+H5897*$Z$5+I5897*$Z$6+J5897*$Z$7+K5897*$Z$8+L5897*$Z$9+M5897*$Z$10+N5897*$Z$11+O5897*$Z$12+P5897*$Z$13</f>
        <v>35.858921599999995</v>
      </c>
      <c r="R5897">
        <v>101.8</v>
      </c>
    </row>
    <row r="5898" spans="1:18" x14ac:dyDescent="0.3">
      <c r="A5898" s="1">
        <v>34903</v>
      </c>
      <c r="B5898" s="1" t="str">
        <f t="shared" si="277"/>
        <v>1995</v>
      </c>
      <c r="C5898" t="str">
        <f t="shared" si="278"/>
        <v>07</v>
      </c>
      <c r="D5898" t="str">
        <f t="shared" si="279"/>
        <v>23</v>
      </c>
      <c r="E5898">
        <v>15.8</v>
      </c>
      <c r="F5898">
        <v>27.3</v>
      </c>
      <c r="G5898">
        <v>50</v>
      </c>
      <c r="H5898">
        <v>78.599999999999994</v>
      </c>
      <c r="I5898">
        <v>10.4</v>
      </c>
      <c r="J5898">
        <v>11.3</v>
      </c>
      <c r="K5898">
        <v>27.3</v>
      </c>
      <c r="L5898">
        <v>32.5</v>
      </c>
      <c r="M5898">
        <v>4.7</v>
      </c>
      <c r="N5898">
        <v>21.5</v>
      </c>
      <c r="O5898">
        <v>22.4</v>
      </c>
      <c r="P5898">
        <v>23.7</v>
      </c>
      <c r="Q5898">
        <f>E5898*$Z$2+F5898*$Z$3+G5898*$Z$4+H5898*$Z$5+I5898*$Z$6+J5898*$Z$7+K5898*$Z$8+L5898*$Z$9+M5898*$Z$10+N5898*$Z$11+O5898*$Z$12+P5898*$Z$13</f>
        <v>20.002032999999997</v>
      </c>
      <c r="R5898">
        <v>425</v>
      </c>
    </row>
    <row r="5899" spans="1:18" x14ac:dyDescent="0.3">
      <c r="A5899" s="1">
        <v>34904</v>
      </c>
      <c r="B5899" s="1" t="str">
        <f t="shared" si="277"/>
        <v>1995</v>
      </c>
      <c r="C5899" t="str">
        <f t="shared" si="278"/>
        <v>07</v>
      </c>
      <c r="D5899" t="str">
        <f t="shared" si="279"/>
        <v>24</v>
      </c>
      <c r="E5899">
        <v>58.7</v>
      </c>
      <c r="F5899">
        <v>10.9</v>
      </c>
      <c r="G5899">
        <v>5.2</v>
      </c>
      <c r="H5899">
        <v>16.399999999999999</v>
      </c>
      <c r="I5899">
        <v>25.6</v>
      </c>
      <c r="J5899">
        <v>15.8</v>
      </c>
      <c r="K5899">
        <v>11.5</v>
      </c>
      <c r="L5899">
        <v>6.7</v>
      </c>
      <c r="M5899">
        <v>30.2</v>
      </c>
      <c r="N5899">
        <v>18.2</v>
      </c>
      <c r="O5899">
        <v>16.100000000000001</v>
      </c>
      <c r="P5899">
        <v>1.5</v>
      </c>
      <c r="Q5899">
        <f>E5899*$Z$2+F5899*$Z$3+G5899*$Z$4+H5899*$Z$5+I5899*$Z$6+J5899*$Z$7+K5899*$Z$8+L5899*$Z$9+M5899*$Z$10+N5899*$Z$11+O5899*$Z$12+P5899*$Z$13</f>
        <v>16.423489299999996</v>
      </c>
      <c r="R5899">
        <v>299.2</v>
      </c>
    </row>
    <row r="5900" spans="1:18" x14ac:dyDescent="0.3">
      <c r="A5900" s="1">
        <v>34905</v>
      </c>
      <c r="B5900" s="1" t="str">
        <f t="shared" si="277"/>
        <v>1995</v>
      </c>
      <c r="C5900" t="str">
        <f t="shared" si="278"/>
        <v>07</v>
      </c>
      <c r="D5900" t="str">
        <f t="shared" si="279"/>
        <v>25</v>
      </c>
      <c r="E5900">
        <v>4</v>
      </c>
      <c r="F5900">
        <v>2.1</v>
      </c>
      <c r="G5900">
        <v>1</v>
      </c>
      <c r="H5900">
        <v>1</v>
      </c>
      <c r="I5900">
        <v>7</v>
      </c>
      <c r="J5900">
        <v>7.2</v>
      </c>
      <c r="K5900">
        <v>0</v>
      </c>
      <c r="L5900">
        <v>1.3</v>
      </c>
      <c r="M5900">
        <v>6.5</v>
      </c>
      <c r="N5900">
        <v>4.8</v>
      </c>
      <c r="O5900">
        <v>0</v>
      </c>
      <c r="P5900">
        <v>0.6</v>
      </c>
      <c r="Q5900">
        <f>E5900*$Z$2+F5900*$Z$3+G5900*$Z$4+H5900*$Z$5+I5900*$Z$6+J5900*$Z$7+K5900*$Z$8+L5900*$Z$9+M5900*$Z$10+N5900*$Z$11+O5900*$Z$12+P5900*$Z$13</f>
        <v>3.5225880999999997</v>
      </c>
      <c r="R5900">
        <v>216.7</v>
      </c>
    </row>
    <row r="5901" spans="1:18" x14ac:dyDescent="0.3">
      <c r="A5901" s="1">
        <v>34906</v>
      </c>
      <c r="B5901" s="1" t="str">
        <f t="shared" si="277"/>
        <v>1995</v>
      </c>
      <c r="C5901" t="str">
        <f t="shared" si="278"/>
        <v>07</v>
      </c>
      <c r="D5901" t="str">
        <f t="shared" si="279"/>
        <v>26</v>
      </c>
      <c r="E5901">
        <v>2.7</v>
      </c>
      <c r="F5901">
        <v>0.4</v>
      </c>
      <c r="G5901">
        <v>0.5</v>
      </c>
      <c r="H5901">
        <v>0.1</v>
      </c>
      <c r="I5901">
        <v>0.5</v>
      </c>
      <c r="J5901">
        <v>0</v>
      </c>
      <c r="K5901">
        <v>0</v>
      </c>
      <c r="L5901">
        <v>0</v>
      </c>
      <c r="M5901">
        <v>0.1</v>
      </c>
      <c r="N5901">
        <v>0</v>
      </c>
      <c r="O5901">
        <v>0</v>
      </c>
      <c r="P5901">
        <v>0</v>
      </c>
      <c r="Q5901">
        <f>E5901*$Z$2+F5901*$Z$3+G5901*$Z$4+H5901*$Z$5+I5901*$Z$6+J5901*$Z$7+K5901*$Z$8+L5901*$Z$9+M5901*$Z$10+N5901*$Z$11+O5901*$Z$12+P5901*$Z$13</f>
        <v>0.12131399999999999</v>
      </c>
      <c r="R5901">
        <v>89.36</v>
      </c>
    </row>
    <row r="5902" spans="1:18" x14ac:dyDescent="0.3">
      <c r="A5902" s="1">
        <v>34907</v>
      </c>
      <c r="B5902" s="1" t="str">
        <f t="shared" si="277"/>
        <v>1995</v>
      </c>
      <c r="C5902" t="str">
        <f t="shared" si="278"/>
        <v>07</v>
      </c>
      <c r="D5902" t="str">
        <f t="shared" si="279"/>
        <v>27</v>
      </c>
      <c r="E5902">
        <v>0</v>
      </c>
      <c r="F5902">
        <v>0</v>
      </c>
      <c r="G5902">
        <v>0.2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3.2</v>
      </c>
      <c r="N5902">
        <v>0</v>
      </c>
      <c r="O5902">
        <v>0</v>
      </c>
      <c r="P5902">
        <v>0</v>
      </c>
      <c r="Q5902">
        <f>E5902*$Z$2+F5902*$Z$3+G5902*$Z$4+H5902*$Z$5+I5902*$Z$6+J5902*$Z$7+K5902*$Z$8+L5902*$Z$9+M5902*$Z$10+N5902*$Z$11+O5902*$Z$12+P5902*$Z$13</f>
        <v>0.30828720000000004</v>
      </c>
      <c r="R5902">
        <v>71.989999999999995</v>
      </c>
    </row>
    <row r="5903" spans="1:18" x14ac:dyDescent="0.3">
      <c r="A5903" s="1">
        <v>34908</v>
      </c>
      <c r="B5903" s="1" t="str">
        <f t="shared" si="277"/>
        <v>1995</v>
      </c>
      <c r="C5903" t="str">
        <f t="shared" si="278"/>
        <v>07</v>
      </c>
      <c r="D5903" t="str">
        <f t="shared" si="279"/>
        <v>28</v>
      </c>
      <c r="E5903">
        <v>0.8</v>
      </c>
      <c r="F5903">
        <v>8.9</v>
      </c>
      <c r="G5903">
        <v>7.9</v>
      </c>
      <c r="H5903">
        <v>1.8</v>
      </c>
      <c r="I5903">
        <v>0</v>
      </c>
      <c r="J5903">
        <v>0.4</v>
      </c>
      <c r="K5903">
        <v>7.2</v>
      </c>
      <c r="L5903">
        <v>1.6</v>
      </c>
      <c r="M5903">
        <v>0.6</v>
      </c>
      <c r="N5903">
        <v>0</v>
      </c>
      <c r="O5903">
        <v>4.4000000000000004</v>
      </c>
      <c r="P5903">
        <v>5.0999999999999996</v>
      </c>
      <c r="Q5903">
        <f>E5903*$Z$2+F5903*$Z$3+G5903*$Z$4+H5903*$Z$5+I5903*$Z$6+J5903*$Z$7+K5903*$Z$8+L5903*$Z$9+M5903*$Z$10+N5903*$Z$11+O5903*$Z$12+P5903*$Z$13</f>
        <v>2.8870981999999996</v>
      </c>
      <c r="R5903">
        <v>51.82</v>
      </c>
    </row>
    <row r="5904" spans="1:18" x14ac:dyDescent="0.3">
      <c r="A5904" s="1">
        <v>34909</v>
      </c>
      <c r="B5904" s="1" t="str">
        <f t="shared" si="277"/>
        <v>1995</v>
      </c>
      <c r="C5904" t="str">
        <f t="shared" si="278"/>
        <v>07</v>
      </c>
      <c r="D5904" t="str">
        <f t="shared" si="279"/>
        <v>29</v>
      </c>
      <c r="E5904">
        <v>46.3</v>
      </c>
      <c r="F5904">
        <v>44</v>
      </c>
      <c r="G5904">
        <v>51.4</v>
      </c>
      <c r="H5904">
        <v>59</v>
      </c>
      <c r="I5904">
        <v>40.799999999999997</v>
      </c>
      <c r="J5904">
        <v>34.6</v>
      </c>
      <c r="K5904">
        <v>25.8</v>
      </c>
      <c r="L5904">
        <v>35</v>
      </c>
      <c r="M5904">
        <v>42.5</v>
      </c>
      <c r="N5904">
        <v>22</v>
      </c>
      <c r="O5904">
        <v>16.2</v>
      </c>
      <c r="P5904">
        <v>12.2</v>
      </c>
      <c r="Q5904">
        <f>E5904*$Z$2+F5904*$Z$3+G5904*$Z$4+H5904*$Z$5+I5904*$Z$6+J5904*$Z$7+K5904*$Z$8+L5904*$Z$9+M5904*$Z$10+N5904*$Z$11+O5904*$Z$12+P5904*$Z$13</f>
        <v>30.632037999999994</v>
      </c>
      <c r="R5904">
        <v>332.4</v>
      </c>
    </row>
    <row r="5905" spans="1:18" x14ac:dyDescent="0.3">
      <c r="A5905" s="1">
        <v>34910</v>
      </c>
      <c r="B5905" s="1" t="str">
        <f t="shared" si="277"/>
        <v>1995</v>
      </c>
      <c r="C5905" t="str">
        <f t="shared" si="278"/>
        <v>07</v>
      </c>
      <c r="D5905" t="str">
        <f t="shared" si="279"/>
        <v>30</v>
      </c>
      <c r="E5905">
        <v>0.3</v>
      </c>
      <c r="F5905">
        <v>0.7</v>
      </c>
      <c r="G5905">
        <v>1</v>
      </c>
      <c r="H5905">
        <v>0.4</v>
      </c>
      <c r="I5905">
        <v>0.5</v>
      </c>
      <c r="J5905">
        <v>0</v>
      </c>
      <c r="K5905">
        <v>0.4</v>
      </c>
      <c r="L5905">
        <v>2.7</v>
      </c>
      <c r="M5905">
        <v>3.4</v>
      </c>
      <c r="N5905">
        <v>1.4</v>
      </c>
      <c r="O5905">
        <v>0</v>
      </c>
      <c r="P5905">
        <v>1.3</v>
      </c>
      <c r="Q5905">
        <f>E5905*$Z$2+F5905*$Z$3+G5905*$Z$4+H5905*$Z$5+I5905*$Z$6+J5905*$Z$7+K5905*$Z$8+L5905*$Z$9+M5905*$Z$10+N5905*$Z$11+O5905*$Z$12+P5905*$Z$13</f>
        <v>0.96195129999999995</v>
      </c>
      <c r="R5905">
        <v>237.5</v>
      </c>
    </row>
    <row r="5906" spans="1:18" x14ac:dyDescent="0.3">
      <c r="A5906" s="1">
        <v>34911</v>
      </c>
      <c r="B5906" s="1" t="str">
        <f t="shared" si="277"/>
        <v>1995</v>
      </c>
      <c r="C5906" t="str">
        <f t="shared" si="278"/>
        <v>07</v>
      </c>
      <c r="D5906" t="str">
        <f t="shared" si="279"/>
        <v>31</v>
      </c>
      <c r="E5906">
        <v>1.6</v>
      </c>
      <c r="F5906">
        <v>1.2</v>
      </c>
      <c r="G5906">
        <v>3.3</v>
      </c>
      <c r="H5906">
        <v>0.9</v>
      </c>
      <c r="I5906">
        <v>0</v>
      </c>
      <c r="J5906">
        <v>0</v>
      </c>
      <c r="K5906">
        <v>0</v>
      </c>
      <c r="L5906">
        <v>1.5</v>
      </c>
      <c r="M5906">
        <v>0</v>
      </c>
      <c r="N5906">
        <v>0</v>
      </c>
      <c r="O5906">
        <v>0</v>
      </c>
      <c r="P5906">
        <v>0.1</v>
      </c>
      <c r="Q5906">
        <f>E5906*$Z$2+F5906*$Z$3+G5906*$Z$4+H5906*$Z$5+I5906*$Z$6+J5906*$Z$7+K5906*$Z$8+L5906*$Z$9+M5906*$Z$10+N5906*$Z$11+O5906*$Z$12+P5906*$Z$13</f>
        <v>0.27531109999999998</v>
      </c>
      <c r="R5906">
        <v>96.67</v>
      </c>
    </row>
    <row r="5907" spans="1:18" x14ac:dyDescent="0.3">
      <c r="A5907" s="1">
        <v>34912</v>
      </c>
      <c r="B5907" s="1" t="str">
        <f t="shared" si="277"/>
        <v>1995</v>
      </c>
      <c r="C5907" t="str">
        <f t="shared" si="278"/>
        <v>08</v>
      </c>
      <c r="D5907" t="str">
        <f t="shared" si="279"/>
        <v>1</v>
      </c>
      <c r="E5907">
        <v>0.8</v>
      </c>
      <c r="F5907">
        <v>7.5</v>
      </c>
      <c r="G5907">
        <v>4.5</v>
      </c>
      <c r="H5907">
        <v>0.8</v>
      </c>
      <c r="I5907">
        <v>24.5</v>
      </c>
      <c r="J5907">
        <v>32.5</v>
      </c>
      <c r="K5907">
        <v>12.4</v>
      </c>
      <c r="L5907">
        <v>0</v>
      </c>
      <c r="M5907">
        <v>5</v>
      </c>
      <c r="N5907">
        <v>7.2</v>
      </c>
      <c r="O5907">
        <v>1.7</v>
      </c>
      <c r="P5907">
        <v>1.2</v>
      </c>
      <c r="Q5907">
        <f>E5907*$Z$2+F5907*$Z$3+G5907*$Z$4+H5907*$Z$5+I5907*$Z$6+J5907*$Z$7+K5907*$Z$8+L5907*$Z$9+M5907*$Z$10+N5907*$Z$11+O5907*$Z$12+P5907*$Z$13</f>
        <v>12.336568599999998</v>
      </c>
      <c r="R5907">
        <v>78.75</v>
      </c>
    </row>
    <row r="5908" spans="1:18" x14ac:dyDescent="0.3">
      <c r="A5908" s="1">
        <v>34913</v>
      </c>
      <c r="B5908" s="1" t="str">
        <f t="shared" si="277"/>
        <v>1995</v>
      </c>
      <c r="C5908" t="str">
        <f t="shared" si="278"/>
        <v>08</v>
      </c>
      <c r="D5908" t="str">
        <f t="shared" si="279"/>
        <v>2</v>
      </c>
      <c r="E5908">
        <v>41.4</v>
      </c>
      <c r="F5908">
        <v>26.2</v>
      </c>
      <c r="G5908">
        <v>15.4</v>
      </c>
      <c r="H5908">
        <v>12</v>
      </c>
      <c r="I5908">
        <v>69.099999999999994</v>
      </c>
      <c r="J5908">
        <v>77.900000000000006</v>
      </c>
      <c r="K5908">
        <v>32.1</v>
      </c>
      <c r="L5908">
        <v>15.1</v>
      </c>
      <c r="M5908">
        <v>28.2</v>
      </c>
      <c r="N5908">
        <v>18.3</v>
      </c>
      <c r="O5908">
        <v>19.899999999999999</v>
      </c>
      <c r="P5908">
        <v>39.700000000000003</v>
      </c>
      <c r="Q5908">
        <f>E5908*$Z$2+F5908*$Z$3+G5908*$Z$4+H5908*$Z$5+I5908*$Z$6+J5908*$Z$7+K5908*$Z$8+L5908*$Z$9+M5908*$Z$10+N5908*$Z$11+O5908*$Z$12+P5908*$Z$13</f>
        <v>38.244533300000008</v>
      </c>
      <c r="R5908">
        <v>68.39</v>
      </c>
    </row>
    <row r="5909" spans="1:18" x14ac:dyDescent="0.3">
      <c r="A5909" s="1">
        <v>34914</v>
      </c>
      <c r="B5909" s="1" t="str">
        <f t="shared" si="277"/>
        <v>1995</v>
      </c>
      <c r="C5909" t="str">
        <f t="shared" si="278"/>
        <v>08</v>
      </c>
      <c r="D5909" t="str">
        <f t="shared" si="279"/>
        <v>3</v>
      </c>
      <c r="E5909">
        <v>40.299999999999997</v>
      </c>
      <c r="F5909">
        <v>29.7</v>
      </c>
      <c r="G5909">
        <v>39.1</v>
      </c>
      <c r="H5909">
        <v>44.3</v>
      </c>
      <c r="I5909">
        <v>65.7</v>
      </c>
      <c r="J5909">
        <v>69.7</v>
      </c>
      <c r="K5909">
        <v>73.5</v>
      </c>
      <c r="L5909">
        <v>45.9</v>
      </c>
      <c r="M5909">
        <v>41.7</v>
      </c>
      <c r="N5909">
        <v>98.7</v>
      </c>
      <c r="O5909">
        <v>114.9</v>
      </c>
      <c r="P5909">
        <v>66.7</v>
      </c>
      <c r="Q5909">
        <f>E5909*$Z$2+F5909*$Z$3+G5909*$Z$4+H5909*$Z$5+I5909*$Z$6+J5909*$Z$7+K5909*$Z$8+L5909*$Z$9+M5909*$Z$10+N5909*$Z$11+O5909*$Z$12+P5909*$Z$13</f>
        <v>71.454094099999992</v>
      </c>
      <c r="R5909">
        <v>367</v>
      </c>
    </row>
    <row r="5910" spans="1:18" x14ac:dyDescent="0.3">
      <c r="A5910" s="1">
        <v>34915</v>
      </c>
      <c r="B5910" s="1" t="str">
        <f t="shared" si="277"/>
        <v>1995</v>
      </c>
      <c r="C5910" t="str">
        <f t="shared" si="278"/>
        <v>08</v>
      </c>
      <c r="D5910" t="str">
        <f t="shared" si="279"/>
        <v>4</v>
      </c>
      <c r="E5910">
        <v>6.9</v>
      </c>
      <c r="F5910">
        <v>56.1</v>
      </c>
      <c r="G5910">
        <v>53.7</v>
      </c>
      <c r="H5910">
        <v>21.9</v>
      </c>
      <c r="I5910">
        <v>10.9</v>
      </c>
      <c r="J5910">
        <v>15.4</v>
      </c>
      <c r="K5910">
        <v>31.8</v>
      </c>
      <c r="L5910">
        <v>37.9</v>
      </c>
      <c r="M5910">
        <v>8.4</v>
      </c>
      <c r="N5910">
        <v>6.9</v>
      </c>
      <c r="O5910">
        <v>6.3</v>
      </c>
      <c r="P5910">
        <v>6.1</v>
      </c>
      <c r="Q5910">
        <f>E5910*$Z$2+F5910*$Z$3+G5910*$Z$4+H5910*$Z$5+I5910*$Z$6+J5910*$Z$7+K5910*$Z$8+L5910*$Z$9+M5910*$Z$10+N5910*$Z$11+O5910*$Z$12+P5910*$Z$13</f>
        <v>19.174235099999997</v>
      </c>
      <c r="R5910">
        <v>535</v>
      </c>
    </row>
    <row r="5911" spans="1:18" x14ac:dyDescent="0.3">
      <c r="A5911" s="1">
        <v>34916</v>
      </c>
      <c r="B5911" s="1" t="str">
        <f t="shared" si="277"/>
        <v>1995</v>
      </c>
      <c r="C5911" t="str">
        <f t="shared" si="278"/>
        <v>08</v>
      </c>
      <c r="D5911" t="str">
        <f t="shared" si="279"/>
        <v>5</v>
      </c>
      <c r="E5911">
        <v>1.5</v>
      </c>
      <c r="F5911">
        <v>14.4</v>
      </c>
      <c r="G5911">
        <v>19.100000000000001</v>
      </c>
      <c r="H5911">
        <v>34.299999999999997</v>
      </c>
      <c r="I5911">
        <v>12.7</v>
      </c>
      <c r="J5911">
        <v>17.600000000000001</v>
      </c>
      <c r="K5911">
        <v>14.8</v>
      </c>
      <c r="L5911">
        <v>18.899999999999999</v>
      </c>
      <c r="M5911">
        <v>5.5</v>
      </c>
      <c r="N5911">
        <v>4.0999999999999996</v>
      </c>
      <c r="O5911">
        <v>6.2</v>
      </c>
      <c r="P5911">
        <v>13.6</v>
      </c>
      <c r="Q5911">
        <f>E5911*$Z$2+F5911*$Z$3+G5911*$Z$4+H5911*$Z$5+I5911*$Z$6+J5911*$Z$7+K5911*$Z$8+L5911*$Z$9+M5911*$Z$10+N5911*$Z$11+O5911*$Z$12+P5911*$Z$13</f>
        <v>11.869694000000003</v>
      </c>
      <c r="R5911">
        <v>314.39999999999998</v>
      </c>
    </row>
    <row r="5912" spans="1:18" x14ac:dyDescent="0.3">
      <c r="A5912" s="1">
        <v>34917</v>
      </c>
      <c r="B5912" s="1" t="str">
        <f t="shared" si="277"/>
        <v>1995</v>
      </c>
      <c r="C5912" t="str">
        <f t="shared" si="278"/>
        <v>08</v>
      </c>
      <c r="D5912" t="str">
        <f t="shared" si="279"/>
        <v>6</v>
      </c>
      <c r="E5912">
        <v>2.7</v>
      </c>
      <c r="F5912">
        <v>8.9</v>
      </c>
      <c r="G5912">
        <v>10.3</v>
      </c>
      <c r="H5912">
        <v>4.0999999999999996</v>
      </c>
      <c r="I5912">
        <v>3.9</v>
      </c>
      <c r="J5912">
        <v>1.6</v>
      </c>
      <c r="K5912">
        <v>6.2</v>
      </c>
      <c r="L5912">
        <v>5</v>
      </c>
      <c r="M5912">
        <v>9.3000000000000007</v>
      </c>
      <c r="N5912">
        <v>3.1</v>
      </c>
      <c r="O5912">
        <v>5.5</v>
      </c>
      <c r="P5912">
        <v>7</v>
      </c>
      <c r="Q5912">
        <f>E5912*$Z$2+F5912*$Z$3+G5912*$Z$4+H5912*$Z$5+I5912*$Z$6+J5912*$Z$7+K5912*$Z$8+L5912*$Z$9+M5912*$Z$10+N5912*$Z$11+O5912*$Z$12+P5912*$Z$13</f>
        <v>5.1043444000000004</v>
      </c>
      <c r="R5912">
        <v>295</v>
      </c>
    </row>
    <row r="5913" spans="1:18" x14ac:dyDescent="0.3">
      <c r="A5913" s="1">
        <v>34918</v>
      </c>
      <c r="B5913" s="1" t="str">
        <f t="shared" si="277"/>
        <v>1995</v>
      </c>
      <c r="C5913" t="str">
        <f t="shared" si="278"/>
        <v>08</v>
      </c>
      <c r="D5913" t="str">
        <f t="shared" si="279"/>
        <v>7</v>
      </c>
      <c r="E5913">
        <v>3.8</v>
      </c>
      <c r="F5913">
        <v>47.8</v>
      </c>
      <c r="G5913">
        <v>26.1</v>
      </c>
      <c r="H5913">
        <v>5.4</v>
      </c>
      <c r="I5913">
        <v>82.8</v>
      </c>
      <c r="J5913">
        <v>108.9</v>
      </c>
      <c r="K5913">
        <v>52.5</v>
      </c>
      <c r="L5913">
        <v>5.9</v>
      </c>
      <c r="M5913">
        <v>21.3</v>
      </c>
      <c r="N5913">
        <v>39.299999999999997</v>
      </c>
      <c r="O5913">
        <v>11.7</v>
      </c>
      <c r="P5913">
        <v>5.8</v>
      </c>
      <c r="Q5913">
        <f>E5913*$Z$2+F5913*$Z$3+G5913*$Z$4+H5913*$Z$5+I5913*$Z$6+J5913*$Z$7+K5913*$Z$8+L5913*$Z$9+M5913*$Z$10+N5913*$Z$11+O5913*$Z$12+P5913*$Z$13</f>
        <v>48.612828099999994</v>
      </c>
      <c r="R5913">
        <v>244.1</v>
      </c>
    </row>
    <row r="5914" spans="1:18" x14ac:dyDescent="0.3">
      <c r="A5914" s="1">
        <v>34919</v>
      </c>
      <c r="B5914" s="1" t="str">
        <f t="shared" si="277"/>
        <v>1995</v>
      </c>
      <c r="C5914" t="str">
        <f t="shared" si="278"/>
        <v>08</v>
      </c>
      <c r="D5914" t="str">
        <f t="shared" si="279"/>
        <v>8</v>
      </c>
      <c r="E5914">
        <v>27.5</v>
      </c>
      <c r="F5914">
        <v>118.1</v>
      </c>
      <c r="G5914">
        <v>97.7</v>
      </c>
      <c r="H5914">
        <v>17.8</v>
      </c>
      <c r="I5914">
        <v>83.4</v>
      </c>
      <c r="J5914">
        <v>111</v>
      </c>
      <c r="K5914">
        <v>82.1</v>
      </c>
      <c r="L5914">
        <v>28.3</v>
      </c>
      <c r="M5914">
        <v>21.1</v>
      </c>
      <c r="N5914">
        <v>29.1</v>
      </c>
      <c r="O5914">
        <v>19.2</v>
      </c>
      <c r="P5914">
        <v>26.8</v>
      </c>
      <c r="Q5914">
        <f>E5914*$Z$2+F5914*$Z$3+G5914*$Z$4+H5914*$Z$5+I5914*$Z$6+J5914*$Z$7+K5914*$Z$8+L5914*$Z$9+M5914*$Z$10+N5914*$Z$11+O5914*$Z$12+P5914*$Z$13</f>
        <v>61.884107699999994</v>
      </c>
      <c r="R5914">
        <v>207.9</v>
      </c>
    </row>
    <row r="5915" spans="1:18" x14ac:dyDescent="0.3">
      <c r="A5915" s="1">
        <v>34920</v>
      </c>
      <c r="B5915" s="1" t="str">
        <f t="shared" si="277"/>
        <v>1995</v>
      </c>
      <c r="C5915" t="str">
        <f t="shared" si="278"/>
        <v>08</v>
      </c>
      <c r="D5915" t="str">
        <f t="shared" si="279"/>
        <v>9</v>
      </c>
      <c r="E5915">
        <v>48.7</v>
      </c>
      <c r="F5915">
        <v>67.099999999999994</v>
      </c>
      <c r="G5915">
        <v>76.400000000000006</v>
      </c>
      <c r="H5915">
        <v>79.8</v>
      </c>
      <c r="I5915">
        <v>71.599999999999994</v>
      </c>
      <c r="J5915">
        <v>86.9</v>
      </c>
      <c r="K5915">
        <v>69.2</v>
      </c>
      <c r="L5915">
        <v>45.7</v>
      </c>
      <c r="M5915">
        <v>22.5</v>
      </c>
      <c r="N5915">
        <v>51.5</v>
      </c>
      <c r="O5915">
        <v>40.700000000000003</v>
      </c>
      <c r="P5915">
        <v>23.4</v>
      </c>
      <c r="Q5915">
        <f>E5915*$Z$2+F5915*$Z$3+G5915*$Z$4+H5915*$Z$5+I5915*$Z$6+J5915*$Z$7+K5915*$Z$8+L5915*$Z$9+M5915*$Z$10+N5915*$Z$11+O5915*$Z$12+P5915*$Z$13</f>
        <v>58.280722000000004</v>
      </c>
      <c r="R5915">
        <v>229.3</v>
      </c>
    </row>
    <row r="5916" spans="1:18" x14ac:dyDescent="0.3">
      <c r="A5916" s="1">
        <v>34921</v>
      </c>
      <c r="B5916" s="1" t="str">
        <f t="shared" si="277"/>
        <v>1995</v>
      </c>
      <c r="C5916" t="str">
        <f t="shared" si="278"/>
        <v>08</v>
      </c>
      <c r="D5916" t="str">
        <f t="shared" si="279"/>
        <v>10</v>
      </c>
      <c r="E5916">
        <v>151.9</v>
      </c>
      <c r="F5916">
        <v>31.9</v>
      </c>
      <c r="G5916">
        <v>27.4</v>
      </c>
      <c r="H5916">
        <v>25.7</v>
      </c>
      <c r="I5916">
        <v>32.700000000000003</v>
      </c>
      <c r="J5916">
        <v>12.9</v>
      </c>
      <c r="K5916">
        <v>6.7</v>
      </c>
      <c r="L5916">
        <v>19.5</v>
      </c>
      <c r="M5916">
        <v>22.6</v>
      </c>
      <c r="N5916">
        <v>22.2</v>
      </c>
      <c r="O5916">
        <v>16</v>
      </c>
      <c r="P5916">
        <v>12.1</v>
      </c>
      <c r="Q5916">
        <f>E5916*$Z$2+F5916*$Z$3+G5916*$Z$4+H5916*$Z$5+I5916*$Z$6+J5916*$Z$7+K5916*$Z$8+L5916*$Z$9+M5916*$Z$10+N5916*$Z$11+O5916*$Z$12+P5916*$Z$13</f>
        <v>19.779406900000001</v>
      </c>
      <c r="R5916">
        <v>1160</v>
      </c>
    </row>
    <row r="5917" spans="1:18" x14ac:dyDescent="0.3">
      <c r="A5917" s="1">
        <v>34922</v>
      </c>
      <c r="B5917" s="1" t="str">
        <f t="shared" si="277"/>
        <v>1995</v>
      </c>
      <c r="C5917" t="str">
        <f t="shared" si="278"/>
        <v>08</v>
      </c>
      <c r="D5917" t="str">
        <f t="shared" si="279"/>
        <v>11</v>
      </c>
      <c r="E5917">
        <v>13.2</v>
      </c>
      <c r="F5917">
        <v>1.9</v>
      </c>
      <c r="G5917">
        <v>3.1</v>
      </c>
      <c r="H5917">
        <v>11.5</v>
      </c>
      <c r="I5917">
        <v>2.7</v>
      </c>
      <c r="J5917">
        <v>1.6</v>
      </c>
      <c r="K5917">
        <v>5.5</v>
      </c>
      <c r="L5917">
        <v>10.3</v>
      </c>
      <c r="M5917">
        <v>0.1</v>
      </c>
      <c r="N5917">
        <v>6.8</v>
      </c>
      <c r="O5917">
        <v>10.4</v>
      </c>
      <c r="P5917">
        <v>5.4</v>
      </c>
      <c r="Q5917">
        <f>E5917*$Z$2+F5917*$Z$3+G5917*$Z$4+H5917*$Z$5+I5917*$Z$6+J5917*$Z$7+K5917*$Z$8+L5917*$Z$9+M5917*$Z$10+N5917*$Z$11+O5917*$Z$12+P5917*$Z$13</f>
        <v>4.9909516000000007</v>
      </c>
      <c r="R5917">
        <v>1415</v>
      </c>
    </row>
    <row r="5918" spans="1:18" x14ac:dyDescent="0.3">
      <c r="A5918" s="1">
        <v>34923</v>
      </c>
      <c r="B5918" s="1" t="str">
        <f t="shared" si="277"/>
        <v>1995</v>
      </c>
      <c r="C5918" t="str">
        <f t="shared" si="278"/>
        <v>08</v>
      </c>
      <c r="D5918" t="str">
        <f t="shared" si="279"/>
        <v>12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f>E5918*$Z$2+F5918*$Z$3+G5918*$Z$4+H5918*$Z$5+I5918*$Z$6+J5918*$Z$7+K5918*$Z$8+L5918*$Z$9+M5918*$Z$10+N5918*$Z$11+O5918*$Z$12+P5918*$Z$13</f>
        <v>0</v>
      </c>
      <c r="R5918">
        <v>982.8</v>
      </c>
    </row>
    <row r="5919" spans="1:18" x14ac:dyDescent="0.3">
      <c r="A5919" s="1">
        <v>34924</v>
      </c>
      <c r="B5919" s="1" t="str">
        <f t="shared" si="277"/>
        <v>1995</v>
      </c>
      <c r="C5919" t="str">
        <f t="shared" si="278"/>
        <v>08</v>
      </c>
      <c r="D5919" t="str">
        <f t="shared" si="279"/>
        <v>13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0.3</v>
      </c>
      <c r="P5919">
        <v>0.8</v>
      </c>
      <c r="Q5919">
        <f>E5919*$Z$2+F5919*$Z$3+G5919*$Z$4+H5919*$Z$5+I5919*$Z$6+J5919*$Z$7+K5919*$Z$8+L5919*$Z$9+M5919*$Z$10+N5919*$Z$11+O5919*$Z$12+P5919*$Z$13</f>
        <v>6.9465100000000002E-2</v>
      </c>
      <c r="R5919">
        <v>550</v>
      </c>
    </row>
    <row r="5920" spans="1:18" x14ac:dyDescent="0.3">
      <c r="A5920" s="1">
        <v>34925</v>
      </c>
      <c r="B5920" s="1" t="str">
        <f t="shared" si="277"/>
        <v>1995</v>
      </c>
      <c r="C5920" t="str">
        <f t="shared" si="278"/>
        <v>08</v>
      </c>
      <c r="D5920" t="str">
        <f t="shared" si="279"/>
        <v>14</v>
      </c>
      <c r="E5920">
        <v>0</v>
      </c>
      <c r="F5920">
        <v>0</v>
      </c>
      <c r="G5920">
        <v>0.5</v>
      </c>
      <c r="H5920">
        <v>0.2</v>
      </c>
      <c r="I5920">
        <v>0</v>
      </c>
      <c r="J5920">
        <v>0</v>
      </c>
      <c r="K5920">
        <v>0</v>
      </c>
      <c r="L5920">
        <v>1.3</v>
      </c>
      <c r="M5920">
        <v>0.1</v>
      </c>
      <c r="N5920">
        <v>1.1000000000000001</v>
      </c>
      <c r="O5920">
        <v>0.7</v>
      </c>
      <c r="P5920">
        <v>1.3</v>
      </c>
      <c r="Q5920">
        <f>E5920*$Z$2+F5920*$Z$3+G5920*$Z$4+H5920*$Z$5+I5920*$Z$6+J5920*$Z$7+K5920*$Z$8+L5920*$Z$9+M5920*$Z$10+N5920*$Z$11+O5920*$Z$12+P5920*$Z$13</f>
        <v>0.41198290000000004</v>
      </c>
      <c r="R5920">
        <v>298.60000000000002</v>
      </c>
    </row>
    <row r="5921" spans="1:18" x14ac:dyDescent="0.3">
      <c r="A5921" s="1">
        <v>34926</v>
      </c>
      <c r="B5921" s="1" t="str">
        <f t="shared" si="277"/>
        <v>1995</v>
      </c>
      <c r="C5921" t="str">
        <f t="shared" si="278"/>
        <v>08</v>
      </c>
      <c r="D5921" t="str">
        <f t="shared" si="279"/>
        <v>15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0.8</v>
      </c>
      <c r="O5921">
        <v>0.3</v>
      </c>
      <c r="P5921">
        <v>0.1</v>
      </c>
      <c r="Q5921">
        <f>E5921*$Z$2+F5921*$Z$3+G5921*$Z$4+H5921*$Z$5+I5921*$Z$6+J5921*$Z$7+K5921*$Z$8+L5921*$Z$9+M5921*$Z$10+N5921*$Z$11+O5921*$Z$12+P5921*$Z$13</f>
        <v>0.1526671</v>
      </c>
      <c r="R5921">
        <v>240</v>
      </c>
    </row>
    <row r="5922" spans="1:18" x14ac:dyDescent="0.3">
      <c r="A5922" s="1">
        <v>34927</v>
      </c>
      <c r="B5922" s="1" t="str">
        <f t="shared" si="277"/>
        <v>1995</v>
      </c>
      <c r="C5922" t="str">
        <f t="shared" si="278"/>
        <v>08</v>
      </c>
      <c r="D5922" t="str">
        <f t="shared" si="279"/>
        <v>16</v>
      </c>
      <c r="E5922">
        <v>2.2000000000000002</v>
      </c>
      <c r="F5922">
        <v>5.6</v>
      </c>
      <c r="G5922">
        <v>0.7</v>
      </c>
      <c r="H5922">
        <v>0</v>
      </c>
      <c r="I5922">
        <v>19.100000000000001</v>
      </c>
      <c r="J5922">
        <v>24.4</v>
      </c>
      <c r="K5922">
        <v>9.3000000000000007</v>
      </c>
      <c r="L5922">
        <v>0</v>
      </c>
      <c r="M5922">
        <v>12</v>
      </c>
      <c r="N5922">
        <v>6.1</v>
      </c>
      <c r="O5922">
        <v>0.9</v>
      </c>
      <c r="P5922">
        <v>1</v>
      </c>
      <c r="Q5922">
        <f>E5922*$Z$2+F5922*$Z$3+G5922*$Z$4+H5922*$Z$5+I5922*$Z$6+J5922*$Z$7+K5922*$Z$8+L5922*$Z$9+M5922*$Z$10+N5922*$Z$11+O5922*$Z$12+P5922*$Z$13</f>
        <v>10.1289429</v>
      </c>
      <c r="R5922">
        <v>152.80000000000001</v>
      </c>
    </row>
    <row r="5923" spans="1:18" x14ac:dyDescent="0.3">
      <c r="A5923" s="1">
        <v>34928</v>
      </c>
      <c r="B5923" s="1" t="str">
        <f t="shared" si="277"/>
        <v>1995</v>
      </c>
      <c r="C5923" t="str">
        <f t="shared" si="278"/>
        <v>08</v>
      </c>
      <c r="D5923" t="str">
        <f t="shared" si="279"/>
        <v>17</v>
      </c>
      <c r="E5923">
        <v>2.6</v>
      </c>
      <c r="F5923">
        <v>13.7</v>
      </c>
      <c r="G5923">
        <v>10.8</v>
      </c>
      <c r="H5923">
        <v>1.1000000000000001</v>
      </c>
      <c r="I5923">
        <v>7</v>
      </c>
      <c r="J5923">
        <v>9.6</v>
      </c>
      <c r="K5923">
        <v>8.6</v>
      </c>
      <c r="L5923">
        <v>2.7</v>
      </c>
      <c r="M5923">
        <v>2.2000000000000002</v>
      </c>
      <c r="N5923">
        <v>1.8</v>
      </c>
      <c r="O5923">
        <v>0.7</v>
      </c>
      <c r="P5923">
        <v>1</v>
      </c>
      <c r="Q5923">
        <f>E5923*$Z$2+F5923*$Z$3+G5923*$Z$4+H5923*$Z$5+I5923*$Z$6+J5923*$Z$7+K5923*$Z$8+L5923*$Z$9+M5923*$Z$10+N5923*$Z$11+O5923*$Z$12+P5923*$Z$13</f>
        <v>5.6223663999999998</v>
      </c>
      <c r="R5923">
        <v>96.57</v>
      </c>
    </row>
    <row r="5924" spans="1:18" x14ac:dyDescent="0.3">
      <c r="A5924" s="1">
        <v>34929</v>
      </c>
      <c r="B5924" s="1" t="str">
        <f t="shared" si="277"/>
        <v>1995</v>
      </c>
      <c r="C5924" t="str">
        <f t="shared" si="278"/>
        <v>08</v>
      </c>
      <c r="D5924" t="str">
        <f t="shared" si="279"/>
        <v>18</v>
      </c>
      <c r="E5924">
        <v>44.8</v>
      </c>
      <c r="F5924">
        <v>19</v>
      </c>
      <c r="G5924">
        <v>22.3</v>
      </c>
      <c r="H5924">
        <v>38.4</v>
      </c>
      <c r="I5924">
        <v>14.4</v>
      </c>
      <c r="J5924">
        <v>6.1</v>
      </c>
      <c r="K5924">
        <v>12.3</v>
      </c>
      <c r="L5924">
        <v>25.5</v>
      </c>
      <c r="M5924">
        <v>8.1999999999999993</v>
      </c>
      <c r="N5924">
        <v>3.5</v>
      </c>
      <c r="O5924">
        <v>13.2</v>
      </c>
      <c r="P5924">
        <v>21.2</v>
      </c>
      <c r="Q5924">
        <f>E5924*$Z$2+F5924*$Z$3+G5924*$Z$4+H5924*$Z$5+I5924*$Z$6+J5924*$Z$7+K5924*$Z$8+L5924*$Z$9+M5924*$Z$10+N5924*$Z$11+O5924*$Z$12+P5924*$Z$13</f>
        <v>12.256461000000002</v>
      </c>
      <c r="R5924">
        <v>170</v>
      </c>
    </row>
    <row r="5925" spans="1:18" x14ac:dyDescent="0.3">
      <c r="A5925" s="1">
        <v>34930</v>
      </c>
      <c r="B5925" s="1" t="str">
        <f t="shared" si="277"/>
        <v>1995</v>
      </c>
      <c r="C5925" t="str">
        <f t="shared" si="278"/>
        <v>08</v>
      </c>
      <c r="D5925" t="str">
        <f t="shared" si="279"/>
        <v>19</v>
      </c>
      <c r="E5925">
        <v>4.5</v>
      </c>
      <c r="F5925">
        <v>9.6999999999999993</v>
      </c>
      <c r="G5925">
        <v>13.7</v>
      </c>
      <c r="H5925">
        <v>35</v>
      </c>
      <c r="I5925">
        <v>22.8</v>
      </c>
      <c r="J5925">
        <v>27.4</v>
      </c>
      <c r="K5925">
        <v>23.2</v>
      </c>
      <c r="L5925">
        <v>25</v>
      </c>
      <c r="M5925">
        <v>31.5</v>
      </c>
      <c r="N5925">
        <v>21.7</v>
      </c>
      <c r="O5925">
        <v>27.7</v>
      </c>
      <c r="P5925">
        <v>26.2</v>
      </c>
      <c r="Q5925">
        <f>E5925*$Z$2+F5925*$Z$3+G5925*$Z$4+H5925*$Z$5+I5925*$Z$6+J5925*$Z$7+K5925*$Z$8+L5925*$Z$9+M5925*$Z$10+N5925*$Z$11+O5925*$Z$12+P5925*$Z$13</f>
        <v>24.071938799999998</v>
      </c>
      <c r="R5925">
        <v>175.7</v>
      </c>
    </row>
    <row r="5926" spans="1:18" x14ac:dyDescent="0.3">
      <c r="A5926" s="1">
        <v>34931</v>
      </c>
      <c r="B5926" s="1" t="str">
        <f t="shared" si="277"/>
        <v>1995</v>
      </c>
      <c r="C5926" t="str">
        <f t="shared" si="278"/>
        <v>08</v>
      </c>
      <c r="D5926" t="str">
        <f t="shared" si="279"/>
        <v>20</v>
      </c>
      <c r="E5926">
        <v>1.3</v>
      </c>
      <c r="F5926">
        <v>77.099999999999994</v>
      </c>
      <c r="G5926">
        <v>68.5</v>
      </c>
      <c r="H5926">
        <v>8.6</v>
      </c>
      <c r="I5926">
        <v>10</v>
      </c>
      <c r="J5926">
        <v>16.600000000000001</v>
      </c>
      <c r="K5926">
        <v>39.4</v>
      </c>
      <c r="L5926">
        <v>12.9</v>
      </c>
      <c r="M5926">
        <v>34.700000000000003</v>
      </c>
      <c r="N5926">
        <v>6</v>
      </c>
      <c r="O5926">
        <v>5.5</v>
      </c>
      <c r="P5926">
        <v>6.8</v>
      </c>
      <c r="Q5926">
        <f>E5926*$Z$2+F5926*$Z$3+G5926*$Z$4+H5926*$Z$5+I5926*$Z$6+J5926*$Z$7+K5926*$Z$8+L5926*$Z$9+M5926*$Z$10+N5926*$Z$11+O5926*$Z$12+P5926*$Z$13</f>
        <v>22.452668999999997</v>
      </c>
      <c r="R5926">
        <v>122.5</v>
      </c>
    </row>
    <row r="5927" spans="1:18" x14ac:dyDescent="0.3">
      <c r="A5927" s="1">
        <v>34932</v>
      </c>
      <c r="B5927" s="1" t="str">
        <f t="shared" si="277"/>
        <v>1995</v>
      </c>
      <c r="C5927" t="str">
        <f t="shared" si="278"/>
        <v>08</v>
      </c>
      <c r="D5927" t="str">
        <f t="shared" si="279"/>
        <v>21</v>
      </c>
      <c r="E5927">
        <v>0.8</v>
      </c>
      <c r="F5927">
        <v>8.1</v>
      </c>
      <c r="G5927">
        <v>14.7</v>
      </c>
      <c r="H5927">
        <v>9.8000000000000007</v>
      </c>
      <c r="I5927">
        <v>10.7</v>
      </c>
      <c r="J5927">
        <v>13.3</v>
      </c>
      <c r="K5927">
        <v>11</v>
      </c>
      <c r="L5927">
        <v>6.1</v>
      </c>
      <c r="M5927">
        <v>3.5</v>
      </c>
      <c r="N5927">
        <v>8.9</v>
      </c>
      <c r="O5927">
        <v>12.9</v>
      </c>
      <c r="P5927">
        <v>29.8</v>
      </c>
      <c r="Q5927">
        <f>E5927*$Z$2+F5927*$Z$3+G5927*$Z$4+H5927*$Z$5+I5927*$Z$6+J5927*$Z$7+K5927*$Z$8+L5927*$Z$9+M5927*$Z$10+N5927*$Z$11+O5927*$Z$12+P5927*$Z$13</f>
        <v>10.8177524</v>
      </c>
      <c r="R5927">
        <v>138.69999999999999</v>
      </c>
    </row>
    <row r="5928" spans="1:18" x14ac:dyDescent="0.3">
      <c r="A5928" s="1">
        <v>34933</v>
      </c>
      <c r="B5928" s="1" t="str">
        <f t="shared" si="277"/>
        <v>1995</v>
      </c>
      <c r="C5928" t="str">
        <f t="shared" si="278"/>
        <v>08</v>
      </c>
      <c r="D5928" t="str">
        <f t="shared" si="279"/>
        <v>22</v>
      </c>
      <c r="E5928">
        <v>24.1</v>
      </c>
      <c r="F5928">
        <v>5</v>
      </c>
      <c r="G5928">
        <v>4.2</v>
      </c>
      <c r="H5928">
        <v>14.1</v>
      </c>
      <c r="I5928">
        <v>11.6</v>
      </c>
      <c r="J5928">
        <v>10.3</v>
      </c>
      <c r="K5928">
        <v>4.7</v>
      </c>
      <c r="L5928">
        <v>6.5</v>
      </c>
      <c r="M5928">
        <v>4.2</v>
      </c>
      <c r="N5928">
        <v>2.2000000000000002</v>
      </c>
      <c r="O5928">
        <v>0.6</v>
      </c>
      <c r="P5928">
        <v>6.8</v>
      </c>
      <c r="Q5928">
        <f>E5928*$Z$2+F5928*$Z$3+G5928*$Z$4+H5928*$Z$5+I5928*$Z$6+J5928*$Z$7+K5928*$Z$8+L5928*$Z$9+M5928*$Z$10+N5928*$Z$11+O5928*$Z$12+P5928*$Z$13</f>
        <v>5.9044825000000003</v>
      </c>
      <c r="R5928">
        <v>245.8</v>
      </c>
    </row>
    <row r="5929" spans="1:18" x14ac:dyDescent="0.3">
      <c r="A5929" s="1">
        <v>34934</v>
      </c>
      <c r="B5929" s="1" t="str">
        <f t="shared" si="277"/>
        <v>1995</v>
      </c>
      <c r="C5929" t="str">
        <f t="shared" si="278"/>
        <v>08</v>
      </c>
      <c r="D5929" t="str">
        <f t="shared" si="279"/>
        <v>23</v>
      </c>
      <c r="E5929">
        <v>28.4</v>
      </c>
      <c r="F5929">
        <v>27.8</v>
      </c>
      <c r="G5929">
        <v>19.8</v>
      </c>
      <c r="H5929">
        <v>2.2000000000000002</v>
      </c>
      <c r="I5929">
        <v>26.2</v>
      </c>
      <c r="J5929">
        <v>29.3</v>
      </c>
      <c r="K5929">
        <v>18.2</v>
      </c>
      <c r="L5929">
        <v>4.4000000000000004</v>
      </c>
      <c r="M5929">
        <v>25.8</v>
      </c>
      <c r="N5929">
        <v>9.3000000000000007</v>
      </c>
      <c r="O5929">
        <v>11.8</v>
      </c>
      <c r="P5929">
        <v>24.6</v>
      </c>
      <c r="Q5929">
        <f>E5929*$Z$2+F5929*$Z$3+G5929*$Z$4+H5929*$Z$5+I5929*$Z$6+J5929*$Z$7+K5929*$Z$8+L5929*$Z$9+M5929*$Z$10+N5929*$Z$11+O5929*$Z$12+P5929*$Z$13</f>
        <v>19.522800400000001</v>
      </c>
      <c r="R5929">
        <v>227.9</v>
      </c>
    </row>
    <row r="5930" spans="1:18" x14ac:dyDescent="0.3">
      <c r="A5930" s="1">
        <v>34935</v>
      </c>
      <c r="B5930" s="1" t="str">
        <f t="shared" si="277"/>
        <v>1995</v>
      </c>
      <c r="C5930" t="str">
        <f t="shared" si="278"/>
        <v>08</v>
      </c>
      <c r="D5930" t="str">
        <f t="shared" si="279"/>
        <v>24</v>
      </c>
      <c r="E5930">
        <v>3</v>
      </c>
      <c r="F5930">
        <v>19.2</v>
      </c>
      <c r="G5930">
        <v>24.1</v>
      </c>
      <c r="H5930">
        <v>36.4</v>
      </c>
      <c r="I5930">
        <v>17.100000000000001</v>
      </c>
      <c r="J5930">
        <v>18.8</v>
      </c>
      <c r="K5930">
        <v>22.5</v>
      </c>
      <c r="L5930">
        <v>27.7</v>
      </c>
      <c r="M5930">
        <v>8.8000000000000007</v>
      </c>
      <c r="N5930">
        <v>25.5</v>
      </c>
      <c r="O5930">
        <v>26</v>
      </c>
      <c r="P5930">
        <v>48.2</v>
      </c>
      <c r="Q5930">
        <f>E5930*$Z$2+F5930*$Z$3+G5930*$Z$4+H5930*$Z$5+I5930*$Z$6+J5930*$Z$7+K5930*$Z$8+L5930*$Z$9+M5930*$Z$10+N5930*$Z$11+O5930*$Z$12+P5930*$Z$13</f>
        <v>22.010880300000004</v>
      </c>
      <c r="R5930">
        <v>256.7</v>
      </c>
    </row>
    <row r="5931" spans="1:18" x14ac:dyDescent="0.3">
      <c r="A5931" s="1">
        <v>34936</v>
      </c>
      <c r="B5931" s="1" t="str">
        <f t="shared" si="277"/>
        <v>1995</v>
      </c>
      <c r="C5931" t="str">
        <f t="shared" si="278"/>
        <v>08</v>
      </c>
      <c r="D5931" t="str">
        <f t="shared" si="279"/>
        <v>25</v>
      </c>
      <c r="E5931">
        <v>0.2</v>
      </c>
      <c r="F5931">
        <v>0</v>
      </c>
      <c r="G5931">
        <v>2.4</v>
      </c>
      <c r="H5931">
        <v>6.2</v>
      </c>
      <c r="I5931">
        <v>0.5</v>
      </c>
      <c r="J5931">
        <v>0.2</v>
      </c>
      <c r="K5931">
        <v>2.9</v>
      </c>
      <c r="L5931">
        <v>4.0999999999999996</v>
      </c>
      <c r="M5931">
        <v>1.7</v>
      </c>
      <c r="N5931">
        <v>7.6</v>
      </c>
      <c r="O5931">
        <v>7.3</v>
      </c>
      <c r="P5931">
        <v>21.3</v>
      </c>
      <c r="Q5931">
        <f>E5931*$Z$2+F5931*$Z$3+G5931*$Z$4+H5931*$Z$5+I5931*$Z$6+J5931*$Z$7+K5931*$Z$8+L5931*$Z$9+M5931*$Z$10+N5931*$Z$11+O5931*$Z$12+P5931*$Z$13</f>
        <v>3.9477100999999997</v>
      </c>
      <c r="R5931">
        <v>347.3</v>
      </c>
    </row>
    <row r="5932" spans="1:18" x14ac:dyDescent="0.3">
      <c r="A5932" s="1">
        <v>34937</v>
      </c>
      <c r="B5932" s="1" t="str">
        <f t="shared" si="277"/>
        <v>1995</v>
      </c>
      <c r="C5932" t="str">
        <f t="shared" si="278"/>
        <v>08</v>
      </c>
      <c r="D5932" t="str">
        <f t="shared" si="279"/>
        <v>26</v>
      </c>
      <c r="E5932">
        <v>0.3</v>
      </c>
      <c r="F5932">
        <v>3.8</v>
      </c>
      <c r="G5932">
        <v>0.9</v>
      </c>
      <c r="H5932">
        <v>0.6</v>
      </c>
      <c r="I5932">
        <v>16.2</v>
      </c>
      <c r="J5932">
        <v>16.5</v>
      </c>
      <c r="K5932">
        <v>6.3</v>
      </c>
      <c r="L5932">
        <v>9.6999999999999993</v>
      </c>
      <c r="M5932">
        <v>6.9</v>
      </c>
      <c r="N5932">
        <v>3.7</v>
      </c>
      <c r="O5932">
        <v>1.2</v>
      </c>
      <c r="P5932">
        <v>2.2999999999999998</v>
      </c>
      <c r="Q5932">
        <f>E5932*$Z$2+F5932*$Z$3+G5932*$Z$4+H5932*$Z$5+I5932*$Z$6+J5932*$Z$7+K5932*$Z$8+L5932*$Z$9+M5932*$Z$10+N5932*$Z$11+O5932*$Z$12+P5932*$Z$13</f>
        <v>7.8572813999999989</v>
      </c>
      <c r="R5932">
        <v>246</v>
      </c>
    </row>
    <row r="5933" spans="1:18" x14ac:dyDescent="0.3">
      <c r="A5933" s="1">
        <v>34938</v>
      </c>
      <c r="B5933" s="1" t="str">
        <f t="shared" si="277"/>
        <v>1995</v>
      </c>
      <c r="C5933" t="str">
        <f t="shared" si="278"/>
        <v>08</v>
      </c>
      <c r="D5933" t="str">
        <f t="shared" si="279"/>
        <v>27</v>
      </c>
      <c r="E5933">
        <v>27.5</v>
      </c>
      <c r="F5933">
        <v>3.6</v>
      </c>
      <c r="G5933">
        <v>0</v>
      </c>
      <c r="H5933">
        <v>0</v>
      </c>
      <c r="I5933">
        <v>5.8</v>
      </c>
      <c r="J5933">
        <v>2.6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f>E5933*$Z$2+F5933*$Z$3+G5933*$Z$4+H5933*$Z$5+I5933*$Z$6+J5933*$Z$7+K5933*$Z$8+L5933*$Z$9+M5933*$Z$10+N5933*$Z$11+O5933*$Z$12+P5933*$Z$13</f>
        <v>1.5196776000000001</v>
      </c>
      <c r="R5933">
        <v>155</v>
      </c>
    </row>
    <row r="5934" spans="1:18" x14ac:dyDescent="0.3">
      <c r="A5934" s="1">
        <v>34939</v>
      </c>
      <c r="B5934" s="1" t="str">
        <f t="shared" si="277"/>
        <v>1995</v>
      </c>
      <c r="C5934" t="str">
        <f t="shared" si="278"/>
        <v>08</v>
      </c>
      <c r="D5934" t="str">
        <f t="shared" si="279"/>
        <v>28</v>
      </c>
      <c r="E5934">
        <v>6</v>
      </c>
      <c r="F5934">
        <v>2</v>
      </c>
      <c r="G5934">
        <v>1.2</v>
      </c>
      <c r="H5934">
        <v>0.1</v>
      </c>
      <c r="I5934">
        <v>1.4</v>
      </c>
      <c r="J5934">
        <v>0.7</v>
      </c>
      <c r="K5934">
        <v>0.6</v>
      </c>
      <c r="L5934">
        <v>0.2</v>
      </c>
      <c r="M5934">
        <v>0.7</v>
      </c>
      <c r="N5934">
        <v>0</v>
      </c>
      <c r="O5934">
        <v>0.5</v>
      </c>
      <c r="P5934">
        <v>1.2</v>
      </c>
      <c r="Q5934">
        <f>E5934*$Z$2+F5934*$Z$3+G5934*$Z$4+H5934*$Z$5+I5934*$Z$6+J5934*$Z$7+K5934*$Z$8+L5934*$Z$9+M5934*$Z$10+N5934*$Z$11+O5934*$Z$12+P5934*$Z$13</f>
        <v>0.75586679999999995</v>
      </c>
      <c r="R5934">
        <v>133.19999999999999</v>
      </c>
    </row>
    <row r="5935" spans="1:18" x14ac:dyDescent="0.3">
      <c r="A5935" s="1">
        <v>34940</v>
      </c>
      <c r="B5935" s="1" t="str">
        <f t="shared" si="277"/>
        <v>1995</v>
      </c>
      <c r="C5935" t="str">
        <f t="shared" si="278"/>
        <v>08</v>
      </c>
      <c r="D5935" t="str">
        <f t="shared" si="279"/>
        <v>29</v>
      </c>
      <c r="E5935">
        <v>1.1000000000000001</v>
      </c>
      <c r="F5935">
        <v>2.9</v>
      </c>
      <c r="G5935">
        <v>1.6</v>
      </c>
      <c r="H5935">
        <v>3.2</v>
      </c>
      <c r="I5935">
        <v>10.1</v>
      </c>
      <c r="J5935">
        <v>12.6</v>
      </c>
      <c r="K5935">
        <v>8.6999999999999993</v>
      </c>
      <c r="L5935">
        <v>8.3000000000000007</v>
      </c>
      <c r="M5935">
        <v>3.6</v>
      </c>
      <c r="N5935">
        <v>9.1999999999999993</v>
      </c>
      <c r="O5935">
        <v>9.5</v>
      </c>
      <c r="P5935">
        <v>16</v>
      </c>
      <c r="Q5935">
        <f>E5935*$Z$2+F5935*$Z$3+G5935*$Z$4+H5935*$Z$5+I5935*$Z$6+J5935*$Z$7+K5935*$Z$8+L5935*$Z$9+M5935*$Z$10+N5935*$Z$11+O5935*$Z$12+P5935*$Z$13</f>
        <v>8.898904899999998</v>
      </c>
      <c r="R5935">
        <v>117.3</v>
      </c>
    </row>
    <row r="5936" spans="1:18" x14ac:dyDescent="0.3">
      <c r="A5936" s="1">
        <v>34941</v>
      </c>
      <c r="B5936" s="1" t="str">
        <f t="shared" si="277"/>
        <v>1995</v>
      </c>
      <c r="C5936" t="str">
        <f t="shared" si="278"/>
        <v>08</v>
      </c>
      <c r="D5936" t="str">
        <f t="shared" si="279"/>
        <v>30</v>
      </c>
      <c r="E5936">
        <v>0.9</v>
      </c>
      <c r="F5936">
        <v>7.1</v>
      </c>
      <c r="G5936">
        <v>5.5</v>
      </c>
      <c r="H5936">
        <v>13</v>
      </c>
      <c r="I5936">
        <v>20.2</v>
      </c>
      <c r="J5936">
        <v>25.1</v>
      </c>
      <c r="K5936">
        <v>12.4</v>
      </c>
      <c r="L5936">
        <v>10.199999999999999</v>
      </c>
      <c r="M5936">
        <v>6.2</v>
      </c>
      <c r="N5936">
        <v>6.8</v>
      </c>
      <c r="O5936">
        <v>3.1</v>
      </c>
      <c r="P5936">
        <v>1.1000000000000001</v>
      </c>
      <c r="Q5936">
        <f>E5936*$Z$2+F5936*$Z$3+G5936*$Z$4+H5936*$Z$5+I5936*$Z$6+J5936*$Z$7+K5936*$Z$8+L5936*$Z$9+M5936*$Z$10+N5936*$Z$11+O5936*$Z$12+P5936*$Z$13</f>
        <v>11.639703799999999</v>
      </c>
      <c r="R5936">
        <v>114</v>
      </c>
    </row>
    <row r="5937" spans="1:18" x14ac:dyDescent="0.3">
      <c r="A5937" s="1">
        <v>34942</v>
      </c>
      <c r="B5937" s="1" t="str">
        <f t="shared" si="277"/>
        <v>1995</v>
      </c>
      <c r="C5937" t="str">
        <f t="shared" si="278"/>
        <v>08</v>
      </c>
      <c r="D5937" t="str">
        <f t="shared" si="279"/>
        <v>31</v>
      </c>
      <c r="E5937">
        <v>11</v>
      </c>
      <c r="F5937">
        <v>48.3</v>
      </c>
      <c r="G5937">
        <v>43.5</v>
      </c>
      <c r="H5937">
        <v>8.8000000000000007</v>
      </c>
      <c r="I5937">
        <v>4.5999999999999996</v>
      </c>
      <c r="J5937">
        <v>7</v>
      </c>
      <c r="K5937">
        <v>27.8</v>
      </c>
      <c r="L5937">
        <v>12.6</v>
      </c>
      <c r="M5937">
        <v>5.0999999999999996</v>
      </c>
      <c r="N5937">
        <v>10</v>
      </c>
      <c r="O5937">
        <v>13.2</v>
      </c>
      <c r="P5937">
        <v>7.2</v>
      </c>
      <c r="Q5937">
        <f>E5937*$Z$2+F5937*$Z$3+G5937*$Z$4+H5937*$Z$5+I5937*$Z$6+J5937*$Z$7+K5937*$Z$8+L5937*$Z$9+M5937*$Z$10+N5937*$Z$11+O5937*$Z$12+P5937*$Z$13</f>
        <v>14.883940599999999</v>
      </c>
      <c r="R5937">
        <v>221.8</v>
      </c>
    </row>
    <row r="5938" spans="1:18" x14ac:dyDescent="0.3">
      <c r="A5938" s="1">
        <v>34943</v>
      </c>
      <c r="B5938" s="1" t="str">
        <f t="shared" si="277"/>
        <v>1995</v>
      </c>
      <c r="C5938" t="str">
        <f t="shared" si="278"/>
        <v>09</v>
      </c>
      <c r="D5938" t="str">
        <f t="shared" si="279"/>
        <v>1</v>
      </c>
      <c r="E5938">
        <v>20.2</v>
      </c>
      <c r="F5938">
        <v>11.9</v>
      </c>
      <c r="G5938">
        <v>14.3</v>
      </c>
      <c r="H5938">
        <v>20.399999999999999</v>
      </c>
      <c r="I5938">
        <v>2.8</v>
      </c>
      <c r="J5938">
        <v>2.7</v>
      </c>
      <c r="K5938">
        <v>6.2</v>
      </c>
      <c r="L5938">
        <v>4.9000000000000004</v>
      </c>
      <c r="M5938">
        <v>1.1000000000000001</v>
      </c>
      <c r="N5938">
        <v>4.4000000000000004</v>
      </c>
      <c r="O5938">
        <v>2</v>
      </c>
      <c r="P5938">
        <v>0.7</v>
      </c>
      <c r="Q5938">
        <f>E5938*$Z$2+F5938*$Z$3+G5938*$Z$4+H5938*$Z$5+I5938*$Z$6+J5938*$Z$7+K5938*$Z$8+L5938*$Z$9+M5938*$Z$10+N5938*$Z$11+O5938*$Z$12+P5938*$Z$13</f>
        <v>4.3720524000000003</v>
      </c>
      <c r="R5938">
        <v>140</v>
      </c>
    </row>
    <row r="5939" spans="1:18" x14ac:dyDescent="0.3">
      <c r="A5939" s="1">
        <v>34944</v>
      </c>
      <c r="B5939" s="1" t="str">
        <f t="shared" si="277"/>
        <v>1995</v>
      </c>
      <c r="C5939" t="str">
        <f t="shared" si="278"/>
        <v>09</v>
      </c>
      <c r="D5939" t="str">
        <f t="shared" si="279"/>
        <v>2</v>
      </c>
      <c r="E5939">
        <v>4.7</v>
      </c>
      <c r="F5939">
        <v>0.5</v>
      </c>
      <c r="G5939">
        <v>9.5</v>
      </c>
      <c r="H5939">
        <v>30</v>
      </c>
      <c r="I5939">
        <v>0.6</v>
      </c>
      <c r="J5939">
        <v>0.6</v>
      </c>
      <c r="K5939">
        <v>4.8</v>
      </c>
      <c r="L5939">
        <v>15.8</v>
      </c>
      <c r="M5939">
        <v>0.5</v>
      </c>
      <c r="N5939">
        <v>2</v>
      </c>
      <c r="O5939">
        <v>4.8</v>
      </c>
      <c r="P5939">
        <v>7.9</v>
      </c>
      <c r="Q5939">
        <f>E5939*$Z$2+F5939*$Z$3+G5939*$Z$4+H5939*$Z$5+I5939*$Z$6+J5939*$Z$7+K5939*$Z$8+L5939*$Z$9+M5939*$Z$10+N5939*$Z$11+O5939*$Z$12+P5939*$Z$13</f>
        <v>3.6986922</v>
      </c>
      <c r="R5939">
        <v>276.8</v>
      </c>
    </row>
    <row r="5940" spans="1:18" x14ac:dyDescent="0.3">
      <c r="A5940" s="1">
        <v>34945</v>
      </c>
      <c r="B5940" s="1" t="str">
        <f t="shared" si="277"/>
        <v>1995</v>
      </c>
      <c r="C5940" t="str">
        <f t="shared" si="278"/>
        <v>09</v>
      </c>
      <c r="D5940" t="str">
        <f t="shared" si="279"/>
        <v>3</v>
      </c>
      <c r="E5940">
        <v>6</v>
      </c>
      <c r="F5940">
        <v>3.8</v>
      </c>
      <c r="G5940">
        <v>1.3</v>
      </c>
      <c r="H5940">
        <v>0.3</v>
      </c>
      <c r="I5940">
        <v>16.2</v>
      </c>
      <c r="J5940">
        <v>13.6</v>
      </c>
      <c r="K5940">
        <v>6.6</v>
      </c>
      <c r="L5940">
        <v>0.8</v>
      </c>
      <c r="M5940">
        <v>22.8</v>
      </c>
      <c r="N5940">
        <v>19.2</v>
      </c>
      <c r="O5940">
        <v>11.2</v>
      </c>
      <c r="P5940">
        <v>4.2</v>
      </c>
      <c r="Q5940">
        <f>E5940*$Z$2+F5940*$Z$3+G5940*$Z$4+H5940*$Z$5+I5940*$Z$6+J5940*$Z$7+K5940*$Z$8+L5940*$Z$9+M5940*$Z$10+N5940*$Z$11+O5940*$Z$12+P5940*$Z$13</f>
        <v>11.761910199999999</v>
      </c>
      <c r="R5940">
        <v>232.5</v>
      </c>
    </row>
    <row r="5941" spans="1:18" x14ac:dyDescent="0.3">
      <c r="A5941" s="1">
        <v>34946</v>
      </c>
      <c r="B5941" s="1" t="str">
        <f t="shared" si="277"/>
        <v>1995</v>
      </c>
      <c r="C5941" t="str">
        <f t="shared" si="278"/>
        <v>09</v>
      </c>
      <c r="D5941" t="str">
        <f t="shared" si="279"/>
        <v>4</v>
      </c>
      <c r="E5941">
        <v>18.5</v>
      </c>
      <c r="F5941">
        <v>33.6</v>
      </c>
      <c r="G5941">
        <v>22.5</v>
      </c>
      <c r="H5941">
        <v>1.7</v>
      </c>
      <c r="I5941">
        <v>48</v>
      </c>
      <c r="J5941">
        <v>53.1</v>
      </c>
      <c r="K5941">
        <v>30.7</v>
      </c>
      <c r="L5941">
        <v>5.5</v>
      </c>
      <c r="M5941">
        <v>33</v>
      </c>
      <c r="N5941">
        <v>21.8</v>
      </c>
      <c r="O5941">
        <v>11.3</v>
      </c>
      <c r="P5941">
        <v>9.4</v>
      </c>
      <c r="Q5941">
        <f>E5941*$Z$2+F5941*$Z$3+G5941*$Z$4+H5941*$Z$5+I5941*$Z$6+J5941*$Z$7+K5941*$Z$8+L5941*$Z$9+M5941*$Z$10+N5941*$Z$11+O5941*$Z$12+P5941*$Z$13</f>
        <v>29.936585400000002</v>
      </c>
      <c r="R5941">
        <v>249.4</v>
      </c>
    </row>
    <row r="5942" spans="1:18" x14ac:dyDescent="0.3">
      <c r="A5942" s="1">
        <v>34947</v>
      </c>
      <c r="B5942" s="1" t="str">
        <f t="shared" si="277"/>
        <v>1995</v>
      </c>
      <c r="C5942" t="str">
        <f t="shared" si="278"/>
        <v>09</v>
      </c>
      <c r="D5942" t="str">
        <f t="shared" si="279"/>
        <v>5</v>
      </c>
      <c r="E5942">
        <v>0.7</v>
      </c>
      <c r="F5942">
        <v>4.2</v>
      </c>
      <c r="G5942">
        <v>5.2</v>
      </c>
      <c r="H5942">
        <v>4</v>
      </c>
      <c r="I5942">
        <v>0.7</v>
      </c>
      <c r="J5942">
        <v>0.5</v>
      </c>
      <c r="K5942">
        <v>2.5</v>
      </c>
      <c r="L5942">
        <v>1.2</v>
      </c>
      <c r="M5942">
        <v>2.5</v>
      </c>
      <c r="N5942">
        <v>2</v>
      </c>
      <c r="O5942">
        <v>1.4</v>
      </c>
      <c r="P5942">
        <v>4.4000000000000004</v>
      </c>
      <c r="Q5942">
        <f>E5942*$Z$2+F5942*$Z$3+G5942*$Z$4+H5942*$Z$5+I5942*$Z$6+J5942*$Z$7+K5942*$Z$8+L5942*$Z$9+M5942*$Z$10+N5942*$Z$11+O5942*$Z$12+P5942*$Z$13</f>
        <v>1.9030024000000001</v>
      </c>
      <c r="R5942">
        <v>212.4</v>
      </c>
    </row>
    <row r="5943" spans="1:18" x14ac:dyDescent="0.3">
      <c r="A5943" s="1">
        <v>34948</v>
      </c>
      <c r="B5943" s="1" t="str">
        <f t="shared" si="277"/>
        <v>1995</v>
      </c>
      <c r="C5943" t="str">
        <f t="shared" si="278"/>
        <v>09</v>
      </c>
      <c r="D5943" t="str">
        <f t="shared" si="279"/>
        <v>6</v>
      </c>
      <c r="E5943">
        <v>0.3</v>
      </c>
      <c r="F5943">
        <v>0</v>
      </c>
      <c r="G5943">
        <v>1.4</v>
      </c>
      <c r="H5943">
        <v>6.7</v>
      </c>
      <c r="I5943">
        <v>1.4</v>
      </c>
      <c r="J5943">
        <v>0</v>
      </c>
      <c r="K5943">
        <v>0.6</v>
      </c>
      <c r="L5943">
        <v>14.4</v>
      </c>
      <c r="M5943">
        <v>4.0999999999999996</v>
      </c>
      <c r="N5943">
        <v>0</v>
      </c>
      <c r="O5943">
        <v>0.5</v>
      </c>
      <c r="P5943">
        <v>9.1</v>
      </c>
      <c r="Q5943">
        <f>E5943*$Z$2+F5943*$Z$3+G5943*$Z$4+H5943*$Z$5+I5943*$Z$6+J5943*$Z$7+K5943*$Z$8+L5943*$Z$9+M5943*$Z$10+N5943*$Z$11+O5943*$Z$12+P5943*$Z$13</f>
        <v>2.1999854999999999</v>
      </c>
      <c r="R5943">
        <v>174.9</v>
      </c>
    </row>
    <row r="5944" spans="1:18" x14ac:dyDescent="0.3">
      <c r="A5944" s="1">
        <v>34949</v>
      </c>
      <c r="B5944" s="1" t="str">
        <f t="shared" si="277"/>
        <v>1995</v>
      </c>
      <c r="C5944" t="str">
        <f t="shared" si="278"/>
        <v>09</v>
      </c>
      <c r="D5944" t="str">
        <f t="shared" si="279"/>
        <v>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f>E5944*$Z$2+F5944*$Z$3+G5944*$Z$4+H5944*$Z$5+I5944*$Z$6+J5944*$Z$7+K5944*$Z$8+L5944*$Z$9+M5944*$Z$10+N5944*$Z$11+O5944*$Z$12+P5944*$Z$13</f>
        <v>0</v>
      </c>
      <c r="R5944">
        <v>167.4</v>
      </c>
    </row>
    <row r="5945" spans="1:18" x14ac:dyDescent="0.3">
      <c r="A5945" s="1">
        <v>34950</v>
      </c>
      <c r="B5945" s="1" t="str">
        <f t="shared" si="277"/>
        <v>1995</v>
      </c>
      <c r="C5945" t="str">
        <f t="shared" si="278"/>
        <v>09</v>
      </c>
      <c r="D5945" t="str">
        <f t="shared" si="279"/>
        <v>8</v>
      </c>
      <c r="E5945">
        <v>0</v>
      </c>
      <c r="F5945">
        <v>0</v>
      </c>
      <c r="G5945">
        <v>0</v>
      </c>
      <c r="H5945">
        <v>0.4</v>
      </c>
      <c r="I5945">
        <v>0</v>
      </c>
      <c r="J5945">
        <v>0</v>
      </c>
      <c r="K5945">
        <v>0.6</v>
      </c>
      <c r="L5945">
        <v>0.2</v>
      </c>
      <c r="M5945">
        <v>0.1</v>
      </c>
      <c r="N5945">
        <v>0.6</v>
      </c>
      <c r="O5945">
        <v>1.3</v>
      </c>
      <c r="P5945">
        <v>0.5</v>
      </c>
      <c r="Q5945">
        <f>E5945*$Z$2+F5945*$Z$3+G5945*$Z$4+H5945*$Z$5+I5945*$Z$6+J5945*$Z$7+K5945*$Z$8+L5945*$Z$9+M5945*$Z$10+N5945*$Z$11+O5945*$Z$12+P5945*$Z$13</f>
        <v>0.3843917</v>
      </c>
      <c r="R5945">
        <v>110.2</v>
      </c>
    </row>
    <row r="5946" spans="1:18" x14ac:dyDescent="0.3">
      <c r="A5946" s="1">
        <v>34951</v>
      </c>
      <c r="B5946" s="1" t="str">
        <f t="shared" si="277"/>
        <v>1995</v>
      </c>
      <c r="C5946" t="str">
        <f t="shared" si="278"/>
        <v>09</v>
      </c>
      <c r="D5946" t="str">
        <f t="shared" si="279"/>
        <v>9</v>
      </c>
      <c r="E5946">
        <v>0</v>
      </c>
      <c r="F5946">
        <v>0</v>
      </c>
      <c r="G5946">
        <v>1.7</v>
      </c>
      <c r="H5946">
        <v>0.4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f>E5946*$Z$2+F5946*$Z$3+G5946*$Z$4+H5946*$Z$5+I5946*$Z$6+J5946*$Z$7+K5946*$Z$8+L5946*$Z$9+M5946*$Z$10+N5946*$Z$11+O5946*$Z$12+P5946*$Z$13</f>
        <v>3.6409199999999996E-2</v>
      </c>
      <c r="R5946">
        <v>108.2</v>
      </c>
    </row>
    <row r="5947" spans="1:18" x14ac:dyDescent="0.3">
      <c r="A5947" s="1">
        <v>34952</v>
      </c>
      <c r="B5947" s="1" t="str">
        <f t="shared" si="277"/>
        <v>1995</v>
      </c>
      <c r="C5947" t="str">
        <f t="shared" si="278"/>
        <v>09</v>
      </c>
      <c r="D5947" t="str">
        <f t="shared" si="279"/>
        <v>10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f>E5947*$Z$2+F5947*$Z$3+G5947*$Z$4+H5947*$Z$5+I5947*$Z$6+J5947*$Z$7+K5947*$Z$8+L5947*$Z$9+M5947*$Z$10+N5947*$Z$11+O5947*$Z$12+P5947*$Z$13</f>
        <v>0</v>
      </c>
      <c r="R5947">
        <v>87.5</v>
      </c>
    </row>
    <row r="5948" spans="1:18" x14ac:dyDescent="0.3">
      <c r="A5948" s="1">
        <v>34953</v>
      </c>
      <c r="B5948" s="1" t="str">
        <f t="shared" si="277"/>
        <v>1995</v>
      </c>
      <c r="C5948" t="str">
        <f t="shared" si="278"/>
        <v>09</v>
      </c>
      <c r="D5948" t="str">
        <f t="shared" si="279"/>
        <v>11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f>E5948*$Z$2+F5948*$Z$3+G5948*$Z$4+H5948*$Z$5+I5948*$Z$6+J5948*$Z$7+K5948*$Z$8+L5948*$Z$9+M5948*$Z$10+N5948*$Z$11+O5948*$Z$12+P5948*$Z$13</f>
        <v>0</v>
      </c>
      <c r="R5948">
        <v>67.23</v>
      </c>
    </row>
    <row r="5949" spans="1:18" x14ac:dyDescent="0.3">
      <c r="A5949" s="1">
        <v>34954</v>
      </c>
      <c r="B5949" s="1" t="str">
        <f t="shared" si="277"/>
        <v>1995</v>
      </c>
      <c r="C5949" t="str">
        <f t="shared" si="278"/>
        <v>09</v>
      </c>
      <c r="D5949" t="str">
        <f t="shared" si="279"/>
        <v>12</v>
      </c>
      <c r="E5949">
        <v>0</v>
      </c>
      <c r="F5949">
        <v>17</v>
      </c>
      <c r="G5949">
        <v>15.2</v>
      </c>
      <c r="H5949">
        <v>0.4</v>
      </c>
      <c r="I5949">
        <v>0</v>
      </c>
      <c r="J5949">
        <v>2</v>
      </c>
      <c r="K5949">
        <v>7.9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f>E5949*$Z$2+F5949*$Z$3+G5949*$Z$4+H5949*$Z$5+I5949*$Z$6+J5949*$Z$7+K5949*$Z$8+L5949*$Z$9+M5949*$Z$10+N5949*$Z$11+O5949*$Z$12+P5949*$Z$13</f>
        <v>2.9827208999999999</v>
      </c>
      <c r="R5949">
        <v>62.61</v>
      </c>
    </row>
    <row r="5950" spans="1:18" x14ac:dyDescent="0.3">
      <c r="A5950" s="1">
        <v>34955</v>
      </c>
      <c r="B5950" s="1" t="str">
        <f t="shared" si="277"/>
        <v>1995</v>
      </c>
      <c r="C5950" t="str">
        <f t="shared" si="278"/>
        <v>09</v>
      </c>
      <c r="D5950" t="str">
        <f t="shared" si="279"/>
        <v>13</v>
      </c>
      <c r="E5950">
        <v>0</v>
      </c>
      <c r="F5950">
        <v>1.3</v>
      </c>
      <c r="G5950">
        <v>3.7</v>
      </c>
      <c r="H5950">
        <v>0.6</v>
      </c>
      <c r="I5950">
        <v>0</v>
      </c>
      <c r="J5950">
        <v>0.2</v>
      </c>
      <c r="K5950">
        <v>1</v>
      </c>
      <c r="L5950">
        <v>0</v>
      </c>
      <c r="M5950">
        <v>0</v>
      </c>
      <c r="N5950">
        <v>0.4</v>
      </c>
      <c r="O5950">
        <v>0.9</v>
      </c>
      <c r="P5950">
        <v>1.2</v>
      </c>
      <c r="Q5950">
        <f>E5950*$Z$2+F5950*$Z$3+G5950*$Z$4+H5950*$Z$5+I5950*$Z$6+J5950*$Z$7+K5950*$Z$8+L5950*$Z$9+M5950*$Z$10+N5950*$Z$11+O5950*$Z$12+P5950*$Z$13</f>
        <v>0.57084069999999987</v>
      </c>
      <c r="R5950">
        <v>56.56</v>
      </c>
    </row>
    <row r="5951" spans="1:18" x14ac:dyDescent="0.3">
      <c r="A5951" s="1">
        <v>34956</v>
      </c>
      <c r="B5951" s="1" t="str">
        <f t="shared" si="277"/>
        <v>1995</v>
      </c>
      <c r="C5951" t="str">
        <f t="shared" si="278"/>
        <v>09</v>
      </c>
      <c r="D5951" t="str">
        <f t="shared" si="279"/>
        <v>14</v>
      </c>
      <c r="E5951">
        <v>21.6</v>
      </c>
      <c r="F5951">
        <v>18.100000000000001</v>
      </c>
      <c r="G5951">
        <v>2.4</v>
      </c>
      <c r="H5951">
        <v>2.1</v>
      </c>
      <c r="I5951">
        <v>63.7</v>
      </c>
      <c r="J5951">
        <v>71.2</v>
      </c>
      <c r="K5951">
        <v>26.6</v>
      </c>
      <c r="L5951">
        <v>28.4</v>
      </c>
      <c r="M5951">
        <v>29.5</v>
      </c>
      <c r="N5951">
        <v>26.2</v>
      </c>
      <c r="O5951">
        <v>6.4</v>
      </c>
      <c r="P5951">
        <v>20.9</v>
      </c>
      <c r="Q5951">
        <f>E5951*$Z$2+F5951*$Z$3+G5951*$Z$4+H5951*$Z$5+I5951*$Z$6+J5951*$Z$7+K5951*$Z$8+L5951*$Z$9+M5951*$Z$10+N5951*$Z$11+O5951*$Z$12+P5951*$Z$13</f>
        <v>34.533239999999999</v>
      </c>
      <c r="R5951">
        <v>78.349999999999994</v>
      </c>
    </row>
    <row r="5952" spans="1:18" x14ac:dyDescent="0.3">
      <c r="A5952" s="1">
        <v>34957</v>
      </c>
      <c r="B5952" s="1" t="str">
        <f t="shared" si="277"/>
        <v>1995</v>
      </c>
      <c r="C5952" t="str">
        <f t="shared" si="278"/>
        <v>09</v>
      </c>
      <c r="D5952" t="str">
        <f t="shared" si="279"/>
        <v>15</v>
      </c>
      <c r="E5952">
        <v>0.5</v>
      </c>
      <c r="F5952">
        <v>0</v>
      </c>
      <c r="G5952">
        <v>1.3</v>
      </c>
      <c r="H5952">
        <v>0.3</v>
      </c>
      <c r="I5952">
        <v>0.2</v>
      </c>
      <c r="J5952">
        <v>0.4</v>
      </c>
      <c r="K5952">
        <v>3.8</v>
      </c>
      <c r="L5952">
        <v>0.6</v>
      </c>
      <c r="M5952">
        <v>1.1000000000000001</v>
      </c>
      <c r="N5952">
        <v>4.4000000000000004</v>
      </c>
      <c r="O5952">
        <v>9.8000000000000007</v>
      </c>
      <c r="P5952">
        <v>6.6</v>
      </c>
      <c r="Q5952">
        <f>E5952*$Z$2+F5952*$Z$3+G5952*$Z$4+H5952*$Z$5+I5952*$Z$6+J5952*$Z$7+K5952*$Z$8+L5952*$Z$9+M5952*$Z$10+N5952*$Z$11+O5952*$Z$12+P5952*$Z$13</f>
        <v>2.9643738000000002</v>
      </c>
      <c r="R5952">
        <v>84.26</v>
      </c>
    </row>
    <row r="5953" spans="1:18" x14ac:dyDescent="0.3">
      <c r="A5953" s="1">
        <v>34958</v>
      </c>
      <c r="B5953" s="1" t="str">
        <f t="shared" si="277"/>
        <v>1995</v>
      </c>
      <c r="C5953" t="str">
        <f t="shared" si="278"/>
        <v>09</v>
      </c>
      <c r="D5953" t="str">
        <f t="shared" si="279"/>
        <v>16</v>
      </c>
      <c r="E5953">
        <v>11.1</v>
      </c>
      <c r="F5953">
        <v>1.7</v>
      </c>
      <c r="G5953">
        <v>3.3</v>
      </c>
      <c r="H5953">
        <v>3.4</v>
      </c>
      <c r="I5953">
        <v>6</v>
      </c>
      <c r="J5953">
        <v>1.6</v>
      </c>
      <c r="K5953">
        <v>7.6</v>
      </c>
      <c r="L5953">
        <v>2.8</v>
      </c>
      <c r="M5953">
        <v>15.5</v>
      </c>
      <c r="N5953">
        <v>10.1</v>
      </c>
      <c r="O5953">
        <v>19</v>
      </c>
      <c r="P5953">
        <v>11.7</v>
      </c>
      <c r="Q5953">
        <f>E5953*$Z$2+F5953*$Z$3+G5953*$Z$4+H5953*$Z$5+I5953*$Z$6+J5953*$Z$7+K5953*$Z$8+L5953*$Z$9+M5953*$Z$10+N5953*$Z$11+O5953*$Z$12+P5953*$Z$13</f>
        <v>8.2636433</v>
      </c>
      <c r="R5953">
        <v>115</v>
      </c>
    </row>
    <row r="5954" spans="1:18" x14ac:dyDescent="0.3">
      <c r="A5954" s="1">
        <v>34959</v>
      </c>
      <c r="B5954" s="1" t="str">
        <f t="shared" si="277"/>
        <v>1995</v>
      </c>
      <c r="C5954" t="str">
        <f t="shared" si="278"/>
        <v>09</v>
      </c>
      <c r="D5954" t="str">
        <f t="shared" si="279"/>
        <v>17</v>
      </c>
      <c r="E5954">
        <v>0</v>
      </c>
      <c r="F5954">
        <v>9.9</v>
      </c>
      <c r="G5954">
        <v>10.7</v>
      </c>
      <c r="H5954">
        <v>0.7</v>
      </c>
      <c r="I5954">
        <v>0.9</v>
      </c>
      <c r="J5954">
        <v>1.7</v>
      </c>
      <c r="K5954">
        <v>10.3</v>
      </c>
      <c r="L5954">
        <v>0.8</v>
      </c>
      <c r="M5954">
        <v>4.4000000000000004</v>
      </c>
      <c r="N5954">
        <v>6.6</v>
      </c>
      <c r="O5954">
        <v>14.7</v>
      </c>
      <c r="P5954">
        <v>5.4</v>
      </c>
      <c r="Q5954">
        <f>E5954*$Z$2+F5954*$Z$3+G5954*$Z$4+H5954*$Z$5+I5954*$Z$6+J5954*$Z$7+K5954*$Z$8+L5954*$Z$9+M5954*$Z$10+N5954*$Z$11+O5954*$Z$12+P5954*$Z$13</f>
        <v>6.2784911000000001</v>
      </c>
      <c r="R5954">
        <v>102.5</v>
      </c>
    </row>
    <row r="5955" spans="1:18" x14ac:dyDescent="0.3">
      <c r="A5955" s="1">
        <v>34960</v>
      </c>
      <c r="B5955" s="1" t="str">
        <f t="shared" si="277"/>
        <v>1995</v>
      </c>
      <c r="C5955" t="str">
        <f t="shared" si="278"/>
        <v>09</v>
      </c>
      <c r="D5955" t="str">
        <f t="shared" si="279"/>
        <v>18</v>
      </c>
      <c r="E5955">
        <v>27.5</v>
      </c>
      <c r="F5955">
        <v>9</v>
      </c>
      <c r="G5955">
        <v>2.2999999999999998</v>
      </c>
      <c r="H5955">
        <v>0</v>
      </c>
      <c r="I5955">
        <v>4.5</v>
      </c>
      <c r="J5955">
        <v>2.5</v>
      </c>
      <c r="K5955">
        <v>1.2</v>
      </c>
      <c r="L5955">
        <v>0.2</v>
      </c>
      <c r="M5955">
        <v>6</v>
      </c>
      <c r="N5955">
        <v>0</v>
      </c>
      <c r="O5955">
        <v>0</v>
      </c>
      <c r="P5955">
        <v>0.5</v>
      </c>
      <c r="Q5955">
        <f>E5955*$Z$2+F5955*$Z$3+G5955*$Z$4+H5955*$Z$5+I5955*$Z$6+J5955*$Z$7+K5955*$Z$8+L5955*$Z$9+M5955*$Z$10+N5955*$Z$11+O5955*$Z$12+P5955*$Z$13</f>
        <v>2.5473219</v>
      </c>
      <c r="R5955">
        <v>83.46</v>
      </c>
    </row>
    <row r="5956" spans="1:18" x14ac:dyDescent="0.3">
      <c r="A5956" s="1">
        <v>34961</v>
      </c>
      <c r="B5956" s="1" t="str">
        <f t="shared" si="277"/>
        <v>1995</v>
      </c>
      <c r="C5956" t="str">
        <f t="shared" si="278"/>
        <v>09</v>
      </c>
      <c r="D5956" t="str">
        <f t="shared" si="279"/>
        <v>19</v>
      </c>
      <c r="E5956">
        <v>0.7</v>
      </c>
      <c r="F5956">
        <v>0.3</v>
      </c>
      <c r="G5956">
        <v>7.2</v>
      </c>
      <c r="H5956">
        <v>16.600000000000001</v>
      </c>
      <c r="I5956">
        <v>1.1000000000000001</v>
      </c>
      <c r="J5956">
        <v>0.1</v>
      </c>
      <c r="K5956">
        <v>2.8</v>
      </c>
      <c r="L5956">
        <v>8.5</v>
      </c>
      <c r="M5956">
        <v>3.7</v>
      </c>
      <c r="N5956">
        <v>1.3</v>
      </c>
      <c r="O5956">
        <v>3.1</v>
      </c>
      <c r="P5956">
        <v>5.6</v>
      </c>
      <c r="Q5956">
        <f>E5956*$Z$2+F5956*$Z$3+G5956*$Z$4+H5956*$Z$5+I5956*$Z$6+J5956*$Z$7+K5956*$Z$8+L5956*$Z$9+M5956*$Z$10+N5956*$Z$11+O5956*$Z$12+P5956*$Z$13</f>
        <v>2.5645009999999999</v>
      </c>
      <c r="R5956">
        <v>139.69999999999999</v>
      </c>
    </row>
    <row r="5957" spans="1:18" x14ac:dyDescent="0.3">
      <c r="A5957" s="1">
        <v>34962</v>
      </c>
      <c r="B5957" s="1" t="str">
        <f t="shared" si="277"/>
        <v>1995</v>
      </c>
      <c r="C5957" t="str">
        <f t="shared" si="278"/>
        <v>09</v>
      </c>
      <c r="D5957" t="str">
        <f t="shared" si="279"/>
        <v>20</v>
      </c>
      <c r="E5957">
        <v>1.8</v>
      </c>
      <c r="F5957">
        <v>0.2</v>
      </c>
      <c r="G5957">
        <v>3</v>
      </c>
      <c r="H5957">
        <v>5.3</v>
      </c>
      <c r="I5957">
        <v>1.2</v>
      </c>
      <c r="J5957">
        <v>0.3</v>
      </c>
      <c r="K5957">
        <v>1.8</v>
      </c>
      <c r="L5957">
        <v>4.0999999999999996</v>
      </c>
      <c r="M5957">
        <v>4.3</v>
      </c>
      <c r="N5957">
        <v>4.4000000000000004</v>
      </c>
      <c r="O5957">
        <v>4.9000000000000004</v>
      </c>
      <c r="P5957">
        <v>3.9</v>
      </c>
      <c r="Q5957">
        <f>E5957*$Z$2+F5957*$Z$3+G5957*$Z$4+H5957*$Z$5+I5957*$Z$6+J5957*$Z$7+K5957*$Z$8+L5957*$Z$9+M5957*$Z$10+N5957*$Z$11+O5957*$Z$12+P5957*$Z$13</f>
        <v>2.6505422999999997</v>
      </c>
      <c r="R5957">
        <v>100</v>
      </c>
    </row>
    <row r="5958" spans="1:18" x14ac:dyDescent="0.3">
      <c r="A5958" s="1">
        <v>34963</v>
      </c>
      <c r="B5958" s="1" t="str">
        <f t="shared" si="277"/>
        <v>1995</v>
      </c>
      <c r="C5958" t="str">
        <f t="shared" si="278"/>
        <v>09</v>
      </c>
      <c r="D5958" t="str">
        <f t="shared" si="279"/>
        <v>21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2.2999999999999998</v>
      </c>
      <c r="M5958">
        <v>0</v>
      </c>
      <c r="N5958">
        <v>0</v>
      </c>
      <c r="O5958">
        <v>0</v>
      </c>
      <c r="P5958">
        <v>0</v>
      </c>
      <c r="Q5958">
        <f>E5958*$Z$2+F5958*$Z$3+G5958*$Z$4+H5958*$Z$5+I5958*$Z$6+J5958*$Z$7+K5958*$Z$8+L5958*$Z$9+M5958*$Z$10+N5958*$Z$11+O5958*$Z$12+P5958*$Z$13</f>
        <v>0.1736615</v>
      </c>
      <c r="R5958">
        <v>77.5</v>
      </c>
    </row>
    <row r="5959" spans="1:18" x14ac:dyDescent="0.3">
      <c r="A5959" s="1">
        <v>34964</v>
      </c>
      <c r="B5959" s="1" t="str">
        <f t="shared" si="277"/>
        <v>1995</v>
      </c>
      <c r="C5959" t="str">
        <f t="shared" si="278"/>
        <v>09</v>
      </c>
      <c r="D5959" t="str">
        <f t="shared" si="279"/>
        <v>22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f>E5959*$Z$2+F5959*$Z$3+G5959*$Z$4+H5959*$Z$5+I5959*$Z$6+J5959*$Z$7+K5959*$Z$8+L5959*$Z$9+M5959*$Z$10+N5959*$Z$11+O5959*$Z$12+P5959*$Z$13</f>
        <v>0</v>
      </c>
      <c r="R5959">
        <v>64.709999999999994</v>
      </c>
    </row>
    <row r="5960" spans="1:18" x14ac:dyDescent="0.3">
      <c r="A5960" s="1">
        <v>34965</v>
      </c>
      <c r="B5960" s="1" t="str">
        <f t="shared" si="277"/>
        <v>1995</v>
      </c>
      <c r="C5960" t="str">
        <f t="shared" si="278"/>
        <v>09</v>
      </c>
      <c r="D5960" t="str">
        <f t="shared" si="279"/>
        <v>23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f>E5960*$Z$2+F5960*$Z$3+G5960*$Z$4+H5960*$Z$5+I5960*$Z$6+J5960*$Z$7+K5960*$Z$8+L5960*$Z$9+M5960*$Z$10+N5960*$Z$11+O5960*$Z$12+P5960*$Z$13</f>
        <v>0</v>
      </c>
      <c r="R5960">
        <v>58.01</v>
      </c>
    </row>
    <row r="5961" spans="1:18" x14ac:dyDescent="0.3">
      <c r="A5961" s="1">
        <v>34966</v>
      </c>
      <c r="B5961" s="1" t="str">
        <f t="shared" ref="B5961:B6024" si="280">TEXT(A5961,"yyyy")</f>
        <v>1995</v>
      </c>
      <c r="C5961" t="str">
        <f t="shared" ref="C5961:C6024" si="281">TEXT(A5961,"mm")</f>
        <v>09</v>
      </c>
      <c r="D5961" t="str">
        <f t="shared" ref="D5961:D6024" si="282">TEXT(A5961,"d")</f>
        <v>24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f>E5961*$Z$2+F5961*$Z$3+G5961*$Z$4+H5961*$Z$5+I5961*$Z$6+J5961*$Z$7+K5961*$Z$8+L5961*$Z$9+M5961*$Z$10+N5961*$Z$11+O5961*$Z$12+P5961*$Z$13</f>
        <v>0</v>
      </c>
      <c r="R5961">
        <v>54</v>
      </c>
    </row>
    <row r="5962" spans="1:18" x14ac:dyDescent="0.3">
      <c r="A5962" s="1">
        <v>34967</v>
      </c>
      <c r="B5962" s="1" t="str">
        <f t="shared" si="280"/>
        <v>1995</v>
      </c>
      <c r="C5962" t="str">
        <f t="shared" si="281"/>
        <v>09</v>
      </c>
      <c r="D5962" t="str">
        <f t="shared" si="282"/>
        <v>25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f>E5962*$Z$2+F5962*$Z$3+G5962*$Z$4+H5962*$Z$5+I5962*$Z$6+J5962*$Z$7+K5962*$Z$8+L5962*$Z$9+M5962*$Z$10+N5962*$Z$11+O5962*$Z$12+P5962*$Z$13</f>
        <v>0</v>
      </c>
      <c r="R5962">
        <v>50.54</v>
      </c>
    </row>
    <row r="5963" spans="1:18" x14ac:dyDescent="0.3">
      <c r="A5963" s="1">
        <v>34968</v>
      </c>
      <c r="B5963" s="1" t="str">
        <f t="shared" si="280"/>
        <v>1995</v>
      </c>
      <c r="C5963" t="str">
        <f t="shared" si="281"/>
        <v>09</v>
      </c>
      <c r="D5963" t="str">
        <f t="shared" si="282"/>
        <v>26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0.6</v>
      </c>
      <c r="N5963">
        <v>2.2000000000000002</v>
      </c>
      <c r="O5963">
        <v>1</v>
      </c>
      <c r="P5963">
        <v>0.4</v>
      </c>
      <c r="Q5963">
        <f>E5963*$Z$2+F5963*$Z$3+G5963*$Z$4+H5963*$Z$5+I5963*$Z$6+J5963*$Z$7+K5963*$Z$8+L5963*$Z$9+M5963*$Z$10+N5963*$Z$11+O5963*$Z$12+P5963*$Z$13</f>
        <v>0.50261960000000006</v>
      </c>
      <c r="R5963">
        <v>48.63</v>
      </c>
    </row>
    <row r="5964" spans="1:18" x14ac:dyDescent="0.3">
      <c r="A5964" s="1">
        <v>34969</v>
      </c>
      <c r="B5964" s="1" t="str">
        <f t="shared" si="280"/>
        <v>1995</v>
      </c>
      <c r="C5964" t="str">
        <f t="shared" si="281"/>
        <v>09</v>
      </c>
      <c r="D5964" t="str">
        <f t="shared" si="282"/>
        <v>27</v>
      </c>
      <c r="E5964">
        <v>0</v>
      </c>
      <c r="F5964">
        <v>0</v>
      </c>
      <c r="G5964">
        <v>0.2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f>E5964*$Z$2+F5964*$Z$3+G5964*$Z$4+H5964*$Z$5+I5964*$Z$6+J5964*$Z$7+K5964*$Z$8+L5964*$Z$9+M5964*$Z$10+N5964*$Z$11+O5964*$Z$12+P5964*$Z$13</f>
        <v>4.2551999999999998E-3</v>
      </c>
      <c r="R5964">
        <v>45.78</v>
      </c>
    </row>
    <row r="5965" spans="1:18" x14ac:dyDescent="0.3">
      <c r="A5965" s="1">
        <v>34970</v>
      </c>
      <c r="B5965" s="1" t="str">
        <f t="shared" si="280"/>
        <v>1995</v>
      </c>
      <c r="C5965" t="str">
        <f t="shared" si="281"/>
        <v>09</v>
      </c>
      <c r="D5965" t="str">
        <f t="shared" si="282"/>
        <v>28</v>
      </c>
      <c r="E5965">
        <v>0.2</v>
      </c>
      <c r="F5965">
        <v>0</v>
      </c>
      <c r="G5965">
        <v>0</v>
      </c>
      <c r="H5965">
        <v>0</v>
      </c>
      <c r="I5965">
        <v>0</v>
      </c>
      <c r="J5965">
        <v>0.2</v>
      </c>
      <c r="K5965">
        <v>2.1</v>
      </c>
      <c r="L5965">
        <v>0.3</v>
      </c>
      <c r="M5965">
        <v>0.6</v>
      </c>
      <c r="N5965">
        <v>2.4</v>
      </c>
      <c r="O5965">
        <v>5.4</v>
      </c>
      <c r="P5965">
        <v>2</v>
      </c>
      <c r="Q5965">
        <f>E5965*$Z$2+F5965*$Z$3+G5965*$Z$4+H5965*$Z$5+I5965*$Z$6+J5965*$Z$7+K5965*$Z$8+L5965*$Z$9+M5965*$Z$10+N5965*$Z$11+O5965*$Z$12+P5965*$Z$13</f>
        <v>1.5272433999999999</v>
      </c>
      <c r="R5965">
        <v>43.78</v>
      </c>
    </row>
    <row r="5966" spans="1:18" x14ac:dyDescent="0.3">
      <c r="A5966" s="1">
        <v>34971</v>
      </c>
      <c r="B5966" s="1" t="str">
        <f t="shared" si="280"/>
        <v>1995</v>
      </c>
      <c r="C5966" t="str">
        <f t="shared" si="281"/>
        <v>09</v>
      </c>
      <c r="D5966" t="str">
        <f t="shared" si="282"/>
        <v>29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0.5</v>
      </c>
      <c r="M5966">
        <v>0</v>
      </c>
      <c r="N5966">
        <v>0</v>
      </c>
      <c r="O5966">
        <v>0</v>
      </c>
      <c r="P5966">
        <v>0</v>
      </c>
      <c r="Q5966">
        <f>E5966*$Z$2+F5966*$Z$3+G5966*$Z$4+H5966*$Z$5+I5966*$Z$6+J5966*$Z$7+K5966*$Z$8+L5966*$Z$9+M5966*$Z$10+N5966*$Z$11+O5966*$Z$12+P5966*$Z$13</f>
        <v>3.7752500000000001E-2</v>
      </c>
      <c r="R5966">
        <v>41.46</v>
      </c>
    </row>
    <row r="5967" spans="1:18" x14ac:dyDescent="0.3">
      <c r="A5967" s="1">
        <v>34972</v>
      </c>
      <c r="B5967" s="1" t="str">
        <f t="shared" si="280"/>
        <v>1995</v>
      </c>
      <c r="C5967" t="str">
        <f t="shared" si="281"/>
        <v>09</v>
      </c>
      <c r="D5967" t="str">
        <f t="shared" si="282"/>
        <v>30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f>E5967*$Z$2+F5967*$Z$3+G5967*$Z$4+H5967*$Z$5+I5967*$Z$6+J5967*$Z$7+K5967*$Z$8+L5967*$Z$9+M5967*$Z$10+N5967*$Z$11+O5967*$Z$12+P5967*$Z$13</f>
        <v>0</v>
      </c>
      <c r="R5967">
        <v>45.62</v>
      </c>
    </row>
    <row r="5968" spans="1:18" x14ac:dyDescent="0.3">
      <c r="A5968" s="1">
        <v>34973</v>
      </c>
      <c r="B5968" s="1" t="str">
        <f t="shared" si="280"/>
        <v>1995</v>
      </c>
      <c r="C5968" t="str">
        <f t="shared" si="281"/>
        <v>10</v>
      </c>
      <c r="D5968" t="str">
        <f t="shared" si="282"/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f>E5968*$Z$2+F5968*$Z$3+G5968*$Z$4+H5968*$Z$5+I5968*$Z$6+J5968*$Z$7+K5968*$Z$8+L5968*$Z$9+M5968*$Z$10+N5968*$Z$11+O5968*$Z$12+P5968*$Z$13</f>
        <v>0</v>
      </c>
      <c r="R5968">
        <v>44</v>
      </c>
    </row>
    <row r="5969" spans="1:18" x14ac:dyDescent="0.3">
      <c r="A5969" s="1">
        <v>34974</v>
      </c>
      <c r="B5969" s="1" t="str">
        <f t="shared" si="280"/>
        <v>1995</v>
      </c>
      <c r="C5969" t="str">
        <f t="shared" si="281"/>
        <v>10</v>
      </c>
      <c r="D5969" t="str">
        <f t="shared" si="282"/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f>E5969*$Z$2+F5969*$Z$3+G5969*$Z$4+H5969*$Z$5+I5969*$Z$6+J5969*$Z$7+K5969*$Z$8+L5969*$Z$9+M5969*$Z$10+N5969*$Z$11+O5969*$Z$12+P5969*$Z$13</f>
        <v>0</v>
      </c>
      <c r="R5969">
        <v>43</v>
      </c>
    </row>
    <row r="5970" spans="1:18" x14ac:dyDescent="0.3">
      <c r="A5970" s="1">
        <v>34975</v>
      </c>
      <c r="B5970" s="1" t="str">
        <f t="shared" si="280"/>
        <v>1995</v>
      </c>
      <c r="C5970" t="str">
        <f t="shared" si="281"/>
        <v>10</v>
      </c>
      <c r="D5970" t="str">
        <f t="shared" si="282"/>
        <v>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f>E5970*$Z$2+F5970*$Z$3+G5970*$Z$4+H5970*$Z$5+I5970*$Z$6+J5970*$Z$7+K5970*$Z$8+L5970*$Z$9+M5970*$Z$10+N5970*$Z$11+O5970*$Z$12+P5970*$Z$13</f>
        <v>0</v>
      </c>
      <c r="R5970">
        <v>42</v>
      </c>
    </row>
    <row r="5971" spans="1:18" x14ac:dyDescent="0.3">
      <c r="A5971" s="1">
        <v>34976</v>
      </c>
      <c r="B5971" s="1" t="str">
        <f t="shared" si="280"/>
        <v>1995</v>
      </c>
      <c r="C5971" t="str">
        <f t="shared" si="281"/>
        <v>10</v>
      </c>
      <c r="D5971" t="str">
        <f t="shared" si="282"/>
        <v>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f>E5971*$Z$2+F5971*$Z$3+G5971*$Z$4+H5971*$Z$5+I5971*$Z$6+J5971*$Z$7+K5971*$Z$8+L5971*$Z$9+M5971*$Z$10+N5971*$Z$11+O5971*$Z$12+P5971*$Z$13</f>
        <v>0</v>
      </c>
      <c r="R5971">
        <v>40.98</v>
      </c>
    </row>
    <row r="5972" spans="1:18" x14ac:dyDescent="0.3">
      <c r="A5972" s="1">
        <v>34977</v>
      </c>
      <c r="B5972" s="1" t="str">
        <f t="shared" si="280"/>
        <v>1995</v>
      </c>
      <c r="C5972" t="str">
        <f t="shared" si="281"/>
        <v>10</v>
      </c>
      <c r="D5972" t="str">
        <f t="shared" si="282"/>
        <v>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f>E5972*$Z$2+F5972*$Z$3+G5972*$Z$4+H5972*$Z$5+I5972*$Z$6+J5972*$Z$7+K5972*$Z$8+L5972*$Z$9+M5972*$Z$10+N5972*$Z$11+O5972*$Z$12+P5972*$Z$13</f>
        <v>0</v>
      </c>
      <c r="R5972">
        <v>35.549999999999997</v>
      </c>
    </row>
    <row r="5973" spans="1:18" x14ac:dyDescent="0.3">
      <c r="A5973" s="1">
        <v>34978</v>
      </c>
      <c r="B5973" s="1" t="str">
        <f t="shared" si="280"/>
        <v>1995</v>
      </c>
      <c r="C5973" t="str">
        <f t="shared" si="281"/>
        <v>10</v>
      </c>
      <c r="D5973" t="str">
        <f t="shared" si="282"/>
        <v>6</v>
      </c>
      <c r="E5973">
        <v>0</v>
      </c>
      <c r="F5973">
        <v>0</v>
      </c>
      <c r="G5973">
        <v>0.6</v>
      </c>
      <c r="H5973">
        <v>0.1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f>E5973*$Z$2+F5973*$Z$3+G5973*$Z$4+H5973*$Z$5+I5973*$Z$6+J5973*$Z$7+K5973*$Z$8+L5973*$Z$9+M5973*$Z$10+N5973*$Z$11+O5973*$Z$12+P5973*$Z$13</f>
        <v>1.28256E-2</v>
      </c>
      <c r="R5973">
        <v>34.17</v>
      </c>
    </row>
    <row r="5974" spans="1:18" x14ac:dyDescent="0.3">
      <c r="A5974" s="1">
        <v>34979</v>
      </c>
      <c r="B5974" s="1" t="str">
        <f t="shared" si="280"/>
        <v>1995</v>
      </c>
      <c r="C5974" t="str">
        <f t="shared" si="281"/>
        <v>10</v>
      </c>
      <c r="D5974" t="str">
        <f t="shared" si="282"/>
        <v>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f>E5974*$Z$2+F5974*$Z$3+G5974*$Z$4+H5974*$Z$5+I5974*$Z$6+J5974*$Z$7+K5974*$Z$8+L5974*$Z$9+M5974*$Z$10+N5974*$Z$11+O5974*$Z$12+P5974*$Z$13</f>
        <v>0</v>
      </c>
      <c r="R5974">
        <v>33.35</v>
      </c>
    </row>
    <row r="5975" spans="1:18" x14ac:dyDescent="0.3">
      <c r="A5975" s="1">
        <v>34980</v>
      </c>
      <c r="B5975" s="1" t="str">
        <f t="shared" si="280"/>
        <v>1995</v>
      </c>
      <c r="C5975" t="str">
        <f t="shared" si="281"/>
        <v>10</v>
      </c>
      <c r="D5975" t="str">
        <f t="shared" si="282"/>
        <v>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f>E5975*$Z$2+F5975*$Z$3+G5975*$Z$4+H5975*$Z$5+I5975*$Z$6+J5975*$Z$7+K5975*$Z$8+L5975*$Z$9+M5975*$Z$10+N5975*$Z$11+O5975*$Z$12+P5975*$Z$13</f>
        <v>0</v>
      </c>
      <c r="R5975">
        <v>32</v>
      </c>
    </row>
    <row r="5976" spans="1:18" x14ac:dyDescent="0.3">
      <c r="A5976" s="1">
        <v>34981</v>
      </c>
      <c r="B5976" s="1" t="str">
        <f t="shared" si="280"/>
        <v>1995</v>
      </c>
      <c r="C5976" t="str">
        <f t="shared" si="281"/>
        <v>10</v>
      </c>
      <c r="D5976" t="str">
        <f t="shared" si="282"/>
        <v>9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f>E5976*$Z$2+F5976*$Z$3+G5976*$Z$4+H5976*$Z$5+I5976*$Z$6+J5976*$Z$7+K5976*$Z$8+L5976*$Z$9+M5976*$Z$10+N5976*$Z$11+O5976*$Z$12+P5976*$Z$13</f>
        <v>0</v>
      </c>
      <c r="R5976">
        <v>31.65</v>
      </c>
    </row>
    <row r="5977" spans="1:18" x14ac:dyDescent="0.3">
      <c r="A5977" s="1">
        <v>34982</v>
      </c>
      <c r="B5977" s="1" t="str">
        <f t="shared" si="280"/>
        <v>1995</v>
      </c>
      <c r="C5977" t="str">
        <f t="shared" si="281"/>
        <v>10</v>
      </c>
      <c r="D5977" t="str">
        <f t="shared" si="282"/>
        <v>10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f>E5977*$Z$2+F5977*$Z$3+G5977*$Z$4+H5977*$Z$5+I5977*$Z$6+J5977*$Z$7+K5977*$Z$8+L5977*$Z$9+M5977*$Z$10+N5977*$Z$11+O5977*$Z$12+P5977*$Z$13</f>
        <v>0</v>
      </c>
      <c r="R5977">
        <v>31.51</v>
      </c>
    </row>
    <row r="5978" spans="1:18" x14ac:dyDescent="0.3">
      <c r="A5978" s="1">
        <v>34983</v>
      </c>
      <c r="B5978" s="1" t="str">
        <f t="shared" si="280"/>
        <v>1995</v>
      </c>
      <c r="C5978" t="str">
        <f t="shared" si="281"/>
        <v>10</v>
      </c>
      <c r="D5978" t="str">
        <f t="shared" si="282"/>
        <v>11</v>
      </c>
      <c r="E5978">
        <v>0.8</v>
      </c>
      <c r="F5978">
        <v>0.6</v>
      </c>
      <c r="G5978">
        <v>1.4</v>
      </c>
      <c r="H5978">
        <v>0.6</v>
      </c>
      <c r="I5978">
        <v>0</v>
      </c>
      <c r="J5978">
        <v>0</v>
      </c>
      <c r="K5978">
        <v>0</v>
      </c>
      <c r="L5978">
        <v>3.7</v>
      </c>
      <c r="M5978">
        <v>0</v>
      </c>
      <c r="N5978">
        <v>0</v>
      </c>
      <c r="O5978">
        <v>0</v>
      </c>
      <c r="P5978">
        <v>1.8</v>
      </c>
      <c r="Q5978">
        <f>E5978*$Z$2+F5978*$Z$3+G5978*$Z$4+H5978*$Z$5+I5978*$Z$6+J5978*$Z$7+K5978*$Z$8+L5978*$Z$9+M5978*$Z$10+N5978*$Z$11+O5978*$Z$12+P5978*$Z$13</f>
        <v>0.43067529999999998</v>
      </c>
      <c r="R5978">
        <v>29.67</v>
      </c>
    </row>
    <row r="5979" spans="1:18" x14ac:dyDescent="0.3">
      <c r="A5979" s="1">
        <v>34984</v>
      </c>
      <c r="B5979" s="1" t="str">
        <f t="shared" si="280"/>
        <v>1995</v>
      </c>
      <c r="C5979" t="str">
        <f t="shared" si="281"/>
        <v>10</v>
      </c>
      <c r="D5979" t="str">
        <f t="shared" si="282"/>
        <v>12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f>E5979*$Z$2+F5979*$Z$3+G5979*$Z$4+H5979*$Z$5+I5979*$Z$6+J5979*$Z$7+K5979*$Z$8+L5979*$Z$9+M5979*$Z$10+N5979*$Z$11+O5979*$Z$12+P5979*$Z$13</f>
        <v>0</v>
      </c>
      <c r="R5979">
        <v>29.32</v>
      </c>
    </row>
    <row r="5980" spans="1:18" x14ac:dyDescent="0.3">
      <c r="A5980" s="1">
        <v>34985</v>
      </c>
      <c r="B5980" s="1" t="str">
        <f t="shared" si="280"/>
        <v>1995</v>
      </c>
      <c r="C5980" t="str">
        <f t="shared" si="281"/>
        <v>10</v>
      </c>
      <c r="D5980" t="str">
        <f t="shared" si="282"/>
        <v>13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f>E5980*$Z$2+F5980*$Z$3+G5980*$Z$4+H5980*$Z$5+I5980*$Z$6+J5980*$Z$7+K5980*$Z$8+L5980*$Z$9+M5980*$Z$10+N5980*$Z$11+O5980*$Z$12+P5980*$Z$13</f>
        <v>0</v>
      </c>
      <c r="R5980">
        <v>29.64</v>
      </c>
    </row>
    <row r="5981" spans="1:18" x14ac:dyDescent="0.3">
      <c r="A5981" s="1">
        <v>34986</v>
      </c>
      <c r="B5981" s="1" t="str">
        <f t="shared" si="280"/>
        <v>1995</v>
      </c>
      <c r="C5981" t="str">
        <f t="shared" si="281"/>
        <v>10</v>
      </c>
      <c r="D5981" t="str">
        <f t="shared" si="282"/>
        <v>14</v>
      </c>
      <c r="E5981">
        <v>1.7</v>
      </c>
      <c r="F5981">
        <v>1.3</v>
      </c>
      <c r="G5981">
        <v>0.7</v>
      </c>
      <c r="H5981">
        <v>0.1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f>E5981*$Z$2+F5981*$Z$3+G5981*$Z$4+H5981*$Z$5+I5981*$Z$6+J5981*$Z$7+K5981*$Z$8+L5981*$Z$9+M5981*$Z$10+N5981*$Z$11+O5981*$Z$12+P5981*$Z$13</f>
        <v>0.10881479999999999</v>
      </c>
      <c r="R5981">
        <v>29.54</v>
      </c>
    </row>
    <row r="5982" spans="1:18" x14ac:dyDescent="0.3">
      <c r="A5982" s="1">
        <v>34987</v>
      </c>
      <c r="B5982" s="1" t="str">
        <f t="shared" si="280"/>
        <v>1995</v>
      </c>
      <c r="C5982" t="str">
        <f t="shared" si="281"/>
        <v>10</v>
      </c>
      <c r="D5982" t="str">
        <f t="shared" si="282"/>
        <v>15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f>E5982*$Z$2+F5982*$Z$3+G5982*$Z$4+H5982*$Z$5+I5982*$Z$6+J5982*$Z$7+K5982*$Z$8+L5982*$Z$9+M5982*$Z$10+N5982*$Z$11+O5982*$Z$12+P5982*$Z$13</f>
        <v>0</v>
      </c>
      <c r="R5982">
        <v>29.5</v>
      </c>
    </row>
    <row r="5983" spans="1:18" x14ac:dyDescent="0.3">
      <c r="A5983" s="1">
        <v>34988</v>
      </c>
      <c r="B5983" s="1" t="str">
        <f t="shared" si="280"/>
        <v>1995</v>
      </c>
      <c r="C5983" t="str">
        <f t="shared" si="281"/>
        <v>10</v>
      </c>
      <c r="D5983" t="str">
        <f t="shared" si="282"/>
        <v>16</v>
      </c>
      <c r="E5983">
        <v>24.2</v>
      </c>
      <c r="F5983">
        <v>2.8</v>
      </c>
      <c r="G5983">
        <v>0.9</v>
      </c>
      <c r="H5983">
        <v>0.2</v>
      </c>
      <c r="I5983">
        <v>5.2</v>
      </c>
      <c r="J5983">
        <v>2.2999999999999998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f>E5983*$Z$2+F5983*$Z$3+G5983*$Z$4+H5983*$Z$5+I5983*$Z$6+J5983*$Z$7+K5983*$Z$8+L5983*$Z$9+M5983*$Z$10+N5983*$Z$11+O5983*$Z$12+P5983*$Z$13</f>
        <v>1.3466708999999999</v>
      </c>
      <c r="R5983">
        <v>29.06</v>
      </c>
    </row>
    <row r="5984" spans="1:18" x14ac:dyDescent="0.3">
      <c r="A5984" s="1">
        <v>34989</v>
      </c>
      <c r="B5984" s="1" t="str">
        <f t="shared" si="280"/>
        <v>1995</v>
      </c>
      <c r="C5984" t="str">
        <f t="shared" si="281"/>
        <v>10</v>
      </c>
      <c r="D5984" t="str">
        <f t="shared" si="282"/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f>E5984*$Z$2+F5984*$Z$3+G5984*$Z$4+H5984*$Z$5+I5984*$Z$6+J5984*$Z$7+K5984*$Z$8+L5984*$Z$9+M5984*$Z$10+N5984*$Z$11+O5984*$Z$12+P5984*$Z$13</f>
        <v>0</v>
      </c>
      <c r="R5984">
        <v>27.47</v>
      </c>
    </row>
    <row r="5985" spans="1:18" x14ac:dyDescent="0.3">
      <c r="A5985" s="1">
        <v>34990</v>
      </c>
      <c r="B5985" s="1" t="str">
        <f t="shared" si="280"/>
        <v>1995</v>
      </c>
      <c r="C5985" t="str">
        <f t="shared" si="281"/>
        <v>10</v>
      </c>
      <c r="D5985" t="str">
        <f t="shared" si="282"/>
        <v>18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f>E5985*$Z$2+F5985*$Z$3+G5985*$Z$4+H5985*$Z$5+I5985*$Z$6+J5985*$Z$7+K5985*$Z$8+L5985*$Z$9+M5985*$Z$10+N5985*$Z$11+O5985*$Z$12+P5985*$Z$13</f>
        <v>0</v>
      </c>
      <c r="R5985">
        <v>25.3</v>
      </c>
    </row>
    <row r="5986" spans="1:18" x14ac:dyDescent="0.3">
      <c r="A5986" s="1">
        <v>34991</v>
      </c>
      <c r="B5986" s="1" t="str">
        <f t="shared" si="280"/>
        <v>1995</v>
      </c>
      <c r="C5986" t="str">
        <f t="shared" si="281"/>
        <v>10</v>
      </c>
      <c r="D5986" t="str">
        <f t="shared" si="282"/>
        <v>19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f>E5986*$Z$2+F5986*$Z$3+G5986*$Z$4+H5986*$Z$5+I5986*$Z$6+J5986*$Z$7+K5986*$Z$8+L5986*$Z$9+M5986*$Z$10+N5986*$Z$11+O5986*$Z$12+P5986*$Z$13</f>
        <v>0</v>
      </c>
      <c r="R5986">
        <v>24.87</v>
      </c>
    </row>
    <row r="5987" spans="1:18" x14ac:dyDescent="0.3">
      <c r="A5987" s="1">
        <v>34992</v>
      </c>
      <c r="B5987" s="1" t="str">
        <f t="shared" si="280"/>
        <v>1995</v>
      </c>
      <c r="C5987" t="str">
        <f t="shared" si="281"/>
        <v>10</v>
      </c>
      <c r="D5987" t="str">
        <f t="shared" si="282"/>
        <v>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f>E5987*$Z$2+F5987*$Z$3+G5987*$Z$4+H5987*$Z$5+I5987*$Z$6+J5987*$Z$7+K5987*$Z$8+L5987*$Z$9+M5987*$Z$10+N5987*$Z$11+O5987*$Z$12+P5987*$Z$13</f>
        <v>0</v>
      </c>
      <c r="R5987">
        <v>24.4</v>
      </c>
    </row>
    <row r="5988" spans="1:18" x14ac:dyDescent="0.3">
      <c r="A5988" s="1">
        <v>34993</v>
      </c>
      <c r="B5988" s="1" t="str">
        <f t="shared" si="280"/>
        <v>1995</v>
      </c>
      <c r="C5988" t="str">
        <f t="shared" si="281"/>
        <v>10</v>
      </c>
      <c r="D5988" t="str">
        <f t="shared" si="282"/>
        <v>21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f>E5988*$Z$2+F5988*$Z$3+G5988*$Z$4+H5988*$Z$5+I5988*$Z$6+J5988*$Z$7+K5988*$Z$8+L5988*$Z$9+M5988*$Z$10+N5988*$Z$11+O5988*$Z$12+P5988*$Z$13</f>
        <v>0</v>
      </c>
      <c r="R5988">
        <v>24.2</v>
      </c>
    </row>
    <row r="5989" spans="1:18" x14ac:dyDescent="0.3">
      <c r="A5989" s="1">
        <v>34994</v>
      </c>
      <c r="B5989" s="1" t="str">
        <f t="shared" si="280"/>
        <v>1995</v>
      </c>
      <c r="C5989" t="str">
        <f t="shared" si="281"/>
        <v>10</v>
      </c>
      <c r="D5989" t="str">
        <f t="shared" si="282"/>
        <v>22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f>E5989*$Z$2+F5989*$Z$3+G5989*$Z$4+H5989*$Z$5+I5989*$Z$6+J5989*$Z$7+K5989*$Z$8+L5989*$Z$9+M5989*$Z$10+N5989*$Z$11+O5989*$Z$12+P5989*$Z$13</f>
        <v>0</v>
      </c>
      <c r="R5989">
        <v>24</v>
      </c>
    </row>
    <row r="5990" spans="1:18" x14ac:dyDescent="0.3">
      <c r="A5990" s="1">
        <v>34995</v>
      </c>
      <c r="B5990" s="1" t="str">
        <f t="shared" si="280"/>
        <v>1995</v>
      </c>
      <c r="C5990" t="str">
        <f t="shared" si="281"/>
        <v>10</v>
      </c>
      <c r="D5990" t="str">
        <f t="shared" si="282"/>
        <v>23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f>E5990*$Z$2+F5990*$Z$3+G5990*$Z$4+H5990*$Z$5+I5990*$Z$6+J5990*$Z$7+K5990*$Z$8+L5990*$Z$9+M5990*$Z$10+N5990*$Z$11+O5990*$Z$12+P5990*$Z$13</f>
        <v>0</v>
      </c>
      <c r="R5990">
        <v>23.9</v>
      </c>
    </row>
    <row r="5991" spans="1:18" x14ac:dyDescent="0.3">
      <c r="A5991" s="1">
        <v>34996</v>
      </c>
      <c r="B5991" s="1" t="str">
        <f t="shared" si="280"/>
        <v>1995</v>
      </c>
      <c r="C5991" t="str">
        <f t="shared" si="281"/>
        <v>10</v>
      </c>
      <c r="D5991" t="str">
        <f t="shared" si="282"/>
        <v>24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f>E5991*$Z$2+F5991*$Z$3+G5991*$Z$4+H5991*$Z$5+I5991*$Z$6+J5991*$Z$7+K5991*$Z$8+L5991*$Z$9+M5991*$Z$10+N5991*$Z$11+O5991*$Z$12+P5991*$Z$13</f>
        <v>0</v>
      </c>
      <c r="R5991">
        <v>23.7</v>
      </c>
    </row>
    <row r="5992" spans="1:18" x14ac:dyDescent="0.3">
      <c r="A5992" s="1">
        <v>34997</v>
      </c>
      <c r="B5992" s="1" t="str">
        <f t="shared" si="280"/>
        <v>1995</v>
      </c>
      <c r="C5992" t="str">
        <f t="shared" si="281"/>
        <v>10</v>
      </c>
      <c r="D5992" t="str">
        <f t="shared" si="282"/>
        <v>25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f>E5992*$Z$2+F5992*$Z$3+G5992*$Z$4+H5992*$Z$5+I5992*$Z$6+J5992*$Z$7+K5992*$Z$8+L5992*$Z$9+M5992*$Z$10+N5992*$Z$11+O5992*$Z$12+P5992*$Z$13</f>
        <v>0</v>
      </c>
      <c r="R5992">
        <v>23.55</v>
      </c>
    </row>
    <row r="5993" spans="1:18" x14ac:dyDescent="0.3">
      <c r="A5993" s="1">
        <v>34998</v>
      </c>
      <c r="B5993" s="1" t="str">
        <f t="shared" si="280"/>
        <v>1995</v>
      </c>
      <c r="C5993" t="str">
        <f t="shared" si="281"/>
        <v>10</v>
      </c>
      <c r="D5993" t="str">
        <f t="shared" si="282"/>
        <v>26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f>E5993*$Z$2+F5993*$Z$3+G5993*$Z$4+H5993*$Z$5+I5993*$Z$6+J5993*$Z$7+K5993*$Z$8+L5993*$Z$9+M5993*$Z$10+N5993*$Z$11+O5993*$Z$12+P5993*$Z$13</f>
        <v>0</v>
      </c>
      <c r="R5993">
        <v>23.4</v>
      </c>
    </row>
    <row r="5994" spans="1:18" x14ac:dyDescent="0.3">
      <c r="A5994" s="1">
        <v>34999</v>
      </c>
      <c r="B5994" s="1" t="str">
        <f t="shared" si="280"/>
        <v>1995</v>
      </c>
      <c r="C5994" t="str">
        <f t="shared" si="281"/>
        <v>10</v>
      </c>
      <c r="D5994" t="str">
        <f t="shared" si="282"/>
        <v>27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f>E5994*$Z$2+F5994*$Z$3+G5994*$Z$4+H5994*$Z$5+I5994*$Z$6+J5994*$Z$7+K5994*$Z$8+L5994*$Z$9+M5994*$Z$10+N5994*$Z$11+O5994*$Z$12+P5994*$Z$13</f>
        <v>0</v>
      </c>
      <c r="R5994">
        <v>23.25</v>
      </c>
    </row>
    <row r="5995" spans="1:18" x14ac:dyDescent="0.3">
      <c r="A5995" s="1">
        <v>35000</v>
      </c>
      <c r="B5995" s="1" t="str">
        <f t="shared" si="280"/>
        <v>1995</v>
      </c>
      <c r="C5995" t="str">
        <f t="shared" si="281"/>
        <v>10</v>
      </c>
      <c r="D5995" t="str">
        <f t="shared" si="282"/>
        <v>28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f>E5995*$Z$2+F5995*$Z$3+G5995*$Z$4+H5995*$Z$5+I5995*$Z$6+J5995*$Z$7+K5995*$Z$8+L5995*$Z$9+M5995*$Z$10+N5995*$Z$11+O5995*$Z$12+P5995*$Z$13</f>
        <v>0</v>
      </c>
      <c r="R5995">
        <v>23.1</v>
      </c>
    </row>
    <row r="5996" spans="1:18" x14ac:dyDescent="0.3">
      <c r="A5996" s="1">
        <v>35001</v>
      </c>
      <c r="B5996" s="1" t="str">
        <f t="shared" si="280"/>
        <v>1995</v>
      </c>
      <c r="C5996" t="str">
        <f t="shared" si="281"/>
        <v>10</v>
      </c>
      <c r="D5996" t="str">
        <f t="shared" si="282"/>
        <v>29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f>E5996*$Z$2+F5996*$Z$3+G5996*$Z$4+H5996*$Z$5+I5996*$Z$6+J5996*$Z$7+K5996*$Z$8+L5996*$Z$9+M5996*$Z$10+N5996*$Z$11+O5996*$Z$12+P5996*$Z$13</f>
        <v>0</v>
      </c>
      <c r="R5996">
        <v>22.9</v>
      </c>
    </row>
    <row r="5997" spans="1:18" x14ac:dyDescent="0.3">
      <c r="A5997" s="1">
        <v>35002</v>
      </c>
      <c r="B5997" s="1" t="str">
        <f t="shared" si="280"/>
        <v>1995</v>
      </c>
      <c r="C5997" t="str">
        <f t="shared" si="281"/>
        <v>10</v>
      </c>
      <c r="D5997" t="str">
        <f t="shared" si="282"/>
        <v>30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f>E5997*$Z$2+F5997*$Z$3+G5997*$Z$4+H5997*$Z$5+I5997*$Z$6+J5997*$Z$7+K5997*$Z$8+L5997*$Z$9+M5997*$Z$10+N5997*$Z$11+O5997*$Z$12+P5997*$Z$13</f>
        <v>0</v>
      </c>
      <c r="R5997">
        <v>22.52</v>
      </c>
    </row>
    <row r="5998" spans="1:18" x14ac:dyDescent="0.3">
      <c r="A5998" s="1">
        <v>35003</v>
      </c>
      <c r="B5998" s="1" t="str">
        <f t="shared" si="280"/>
        <v>1995</v>
      </c>
      <c r="C5998" t="str">
        <f t="shared" si="281"/>
        <v>10</v>
      </c>
      <c r="D5998" t="str">
        <f t="shared" si="282"/>
        <v>31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f>E5998*$Z$2+F5998*$Z$3+G5998*$Z$4+H5998*$Z$5+I5998*$Z$6+J5998*$Z$7+K5998*$Z$8+L5998*$Z$9+M5998*$Z$10+N5998*$Z$11+O5998*$Z$12+P5998*$Z$13</f>
        <v>0</v>
      </c>
      <c r="R5998">
        <v>21.33</v>
      </c>
    </row>
    <row r="5999" spans="1:18" x14ac:dyDescent="0.3">
      <c r="A5999" s="1">
        <v>35004</v>
      </c>
      <c r="B5999" s="1" t="str">
        <f t="shared" si="280"/>
        <v>1995</v>
      </c>
      <c r="C5999" t="str">
        <f t="shared" si="281"/>
        <v>11</v>
      </c>
      <c r="D5999" t="str">
        <f t="shared" si="282"/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f>E5999*$Z$2+F5999*$Z$3+G5999*$Z$4+H5999*$Z$5+I5999*$Z$6+J5999*$Z$7+K5999*$Z$8+L5999*$Z$9+M5999*$Z$10+N5999*$Z$11+O5999*$Z$12+P5999*$Z$13</f>
        <v>0</v>
      </c>
      <c r="R5999">
        <v>20.5</v>
      </c>
    </row>
    <row r="6000" spans="1:18" x14ac:dyDescent="0.3">
      <c r="A6000" s="1">
        <v>35005</v>
      </c>
      <c r="B6000" s="1" t="str">
        <f t="shared" si="280"/>
        <v>1995</v>
      </c>
      <c r="C6000" t="str">
        <f t="shared" si="281"/>
        <v>11</v>
      </c>
      <c r="D6000" t="str">
        <f t="shared" si="282"/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f>E6000*$Z$2+F6000*$Z$3+G6000*$Z$4+H6000*$Z$5+I6000*$Z$6+J6000*$Z$7+K6000*$Z$8+L6000*$Z$9+M6000*$Z$10+N6000*$Z$11+O6000*$Z$12+P6000*$Z$13</f>
        <v>0</v>
      </c>
      <c r="R6000">
        <v>20.329999999999998</v>
      </c>
    </row>
    <row r="6001" spans="1:18" x14ac:dyDescent="0.3">
      <c r="A6001" s="1">
        <v>35006</v>
      </c>
      <c r="B6001" s="1" t="str">
        <f t="shared" si="280"/>
        <v>1995</v>
      </c>
      <c r="C6001" t="str">
        <f t="shared" si="281"/>
        <v>11</v>
      </c>
      <c r="D6001" t="str">
        <f t="shared" si="282"/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f>E6001*$Z$2+F6001*$Z$3+G6001*$Z$4+H6001*$Z$5+I6001*$Z$6+J6001*$Z$7+K6001*$Z$8+L6001*$Z$9+M6001*$Z$10+N6001*$Z$11+O6001*$Z$12+P6001*$Z$13</f>
        <v>0</v>
      </c>
      <c r="R6001">
        <v>17.07</v>
      </c>
    </row>
    <row r="6002" spans="1:18" x14ac:dyDescent="0.3">
      <c r="A6002" s="1">
        <v>35007</v>
      </c>
      <c r="B6002" s="1" t="str">
        <f t="shared" si="280"/>
        <v>1995</v>
      </c>
      <c r="C6002" t="str">
        <f t="shared" si="281"/>
        <v>11</v>
      </c>
      <c r="D6002" t="str">
        <f t="shared" si="282"/>
        <v>4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f>E6002*$Z$2+F6002*$Z$3+G6002*$Z$4+H6002*$Z$5+I6002*$Z$6+J6002*$Z$7+K6002*$Z$8+L6002*$Z$9+M6002*$Z$10+N6002*$Z$11+O6002*$Z$12+P6002*$Z$13</f>
        <v>0</v>
      </c>
      <c r="R6002">
        <v>15.56</v>
      </c>
    </row>
    <row r="6003" spans="1:18" x14ac:dyDescent="0.3">
      <c r="A6003" s="1">
        <v>35008</v>
      </c>
      <c r="B6003" s="1" t="str">
        <f t="shared" si="280"/>
        <v>1995</v>
      </c>
      <c r="C6003" t="str">
        <f t="shared" si="281"/>
        <v>11</v>
      </c>
      <c r="D6003" t="str">
        <f t="shared" si="282"/>
        <v>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f>E6003*$Z$2+F6003*$Z$3+G6003*$Z$4+H6003*$Z$5+I6003*$Z$6+J6003*$Z$7+K6003*$Z$8+L6003*$Z$9+M6003*$Z$10+N6003*$Z$11+O6003*$Z$12+P6003*$Z$13</f>
        <v>0</v>
      </c>
      <c r="R6003">
        <v>15.2</v>
      </c>
    </row>
    <row r="6004" spans="1:18" x14ac:dyDescent="0.3">
      <c r="A6004" s="1">
        <v>35009</v>
      </c>
      <c r="B6004" s="1" t="str">
        <f t="shared" si="280"/>
        <v>1995</v>
      </c>
      <c r="C6004" t="str">
        <f t="shared" si="281"/>
        <v>11</v>
      </c>
      <c r="D6004" t="str">
        <f t="shared" si="282"/>
        <v>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f>E6004*$Z$2+F6004*$Z$3+G6004*$Z$4+H6004*$Z$5+I6004*$Z$6+J6004*$Z$7+K6004*$Z$8+L6004*$Z$9+M6004*$Z$10+N6004*$Z$11+O6004*$Z$12+P6004*$Z$13</f>
        <v>0</v>
      </c>
      <c r="R6004">
        <v>14.61</v>
      </c>
    </row>
    <row r="6005" spans="1:18" x14ac:dyDescent="0.3">
      <c r="A6005" s="1">
        <v>35010</v>
      </c>
      <c r="B6005" s="1" t="str">
        <f t="shared" si="280"/>
        <v>1995</v>
      </c>
      <c r="C6005" t="str">
        <f t="shared" si="281"/>
        <v>11</v>
      </c>
      <c r="D6005" t="str">
        <f t="shared" si="282"/>
        <v>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f>E6005*$Z$2+F6005*$Z$3+G6005*$Z$4+H6005*$Z$5+I6005*$Z$6+J6005*$Z$7+K6005*$Z$8+L6005*$Z$9+M6005*$Z$10+N6005*$Z$11+O6005*$Z$12+P6005*$Z$13</f>
        <v>0</v>
      </c>
      <c r="R6005">
        <v>14.9</v>
      </c>
    </row>
    <row r="6006" spans="1:18" x14ac:dyDescent="0.3">
      <c r="A6006" s="1">
        <v>35011</v>
      </c>
      <c r="B6006" s="1" t="str">
        <f t="shared" si="280"/>
        <v>1995</v>
      </c>
      <c r="C6006" t="str">
        <f t="shared" si="281"/>
        <v>11</v>
      </c>
      <c r="D6006" t="str">
        <f t="shared" si="282"/>
        <v>8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f>E6006*$Z$2+F6006*$Z$3+G6006*$Z$4+H6006*$Z$5+I6006*$Z$6+J6006*$Z$7+K6006*$Z$8+L6006*$Z$9+M6006*$Z$10+N6006*$Z$11+O6006*$Z$12+P6006*$Z$13</f>
        <v>0</v>
      </c>
      <c r="R6006">
        <v>14.39</v>
      </c>
    </row>
    <row r="6007" spans="1:18" x14ac:dyDescent="0.3">
      <c r="A6007" s="1">
        <v>35012</v>
      </c>
      <c r="B6007" s="1" t="str">
        <f t="shared" si="280"/>
        <v>1995</v>
      </c>
      <c r="C6007" t="str">
        <f t="shared" si="281"/>
        <v>11</v>
      </c>
      <c r="D6007" t="str">
        <f t="shared" si="282"/>
        <v>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f>E6007*$Z$2+F6007*$Z$3+G6007*$Z$4+H6007*$Z$5+I6007*$Z$6+J6007*$Z$7+K6007*$Z$8+L6007*$Z$9+M6007*$Z$10+N6007*$Z$11+O6007*$Z$12+P6007*$Z$13</f>
        <v>0</v>
      </c>
      <c r="R6007">
        <v>14.06</v>
      </c>
    </row>
    <row r="6008" spans="1:18" x14ac:dyDescent="0.3">
      <c r="A6008" s="1">
        <v>35013</v>
      </c>
      <c r="B6008" s="1" t="str">
        <f t="shared" si="280"/>
        <v>1995</v>
      </c>
      <c r="C6008" t="str">
        <f t="shared" si="281"/>
        <v>11</v>
      </c>
      <c r="D6008" t="str">
        <f t="shared" si="282"/>
        <v>10</v>
      </c>
      <c r="E6008">
        <v>0</v>
      </c>
      <c r="F6008">
        <v>0</v>
      </c>
      <c r="G6008">
        <v>0</v>
      </c>
      <c r="H6008">
        <v>0.1</v>
      </c>
      <c r="I6008">
        <v>0</v>
      </c>
      <c r="J6008">
        <v>0</v>
      </c>
      <c r="K6008">
        <v>0</v>
      </c>
      <c r="L6008">
        <v>1.6</v>
      </c>
      <c r="M6008">
        <v>0</v>
      </c>
      <c r="N6008">
        <v>0</v>
      </c>
      <c r="O6008">
        <v>0</v>
      </c>
      <c r="P6008">
        <v>0.8</v>
      </c>
      <c r="Q6008">
        <f>E6008*$Z$2+F6008*$Z$3+G6008*$Z$4+H6008*$Z$5+I6008*$Z$6+J6008*$Z$7+K6008*$Z$8+L6008*$Z$9+M6008*$Z$10+N6008*$Z$11+O6008*$Z$12+P6008*$Z$13</f>
        <v>0.15538640000000001</v>
      </c>
      <c r="R6008">
        <v>13.31</v>
      </c>
    </row>
    <row r="6009" spans="1:18" x14ac:dyDescent="0.3">
      <c r="A6009" s="1">
        <v>35014</v>
      </c>
      <c r="B6009" s="1" t="str">
        <f t="shared" si="280"/>
        <v>1995</v>
      </c>
      <c r="C6009" t="str">
        <f t="shared" si="281"/>
        <v>11</v>
      </c>
      <c r="D6009" t="str">
        <f t="shared" si="282"/>
        <v>11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f>E6009*$Z$2+F6009*$Z$3+G6009*$Z$4+H6009*$Z$5+I6009*$Z$6+J6009*$Z$7+K6009*$Z$8+L6009*$Z$9+M6009*$Z$10+N6009*$Z$11+O6009*$Z$12+P6009*$Z$13</f>
        <v>0</v>
      </c>
      <c r="R6009">
        <v>13</v>
      </c>
    </row>
    <row r="6010" spans="1:18" x14ac:dyDescent="0.3">
      <c r="A6010" s="1">
        <v>35015</v>
      </c>
      <c r="B6010" s="1" t="str">
        <f t="shared" si="280"/>
        <v>1995</v>
      </c>
      <c r="C6010" t="str">
        <f t="shared" si="281"/>
        <v>11</v>
      </c>
      <c r="D6010" t="str">
        <f t="shared" si="282"/>
        <v>12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f>E6010*$Z$2+F6010*$Z$3+G6010*$Z$4+H6010*$Z$5+I6010*$Z$6+J6010*$Z$7+K6010*$Z$8+L6010*$Z$9+M6010*$Z$10+N6010*$Z$11+O6010*$Z$12+P6010*$Z$13</f>
        <v>0</v>
      </c>
      <c r="R6010">
        <v>12.7</v>
      </c>
    </row>
    <row r="6011" spans="1:18" x14ac:dyDescent="0.3">
      <c r="A6011" s="1">
        <v>35016</v>
      </c>
      <c r="B6011" s="1" t="str">
        <f t="shared" si="280"/>
        <v>1995</v>
      </c>
      <c r="C6011" t="str">
        <f t="shared" si="281"/>
        <v>11</v>
      </c>
      <c r="D6011" t="str">
        <f t="shared" si="282"/>
        <v>13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f>E6011*$Z$2+F6011*$Z$3+G6011*$Z$4+H6011*$Z$5+I6011*$Z$6+J6011*$Z$7+K6011*$Z$8+L6011*$Z$9+M6011*$Z$10+N6011*$Z$11+O6011*$Z$12+P6011*$Z$13</f>
        <v>0</v>
      </c>
      <c r="R6011">
        <v>12.25</v>
      </c>
    </row>
    <row r="6012" spans="1:18" x14ac:dyDescent="0.3">
      <c r="A6012" s="1">
        <v>35017</v>
      </c>
      <c r="B6012" s="1" t="str">
        <f t="shared" si="280"/>
        <v>1995</v>
      </c>
      <c r="C6012" t="str">
        <f t="shared" si="281"/>
        <v>11</v>
      </c>
      <c r="D6012" t="str">
        <f t="shared" si="282"/>
        <v>14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f>E6012*$Z$2+F6012*$Z$3+G6012*$Z$4+H6012*$Z$5+I6012*$Z$6+J6012*$Z$7+K6012*$Z$8+L6012*$Z$9+M6012*$Z$10+N6012*$Z$11+O6012*$Z$12+P6012*$Z$13</f>
        <v>0</v>
      </c>
      <c r="R6012">
        <v>12.35</v>
      </c>
    </row>
    <row r="6013" spans="1:18" x14ac:dyDescent="0.3">
      <c r="A6013" s="1">
        <v>35018</v>
      </c>
      <c r="B6013" s="1" t="str">
        <f t="shared" si="280"/>
        <v>1995</v>
      </c>
      <c r="C6013" t="str">
        <f t="shared" si="281"/>
        <v>11</v>
      </c>
      <c r="D6013" t="str">
        <f t="shared" si="282"/>
        <v>15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f>E6013*$Z$2+F6013*$Z$3+G6013*$Z$4+H6013*$Z$5+I6013*$Z$6+J6013*$Z$7+K6013*$Z$8+L6013*$Z$9+M6013*$Z$10+N6013*$Z$11+O6013*$Z$12+P6013*$Z$13</f>
        <v>0</v>
      </c>
      <c r="R6013">
        <v>12.53</v>
      </c>
    </row>
    <row r="6014" spans="1:18" x14ac:dyDescent="0.3">
      <c r="A6014" s="1">
        <v>35019</v>
      </c>
      <c r="B6014" s="1" t="str">
        <f t="shared" si="280"/>
        <v>1995</v>
      </c>
      <c r="C6014" t="str">
        <f t="shared" si="281"/>
        <v>11</v>
      </c>
      <c r="D6014" t="str">
        <f t="shared" si="282"/>
        <v>16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f>E6014*$Z$2+F6014*$Z$3+G6014*$Z$4+H6014*$Z$5+I6014*$Z$6+J6014*$Z$7+K6014*$Z$8+L6014*$Z$9+M6014*$Z$10+N6014*$Z$11+O6014*$Z$12+P6014*$Z$13</f>
        <v>0</v>
      </c>
      <c r="R6014">
        <v>11.73</v>
      </c>
    </row>
    <row r="6015" spans="1:18" x14ac:dyDescent="0.3">
      <c r="A6015" s="1">
        <v>35020</v>
      </c>
      <c r="B6015" s="1" t="str">
        <f t="shared" si="280"/>
        <v>1995</v>
      </c>
      <c r="C6015" t="str">
        <f t="shared" si="281"/>
        <v>11</v>
      </c>
      <c r="D6015" t="str">
        <f t="shared" si="282"/>
        <v>17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f>E6015*$Z$2+F6015*$Z$3+G6015*$Z$4+H6015*$Z$5+I6015*$Z$6+J6015*$Z$7+K6015*$Z$8+L6015*$Z$9+M6015*$Z$10+N6015*$Z$11+O6015*$Z$12+P6015*$Z$13</f>
        <v>0</v>
      </c>
      <c r="R6015">
        <v>11.57</v>
      </c>
    </row>
    <row r="6016" spans="1:18" x14ac:dyDescent="0.3">
      <c r="A6016" s="1">
        <v>35021</v>
      </c>
      <c r="B6016" s="1" t="str">
        <f t="shared" si="280"/>
        <v>1995</v>
      </c>
      <c r="C6016" t="str">
        <f t="shared" si="281"/>
        <v>11</v>
      </c>
      <c r="D6016" t="str">
        <f t="shared" si="282"/>
        <v>18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f>E6016*$Z$2+F6016*$Z$3+G6016*$Z$4+H6016*$Z$5+I6016*$Z$6+J6016*$Z$7+K6016*$Z$8+L6016*$Z$9+M6016*$Z$10+N6016*$Z$11+O6016*$Z$12+P6016*$Z$13</f>
        <v>0</v>
      </c>
      <c r="R6016">
        <v>10.97</v>
      </c>
    </row>
    <row r="6017" spans="1:18" x14ac:dyDescent="0.3">
      <c r="A6017" s="1">
        <v>35022</v>
      </c>
      <c r="B6017" s="1" t="str">
        <f t="shared" si="280"/>
        <v>1995</v>
      </c>
      <c r="C6017" t="str">
        <f t="shared" si="281"/>
        <v>11</v>
      </c>
      <c r="D6017" t="str">
        <f t="shared" si="282"/>
        <v>19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f>E6017*$Z$2+F6017*$Z$3+G6017*$Z$4+H6017*$Z$5+I6017*$Z$6+J6017*$Z$7+K6017*$Z$8+L6017*$Z$9+M6017*$Z$10+N6017*$Z$11+O6017*$Z$12+P6017*$Z$13</f>
        <v>0</v>
      </c>
      <c r="R6017">
        <v>10.6</v>
      </c>
    </row>
    <row r="6018" spans="1:18" x14ac:dyDescent="0.3">
      <c r="A6018" s="1">
        <v>35023</v>
      </c>
      <c r="B6018" s="1" t="str">
        <f t="shared" si="280"/>
        <v>1995</v>
      </c>
      <c r="C6018" t="str">
        <f t="shared" si="281"/>
        <v>11</v>
      </c>
      <c r="D6018" t="str">
        <f t="shared" si="282"/>
        <v>20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f>E6018*$Z$2+F6018*$Z$3+G6018*$Z$4+H6018*$Z$5+I6018*$Z$6+J6018*$Z$7+K6018*$Z$8+L6018*$Z$9+M6018*$Z$10+N6018*$Z$11+O6018*$Z$12+P6018*$Z$13</f>
        <v>0</v>
      </c>
      <c r="R6018">
        <v>10.33</v>
      </c>
    </row>
    <row r="6019" spans="1:18" x14ac:dyDescent="0.3">
      <c r="A6019" s="1">
        <v>35024</v>
      </c>
      <c r="B6019" s="1" t="str">
        <f t="shared" si="280"/>
        <v>1995</v>
      </c>
      <c r="C6019" t="str">
        <f t="shared" si="281"/>
        <v>11</v>
      </c>
      <c r="D6019" t="str">
        <f t="shared" si="282"/>
        <v>21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f>E6019*$Z$2+F6019*$Z$3+G6019*$Z$4+H6019*$Z$5+I6019*$Z$6+J6019*$Z$7+K6019*$Z$8+L6019*$Z$9+M6019*$Z$10+N6019*$Z$11+O6019*$Z$12+P6019*$Z$13</f>
        <v>0</v>
      </c>
      <c r="R6019">
        <v>10.09</v>
      </c>
    </row>
    <row r="6020" spans="1:18" x14ac:dyDescent="0.3">
      <c r="A6020" s="1">
        <v>35025</v>
      </c>
      <c r="B6020" s="1" t="str">
        <f t="shared" si="280"/>
        <v>1995</v>
      </c>
      <c r="C6020" t="str">
        <f t="shared" si="281"/>
        <v>11</v>
      </c>
      <c r="D6020" t="str">
        <f t="shared" si="282"/>
        <v>22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f>E6020*$Z$2+F6020*$Z$3+G6020*$Z$4+H6020*$Z$5+I6020*$Z$6+J6020*$Z$7+K6020*$Z$8+L6020*$Z$9+M6020*$Z$10+N6020*$Z$11+O6020*$Z$12+P6020*$Z$13</f>
        <v>0</v>
      </c>
      <c r="R6020">
        <v>9.73</v>
      </c>
    </row>
    <row r="6021" spans="1:18" x14ac:dyDescent="0.3">
      <c r="A6021" s="1">
        <v>35026</v>
      </c>
      <c r="B6021" s="1" t="str">
        <f t="shared" si="280"/>
        <v>1995</v>
      </c>
      <c r="C6021" t="str">
        <f t="shared" si="281"/>
        <v>11</v>
      </c>
      <c r="D6021" t="str">
        <f t="shared" si="282"/>
        <v>23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f>E6021*$Z$2+F6021*$Z$3+G6021*$Z$4+H6021*$Z$5+I6021*$Z$6+J6021*$Z$7+K6021*$Z$8+L6021*$Z$9+M6021*$Z$10+N6021*$Z$11+O6021*$Z$12+P6021*$Z$13</f>
        <v>0</v>
      </c>
      <c r="R6021">
        <v>9.4819999999999993</v>
      </c>
    </row>
    <row r="6022" spans="1:18" x14ac:dyDescent="0.3">
      <c r="A6022" s="1">
        <v>35027</v>
      </c>
      <c r="B6022" s="1" t="str">
        <f t="shared" si="280"/>
        <v>1995</v>
      </c>
      <c r="C6022" t="str">
        <f t="shared" si="281"/>
        <v>11</v>
      </c>
      <c r="D6022" t="str">
        <f t="shared" si="282"/>
        <v>24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f>E6022*$Z$2+F6022*$Z$3+G6022*$Z$4+H6022*$Z$5+I6022*$Z$6+J6022*$Z$7+K6022*$Z$8+L6022*$Z$9+M6022*$Z$10+N6022*$Z$11+O6022*$Z$12+P6022*$Z$13</f>
        <v>0</v>
      </c>
      <c r="R6022">
        <v>9.2010000000000005</v>
      </c>
    </row>
    <row r="6023" spans="1:18" x14ac:dyDescent="0.3">
      <c r="A6023" s="1">
        <v>35028</v>
      </c>
      <c r="B6023" s="1" t="str">
        <f t="shared" si="280"/>
        <v>1995</v>
      </c>
      <c r="C6023" t="str">
        <f t="shared" si="281"/>
        <v>11</v>
      </c>
      <c r="D6023" t="str">
        <f t="shared" si="282"/>
        <v>25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f>E6023*$Z$2+F6023*$Z$3+G6023*$Z$4+H6023*$Z$5+I6023*$Z$6+J6023*$Z$7+K6023*$Z$8+L6023*$Z$9+M6023*$Z$10+N6023*$Z$11+O6023*$Z$12+P6023*$Z$13</f>
        <v>0</v>
      </c>
      <c r="R6023">
        <v>8.5139999999999993</v>
      </c>
    </row>
    <row r="6024" spans="1:18" x14ac:dyDescent="0.3">
      <c r="A6024" s="1">
        <v>35029</v>
      </c>
      <c r="B6024" s="1" t="str">
        <f t="shared" si="280"/>
        <v>1995</v>
      </c>
      <c r="C6024" t="str">
        <f t="shared" si="281"/>
        <v>11</v>
      </c>
      <c r="D6024" t="str">
        <f t="shared" si="282"/>
        <v>26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f>E6024*$Z$2+F6024*$Z$3+G6024*$Z$4+H6024*$Z$5+I6024*$Z$6+J6024*$Z$7+K6024*$Z$8+L6024*$Z$9+M6024*$Z$10+N6024*$Z$11+O6024*$Z$12+P6024*$Z$13</f>
        <v>0</v>
      </c>
      <c r="R6024">
        <v>7.5</v>
      </c>
    </row>
    <row r="6025" spans="1:18" x14ac:dyDescent="0.3">
      <c r="A6025" s="1">
        <v>35030</v>
      </c>
      <c r="B6025" s="1" t="str">
        <f t="shared" ref="B6025:B6088" si="283">TEXT(A6025,"yyyy")</f>
        <v>1995</v>
      </c>
      <c r="C6025" t="str">
        <f t="shared" ref="C6025:C6088" si="284">TEXT(A6025,"mm")</f>
        <v>11</v>
      </c>
      <c r="D6025" t="str">
        <f t="shared" ref="D6025:D6088" si="285">TEXT(A6025,"d")</f>
        <v>27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f>E6025*$Z$2+F6025*$Z$3+G6025*$Z$4+H6025*$Z$5+I6025*$Z$6+J6025*$Z$7+K6025*$Z$8+L6025*$Z$9+M6025*$Z$10+N6025*$Z$11+O6025*$Z$12+P6025*$Z$13</f>
        <v>0</v>
      </c>
      <c r="R6025">
        <v>5.7489999999999997</v>
      </c>
    </row>
    <row r="6026" spans="1:18" x14ac:dyDescent="0.3">
      <c r="A6026" s="1">
        <v>35031</v>
      </c>
      <c r="B6026" s="1" t="str">
        <f t="shared" si="283"/>
        <v>1995</v>
      </c>
      <c r="C6026" t="str">
        <f t="shared" si="284"/>
        <v>11</v>
      </c>
      <c r="D6026" t="str">
        <f t="shared" si="285"/>
        <v>28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f>E6026*$Z$2+F6026*$Z$3+G6026*$Z$4+H6026*$Z$5+I6026*$Z$6+J6026*$Z$7+K6026*$Z$8+L6026*$Z$9+M6026*$Z$10+N6026*$Z$11+O6026*$Z$12+P6026*$Z$13</f>
        <v>0</v>
      </c>
      <c r="R6026">
        <v>5.7220000000000004</v>
      </c>
    </row>
    <row r="6027" spans="1:18" x14ac:dyDescent="0.3">
      <c r="A6027" s="1">
        <v>35032</v>
      </c>
      <c r="B6027" s="1" t="str">
        <f t="shared" si="283"/>
        <v>1995</v>
      </c>
      <c r="C6027" t="str">
        <f t="shared" si="284"/>
        <v>11</v>
      </c>
      <c r="D6027" t="str">
        <f t="shared" si="285"/>
        <v>29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f>E6027*$Z$2+F6027*$Z$3+G6027*$Z$4+H6027*$Z$5+I6027*$Z$6+J6027*$Z$7+K6027*$Z$8+L6027*$Z$9+M6027*$Z$10+N6027*$Z$11+O6027*$Z$12+P6027*$Z$13</f>
        <v>0</v>
      </c>
      <c r="R6027">
        <v>5.7119999999999997</v>
      </c>
    </row>
    <row r="6028" spans="1:18" x14ac:dyDescent="0.3">
      <c r="A6028" s="1">
        <v>35033</v>
      </c>
      <c r="B6028" s="1" t="str">
        <f t="shared" si="283"/>
        <v>1995</v>
      </c>
      <c r="C6028" t="str">
        <f t="shared" si="284"/>
        <v>11</v>
      </c>
      <c r="D6028" t="str">
        <f t="shared" si="285"/>
        <v>30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f>E6028*$Z$2+F6028*$Z$3+G6028*$Z$4+H6028*$Z$5+I6028*$Z$6+J6028*$Z$7+K6028*$Z$8+L6028*$Z$9+M6028*$Z$10+N6028*$Z$11+O6028*$Z$12+P6028*$Z$13</f>
        <v>0</v>
      </c>
      <c r="R6028">
        <v>5.5350000000000001</v>
      </c>
    </row>
    <row r="6029" spans="1:18" x14ac:dyDescent="0.3">
      <c r="A6029" s="1">
        <v>35034</v>
      </c>
      <c r="B6029" s="1" t="str">
        <f t="shared" si="283"/>
        <v>1995</v>
      </c>
      <c r="C6029" t="str">
        <f t="shared" si="284"/>
        <v>12</v>
      </c>
      <c r="D6029" t="str">
        <f t="shared" si="285"/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f>E6029*$Z$2+F6029*$Z$3+G6029*$Z$4+H6029*$Z$5+I6029*$Z$6+J6029*$Z$7+K6029*$Z$8+L6029*$Z$9+M6029*$Z$10+N6029*$Z$11+O6029*$Z$12+P6029*$Z$13</f>
        <v>0</v>
      </c>
      <c r="R6029">
        <v>5.4450000000000003</v>
      </c>
    </row>
    <row r="6030" spans="1:18" x14ac:dyDescent="0.3">
      <c r="A6030" s="1">
        <v>35035</v>
      </c>
      <c r="B6030" s="1" t="str">
        <f t="shared" si="283"/>
        <v>1995</v>
      </c>
      <c r="C6030" t="str">
        <f t="shared" si="284"/>
        <v>12</v>
      </c>
      <c r="D6030" t="str">
        <f t="shared" si="285"/>
        <v>2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f>E6030*$Z$2+F6030*$Z$3+G6030*$Z$4+H6030*$Z$5+I6030*$Z$6+J6030*$Z$7+K6030*$Z$8+L6030*$Z$9+M6030*$Z$10+N6030*$Z$11+O6030*$Z$12+P6030*$Z$13</f>
        <v>0</v>
      </c>
      <c r="R6030">
        <v>5.3369999999999997</v>
      </c>
    </row>
    <row r="6031" spans="1:18" x14ac:dyDescent="0.3">
      <c r="A6031" s="1">
        <v>35036</v>
      </c>
      <c r="B6031" s="1" t="str">
        <f t="shared" si="283"/>
        <v>1995</v>
      </c>
      <c r="C6031" t="str">
        <f t="shared" si="284"/>
        <v>12</v>
      </c>
      <c r="D6031" t="str">
        <f t="shared" si="285"/>
        <v>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f>E6031*$Z$2+F6031*$Z$3+G6031*$Z$4+H6031*$Z$5+I6031*$Z$6+J6031*$Z$7+K6031*$Z$8+L6031*$Z$9+M6031*$Z$10+N6031*$Z$11+O6031*$Z$12+P6031*$Z$13</f>
        <v>0</v>
      </c>
      <c r="R6031">
        <v>5.0999999999999996</v>
      </c>
    </row>
    <row r="6032" spans="1:18" x14ac:dyDescent="0.3">
      <c r="A6032" s="1">
        <v>35037</v>
      </c>
      <c r="B6032" s="1" t="str">
        <f t="shared" si="283"/>
        <v>1995</v>
      </c>
      <c r="C6032" t="str">
        <f t="shared" si="284"/>
        <v>12</v>
      </c>
      <c r="D6032" t="str">
        <f t="shared" si="285"/>
        <v>4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f>E6032*$Z$2+F6032*$Z$3+G6032*$Z$4+H6032*$Z$5+I6032*$Z$6+J6032*$Z$7+K6032*$Z$8+L6032*$Z$9+M6032*$Z$10+N6032*$Z$11+O6032*$Z$12+P6032*$Z$13</f>
        <v>0</v>
      </c>
      <c r="R6032">
        <v>4.9530000000000003</v>
      </c>
    </row>
    <row r="6033" spans="1:18" x14ac:dyDescent="0.3">
      <c r="A6033" s="1">
        <v>35038</v>
      </c>
      <c r="B6033" s="1" t="str">
        <f t="shared" si="283"/>
        <v>1995</v>
      </c>
      <c r="C6033" t="str">
        <f t="shared" si="284"/>
        <v>12</v>
      </c>
      <c r="D6033" t="str">
        <f t="shared" si="285"/>
        <v>5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f>E6033*$Z$2+F6033*$Z$3+G6033*$Z$4+H6033*$Z$5+I6033*$Z$6+J6033*$Z$7+K6033*$Z$8+L6033*$Z$9+M6033*$Z$10+N6033*$Z$11+O6033*$Z$12+P6033*$Z$13</f>
        <v>0</v>
      </c>
      <c r="R6033">
        <v>4.9569999999999999</v>
      </c>
    </row>
    <row r="6034" spans="1:18" x14ac:dyDescent="0.3">
      <c r="A6034" s="1">
        <v>35039</v>
      </c>
      <c r="B6034" s="1" t="str">
        <f t="shared" si="283"/>
        <v>1995</v>
      </c>
      <c r="C6034" t="str">
        <f t="shared" si="284"/>
        <v>12</v>
      </c>
      <c r="D6034" t="str">
        <f t="shared" si="285"/>
        <v>6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f>E6034*$Z$2+F6034*$Z$3+G6034*$Z$4+H6034*$Z$5+I6034*$Z$6+J6034*$Z$7+K6034*$Z$8+L6034*$Z$9+M6034*$Z$10+N6034*$Z$11+O6034*$Z$12+P6034*$Z$13</f>
        <v>0</v>
      </c>
      <c r="R6034">
        <v>4.8929999999999998</v>
      </c>
    </row>
    <row r="6035" spans="1:18" x14ac:dyDescent="0.3">
      <c r="A6035" s="1">
        <v>35040</v>
      </c>
      <c r="B6035" s="1" t="str">
        <f t="shared" si="283"/>
        <v>1995</v>
      </c>
      <c r="C6035" t="str">
        <f t="shared" si="284"/>
        <v>12</v>
      </c>
      <c r="D6035" t="str">
        <f t="shared" si="285"/>
        <v>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f>E6035*$Z$2+F6035*$Z$3+G6035*$Z$4+H6035*$Z$5+I6035*$Z$6+J6035*$Z$7+K6035*$Z$8+L6035*$Z$9+M6035*$Z$10+N6035*$Z$11+O6035*$Z$12+P6035*$Z$13</f>
        <v>0</v>
      </c>
      <c r="R6035">
        <v>4.74</v>
      </c>
    </row>
    <row r="6036" spans="1:18" x14ac:dyDescent="0.3">
      <c r="A6036" s="1">
        <v>35041</v>
      </c>
      <c r="B6036" s="1" t="str">
        <f t="shared" si="283"/>
        <v>1995</v>
      </c>
      <c r="C6036" t="str">
        <f t="shared" si="284"/>
        <v>12</v>
      </c>
      <c r="D6036" t="str">
        <f t="shared" si="285"/>
        <v>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f>E6036*$Z$2+F6036*$Z$3+G6036*$Z$4+H6036*$Z$5+I6036*$Z$6+J6036*$Z$7+K6036*$Z$8+L6036*$Z$9+M6036*$Z$10+N6036*$Z$11+O6036*$Z$12+P6036*$Z$13</f>
        <v>0</v>
      </c>
      <c r="R6036">
        <v>4.7770000000000001</v>
      </c>
    </row>
    <row r="6037" spans="1:18" x14ac:dyDescent="0.3">
      <c r="A6037" s="1">
        <v>35042</v>
      </c>
      <c r="B6037" s="1" t="str">
        <f t="shared" si="283"/>
        <v>1995</v>
      </c>
      <c r="C6037" t="str">
        <f t="shared" si="284"/>
        <v>12</v>
      </c>
      <c r="D6037" t="str">
        <f t="shared" si="285"/>
        <v>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f>E6037*$Z$2+F6037*$Z$3+G6037*$Z$4+H6037*$Z$5+I6037*$Z$6+J6037*$Z$7+K6037*$Z$8+L6037*$Z$9+M6037*$Z$10+N6037*$Z$11+O6037*$Z$12+P6037*$Z$13</f>
        <v>0</v>
      </c>
      <c r="R6037">
        <v>4.7720000000000002</v>
      </c>
    </row>
    <row r="6038" spans="1:18" x14ac:dyDescent="0.3">
      <c r="A6038" s="1">
        <v>35043</v>
      </c>
      <c r="B6038" s="1" t="str">
        <f t="shared" si="283"/>
        <v>1995</v>
      </c>
      <c r="C6038" t="str">
        <f t="shared" si="284"/>
        <v>12</v>
      </c>
      <c r="D6038" t="str">
        <f t="shared" si="285"/>
        <v>10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f>E6038*$Z$2+F6038*$Z$3+G6038*$Z$4+H6038*$Z$5+I6038*$Z$6+J6038*$Z$7+K6038*$Z$8+L6038*$Z$9+M6038*$Z$10+N6038*$Z$11+O6038*$Z$12+P6038*$Z$13</f>
        <v>0</v>
      </c>
      <c r="R6038">
        <v>4.8</v>
      </c>
    </row>
    <row r="6039" spans="1:18" x14ac:dyDescent="0.3">
      <c r="A6039" s="1">
        <v>35044</v>
      </c>
      <c r="B6039" s="1" t="str">
        <f t="shared" si="283"/>
        <v>1995</v>
      </c>
      <c r="C6039" t="str">
        <f t="shared" si="284"/>
        <v>12</v>
      </c>
      <c r="D6039" t="str">
        <f t="shared" si="285"/>
        <v>11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f>E6039*$Z$2+F6039*$Z$3+G6039*$Z$4+H6039*$Z$5+I6039*$Z$6+J6039*$Z$7+K6039*$Z$8+L6039*$Z$9+M6039*$Z$10+N6039*$Z$11+O6039*$Z$12+P6039*$Z$13</f>
        <v>0</v>
      </c>
      <c r="R6039">
        <v>4.58</v>
      </c>
    </row>
    <row r="6040" spans="1:18" x14ac:dyDescent="0.3">
      <c r="A6040" s="1">
        <v>35045</v>
      </c>
      <c r="B6040" s="1" t="str">
        <f t="shared" si="283"/>
        <v>1995</v>
      </c>
      <c r="C6040" t="str">
        <f t="shared" si="284"/>
        <v>12</v>
      </c>
      <c r="D6040" t="str">
        <f t="shared" si="285"/>
        <v>12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f>E6040*$Z$2+F6040*$Z$3+G6040*$Z$4+H6040*$Z$5+I6040*$Z$6+J6040*$Z$7+K6040*$Z$8+L6040*$Z$9+M6040*$Z$10+N6040*$Z$11+O6040*$Z$12+P6040*$Z$13</f>
        <v>0</v>
      </c>
      <c r="R6040">
        <v>4.4859999999999998</v>
      </c>
    </row>
    <row r="6041" spans="1:18" x14ac:dyDescent="0.3">
      <c r="A6041" s="1">
        <v>35046</v>
      </c>
      <c r="B6041" s="1" t="str">
        <f t="shared" si="283"/>
        <v>1995</v>
      </c>
      <c r="C6041" t="str">
        <f t="shared" si="284"/>
        <v>12</v>
      </c>
      <c r="D6041" t="str">
        <f t="shared" si="285"/>
        <v>13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f>E6041*$Z$2+F6041*$Z$3+G6041*$Z$4+H6041*$Z$5+I6041*$Z$6+J6041*$Z$7+K6041*$Z$8+L6041*$Z$9+M6041*$Z$10+N6041*$Z$11+O6041*$Z$12+P6041*$Z$13</f>
        <v>0</v>
      </c>
      <c r="R6041">
        <v>4.4029999999999996</v>
      </c>
    </row>
    <row r="6042" spans="1:18" x14ac:dyDescent="0.3">
      <c r="A6042" s="1">
        <v>35047</v>
      </c>
      <c r="B6042" s="1" t="str">
        <f t="shared" si="283"/>
        <v>1995</v>
      </c>
      <c r="C6042" t="str">
        <f t="shared" si="284"/>
        <v>12</v>
      </c>
      <c r="D6042" t="str">
        <f t="shared" si="285"/>
        <v>14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f>E6042*$Z$2+F6042*$Z$3+G6042*$Z$4+H6042*$Z$5+I6042*$Z$6+J6042*$Z$7+K6042*$Z$8+L6042*$Z$9+M6042*$Z$10+N6042*$Z$11+O6042*$Z$12+P6042*$Z$13</f>
        <v>0</v>
      </c>
      <c r="R6042">
        <v>4.4649999999999999</v>
      </c>
    </row>
    <row r="6043" spans="1:18" x14ac:dyDescent="0.3">
      <c r="A6043" s="1">
        <v>35048</v>
      </c>
      <c r="B6043" s="1" t="str">
        <f t="shared" si="283"/>
        <v>1995</v>
      </c>
      <c r="C6043" t="str">
        <f t="shared" si="284"/>
        <v>12</v>
      </c>
      <c r="D6043" t="str">
        <f t="shared" si="285"/>
        <v>15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f>E6043*$Z$2+F6043*$Z$3+G6043*$Z$4+H6043*$Z$5+I6043*$Z$6+J6043*$Z$7+K6043*$Z$8+L6043*$Z$9+M6043*$Z$10+N6043*$Z$11+O6043*$Z$12+P6043*$Z$13</f>
        <v>0</v>
      </c>
      <c r="R6043">
        <v>4.3609999999999998</v>
      </c>
    </row>
    <row r="6044" spans="1:18" x14ac:dyDescent="0.3">
      <c r="A6044" s="1">
        <v>35049</v>
      </c>
      <c r="B6044" s="1" t="str">
        <f t="shared" si="283"/>
        <v>1995</v>
      </c>
      <c r="C6044" t="str">
        <f t="shared" si="284"/>
        <v>12</v>
      </c>
      <c r="D6044" t="str">
        <f t="shared" si="285"/>
        <v>16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f>E6044*$Z$2+F6044*$Z$3+G6044*$Z$4+H6044*$Z$5+I6044*$Z$6+J6044*$Z$7+K6044*$Z$8+L6044*$Z$9+M6044*$Z$10+N6044*$Z$11+O6044*$Z$12+P6044*$Z$13</f>
        <v>0</v>
      </c>
      <c r="R6044">
        <v>4.2519999999999998</v>
      </c>
    </row>
    <row r="6045" spans="1:18" x14ac:dyDescent="0.3">
      <c r="A6045" s="1">
        <v>35050</v>
      </c>
      <c r="B6045" s="1" t="str">
        <f t="shared" si="283"/>
        <v>1995</v>
      </c>
      <c r="C6045" t="str">
        <f t="shared" si="284"/>
        <v>12</v>
      </c>
      <c r="D6045" t="str">
        <f t="shared" si="285"/>
        <v>17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f>E6045*$Z$2+F6045*$Z$3+G6045*$Z$4+H6045*$Z$5+I6045*$Z$6+J6045*$Z$7+K6045*$Z$8+L6045*$Z$9+M6045*$Z$10+N6045*$Z$11+O6045*$Z$12+P6045*$Z$13</f>
        <v>0</v>
      </c>
      <c r="R6045">
        <v>4.2</v>
      </c>
    </row>
    <row r="6046" spans="1:18" x14ac:dyDescent="0.3">
      <c r="A6046" s="1">
        <v>35051</v>
      </c>
      <c r="B6046" s="1" t="str">
        <f t="shared" si="283"/>
        <v>1995</v>
      </c>
      <c r="C6046" t="str">
        <f t="shared" si="284"/>
        <v>12</v>
      </c>
      <c r="D6046" t="str">
        <f t="shared" si="285"/>
        <v>18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f>E6046*$Z$2+F6046*$Z$3+G6046*$Z$4+H6046*$Z$5+I6046*$Z$6+J6046*$Z$7+K6046*$Z$8+L6046*$Z$9+M6046*$Z$10+N6046*$Z$11+O6046*$Z$12+P6046*$Z$13</f>
        <v>0</v>
      </c>
      <c r="R6046">
        <v>4.2290000000000001</v>
      </c>
    </row>
    <row r="6047" spans="1:18" x14ac:dyDescent="0.3">
      <c r="A6047" s="1">
        <v>35052</v>
      </c>
      <c r="B6047" s="1" t="str">
        <f t="shared" si="283"/>
        <v>1995</v>
      </c>
      <c r="C6047" t="str">
        <f t="shared" si="284"/>
        <v>12</v>
      </c>
      <c r="D6047" t="str">
        <f t="shared" si="285"/>
        <v>19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f>E6047*$Z$2+F6047*$Z$3+G6047*$Z$4+H6047*$Z$5+I6047*$Z$6+J6047*$Z$7+K6047*$Z$8+L6047*$Z$9+M6047*$Z$10+N6047*$Z$11+O6047*$Z$12+P6047*$Z$13</f>
        <v>0</v>
      </c>
      <c r="R6047">
        <v>4.2919999999999998</v>
      </c>
    </row>
    <row r="6048" spans="1:18" x14ac:dyDescent="0.3">
      <c r="A6048" s="1">
        <v>35053</v>
      </c>
      <c r="B6048" s="1" t="str">
        <f t="shared" si="283"/>
        <v>1995</v>
      </c>
      <c r="C6048" t="str">
        <f t="shared" si="284"/>
        <v>12</v>
      </c>
      <c r="D6048" t="str">
        <f t="shared" si="285"/>
        <v>20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f>E6048*$Z$2+F6048*$Z$3+G6048*$Z$4+H6048*$Z$5+I6048*$Z$6+J6048*$Z$7+K6048*$Z$8+L6048*$Z$9+M6048*$Z$10+N6048*$Z$11+O6048*$Z$12+P6048*$Z$13</f>
        <v>0</v>
      </c>
      <c r="R6048">
        <v>4.202</v>
      </c>
    </row>
    <row r="6049" spans="1:18" x14ac:dyDescent="0.3">
      <c r="A6049" s="1">
        <v>35054</v>
      </c>
      <c r="B6049" s="1" t="str">
        <f t="shared" si="283"/>
        <v>1995</v>
      </c>
      <c r="C6049" t="str">
        <f t="shared" si="284"/>
        <v>12</v>
      </c>
      <c r="D6049" t="str">
        <f t="shared" si="285"/>
        <v>21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f>E6049*$Z$2+F6049*$Z$3+G6049*$Z$4+H6049*$Z$5+I6049*$Z$6+J6049*$Z$7+K6049*$Z$8+L6049*$Z$9+M6049*$Z$10+N6049*$Z$11+O6049*$Z$12+P6049*$Z$13</f>
        <v>0</v>
      </c>
      <c r="R6049">
        <v>4.1790000000000003</v>
      </c>
    </row>
    <row r="6050" spans="1:18" x14ac:dyDescent="0.3">
      <c r="A6050" s="1">
        <v>35055</v>
      </c>
      <c r="B6050" s="1" t="str">
        <f t="shared" si="283"/>
        <v>1995</v>
      </c>
      <c r="C6050" t="str">
        <f t="shared" si="284"/>
        <v>12</v>
      </c>
      <c r="D6050" t="str">
        <f t="shared" si="285"/>
        <v>22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f>E6050*$Z$2+F6050*$Z$3+G6050*$Z$4+H6050*$Z$5+I6050*$Z$6+J6050*$Z$7+K6050*$Z$8+L6050*$Z$9+M6050*$Z$10+N6050*$Z$11+O6050*$Z$12+P6050*$Z$13</f>
        <v>0</v>
      </c>
      <c r="R6050">
        <v>4.1660000000000004</v>
      </c>
    </row>
    <row r="6051" spans="1:18" x14ac:dyDescent="0.3">
      <c r="A6051" s="1">
        <v>35056</v>
      </c>
      <c r="B6051" s="1" t="str">
        <f t="shared" si="283"/>
        <v>1995</v>
      </c>
      <c r="C6051" t="str">
        <f t="shared" si="284"/>
        <v>12</v>
      </c>
      <c r="D6051" t="str">
        <f t="shared" si="285"/>
        <v>23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f>E6051*$Z$2+F6051*$Z$3+G6051*$Z$4+H6051*$Z$5+I6051*$Z$6+J6051*$Z$7+K6051*$Z$8+L6051*$Z$9+M6051*$Z$10+N6051*$Z$11+O6051*$Z$12+P6051*$Z$13</f>
        <v>0</v>
      </c>
      <c r="R6051">
        <v>4.1710000000000003</v>
      </c>
    </row>
    <row r="6052" spans="1:18" x14ac:dyDescent="0.3">
      <c r="A6052" s="1">
        <v>35057</v>
      </c>
      <c r="B6052" s="1" t="str">
        <f t="shared" si="283"/>
        <v>1995</v>
      </c>
      <c r="C6052" t="str">
        <f t="shared" si="284"/>
        <v>12</v>
      </c>
      <c r="D6052" t="str">
        <f t="shared" si="285"/>
        <v>24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f>E6052*$Z$2+F6052*$Z$3+G6052*$Z$4+H6052*$Z$5+I6052*$Z$6+J6052*$Z$7+K6052*$Z$8+L6052*$Z$9+M6052*$Z$10+N6052*$Z$11+O6052*$Z$12+P6052*$Z$13</f>
        <v>0</v>
      </c>
      <c r="R6052">
        <v>4.0999999999999996</v>
      </c>
    </row>
    <row r="6053" spans="1:18" x14ac:dyDescent="0.3">
      <c r="A6053" s="1">
        <v>35058</v>
      </c>
      <c r="B6053" s="1" t="str">
        <f t="shared" si="283"/>
        <v>1995</v>
      </c>
      <c r="C6053" t="str">
        <f t="shared" si="284"/>
        <v>12</v>
      </c>
      <c r="D6053" t="str">
        <f t="shared" si="285"/>
        <v>25</v>
      </c>
      <c r="E6053">
        <v>12.4</v>
      </c>
      <c r="F6053">
        <v>2.1</v>
      </c>
      <c r="G6053">
        <v>9.8000000000000007</v>
      </c>
      <c r="H6053">
        <v>14.5</v>
      </c>
      <c r="I6053">
        <v>2.5</v>
      </c>
      <c r="J6053">
        <v>1.1000000000000001</v>
      </c>
      <c r="K6053">
        <v>1.2</v>
      </c>
      <c r="L6053">
        <v>29.1</v>
      </c>
      <c r="M6053">
        <v>0</v>
      </c>
      <c r="N6053">
        <v>0</v>
      </c>
      <c r="O6053">
        <v>0.7</v>
      </c>
      <c r="P6053">
        <v>9.9</v>
      </c>
      <c r="Q6053">
        <f>E6053*$Z$2+F6053*$Z$3+G6053*$Z$4+H6053*$Z$5+I6053*$Z$6+J6053*$Z$7+K6053*$Z$8+L6053*$Z$9+M6053*$Z$10+N6053*$Z$11+O6053*$Z$12+P6053*$Z$13</f>
        <v>3.8152025000000003</v>
      </c>
      <c r="R6053">
        <v>4.0999999999999996</v>
      </c>
    </row>
    <row r="6054" spans="1:18" x14ac:dyDescent="0.3">
      <c r="A6054" s="1">
        <v>35059</v>
      </c>
      <c r="B6054" s="1" t="str">
        <f t="shared" si="283"/>
        <v>1995</v>
      </c>
      <c r="C6054" t="str">
        <f t="shared" si="284"/>
        <v>12</v>
      </c>
      <c r="D6054" t="str">
        <f t="shared" si="285"/>
        <v>26</v>
      </c>
      <c r="E6054">
        <v>0</v>
      </c>
      <c r="F6054">
        <v>0</v>
      </c>
      <c r="G6054">
        <v>3.9</v>
      </c>
      <c r="H6054">
        <v>18.600000000000001</v>
      </c>
      <c r="I6054">
        <v>2</v>
      </c>
      <c r="J6054">
        <v>0</v>
      </c>
      <c r="K6054">
        <v>2</v>
      </c>
      <c r="L6054">
        <v>4</v>
      </c>
      <c r="M6054">
        <v>2.2999999999999998</v>
      </c>
      <c r="N6054">
        <v>0</v>
      </c>
      <c r="O6054">
        <v>0</v>
      </c>
      <c r="P6054">
        <v>0</v>
      </c>
      <c r="Q6054">
        <f>E6054*$Z$2+F6054*$Z$3+G6054*$Z$4+H6054*$Z$5+I6054*$Z$6+J6054*$Z$7+K6054*$Z$8+L6054*$Z$9+M6054*$Z$10+N6054*$Z$11+O6054*$Z$12+P6054*$Z$13</f>
        <v>1.1438374</v>
      </c>
      <c r="R6054">
        <v>4.0999999999999996</v>
      </c>
    </row>
    <row r="6055" spans="1:18" x14ac:dyDescent="0.3">
      <c r="A6055" s="1">
        <v>35060</v>
      </c>
      <c r="B6055" s="1" t="str">
        <f t="shared" si="283"/>
        <v>1995</v>
      </c>
      <c r="C6055" t="str">
        <f t="shared" si="284"/>
        <v>12</v>
      </c>
      <c r="D6055" t="str">
        <f t="shared" si="285"/>
        <v>27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f>E6055*$Z$2+F6055*$Z$3+G6055*$Z$4+H6055*$Z$5+I6055*$Z$6+J6055*$Z$7+K6055*$Z$8+L6055*$Z$9+M6055*$Z$10+N6055*$Z$11+O6055*$Z$12+P6055*$Z$13</f>
        <v>0</v>
      </c>
      <c r="R6055">
        <v>4.9420000000000002</v>
      </c>
    </row>
    <row r="6056" spans="1:18" x14ac:dyDescent="0.3">
      <c r="A6056" s="1">
        <v>35061</v>
      </c>
      <c r="B6056" s="1" t="str">
        <f t="shared" si="283"/>
        <v>1995</v>
      </c>
      <c r="C6056" t="str">
        <f t="shared" si="284"/>
        <v>12</v>
      </c>
      <c r="D6056" t="str">
        <f t="shared" si="285"/>
        <v>28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f>E6056*$Z$2+F6056*$Z$3+G6056*$Z$4+H6056*$Z$5+I6056*$Z$6+J6056*$Z$7+K6056*$Z$8+L6056*$Z$9+M6056*$Z$10+N6056*$Z$11+O6056*$Z$12+P6056*$Z$13</f>
        <v>0</v>
      </c>
      <c r="R6056">
        <v>4.9950000000000001</v>
      </c>
    </row>
    <row r="6057" spans="1:18" x14ac:dyDescent="0.3">
      <c r="A6057" s="1">
        <v>35062</v>
      </c>
      <c r="B6057" s="1" t="str">
        <f t="shared" si="283"/>
        <v>1995</v>
      </c>
      <c r="C6057" t="str">
        <f t="shared" si="284"/>
        <v>12</v>
      </c>
      <c r="D6057" t="str">
        <f t="shared" si="285"/>
        <v>29</v>
      </c>
      <c r="E6057">
        <v>0.2</v>
      </c>
      <c r="F6057">
        <v>0</v>
      </c>
      <c r="G6057">
        <v>0.3</v>
      </c>
      <c r="H6057">
        <v>0</v>
      </c>
      <c r="I6057">
        <v>2.8</v>
      </c>
      <c r="J6057">
        <v>0</v>
      </c>
      <c r="K6057">
        <v>0</v>
      </c>
      <c r="L6057">
        <v>4.5</v>
      </c>
      <c r="M6057">
        <v>8.4</v>
      </c>
      <c r="N6057">
        <v>1.6</v>
      </c>
      <c r="O6057">
        <v>0</v>
      </c>
      <c r="P6057">
        <v>0</v>
      </c>
      <c r="Q6057">
        <f>E6057*$Z$2+F6057*$Z$3+G6057*$Z$4+H6057*$Z$5+I6057*$Z$6+J6057*$Z$7+K6057*$Z$8+L6057*$Z$9+M6057*$Z$10+N6057*$Z$11+O6057*$Z$12+P6057*$Z$13</f>
        <v>1.6405236999999999</v>
      </c>
      <c r="R6057">
        <v>5.3419999999999996</v>
      </c>
    </row>
    <row r="6058" spans="1:18" x14ac:dyDescent="0.3">
      <c r="A6058" s="1">
        <v>35063</v>
      </c>
      <c r="B6058" s="1" t="str">
        <f t="shared" si="283"/>
        <v>1995</v>
      </c>
      <c r="C6058" t="str">
        <f t="shared" si="284"/>
        <v>12</v>
      </c>
      <c r="D6058" t="str">
        <f t="shared" si="285"/>
        <v>30</v>
      </c>
      <c r="E6058">
        <v>4.7</v>
      </c>
      <c r="F6058">
        <v>0.6</v>
      </c>
      <c r="G6058">
        <v>0</v>
      </c>
      <c r="H6058">
        <v>0</v>
      </c>
      <c r="I6058">
        <v>1.5</v>
      </c>
      <c r="J6058">
        <v>0.4</v>
      </c>
      <c r="K6058">
        <v>0</v>
      </c>
      <c r="L6058">
        <v>0</v>
      </c>
      <c r="M6058">
        <v>6.3</v>
      </c>
      <c r="N6058">
        <v>1.7</v>
      </c>
      <c r="O6058">
        <v>0</v>
      </c>
      <c r="P6058">
        <v>0</v>
      </c>
      <c r="Q6058">
        <f>E6058*$Z$2+F6058*$Z$3+G6058*$Z$4+H6058*$Z$5+I6058*$Z$6+J6058*$Z$7+K6058*$Z$8+L6058*$Z$9+M6058*$Z$10+N6058*$Z$11+O6058*$Z$12+P6058*$Z$13</f>
        <v>1.1392792999999999</v>
      </c>
      <c r="R6058">
        <v>5.3230000000000004</v>
      </c>
    </row>
    <row r="6059" spans="1:18" x14ac:dyDescent="0.3">
      <c r="A6059" s="1">
        <v>35064</v>
      </c>
      <c r="B6059" s="1" t="str">
        <f t="shared" si="283"/>
        <v>1995</v>
      </c>
      <c r="C6059" t="str">
        <f t="shared" si="284"/>
        <v>12</v>
      </c>
      <c r="D6059" t="str">
        <f t="shared" si="285"/>
        <v>31</v>
      </c>
      <c r="E6059">
        <v>5.5</v>
      </c>
      <c r="F6059">
        <v>0.8</v>
      </c>
      <c r="G6059">
        <v>6.5</v>
      </c>
      <c r="H6059">
        <v>22.3</v>
      </c>
      <c r="I6059">
        <v>1.8</v>
      </c>
      <c r="J6059">
        <v>0.5</v>
      </c>
      <c r="K6059">
        <v>2.2999999999999998</v>
      </c>
      <c r="L6059">
        <v>10</v>
      </c>
      <c r="M6059">
        <v>2.2000000000000002</v>
      </c>
      <c r="N6059">
        <v>0.4</v>
      </c>
      <c r="O6059">
        <v>0.2</v>
      </c>
      <c r="P6059">
        <v>2.6</v>
      </c>
      <c r="Q6059">
        <f>E6059*$Z$2+F6059*$Z$3+G6059*$Z$4+H6059*$Z$5+I6059*$Z$6+J6059*$Z$7+K6059*$Z$8+L6059*$Z$9+M6059*$Z$10+N6059*$Z$11+O6059*$Z$12+P6059*$Z$13</f>
        <v>2.0631148000000001</v>
      </c>
      <c r="R6059">
        <v>5.2</v>
      </c>
    </row>
    <row r="6060" spans="1:18" x14ac:dyDescent="0.3">
      <c r="A6060" s="1">
        <v>35065</v>
      </c>
      <c r="B6060" s="1" t="str">
        <f t="shared" si="283"/>
        <v>1996</v>
      </c>
      <c r="C6060" t="str">
        <f t="shared" si="284"/>
        <v>01</v>
      </c>
      <c r="D6060" t="str">
        <f t="shared" si="285"/>
        <v>1</v>
      </c>
      <c r="E6060">
        <v>13.3</v>
      </c>
      <c r="F6060">
        <v>5.9</v>
      </c>
      <c r="G6060">
        <v>3.9</v>
      </c>
      <c r="H6060">
        <v>1.1000000000000001</v>
      </c>
      <c r="I6060">
        <v>14.9</v>
      </c>
      <c r="J6060">
        <v>17.899999999999999</v>
      </c>
      <c r="K6060">
        <v>11.1</v>
      </c>
      <c r="L6060">
        <v>10.8</v>
      </c>
      <c r="M6060">
        <v>2.9</v>
      </c>
      <c r="N6060">
        <v>14.6</v>
      </c>
      <c r="O6060">
        <v>13.4</v>
      </c>
      <c r="P6060">
        <v>7.2</v>
      </c>
      <c r="Q6060">
        <f>E6060*$Z$2+F6060*$Z$3+G6060*$Z$4+H6060*$Z$5+I6060*$Z$6+J6060*$Z$7+K6060*$Z$8+L6060*$Z$9+M6060*$Z$10+N6060*$Z$11+O6060*$Z$12+P6060*$Z$13</f>
        <v>11.9991468</v>
      </c>
      <c r="R6060">
        <v>5.4740000000000002</v>
      </c>
    </row>
    <row r="6061" spans="1:18" x14ac:dyDescent="0.3">
      <c r="A6061" s="1">
        <v>35066</v>
      </c>
      <c r="B6061" s="1" t="str">
        <f t="shared" si="283"/>
        <v>1996</v>
      </c>
      <c r="C6061" t="str">
        <f t="shared" si="284"/>
        <v>01</v>
      </c>
      <c r="D6061" t="str">
        <f t="shared" si="285"/>
        <v>2</v>
      </c>
      <c r="E6061">
        <v>4.5999999999999996</v>
      </c>
      <c r="F6061">
        <v>3.2</v>
      </c>
      <c r="G6061">
        <v>0.7</v>
      </c>
      <c r="H6061">
        <v>0</v>
      </c>
      <c r="I6061">
        <v>10.5</v>
      </c>
      <c r="J6061">
        <v>11</v>
      </c>
      <c r="K6061">
        <v>4.2</v>
      </c>
      <c r="L6061">
        <v>0</v>
      </c>
      <c r="M6061">
        <v>6.1</v>
      </c>
      <c r="N6061">
        <v>2.8</v>
      </c>
      <c r="O6061">
        <v>2.9</v>
      </c>
      <c r="P6061">
        <v>4.9000000000000004</v>
      </c>
      <c r="Q6061">
        <f>E6061*$Z$2+F6061*$Z$3+G6061*$Z$4+H6061*$Z$5+I6061*$Z$6+J6061*$Z$7+K6061*$Z$8+L6061*$Z$9+M6061*$Z$10+N6061*$Z$11+O6061*$Z$12+P6061*$Z$13</f>
        <v>5.3907067</v>
      </c>
      <c r="R6061">
        <v>5.2910000000000004</v>
      </c>
    </row>
    <row r="6062" spans="1:18" x14ac:dyDescent="0.3">
      <c r="A6062" s="1">
        <v>35067</v>
      </c>
      <c r="B6062" s="1" t="str">
        <f t="shared" si="283"/>
        <v>1996</v>
      </c>
      <c r="C6062" t="str">
        <f t="shared" si="284"/>
        <v>01</v>
      </c>
      <c r="D6062" t="str">
        <f t="shared" si="285"/>
        <v>3</v>
      </c>
      <c r="E6062">
        <v>6.7</v>
      </c>
      <c r="F6062">
        <v>2.2999999999999998</v>
      </c>
      <c r="G6062">
        <v>8.5</v>
      </c>
      <c r="H6062">
        <v>26.1</v>
      </c>
      <c r="I6062">
        <v>7.6</v>
      </c>
      <c r="J6062">
        <v>6.9</v>
      </c>
      <c r="K6062">
        <v>7.4</v>
      </c>
      <c r="L6062">
        <v>23.9</v>
      </c>
      <c r="M6062">
        <v>3.9</v>
      </c>
      <c r="N6062">
        <v>13.4</v>
      </c>
      <c r="O6062">
        <v>11.1</v>
      </c>
      <c r="P6062">
        <v>14.9</v>
      </c>
      <c r="Q6062">
        <f>E6062*$Z$2+F6062*$Z$3+G6062*$Z$4+H6062*$Z$5+I6062*$Z$6+J6062*$Z$7+K6062*$Z$8+L6062*$Z$9+M6062*$Z$10+N6062*$Z$11+O6062*$Z$12+P6062*$Z$13</f>
        <v>9.5847118999999985</v>
      </c>
      <c r="R6062">
        <v>5.1950000000000003</v>
      </c>
    </row>
    <row r="6063" spans="1:18" x14ac:dyDescent="0.3">
      <c r="A6063" s="1">
        <v>35068</v>
      </c>
      <c r="B6063" s="1" t="str">
        <f t="shared" si="283"/>
        <v>1996</v>
      </c>
      <c r="C6063" t="str">
        <f t="shared" si="284"/>
        <v>01</v>
      </c>
      <c r="D6063" t="str">
        <f t="shared" si="285"/>
        <v>4</v>
      </c>
      <c r="E6063">
        <v>0.3</v>
      </c>
      <c r="F6063">
        <v>1.6</v>
      </c>
      <c r="G6063">
        <v>0.2</v>
      </c>
      <c r="H6063">
        <v>0.3</v>
      </c>
      <c r="I6063">
        <v>4.7</v>
      </c>
      <c r="J6063">
        <v>6.2</v>
      </c>
      <c r="K6063">
        <v>2.4</v>
      </c>
      <c r="L6063">
        <v>5.2</v>
      </c>
      <c r="M6063">
        <v>0.9</v>
      </c>
      <c r="N6063">
        <v>1.4</v>
      </c>
      <c r="O6063">
        <v>0.2</v>
      </c>
      <c r="P6063">
        <v>1.8</v>
      </c>
      <c r="Q6063">
        <f>E6063*$Z$2+F6063*$Z$3+G6063*$Z$4+H6063*$Z$5+I6063*$Z$6+J6063*$Z$7+K6063*$Z$8+L6063*$Z$9+M6063*$Z$10+N6063*$Z$11+O6063*$Z$12+P6063*$Z$13</f>
        <v>2.8037974000000001</v>
      </c>
      <c r="R6063">
        <v>5.173</v>
      </c>
    </row>
    <row r="6064" spans="1:18" x14ac:dyDescent="0.3">
      <c r="A6064" s="1">
        <v>35069</v>
      </c>
      <c r="B6064" s="1" t="str">
        <f t="shared" si="283"/>
        <v>1996</v>
      </c>
      <c r="C6064" t="str">
        <f t="shared" si="284"/>
        <v>01</v>
      </c>
      <c r="D6064" t="str">
        <f t="shared" si="285"/>
        <v>5</v>
      </c>
      <c r="E6064">
        <v>0.5</v>
      </c>
      <c r="F6064">
        <v>7.1</v>
      </c>
      <c r="G6064">
        <v>0.8</v>
      </c>
      <c r="H6064">
        <v>0</v>
      </c>
      <c r="I6064">
        <v>21.4</v>
      </c>
      <c r="J6064">
        <v>28.5</v>
      </c>
      <c r="K6064">
        <v>10.9</v>
      </c>
      <c r="L6064">
        <v>0</v>
      </c>
      <c r="M6064">
        <v>4.3</v>
      </c>
      <c r="N6064">
        <v>6.3</v>
      </c>
      <c r="O6064">
        <v>1</v>
      </c>
      <c r="P6064">
        <v>0</v>
      </c>
      <c r="Q6064">
        <f>E6064*$Z$2+F6064*$Z$3+G6064*$Z$4+H6064*$Z$5+I6064*$Z$6+J6064*$Z$7+K6064*$Z$8+L6064*$Z$9+M6064*$Z$10+N6064*$Z$11+O6064*$Z$12+P6064*$Z$13</f>
        <v>10.6624289</v>
      </c>
      <c r="R6064">
        <v>5.2949999999999999</v>
      </c>
    </row>
    <row r="6065" spans="1:18" x14ac:dyDescent="0.3">
      <c r="A6065" s="1">
        <v>35070</v>
      </c>
      <c r="B6065" s="1" t="str">
        <f t="shared" si="283"/>
        <v>1996</v>
      </c>
      <c r="C6065" t="str">
        <f t="shared" si="284"/>
        <v>01</v>
      </c>
      <c r="D6065" t="str">
        <f t="shared" si="285"/>
        <v>6</v>
      </c>
      <c r="E6065">
        <v>0.9</v>
      </c>
      <c r="F6065">
        <v>0</v>
      </c>
      <c r="G6065">
        <v>0</v>
      </c>
      <c r="H6065">
        <v>0.3</v>
      </c>
      <c r="I6065">
        <v>2</v>
      </c>
      <c r="J6065">
        <v>1</v>
      </c>
      <c r="K6065">
        <v>11.3</v>
      </c>
      <c r="L6065">
        <v>5.3</v>
      </c>
      <c r="M6065">
        <v>7.4</v>
      </c>
      <c r="N6065">
        <v>23.7</v>
      </c>
      <c r="O6065">
        <v>32</v>
      </c>
      <c r="P6065">
        <v>19.7</v>
      </c>
      <c r="Q6065">
        <f>E6065*$Z$2+F6065*$Z$3+G6065*$Z$4+H6065*$Z$5+I6065*$Z$6+J6065*$Z$7+K6065*$Z$8+L6065*$Z$9+M6065*$Z$10+N6065*$Z$11+O6065*$Z$12+P6065*$Z$13</f>
        <v>11.3259577</v>
      </c>
      <c r="R6065">
        <v>6.8440000000000003</v>
      </c>
    </row>
    <row r="6066" spans="1:18" x14ac:dyDescent="0.3">
      <c r="A6066" s="1">
        <v>35071</v>
      </c>
      <c r="B6066" s="1" t="str">
        <f t="shared" si="283"/>
        <v>1996</v>
      </c>
      <c r="C6066" t="str">
        <f t="shared" si="284"/>
        <v>01</v>
      </c>
      <c r="D6066" t="str">
        <f t="shared" si="285"/>
        <v>7</v>
      </c>
      <c r="E6066">
        <v>4.0999999999999996</v>
      </c>
      <c r="F6066">
        <v>2</v>
      </c>
      <c r="G6066">
        <v>0.2</v>
      </c>
      <c r="H6066">
        <v>0.5</v>
      </c>
      <c r="I6066">
        <v>5.3</v>
      </c>
      <c r="J6066">
        <v>6.5</v>
      </c>
      <c r="K6066">
        <v>2.4</v>
      </c>
      <c r="L6066">
        <v>5.9</v>
      </c>
      <c r="M6066">
        <v>0.9</v>
      </c>
      <c r="N6066">
        <v>1.4</v>
      </c>
      <c r="O6066">
        <v>1.5</v>
      </c>
      <c r="P6066">
        <v>5.3</v>
      </c>
      <c r="Q6066">
        <f>E6066*$Z$2+F6066*$Z$3+G6066*$Z$4+H6066*$Z$5+I6066*$Z$6+J6066*$Z$7+K6066*$Z$8+L6066*$Z$9+M6066*$Z$10+N6066*$Z$11+O6066*$Z$12+P6066*$Z$13</f>
        <v>3.3341411000000001</v>
      </c>
      <c r="R6066">
        <v>10.5</v>
      </c>
    </row>
    <row r="6067" spans="1:18" x14ac:dyDescent="0.3">
      <c r="A6067" s="1">
        <v>35072</v>
      </c>
      <c r="B6067" s="1" t="str">
        <f t="shared" si="283"/>
        <v>1996</v>
      </c>
      <c r="C6067" t="str">
        <f t="shared" si="284"/>
        <v>01</v>
      </c>
      <c r="D6067" t="str">
        <f t="shared" si="285"/>
        <v>8</v>
      </c>
      <c r="E6067">
        <v>0</v>
      </c>
      <c r="F6067">
        <v>14.3</v>
      </c>
      <c r="G6067">
        <v>14</v>
      </c>
      <c r="H6067">
        <v>0.4</v>
      </c>
      <c r="I6067">
        <v>0.1</v>
      </c>
      <c r="J6067">
        <v>1.9</v>
      </c>
      <c r="K6067">
        <v>7.3</v>
      </c>
      <c r="L6067">
        <v>0</v>
      </c>
      <c r="M6067">
        <v>0.2</v>
      </c>
      <c r="N6067">
        <v>0</v>
      </c>
      <c r="O6067">
        <v>1.5</v>
      </c>
      <c r="P6067">
        <v>3.2</v>
      </c>
      <c r="Q6067">
        <f>E6067*$Z$2+F6067*$Z$3+G6067*$Z$4+H6067*$Z$5+I6067*$Z$6+J6067*$Z$7+K6067*$Z$8+L6067*$Z$9+M6067*$Z$10+N6067*$Z$11+O6067*$Z$12+P6067*$Z$13</f>
        <v>3.0245868999999996</v>
      </c>
      <c r="R6067">
        <v>10.14</v>
      </c>
    </row>
    <row r="6068" spans="1:18" x14ac:dyDescent="0.3">
      <c r="A6068" s="1">
        <v>35073</v>
      </c>
      <c r="B6068" s="1" t="str">
        <f t="shared" si="283"/>
        <v>1996</v>
      </c>
      <c r="C6068" t="str">
        <f t="shared" si="284"/>
        <v>01</v>
      </c>
      <c r="D6068" t="str">
        <f t="shared" si="285"/>
        <v>9</v>
      </c>
      <c r="E6068">
        <v>0</v>
      </c>
      <c r="F6068">
        <v>29.7</v>
      </c>
      <c r="G6068">
        <v>33.799999999999997</v>
      </c>
      <c r="H6068">
        <v>1.8</v>
      </c>
      <c r="I6068">
        <v>0</v>
      </c>
      <c r="J6068">
        <v>3.9</v>
      </c>
      <c r="K6068">
        <v>15.3</v>
      </c>
      <c r="L6068">
        <v>0</v>
      </c>
      <c r="M6068">
        <v>0</v>
      </c>
      <c r="N6068">
        <v>0</v>
      </c>
      <c r="O6068">
        <v>0.2</v>
      </c>
      <c r="P6068">
        <v>0.5</v>
      </c>
      <c r="Q6068">
        <f>E6068*$Z$2+F6068*$Z$3+G6068*$Z$4+H6068*$Z$5+I6068*$Z$6+J6068*$Z$7+K6068*$Z$8+L6068*$Z$9+M6068*$Z$10+N6068*$Z$11+O6068*$Z$12+P6068*$Z$13</f>
        <v>5.7342523999999999</v>
      </c>
      <c r="R6068">
        <v>9.3379999999999992</v>
      </c>
    </row>
    <row r="6069" spans="1:18" x14ac:dyDescent="0.3">
      <c r="A6069" s="1">
        <v>35074</v>
      </c>
      <c r="B6069" s="1" t="str">
        <f t="shared" si="283"/>
        <v>1996</v>
      </c>
      <c r="C6069" t="str">
        <f t="shared" si="284"/>
        <v>01</v>
      </c>
      <c r="D6069" t="str">
        <f t="shared" si="285"/>
        <v>10</v>
      </c>
      <c r="E6069">
        <v>10.199999999999999</v>
      </c>
      <c r="F6069">
        <v>3</v>
      </c>
      <c r="G6069">
        <v>5.0999999999999996</v>
      </c>
      <c r="H6069">
        <v>1.1000000000000001</v>
      </c>
      <c r="I6069">
        <v>11.8</v>
      </c>
      <c r="J6069">
        <v>7.8</v>
      </c>
      <c r="K6069">
        <v>9.3000000000000007</v>
      </c>
      <c r="L6069">
        <v>2.2000000000000002</v>
      </c>
      <c r="M6069">
        <v>9.6</v>
      </c>
      <c r="N6069">
        <v>12</v>
      </c>
      <c r="O6069">
        <v>16.3</v>
      </c>
      <c r="P6069">
        <v>7.5</v>
      </c>
      <c r="Q6069">
        <f>E6069*$Z$2+F6069*$Z$3+G6069*$Z$4+H6069*$Z$5+I6069*$Z$6+J6069*$Z$7+K6069*$Z$8+L6069*$Z$9+M6069*$Z$10+N6069*$Z$11+O6069*$Z$12+P6069*$Z$13</f>
        <v>9.4459205999999991</v>
      </c>
      <c r="R6069">
        <v>9.9090000000000007</v>
      </c>
    </row>
    <row r="6070" spans="1:18" x14ac:dyDescent="0.3">
      <c r="A6070" s="1">
        <v>35075</v>
      </c>
      <c r="B6070" s="1" t="str">
        <f t="shared" si="283"/>
        <v>1996</v>
      </c>
      <c r="C6070" t="str">
        <f t="shared" si="284"/>
        <v>01</v>
      </c>
      <c r="D6070" t="str">
        <f t="shared" si="285"/>
        <v>11</v>
      </c>
      <c r="E6070">
        <v>3.7</v>
      </c>
      <c r="F6070">
        <v>0.5</v>
      </c>
      <c r="G6070">
        <v>0</v>
      </c>
      <c r="H6070">
        <v>0</v>
      </c>
      <c r="I6070">
        <v>0.7</v>
      </c>
      <c r="J6070">
        <v>0.3</v>
      </c>
      <c r="K6070">
        <v>0</v>
      </c>
      <c r="L6070">
        <v>0</v>
      </c>
      <c r="M6070">
        <v>0.7</v>
      </c>
      <c r="N6070">
        <v>0</v>
      </c>
      <c r="O6070">
        <v>0</v>
      </c>
      <c r="P6070">
        <v>0</v>
      </c>
      <c r="Q6070">
        <f>E6070*$Z$2+F6070*$Z$3+G6070*$Z$4+H6070*$Z$5+I6070*$Z$6+J6070*$Z$7+K6070*$Z$8+L6070*$Z$9+M6070*$Z$10+N6070*$Z$11+O6070*$Z$12+P6070*$Z$13</f>
        <v>0.25558829999999999</v>
      </c>
      <c r="R6070">
        <v>12.1</v>
      </c>
    </row>
    <row r="6071" spans="1:18" x14ac:dyDescent="0.3">
      <c r="A6071" s="1">
        <v>35076</v>
      </c>
      <c r="B6071" s="1" t="str">
        <f t="shared" si="283"/>
        <v>1996</v>
      </c>
      <c r="C6071" t="str">
        <f t="shared" si="284"/>
        <v>01</v>
      </c>
      <c r="D6071" t="str">
        <f t="shared" si="285"/>
        <v>12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f>E6071*$Z$2+F6071*$Z$3+G6071*$Z$4+H6071*$Z$5+I6071*$Z$6+J6071*$Z$7+K6071*$Z$8+L6071*$Z$9+M6071*$Z$10+N6071*$Z$11+O6071*$Z$12+P6071*$Z$13</f>
        <v>0</v>
      </c>
      <c r="R6071">
        <v>12.33</v>
      </c>
    </row>
    <row r="6072" spans="1:18" x14ac:dyDescent="0.3">
      <c r="A6072" s="1">
        <v>35077</v>
      </c>
      <c r="B6072" s="1" t="str">
        <f t="shared" si="283"/>
        <v>1996</v>
      </c>
      <c r="C6072" t="str">
        <f t="shared" si="284"/>
        <v>01</v>
      </c>
      <c r="D6072" t="str">
        <f t="shared" si="285"/>
        <v>13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f>E6072*$Z$2+F6072*$Z$3+G6072*$Z$4+H6072*$Z$5+I6072*$Z$6+J6072*$Z$7+K6072*$Z$8+L6072*$Z$9+M6072*$Z$10+N6072*$Z$11+O6072*$Z$12+P6072*$Z$13</f>
        <v>0</v>
      </c>
      <c r="R6072">
        <v>12.33</v>
      </c>
    </row>
    <row r="6073" spans="1:18" x14ac:dyDescent="0.3">
      <c r="A6073" s="1">
        <v>35078</v>
      </c>
      <c r="B6073" s="1" t="str">
        <f t="shared" si="283"/>
        <v>1996</v>
      </c>
      <c r="C6073" t="str">
        <f t="shared" si="284"/>
        <v>01</v>
      </c>
      <c r="D6073" t="str">
        <f t="shared" si="285"/>
        <v>14</v>
      </c>
      <c r="E6073">
        <v>0.1</v>
      </c>
      <c r="F6073">
        <v>0</v>
      </c>
      <c r="G6073">
        <v>2</v>
      </c>
      <c r="H6073">
        <v>0.4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f>E6073*$Z$2+F6073*$Z$3+G6073*$Z$4+H6073*$Z$5+I6073*$Z$6+J6073*$Z$7+K6073*$Z$8+L6073*$Z$9+M6073*$Z$10+N6073*$Z$11+O6073*$Z$12+P6073*$Z$13</f>
        <v>4.3918199999999998E-2</v>
      </c>
      <c r="R6073">
        <v>12.2</v>
      </c>
    </row>
    <row r="6074" spans="1:18" x14ac:dyDescent="0.3">
      <c r="A6074" s="1">
        <v>35079</v>
      </c>
      <c r="B6074" s="1" t="str">
        <f t="shared" si="283"/>
        <v>1996</v>
      </c>
      <c r="C6074" t="str">
        <f t="shared" si="284"/>
        <v>01</v>
      </c>
      <c r="D6074" t="str">
        <f t="shared" si="285"/>
        <v>15</v>
      </c>
      <c r="E6074">
        <v>0.4</v>
      </c>
      <c r="F6074">
        <v>0</v>
      </c>
      <c r="G6074">
        <v>0.5</v>
      </c>
      <c r="H6074">
        <v>0.8</v>
      </c>
      <c r="I6074">
        <v>0</v>
      </c>
      <c r="J6074">
        <v>0</v>
      </c>
      <c r="K6074">
        <v>0</v>
      </c>
      <c r="L6074">
        <v>7.2</v>
      </c>
      <c r="M6074">
        <v>0</v>
      </c>
      <c r="N6074">
        <v>0</v>
      </c>
      <c r="O6074">
        <v>0</v>
      </c>
      <c r="P6074">
        <v>3.4</v>
      </c>
      <c r="Q6074">
        <f>E6074*$Z$2+F6074*$Z$3+G6074*$Z$4+H6074*$Z$5+I6074*$Z$6+J6074*$Z$7+K6074*$Z$8+L6074*$Z$9+M6074*$Z$10+N6074*$Z$11+O6074*$Z$12+P6074*$Z$13</f>
        <v>0.70596200000000009</v>
      </c>
      <c r="R6074">
        <v>11.66</v>
      </c>
    </row>
    <row r="6075" spans="1:18" x14ac:dyDescent="0.3">
      <c r="A6075" s="1">
        <v>35080</v>
      </c>
      <c r="B6075" s="1" t="str">
        <f t="shared" si="283"/>
        <v>1996</v>
      </c>
      <c r="C6075" t="str">
        <f t="shared" si="284"/>
        <v>01</v>
      </c>
      <c r="D6075" t="str">
        <f t="shared" si="285"/>
        <v>16</v>
      </c>
      <c r="E6075">
        <v>25.7</v>
      </c>
      <c r="F6075">
        <v>5.7</v>
      </c>
      <c r="G6075">
        <v>0.2</v>
      </c>
      <c r="H6075">
        <v>0.3</v>
      </c>
      <c r="I6075">
        <v>11.3</v>
      </c>
      <c r="J6075">
        <v>10.5</v>
      </c>
      <c r="K6075">
        <v>3.5</v>
      </c>
      <c r="L6075">
        <v>3.4</v>
      </c>
      <c r="M6075">
        <v>1.2</v>
      </c>
      <c r="N6075">
        <v>2.4</v>
      </c>
      <c r="O6075">
        <v>1.3</v>
      </c>
      <c r="P6075">
        <v>2</v>
      </c>
      <c r="Q6075">
        <f>E6075*$Z$2+F6075*$Z$3+G6075*$Z$4+H6075*$Z$5+I6075*$Z$6+J6075*$Z$7+K6075*$Z$8+L6075*$Z$9+M6075*$Z$10+N6075*$Z$11+O6075*$Z$12+P6075*$Z$13</f>
        <v>5.0560147000000004</v>
      </c>
      <c r="R6075">
        <v>10.16</v>
      </c>
    </row>
    <row r="6076" spans="1:18" x14ac:dyDescent="0.3">
      <c r="A6076" s="1">
        <v>35081</v>
      </c>
      <c r="B6076" s="1" t="str">
        <f t="shared" si="283"/>
        <v>1996</v>
      </c>
      <c r="C6076" t="str">
        <f t="shared" si="284"/>
        <v>01</v>
      </c>
      <c r="D6076" t="str">
        <f t="shared" si="285"/>
        <v>17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1.4</v>
      </c>
      <c r="M6076">
        <v>0</v>
      </c>
      <c r="N6076">
        <v>0</v>
      </c>
      <c r="O6076">
        <v>0</v>
      </c>
      <c r="P6076">
        <v>0</v>
      </c>
      <c r="Q6076">
        <f>E6076*$Z$2+F6076*$Z$3+G6076*$Z$4+H6076*$Z$5+I6076*$Z$6+J6076*$Z$7+K6076*$Z$8+L6076*$Z$9+M6076*$Z$10+N6076*$Z$11+O6076*$Z$12+P6076*$Z$13</f>
        <v>0.105707</v>
      </c>
      <c r="R6076">
        <v>9.7469999999999999</v>
      </c>
    </row>
    <row r="6077" spans="1:18" x14ac:dyDescent="0.3">
      <c r="A6077" s="1">
        <v>35082</v>
      </c>
      <c r="B6077" s="1" t="str">
        <f t="shared" si="283"/>
        <v>1996</v>
      </c>
      <c r="C6077" t="str">
        <f t="shared" si="284"/>
        <v>01</v>
      </c>
      <c r="D6077" t="str">
        <f t="shared" si="285"/>
        <v>18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f>E6077*$Z$2+F6077*$Z$3+G6077*$Z$4+H6077*$Z$5+I6077*$Z$6+J6077*$Z$7+K6077*$Z$8+L6077*$Z$9+M6077*$Z$10+N6077*$Z$11+O6077*$Z$12+P6077*$Z$13</f>
        <v>0</v>
      </c>
      <c r="R6077">
        <v>12.15</v>
      </c>
    </row>
    <row r="6078" spans="1:18" x14ac:dyDescent="0.3">
      <c r="A6078" s="1">
        <v>35083</v>
      </c>
      <c r="B6078" s="1" t="str">
        <f t="shared" si="283"/>
        <v>1996</v>
      </c>
      <c r="C6078" t="str">
        <f t="shared" si="284"/>
        <v>01</v>
      </c>
      <c r="D6078" t="str">
        <f t="shared" si="285"/>
        <v>19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f>E6078*$Z$2+F6078*$Z$3+G6078*$Z$4+H6078*$Z$5+I6078*$Z$6+J6078*$Z$7+K6078*$Z$8+L6078*$Z$9+M6078*$Z$10+N6078*$Z$11+O6078*$Z$12+P6078*$Z$13</f>
        <v>0</v>
      </c>
      <c r="R6078">
        <v>11.9</v>
      </c>
    </row>
    <row r="6079" spans="1:18" x14ac:dyDescent="0.3">
      <c r="A6079" s="1">
        <v>35084</v>
      </c>
      <c r="B6079" s="1" t="str">
        <f t="shared" si="283"/>
        <v>1996</v>
      </c>
      <c r="C6079" t="str">
        <f t="shared" si="284"/>
        <v>01</v>
      </c>
      <c r="D6079" t="str">
        <f t="shared" si="285"/>
        <v>20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f>E6079*$Z$2+F6079*$Z$3+G6079*$Z$4+H6079*$Z$5+I6079*$Z$6+J6079*$Z$7+K6079*$Z$8+L6079*$Z$9+M6079*$Z$10+N6079*$Z$11+O6079*$Z$12+P6079*$Z$13</f>
        <v>0</v>
      </c>
      <c r="R6079">
        <v>11.38</v>
      </c>
    </row>
    <row r="6080" spans="1:18" x14ac:dyDescent="0.3">
      <c r="A6080" s="1">
        <v>35085</v>
      </c>
      <c r="B6080" s="1" t="str">
        <f t="shared" si="283"/>
        <v>1996</v>
      </c>
      <c r="C6080" t="str">
        <f t="shared" si="284"/>
        <v>01</v>
      </c>
      <c r="D6080" t="str">
        <f t="shared" si="285"/>
        <v>21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f>E6080*$Z$2+F6080*$Z$3+G6080*$Z$4+H6080*$Z$5+I6080*$Z$6+J6080*$Z$7+K6080*$Z$8+L6080*$Z$9+M6080*$Z$10+N6080*$Z$11+O6080*$Z$12+P6080*$Z$13</f>
        <v>0</v>
      </c>
      <c r="R6080">
        <v>11.1</v>
      </c>
    </row>
    <row r="6081" spans="1:18" x14ac:dyDescent="0.3">
      <c r="A6081" s="1">
        <v>35086</v>
      </c>
      <c r="B6081" s="1" t="str">
        <f t="shared" si="283"/>
        <v>1996</v>
      </c>
      <c r="C6081" t="str">
        <f t="shared" si="284"/>
        <v>01</v>
      </c>
      <c r="D6081" t="str">
        <f t="shared" si="285"/>
        <v>22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f>E6081*$Z$2+F6081*$Z$3+G6081*$Z$4+H6081*$Z$5+I6081*$Z$6+J6081*$Z$7+K6081*$Z$8+L6081*$Z$9+M6081*$Z$10+N6081*$Z$11+O6081*$Z$12+P6081*$Z$13</f>
        <v>0</v>
      </c>
      <c r="R6081">
        <v>9.6639999999999997</v>
      </c>
    </row>
    <row r="6082" spans="1:18" x14ac:dyDescent="0.3">
      <c r="A6082" s="1">
        <v>35087</v>
      </c>
      <c r="B6082" s="1" t="str">
        <f t="shared" si="283"/>
        <v>1996</v>
      </c>
      <c r="C6082" t="str">
        <f t="shared" si="284"/>
        <v>01</v>
      </c>
      <c r="D6082" t="str">
        <f t="shared" si="285"/>
        <v>23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f>E6082*$Z$2+F6082*$Z$3+G6082*$Z$4+H6082*$Z$5+I6082*$Z$6+J6082*$Z$7+K6082*$Z$8+L6082*$Z$9+M6082*$Z$10+N6082*$Z$11+O6082*$Z$12+P6082*$Z$13</f>
        <v>0</v>
      </c>
      <c r="R6082">
        <v>8.3640000000000008</v>
      </c>
    </row>
    <row r="6083" spans="1:18" x14ac:dyDescent="0.3">
      <c r="A6083" s="1">
        <v>35088</v>
      </c>
      <c r="B6083" s="1" t="str">
        <f t="shared" si="283"/>
        <v>1996</v>
      </c>
      <c r="C6083" t="str">
        <f t="shared" si="284"/>
        <v>01</v>
      </c>
      <c r="D6083" t="str">
        <f t="shared" si="285"/>
        <v>24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f>E6083*$Z$2+F6083*$Z$3+G6083*$Z$4+H6083*$Z$5+I6083*$Z$6+J6083*$Z$7+K6083*$Z$8+L6083*$Z$9+M6083*$Z$10+N6083*$Z$11+O6083*$Z$12+P6083*$Z$13</f>
        <v>0</v>
      </c>
      <c r="R6083">
        <v>8.3019999999999996</v>
      </c>
    </row>
    <row r="6084" spans="1:18" x14ac:dyDescent="0.3">
      <c r="A6084" s="1">
        <v>35089</v>
      </c>
      <c r="B6084" s="1" t="str">
        <f t="shared" si="283"/>
        <v>1996</v>
      </c>
      <c r="C6084" t="str">
        <f t="shared" si="284"/>
        <v>01</v>
      </c>
      <c r="D6084" t="str">
        <f t="shared" si="285"/>
        <v>25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f>E6084*$Z$2+F6084*$Z$3+G6084*$Z$4+H6084*$Z$5+I6084*$Z$6+J6084*$Z$7+K6084*$Z$8+L6084*$Z$9+M6084*$Z$10+N6084*$Z$11+O6084*$Z$12+P6084*$Z$13</f>
        <v>0</v>
      </c>
      <c r="R6084">
        <v>7.6159999999999997</v>
      </c>
    </row>
    <row r="6085" spans="1:18" x14ac:dyDescent="0.3">
      <c r="A6085" s="1">
        <v>35090</v>
      </c>
      <c r="B6085" s="1" t="str">
        <f t="shared" si="283"/>
        <v>1996</v>
      </c>
      <c r="C6085" t="str">
        <f t="shared" si="284"/>
        <v>01</v>
      </c>
      <c r="D6085" t="str">
        <f t="shared" si="285"/>
        <v>26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f>E6085*$Z$2+F6085*$Z$3+G6085*$Z$4+H6085*$Z$5+I6085*$Z$6+J6085*$Z$7+K6085*$Z$8+L6085*$Z$9+M6085*$Z$10+N6085*$Z$11+O6085*$Z$12+P6085*$Z$13</f>
        <v>0</v>
      </c>
      <c r="R6085">
        <v>7.1</v>
      </c>
    </row>
    <row r="6086" spans="1:18" x14ac:dyDescent="0.3">
      <c r="A6086" s="1">
        <v>35091</v>
      </c>
      <c r="B6086" s="1" t="str">
        <f t="shared" si="283"/>
        <v>1996</v>
      </c>
      <c r="C6086" t="str">
        <f t="shared" si="284"/>
        <v>01</v>
      </c>
      <c r="D6086" t="str">
        <f t="shared" si="285"/>
        <v>27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f>E6086*$Z$2+F6086*$Z$3+G6086*$Z$4+H6086*$Z$5+I6086*$Z$6+J6086*$Z$7+K6086*$Z$8+L6086*$Z$9+M6086*$Z$10+N6086*$Z$11+O6086*$Z$12+P6086*$Z$13</f>
        <v>0</v>
      </c>
      <c r="R6086">
        <v>7.3109999999999999</v>
      </c>
    </row>
    <row r="6087" spans="1:18" x14ac:dyDescent="0.3">
      <c r="A6087" s="1">
        <v>35092</v>
      </c>
      <c r="B6087" s="1" t="str">
        <f t="shared" si="283"/>
        <v>1996</v>
      </c>
      <c r="C6087" t="str">
        <f t="shared" si="284"/>
        <v>01</v>
      </c>
      <c r="D6087" t="str">
        <f t="shared" si="285"/>
        <v>28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f>E6087*$Z$2+F6087*$Z$3+G6087*$Z$4+H6087*$Z$5+I6087*$Z$6+J6087*$Z$7+K6087*$Z$8+L6087*$Z$9+M6087*$Z$10+N6087*$Z$11+O6087*$Z$12+P6087*$Z$13</f>
        <v>0</v>
      </c>
      <c r="R6087">
        <v>7.1</v>
      </c>
    </row>
    <row r="6088" spans="1:18" x14ac:dyDescent="0.3">
      <c r="A6088" s="1">
        <v>35093</v>
      </c>
      <c r="B6088" s="1" t="str">
        <f t="shared" si="283"/>
        <v>1996</v>
      </c>
      <c r="C6088" t="str">
        <f t="shared" si="284"/>
        <v>01</v>
      </c>
      <c r="D6088" t="str">
        <f t="shared" si="285"/>
        <v>29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f>E6088*$Z$2+F6088*$Z$3+G6088*$Z$4+H6088*$Z$5+I6088*$Z$6+J6088*$Z$7+K6088*$Z$8+L6088*$Z$9+M6088*$Z$10+N6088*$Z$11+O6088*$Z$12+P6088*$Z$13</f>
        <v>0</v>
      </c>
      <c r="R6088">
        <v>7.0949999999999998</v>
      </c>
    </row>
    <row r="6089" spans="1:18" x14ac:dyDescent="0.3">
      <c r="A6089" s="1">
        <v>35094</v>
      </c>
      <c r="B6089" s="1" t="str">
        <f t="shared" ref="B6089:B6152" si="286">TEXT(A6089,"yyyy")</f>
        <v>1996</v>
      </c>
      <c r="C6089" t="str">
        <f t="shared" ref="C6089:C6152" si="287">TEXT(A6089,"mm")</f>
        <v>01</v>
      </c>
      <c r="D6089" t="str">
        <f t="shared" ref="D6089:D6152" si="288">TEXT(A6089,"d")</f>
        <v>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f>E6089*$Z$2+F6089*$Z$3+G6089*$Z$4+H6089*$Z$5+I6089*$Z$6+J6089*$Z$7+K6089*$Z$8+L6089*$Z$9+M6089*$Z$10+N6089*$Z$11+O6089*$Z$12+P6089*$Z$13</f>
        <v>0</v>
      </c>
      <c r="R6089">
        <v>7.0339999999999998</v>
      </c>
    </row>
    <row r="6090" spans="1:18" x14ac:dyDescent="0.3">
      <c r="A6090" s="1">
        <v>35095</v>
      </c>
      <c r="B6090" s="1" t="str">
        <f t="shared" si="286"/>
        <v>1996</v>
      </c>
      <c r="C6090" t="str">
        <f t="shared" si="287"/>
        <v>01</v>
      </c>
      <c r="D6090" t="str">
        <f t="shared" si="288"/>
        <v>31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f>E6090*$Z$2+F6090*$Z$3+G6090*$Z$4+H6090*$Z$5+I6090*$Z$6+J6090*$Z$7+K6090*$Z$8+L6090*$Z$9+M6090*$Z$10+N6090*$Z$11+O6090*$Z$12+P6090*$Z$13</f>
        <v>0</v>
      </c>
      <c r="R6090">
        <v>7.0140000000000002</v>
      </c>
    </row>
    <row r="6091" spans="1:18" x14ac:dyDescent="0.3">
      <c r="A6091" s="1">
        <v>35096</v>
      </c>
      <c r="B6091" s="1" t="str">
        <f t="shared" si="286"/>
        <v>1996</v>
      </c>
      <c r="C6091" t="str">
        <f t="shared" si="287"/>
        <v>02</v>
      </c>
      <c r="D6091" t="str">
        <f t="shared" si="288"/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f>E6091*$Z$2+F6091*$Z$3+G6091*$Z$4+H6091*$Z$5+I6091*$Z$6+J6091*$Z$7+K6091*$Z$8+L6091*$Z$9+M6091*$Z$10+N6091*$Z$11+O6091*$Z$12+P6091*$Z$13</f>
        <v>0</v>
      </c>
      <c r="R6091">
        <v>6.8109999999999999</v>
      </c>
    </row>
    <row r="6092" spans="1:18" x14ac:dyDescent="0.3">
      <c r="A6092" s="1">
        <v>35097</v>
      </c>
      <c r="B6092" s="1" t="str">
        <f t="shared" si="286"/>
        <v>1996</v>
      </c>
      <c r="C6092" t="str">
        <f t="shared" si="287"/>
        <v>02</v>
      </c>
      <c r="D6092" t="str">
        <f t="shared" si="288"/>
        <v>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f>E6092*$Z$2+F6092*$Z$3+G6092*$Z$4+H6092*$Z$5+I6092*$Z$6+J6092*$Z$7+K6092*$Z$8+L6092*$Z$9+M6092*$Z$10+N6092*$Z$11+O6092*$Z$12+P6092*$Z$13</f>
        <v>0</v>
      </c>
      <c r="R6092">
        <v>6.2969999999999997</v>
      </c>
    </row>
    <row r="6093" spans="1:18" x14ac:dyDescent="0.3">
      <c r="A6093" s="1">
        <v>35098</v>
      </c>
      <c r="B6093" s="1" t="str">
        <f t="shared" si="286"/>
        <v>1996</v>
      </c>
      <c r="C6093" t="str">
        <f t="shared" si="287"/>
        <v>02</v>
      </c>
      <c r="D6093" t="str">
        <f t="shared" si="288"/>
        <v>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f>E6093*$Z$2+F6093*$Z$3+G6093*$Z$4+H6093*$Z$5+I6093*$Z$6+J6093*$Z$7+K6093*$Z$8+L6093*$Z$9+M6093*$Z$10+N6093*$Z$11+O6093*$Z$12+P6093*$Z$13</f>
        <v>0</v>
      </c>
      <c r="R6093">
        <v>6.0410000000000004</v>
      </c>
    </row>
    <row r="6094" spans="1:18" x14ac:dyDescent="0.3">
      <c r="A6094" s="1">
        <v>35099</v>
      </c>
      <c r="B6094" s="1" t="str">
        <f t="shared" si="286"/>
        <v>1996</v>
      </c>
      <c r="C6094" t="str">
        <f t="shared" si="287"/>
        <v>02</v>
      </c>
      <c r="D6094" t="str">
        <f t="shared" si="288"/>
        <v>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f>E6094*$Z$2+F6094*$Z$3+G6094*$Z$4+H6094*$Z$5+I6094*$Z$6+J6094*$Z$7+K6094*$Z$8+L6094*$Z$9+M6094*$Z$10+N6094*$Z$11+O6094*$Z$12+P6094*$Z$13</f>
        <v>0</v>
      </c>
      <c r="R6094">
        <v>5.5</v>
      </c>
    </row>
    <row r="6095" spans="1:18" x14ac:dyDescent="0.3">
      <c r="A6095" s="1">
        <v>35100</v>
      </c>
      <c r="B6095" s="1" t="str">
        <f t="shared" si="286"/>
        <v>1996</v>
      </c>
      <c r="C6095" t="str">
        <f t="shared" si="287"/>
        <v>02</v>
      </c>
      <c r="D6095" t="str">
        <f t="shared" si="288"/>
        <v>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f>E6095*$Z$2+F6095*$Z$3+G6095*$Z$4+H6095*$Z$5+I6095*$Z$6+J6095*$Z$7+K6095*$Z$8+L6095*$Z$9+M6095*$Z$10+N6095*$Z$11+O6095*$Z$12+P6095*$Z$13</f>
        <v>0</v>
      </c>
      <c r="R6095">
        <v>5.4249999999999998</v>
      </c>
    </row>
    <row r="6096" spans="1:18" x14ac:dyDescent="0.3">
      <c r="A6096" s="1">
        <v>35101</v>
      </c>
      <c r="B6096" s="1" t="str">
        <f t="shared" si="286"/>
        <v>1996</v>
      </c>
      <c r="C6096" t="str">
        <f t="shared" si="287"/>
        <v>02</v>
      </c>
      <c r="D6096" t="str">
        <f t="shared" si="288"/>
        <v>6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f>E6096*$Z$2+F6096*$Z$3+G6096*$Z$4+H6096*$Z$5+I6096*$Z$6+J6096*$Z$7+K6096*$Z$8+L6096*$Z$9+M6096*$Z$10+N6096*$Z$11+O6096*$Z$12+P6096*$Z$13</f>
        <v>0</v>
      </c>
      <c r="R6096">
        <v>5.37</v>
      </c>
    </row>
    <row r="6097" spans="1:18" x14ac:dyDescent="0.3">
      <c r="A6097" s="1">
        <v>35102</v>
      </c>
      <c r="B6097" s="1" t="str">
        <f t="shared" si="286"/>
        <v>1996</v>
      </c>
      <c r="C6097" t="str">
        <f t="shared" si="287"/>
        <v>02</v>
      </c>
      <c r="D6097" t="str">
        <f t="shared" si="288"/>
        <v>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f>E6097*$Z$2+F6097*$Z$3+G6097*$Z$4+H6097*$Z$5+I6097*$Z$6+J6097*$Z$7+K6097*$Z$8+L6097*$Z$9+M6097*$Z$10+N6097*$Z$11+O6097*$Z$12+P6097*$Z$13</f>
        <v>0</v>
      </c>
      <c r="R6097">
        <v>5.3010000000000002</v>
      </c>
    </row>
    <row r="6098" spans="1:18" x14ac:dyDescent="0.3">
      <c r="A6098" s="1">
        <v>35103</v>
      </c>
      <c r="B6098" s="1" t="str">
        <f t="shared" si="286"/>
        <v>1996</v>
      </c>
      <c r="C6098" t="str">
        <f t="shared" si="287"/>
        <v>02</v>
      </c>
      <c r="D6098" t="str">
        <f t="shared" si="288"/>
        <v>8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f>E6098*$Z$2+F6098*$Z$3+G6098*$Z$4+H6098*$Z$5+I6098*$Z$6+J6098*$Z$7+K6098*$Z$8+L6098*$Z$9+M6098*$Z$10+N6098*$Z$11+O6098*$Z$12+P6098*$Z$13</f>
        <v>0</v>
      </c>
      <c r="R6098">
        <v>5.0780000000000003</v>
      </c>
    </row>
    <row r="6099" spans="1:18" x14ac:dyDescent="0.3">
      <c r="A6099" s="1">
        <v>35104</v>
      </c>
      <c r="B6099" s="1" t="str">
        <f t="shared" si="286"/>
        <v>1996</v>
      </c>
      <c r="C6099" t="str">
        <f t="shared" si="287"/>
        <v>02</v>
      </c>
      <c r="D6099" t="str">
        <f t="shared" si="288"/>
        <v>9</v>
      </c>
      <c r="E6099">
        <v>1.2</v>
      </c>
      <c r="F6099">
        <v>0.2</v>
      </c>
      <c r="G6099">
        <v>0</v>
      </c>
      <c r="H6099">
        <v>0</v>
      </c>
      <c r="I6099">
        <v>0.2</v>
      </c>
      <c r="J6099">
        <v>0.1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f>E6099*$Z$2+F6099*$Z$3+G6099*$Z$4+H6099*$Z$5+I6099*$Z$6+J6099*$Z$7+K6099*$Z$8+L6099*$Z$9+M6099*$Z$10+N6099*$Z$11+O6099*$Z$12+P6099*$Z$13</f>
        <v>6.1386300000000005E-2</v>
      </c>
      <c r="R6099">
        <v>5.08</v>
      </c>
    </row>
    <row r="6100" spans="1:18" x14ac:dyDescent="0.3">
      <c r="A6100" s="1">
        <v>35105</v>
      </c>
      <c r="B6100" s="1" t="str">
        <f t="shared" si="286"/>
        <v>1996</v>
      </c>
      <c r="C6100" t="str">
        <f t="shared" si="287"/>
        <v>02</v>
      </c>
      <c r="D6100" t="str">
        <f t="shared" si="288"/>
        <v>10</v>
      </c>
      <c r="E6100">
        <v>44.1</v>
      </c>
      <c r="F6100">
        <v>6.2</v>
      </c>
      <c r="G6100">
        <v>0</v>
      </c>
      <c r="H6100">
        <v>2.9</v>
      </c>
      <c r="I6100">
        <v>7.2</v>
      </c>
      <c r="J6100">
        <v>3.9</v>
      </c>
      <c r="K6100">
        <v>0</v>
      </c>
      <c r="L6100">
        <v>33</v>
      </c>
      <c r="M6100">
        <v>0</v>
      </c>
      <c r="N6100">
        <v>0</v>
      </c>
      <c r="O6100">
        <v>0</v>
      </c>
      <c r="P6100">
        <v>15.8</v>
      </c>
      <c r="Q6100">
        <f>E6100*$Z$2+F6100*$Z$3+G6100*$Z$4+H6100*$Z$5+I6100*$Z$6+J6100*$Z$7+K6100*$Z$8+L6100*$Z$9+M6100*$Z$10+N6100*$Z$11+O6100*$Z$12+P6100*$Z$13</f>
        <v>5.3895817000000008</v>
      </c>
      <c r="R6100">
        <v>6.3490000000000002</v>
      </c>
    </row>
    <row r="6101" spans="1:18" x14ac:dyDescent="0.3">
      <c r="A6101" s="1">
        <v>35106</v>
      </c>
      <c r="B6101" s="1" t="str">
        <f t="shared" si="286"/>
        <v>1996</v>
      </c>
      <c r="C6101" t="str">
        <f t="shared" si="287"/>
        <v>02</v>
      </c>
      <c r="D6101" t="str">
        <f t="shared" si="288"/>
        <v>11</v>
      </c>
      <c r="E6101">
        <v>3.8</v>
      </c>
      <c r="F6101">
        <v>0.6</v>
      </c>
      <c r="G6101">
        <v>0</v>
      </c>
      <c r="H6101">
        <v>0</v>
      </c>
      <c r="I6101">
        <v>0.7</v>
      </c>
      <c r="J6101">
        <v>0.4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f>E6101*$Z$2+F6101*$Z$3+G6101*$Z$4+H6101*$Z$5+I6101*$Z$6+J6101*$Z$7+K6101*$Z$8+L6101*$Z$9+M6101*$Z$10+N6101*$Z$11+O6101*$Z$12+P6101*$Z$13</f>
        <v>0.21324479999999996</v>
      </c>
      <c r="R6101">
        <v>9</v>
      </c>
    </row>
    <row r="6102" spans="1:18" x14ac:dyDescent="0.3">
      <c r="A6102" s="1">
        <v>35107</v>
      </c>
      <c r="B6102" s="1" t="str">
        <f t="shared" si="286"/>
        <v>1996</v>
      </c>
      <c r="C6102" t="str">
        <f t="shared" si="287"/>
        <v>02</v>
      </c>
      <c r="D6102" t="str">
        <f t="shared" si="288"/>
        <v>12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2.4</v>
      </c>
      <c r="M6102">
        <v>0</v>
      </c>
      <c r="N6102">
        <v>0</v>
      </c>
      <c r="O6102">
        <v>0</v>
      </c>
      <c r="P6102">
        <v>0</v>
      </c>
      <c r="Q6102">
        <f>E6102*$Z$2+F6102*$Z$3+G6102*$Z$4+H6102*$Z$5+I6102*$Z$6+J6102*$Z$7+K6102*$Z$8+L6102*$Z$9+M6102*$Z$10+N6102*$Z$11+O6102*$Z$12+P6102*$Z$13</f>
        <v>0.18121200000000001</v>
      </c>
      <c r="R6102">
        <v>13.84</v>
      </c>
    </row>
    <row r="6103" spans="1:18" x14ac:dyDescent="0.3">
      <c r="A6103" s="1">
        <v>35108</v>
      </c>
      <c r="B6103" s="1" t="str">
        <f t="shared" si="286"/>
        <v>1996</v>
      </c>
      <c r="C6103" t="str">
        <f t="shared" si="287"/>
        <v>02</v>
      </c>
      <c r="D6103" t="str">
        <f t="shared" si="288"/>
        <v>13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f>E6103*$Z$2+F6103*$Z$3+G6103*$Z$4+H6103*$Z$5+I6103*$Z$6+J6103*$Z$7+K6103*$Z$8+L6103*$Z$9+M6103*$Z$10+N6103*$Z$11+O6103*$Z$12+P6103*$Z$13</f>
        <v>0</v>
      </c>
      <c r="R6103">
        <v>9.9309999999999992</v>
      </c>
    </row>
    <row r="6104" spans="1:18" x14ac:dyDescent="0.3">
      <c r="A6104" s="1">
        <v>35109</v>
      </c>
      <c r="B6104" s="1" t="str">
        <f t="shared" si="286"/>
        <v>1996</v>
      </c>
      <c r="C6104" t="str">
        <f t="shared" si="287"/>
        <v>02</v>
      </c>
      <c r="D6104" t="str">
        <f t="shared" si="288"/>
        <v>14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f>E6104*$Z$2+F6104*$Z$3+G6104*$Z$4+H6104*$Z$5+I6104*$Z$6+J6104*$Z$7+K6104*$Z$8+L6104*$Z$9+M6104*$Z$10+N6104*$Z$11+O6104*$Z$12+P6104*$Z$13</f>
        <v>0</v>
      </c>
      <c r="R6104">
        <v>9.5180000000000007</v>
      </c>
    </row>
    <row r="6105" spans="1:18" x14ac:dyDescent="0.3">
      <c r="A6105" s="1">
        <v>35110</v>
      </c>
      <c r="B6105" s="1" t="str">
        <f t="shared" si="286"/>
        <v>1996</v>
      </c>
      <c r="C6105" t="str">
        <f t="shared" si="287"/>
        <v>02</v>
      </c>
      <c r="D6105" t="str">
        <f t="shared" si="288"/>
        <v>15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f>E6105*$Z$2+F6105*$Z$3+G6105*$Z$4+H6105*$Z$5+I6105*$Z$6+J6105*$Z$7+K6105*$Z$8+L6105*$Z$9+M6105*$Z$10+N6105*$Z$11+O6105*$Z$12+P6105*$Z$13</f>
        <v>0</v>
      </c>
      <c r="R6105">
        <v>9.9369999999999994</v>
      </c>
    </row>
    <row r="6106" spans="1:18" x14ac:dyDescent="0.3">
      <c r="A6106" s="1">
        <v>35111</v>
      </c>
      <c r="B6106" s="1" t="str">
        <f t="shared" si="286"/>
        <v>1996</v>
      </c>
      <c r="C6106" t="str">
        <f t="shared" si="287"/>
        <v>02</v>
      </c>
      <c r="D6106" t="str">
        <f t="shared" si="288"/>
        <v>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f>E6106*$Z$2+F6106*$Z$3+G6106*$Z$4+H6106*$Z$5+I6106*$Z$6+J6106*$Z$7+K6106*$Z$8+L6106*$Z$9+M6106*$Z$10+N6106*$Z$11+O6106*$Z$12+P6106*$Z$13</f>
        <v>0</v>
      </c>
      <c r="R6106">
        <v>9.6590000000000007</v>
      </c>
    </row>
    <row r="6107" spans="1:18" x14ac:dyDescent="0.3">
      <c r="A6107" s="1">
        <v>35112</v>
      </c>
      <c r="B6107" s="1" t="str">
        <f t="shared" si="286"/>
        <v>1996</v>
      </c>
      <c r="C6107" t="str">
        <f t="shared" si="287"/>
        <v>02</v>
      </c>
      <c r="D6107" t="str">
        <f t="shared" si="288"/>
        <v>17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f>E6107*$Z$2+F6107*$Z$3+G6107*$Z$4+H6107*$Z$5+I6107*$Z$6+J6107*$Z$7+K6107*$Z$8+L6107*$Z$9+M6107*$Z$10+N6107*$Z$11+O6107*$Z$12+P6107*$Z$13</f>
        <v>0</v>
      </c>
      <c r="R6107">
        <v>9.8539999999999992</v>
      </c>
    </row>
    <row r="6108" spans="1:18" x14ac:dyDescent="0.3">
      <c r="A6108" s="1">
        <v>35113</v>
      </c>
      <c r="B6108" s="1" t="str">
        <f t="shared" si="286"/>
        <v>1996</v>
      </c>
      <c r="C6108" t="str">
        <f t="shared" si="287"/>
        <v>02</v>
      </c>
      <c r="D6108" t="str">
        <f t="shared" si="288"/>
        <v>18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f>E6108*$Z$2+F6108*$Z$3+G6108*$Z$4+H6108*$Z$5+I6108*$Z$6+J6108*$Z$7+K6108*$Z$8+L6108*$Z$9+M6108*$Z$10+N6108*$Z$11+O6108*$Z$12+P6108*$Z$13</f>
        <v>0</v>
      </c>
      <c r="R6108">
        <v>9.8000000000000007</v>
      </c>
    </row>
    <row r="6109" spans="1:18" x14ac:dyDescent="0.3">
      <c r="A6109" s="1">
        <v>35114</v>
      </c>
      <c r="B6109" s="1" t="str">
        <f t="shared" si="286"/>
        <v>1996</v>
      </c>
      <c r="C6109" t="str">
        <f t="shared" si="287"/>
        <v>02</v>
      </c>
      <c r="D6109" t="str">
        <f t="shared" si="288"/>
        <v>19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f>E6109*$Z$2+F6109*$Z$3+G6109*$Z$4+H6109*$Z$5+I6109*$Z$6+J6109*$Z$7+K6109*$Z$8+L6109*$Z$9+M6109*$Z$10+N6109*$Z$11+O6109*$Z$12+P6109*$Z$13</f>
        <v>0</v>
      </c>
      <c r="R6109">
        <v>9.74</v>
      </c>
    </row>
    <row r="6110" spans="1:18" x14ac:dyDescent="0.3">
      <c r="A6110" s="1">
        <v>35115</v>
      </c>
      <c r="B6110" s="1" t="str">
        <f t="shared" si="286"/>
        <v>1996</v>
      </c>
      <c r="C6110" t="str">
        <f t="shared" si="287"/>
        <v>02</v>
      </c>
      <c r="D6110" t="str">
        <f t="shared" si="288"/>
        <v>20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f>E6110*$Z$2+F6110*$Z$3+G6110*$Z$4+H6110*$Z$5+I6110*$Z$6+J6110*$Z$7+K6110*$Z$8+L6110*$Z$9+M6110*$Z$10+N6110*$Z$11+O6110*$Z$12+P6110*$Z$13</f>
        <v>0</v>
      </c>
      <c r="R6110">
        <v>9.4280000000000008</v>
      </c>
    </row>
    <row r="6111" spans="1:18" x14ac:dyDescent="0.3">
      <c r="A6111" s="1">
        <v>35116</v>
      </c>
      <c r="B6111" s="1" t="str">
        <f t="shared" si="286"/>
        <v>1996</v>
      </c>
      <c r="C6111" t="str">
        <f t="shared" si="287"/>
        <v>02</v>
      </c>
      <c r="D6111" t="str">
        <f t="shared" si="288"/>
        <v>21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f>E6111*$Z$2+F6111*$Z$3+G6111*$Z$4+H6111*$Z$5+I6111*$Z$6+J6111*$Z$7+K6111*$Z$8+L6111*$Z$9+M6111*$Z$10+N6111*$Z$11+O6111*$Z$12+P6111*$Z$13</f>
        <v>0</v>
      </c>
      <c r="R6111">
        <v>8.6</v>
      </c>
    </row>
    <row r="6112" spans="1:18" x14ac:dyDescent="0.3">
      <c r="A6112" s="1">
        <v>35117</v>
      </c>
      <c r="B6112" s="1" t="str">
        <f t="shared" si="286"/>
        <v>1996</v>
      </c>
      <c r="C6112" t="str">
        <f t="shared" si="287"/>
        <v>02</v>
      </c>
      <c r="D6112" t="str">
        <f t="shared" si="288"/>
        <v>22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f>E6112*$Z$2+F6112*$Z$3+G6112*$Z$4+H6112*$Z$5+I6112*$Z$6+J6112*$Z$7+K6112*$Z$8+L6112*$Z$9+M6112*$Z$10+N6112*$Z$11+O6112*$Z$12+P6112*$Z$13</f>
        <v>0</v>
      </c>
      <c r="R6112">
        <v>7.2969999999999997</v>
      </c>
    </row>
    <row r="6113" spans="1:18" x14ac:dyDescent="0.3">
      <c r="A6113" s="1">
        <v>35118</v>
      </c>
      <c r="B6113" s="1" t="str">
        <f t="shared" si="286"/>
        <v>1996</v>
      </c>
      <c r="C6113" t="str">
        <f t="shared" si="287"/>
        <v>02</v>
      </c>
      <c r="D6113" t="str">
        <f t="shared" si="288"/>
        <v>23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f>E6113*$Z$2+F6113*$Z$3+G6113*$Z$4+H6113*$Z$5+I6113*$Z$6+J6113*$Z$7+K6113*$Z$8+L6113*$Z$9+M6113*$Z$10+N6113*$Z$11+O6113*$Z$12+P6113*$Z$13</f>
        <v>0</v>
      </c>
      <c r="R6113">
        <v>7.3730000000000002</v>
      </c>
    </row>
    <row r="6114" spans="1:18" x14ac:dyDescent="0.3">
      <c r="A6114" s="1">
        <v>35119</v>
      </c>
      <c r="B6114" s="1" t="str">
        <f t="shared" si="286"/>
        <v>1996</v>
      </c>
      <c r="C6114" t="str">
        <f t="shared" si="287"/>
        <v>02</v>
      </c>
      <c r="D6114" t="str">
        <f t="shared" si="288"/>
        <v>24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f>E6114*$Z$2+F6114*$Z$3+G6114*$Z$4+H6114*$Z$5+I6114*$Z$6+J6114*$Z$7+K6114*$Z$8+L6114*$Z$9+M6114*$Z$10+N6114*$Z$11+O6114*$Z$12+P6114*$Z$13</f>
        <v>0</v>
      </c>
      <c r="R6114">
        <v>7.2480000000000002</v>
      </c>
    </row>
    <row r="6115" spans="1:18" x14ac:dyDescent="0.3">
      <c r="A6115" s="1">
        <v>35120</v>
      </c>
      <c r="B6115" s="1" t="str">
        <f t="shared" si="286"/>
        <v>1996</v>
      </c>
      <c r="C6115" t="str">
        <f t="shared" si="287"/>
        <v>02</v>
      </c>
      <c r="D6115" t="str">
        <f t="shared" si="288"/>
        <v>25</v>
      </c>
      <c r="E6115">
        <v>0.2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f>E6115*$Z$2+F6115*$Z$3+G6115*$Z$4+H6115*$Z$5+I6115*$Z$6+J6115*$Z$7+K6115*$Z$8+L6115*$Z$9+M6115*$Z$10+N6115*$Z$11+O6115*$Z$12+P6115*$Z$13</f>
        <v>2.2523999999999999E-3</v>
      </c>
      <c r="R6115">
        <v>7.2</v>
      </c>
    </row>
    <row r="6116" spans="1:18" x14ac:dyDescent="0.3">
      <c r="A6116" s="1">
        <v>35121</v>
      </c>
      <c r="B6116" s="1" t="str">
        <f t="shared" si="286"/>
        <v>1996</v>
      </c>
      <c r="C6116" t="str">
        <f t="shared" si="287"/>
        <v>02</v>
      </c>
      <c r="D6116" t="str">
        <f t="shared" si="288"/>
        <v>26</v>
      </c>
      <c r="E6116">
        <v>0</v>
      </c>
      <c r="F6116">
        <v>0</v>
      </c>
      <c r="G6116">
        <v>0</v>
      </c>
      <c r="H6116">
        <v>0.5</v>
      </c>
      <c r="I6116">
        <v>0</v>
      </c>
      <c r="J6116">
        <v>0</v>
      </c>
      <c r="K6116">
        <v>0</v>
      </c>
      <c r="L6116">
        <v>5.0999999999999996</v>
      </c>
      <c r="M6116">
        <v>0</v>
      </c>
      <c r="N6116">
        <v>0</v>
      </c>
      <c r="O6116">
        <v>0</v>
      </c>
      <c r="P6116">
        <v>2.5</v>
      </c>
      <c r="Q6116">
        <f>E6116*$Z$2+F6116*$Z$3+G6116*$Z$4+H6116*$Z$5+I6116*$Z$6+J6116*$Z$7+K6116*$Z$8+L6116*$Z$9+M6116*$Z$10+N6116*$Z$11+O6116*$Z$12+P6116*$Z$13</f>
        <v>0.4932455</v>
      </c>
      <c r="R6116">
        <v>6.899</v>
      </c>
    </row>
    <row r="6117" spans="1:18" x14ac:dyDescent="0.3">
      <c r="A6117" s="1">
        <v>35122</v>
      </c>
      <c r="B6117" s="1" t="str">
        <f t="shared" si="286"/>
        <v>1996</v>
      </c>
      <c r="C6117" t="str">
        <f t="shared" si="287"/>
        <v>02</v>
      </c>
      <c r="D6117" t="str">
        <f t="shared" si="288"/>
        <v>27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f>E6117*$Z$2+F6117*$Z$3+G6117*$Z$4+H6117*$Z$5+I6117*$Z$6+J6117*$Z$7+K6117*$Z$8+L6117*$Z$9+M6117*$Z$10+N6117*$Z$11+O6117*$Z$12+P6117*$Z$13</f>
        <v>0</v>
      </c>
      <c r="R6117">
        <v>6.665</v>
      </c>
    </row>
    <row r="6118" spans="1:18" x14ac:dyDescent="0.3">
      <c r="A6118" s="1">
        <v>35123</v>
      </c>
      <c r="B6118" s="1" t="str">
        <f t="shared" si="286"/>
        <v>1996</v>
      </c>
      <c r="C6118" t="str">
        <f t="shared" si="287"/>
        <v>02</v>
      </c>
      <c r="D6118" t="str">
        <f t="shared" si="288"/>
        <v>28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f>E6118*$Z$2+F6118*$Z$3+G6118*$Z$4+H6118*$Z$5+I6118*$Z$6+J6118*$Z$7+K6118*$Z$8+L6118*$Z$9+M6118*$Z$10+N6118*$Z$11+O6118*$Z$12+P6118*$Z$13</f>
        <v>0</v>
      </c>
      <c r="R6118">
        <v>6.3920000000000003</v>
      </c>
    </row>
    <row r="6119" spans="1:18" x14ac:dyDescent="0.3">
      <c r="A6119" s="1">
        <v>35124</v>
      </c>
      <c r="B6119" s="1" t="str">
        <f t="shared" si="286"/>
        <v>1996</v>
      </c>
      <c r="C6119" t="str">
        <f t="shared" si="287"/>
        <v>02</v>
      </c>
      <c r="D6119" t="str">
        <f t="shared" si="288"/>
        <v>29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f>E6119*$Z$2+F6119*$Z$3+G6119*$Z$4+H6119*$Z$5+I6119*$Z$6+J6119*$Z$7+K6119*$Z$8+L6119*$Z$9+M6119*$Z$10+N6119*$Z$11+O6119*$Z$12+P6119*$Z$13</f>
        <v>0</v>
      </c>
      <c r="R6119">
        <v>6.3070000000000004</v>
      </c>
    </row>
    <row r="6120" spans="1:18" x14ac:dyDescent="0.3">
      <c r="A6120" s="1">
        <v>35125</v>
      </c>
      <c r="B6120" s="1" t="str">
        <f t="shared" si="286"/>
        <v>1996</v>
      </c>
      <c r="C6120" t="str">
        <f t="shared" si="287"/>
        <v>03</v>
      </c>
      <c r="D6120" t="str">
        <f t="shared" si="288"/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f>E6120*$Z$2+F6120*$Z$3+G6120*$Z$4+H6120*$Z$5+I6120*$Z$6+J6120*$Z$7+K6120*$Z$8+L6120*$Z$9+M6120*$Z$10+N6120*$Z$11+O6120*$Z$12+P6120*$Z$13</f>
        <v>0</v>
      </c>
      <c r="R6120">
        <v>5.9569999999999999</v>
      </c>
    </row>
    <row r="6121" spans="1:18" x14ac:dyDescent="0.3">
      <c r="A6121" s="1">
        <v>35126</v>
      </c>
      <c r="B6121" s="1" t="str">
        <f t="shared" si="286"/>
        <v>1996</v>
      </c>
      <c r="C6121" t="str">
        <f t="shared" si="287"/>
        <v>03</v>
      </c>
      <c r="D6121" t="str">
        <f t="shared" si="288"/>
        <v>2</v>
      </c>
      <c r="E6121">
        <v>1.3</v>
      </c>
      <c r="F6121">
        <v>0.1</v>
      </c>
      <c r="G6121">
        <v>0</v>
      </c>
      <c r="H6121">
        <v>0.4</v>
      </c>
      <c r="I6121">
        <v>0.2</v>
      </c>
      <c r="J6121">
        <v>0.2</v>
      </c>
      <c r="K6121">
        <v>0.9</v>
      </c>
      <c r="L6121">
        <v>4.9000000000000004</v>
      </c>
      <c r="M6121">
        <v>0</v>
      </c>
      <c r="N6121">
        <v>1.2</v>
      </c>
      <c r="O6121">
        <v>2</v>
      </c>
      <c r="P6121">
        <v>3.1</v>
      </c>
      <c r="Q6121">
        <f>E6121*$Z$2+F6121*$Z$3+G6121*$Z$4+H6121*$Z$5+I6121*$Z$6+J6121*$Z$7+K6121*$Z$8+L6121*$Z$9+M6121*$Z$10+N6121*$Z$11+O6121*$Z$12+P6121*$Z$13</f>
        <v>1.1333434</v>
      </c>
      <c r="R6121">
        <v>5.5650000000000004</v>
      </c>
    </row>
    <row r="6122" spans="1:18" x14ac:dyDescent="0.3">
      <c r="A6122" s="1">
        <v>35127</v>
      </c>
      <c r="B6122" s="1" t="str">
        <f t="shared" si="286"/>
        <v>1996</v>
      </c>
      <c r="C6122" t="str">
        <f t="shared" si="287"/>
        <v>03</v>
      </c>
      <c r="D6122" t="str">
        <f t="shared" si="288"/>
        <v>3</v>
      </c>
      <c r="E6122">
        <v>1.9</v>
      </c>
      <c r="F6122">
        <v>0.3</v>
      </c>
      <c r="G6122">
        <v>0</v>
      </c>
      <c r="H6122">
        <v>0</v>
      </c>
      <c r="I6122">
        <v>0.3</v>
      </c>
      <c r="J6122">
        <v>0.2</v>
      </c>
      <c r="K6122">
        <v>0.5</v>
      </c>
      <c r="L6122">
        <v>0</v>
      </c>
      <c r="M6122">
        <v>0</v>
      </c>
      <c r="N6122">
        <v>0.6</v>
      </c>
      <c r="O6122">
        <v>1</v>
      </c>
      <c r="P6122">
        <v>0.5</v>
      </c>
      <c r="Q6122">
        <f>E6122*$Z$2+F6122*$Z$3+G6122*$Z$4+H6122*$Z$5+I6122*$Z$6+J6122*$Z$7+K6122*$Z$8+L6122*$Z$9+M6122*$Z$10+N6122*$Z$11+O6122*$Z$12+P6122*$Z$13</f>
        <v>0.4095393</v>
      </c>
      <c r="R6122">
        <v>6</v>
      </c>
    </row>
    <row r="6123" spans="1:18" x14ac:dyDescent="0.3">
      <c r="A6123" s="1">
        <v>35128</v>
      </c>
      <c r="B6123" s="1" t="str">
        <f t="shared" si="286"/>
        <v>1996</v>
      </c>
      <c r="C6123" t="str">
        <f t="shared" si="287"/>
        <v>03</v>
      </c>
      <c r="D6123" t="str">
        <f t="shared" si="288"/>
        <v>4</v>
      </c>
      <c r="E6123">
        <v>0.4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f>E6123*$Z$2+F6123*$Z$3+G6123*$Z$4+H6123*$Z$5+I6123*$Z$6+J6123*$Z$7+K6123*$Z$8+L6123*$Z$9+M6123*$Z$10+N6123*$Z$11+O6123*$Z$12+P6123*$Z$13</f>
        <v>4.5047999999999998E-3</v>
      </c>
      <c r="R6123">
        <v>6.1829999999999998</v>
      </c>
    </row>
    <row r="6124" spans="1:18" x14ac:dyDescent="0.3">
      <c r="A6124" s="1">
        <v>35129</v>
      </c>
      <c r="B6124" s="1" t="str">
        <f t="shared" si="286"/>
        <v>1996</v>
      </c>
      <c r="C6124" t="str">
        <f t="shared" si="287"/>
        <v>03</v>
      </c>
      <c r="D6124" t="str">
        <f t="shared" si="288"/>
        <v>5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f>E6124*$Z$2+F6124*$Z$3+G6124*$Z$4+H6124*$Z$5+I6124*$Z$6+J6124*$Z$7+K6124*$Z$8+L6124*$Z$9+M6124*$Z$10+N6124*$Z$11+O6124*$Z$12+P6124*$Z$13</f>
        <v>0</v>
      </c>
      <c r="R6124">
        <v>6.4</v>
      </c>
    </row>
    <row r="6125" spans="1:18" x14ac:dyDescent="0.3">
      <c r="A6125" s="1">
        <v>35130</v>
      </c>
      <c r="B6125" s="1" t="str">
        <f t="shared" si="286"/>
        <v>1996</v>
      </c>
      <c r="C6125" t="str">
        <f t="shared" si="287"/>
        <v>03</v>
      </c>
      <c r="D6125" t="str">
        <f t="shared" si="288"/>
        <v>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f>E6125*$Z$2+F6125*$Z$3+G6125*$Z$4+H6125*$Z$5+I6125*$Z$6+J6125*$Z$7+K6125*$Z$8+L6125*$Z$9+M6125*$Z$10+N6125*$Z$11+O6125*$Z$12+P6125*$Z$13</f>
        <v>0</v>
      </c>
      <c r="R6125">
        <v>6.585</v>
      </c>
    </row>
    <row r="6126" spans="1:18" x14ac:dyDescent="0.3">
      <c r="A6126" s="1">
        <v>35131</v>
      </c>
      <c r="B6126" s="1" t="str">
        <f t="shared" si="286"/>
        <v>1996</v>
      </c>
      <c r="C6126" t="str">
        <f t="shared" si="287"/>
        <v>03</v>
      </c>
      <c r="D6126" t="str">
        <f t="shared" si="288"/>
        <v>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f>E6126*$Z$2+F6126*$Z$3+G6126*$Z$4+H6126*$Z$5+I6126*$Z$6+J6126*$Z$7+K6126*$Z$8+L6126*$Z$9+M6126*$Z$10+N6126*$Z$11+O6126*$Z$12+P6126*$Z$13</f>
        <v>0</v>
      </c>
      <c r="R6126">
        <v>6.9</v>
      </c>
    </row>
    <row r="6127" spans="1:18" x14ac:dyDescent="0.3">
      <c r="A6127" s="1">
        <v>35132</v>
      </c>
      <c r="B6127" s="1" t="str">
        <f t="shared" si="286"/>
        <v>1996</v>
      </c>
      <c r="C6127" t="str">
        <f t="shared" si="287"/>
        <v>03</v>
      </c>
      <c r="D6127" t="str">
        <f t="shared" si="288"/>
        <v>8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f>E6127*$Z$2+F6127*$Z$3+G6127*$Z$4+H6127*$Z$5+I6127*$Z$6+J6127*$Z$7+K6127*$Z$8+L6127*$Z$9+M6127*$Z$10+N6127*$Z$11+O6127*$Z$12+P6127*$Z$13</f>
        <v>0</v>
      </c>
      <c r="R6127">
        <v>6.3730000000000002</v>
      </c>
    </row>
    <row r="6128" spans="1:18" x14ac:dyDescent="0.3">
      <c r="A6128" s="1">
        <v>35133</v>
      </c>
      <c r="B6128" s="1" t="str">
        <f t="shared" si="286"/>
        <v>1996</v>
      </c>
      <c r="C6128" t="str">
        <f t="shared" si="287"/>
        <v>03</v>
      </c>
      <c r="D6128" t="str">
        <f t="shared" si="288"/>
        <v>9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f>E6128*$Z$2+F6128*$Z$3+G6128*$Z$4+H6128*$Z$5+I6128*$Z$6+J6128*$Z$7+K6128*$Z$8+L6128*$Z$9+M6128*$Z$10+N6128*$Z$11+O6128*$Z$12+P6128*$Z$13</f>
        <v>0</v>
      </c>
      <c r="R6128">
        <v>6.1989999999999998</v>
      </c>
    </row>
    <row r="6129" spans="1:18" x14ac:dyDescent="0.3">
      <c r="A6129" s="1">
        <v>35134</v>
      </c>
      <c r="B6129" s="1" t="str">
        <f t="shared" si="286"/>
        <v>1996</v>
      </c>
      <c r="C6129" t="str">
        <f t="shared" si="287"/>
        <v>03</v>
      </c>
      <c r="D6129" t="str">
        <f t="shared" si="288"/>
        <v>10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f>E6129*$Z$2+F6129*$Z$3+G6129*$Z$4+H6129*$Z$5+I6129*$Z$6+J6129*$Z$7+K6129*$Z$8+L6129*$Z$9+M6129*$Z$10+N6129*$Z$11+O6129*$Z$12+P6129*$Z$13</f>
        <v>0</v>
      </c>
      <c r="R6129">
        <v>6.1</v>
      </c>
    </row>
    <row r="6130" spans="1:18" x14ac:dyDescent="0.3">
      <c r="A6130" s="1">
        <v>35135</v>
      </c>
      <c r="B6130" s="1" t="str">
        <f t="shared" si="286"/>
        <v>1996</v>
      </c>
      <c r="C6130" t="str">
        <f t="shared" si="287"/>
        <v>03</v>
      </c>
      <c r="D6130" t="str">
        <f t="shared" si="288"/>
        <v>11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f>E6130*$Z$2+F6130*$Z$3+G6130*$Z$4+H6130*$Z$5+I6130*$Z$6+J6130*$Z$7+K6130*$Z$8+L6130*$Z$9+M6130*$Z$10+N6130*$Z$11+O6130*$Z$12+P6130*$Z$13</f>
        <v>0</v>
      </c>
      <c r="R6130">
        <v>6.0179999999999998</v>
      </c>
    </row>
    <row r="6131" spans="1:18" x14ac:dyDescent="0.3">
      <c r="A6131" s="1">
        <v>35136</v>
      </c>
      <c r="B6131" s="1" t="str">
        <f t="shared" si="286"/>
        <v>1996</v>
      </c>
      <c r="C6131" t="str">
        <f t="shared" si="287"/>
        <v>03</v>
      </c>
      <c r="D6131" t="str">
        <f t="shared" si="288"/>
        <v>12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f>E6131*$Z$2+F6131*$Z$3+G6131*$Z$4+H6131*$Z$5+I6131*$Z$6+J6131*$Z$7+K6131*$Z$8+L6131*$Z$9+M6131*$Z$10+N6131*$Z$11+O6131*$Z$12+P6131*$Z$13</f>
        <v>0</v>
      </c>
      <c r="R6131">
        <v>6</v>
      </c>
    </row>
    <row r="6132" spans="1:18" x14ac:dyDescent="0.3">
      <c r="A6132" s="1">
        <v>35137</v>
      </c>
      <c r="B6132" s="1" t="str">
        <f t="shared" si="286"/>
        <v>1996</v>
      </c>
      <c r="C6132" t="str">
        <f t="shared" si="287"/>
        <v>03</v>
      </c>
      <c r="D6132" t="str">
        <f t="shared" si="288"/>
        <v>13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f>E6132*$Z$2+F6132*$Z$3+G6132*$Z$4+H6132*$Z$5+I6132*$Z$6+J6132*$Z$7+K6132*$Z$8+L6132*$Z$9+M6132*$Z$10+N6132*$Z$11+O6132*$Z$12+P6132*$Z$13</f>
        <v>0</v>
      </c>
      <c r="R6132">
        <v>5.9640000000000004</v>
      </c>
    </row>
    <row r="6133" spans="1:18" x14ac:dyDescent="0.3">
      <c r="A6133" s="1">
        <v>35138</v>
      </c>
      <c r="B6133" s="1" t="str">
        <f t="shared" si="286"/>
        <v>1996</v>
      </c>
      <c r="C6133" t="str">
        <f t="shared" si="287"/>
        <v>03</v>
      </c>
      <c r="D6133" t="str">
        <f t="shared" si="288"/>
        <v>14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f>E6133*$Z$2+F6133*$Z$3+G6133*$Z$4+H6133*$Z$5+I6133*$Z$6+J6133*$Z$7+K6133*$Z$8+L6133*$Z$9+M6133*$Z$10+N6133*$Z$11+O6133*$Z$12+P6133*$Z$13</f>
        <v>0</v>
      </c>
      <c r="R6133">
        <v>5.26</v>
      </c>
    </row>
    <row r="6134" spans="1:18" x14ac:dyDescent="0.3">
      <c r="A6134" s="1">
        <v>35139</v>
      </c>
      <c r="B6134" s="1" t="str">
        <f t="shared" si="286"/>
        <v>1996</v>
      </c>
      <c r="C6134" t="str">
        <f t="shared" si="287"/>
        <v>03</v>
      </c>
      <c r="D6134" t="str">
        <f t="shared" si="288"/>
        <v>15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f>E6134*$Z$2+F6134*$Z$3+G6134*$Z$4+H6134*$Z$5+I6134*$Z$6+J6134*$Z$7+K6134*$Z$8+L6134*$Z$9+M6134*$Z$10+N6134*$Z$11+O6134*$Z$12+P6134*$Z$13</f>
        <v>0</v>
      </c>
      <c r="R6134">
        <v>4.944</v>
      </c>
    </row>
    <row r="6135" spans="1:18" x14ac:dyDescent="0.3">
      <c r="A6135" s="1">
        <v>35140</v>
      </c>
      <c r="B6135" s="1" t="str">
        <f t="shared" si="286"/>
        <v>1996</v>
      </c>
      <c r="C6135" t="str">
        <f t="shared" si="287"/>
        <v>03</v>
      </c>
      <c r="D6135" t="str">
        <f t="shared" si="288"/>
        <v>16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f>E6135*$Z$2+F6135*$Z$3+G6135*$Z$4+H6135*$Z$5+I6135*$Z$6+J6135*$Z$7+K6135*$Z$8+L6135*$Z$9+M6135*$Z$10+N6135*$Z$11+O6135*$Z$12+P6135*$Z$13</f>
        <v>0</v>
      </c>
      <c r="R6135">
        <v>4.8369999999999997</v>
      </c>
    </row>
    <row r="6136" spans="1:18" x14ac:dyDescent="0.3">
      <c r="A6136" s="1">
        <v>35141</v>
      </c>
      <c r="B6136" s="1" t="str">
        <f t="shared" si="286"/>
        <v>1996</v>
      </c>
      <c r="C6136" t="str">
        <f t="shared" si="287"/>
        <v>03</v>
      </c>
      <c r="D6136" t="str">
        <f t="shared" si="288"/>
        <v>17</v>
      </c>
      <c r="E6136">
        <v>3.9</v>
      </c>
      <c r="F6136">
        <v>0.6</v>
      </c>
      <c r="G6136">
        <v>0</v>
      </c>
      <c r="H6136">
        <v>0</v>
      </c>
      <c r="I6136">
        <v>0.7</v>
      </c>
      <c r="J6136">
        <v>0.4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f>E6136*$Z$2+F6136*$Z$3+G6136*$Z$4+H6136*$Z$5+I6136*$Z$6+J6136*$Z$7+K6136*$Z$8+L6136*$Z$9+M6136*$Z$10+N6136*$Z$11+O6136*$Z$12+P6136*$Z$13</f>
        <v>0.21437099999999998</v>
      </c>
      <c r="R6136">
        <v>4.5999999999999996</v>
      </c>
    </row>
    <row r="6137" spans="1:18" x14ac:dyDescent="0.3">
      <c r="A6137" s="1">
        <v>35142</v>
      </c>
      <c r="B6137" s="1" t="str">
        <f t="shared" si="286"/>
        <v>1996</v>
      </c>
      <c r="C6137" t="str">
        <f t="shared" si="287"/>
        <v>03</v>
      </c>
      <c r="D6137" t="str">
        <f t="shared" si="288"/>
        <v>18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f>E6137*$Z$2+F6137*$Z$3+G6137*$Z$4+H6137*$Z$5+I6137*$Z$6+J6137*$Z$7+K6137*$Z$8+L6137*$Z$9+M6137*$Z$10+N6137*$Z$11+O6137*$Z$12+P6137*$Z$13</f>
        <v>0</v>
      </c>
      <c r="R6137">
        <v>4.7889999999999997</v>
      </c>
    </row>
    <row r="6138" spans="1:18" x14ac:dyDescent="0.3">
      <c r="A6138" s="1">
        <v>35143</v>
      </c>
      <c r="B6138" s="1" t="str">
        <f t="shared" si="286"/>
        <v>1996</v>
      </c>
      <c r="C6138" t="str">
        <f t="shared" si="287"/>
        <v>03</v>
      </c>
      <c r="D6138" t="str">
        <f t="shared" si="288"/>
        <v>19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f>E6138*$Z$2+F6138*$Z$3+G6138*$Z$4+H6138*$Z$5+I6138*$Z$6+J6138*$Z$7+K6138*$Z$8+L6138*$Z$9+M6138*$Z$10+N6138*$Z$11+O6138*$Z$12+P6138*$Z$13</f>
        <v>0</v>
      </c>
      <c r="R6138">
        <v>4.5279999999999996</v>
      </c>
    </row>
    <row r="6139" spans="1:18" x14ac:dyDescent="0.3">
      <c r="A6139" s="1">
        <v>35144</v>
      </c>
      <c r="B6139" s="1" t="str">
        <f t="shared" si="286"/>
        <v>1996</v>
      </c>
      <c r="C6139" t="str">
        <f t="shared" si="287"/>
        <v>03</v>
      </c>
      <c r="D6139" t="str">
        <f t="shared" si="288"/>
        <v>20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0.2</v>
      </c>
      <c r="K6139">
        <v>2.1</v>
      </c>
      <c r="L6139">
        <v>0.3</v>
      </c>
      <c r="M6139">
        <v>0.2</v>
      </c>
      <c r="N6139">
        <v>2.8</v>
      </c>
      <c r="O6139">
        <v>4.7</v>
      </c>
      <c r="P6139">
        <v>2.1</v>
      </c>
      <c r="Q6139">
        <f>E6139*$Z$2+F6139*$Z$3+G6139*$Z$4+H6139*$Z$5+I6139*$Z$6+J6139*$Z$7+K6139*$Z$8+L6139*$Z$9+M6139*$Z$10+N6139*$Z$11+O6139*$Z$12+P6139*$Z$13</f>
        <v>1.4664623000000001</v>
      </c>
      <c r="R6139">
        <v>4.4550000000000001</v>
      </c>
    </row>
    <row r="6140" spans="1:18" x14ac:dyDescent="0.3">
      <c r="A6140" s="1">
        <v>35145</v>
      </c>
      <c r="B6140" s="1" t="str">
        <f t="shared" si="286"/>
        <v>1996</v>
      </c>
      <c r="C6140" t="str">
        <f t="shared" si="287"/>
        <v>03</v>
      </c>
      <c r="D6140" t="str">
        <f t="shared" si="288"/>
        <v>21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f>E6140*$Z$2+F6140*$Z$3+G6140*$Z$4+H6140*$Z$5+I6140*$Z$6+J6140*$Z$7+K6140*$Z$8+L6140*$Z$9+M6140*$Z$10+N6140*$Z$11+O6140*$Z$12+P6140*$Z$13</f>
        <v>0</v>
      </c>
      <c r="R6140">
        <v>4.6820000000000004</v>
      </c>
    </row>
    <row r="6141" spans="1:18" x14ac:dyDescent="0.3">
      <c r="A6141" s="1">
        <v>35146</v>
      </c>
      <c r="B6141" s="1" t="str">
        <f t="shared" si="286"/>
        <v>1996</v>
      </c>
      <c r="C6141" t="str">
        <f t="shared" si="287"/>
        <v>03</v>
      </c>
      <c r="D6141" t="str">
        <f t="shared" si="288"/>
        <v>22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f>E6141*$Z$2+F6141*$Z$3+G6141*$Z$4+H6141*$Z$5+I6141*$Z$6+J6141*$Z$7+K6141*$Z$8+L6141*$Z$9+M6141*$Z$10+N6141*$Z$11+O6141*$Z$12+P6141*$Z$13</f>
        <v>0</v>
      </c>
      <c r="R6141">
        <v>4.6360000000000001</v>
      </c>
    </row>
    <row r="6142" spans="1:18" x14ac:dyDescent="0.3">
      <c r="A6142" s="1">
        <v>35147</v>
      </c>
      <c r="B6142" s="1" t="str">
        <f t="shared" si="286"/>
        <v>1996</v>
      </c>
      <c r="C6142" t="str">
        <f t="shared" si="287"/>
        <v>03</v>
      </c>
      <c r="D6142" t="str">
        <f t="shared" si="288"/>
        <v>23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f>E6142*$Z$2+F6142*$Z$3+G6142*$Z$4+H6142*$Z$5+I6142*$Z$6+J6142*$Z$7+K6142*$Z$8+L6142*$Z$9+M6142*$Z$10+N6142*$Z$11+O6142*$Z$12+P6142*$Z$13</f>
        <v>0</v>
      </c>
      <c r="R6142">
        <v>4.54</v>
      </c>
    </row>
    <row r="6143" spans="1:18" x14ac:dyDescent="0.3">
      <c r="A6143" s="1">
        <v>35148</v>
      </c>
      <c r="B6143" s="1" t="str">
        <f t="shared" si="286"/>
        <v>1996</v>
      </c>
      <c r="C6143" t="str">
        <f t="shared" si="287"/>
        <v>03</v>
      </c>
      <c r="D6143" t="str">
        <f t="shared" si="288"/>
        <v>24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f>E6143*$Z$2+F6143*$Z$3+G6143*$Z$4+H6143*$Z$5+I6143*$Z$6+J6143*$Z$7+K6143*$Z$8+L6143*$Z$9+M6143*$Z$10+N6143*$Z$11+O6143*$Z$12+P6143*$Z$13</f>
        <v>0</v>
      </c>
      <c r="R6143">
        <v>4.3</v>
      </c>
    </row>
    <row r="6144" spans="1:18" x14ac:dyDescent="0.3">
      <c r="A6144" s="1">
        <v>35149</v>
      </c>
      <c r="B6144" s="1" t="str">
        <f t="shared" si="286"/>
        <v>1996</v>
      </c>
      <c r="C6144" t="str">
        <f t="shared" si="287"/>
        <v>03</v>
      </c>
      <c r="D6144" t="str">
        <f t="shared" si="288"/>
        <v>25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f>E6144*$Z$2+F6144*$Z$3+G6144*$Z$4+H6144*$Z$5+I6144*$Z$6+J6144*$Z$7+K6144*$Z$8+L6144*$Z$9+M6144*$Z$10+N6144*$Z$11+O6144*$Z$12+P6144*$Z$13</f>
        <v>0</v>
      </c>
      <c r="R6144">
        <v>4.4269999999999996</v>
      </c>
    </row>
    <row r="6145" spans="1:18" x14ac:dyDescent="0.3">
      <c r="A6145" s="1">
        <v>35150</v>
      </c>
      <c r="B6145" s="1" t="str">
        <f t="shared" si="286"/>
        <v>1996</v>
      </c>
      <c r="C6145" t="str">
        <f t="shared" si="287"/>
        <v>03</v>
      </c>
      <c r="D6145" t="str">
        <f t="shared" si="288"/>
        <v>26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f>E6145*$Z$2+F6145*$Z$3+G6145*$Z$4+H6145*$Z$5+I6145*$Z$6+J6145*$Z$7+K6145*$Z$8+L6145*$Z$9+M6145*$Z$10+N6145*$Z$11+O6145*$Z$12+P6145*$Z$13</f>
        <v>0</v>
      </c>
      <c r="R6145">
        <v>4.2949999999999999</v>
      </c>
    </row>
    <row r="6146" spans="1:18" x14ac:dyDescent="0.3">
      <c r="A6146" s="1">
        <v>35151</v>
      </c>
      <c r="B6146" s="1" t="str">
        <f t="shared" si="286"/>
        <v>1996</v>
      </c>
      <c r="C6146" t="str">
        <f t="shared" si="287"/>
        <v>03</v>
      </c>
      <c r="D6146" t="str">
        <f t="shared" si="288"/>
        <v>27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f>E6146*$Z$2+F6146*$Z$3+G6146*$Z$4+H6146*$Z$5+I6146*$Z$6+J6146*$Z$7+K6146*$Z$8+L6146*$Z$9+M6146*$Z$10+N6146*$Z$11+O6146*$Z$12+P6146*$Z$13</f>
        <v>0</v>
      </c>
      <c r="R6146">
        <v>4.266</v>
      </c>
    </row>
    <row r="6147" spans="1:18" x14ac:dyDescent="0.3">
      <c r="A6147" s="1">
        <v>35152</v>
      </c>
      <c r="B6147" s="1" t="str">
        <f t="shared" si="286"/>
        <v>1996</v>
      </c>
      <c r="C6147" t="str">
        <f t="shared" si="287"/>
        <v>03</v>
      </c>
      <c r="D6147" t="str">
        <f t="shared" si="288"/>
        <v>28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f>E6147*$Z$2+F6147*$Z$3+G6147*$Z$4+H6147*$Z$5+I6147*$Z$6+J6147*$Z$7+K6147*$Z$8+L6147*$Z$9+M6147*$Z$10+N6147*$Z$11+O6147*$Z$12+P6147*$Z$13</f>
        <v>0</v>
      </c>
      <c r="R6147">
        <v>4.2709999999999999</v>
      </c>
    </row>
    <row r="6148" spans="1:18" x14ac:dyDescent="0.3">
      <c r="A6148" s="1">
        <v>35153</v>
      </c>
      <c r="B6148" s="1" t="str">
        <f t="shared" si="286"/>
        <v>1996</v>
      </c>
      <c r="C6148" t="str">
        <f t="shared" si="287"/>
        <v>03</v>
      </c>
      <c r="D6148" t="str">
        <f t="shared" si="288"/>
        <v>29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f>E6148*$Z$2+F6148*$Z$3+G6148*$Z$4+H6148*$Z$5+I6148*$Z$6+J6148*$Z$7+K6148*$Z$8+L6148*$Z$9+M6148*$Z$10+N6148*$Z$11+O6148*$Z$12+P6148*$Z$13</f>
        <v>0</v>
      </c>
      <c r="R6148">
        <v>4.1180000000000003</v>
      </c>
    </row>
    <row r="6149" spans="1:18" x14ac:dyDescent="0.3">
      <c r="A6149" s="1">
        <v>35154</v>
      </c>
      <c r="B6149" s="1" t="str">
        <f t="shared" si="286"/>
        <v>1996</v>
      </c>
      <c r="C6149" t="str">
        <f t="shared" si="287"/>
        <v>03</v>
      </c>
      <c r="D6149" t="str">
        <f t="shared" si="288"/>
        <v>30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f>E6149*$Z$2+F6149*$Z$3+G6149*$Z$4+H6149*$Z$5+I6149*$Z$6+J6149*$Z$7+K6149*$Z$8+L6149*$Z$9+M6149*$Z$10+N6149*$Z$11+O6149*$Z$12+P6149*$Z$13</f>
        <v>0</v>
      </c>
      <c r="R6149">
        <v>3.9830000000000001</v>
      </c>
    </row>
    <row r="6150" spans="1:18" x14ac:dyDescent="0.3">
      <c r="A6150" s="1">
        <v>35155</v>
      </c>
      <c r="B6150" s="1" t="str">
        <f t="shared" si="286"/>
        <v>1996</v>
      </c>
      <c r="C6150" t="str">
        <f t="shared" si="287"/>
        <v>03</v>
      </c>
      <c r="D6150" t="str">
        <f t="shared" si="288"/>
        <v>31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f>E6150*$Z$2+F6150*$Z$3+G6150*$Z$4+H6150*$Z$5+I6150*$Z$6+J6150*$Z$7+K6150*$Z$8+L6150*$Z$9+M6150*$Z$10+N6150*$Z$11+O6150*$Z$12+P6150*$Z$13</f>
        <v>0</v>
      </c>
      <c r="R6150">
        <v>3.75</v>
      </c>
    </row>
    <row r="6151" spans="1:18" x14ac:dyDescent="0.3">
      <c r="A6151" s="1">
        <v>35156</v>
      </c>
      <c r="B6151" s="1" t="str">
        <f t="shared" si="286"/>
        <v>1996</v>
      </c>
      <c r="C6151" t="str">
        <f t="shared" si="287"/>
        <v>04</v>
      </c>
      <c r="D6151" t="str">
        <f t="shared" si="288"/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f>E6151*$Z$2+F6151*$Z$3+G6151*$Z$4+H6151*$Z$5+I6151*$Z$6+J6151*$Z$7+K6151*$Z$8+L6151*$Z$9+M6151*$Z$10+N6151*$Z$11+O6151*$Z$12+P6151*$Z$13</f>
        <v>0</v>
      </c>
      <c r="R6151">
        <v>3.4</v>
      </c>
    </row>
    <row r="6152" spans="1:18" x14ac:dyDescent="0.3">
      <c r="A6152" s="1">
        <v>35157</v>
      </c>
      <c r="B6152" s="1" t="str">
        <f t="shared" si="286"/>
        <v>1996</v>
      </c>
      <c r="C6152" t="str">
        <f t="shared" si="287"/>
        <v>04</v>
      </c>
      <c r="D6152" t="str">
        <f t="shared" si="288"/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f>E6152*$Z$2+F6152*$Z$3+G6152*$Z$4+H6152*$Z$5+I6152*$Z$6+J6152*$Z$7+K6152*$Z$8+L6152*$Z$9+M6152*$Z$10+N6152*$Z$11+O6152*$Z$12+P6152*$Z$13</f>
        <v>0</v>
      </c>
      <c r="R6152">
        <v>2.9980000000000002</v>
      </c>
    </row>
    <row r="6153" spans="1:18" x14ac:dyDescent="0.3">
      <c r="A6153" s="1">
        <v>35158</v>
      </c>
      <c r="B6153" s="1" t="str">
        <f t="shared" ref="B6153:B6216" si="289">TEXT(A6153,"yyyy")</f>
        <v>1996</v>
      </c>
      <c r="C6153" t="str">
        <f t="shared" ref="C6153:C6216" si="290">TEXT(A6153,"mm")</f>
        <v>04</v>
      </c>
      <c r="D6153" t="str">
        <f t="shared" ref="D6153:D6216" si="291">TEXT(A6153,"d")</f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f>E6153*$Z$2+F6153*$Z$3+G6153*$Z$4+H6153*$Z$5+I6153*$Z$6+J6153*$Z$7+K6153*$Z$8+L6153*$Z$9+M6153*$Z$10+N6153*$Z$11+O6153*$Z$12+P6153*$Z$13</f>
        <v>0</v>
      </c>
      <c r="R6153">
        <v>2.9249999999999998</v>
      </c>
    </row>
    <row r="6154" spans="1:18" x14ac:dyDescent="0.3">
      <c r="A6154" s="1">
        <v>35159</v>
      </c>
      <c r="B6154" s="1" t="str">
        <f t="shared" si="289"/>
        <v>1996</v>
      </c>
      <c r="C6154" t="str">
        <f t="shared" si="290"/>
        <v>04</v>
      </c>
      <c r="D6154" t="str">
        <f t="shared" si="291"/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f>E6154*$Z$2+F6154*$Z$3+G6154*$Z$4+H6154*$Z$5+I6154*$Z$6+J6154*$Z$7+K6154*$Z$8+L6154*$Z$9+M6154*$Z$10+N6154*$Z$11+O6154*$Z$12+P6154*$Z$13</f>
        <v>0</v>
      </c>
      <c r="R6154">
        <v>2.7210000000000001</v>
      </c>
    </row>
    <row r="6155" spans="1:18" x14ac:dyDescent="0.3">
      <c r="A6155" s="1">
        <v>35160</v>
      </c>
      <c r="B6155" s="1" t="str">
        <f t="shared" si="289"/>
        <v>1996</v>
      </c>
      <c r="C6155" t="str">
        <f t="shared" si="290"/>
        <v>04</v>
      </c>
      <c r="D6155" t="str">
        <f t="shared" si="291"/>
        <v>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f>E6155*$Z$2+F6155*$Z$3+G6155*$Z$4+H6155*$Z$5+I6155*$Z$6+J6155*$Z$7+K6155*$Z$8+L6155*$Z$9+M6155*$Z$10+N6155*$Z$11+O6155*$Z$12+P6155*$Z$13</f>
        <v>0</v>
      </c>
      <c r="R6155">
        <v>2.7</v>
      </c>
    </row>
    <row r="6156" spans="1:18" x14ac:dyDescent="0.3">
      <c r="A6156" s="1">
        <v>35161</v>
      </c>
      <c r="B6156" s="1" t="str">
        <f t="shared" si="289"/>
        <v>1996</v>
      </c>
      <c r="C6156" t="str">
        <f t="shared" si="290"/>
        <v>04</v>
      </c>
      <c r="D6156" t="str">
        <f t="shared" si="291"/>
        <v>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f>E6156*$Z$2+F6156*$Z$3+G6156*$Z$4+H6156*$Z$5+I6156*$Z$6+J6156*$Z$7+K6156*$Z$8+L6156*$Z$9+M6156*$Z$10+N6156*$Z$11+O6156*$Z$12+P6156*$Z$13</f>
        <v>0</v>
      </c>
      <c r="R6156">
        <v>2.625</v>
      </c>
    </row>
    <row r="6157" spans="1:18" x14ac:dyDescent="0.3">
      <c r="A6157" s="1">
        <v>35162</v>
      </c>
      <c r="B6157" s="1" t="str">
        <f t="shared" si="289"/>
        <v>1996</v>
      </c>
      <c r="C6157" t="str">
        <f t="shared" si="290"/>
        <v>04</v>
      </c>
      <c r="D6157" t="str">
        <f t="shared" si="291"/>
        <v>7</v>
      </c>
      <c r="E6157">
        <v>0.9</v>
      </c>
      <c r="F6157">
        <v>0.1</v>
      </c>
      <c r="G6157">
        <v>0</v>
      </c>
      <c r="H6157">
        <v>0</v>
      </c>
      <c r="I6157">
        <v>0.2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f>E6157*$Z$2+F6157*$Z$3+G6157*$Z$4+H6157*$Z$5+I6157*$Z$6+J6157*$Z$7+K6157*$Z$8+L6157*$Z$9+M6157*$Z$10+N6157*$Z$11+O6157*$Z$12+P6157*$Z$13</f>
        <v>3.4970399999999999E-2</v>
      </c>
      <c r="R6157">
        <v>2.7</v>
      </c>
    </row>
    <row r="6158" spans="1:18" x14ac:dyDescent="0.3">
      <c r="A6158" s="1">
        <v>35163</v>
      </c>
      <c r="B6158" s="1" t="str">
        <f t="shared" si="289"/>
        <v>1996</v>
      </c>
      <c r="C6158" t="str">
        <f t="shared" si="290"/>
        <v>04</v>
      </c>
      <c r="D6158" t="str">
        <f t="shared" si="291"/>
        <v>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f>E6158*$Z$2+F6158*$Z$3+G6158*$Z$4+H6158*$Z$5+I6158*$Z$6+J6158*$Z$7+K6158*$Z$8+L6158*$Z$9+M6158*$Z$10+N6158*$Z$11+O6158*$Z$12+P6158*$Z$13</f>
        <v>0</v>
      </c>
      <c r="R6158">
        <v>2.7069999999999999</v>
      </c>
    </row>
    <row r="6159" spans="1:18" x14ac:dyDescent="0.3">
      <c r="A6159" s="1">
        <v>35164</v>
      </c>
      <c r="B6159" s="1" t="str">
        <f t="shared" si="289"/>
        <v>1996</v>
      </c>
      <c r="C6159" t="str">
        <f t="shared" si="290"/>
        <v>04</v>
      </c>
      <c r="D6159" t="str">
        <f t="shared" si="291"/>
        <v>9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f>E6159*$Z$2+F6159*$Z$3+G6159*$Z$4+H6159*$Z$5+I6159*$Z$6+J6159*$Z$7+K6159*$Z$8+L6159*$Z$9+M6159*$Z$10+N6159*$Z$11+O6159*$Z$12+P6159*$Z$13</f>
        <v>0</v>
      </c>
      <c r="R6159">
        <v>2.7210000000000001</v>
      </c>
    </row>
    <row r="6160" spans="1:18" x14ac:dyDescent="0.3">
      <c r="A6160" s="1">
        <v>35165</v>
      </c>
      <c r="B6160" s="1" t="str">
        <f t="shared" si="289"/>
        <v>1996</v>
      </c>
      <c r="C6160" t="str">
        <f t="shared" si="290"/>
        <v>04</v>
      </c>
      <c r="D6160" t="str">
        <f t="shared" si="291"/>
        <v>10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f>E6160*$Z$2+F6160*$Z$3+G6160*$Z$4+H6160*$Z$5+I6160*$Z$6+J6160*$Z$7+K6160*$Z$8+L6160*$Z$9+M6160*$Z$10+N6160*$Z$11+O6160*$Z$12+P6160*$Z$13</f>
        <v>0</v>
      </c>
      <c r="R6160">
        <v>2.6909999999999998</v>
      </c>
    </row>
    <row r="6161" spans="1:18" x14ac:dyDescent="0.3">
      <c r="A6161" s="1">
        <v>35166</v>
      </c>
      <c r="B6161" s="1" t="str">
        <f t="shared" si="289"/>
        <v>1996</v>
      </c>
      <c r="C6161" t="str">
        <f t="shared" si="290"/>
        <v>04</v>
      </c>
      <c r="D6161" t="str">
        <f t="shared" si="291"/>
        <v>11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f>E6161*$Z$2+F6161*$Z$3+G6161*$Z$4+H6161*$Z$5+I6161*$Z$6+J6161*$Z$7+K6161*$Z$8+L6161*$Z$9+M6161*$Z$10+N6161*$Z$11+O6161*$Z$12+P6161*$Z$13</f>
        <v>0</v>
      </c>
      <c r="R6161">
        <v>2.61</v>
      </c>
    </row>
    <row r="6162" spans="1:18" x14ac:dyDescent="0.3">
      <c r="A6162" s="1">
        <v>35167</v>
      </c>
      <c r="B6162" s="1" t="str">
        <f t="shared" si="289"/>
        <v>1996</v>
      </c>
      <c r="C6162" t="str">
        <f t="shared" si="290"/>
        <v>04</v>
      </c>
      <c r="D6162" t="str">
        <f t="shared" si="291"/>
        <v>12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f>E6162*$Z$2+F6162*$Z$3+G6162*$Z$4+H6162*$Z$5+I6162*$Z$6+J6162*$Z$7+K6162*$Z$8+L6162*$Z$9+M6162*$Z$10+N6162*$Z$11+O6162*$Z$12+P6162*$Z$13</f>
        <v>0</v>
      </c>
      <c r="R6162">
        <v>2.625</v>
      </c>
    </row>
    <row r="6163" spans="1:18" x14ac:dyDescent="0.3">
      <c r="A6163" s="1">
        <v>35168</v>
      </c>
      <c r="B6163" s="1" t="str">
        <f t="shared" si="289"/>
        <v>1996</v>
      </c>
      <c r="C6163" t="str">
        <f t="shared" si="290"/>
        <v>04</v>
      </c>
      <c r="D6163" t="str">
        <f t="shared" si="291"/>
        <v>13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f>E6163*$Z$2+F6163*$Z$3+G6163*$Z$4+H6163*$Z$5+I6163*$Z$6+J6163*$Z$7+K6163*$Z$8+L6163*$Z$9+M6163*$Z$10+N6163*$Z$11+O6163*$Z$12+P6163*$Z$13</f>
        <v>0</v>
      </c>
      <c r="R6163">
        <v>2.6469999999999998</v>
      </c>
    </row>
    <row r="6164" spans="1:18" x14ac:dyDescent="0.3">
      <c r="A6164" s="1">
        <v>35169</v>
      </c>
      <c r="B6164" s="1" t="str">
        <f t="shared" si="289"/>
        <v>1996</v>
      </c>
      <c r="C6164" t="str">
        <f t="shared" si="290"/>
        <v>04</v>
      </c>
      <c r="D6164" t="str">
        <f t="shared" si="291"/>
        <v>14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f>E6164*$Z$2+F6164*$Z$3+G6164*$Z$4+H6164*$Z$5+I6164*$Z$6+J6164*$Z$7+K6164*$Z$8+L6164*$Z$9+M6164*$Z$10+N6164*$Z$11+O6164*$Z$12+P6164*$Z$13</f>
        <v>0</v>
      </c>
      <c r="R6164">
        <v>2.65</v>
      </c>
    </row>
    <row r="6165" spans="1:18" x14ac:dyDescent="0.3">
      <c r="A6165" s="1">
        <v>35170</v>
      </c>
      <c r="B6165" s="1" t="str">
        <f t="shared" si="289"/>
        <v>1996</v>
      </c>
      <c r="C6165" t="str">
        <f t="shared" si="290"/>
        <v>04</v>
      </c>
      <c r="D6165" t="str">
        <f t="shared" si="291"/>
        <v>15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f>E6165*$Z$2+F6165*$Z$3+G6165*$Z$4+H6165*$Z$5+I6165*$Z$6+J6165*$Z$7+K6165*$Z$8+L6165*$Z$9+M6165*$Z$10+N6165*$Z$11+O6165*$Z$12+P6165*$Z$13</f>
        <v>0</v>
      </c>
      <c r="R6165">
        <v>2.6469999999999998</v>
      </c>
    </row>
    <row r="6166" spans="1:18" x14ac:dyDescent="0.3">
      <c r="A6166" s="1">
        <v>35171</v>
      </c>
      <c r="B6166" s="1" t="str">
        <f t="shared" si="289"/>
        <v>1996</v>
      </c>
      <c r="C6166" t="str">
        <f t="shared" si="290"/>
        <v>04</v>
      </c>
      <c r="D6166" t="str">
        <f t="shared" si="291"/>
        <v>16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f>E6166*$Z$2+F6166*$Z$3+G6166*$Z$4+H6166*$Z$5+I6166*$Z$6+J6166*$Z$7+K6166*$Z$8+L6166*$Z$9+M6166*$Z$10+N6166*$Z$11+O6166*$Z$12+P6166*$Z$13</f>
        <v>0</v>
      </c>
      <c r="R6166">
        <v>3.0139999999999998</v>
      </c>
    </row>
    <row r="6167" spans="1:18" x14ac:dyDescent="0.3">
      <c r="A6167" s="1">
        <v>35172</v>
      </c>
      <c r="B6167" s="1" t="str">
        <f t="shared" si="289"/>
        <v>1996</v>
      </c>
      <c r="C6167" t="str">
        <f t="shared" si="290"/>
        <v>04</v>
      </c>
      <c r="D6167" t="str">
        <f t="shared" si="291"/>
        <v>17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f>E6167*$Z$2+F6167*$Z$3+G6167*$Z$4+H6167*$Z$5+I6167*$Z$6+J6167*$Z$7+K6167*$Z$8+L6167*$Z$9+M6167*$Z$10+N6167*$Z$11+O6167*$Z$12+P6167*$Z$13</f>
        <v>0</v>
      </c>
      <c r="R6167">
        <v>2.968</v>
      </c>
    </row>
    <row r="6168" spans="1:18" x14ac:dyDescent="0.3">
      <c r="A6168" s="1">
        <v>35173</v>
      </c>
      <c r="B6168" s="1" t="str">
        <f t="shared" si="289"/>
        <v>1996</v>
      </c>
      <c r="C6168" t="str">
        <f t="shared" si="290"/>
        <v>04</v>
      </c>
      <c r="D6168" t="str">
        <f t="shared" si="291"/>
        <v>18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f>E6168*$Z$2+F6168*$Z$3+G6168*$Z$4+H6168*$Z$5+I6168*$Z$6+J6168*$Z$7+K6168*$Z$8+L6168*$Z$9+M6168*$Z$10+N6168*$Z$11+O6168*$Z$12+P6168*$Z$13</f>
        <v>0</v>
      </c>
      <c r="R6168">
        <v>2.95</v>
      </c>
    </row>
    <row r="6169" spans="1:18" x14ac:dyDescent="0.3">
      <c r="A6169" s="1">
        <v>35174</v>
      </c>
      <c r="B6169" s="1" t="str">
        <f t="shared" si="289"/>
        <v>1996</v>
      </c>
      <c r="C6169" t="str">
        <f t="shared" si="290"/>
        <v>04</v>
      </c>
      <c r="D6169" t="str">
        <f t="shared" si="291"/>
        <v>19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f>E6169*$Z$2+F6169*$Z$3+G6169*$Z$4+H6169*$Z$5+I6169*$Z$6+J6169*$Z$7+K6169*$Z$8+L6169*$Z$9+M6169*$Z$10+N6169*$Z$11+O6169*$Z$12+P6169*$Z$13</f>
        <v>0</v>
      </c>
      <c r="R6169">
        <v>2.9060000000000001</v>
      </c>
    </row>
    <row r="6170" spans="1:18" x14ac:dyDescent="0.3">
      <c r="A6170" s="1">
        <v>35175</v>
      </c>
      <c r="B6170" s="1" t="str">
        <f t="shared" si="289"/>
        <v>1996</v>
      </c>
      <c r="C6170" t="str">
        <f t="shared" si="290"/>
        <v>04</v>
      </c>
      <c r="D6170" t="str">
        <f t="shared" si="291"/>
        <v>20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f>E6170*$Z$2+F6170*$Z$3+G6170*$Z$4+H6170*$Z$5+I6170*$Z$6+J6170*$Z$7+K6170*$Z$8+L6170*$Z$9+M6170*$Z$10+N6170*$Z$11+O6170*$Z$12+P6170*$Z$13</f>
        <v>0</v>
      </c>
      <c r="R6170">
        <v>2.9620000000000002</v>
      </c>
    </row>
    <row r="6171" spans="1:18" x14ac:dyDescent="0.3">
      <c r="A6171" s="1">
        <v>35176</v>
      </c>
      <c r="B6171" s="1" t="str">
        <f t="shared" si="289"/>
        <v>1996</v>
      </c>
      <c r="C6171" t="str">
        <f t="shared" si="290"/>
        <v>04</v>
      </c>
      <c r="D6171" t="str">
        <f t="shared" si="291"/>
        <v>21</v>
      </c>
      <c r="E6171">
        <v>0.1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f>E6171*$Z$2+F6171*$Z$3+G6171*$Z$4+H6171*$Z$5+I6171*$Z$6+J6171*$Z$7+K6171*$Z$8+L6171*$Z$9+M6171*$Z$10+N6171*$Z$11+O6171*$Z$12+P6171*$Z$13</f>
        <v>1.1261999999999999E-3</v>
      </c>
      <c r="R6171">
        <v>2.95</v>
      </c>
    </row>
    <row r="6172" spans="1:18" x14ac:dyDescent="0.3">
      <c r="A6172" s="1">
        <v>35177</v>
      </c>
      <c r="B6172" s="1" t="str">
        <f t="shared" si="289"/>
        <v>1996</v>
      </c>
      <c r="C6172" t="str">
        <f t="shared" si="290"/>
        <v>04</v>
      </c>
      <c r="D6172" t="str">
        <f t="shared" si="291"/>
        <v>22</v>
      </c>
      <c r="E6172">
        <v>2.9</v>
      </c>
      <c r="F6172">
        <v>0.4</v>
      </c>
      <c r="G6172">
        <v>0</v>
      </c>
      <c r="H6172">
        <v>0.1</v>
      </c>
      <c r="I6172">
        <v>0.5</v>
      </c>
      <c r="J6172">
        <v>0.2</v>
      </c>
      <c r="K6172">
        <v>0.3</v>
      </c>
      <c r="L6172">
        <v>1.7</v>
      </c>
      <c r="M6172">
        <v>0</v>
      </c>
      <c r="N6172">
        <v>0</v>
      </c>
      <c r="O6172">
        <v>0.1</v>
      </c>
      <c r="P6172">
        <v>0.8</v>
      </c>
      <c r="Q6172">
        <f>E6172*$Z$2+F6172*$Z$3+G6172*$Z$4+H6172*$Z$5+I6172*$Z$6+J6172*$Z$7+K6172*$Z$8+L6172*$Z$9+M6172*$Z$10+N6172*$Z$11+O6172*$Z$12+P6172*$Z$13</f>
        <v>0.36327589999999998</v>
      </c>
      <c r="R6172">
        <v>2.8620000000000001</v>
      </c>
    </row>
    <row r="6173" spans="1:18" x14ac:dyDescent="0.3">
      <c r="A6173" s="1">
        <v>35178</v>
      </c>
      <c r="B6173" s="1" t="str">
        <f t="shared" si="289"/>
        <v>1996</v>
      </c>
      <c r="C6173" t="str">
        <f t="shared" si="290"/>
        <v>04</v>
      </c>
      <c r="D6173" t="str">
        <f t="shared" si="291"/>
        <v>23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f>E6173*$Z$2+F6173*$Z$3+G6173*$Z$4+H6173*$Z$5+I6173*$Z$6+J6173*$Z$7+K6173*$Z$8+L6173*$Z$9+M6173*$Z$10+N6173*$Z$11+O6173*$Z$12+P6173*$Z$13</f>
        <v>0</v>
      </c>
      <c r="R6173">
        <v>2.8210000000000002</v>
      </c>
    </row>
    <row r="6174" spans="1:18" x14ac:dyDescent="0.3">
      <c r="A6174" s="1">
        <v>35179</v>
      </c>
      <c r="B6174" s="1" t="str">
        <f t="shared" si="289"/>
        <v>1996</v>
      </c>
      <c r="C6174" t="str">
        <f t="shared" si="290"/>
        <v>04</v>
      </c>
      <c r="D6174" t="str">
        <f t="shared" si="291"/>
        <v>24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f>E6174*$Z$2+F6174*$Z$3+G6174*$Z$4+H6174*$Z$5+I6174*$Z$6+J6174*$Z$7+K6174*$Z$8+L6174*$Z$9+M6174*$Z$10+N6174*$Z$11+O6174*$Z$12+P6174*$Z$13</f>
        <v>0</v>
      </c>
      <c r="R6174">
        <v>2.69</v>
      </c>
    </row>
    <row r="6175" spans="1:18" x14ac:dyDescent="0.3">
      <c r="A6175" s="1">
        <v>35180</v>
      </c>
      <c r="B6175" s="1" t="str">
        <f t="shared" si="289"/>
        <v>1996</v>
      </c>
      <c r="C6175" t="str">
        <f t="shared" si="290"/>
        <v>04</v>
      </c>
      <c r="D6175" t="str">
        <f t="shared" si="291"/>
        <v>25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f>E6175*$Z$2+F6175*$Z$3+G6175*$Z$4+H6175*$Z$5+I6175*$Z$6+J6175*$Z$7+K6175*$Z$8+L6175*$Z$9+M6175*$Z$10+N6175*$Z$11+O6175*$Z$12+P6175*$Z$13</f>
        <v>0</v>
      </c>
      <c r="R6175">
        <v>2.625</v>
      </c>
    </row>
    <row r="6176" spans="1:18" x14ac:dyDescent="0.3">
      <c r="A6176" s="1">
        <v>35181</v>
      </c>
      <c r="B6176" s="1" t="str">
        <f t="shared" si="289"/>
        <v>1996</v>
      </c>
      <c r="C6176" t="str">
        <f t="shared" si="290"/>
        <v>04</v>
      </c>
      <c r="D6176" t="str">
        <f t="shared" si="291"/>
        <v>26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f>E6176*$Z$2+F6176*$Z$3+G6176*$Z$4+H6176*$Z$5+I6176*$Z$6+J6176*$Z$7+K6176*$Z$8+L6176*$Z$9+M6176*$Z$10+N6176*$Z$11+O6176*$Z$12+P6176*$Z$13</f>
        <v>0</v>
      </c>
      <c r="R6176">
        <v>2.6459999999999999</v>
      </c>
    </row>
    <row r="6177" spans="1:18" x14ac:dyDescent="0.3">
      <c r="A6177" s="1">
        <v>35182</v>
      </c>
      <c r="B6177" s="1" t="str">
        <f t="shared" si="289"/>
        <v>1996</v>
      </c>
      <c r="C6177" t="str">
        <f t="shared" si="290"/>
        <v>04</v>
      </c>
      <c r="D6177" t="str">
        <f t="shared" si="291"/>
        <v>27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f>E6177*$Z$2+F6177*$Z$3+G6177*$Z$4+H6177*$Z$5+I6177*$Z$6+J6177*$Z$7+K6177*$Z$8+L6177*$Z$9+M6177*$Z$10+N6177*$Z$11+O6177*$Z$12+P6177*$Z$13</f>
        <v>0</v>
      </c>
      <c r="R6177">
        <v>2.5790000000000002</v>
      </c>
    </row>
    <row r="6178" spans="1:18" x14ac:dyDescent="0.3">
      <c r="A6178" s="1">
        <v>35183</v>
      </c>
      <c r="B6178" s="1" t="str">
        <f t="shared" si="289"/>
        <v>1996</v>
      </c>
      <c r="C6178" t="str">
        <f t="shared" si="290"/>
        <v>04</v>
      </c>
      <c r="D6178" t="str">
        <f t="shared" si="291"/>
        <v>28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f>E6178*$Z$2+F6178*$Z$3+G6178*$Z$4+H6178*$Z$5+I6178*$Z$6+J6178*$Z$7+K6178*$Z$8+L6178*$Z$9+M6178*$Z$10+N6178*$Z$11+O6178*$Z$12+P6178*$Z$13</f>
        <v>0</v>
      </c>
      <c r="R6178">
        <v>2.5499999999999998</v>
      </c>
    </row>
    <row r="6179" spans="1:18" x14ac:dyDescent="0.3">
      <c r="A6179" s="1">
        <v>35184</v>
      </c>
      <c r="B6179" s="1" t="str">
        <f t="shared" si="289"/>
        <v>1996</v>
      </c>
      <c r="C6179" t="str">
        <f t="shared" si="290"/>
        <v>04</v>
      </c>
      <c r="D6179" t="str">
        <f t="shared" si="291"/>
        <v>29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f>E6179*$Z$2+F6179*$Z$3+G6179*$Z$4+H6179*$Z$5+I6179*$Z$6+J6179*$Z$7+K6179*$Z$8+L6179*$Z$9+M6179*$Z$10+N6179*$Z$11+O6179*$Z$12+P6179*$Z$13</f>
        <v>0</v>
      </c>
      <c r="R6179">
        <v>2.5499999999999998</v>
      </c>
    </row>
    <row r="6180" spans="1:18" x14ac:dyDescent="0.3">
      <c r="A6180" s="1">
        <v>35185</v>
      </c>
      <c r="B6180" s="1" t="str">
        <f t="shared" si="289"/>
        <v>1996</v>
      </c>
      <c r="C6180" t="str">
        <f t="shared" si="290"/>
        <v>04</v>
      </c>
      <c r="D6180" t="str">
        <f t="shared" si="291"/>
        <v>30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f>E6180*$Z$2+F6180*$Z$3+G6180*$Z$4+H6180*$Z$5+I6180*$Z$6+J6180*$Z$7+K6180*$Z$8+L6180*$Z$9+M6180*$Z$10+N6180*$Z$11+O6180*$Z$12+P6180*$Z$13</f>
        <v>0</v>
      </c>
      <c r="R6180">
        <v>2.4870000000000001</v>
      </c>
    </row>
    <row r="6181" spans="1:18" x14ac:dyDescent="0.3">
      <c r="A6181" s="1">
        <v>35186</v>
      </c>
      <c r="B6181" s="1" t="str">
        <f t="shared" si="289"/>
        <v>1996</v>
      </c>
      <c r="C6181" t="str">
        <f t="shared" si="290"/>
        <v>05</v>
      </c>
      <c r="D6181" t="str">
        <f t="shared" si="291"/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f>E6181*$Z$2+F6181*$Z$3+G6181*$Z$4+H6181*$Z$5+I6181*$Z$6+J6181*$Z$7+K6181*$Z$8+L6181*$Z$9+M6181*$Z$10+N6181*$Z$11+O6181*$Z$12+P6181*$Z$13</f>
        <v>0</v>
      </c>
      <c r="R6181">
        <v>2.3679999999999999</v>
      </c>
    </row>
    <row r="6182" spans="1:18" x14ac:dyDescent="0.3">
      <c r="A6182" s="1">
        <v>35187</v>
      </c>
      <c r="B6182" s="1" t="str">
        <f t="shared" si="289"/>
        <v>1996</v>
      </c>
      <c r="C6182" t="str">
        <f t="shared" si="290"/>
        <v>05</v>
      </c>
      <c r="D6182" t="str">
        <f t="shared" si="291"/>
        <v>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f>E6182*$Z$2+F6182*$Z$3+G6182*$Z$4+H6182*$Z$5+I6182*$Z$6+J6182*$Z$7+K6182*$Z$8+L6182*$Z$9+M6182*$Z$10+N6182*$Z$11+O6182*$Z$12+P6182*$Z$13</f>
        <v>0</v>
      </c>
      <c r="R6182">
        <v>2.25</v>
      </c>
    </row>
    <row r="6183" spans="1:18" x14ac:dyDescent="0.3">
      <c r="A6183" s="1">
        <v>35188</v>
      </c>
      <c r="B6183" s="1" t="str">
        <f t="shared" si="289"/>
        <v>1996</v>
      </c>
      <c r="C6183" t="str">
        <f t="shared" si="290"/>
        <v>05</v>
      </c>
      <c r="D6183" t="str">
        <f t="shared" si="291"/>
        <v>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f>E6183*$Z$2+F6183*$Z$3+G6183*$Z$4+H6183*$Z$5+I6183*$Z$6+J6183*$Z$7+K6183*$Z$8+L6183*$Z$9+M6183*$Z$10+N6183*$Z$11+O6183*$Z$12+P6183*$Z$13</f>
        <v>0</v>
      </c>
      <c r="R6183">
        <v>2.25</v>
      </c>
    </row>
    <row r="6184" spans="1:18" x14ac:dyDescent="0.3">
      <c r="A6184" s="1">
        <v>35189</v>
      </c>
      <c r="B6184" s="1" t="str">
        <f t="shared" si="289"/>
        <v>1996</v>
      </c>
      <c r="C6184" t="str">
        <f t="shared" si="290"/>
        <v>05</v>
      </c>
      <c r="D6184" t="str">
        <f t="shared" si="291"/>
        <v>4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f>E6184*$Z$2+F6184*$Z$3+G6184*$Z$4+H6184*$Z$5+I6184*$Z$6+J6184*$Z$7+K6184*$Z$8+L6184*$Z$9+M6184*$Z$10+N6184*$Z$11+O6184*$Z$12+P6184*$Z$13</f>
        <v>0</v>
      </c>
      <c r="R6184">
        <v>2.1509999999999998</v>
      </c>
    </row>
    <row r="6185" spans="1:18" x14ac:dyDescent="0.3">
      <c r="A6185" s="1">
        <v>35190</v>
      </c>
      <c r="B6185" s="1" t="str">
        <f t="shared" si="289"/>
        <v>1996</v>
      </c>
      <c r="C6185" t="str">
        <f t="shared" si="290"/>
        <v>05</v>
      </c>
      <c r="D6185" t="str">
        <f t="shared" si="291"/>
        <v>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f>E6185*$Z$2+F6185*$Z$3+G6185*$Z$4+H6185*$Z$5+I6185*$Z$6+J6185*$Z$7+K6185*$Z$8+L6185*$Z$9+M6185*$Z$10+N6185*$Z$11+O6185*$Z$12+P6185*$Z$13</f>
        <v>0</v>
      </c>
      <c r="R6185">
        <v>2</v>
      </c>
    </row>
    <row r="6186" spans="1:18" x14ac:dyDescent="0.3">
      <c r="A6186" s="1">
        <v>35191</v>
      </c>
      <c r="B6186" s="1" t="str">
        <f t="shared" si="289"/>
        <v>1996</v>
      </c>
      <c r="C6186" t="str">
        <f t="shared" si="290"/>
        <v>05</v>
      </c>
      <c r="D6186" t="str">
        <f t="shared" si="291"/>
        <v>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f>E6186*$Z$2+F6186*$Z$3+G6186*$Z$4+H6186*$Z$5+I6186*$Z$6+J6186*$Z$7+K6186*$Z$8+L6186*$Z$9+M6186*$Z$10+N6186*$Z$11+O6186*$Z$12+P6186*$Z$13</f>
        <v>0</v>
      </c>
      <c r="R6186">
        <v>1.6040000000000001</v>
      </c>
    </row>
    <row r="6187" spans="1:18" x14ac:dyDescent="0.3">
      <c r="A6187" s="1">
        <v>35192</v>
      </c>
      <c r="B6187" s="1" t="str">
        <f t="shared" si="289"/>
        <v>1996</v>
      </c>
      <c r="C6187" t="str">
        <f t="shared" si="290"/>
        <v>05</v>
      </c>
      <c r="D6187" t="str">
        <f t="shared" si="291"/>
        <v>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f>E6187*$Z$2+F6187*$Z$3+G6187*$Z$4+H6187*$Z$5+I6187*$Z$6+J6187*$Z$7+K6187*$Z$8+L6187*$Z$9+M6187*$Z$10+N6187*$Z$11+O6187*$Z$12+P6187*$Z$13</f>
        <v>0</v>
      </c>
      <c r="R6187">
        <v>1.4350000000000001</v>
      </c>
    </row>
    <row r="6188" spans="1:18" x14ac:dyDescent="0.3">
      <c r="A6188" s="1">
        <v>35193</v>
      </c>
      <c r="B6188" s="1" t="str">
        <f t="shared" si="289"/>
        <v>1996</v>
      </c>
      <c r="C6188" t="str">
        <f t="shared" si="290"/>
        <v>05</v>
      </c>
      <c r="D6188" t="str">
        <f t="shared" si="291"/>
        <v>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f>E6188*$Z$2+F6188*$Z$3+G6188*$Z$4+H6188*$Z$5+I6188*$Z$6+J6188*$Z$7+K6188*$Z$8+L6188*$Z$9+M6188*$Z$10+N6188*$Z$11+O6188*$Z$12+P6188*$Z$13</f>
        <v>0</v>
      </c>
      <c r="R6188">
        <v>1.52</v>
      </c>
    </row>
    <row r="6189" spans="1:18" x14ac:dyDescent="0.3">
      <c r="A6189" s="1">
        <v>35194</v>
      </c>
      <c r="B6189" s="1" t="str">
        <f t="shared" si="289"/>
        <v>1996</v>
      </c>
      <c r="C6189" t="str">
        <f t="shared" si="290"/>
        <v>05</v>
      </c>
      <c r="D6189" t="str">
        <f t="shared" si="291"/>
        <v>9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f>E6189*$Z$2+F6189*$Z$3+G6189*$Z$4+H6189*$Z$5+I6189*$Z$6+J6189*$Z$7+K6189*$Z$8+L6189*$Z$9+M6189*$Z$10+N6189*$Z$11+O6189*$Z$12+P6189*$Z$13</f>
        <v>0</v>
      </c>
      <c r="R6189">
        <v>1.429</v>
      </c>
    </row>
    <row r="6190" spans="1:18" x14ac:dyDescent="0.3">
      <c r="A6190" s="1">
        <v>35195</v>
      </c>
      <c r="B6190" s="1" t="str">
        <f t="shared" si="289"/>
        <v>1996</v>
      </c>
      <c r="C6190" t="str">
        <f t="shared" si="290"/>
        <v>05</v>
      </c>
      <c r="D6190" t="str">
        <f t="shared" si="291"/>
        <v>10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f>E6190*$Z$2+F6190*$Z$3+G6190*$Z$4+H6190*$Z$5+I6190*$Z$6+J6190*$Z$7+K6190*$Z$8+L6190*$Z$9+M6190*$Z$10+N6190*$Z$11+O6190*$Z$12+P6190*$Z$13</f>
        <v>0</v>
      </c>
      <c r="R6190">
        <v>1.4059999999999999</v>
      </c>
    </row>
    <row r="6191" spans="1:18" x14ac:dyDescent="0.3">
      <c r="A6191" s="1">
        <v>35196</v>
      </c>
      <c r="B6191" s="1" t="str">
        <f t="shared" si="289"/>
        <v>1996</v>
      </c>
      <c r="C6191" t="str">
        <f t="shared" si="290"/>
        <v>05</v>
      </c>
      <c r="D6191" t="str">
        <f t="shared" si="291"/>
        <v>11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f>E6191*$Z$2+F6191*$Z$3+G6191*$Z$4+H6191*$Z$5+I6191*$Z$6+J6191*$Z$7+K6191*$Z$8+L6191*$Z$9+M6191*$Z$10+N6191*$Z$11+O6191*$Z$12+P6191*$Z$13</f>
        <v>0</v>
      </c>
      <c r="R6191">
        <v>1.75</v>
      </c>
    </row>
    <row r="6192" spans="1:18" x14ac:dyDescent="0.3">
      <c r="A6192" s="1">
        <v>35197</v>
      </c>
      <c r="B6192" s="1" t="str">
        <f t="shared" si="289"/>
        <v>1996</v>
      </c>
      <c r="C6192" t="str">
        <f t="shared" si="290"/>
        <v>05</v>
      </c>
      <c r="D6192" t="str">
        <f t="shared" si="291"/>
        <v>12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f>E6192*$Z$2+F6192*$Z$3+G6192*$Z$4+H6192*$Z$5+I6192*$Z$6+J6192*$Z$7+K6192*$Z$8+L6192*$Z$9+M6192*$Z$10+N6192*$Z$11+O6192*$Z$12+P6192*$Z$13</f>
        <v>0</v>
      </c>
      <c r="R6192">
        <v>1.7</v>
      </c>
    </row>
    <row r="6193" spans="1:18" x14ac:dyDescent="0.3">
      <c r="A6193" s="1">
        <v>35198</v>
      </c>
      <c r="B6193" s="1" t="str">
        <f t="shared" si="289"/>
        <v>1996</v>
      </c>
      <c r="C6193" t="str">
        <f t="shared" si="290"/>
        <v>05</v>
      </c>
      <c r="D6193" t="str">
        <f t="shared" si="291"/>
        <v>13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f>E6193*$Z$2+F6193*$Z$3+G6193*$Z$4+H6193*$Z$5+I6193*$Z$6+J6193*$Z$7+K6193*$Z$8+L6193*$Z$9+M6193*$Z$10+N6193*$Z$11+O6193*$Z$12+P6193*$Z$13</f>
        <v>0</v>
      </c>
      <c r="R6193">
        <v>1.65</v>
      </c>
    </row>
    <row r="6194" spans="1:18" x14ac:dyDescent="0.3">
      <c r="A6194" s="1">
        <v>35199</v>
      </c>
      <c r="B6194" s="1" t="str">
        <f t="shared" si="289"/>
        <v>1996</v>
      </c>
      <c r="C6194" t="str">
        <f t="shared" si="290"/>
        <v>05</v>
      </c>
      <c r="D6194" t="str">
        <f t="shared" si="291"/>
        <v>14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f>E6194*$Z$2+F6194*$Z$3+G6194*$Z$4+H6194*$Z$5+I6194*$Z$6+J6194*$Z$7+K6194*$Z$8+L6194*$Z$9+M6194*$Z$10+N6194*$Z$11+O6194*$Z$12+P6194*$Z$13</f>
        <v>0</v>
      </c>
      <c r="R6194">
        <v>1.482</v>
      </c>
    </row>
    <row r="6195" spans="1:18" x14ac:dyDescent="0.3">
      <c r="A6195" s="1">
        <v>35200</v>
      </c>
      <c r="B6195" s="1" t="str">
        <f t="shared" si="289"/>
        <v>1996</v>
      </c>
      <c r="C6195" t="str">
        <f t="shared" si="290"/>
        <v>05</v>
      </c>
      <c r="D6195" t="str">
        <f t="shared" si="291"/>
        <v>15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f>E6195*$Z$2+F6195*$Z$3+G6195*$Z$4+H6195*$Z$5+I6195*$Z$6+J6195*$Z$7+K6195*$Z$8+L6195*$Z$9+M6195*$Z$10+N6195*$Z$11+O6195*$Z$12+P6195*$Z$13</f>
        <v>0</v>
      </c>
      <c r="R6195">
        <v>1.4430000000000001</v>
      </c>
    </row>
    <row r="6196" spans="1:18" x14ac:dyDescent="0.3">
      <c r="A6196" s="1">
        <v>35201</v>
      </c>
      <c r="B6196" s="1" t="str">
        <f t="shared" si="289"/>
        <v>1996</v>
      </c>
      <c r="C6196" t="str">
        <f t="shared" si="290"/>
        <v>05</v>
      </c>
      <c r="D6196" t="str">
        <f t="shared" si="291"/>
        <v>16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f>E6196*$Z$2+F6196*$Z$3+G6196*$Z$4+H6196*$Z$5+I6196*$Z$6+J6196*$Z$7+K6196*$Z$8+L6196*$Z$9+M6196*$Z$10+N6196*$Z$11+O6196*$Z$12+P6196*$Z$13</f>
        <v>0</v>
      </c>
      <c r="R6196">
        <v>1.5</v>
      </c>
    </row>
    <row r="6197" spans="1:18" x14ac:dyDescent="0.3">
      <c r="A6197" s="1">
        <v>35202</v>
      </c>
      <c r="B6197" s="1" t="str">
        <f t="shared" si="289"/>
        <v>1996</v>
      </c>
      <c r="C6197" t="str">
        <f t="shared" si="290"/>
        <v>05</v>
      </c>
      <c r="D6197" t="str">
        <f t="shared" si="291"/>
        <v>17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f>E6197*$Z$2+F6197*$Z$3+G6197*$Z$4+H6197*$Z$5+I6197*$Z$6+J6197*$Z$7+K6197*$Z$8+L6197*$Z$9+M6197*$Z$10+N6197*$Z$11+O6197*$Z$12+P6197*$Z$13</f>
        <v>0</v>
      </c>
      <c r="R6197">
        <v>1.5</v>
      </c>
    </row>
    <row r="6198" spans="1:18" x14ac:dyDescent="0.3">
      <c r="A6198" s="1">
        <v>35203</v>
      </c>
      <c r="B6198" s="1" t="str">
        <f t="shared" si="289"/>
        <v>1996</v>
      </c>
      <c r="C6198" t="str">
        <f t="shared" si="290"/>
        <v>05</v>
      </c>
      <c r="D6198" t="str">
        <f t="shared" si="291"/>
        <v>18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f>E6198*$Z$2+F6198*$Z$3+G6198*$Z$4+H6198*$Z$5+I6198*$Z$6+J6198*$Z$7+K6198*$Z$8+L6198*$Z$9+M6198*$Z$10+N6198*$Z$11+O6198*$Z$12+P6198*$Z$13</f>
        <v>0</v>
      </c>
      <c r="R6198">
        <v>1.9</v>
      </c>
    </row>
    <row r="6199" spans="1:18" x14ac:dyDescent="0.3">
      <c r="A6199" s="1">
        <v>35204</v>
      </c>
      <c r="B6199" s="1" t="str">
        <f t="shared" si="289"/>
        <v>1996</v>
      </c>
      <c r="C6199" t="str">
        <f t="shared" si="290"/>
        <v>05</v>
      </c>
      <c r="D6199" t="str">
        <f t="shared" si="291"/>
        <v>19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f>E6199*$Z$2+F6199*$Z$3+G6199*$Z$4+H6199*$Z$5+I6199*$Z$6+J6199*$Z$7+K6199*$Z$8+L6199*$Z$9+M6199*$Z$10+N6199*$Z$11+O6199*$Z$12+P6199*$Z$13</f>
        <v>0</v>
      </c>
      <c r="R6199">
        <v>2</v>
      </c>
    </row>
    <row r="6200" spans="1:18" x14ac:dyDescent="0.3">
      <c r="A6200" s="1">
        <v>35205</v>
      </c>
      <c r="B6200" s="1" t="str">
        <f t="shared" si="289"/>
        <v>1996</v>
      </c>
      <c r="C6200" t="str">
        <f t="shared" si="290"/>
        <v>05</v>
      </c>
      <c r="D6200" t="str">
        <f t="shared" si="291"/>
        <v>20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f>E6200*$Z$2+F6200*$Z$3+G6200*$Z$4+H6200*$Z$5+I6200*$Z$6+J6200*$Z$7+K6200*$Z$8+L6200*$Z$9+M6200*$Z$10+N6200*$Z$11+O6200*$Z$12+P6200*$Z$13</f>
        <v>0</v>
      </c>
      <c r="R6200">
        <v>1.9</v>
      </c>
    </row>
    <row r="6201" spans="1:18" x14ac:dyDescent="0.3">
      <c r="A6201" s="1">
        <v>35206</v>
      </c>
      <c r="B6201" s="1" t="str">
        <f t="shared" si="289"/>
        <v>1996</v>
      </c>
      <c r="C6201" t="str">
        <f t="shared" si="290"/>
        <v>05</v>
      </c>
      <c r="D6201" t="str">
        <f t="shared" si="291"/>
        <v>21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f>E6201*$Z$2+F6201*$Z$3+G6201*$Z$4+H6201*$Z$5+I6201*$Z$6+J6201*$Z$7+K6201*$Z$8+L6201*$Z$9+M6201*$Z$10+N6201*$Z$11+O6201*$Z$12+P6201*$Z$13</f>
        <v>0</v>
      </c>
      <c r="R6201">
        <v>1.8</v>
      </c>
    </row>
    <row r="6202" spans="1:18" x14ac:dyDescent="0.3">
      <c r="A6202" s="1">
        <v>35207</v>
      </c>
      <c r="B6202" s="1" t="str">
        <f t="shared" si="289"/>
        <v>1996</v>
      </c>
      <c r="C6202" t="str">
        <f t="shared" si="290"/>
        <v>05</v>
      </c>
      <c r="D6202" t="str">
        <f t="shared" si="291"/>
        <v>22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f>E6202*$Z$2+F6202*$Z$3+G6202*$Z$4+H6202*$Z$5+I6202*$Z$6+J6202*$Z$7+K6202*$Z$8+L6202*$Z$9+M6202*$Z$10+N6202*$Z$11+O6202*$Z$12+P6202*$Z$13</f>
        <v>0</v>
      </c>
      <c r="R6202">
        <v>1.7</v>
      </c>
    </row>
    <row r="6203" spans="1:18" x14ac:dyDescent="0.3">
      <c r="A6203" s="1">
        <v>35208</v>
      </c>
      <c r="B6203" s="1" t="str">
        <f t="shared" si="289"/>
        <v>1996</v>
      </c>
      <c r="C6203" t="str">
        <f t="shared" si="290"/>
        <v>05</v>
      </c>
      <c r="D6203" t="str">
        <f t="shared" si="291"/>
        <v>23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f>E6203*$Z$2+F6203*$Z$3+G6203*$Z$4+H6203*$Z$5+I6203*$Z$6+J6203*$Z$7+K6203*$Z$8+L6203*$Z$9+M6203*$Z$10+N6203*$Z$11+O6203*$Z$12+P6203*$Z$13</f>
        <v>0</v>
      </c>
      <c r="R6203">
        <v>1.65</v>
      </c>
    </row>
    <row r="6204" spans="1:18" x14ac:dyDescent="0.3">
      <c r="A6204" s="1">
        <v>35209</v>
      </c>
      <c r="B6204" s="1" t="str">
        <f t="shared" si="289"/>
        <v>1996</v>
      </c>
      <c r="C6204" t="str">
        <f t="shared" si="290"/>
        <v>05</v>
      </c>
      <c r="D6204" t="str">
        <f t="shared" si="291"/>
        <v>24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f>E6204*$Z$2+F6204*$Z$3+G6204*$Z$4+H6204*$Z$5+I6204*$Z$6+J6204*$Z$7+K6204*$Z$8+L6204*$Z$9+M6204*$Z$10+N6204*$Z$11+O6204*$Z$12+P6204*$Z$13</f>
        <v>0</v>
      </c>
      <c r="R6204">
        <v>1.6</v>
      </c>
    </row>
    <row r="6205" spans="1:18" x14ac:dyDescent="0.3">
      <c r="A6205" s="1">
        <v>35210</v>
      </c>
      <c r="B6205" s="1" t="str">
        <f t="shared" si="289"/>
        <v>1996</v>
      </c>
      <c r="C6205" t="str">
        <f t="shared" si="290"/>
        <v>05</v>
      </c>
      <c r="D6205" t="str">
        <f t="shared" si="291"/>
        <v>25</v>
      </c>
      <c r="E6205">
        <v>0.6</v>
      </c>
      <c r="F6205">
        <v>0</v>
      </c>
      <c r="G6205">
        <v>0</v>
      </c>
      <c r="H6205">
        <v>0</v>
      </c>
      <c r="I6205">
        <v>0.1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f>E6205*$Z$2+F6205*$Z$3+G6205*$Z$4+H6205*$Z$5+I6205*$Z$6+J6205*$Z$7+K6205*$Z$8+L6205*$Z$9+M6205*$Z$10+N6205*$Z$11+O6205*$Z$12+P6205*$Z$13</f>
        <v>1.6300800000000001E-2</v>
      </c>
      <c r="R6205">
        <v>1.5</v>
      </c>
    </row>
    <row r="6206" spans="1:18" x14ac:dyDescent="0.3">
      <c r="A6206" s="1">
        <v>35211</v>
      </c>
      <c r="B6206" s="1" t="str">
        <f t="shared" si="289"/>
        <v>1996</v>
      </c>
      <c r="C6206" t="str">
        <f t="shared" si="290"/>
        <v>05</v>
      </c>
      <c r="D6206" t="str">
        <f t="shared" si="291"/>
        <v>26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f>E6206*$Z$2+F6206*$Z$3+G6206*$Z$4+H6206*$Z$5+I6206*$Z$6+J6206*$Z$7+K6206*$Z$8+L6206*$Z$9+M6206*$Z$10+N6206*$Z$11+O6206*$Z$12+P6206*$Z$13</f>
        <v>0</v>
      </c>
      <c r="R6206">
        <v>1.5</v>
      </c>
    </row>
    <row r="6207" spans="1:18" x14ac:dyDescent="0.3">
      <c r="A6207" s="1">
        <v>35212</v>
      </c>
      <c r="B6207" s="1" t="str">
        <f t="shared" si="289"/>
        <v>1996</v>
      </c>
      <c r="C6207" t="str">
        <f t="shared" si="290"/>
        <v>05</v>
      </c>
      <c r="D6207" t="str">
        <f t="shared" si="291"/>
        <v>27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f>E6207*$Z$2+F6207*$Z$3+G6207*$Z$4+H6207*$Z$5+I6207*$Z$6+J6207*$Z$7+K6207*$Z$8+L6207*$Z$9+M6207*$Z$10+N6207*$Z$11+O6207*$Z$12+P6207*$Z$13</f>
        <v>0</v>
      </c>
      <c r="R6207">
        <v>1.5</v>
      </c>
    </row>
    <row r="6208" spans="1:18" x14ac:dyDescent="0.3">
      <c r="A6208" s="1">
        <v>35213</v>
      </c>
      <c r="B6208" s="1" t="str">
        <f t="shared" si="289"/>
        <v>1996</v>
      </c>
      <c r="C6208" t="str">
        <f t="shared" si="290"/>
        <v>05</v>
      </c>
      <c r="D6208" t="str">
        <f t="shared" si="291"/>
        <v>28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f>E6208*$Z$2+F6208*$Z$3+G6208*$Z$4+H6208*$Z$5+I6208*$Z$6+J6208*$Z$7+K6208*$Z$8+L6208*$Z$9+M6208*$Z$10+N6208*$Z$11+O6208*$Z$12+P6208*$Z$13</f>
        <v>0</v>
      </c>
      <c r="R6208">
        <v>1.4</v>
      </c>
    </row>
    <row r="6209" spans="1:18" x14ac:dyDescent="0.3">
      <c r="A6209" s="1">
        <v>35214</v>
      </c>
      <c r="B6209" s="1" t="str">
        <f t="shared" si="289"/>
        <v>1996</v>
      </c>
      <c r="C6209" t="str">
        <f t="shared" si="290"/>
        <v>05</v>
      </c>
      <c r="D6209" t="str">
        <f t="shared" si="291"/>
        <v>29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f>E6209*$Z$2+F6209*$Z$3+G6209*$Z$4+H6209*$Z$5+I6209*$Z$6+J6209*$Z$7+K6209*$Z$8+L6209*$Z$9+M6209*$Z$10+N6209*$Z$11+O6209*$Z$12+P6209*$Z$13</f>
        <v>0</v>
      </c>
      <c r="R6209">
        <v>1.25</v>
      </c>
    </row>
    <row r="6210" spans="1:18" x14ac:dyDescent="0.3">
      <c r="A6210" s="1">
        <v>35215</v>
      </c>
      <c r="B6210" s="1" t="str">
        <f t="shared" si="289"/>
        <v>1996</v>
      </c>
      <c r="C6210" t="str">
        <f t="shared" si="290"/>
        <v>05</v>
      </c>
      <c r="D6210" t="str">
        <f t="shared" si="291"/>
        <v>30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f>E6210*$Z$2+F6210*$Z$3+G6210*$Z$4+H6210*$Z$5+I6210*$Z$6+J6210*$Z$7+K6210*$Z$8+L6210*$Z$9+M6210*$Z$10+N6210*$Z$11+O6210*$Z$12+P6210*$Z$13</f>
        <v>0</v>
      </c>
      <c r="R6210">
        <v>1.1000000000000001</v>
      </c>
    </row>
    <row r="6211" spans="1:18" x14ac:dyDescent="0.3">
      <c r="A6211" s="1">
        <v>35216</v>
      </c>
      <c r="B6211" s="1" t="str">
        <f t="shared" si="289"/>
        <v>1996</v>
      </c>
      <c r="C6211" t="str">
        <f t="shared" si="290"/>
        <v>05</v>
      </c>
      <c r="D6211" t="str">
        <f t="shared" si="291"/>
        <v>31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f>E6211*$Z$2+F6211*$Z$3+G6211*$Z$4+H6211*$Z$5+I6211*$Z$6+J6211*$Z$7+K6211*$Z$8+L6211*$Z$9+M6211*$Z$10+N6211*$Z$11+O6211*$Z$12+P6211*$Z$13</f>
        <v>0</v>
      </c>
      <c r="R6211">
        <v>1.05</v>
      </c>
    </row>
    <row r="6212" spans="1:18" x14ac:dyDescent="0.3">
      <c r="A6212" s="1">
        <v>35217</v>
      </c>
      <c r="B6212" s="1" t="str">
        <f t="shared" si="289"/>
        <v>1996</v>
      </c>
      <c r="C6212" t="str">
        <f t="shared" si="290"/>
        <v>06</v>
      </c>
      <c r="D6212" t="str">
        <f t="shared" si="291"/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f>E6212*$Z$2+F6212*$Z$3+G6212*$Z$4+H6212*$Z$5+I6212*$Z$6+J6212*$Z$7+K6212*$Z$8+L6212*$Z$9+M6212*$Z$10+N6212*$Z$11+O6212*$Z$12+P6212*$Z$13</f>
        <v>0</v>
      </c>
      <c r="R6212">
        <v>1</v>
      </c>
    </row>
    <row r="6213" spans="1:18" x14ac:dyDescent="0.3">
      <c r="A6213" s="1">
        <v>35218</v>
      </c>
      <c r="B6213" s="1" t="str">
        <f t="shared" si="289"/>
        <v>1996</v>
      </c>
      <c r="C6213" t="str">
        <f t="shared" si="290"/>
        <v>06</v>
      </c>
      <c r="D6213" t="str">
        <f t="shared" si="291"/>
        <v>2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f>E6213*$Z$2+F6213*$Z$3+G6213*$Z$4+H6213*$Z$5+I6213*$Z$6+J6213*$Z$7+K6213*$Z$8+L6213*$Z$9+M6213*$Z$10+N6213*$Z$11+O6213*$Z$12+P6213*$Z$13</f>
        <v>0</v>
      </c>
      <c r="R6213">
        <v>0.95</v>
      </c>
    </row>
    <row r="6214" spans="1:18" x14ac:dyDescent="0.3">
      <c r="A6214" s="1">
        <v>35219</v>
      </c>
      <c r="B6214" s="1" t="str">
        <f t="shared" si="289"/>
        <v>1996</v>
      </c>
      <c r="C6214" t="str">
        <f t="shared" si="290"/>
        <v>06</v>
      </c>
      <c r="D6214" t="str">
        <f t="shared" si="291"/>
        <v>3</v>
      </c>
      <c r="E6214">
        <v>0.3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f>E6214*$Z$2+F6214*$Z$3+G6214*$Z$4+H6214*$Z$5+I6214*$Z$6+J6214*$Z$7+K6214*$Z$8+L6214*$Z$9+M6214*$Z$10+N6214*$Z$11+O6214*$Z$12+P6214*$Z$13</f>
        <v>3.3785999999999998E-3</v>
      </c>
      <c r="R6214">
        <v>0.89</v>
      </c>
    </row>
    <row r="6215" spans="1:18" x14ac:dyDescent="0.3">
      <c r="A6215" s="1">
        <v>35220</v>
      </c>
      <c r="B6215" s="1" t="str">
        <f t="shared" si="289"/>
        <v>1996</v>
      </c>
      <c r="C6215" t="str">
        <f t="shared" si="290"/>
        <v>06</v>
      </c>
      <c r="D6215" t="str">
        <f t="shared" si="291"/>
        <v>4</v>
      </c>
      <c r="E6215">
        <v>0.3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f>E6215*$Z$2+F6215*$Z$3+G6215*$Z$4+H6215*$Z$5+I6215*$Z$6+J6215*$Z$7+K6215*$Z$8+L6215*$Z$9+M6215*$Z$10+N6215*$Z$11+O6215*$Z$12+P6215*$Z$13</f>
        <v>3.3785999999999998E-3</v>
      </c>
      <c r="R6215">
        <v>0.872</v>
      </c>
    </row>
    <row r="6216" spans="1:18" x14ac:dyDescent="0.3">
      <c r="A6216" s="1">
        <v>35221</v>
      </c>
      <c r="B6216" s="1" t="str">
        <f t="shared" si="289"/>
        <v>1996</v>
      </c>
      <c r="C6216" t="str">
        <f t="shared" si="290"/>
        <v>06</v>
      </c>
      <c r="D6216" t="str">
        <f t="shared" si="291"/>
        <v>5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f>E6216*$Z$2+F6216*$Z$3+G6216*$Z$4+H6216*$Z$5+I6216*$Z$6+J6216*$Z$7+K6216*$Z$8+L6216*$Z$9+M6216*$Z$10+N6216*$Z$11+O6216*$Z$12+P6216*$Z$13</f>
        <v>0</v>
      </c>
      <c r="R6216">
        <v>1.0229999999999999</v>
      </c>
    </row>
    <row r="6217" spans="1:18" x14ac:dyDescent="0.3">
      <c r="A6217" s="1">
        <v>35222</v>
      </c>
      <c r="B6217" s="1" t="str">
        <f t="shared" ref="B6217:B6280" si="292">TEXT(A6217,"yyyy")</f>
        <v>1996</v>
      </c>
      <c r="C6217" t="str">
        <f t="shared" ref="C6217:C6280" si="293">TEXT(A6217,"mm")</f>
        <v>06</v>
      </c>
      <c r="D6217" t="str">
        <f t="shared" ref="D6217:D6280" si="294">TEXT(A6217,"d")</f>
        <v>6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f>E6217*$Z$2+F6217*$Z$3+G6217*$Z$4+H6217*$Z$5+I6217*$Z$6+J6217*$Z$7+K6217*$Z$8+L6217*$Z$9+M6217*$Z$10+N6217*$Z$11+O6217*$Z$12+P6217*$Z$13</f>
        <v>0</v>
      </c>
      <c r="R6217">
        <v>1.0129999999999999</v>
      </c>
    </row>
    <row r="6218" spans="1:18" x14ac:dyDescent="0.3">
      <c r="A6218" s="1">
        <v>35223</v>
      </c>
      <c r="B6218" s="1" t="str">
        <f t="shared" si="292"/>
        <v>1996</v>
      </c>
      <c r="C6218" t="str">
        <f t="shared" si="293"/>
        <v>06</v>
      </c>
      <c r="D6218" t="str">
        <f t="shared" si="294"/>
        <v>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1.1000000000000001</v>
      </c>
      <c r="L6218">
        <v>0.3</v>
      </c>
      <c r="M6218">
        <v>0</v>
      </c>
      <c r="N6218">
        <v>1.5</v>
      </c>
      <c r="O6218">
        <v>2.5</v>
      </c>
      <c r="P6218">
        <v>1.1000000000000001</v>
      </c>
      <c r="Q6218">
        <f>E6218*$Z$2+F6218*$Z$3+G6218*$Z$4+H6218*$Z$5+I6218*$Z$6+J6218*$Z$7+K6218*$Z$8+L6218*$Z$9+M6218*$Z$10+N6218*$Z$11+O6218*$Z$12+P6218*$Z$13</f>
        <v>0.76002960000000008</v>
      </c>
      <c r="R6218">
        <v>0.996</v>
      </c>
    </row>
    <row r="6219" spans="1:18" x14ac:dyDescent="0.3">
      <c r="A6219" s="1">
        <v>35224</v>
      </c>
      <c r="B6219" s="1" t="str">
        <f t="shared" si="292"/>
        <v>1996</v>
      </c>
      <c r="C6219" t="str">
        <f t="shared" si="293"/>
        <v>06</v>
      </c>
      <c r="D6219" t="str">
        <f t="shared" si="294"/>
        <v>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f>E6219*$Z$2+F6219*$Z$3+G6219*$Z$4+H6219*$Z$5+I6219*$Z$6+J6219*$Z$7+K6219*$Z$8+L6219*$Z$9+M6219*$Z$10+N6219*$Z$11+O6219*$Z$12+P6219*$Z$13</f>
        <v>0</v>
      </c>
      <c r="R6219">
        <v>1.0189999999999999</v>
      </c>
    </row>
    <row r="6220" spans="1:18" x14ac:dyDescent="0.3">
      <c r="A6220" s="1">
        <v>35225</v>
      </c>
      <c r="B6220" s="1" t="str">
        <f t="shared" si="292"/>
        <v>1996</v>
      </c>
      <c r="C6220" t="str">
        <f t="shared" si="293"/>
        <v>06</v>
      </c>
      <c r="D6220" t="str">
        <f t="shared" si="294"/>
        <v>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f>E6220*$Z$2+F6220*$Z$3+G6220*$Z$4+H6220*$Z$5+I6220*$Z$6+J6220*$Z$7+K6220*$Z$8+L6220*$Z$9+M6220*$Z$10+N6220*$Z$11+O6220*$Z$12+P6220*$Z$13</f>
        <v>0</v>
      </c>
      <c r="R6220">
        <v>1.0249999999999999</v>
      </c>
    </row>
    <row r="6221" spans="1:18" x14ac:dyDescent="0.3">
      <c r="A6221" s="1">
        <v>35226</v>
      </c>
      <c r="B6221" s="1" t="str">
        <f t="shared" si="292"/>
        <v>1996</v>
      </c>
      <c r="C6221" t="str">
        <f t="shared" si="293"/>
        <v>06</v>
      </c>
      <c r="D6221" t="str">
        <f t="shared" si="294"/>
        <v>10</v>
      </c>
      <c r="E6221">
        <v>0</v>
      </c>
      <c r="F6221">
        <v>0.3</v>
      </c>
      <c r="G6221">
        <v>2.6</v>
      </c>
      <c r="H6221">
        <v>12</v>
      </c>
      <c r="I6221">
        <v>0.8</v>
      </c>
      <c r="J6221">
        <v>1.2</v>
      </c>
      <c r="K6221">
        <v>3.6</v>
      </c>
      <c r="L6221">
        <v>2.8</v>
      </c>
      <c r="M6221">
        <v>0.2</v>
      </c>
      <c r="N6221">
        <v>2.8</v>
      </c>
      <c r="O6221">
        <v>4.3</v>
      </c>
      <c r="P6221">
        <v>1.9</v>
      </c>
      <c r="Q6221">
        <f>E6221*$Z$2+F6221*$Z$3+G6221*$Z$4+H6221*$Z$5+I6221*$Z$6+J6221*$Z$7+K6221*$Z$8+L6221*$Z$9+M6221*$Z$10+N6221*$Z$11+O6221*$Z$12+P6221*$Z$13</f>
        <v>2.1827216999999997</v>
      </c>
      <c r="R6221">
        <v>1.028</v>
      </c>
    </row>
    <row r="6222" spans="1:18" x14ac:dyDescent="0.3">
      <c r="A6222" s="1">
        <v>35227</v>
      </c>
      <c r="B6222" s="1" t="str">
        <f t="shared" si="292"/>
        <v>1996</v>
      </c>
      <c r="C6222" t="str">
        <f t="shared" si="293"/>
        <v>06</v>
      </c>
      <c r="D6222" t="str">
        <f t="shared" si="294"/>
        <v>11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f>E6222*$Z$2+F6222*$Z$3+G6222*$Z$4+H6222*$Z$5+I6222*$Z$6+J6222*$Z$7+K6222*$Z$8+L6222*$Z$9+M6222*$Z$10+N6222*$Z$11+O6222*$Z$12+P6222*$Z$13</f>
        <v>0</v>
      </c>
      <c r="R6222">
        <v>1.0509999999999999</v>
      </c>
    </row>
    <row r="6223" spans="1:18" x14ac:dyDescent="0.3">
      <c r="A6223" s="1">
        <v>35228</v>
      </c>
      <c r="B6223" s="1" t="str">
        <f t="shared" si="292"/>
        <v>1996</v>
      </c>
      <c r="C6223" t="str">
        <f t="shared" si="293"/>
        <v>06</v>
      </c>
      <c r="D6223" t="str">
        <f t="shared" si="294"/>
        <v>12</v>
      </c>
      <c r="E6223">
        <v>0</v>
      </c>
      <c r="F6223">
        <v>2.4</v>
      </c>
      <c r="G6223">
        <v>2.2999999999999998</v>
      </c>
      <c r="H6223">
        <v>0.5</v>
      </c>
      <c r="I6223">
        <v>0</v>
      </c>
      <c r="J6223">
        <v>0.3</v>
      </c>
      <c r="K6223">
        <v>1.2</v>
      </c>
      <c r="L6223">
        <v>5.6</v>
      </c>
      <c r="M6223">
        <v>0</v>
      </c>
      <c r="N6223">
        <v>0</v>
      </c>
      <c r="O6223">
        <v>0</v>
      </c>
      <c r="P6223">
        <v>2.2000000000000002</v>
      </c>
      <c r="Q6223">
        <f>E6223*$Z$2+F6223*$Z$3+G6223*$Z$4+H6223*$Z$5+I6223*$Z$6+J6223*$Z$7+K6223*$Z$8+L6223*$Z$9+M6223*$Z$10+N6223*$Z$11+O6223*$Z$12+P6223*$Z$13</f>
        <v>0.95976729999999999</v>
      </c>
      <c r="R6223">
        <v>1.048</v>
      </c>
    </row>
    <row r="6224" spans="1:18" x14ac:dyDescent="0.3">
      <c r="A6224" s="1">
        <v>35229</v>
      </c>
      <c r="B6224" s="1" t="str">
        <f t="shared" si="292"/>
        <v>1996</v>
      </c>
      <c r="C6224" t="str">
        <f t="shared" si="293"/>
        <v>06</v>
      </c>
      <c r="D6224" t="str">
        <f t="shared" si="294"/>
        <v>13</v>
      </c>
      <c r="E6224">
        <v>0.5</v>
      </c>
      <c r="F6224">
        <v>0</v>
      </c>
      <c r="G6224">
        <v>1.3</v>
      </c>
      <c r="H6224">
        <v>0.3</v>
      </c>
      <c r="I6224">
        <v>0.1</v>
      </c>
      <c r="J6224">
        <v>0.6</v>
      </c>
      <c r="K6224">
        <v>6.5</v>
      </c>
      <c r="L6224">
        <v>1.8</v>
      </c>
      <c r="M6224">
        <v>0</v>
      </c>
      <c r="N6224">
        <v>8.6</v>
      </c>
      <c r="O6224">
        <v>14.6</v>
      </c>
      <c r="P6224">
        <v>6.5</v>
      </c>
      <c r="Q6224">
        <f>E6224*$Z$2+F6224*$Z$3+G6224*$Z$4+H6224*$Z$5+I6224*$Z$6+J6224*$Z$7+K6224*$Z$8+L6224*$Z$9+M6224*$Z$10+N6224*$Z$11+O6224*$Z$12+P6224*$Z$13</f>
        <v>4.5824028999999999</v>
      </c>
      <c r="R6224">
        <v>1.02</v>
      </c>
    </row>
    <row r="6225" spans="1:18" x14ac:dyDescent="0.3">
      <c r="A6225" s="1">
        <v>35230</v>
      </c>
      <c r="B6225" s="1" t="str">
        <f t="shared" si="292"/>
        <v>1996</v>
      </c>
      <c r="C6225" t="str">
        <f t="shared" si="293"/>
        <v>06</v>
      </c>
      <c r="D6225" t="str">
        <f t="shared" si="294"/>
        <v>14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f>E6225*$Z$2+F6225*$Z$3+G6225*$Z$4+H6225*$Z$5+I6225*$Z$6+J6225*$Z$7+K6225*$Z$8+L6225*$Z$9+M6225*$Z$10+N6225*$Z$11+O6225*$Z$12+P6225*$Z$13</f>
        <v>0</v>
      </c>
      <c r="R6225">
        <v>1.006</v>
      </c>
    </row>
    <row r="6226" spans="1:18" x14ac:dyDescent="0.3">
      <c r="A6226" s="1">
        <v>35231</v>
      </c>
      <c r="B6226" s="1" t="str">
        <f t="shared" si="292"/>
        <v>1996</v>
      </c>
      <c r="C6226" t="str">
        <f t="shared" si="293"/>
        <v>06</v>
      </c>
      <c r="D6226" t="str">
        <f t="shared" si="294"/>
        <v>15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f>E6226*$Z$2+F6226*$Z$3+G6226*$Z$4+H6226*$Z$5+I6226*$Z$6+J6226*$Z$7+K6226*$Z$8+L6226*$Z$9+M6226*$Z$10+N6226*$Z$11+O6226*$Z$12+P6226*$Z$13</f>
        <v>0</v>
      </c>
      <c r="R6226">
        <v>0.97399999999999998</v>
      </c>
    </row>
    <row r="6227" spans="1:18" x14ac:dyDescent="0.3">
      <c r="A6227" s="1">
        <v>35232</v>
      </c>
      <c r="B6227" s="1" t="str">
        <f t="shared" si="292"/>
        <v>1996</v>
      </c>
      <c r="C6227" t="str">
        <f t="shared" si="293"/>
        <v>06</v>
      </c>
      <c r="D6227" t="str">
        <f t="shared" si="294"/>
        <v>16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f>E6227*$Z$2+F6227*$Z$3+G6227*$Z$4+H6227*$Z$5+I6227*$Z$6+J6227*$Z$7+K6227*$Z$8+L6227*$Z$9+M6227*$Z$10+N6227*$Z$11+O6227*$Z$12+P6227*$Z$13</f>
        <v>0</v>
      </c>
      <c r="R6227">
        <v>0.96</v>
      </c>
    </row>
    <row r="6228" spans="1:18" x14ac:dyDescent="0.3">
      <c r="A6228" s="1">
        <v>35233</v>
      </c>
      <c r="B6228" s="1" t="str">
        <f t="shared" si="292"/>
        <v>1996</v>
      </c>
      <c r="C6228" t="str">
        <f t="shared" si="293"/>
        <v>06</v>
      </c>
      <c r="D6228" t="str">
        <f t="shared" si="294"/>
        <v>17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f>E6228*$Z$2+F6228*$Z$3+G6228*$Z$4+H6228*$Z$5+I6228*$Z$6+J6228*$Z$7+K6228*$Z$8+L6228*$Z$9+M6228*$Z$10+N6228*$Z$11+O6228*$Z$12+P6228*$Z$13</f>
        <v>0</v>
      </c>
      <c r="R6228">
        <v>0.95399999999999996</v>
      </c>
    </row>
    <row r="6229" spans="1:18" x14ac:dyDescent="0.3">
      <c r="A6229" s="1">
        <v>35234</v>
      </c>
      <c r="B6229" s="1" t="str">
        <f t="shared" si="292"/>
        <v>1996</v>
      </c>
      <c r="C6229" t="str">
        <f t="shared" si="293"/>
        <v>06</v>
      </c>
      <c r="D6229" t="str">
        <f t="shared" si="294"/>
        <v>18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f>E6229*$Z$2+F6229*$Z$3+G6229*$Z$4+H6229*$Z$5+I6229*$Z$6+J6229*$Z$7+K6229*$Z$8+L6229*$Z$9+M6229*$Z$10+N6229*$Z$11+O6229*$Z$12+P6229*$Z$13</f>
        <v>0</v>
      </c>
      <c r="R6229">
        <v>0.92500000000000004</v>
      </c>
    </row>
    <row r="6230" spans="1:18" x14ac:dyDescent="0.3">
      <c r="A6230" s="1">
        <v>35235</v>
      </c>
      <c r="B6230" s="1" t="str">
        <f t="shared" si="292"/>
        <v>1996</v>
      </c>
      <c r="C6230" t="str">
        <f t="shared" si="293"/>
        <v>06</v>
      </c>
      <c r="D6230" t="str">
        <f t="shared" si="294"/>
        <v>19</v>
      </c>
      <c r="E6230">
        <v>5.6</v>
      </c>
      <c r="F6230">
        <v>0.8</v>
      </c>
      <c r="G6230">
        <v>4.7</v>
      </c>
      <c r="H6230">
        <v>10.6</v>
      </c>
      <c r="I6230">
        <v>4.5</v>
      </c>
      <c r="J6230">
        <v>0.4</v>
      </c>
      <c r="K6230">
        <v>1.1000000000000001</v>
      </c>
      <c r="L6230">
        <v>2</v>
      </c>
      <c r="M6230">
        <v>5.2</v>
      </c>
      <c r="N6230">
        <v>12.1</v>
      </c>
      <c r="O6230">
        <v>5.2</v>
      </c>
      <c r="P6230">
        <v>0.6</v>
      </c>
      <c r="Q6230">
        <f>E6230*$Z$2+F6230*$Z$3+G6230*$Z$4+H6230*$Z$5+I6230*$Z$6+J6230*$Z$7+K6230*$Z$8+L6230*$Z$9+M6230*$Z$10+N6230*$Z$11+O6230*$Z$12+P6230*$Z$13</f>
        <v>3.8920357999999999</v>
      </c>
      <c r="R6230">
        <v>1.573</v>
      </c>
    </row>
    <row r="6231" spans="1:18" x14ac:dyDescent="0.3">
      <c r="A6231" s="1">
        <v>35236</v>
      </c>
      <c r="B6231" s="1" t="str">
        <f t="shared" si="292"/>
        <v>1996</v>
      </c>
      <c r="C6231" t="str">
        <f t="shared" si="293"/>
        <v>06</v>
      </c>
      <c r="D6231" t="str">
        <f t="shared" si="294"/>
        <v>20</v>
      </c>
      <c r="E6231">
        <v>0.6</v>
      </c>
      <c r="F6231">
        <v>0.1</v>
      </c>
      <c r="G6231">
        <v>2.7</v>
      </c>
      <c r="H6231">
        <v>4.8</v>
      </c>
      <c r="I6231">
        <v>0.1</v>
      </c>
      <c r="J6231">
        <v>1</v>
      </c>
      <c r="K6231">
        <v>10.6</v>
      </c>
      <c r="L6231">
        <v>40.1</v>
      </c>
      <c r="M6231">
        <v>0</v>
      </c>
      <c r="N6231">
        <v>13.8</v>
      </c>
      <c r="O6231">
        <v>23.9</v>
      </c>
      <c r="P6231">
        <v>27.5</v>
      </c>
      <c r="Q6231">
        <f>E6231*$Z$2+F6231*$Z$3+G6231*$Z$4+H6231*$Z$5+I6231*$Z$6+J6231*$Z$7+K6231*$Z$8+L6231*$Z$9+M6231*$Z$10+N6231*$Z$11+O6231*$Z$12+P6231*$Z$13</f>
        <v>11.002842399999999</v>
      </c>
      <c r="R6231">
        <v>1.504</v>
      </c>
    </row>
    <row r="6232" spans="1:18" x14ac:dyDescent="0.3">
      <c r="A6232" s="1">
        <v>35237</v>
      </c>
      <c r="B6232" s="1" t="str">
        <f t="shared" si="292"/>
        <v>1996</v>
      </c>
      <c r="C6232" t="str">
        <f t="shared" si="293"/>
        <v>06</v>
      </c>
      <c r="D6232" t="str">
        <f t="shared" si="294"/>
        <v>21</v>
      </c>
      <c r="E6232">
        <v>0</v>
      </c>
      <c r="F6232">
        <v>0</v>
      </c>
      <c r="G6232">
        <v>0.1</v>
      </c>
      <c r="H6232">
        <v>0.8</v>
      </c>
      <c r="I6232">
        <v>0</v>
      </c>
      <c r="J6232">
        <v>0</v>
      </c>
      <c r="K6232">
        <v>0.2</v>
      </c>
      <c r="L6232">
        <v>0.9</v>
      </c>
      <c r="M6232">
        <v>0</v>
      </c>
      <c r="N6232">
        <v>0.2</v>
      </c>
      <c r="O6232">
        <v>1.2</v>
      </c>
      <c r="P6232">
        <v>2.2999999999999998</v>
      </c>
      <c r="Q6232">
        <f>E6232*$Z$2+F6232*$Z$3+G6232*$Z$4+H6232*$Z$5+I6232*$Z$6+J6232*$Z$7+K6232*$Z$8+L6232*$Z$9+M6232*$Z$10+N6232*$Z$11+O6232*$Z$12+P6232*$Z$13</f>
        <v>0.37176929999999997</v>
      </c>
      <c r="R6232">
        <v>0.97699999999999998</v>
      </c>
    </row>
    <row r="6233" spans="1:18" x14ac:dyDescent="0.3">
      <c r="A6233" s="1">
        <v>35238</v>
      </c>
      <c r="B6233" s="1" t="str">
        <f t="shared" si="292"/>
        <v>1996</v>
      </c>
      <c r="C6233" t="str">
        <f t="shared" si="293"/>
        <v>06</v>
      </c>
      <c r="D6233" t="str">
        <f t="shared" si="294"/>
        <v>22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0.4</v>
      </c>
      <c r="Q6233">
        <f>E6233*$Z$2+F6233*$Z$3+G6233*$Z$4+H6233*$Z$5+I6233*$Z$6+J6233*$Z$7+K6233*$Z$8+L6233*$Z$9+M6233*$Z$10+N6233*$Z$11+O6233*$Z$12+P6233*$Z$13</f>
        <v>1.7259199999999999E-2</v>
      </c>
      <c r="R6233">
        <v>0.98399999999999999</v>
      </c>
    </row>
    <row r="6234" spans="1:18" x14ac:dyDescent="0.3">
      <c r="A6234" s="1">
        <v>35239</v>
      </c>
      <c r="B6234" s="1" t="str">
        <f t="shared" si="292"/>
        <v>1996</v>
      </c>
      <c r="C6234" t="str">
        <f t="shared" si="293"/>
        <v>06</v>
      </c>
      <c r="D6234" t="str">
        <f t="shared" si="294"/>
        <v>23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f>E6234*$Z$2+F6234*$Z$3+G6234*$Z$4+H6234*$Z$5+I6234*$Z$6+J6234*$Z$7+K6234*$Z$8+L6234*$Z$9+M6234*$Z$10+N6234*$Z$11+O6234*$Z$12+P6234*$Z$13</f>
        <v>0</v>
      </c>
      <c r="R6234">
        <v>1.1000000000000001</v>
      </c>
    </row>
    <row r="6235" spans="1:18" x14ac:dyDescent="0.3">
      <c r="A6235" s="1">
        <v>35240</v>
      </c>
      <c r="B6235" s="1" t="str">
        <f t="shared" si="292"/>
        <v>1996</v>
      </c>
      <c r="C6235" t="str">
        <f t="shared" si="293"/>
        <v>06</v>
      </c>
      <c r="D6235" t="str">
        <f t="shared" si="294"/>
        <v>24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f>E6235*$Z$2+F6235*$Z$3+G6235*$Z$4+H6235*$Z$5+I6235*$Z$6+J6235*$Z$7+K6235*$Z$8+L6235*$Z$9+M6235*$Z$10+N6235*$Z$11+O6235*$Z$12+P6235*$Z$13</f>
        <v>0</v>
      </c>
      <c r="R6235">
        <v>1.125</v>
      </c>
    </row>
    <row r="6236" spans="1:18" x14ac:dyDescent="0.3">
      <c r="A6236" s="1">
        <v>35241</v>
      </c>
      <c r="B6236" s="1" t="str">
        <f t="shared" si="292"/>
        <v>1996</v>
      </c>
      <c r="C6236" t="str">
        <f t="shared" si="293"/>
        <v>06</v>
      </c>
      <c r="D6236" t="str">
        <f t="shared" si="294"/>
        <v>25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f>E6236*$Z$2+F6236*$Z$3+G6236*$Z$4+H6236*$Z$5+I6236*$Z$6+J6236*$Z$7+K6236*$Z$8+L6236*$Z$9+M6236*$Z$10+N6236*$Z$11+O6236*$Z$12+P6236*$Z$13</f>
        <v>0</v>
      </c>
      <c r="R6236">
        <v>1.1299999999999999</v>
      </c>
    </row>
    <row r="6237" spans="1:18" x14ac:dyDescent="0.3">
      <c r="A6237" s="1">
        <v>35242</v>
      </c>
      <c r="B6237" s="1" t="str">
        <f t="shared" si="292"/>
        <v>1996</v>
      </c>
      <c r="C6237" t="str">
        <f t="shared" si="293"/>
        <v>06</v>
      </c>
      <c r="D6237" t="str">
        <f t="shared" si="294"/>
        <v>26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0.2</v>
      </c>
      <c r="M6237">
        <v>0</v>
      </c>
      <c r="N6237">
        <v>0</v>
      </c>
      <c r="O6237">
        <v>0</v>
      </c>
      <c r="P6237">
        <v>0</v>
      </c>
      <c r="Q6237">
        <f>E6237*$Z$2+F6237*$Z$3+G6237*$Z$4+H6237*$Z$5+I6237*$Z$6+J6237*$Z$7+K6237*$Z$8+L6237*$Z$9+M6237*$Z$10+N6237*$Z$11+O6237*$Z$12+P6237*$Z$13</f>
        <v>1.5101000000000002E-2</v>
      </c>
      <c r="R6237">
        <v>1.3380000000000001</v>
      </c>
    </row>
    <row r="6238" spans="1:18" x14ac:dyDescent="0.3">
      <c r="A6238" s="1">
        <v>35243</v>
      </c>
      <c r="B6238" s="1" t="str">
        <f t="shared" si="292"/>
        <v>1996</v>
      </c>
      <c r="C6238" t="str">
        <f t="shared" si="293"/>
        <v>06</v>
      </c>
      <c r="D6238" t="str">
        <f t="shared" si="294"/>
        <v>27</v>
      </c>
      <c r="E6238">
        <v>1</v>
      </c>
      <c r="F6238">
        <v>0.1</v>
      </c>
      <c r="G6238">
        <v>0</v>
      </c>
      <c r="H6238">
        <v>0</v>
      </c>
      <c r="I6238">
        <v>0.5</v>
      </c>
      <c r="J6238">
        <v>0.1</v>
      </c>
      <c r="K6238">
        <v>0.4</v>
      </c>
      <c r="L6238">
        <v>0.1</v>
      </c>
      <c r="M6238">
        <v>3.4</v>
      </c>
      <c r="N6238">
        <v>0.8</v>
      </c>
      <c r="O6238">
        <v>1.6</v>
      </c>
      <c r="P6238">
        <v>1.8</v>
      </c>
      <c r="Q6238">
        <f>E6238*$Z$2+F6238*$Z$3+G6238*$Z$4+H6238*$Z$5+I6238*$Z$6+J6238*$Z$7+K6238*$Z$8+L6238*$Z$9+M6238*$Z$10+N6238*$Z$11+O6238*$Z$12+P6238*$Z$13</f>
        <v>0.85771339999999996</v>
      </c>
      <c r="R6238">
        <v>1.54</v>
      </c>
    </row>
    <row r="6239" spans="1:18" x14ac:dyDescent="0.3">
      <c r="A6239" s="1">
        <v>35244</v>
      </c>
      <c r="B6239" s="1" t="str">
        <f t="shared" si="292"/>
        <v>1996</v>
      </c>
      <c r="C6239" t="str">
        <f t="shared" si="293"/>
        <v>06</v>
      </c>
      <c r="D6239" t="str">
        <f t="shared" si="294"/>
        <v>28</v>
      </c>
      <c r="E6239">
        <v>0.5</v>
      </c>
      <c r="F6239">
        <v>0.4</v>
      </c>
      <c r="G6239">
        <v>2.6</v>
      </c>
      <c r="H6239">
        <v>0.7</v>
      </c>
      <c r="I6239">
        <v>1.9</v>
      </c>
      <c r="J6239">
        <v>0</v>
      </c>
      <c r="K6239">
        <v>0</v>
      </c>
      <c r="L6239">
        <v>2</v>
      </c>
      <c r="M6239">
        <v>6.4</v>
      </c>
      <c r="N6239">
        <v>0.4</v>
      </c>
      <c r="O6239">
        <v>1.3</v>
      </c>
      <c r="P6239">
        <v>3.9</v>
      </c>
      <c r="Q6239">
        <f>E6239*$Z$2+F6239*$Z$3+G6239*$Z$4+H6239*$Z$5+I6239*$Z$6+J6239*$Z$7+K6239*$Z$8+L6239*$Z$9+M6239*$Z$10+N6239*$Z$11+O6239*$Z$12+P6239*$Z$13</f>
        <v>1.4011762999999999</v>
      </c>
      <c r="R6239">
        <v>1.681</v>
      </c>
    </row>
    <row r="6240" spans="1:18" x14ac:dyDescent="0.3">
      <c r="A6240" s="1">
        <v>35245</v>
      </c>
      <c r="B6240" s="1" t="str">
        <f t="shared" si="292"/>
        <v>1996</v>
      </c>
      <c r="C6240" t="str">
        <f t="shared" si="293"/>
        <v>06</v>
      </c>
      <c r="D6240" t="str">
        <f t="shared" si="294"/>
        <v>29</v>
      </c>
      <c r="E6240">
        <v>0</v>
      </c>
      <c r="F6240">
        <v>0</v>
      </c>
      <c r="G6240">
        <v>0</v>
      </c>
      <c r="H6240">
        <v>0.4</v>
      </c>
      <c r="I6240">
        <v>0</v>
      </c>
      <c r="J6240">
        <v>0</v>
      </c>
      <c r="K6240">
        <v>0</v>
      </c>
      <c r="L6240">
        <v>4.7</v>
      </c>
      <c r="M6240">
        <v>0</v>
      </c>
      <c r="N6240">
        <v>0</v>
      </c>
      <c r="O6240">
        <v>0</v>
      </c>
      <c r="P6240">
        <v>1.9</v>
      </c>
      <c r="Q6240">
        <f>E6240*$Z$2+F6240*$Z$3+G6240*$Z$4+H6240*$Z$5+I6240*$Z$6+J6240*$Z$7+K6240*$Z$8+L6240*$Z$9+M6240*$Z$10+N6240*$Z$11+O6240*$Z$12+P6240*$Z$13</f>
        <v>0.4370947</v>
      </c>
      <c r="R6240">
        <v>1.5289999999999999</v>
      </c>
    </row>
    <row r="6241" spans="1:18" x14ac:dyDescent="0.3">
      <c r="A6241" s="1">
        <v>35246</v>
      </c>
      <c r="B6241" s="1" t="str">
        <f t="shared" si="292"/>
        <v>1996</v>
      </c>
      <c r="C6241" t="str">
        <f t="shared" si="293"/>
        <v>06</v>
      </c>
      <c r="D6241" t="str">
        <f t="shared" si="294"/>
        <v>30</v>
      </c>
      <c r="E6241">
        <v>0</v>
      </c>
      <c r="F6241">
        <v>0</v>
      </c>
      <c r="G6241">
        <v>0.3</v>
      </c>
      <c r="H6241">
        <v>0.4</v>
      </c>
      <c r="I6241">
        <v>0</v>
      </c>
      <c r="J6241">
        <v>0</v>
      </c>
      <c r="K6241">
        <v>0</v>
      </c>
      <c r="L6241">
        <v>4.0999999999999996</v>
      </c>
      <c r="M6241">
        <v>0.6</v>
      </c>
      <c r="N6241">
        <v>0</v>
      </c>
      <c r="O6241">
        <v>0</v>
      </c>
      <c r="P6241">
        <v>1.7</v>
      </c>
      <c r="Q6241">
        <f>E6241*$Z$2+F6241*$Z$3+G6241*$Z$4+H6241*$Z$5+I6241*$Z$6+J6241*$Z$7+K6241*$Z$8+L6241*$Z$9+M6241*$Z$10+N6241*$Z$11+O6241*$Z$12+P6241*$Z$13</f>
        <v>0.44655089999999997</v>
      </c>
      <c r="R6241">
        <v>1.5</v>
      </c>
    </row>
    <row r="6242" spans="1:18" x14ac:dyDescent="0.3">
      <c r="A6242" s="1">
        <v>35247</v>
      </c>
      <c r="B6242" s="1" t="str">
        <f t="shared" si="292"/>
        <v>1996</v>
      </c>
      <c r="C6242" t="str">
        <f t="shared" si="293"/>
        <v>07</v>
      </c>
      <c r="D6242" t="str">
        <f t="shared" si="294"/>
        <v>1</v>
      </c>
      <c r="E6242">
        <v>0</v>
      </c>
      <c r="F6242">
        <v>0</v>
      </c>
      <c r="G6242">
        <v>1.4</v>
      </c>
      <c r="H6242">
        <v>0.3</v>
      </c>
      <c r="I6242">
        <v>2.8</v>
      </c>
      <c r="J6242">
        <v>0</v>
      </c>
      <c r="K6242">
        <v>0</v>
      </c>
      <c r="L6242">
        <v>0</v>
      </c>
      <c r="M6242">
        <v>3.4</v>
      </c>
      <c r="N6242">
        <v>1.9</v>
      </c>
      <c r="O6242">
        <v>0.8</v>
      </c>
      <c r="P6242">
        <v>2.2000000000000002</v>
      </c>
      <c r="Q6242">
        <f>E6242*$Z$2+F6242*$Z$3+G6242*$Z$4+H6242*$Z$5+I6242*$Z$6+J6242*$Z$7+K6242*$Z$8+L6242*$Z$9+M6242*$Z$10+N6242*$Z$11+O6242*$Z$12+P6242*$Z$13</f>
        <v>1.0776763</v>
      </c>
      <c r="R6242">
        <v>1.486</v>
      </c>
    </row>
    <row r="6243" spans="1:18" x14ac:dyDescent="0.3">
      <c r="A6243" s="1">
        <v>35248</v>
      </c>
      <c r="B6243" s="1" t="str">
        <f t="shared" si="292"/>
        <v>1996</v>
      </c>
      <c r="C6243" t="str">
        <f t="shared" si="293"/>
        <v>07</v>
      </c>
      <c r="D6243" t="str">
        <f t="shared" si="294"/>
        <v>2</v>
      </c>
      <c r="E6243">
        <v>0</v>
      </c>
      <c r="F6243">
        <v>8.9</v>
      </c>
      <c r="G6243">
        <v>8.8000000000000007</v>
      </c>
      <c r="H6243">
        <v>0.3</v>
      </c>
      <c r="I6243">
        <v>0</v>
      </c>
      <c r="J6243">
        <v>1.2</v>
      </c>
      <c r="K6243">
        <v>4.5999999999999996</v>
      </c>
      <c r="L6243">
        <v>0</v>
      </c>
      <c r="M6243">
        <v>0</v>
      </c>
      <c r="N6243">
        <v>0</v>
      </c>
      <c r="O6243">
        <v>0</v>
      </c>
      <c r="P6243">
        <v>0.2</v>
      </c>
      <c r="Q6243">
        <f>E6243*$Z$2+F6243*$Z$3+G6243*$Z$4+H6243*$Z$5+I6243*$Z$6+J6243*$Z$7+K6243*$Z$8+L6243*$Z$9+M6243*$Z$10+N6243*$Z$11+O6243*$Z$12+P6243*$Z$13</f>
        <v>1.6930935999999996</v>
      </c>
      <c r="R6243">
        <v>1.484</v>
      </c>
    </row>
    <row r="6244" spans="1:18" x14ac:dyDescent="0.3">
      <c r="A6244" s="1">
        <v>35249</v>
      </c>
      <c r="B6244" s="1" t="str">
        <f t="shared" si="292"/>
        <v>1996</v>
      </c>
      <c r="C6244" t="str">
        <f t="shared" si="293"/>
        <v>07</v>
      </c>
      <c r="D6244" t="str">
        <f t="shared" si="294"/>
        <v>3</v>
      </c>
      <c r="E6244">
        <v>7</v>
      </c>
      <c r="F6244">
        <v>7.4</v>
      </c>
      <c r="G6244">
        <v>6.4</v>
      </c>
      <c r="H6244">
        <v>0.2</v>
      </c>
      <c r="I6244">
        <v>5.8</v>
      </c>
      <c r="J6244">
        <v>1.4</v>
      </c>
      <c r="K6244">
        <v>3.4</v>
      </c>
      <c r="L6244">
        <v>0.2</v>
      </c>
      <c r="M6244">
        <v>10.1</v>
      </c>
      <c r="N6244">
        <v>5</v>
      </c>
      <c r="O6244">
        <v>1.9</v>
      </c>
      <c r="P6244">
        <v>0.6</v>
      </c>
      <c r="Q6244">
        <f>E6244*$Z$2+F6244*$Z$3+G6244*$Z$4+H6244*$Z$5+I6244*$Z$6+J6244*$Z$7+K6244*$Z$8+L6244*$Z$9+M6244*$Z$10+N6244*$Z$11+O6244*$Z$12+P6244*$Z$13</f>
        <v>3.9418064999999998</v>
      </c>
      <c r="R6244">
        <v>1.5369999999999999</v>
      </c>
    </row>
    <row r="6245" spans="1:18" x14ac:dyDescent="0.3">
      <c r="A6245" s="1">
        <v>35250</v>
      </c>
      <c r="B6245" s="1" t="str">
        <f t="shared" si="292"/>
        <v>1996</v>
      </c>
      <c r="C6245" t="str">
        <f t="shared" si="293"/>
        <v>07</v>
      </c>
      <c r="D6245" t="str">
        <f t="shared" si="294"/>
        <v>4</v>
      </c>
      <c r="E6245">
        <v>0.7</v>
      </c>
      <c r="F6245">
        <v>0.4</v>
      </c>
      <c r="G6245">
        <v>5.3</v>
      </c>
      <c r="H6245">
        <v>2.4</v>
      </c>
      <c r="I6245">
        <v>0.4</v>
      </c>
      <c r="J6245">
        <v>0</v>
      </c>
      <c r="K6245">
        <v>0.7</v>
      </c>
      <c r="L6245">
        <v>14.8</v>
      </c>
      <c r="M6245">
        <v>4.2</v>
      </c>
      <c r="N6245">
        <v>3.2</v>
      </c>
      <c r="O6245">
        <v>2.2999999999999998</v>
      </c>
      <c r="P6245">
        <v>8.3000000000000007</v>
      </c>
      <c r="Q6245">
        <f>E6245*$Z$2+F6245*$Z$3+G6245*$Z$4+H6245*$Z$5+I6245*$Z$6+J6245*$Z$7+K6245*$Z$8+L6245*$Z$9+M6245*$Z$10+N6245*$Z$11+O6245*$Z$12+P6245*$Z$13</f>
        <v>2.8978418000000001</v>
      </c>
      <c r="R6245">
        <v>1.732</v>
      </c>
    </row>
    <row r="6246" spans="1:18" x14ac:dyDescent="0.3">
      <c r="A6246" s="1">
        <v>35251</v>
      </c>
      <c r="B6246" s="1" t="str">
        <f t="shared" si="292"/>
        <v>1996</v>
      </c>
      <c r="C6246" t="str">
        <f t="shared" si="293"/>
        <v>07</v>
      </c>
      <c r="D6246" t="str">
        <f t="shared" si="294"/>
        <v>5</v>
      </c>
      <c r="E6246">
        <v>0.3</v>
      </c>
      <c r="F6246">
        <v>0</v>
      </c>
      <c r="G6246">
        <v>0</v>
      </c>
      <c r="H6246">
        <v>0</v>
      </c>
      <c r="I6246">
        <v>0.9</v>
      </c>
      <c r="J6246">
        <v>0.2</v>
      </c>
      <c r="K6246">
        <v>2.2999999999999998</v>
      </c>
      <c r="L6246">
        <v>0.3</v>
      </c>
      <c r="M6246">
        <v>10</v>
      </c>
      <c r="N6246">
        <v>9.1</v>
      </c>
      <c r="O6246">
        <v>7.7</v>
      </c>
      <c r="P6246">
        <v>3.2</v>
      </c>
      <c r="Q6246">
        <f>E6246*$Z$2+F6246*$Z$3+G6246*$Z$4+H6246*$Z$5+I6246*$Z$6+J6246*$Z$7+K6246*$Z$8+L6246*$Z$9+M6246*$Z$10+N6246*$Z$11+O6246*$Z$12+P6246*$Z$13</f>
        <v>3.8106587999999992</v>
      </c>
      <c r="R6246">
        <v>1.6639999999999999</v>
      </c>
    </row>
    <row r="6247" spans="1:18" x14ac:dyDescent="0.3">
      <c r="A6247" s="1">
        <v>35252</v>
      </c>
      <c r="B6247" s="1" t="str">
        <f t="shared" si="292"/>
        <v>1996</v>
      </c>
      <c r="C6247" t="str">
        <f t="shared" si="293"/>
        <v>07</v>
      </c>
      <c r="D6247" t="str">
        <f t="shared" si="294"/>
        <v>6</v>
      </c>
      <c r="E6247">
        <v>0</v>
      </c>
      <c r="F6247">
        <v>0</v>
      </c>
      <c r="G6247">
        <v>2.1</v>
      </c>
      <c r="H6247">
        <v>8.4</v>
      </c>
      <c r="I6247">
        <v>0</v>
      </c>
      <c r="J6247">
        <v>0.2</v>
      </c>
      <c r="K6247">
        <v>2.5</v>
      </c>
      <c r="L6247">
        <v>11.6</v>
      </c>
      <c r="M6247">
        <v>0</v>
      </c>
      <c r="N6247">
        <v>2.2999999999999998</v>
      </c>
      <c r="O6247">
        <v>3.9</v>
      </c>
      <c r="P6247">
        <v>6.4</v>
      </c>
      <c r="Q6247">
        <f>E6247*$Z$2+F6247*$Z$3+G6247*$Z$4+H6247*$Z$5+I6247*$Z$6+J6247*$Z$7+K6247*$Z$8+L6247*$Z$9+M6247*$Z$10+N6247*$Z$11+O6247*$Z$12+P6247*$Z$13</f>
        <v>2.4395102999999998</v>
      </c>
      <c r="R6247">
        <v>1.6850000000000001</v>
      </c>
    </row>
    <row r="6248" spans="1:18" x14ac:dyDescent="0.3">
      <c r="A6248" s="1">
        <v>35253</v>
      </c>
      <c r="B6248" s="1" t="str">
        <f t="shared" si="292"/>
        <v>1996</v>
      </c>
      <c r="C6248" t="str">
        <f t="shared" si="293"/>
        <v>07</v>
      </c>
      <c r="D6248" t="str">
        <f t="shared" si="294"/>
        <v>7</v>
      </c>
      <c r="E6248">
        <v>5</v>
      </c>
      <c r="F6248">
        <v>12.6</v>
      </c>
      <c r="G6248">
        <v>15.6</v>
      </c>
      <c r="H6248">
        <v>12.6</v>
      </c>
      <c r="I6248">
        <v>1</v>
      </c>
      <c r="J6248">
        <v>1.9</v>
      </c>
      <c r="K6248">
        <v>6.7</v>
      </c>
      <c r="L6248">
        <v>6.6</v>
      </c>
      <c r="M6248">
        <v>0.2</v>
      </c>
      <c r="N6248">
        <v>1.8</v>
      </c>
      <c r="O6248">
        <v>15</v>
      </c>
      <c r="P6248">
        <v>33.6</v>
      </c>
      <c r="Q6248">
        <f>E6248*$Z$2+F6248*$Z$3+G6248*$Z$4+H6248*$Z$5+I6248*$Z$6+J6248*$Z$7+K6248*$Z$8+L6248*$Z$9+M6248*$Z$10+N6248*$Z$11+O6248*$Z$12+P6248*$Z$13</f>
        <v>6.6467555999999997</v>
      </c>
      <c r="R6248">
        <v>1.6</v>
      </c>
    </row>
    <row r="6249" spans="1:18" x14ac:dyDescent="0.3">
      <c r="A6249" s="1">
        <v>35254</v>
      </c>
      <c r="B6249" s="1" t="str">
        <f t="shared" si="292"/>
        <v>1996</v>
      </c>
      <c r="C6249" t="str">
        <f t="shared" si="293"/>
        <v>07</v>
      </c>
      <c r="D6249" t="str">
        <f t="shared" si="294"/>
        <v>8</v>
      </c>
      <c r="E6249">
        <v>1</v>
      </c>
      <c r="F6249">
        <v>0</v>
      </c>
      <c r="G6249">
        <v>2</v>
      </c>
      <c r="H6249">
        <v>1</v>
      </c>
      <c r="I6249">
        <v>0.3</v>
      </c>
      <c r="J6249">
        <v>0</v>
      </c>
      <c r="K6249">
        <v>0</v>
      </c>
      <c r="L6249">
        <v>0.7</v>
      </c>
      <c r="M6249">
        <v>2.2000000000000002</v>
      </c>
      <c r="N6249">
        <v>0.2</v>
      </c>
      <c r="O6249">
        <v>0</v>
      </c>
      <c r="P6249">
        <v>0.3</v>
      </c>
      <c r="Q6249">
        <f>E6249*$Z$2+F6249*$Z$3+G6249*$Z$4+H6249*$Z$5+I6249*$Z$6+J6249*$Z$7+K6249*$Z$8+L6249*$Z$9+M6249*$Z$10+N6249*$Z$11+O6249*$Z$12+P6249*$Z$13</f>
        <v>0.38621610000000001</v>
      </c>
      <c r="R6249">
        <v>1.6559999999999999</v>
      </c>
    </row>
    <row r="6250" spans="1:18" x14ac:dyDescent="0.3">
      <c r="A6250" s="1">
        <v>35255</v>
      </c>
      <c r="B6250" s="1" t="str">
        <f t="shared" si="292"/>
        <v>1996</v>
      </c>
      <c r="C6250" t="str">
        <f t="shared" si="293"/>
        <v>07</v>
      </c>
      <c r="D6250" t="str">
        <f t="shared" si="294"/>
        <v>9</v>
      </c>
      <c r="E6250">
        <v>0</v>
      </c>
      <c r="F6250">
        <v>0</v>
      </c>
      <c r="G6250">
        <v>0</v>
      </c>
      <c r="H6250">
        <v>0</v>
      </c>
      <c r="I6250">
        <v>0.1</v>
      </c>
      <c r="J6250">
        <v>0</v>
      </c>
      <c r="K6250">
        <v>0</v>
      </c>
      <c r="L6250">
        <v>0</v>
      </c>
      <c r="M6250">
        <v>1.4</v>
      </c>
      <c r="N6250">
        <v>0.1</v>
      </c>
      <c r="O6250">
        <v>0</v>
      </c>
      <c r="P6250">
        <v>0</v>
      </c>
      <c r="Q6250">
        <f>E6250*$Z$2+F6250*$Z$3+G6250*$Z$4+H6250*$Z$5+I6250*$Z$6+J6250*$Z$7+K6250*$Z$8+L6250*$Z$9+M6250*$Z$10+N6250*$Z$11+O6250*$Z$12+P6250*$Z$13</f>
        <v>0.15673330000000002</v>
      </c>
      <c r="R6250">
        <v>1.88</v>
      </c>
    </row>
    <row r="6251" spans="1:18" x14ac:dyDescent="0.3">
      <c r="A6251" s="1">
        <v>35256</v>
      </c>
      <c r="B6251" s="1" t="str">
        <f t="shared" si="292"/>
        <v>1996</v>
      </c>
      <c r="C6251" t="str">
        <f t="shared" si="293"/>
        <v>07</v>
      </c>
      <c r="D6251" t="str">
        <f t="shared" si="294"/>
        <v>10</v>
      </c>
      <c r="E6251">
        <v>0.5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0.9</v>
      </c>
      <c r="O6251">
        <v>0.4</v>
      </c>
      <c r="P6251">
        <v>0</v>
      </c>
      <c r="Q6251">
        <f>E6251*$Z$2+F6251*$Z$3+G6251*$Z$4+H6251*$Z$5+I6251*$Z$6+J6251*$Z$7+K6251*$Z$8+L6251*$Z$9+M6251*$Z$10+N6251*$Z$11+O6251*$Z$12+P6251*$Z$13</f>
        <v>0.17980790000000002</v>
      </c>
      <c r="R6251">
        <v>1.649</v>
      </c>
    </row>
    <row r="6252" spans="1:18" x14ac:dyDescent="0.3">
      <c r="A6252" s="1">
        <v>35257</v>
      </c>
      <c r="B6252" s="1" t="str">
        <f t="shared" si="292"/>
        <v>1996</v>
      </c>
      <c r="C6252" t="str">
        <f t="shared" si="293"/>
        <v>07</v>
      </c>
      <c r="D6252" t="str">
        <f t="shared" si="294"/>
        <v>11</v>
      </c>
      <c r="E6252">
        <v>6.3</v>
      </c>
      <c r="F6252">
        <v>0.9</v>
      </c>
      <c r="G6252">
        <v>2.8</v>
      </c>
      <c r="H6252">
        <v>8</v>
      </c>
      <c r="I6252">
        <v>1.6</v>
      </c>
      <c r="J6252">
        <v>1</v>
      </c>
      <c r="K6252">
        <v>6.6</v>
      </c>
      <c r="L6252">
        <v>7.3</v>
      </c>
      <c r="M6252">
        <v>3.1</v>
      </c>
      <c r="N6252">
        <v>7.9</v>
      </c>
      <c r="O6252">
        <v>13.2</v>
      </c>
      <c r="P6252">
        <v>8.9</v>
      </c>
      <c r="Q6252">
        <f>E6252*$Z$2+F6252*$Z$3+G6252*$Z$4+H6252*$Z$5+I6252*$Z$6+J6252*$Z$7+K6252*$Z$8+L6252*$Z$9+M6252*$Z$10+N6252*$Z$11+O6252*$Z$12+P6252*$Z$13</f>
        <v>5.5162601999999987</v>
      </c>
      <c r="R6252">
        <v>1.776</v>
      </c>
    </row>
    <row r="6253" spans="1:18" x14ac:dyDescent="0.3">
      <c r="A6253" s="1">
        <v>35258</v>
      </c>
      <c r="B6253" s="1" t="str">
        <f t="shared" si="292"/>
        <v>1996</v>
      </c>
      <c r="C6253" t="str">
        <f t="shared" si="293"/>
        <v>07</v>
      </c>
      <c r="D6253" t="str">
        <f t="shared" si="294"/>
        <v>12</v>
      </c>
      <c r="E6253">
        <v>1.2</v>
      </c>
      <c r="F6253">
        <v>2.2000000000000002</v>
      </c>
      <c r="G6253">
        <v>3.3</v>
      </c>
      <c r="H6253">
        <v>12.5</v>
      </c>
      <c r="I6253">
        <v>2.2999999999999998</v>
      </c>
      <c r="J6253">
        <v>0.2</v>
      </c>
      <c r="K6253">
        <v>2.6</v>
      </c>
      <c r="L6253">
        <v>10.4</v>
      </c>
      <c r="M6253">
        <v>4.0999999999999996</v>
      </c>
      <c r="N6253">
        <v>9.9</v>
      </c>
      <c r="O6253">
        <v>15.8</v>
      </c>
      <c r="P6253">
        <v>29.2</v>
      </c>
      <c r="Q6253">
        <f>E6253*$Z$2+F6253*$Z$3+G6253*$Z$4+H6253*$Z$5+I6253*$Z$6+J6253*$Z$7+K6253*$Z$8+L6253*$Z$9+M6253*$Z$10+N6253*$Z$11+O6253*$Z$12+P6253*$Z$13</f>
        <v>6.5901575000000001</v>
      </c>
      <c r="R6253">
        <v>2.5009999999999999</v>
      </c>
    </row>
    <row r="6254" spans="1:18" x14ac:dyDescent="0.3">
      <c r="A6254" s="1">
        <v>35259</v>
      </c>
      <c r="B6254" s="1" t="str">
        <f t="shared" si="292"/>
        <v>1996</v>
      </c>
      <c r="C6254" t="str">
        <f t="shared" si="293"/>
        <v>07</v>
      </c>
      <c r="D6254" t="str">
        <f t="shared" si="294"/>
        <v>13</v>
      </c>
      <c r="E6254">
        <v>35.299999999999997</v>
      </c>
      <c r="F6254">
        <v>7.2</v>
      </c>
      <c r="G6254">
        <v>3.4</v>
      </c>
      <c r="H6254">
        <v>2.2000000000000002</v>
      </c>
      <c r="I6254">
        <v>19.899999999999999</v>
      </c>
      <c r="J6254">
        <v>12.4</v>
      </c>
      <c r="K6254">
        <v>13.1</v>
      </c>
      <c r="L6254">
        <v>5.2</v>
      </c>
      <c r="M6254">
        <v>10.7</v>
      </c>
      <c r="N6254">
        <v>21.1</v>
      </c>
      <c r="O6254">
        <v>25.6</v>
      </c>
      <c r="P6254">
        <v>13</v>
      </c>
      <c r="Q6254">
        <f>E6254*$Z$2+F6254*$Z$3+G6254*$Z$4+H6254*$Z$5+I6254*$Z$6+J6254*$Z$7+K6254*$Z$8+L6254*$Z$9+M6254*$Z$10+N6254*$Z$11+O6254*$Z$12+P6254*$Z$13</f>
        <v>15.087265200000001</v>
      </c>
      <c r="R6254">
        <v>4.1449999999999996</v>
      </c>
    </row>
    <row r="6255" spans="1:18" x14ac:dyDescent="0.3">
      <c r="A6255" s="1">
        <v>35260</v>
      </c>
      <c r="B6255" s="1" t="str">
        <f t="shared" si="292"/>
        <v>1996</v>
      </c>
      <c r="C6255" t="str">
        <f t="shared" si="293"/>
        <v>07</v>
      </c>
      <c r="D6255" t="str">
        <f t="shared" si="294"/>
        <v>14</v>
      </c>
      <c r="E6255">
        <v>3.5</v>
      </c>
      <c r="F6255">
        <v>22.8</v>
      </c>
      <c r="G6255">
        <v>34.6</v>
      </c>
      <c r="H6255">
        <v>41.8</v>
      </c>
      <c r="I6255">
        <v>16.100000000000001</v>
      </c>
      <c r="J6255">
        <v>24.3</v>
      </c>
      <c r="K6255">
        <v>32.200000000000003</v>
      </c>
      <c r="L6255">
        <v>30</v>
      </c>
      <c r="M6255">
        <v>3.2</v>
      </c>
      <c r="N6255">
        <v>19.8</v>
      </c>
      <c r="O6255">
        <v>26.5</v>
      </c>
      <c r="P6255">
        <v>21.1</v>
      </c>
      <c r="Q6255">
        <f>E6255*$Z$2+F6255*$Z$3+G6255*$Z$4+H6255*$Z$5+I6255*$Z$6+J6255*$Z$7+K6255*$Z$8+L6255*$Z$9+M6255*$Z$10+N6255*$Z$11+O6255*$Z$12+P6255*$Z$13</f>
        <v>22.668775599999996</v>
      </c>
      <c r="R6255">
        <v>5</v>
      </c>
    </row>
    <row r="6256" spans="1:18" x14ac:dyDescent="0.3">
      <c r="A6256" s="1">
        <v>35261</v>
      </c>
      <c r="B6256" s="1" t="str">
        <f t="shared" si="292"/>
        <v>1996</v>
      </c>
      <c r="C6256" t="str">
        <f t="shared" si="293"/>
        <v>07</v>
      </c>
      <c r="D6256" t="str">
        <f t="shared" si="294"/>
        <v>15</v>
      </c>
      <c r="E6256">
        <v>0.3</v>
      </c>
      <c r="F6256">
        <v>0</v>
      </c>
      <c r="G6256">
        <v>0.6</v>
      </c>
      <c r="H6256">
        <v>2.9</v>
      </c>
      <c r="I6256">
        <v>0.8</v>
      </c>
      <c r="J6256">
        <v>0</v>
      </c>
      <c r="K6256">
        <v>0.3</v>
      </c>
      <c r="L6256">
        <v>0.6</v>
      </c>
      <c r="M6256">
        <v>4</v>
      </c>
      <c r="N6256">
        <v>0.3</v>
      </c>
      <c r="O6256">
        <v>0</v>
      </c>
      <c r="P6256">
        <v>0</v>
      </c>
      <c r="Q6256">
        <f>E6256*$Z$2+F6256*$Z$3+G6256*$Z$4+H6256*$Z$5+I6256*$Z$6+J6256*$Z$7+K6256*$Z$8+L6256*$Z$9+M6256*$Z$10+N6256*$Z$11+O6256*$Z$12+P6256*$Z$13</f>
        <v>0.612846</v>
      </c>
      <c r="R6256">
        <v>9.77</v>
      </c>
    </row>
    <row r="6257" spans="1:18" x14ac:dyDescent="0.3">
      <c r="A6257" s="1">
        <v>35262</v>
      </c>
      <c r="B6257" s="1" t="str">
        <f t="shared" si="292"/>
        <v>1996</v>
      </c>
      <c r="C6257" t="str">
        <f t="shared" si="293"/>
        <v>07</v>
      </c>
      <c r="D6257" t="str">
        <f t="shared" si="294"/>
        <v>16</v>
      </c>
      <c r="E6257">
        <v>10.7</v>
      </c>
      <c r="F6257">
        <v>1.4</v>
      </c>
      <c r="G6257">
        <v>4.9000000000000004</v>
      </c>
      <c r="H6257">
        <v>6.7</v>
      </c>
      <c r="I6257">
        <v>2.2999999999999998</v>
      </c>
      <c r="J6257">
        <v>0.9</v>
      </c>
      <c r="K6257">
        <v>1.1000000000000001</v>
      </c>
      <c r="L6257">
        <v>1.4</v>
      </c>
      <c r="M6257">
        <v>1.1000000000000001</v>
      </c>
      <c r="N6257">
        <v>8.1999999999999993</v>
      </c>
      <c r="O6257">
        <v>5.6</v>
      </c>
      <c r="P6257">
        <v>3.6</v>
      </c>
      <c r="Q6257">
        <f>E6257*$Z$2+F6257*$Z$3+G6257*$Z$4+H6257*$Z$5+I6257*$Z$6+J6257*$Z$7+K6257*$Z$8+L6257*$Z$9+M6257*$Z$10+N6257*$Z$11+O6257*$Z$12+P6257*$Z$13</f>
        <v>3.0507051999999999</v>
      </c>
      <c r="R6257">
        <v>16.93</v>
      </c>
    </row>
    <row r="6258" spans="1:18" x14ac:dyDescent="0.3">
      <c r="A6258" s="1">
        <v>35263</v>
      </c>
      <c r="B6258" s="1" t="str">
        <f t="shared" si="292"/>
        <v>1996</v>
      </c>
      <c r="C6258" t="str">
        <f t="shared" si="293"/>
        <v>07</v>
      </c>
      <c r="D6258" t="str">
        <f t="shared" si="294"/>
        <v>17</v>
      </c>
      <c r="E6258">
        <v>0.3</v>
      </c>
      <c r="F6258">
        <v>7.3</v>
      </c>
      <c r="G6258">
        <v>8</v>
      </c>
      <c r="H6258">
        <v>5</v>
      </c>
      <c r="I6258">
        <v>4</v>
      </c>
      <c r="J6258">
        <v>1.6</v>
      </c>
      <c r="K6258">
        <v>11.2</v>
      </c>
      <c r="L6258">
        <v>2.1</v>
      </c>
      <c r="M6258">
        <v>4.8</v>
      </c>
      <c r="N6258">
        <v>11.6</v>
      </c>
      <c r="O6258">
        <v>16.899999999999999</v>
      </c>
      <c r="P6258">
        <v>7.2</v>
      </c>
      <c r="Q6258">
        <f>E6258*$Z$2+F6258*$Z$3+G6258*$Z$4+H6258*$Z$5+I6258*$Z$6+J6258*$Z$7+K6258*$Z$8+L6258*$Z$9+M6258*$Z$10+N6258*$Z$11+O6258*$Z$12+P6258*$Z$13</f>
        <v>7.6872501999999994</v>
      </c>
      <c r="R6258">
        <v>18</v>
      </c>
    </row>
    <row r="6259" spans="1:18" x14ac:dyDescent="0.3">
      <c r="A6259" s="1">
        <v>35264</v>
      </c>
      <c r="B6259" s="1" t="str">
        <f t="shared" si="292"/>
        <v>1996</v>
      </c>
      <c r="C6259" t="str">
        <f t="shared" si="293"/>
        <v>07</v>
      </c>
      <c r="D6259" t="str">
        <f t="shared" si="294"/>
        <v>18</v>
      </c>
      <c r="E6259">
        <v>14</v>
      </c>
      <c r="F6259">
        <v>14.6</v>
      </c>
      <c r="G6259">
        <v>10.199999999999999</v>
      </c>
      <c r="H6259">
        <v>4.5</v>
      </c>
      <c r="I6259">
        <v>17.899999999999999</v>
      </c>
      <c r="J6259">
        <v>17</v>
      </c>
      <c r="K6259">
        <v>12.2</v>
      </c>
      <c r="L6259">
        <v>6.1</v>
      </c>
      <c r="M6259">
        <v>26.5</v>
      </c>
      <c r="N6259">
        <v>8.8000000000000007</v>
      </c>
      <c r="O6259">
        <v>5</v>
      </c>
      <c r="P6259">
        <v>4.0999999999999996</v>
      </c>
      <c r="Q6259">
        <f>E6259*$Z$2+F6259*$Z$3+G6259*$Z$4+H6259*$Z$5+I6259*$Z$6+J6259*$Z$7+K6259*$Z$8+L6259*$Z$9+M6259*$Z$10+N6259*$Z$11+O6259*$Z$12+P6259*$Z$13</f>
        <v>12.9127945</v>
      </c>
      <c r="R6259">
        <v>12.15</v>
      </c>
    </row>
    <row r="6260" spans="1:18" x14ac:dyDescent="0.3">
      <c r="A6260" s="1">
        <v>35265</v>
      </c>
      <c r="B6260" s="1" t="str">
        <f t="shared" si="292"/>
        <v>1996</v>
      </c>
      <c r="C6260" t="str">
        <f t="shared" si="293"/>
        <v>07</v>
      </c>
      <c r="D6260" t="str">
        <f t="shared" si="294"/>
        <v>19</v>
      </c>
      <c r="E6260">
        <v>28.4</v>
      </c>
      <c r="F6260">
        <v>5.7</v>
      </c>
      <c r="G6260">
        <v>8</v>
      </c>
      <c r="H6260">
        <v>3.3</v>
      </c>
      <c r="I6260">
        <v>13.9</v>
      </c>
      <c r="J6260">
        <v>10</v>
      </c>
      <c r="K6260">
        <v>17.3</v>
      </c>
      <c r="L6260">
        <v>4.2</v>
      </c>
      <c r="M6260">
        <v>32.9</v>
      </c>
      <c r="N6260">
        <v>26.5</v>
      </c>
      <c r="O6260">
        <v>34.700000000000003</v>
      </c>
      <c r="P6260">
        <v>15.5</v>
      </c>
      <c r="Q6260">
        <f>E6260*$Z$2+F6260*$Z$3+G6260*$Z$4+H6260*$Z$5+I6260*$Z$6+J6260*$Z$7+K6260*$Z$8+L6260*$Z$9+M6260*$Z$10+N6260*$Z$11+O6260*$Z$12+P6260*$Z$13</f>
        <v>18.711827699999997</v>
      </c>
      <c r="R6260">
        <v>14.05</v>
      </c>
    </row>
    <row r="6261" spans="1:18" x14ac:dyDescent="0.3">
      <c r="A6261" s="1">
        <v>35266</v>
      </c>
      <c r="B6261" s="1" t="str">
        <f t="shared" si="292"/>
        <v>1996</v>
      </c>
      <c r="C6261" t="str">
        <f t="shared" si="293"/>
        <v>07</v>
      </c>
      <c r="D6261" t="str">
        <f t="shared" si="294"/>
        <v>20</v>
      </c>
      <c r="E6261">
        <v>7.2</v>
      </c>
      <c r="F6261">
        <v>0.5</v>
      </c>
      <c r="G6261">
        <v>0.5</v>
      </c>
      <c r="H6261">
        <v>0.5</v>
      </c>
      <c r="I6261">
        <v>4.9000000000000004</v>
      </c>
      <c r="J6261">
        <v>0.4</v>
      </c>
      <c r="K6261">
        <v>0.4</v>
      </c>
      <c r="L6261">
        <v>4.0999999999999996</v>
      </c>
      <c r="M6261">
        <v>41.6</v>
      </c>
      <c r="N6261">
        <v>6.2</v>
      </c>
      <c r="O6261">
        <v>9</v>
      </c>
      <c r="P6261">
        <v>18</v>
      </c>
      <c r="Q6261">
        <f>E6261*$Z$2+F6261*$Z$3+G6261*$Z$4+H6261*$Z$5+I6261*$Z$6+J6261*$Z$7+K6261*$Z$8+L6261*$Z$9+M6261*$Z$10+N6261*$Z$11+O6261*$Z$12+P6261*$Z$13</f>
        <v>7.6911595000000004</v>
      </c>
      <c r="R6261">
        <v>14.05</v>
      </c>
    </row>
    <row r="6262" spans="1:18" x14ac:dyDescent="0.3">
      <c r="A6262" s="1">
        <v>35267</v>
      </c>
      <c r="B6262" s="1" t="str">
        <f t="shared" si="292"/>
        <v>1996</v>
      </c>
      <c r="C6262" t="str">
        <f t="shared" si="293"/>
        <v>07</v>
      </c>
      <c r="D6262" t="str">
        <f t="shared" si="294"/>
        <v>21</v>
      </c>
      <c r="E6262">
        <v>5</v>
      </c>
      <c r="F6262">
        <v>0.6</v>
      </c>
      <c r="G6262">
        <v>0.3</v>
      </c>
      <c r="H6262">
        <v>3.2</v>
      </c>
      <c r="I6262">
        <v>11.9</v>
      </c>
      <c r="J6262">
        <v>1.3</v>
      </c>
      <c r="K6262">
        <v>10.8</v>
      </c>
      <c r="L6262">
        <v>20.399999999999999</v>
      </c>
      <c r="M6262">
        <v>32.299999999999997</v>
      </c>
      <c r="N6262">
        <v>19.3</v>
      </c>
      <c r="O6262">
        <v>25.4</v>
      </c>
      <c r="P6262">
        <v>19.5</v>
      </c>
      <c r="Q6262">
        <f>E6262*$Z$2+F6262*$Z$3+G6262*$Z$4+H6262*$Z$5+I6262*$Z$6+J6262*$Z$7+K6262*$Z$8+L6262*$Z$9+M6262*$Z$10+N6262*$Z$11+O6262*$Z$12+P6262*$Z$13</f>
        <v>14.431540399999998</v>
      </c>
      <c r="R6262">
        <v>19.5</v>
      </c>
    </row>
    <row r="6263" spans="1:18" x14ac:dyDescent="0.3">
      <c r="A6263" s="1">
        <v>35268</v>
      </c>
      <c r="B6263" s="1" t="str">
        <f t="shared" si="292"/>
        <v>1996</v>
      </c>
      <c r="C6263" t="str">
        <f t="shared" si="293"/>
        <v>07</v>
      </c>
      <c r="D6263" t="str">
        <f t="shared" si="294"/>
        <v>22</v>
      </c>
      <c r="E6263">
        <v>22</v>
      </c>
      <c r="F6263">
        <v>11.3</v>
      </c>
      <c r="G6263">
        <v>8.5</v>
      </c>
      <c r="H6263">
        <v>1.7</v>
      </c>
      <c r="I6263">
        <v>8</v>
      </c>
      <c r="J6263">
        <v>2.2999999999999998</v>
      </c>
      <c r="K6263">
        <v>4.8</v>
      </c>
      <c r="L6263">
        <v>0.4</v>
      </c>
      <c r="M6263">
        <v>57.9</v>
      </c>
      <c r="N6263">
        <v>7.2</v>
      </c>
      <c r="O6263">
        <v>1.7</v>
      </c>
      <c r="P6263">
        <v>0.9</v>
      </c>
      <c r="Q6263">
        <f>E6263*$Z$2+F6263*$Z$3+G6263*$Z$4+H6263*$Z$5+I6263*$Z$6+J6263*$Z$7+K6263*$Z$8+L6263*$Z$9+M6263*$Z$10+N6263*$Z$11+O6263*$Z$12+P6263*$Z$13</f>
        <v>9.8409241999999999</v>
      </c>
      <c r="R6263">
        <v>13.3</v>
      </c>
    </row>
    <row r="6264" spans="1:18" x14ac:dyDescent="0.3">
      <c r="A6264" s="1">
        <v>35269</v>
      </c>
      <c r="B6264" s="1" t="str">
        <f t="shared" si="292"/>
        <v>1996</v>
      </c>
      <c r="C6264" t="str">
        <f t="shared" si="293"/>
        <v>07</v>
      </c>
      <c r="D6264" t="str">
        <f t="shared" si="294"/>
        <v>23</v>
      </c>
      <c r="E6264">
        <v>19.899999999999999</v>
      </c>
      <c r="F6264">
        <v>5.4</v>
      </c>
      <c r="G6264">
        <v>3.9</v>
      </c>
      <c r="H6264">
        <v>17.100000000000001</v>
      </c>
      <c r="I6264">
        <v>12.7</v>
      </c>
      <c r="J6264">
        <v>12.3</v>
      </c>
      <c r="K6264">
        <v>15.1</v>
      </c>
      <c r="L6264">
        <v>29.8</v>
      </c>
      <c r="M6264">
        <v>9.6999999999999993</v>
      </c>
      <c r="N6264">
        <v>25.1</v>
      </c>
      <c r="O6264">
        <v>34</v>
      </c>
      <c r="P6264">
        <v>25.4</v>
      </c>
      <c r="Q6264">
        <f>E6264*$Z$2+F6264*$Z$3+G6264*$Z$4+H6264*$Z$5+I6264*$Z$6+J6264*$Z$7+K6264*$Z$8+L6264*$Z$9+M6264*$Z$10+N6264*$Z$11+O6264*$Z$12+P6264*$Z$13</f>
        <v>18.306795900000001</v>
      </c>
      <c r="R6264">
        <v>11.9</v>
      </c>
    </row>
    <row r="6265" spans="1:18" x14ac:dyDescent="0.3">
      <c r="A6265" s="1">
        <v>35270</v>
      </c>
      <c r="B6265" s="1" t="str">
        <f t="shared" si="292"/>
        <v>1996</v>
      </c>
      <c r="C6265" t="str">
        <f t="shared" si="293"/>
        <v>07</v>
      </c>
      <c r="D6265" t="str">
        <f t="shared" si="294"/>
        <v>24</v>
      </c>
      <c r="E6265">
        <v>13.4</v>
      </c>
      <c r="F6265">
        <v>6</v>
      </c>
      <c r="G6265">
        <v>2.4</v>
      </c>
      <c r="H6265">
        <v>4.0999999999999996</v>
      </c>
      <c r="I6265">
        <v>22.1</v>
      </c>
      <c r="J6265">
        <v>17.600000000000001</v>
      </c>
      <c r="K6265">
        <v>7.9</v>
      </c>
      <c r="L6265">
        <v>5.8</v>
      </c>
      <c r="M6265">
        <v>14.8</v>
      </c>
      <c r="N6265">
        <v>10.7</v>
      </c>
      <c r="O6265">
        <v>9</v>
      </c>
      <c r="P6265">
        <v>14.5</v>
      </c>
      <c r="Q6265">
        <f>E6265*$Z$2+F6265*$Z$3+G6265*$Z$4+H6265*$Z$5+I6265*$Z$6+J6265*$Z$7+K6265*$Z$8+L6265*$Z$9+M6265*$Z$10+N6265*$Z$11+O6265*$Z$12+P6265*$Z$13</f>
        <v>12.0725888</v>
      </c>
      <c r="R6265">
        <v>12.5</v>
      </c>
    </row>
    <row r="6266" spans="1:18" x14ac:dyDescent="0.3">
      <c r="A6266" s="1">
        <v>35271</v>
      </c>
      <c r="B6266" s="1" t="str">
        <f t="shared" si="292"/>
        <v>1996</v>
      </c>
      <c r="C6266" t="str">
        <f t="shared" si="293"/>
        <v>07</v>
      </c>
      <c r="D6266" t="str">
        <f t="shared" si="294"/>
        <v>25</v>
      </c>
      <c r="E6266">
        <v>8.9</v>
      </c>
      <c r="F6266">
        <v>2.1</v>
      </c>
      <c r="G6266">
        <v>5.7</v>
      </c>
      <c r="H6266">
        <v>12.4</v>
      </c>
      <c r="I6266">
        <v>5</v>
      </c>
      <c r="J6266">
        <v>3.9</v>
      </c>
      <c r="K6266">
        <v>2.9</v>
      </c>
      <c r="L6266">
        <v>65.900000000000006</v>
      </c>
      <c r="M6266">
        <v>3.3</v>
      </c>
      <c r="N6266">
        <v>12.3</v>
      </c>
      <c r="O6266">
        <v>23.7</v>
      </c>
      <c r="P6266">
        <v>65.099999999999994</v>
      </c>
      <c r="Q6266">
        <f>E6266*$Z$2+F6266*$Z$3+G6266*$Z$4+H6266*$Z$5+I6266*$Z$6+J6266*$Z$7+K6266*$Z$8+L6266*$Z$9+M6266*$Z$10+N6266*$Z$11+O6266*$Z$12+P6266*$Z$13</f>
        <v>14.594288899999999</v>
      </c>
      <c r="R6266">
        <v>18.59</v>
      </c>
    </row>
    <row r="6267" spans="1:18" x14ac:dyDescent="0.3">
      <c r="A6267" s="1">
        <v>35272</v>
      </c>
      <c r="B6267" s="1" t="str">
        <f t="shared" si="292"/>
        <v>1996</v>
      </c>
      <c r="C6267" t="str">
        <f t="shared" si="293"/>
        <v>07</v>
      </c>
      <c r="D6267" t="str">
        <f t="shared" si="294"/>
        <v>26</v>
      </c>
      <c r="E6267">
        <v>26.8</v>
      </c>
      <c r="F6267">
        <v>7.1</v>
      </c>
      <c r="G6267">
        <v>21</v>
      </c>
      <c r="H6267">
        <v>43.5</v>
      </c>
      <c r="I6267">
        <v>15.6</v>
      </c>
      <c r="J6267">
        <v>13.2</v>
      </c>
      <c r="K6267">
        <v>15.4</v>
      </c>
      <c r="L6267">
        <v>41</v>
      </c>
      <c r="M6267">
        <v>14</v>
      </c>
      <c r="N6267">
        <v>17.3</v>
      </c>
      <c r="O6267">
        <v>20.6</v>
      </c>
      <c r="P6267">
        <v>27.3</v>
      </c>
      <c r="Q6267">
        <f>E6267*$Z$2+F6267*$Z$3+G6267*$Z$4+H6267*$Z$5+I6267*$Z$6+J6267*$Z$7+K6267*$Z$8+L6267*$Z$9+M6267*$Z$10+N6267*$Z$11+O6267*$Z$12+P6267*$Z$13</f>
        <v>18.014508500000002</v>
      </c>
      <c r="R6267">
        <v>18.84</v>
      </c>
    </row>
    <row r="6268" spans="1:18" x14ac:dyDescent="0.3">
      <c r="A6268" s="1">
        <v>35273</v>
      </c>
      <c r="B6268" s="1" t="str">
        <f t="shared" si="292"/>
        <v>1996</v>
      </c>
      <c r="C6268" t="str">
        <f t="shared" si="293"/>
        <v>07</v>
      </c>
      <c r="D6268" t="str">
        <f t="shared" si="294"/>
        <v>27</v>
      </c>
      <c r="E6268">
        <v>33.700000000000003</v>
      </c>
      <c r="F6268">
        <v>26.4</v>
      </c>
      <c r="G6268">
        <v>12.2</v>
      </c>
      <c r="H6268">
        <v>19.600000000000001</v>
      </c>
      <c r="I6268">
        <v>61.6</v>
      </c>
      <c r="J6268">
        <v>63.7</v>
      </c>
      <c r="K6268">
        <v>39</v>
      </c>
      <c r="L6268">
        <v>29.3</v>
      </c>
      <c r="M6268">
        <v>70.3</v>
      </c>
      <c r="N6268">
        <v>37.700000000000003</v>
      </c>
      <c r="O6268">
        <v>36.4</v>
      </c>
      <c r="P6268">
        <v>25.4</v>
      </c>
      <c r="Q6268">
        <f>E6268*$Z$2+F6268*$Z$3+G6268*$Z$4+H6268*$Z$5+I6268*$Z$6+J6268*$Z$7+K6268*$Z$8+L6268*$Z$9+M6268*$Z$10+N6268*$Z$11+O6268*$Z$12+P6268*$Z$13</f>
        <v>45.229168299999998</v>
      </c>
      <c r="R6268">
        <v>133.4</v>
      </c>
    </row>
    <row r="6269" spans="1:18" x14ac:dyDescent="0.3">
      <c r="A6269" s="1">
        <v>35274</v>
      </c>
      <c r="B6269" s="1" t="str">
        <f t="shared" si="292"/>
        <v>1996</v>
      </c>
      <c r="C6269" t="str">
        <f t="shared" si="293"/>
        <v>07</v>
      </c>
      <c r="D6269" t="str">
        <f t="shared" si="294"/>
        <v>28</v>
      </c>
      <c r="E6269">
        <v>1.4</v>
      </c>
      <c r="F6269">
        <v>5.4</v>
      </c>
      <c r="G6269">
        <v>6.1</v>
      </c>
      <c r="H6269">
        <v>2</v>
      </c>
      <c r="I6269">
        <v>2.6</v>
      </c>
      <c r="J6269">
        <v>3.4</v>
      </c>
      <c r="K6269">
        <v>3.9</v>
      </c>
      <c r="L6269">
        <v>0.4</v>
      </c>
      <c r="M6269">
        <v>2.9</v>
      </c>
      <c r="N6269">
        <v>1.8</v>
      </c>
      <c r="O6269">
        <v>1.3</v>
      </c>
      <c r="P6269">
        <v>0.5</v>
      </c>
      <c r="Q6269">
        <f>E6269*$Z$2+F6269*$Z$3+G6269*$Z$4+H6269*$Z$5+I6269*$Z$6+J6269*$Z$7+K6269*$Z$8+L6269*$Z$9+M6269*$Z$10+N6269*$Z$11+O6269*$Z$12+P6269*$Z$13</f>
        <v>2.6866612000000001</v>
      </c>
      <c r="R6269">
        <v>155</v>
      </c>
    </row>
    <row r="6270" spans="1:18" x14ac:dyDescent="0.3">
      <c r="A6270" s="1">
        <v>35275</v>
      </c>
      <c r="B6270" s="1" t="str">
        <f t="shared" si="292"/>
        <v>1996</v>
      </c>
      <c r="C6270" t="str">
        <f t="shared" si="293"/>
        <v>07</v>
      </c>
      <c r="D6270" t="str">
        <f t="shared" si="294"/>
        <v>29</v>
      </c>
      <c r="E6270">
        <v>1.6</v>
      </c>
      <c r="F6270">
        <v>1.4</v>
      </c>
      <c r="G6270">
        <v>1.5</v>
      </c>
      <c r="H6270">
        <v>1</v>
      </c>
      <c r="I6270">
        <v>3.5</v>
      </c>
      <c r="J6270">
        <v>4.2</v>
      </c>
      <c r="K6270">
        <v>2.2999999999999998</v>
      </c>
      <c r="L6270">
        <v>0.4</v>
      </c>
      <c r="M6270">
        <v>1.5</v>
      </c>
      <c r="N6270">
        <v>1.8</v>
      </c>
      <c r="O6270">
        <v>2.1</v>
      </c>
      <c r="P6270">
        <v>1.8</v>
      </c>
      <c r="Q6270">
        <f>E6270*$Z$2+F6270*$Z$3+G6270*$Z$4+H6270*$Z$5+I6270*$Z$6+J6270*$Z$7+K6270*$Z$8+L6270*$Z$9+M6270*$Z$10+N6270*$Z$11+O6270*$Z$12+P6270*$Z$13</f>
        <v>2.3304004000000003</v>
      </c>
      <c r="R6270">
        <v>74</v>
      </c>
    </row>
    <row r="6271" spans="1:18" x14ac:dyDescent="0.3">
      <c r="A6271" s="1">
        <v>35276</v>
      </c>
      <c r="B6271" s="1" t="str">
        <f t="shared" si="292"/>
        <v>1996</v>
      </c>
      <c r="C6271" t="str">
        <f t="shared" si="293"/>
        <v>07</v>
      </c>
      <c r="D6271" t="str">
        <f t="shared" si="294"/>
        <v>30</v>
      </c>
      <c r="E6271">
        <v>2.6</v>
      </c>
      <c r="F6271">
        <v>8.3000000000000007</v>
      </c>
      <c r="G6271">
        <v>2.7</v>
      </c>
      <c r="H6271">
        <v>1.4</v>
      </c>
      <c r="I6271">
        <v>24.9</v>
      </c>
      <c r="J6271">
        <v>31.2</v>
      </c>
      <c r="K6271">
        <v>12.5</v>
      </c>
      <c r="L6271">
        <v>2.1</v>
      </c>
      <c r="M6271">
        <v>15.4</v>
      </c>
      <c r="N6271">
        <v>15.3</v>
      </c>
      <c r="O6271">
        <v>18.899999999999999</v>
      </c>
      <c r="P6271">
        <v>31.4</v>
      </c>
      <c r="Q6271">
        <f>E6271*$Z$2+F6271*$Z$3+G6271*$Z$4+H6271*$Z$5+I6271*$Z$6+J6271*$Z$7+K6271*$Z$8+L6271*$Z$9+M6271*$Z$10+N6271*$Z$11+O6271*$Z$12+P6271*$Z$13</f>
        <v>17.796779199999996</v>
      </c>
      <c r="R6271">
        <v>22.98</v>
      </c>
    </row>
    <row r="6272" spans="1:18" x14ac:dyDescent="0.3">
      <c r="A6272" s="1">
        <v>35277</v>
      </c>
      <c r="B6272" s="1" t="str">
        <f t="shared" si="292"/>
        <v>1996</v>
      </c>
      <c r="C6272" t="str">
        <f t="shared" si="293"/>
        <v>07</v>
      </c>
      <c r="D6272" t="str">
        <f t="shared" si="294"/>
        <v>31</v>
      </c>
      <c r="E6272">
        <v>7.4</v>
      </c>
      <c r="F6272">
        <v>8.8000000000000007</v>
      </c>
      <c r="G6272">
        <v>5.4</v>
      </c>
      <c r="H6272">
        <v>8.1999999999999993</v>
      </c>
      <c r="I6272">
        <v>27.7</v>
      </c>
      <c r="J6272">
        <v>31.9</v>
      </c>
      <c r="K6272">
        <v>16.5</v>
      </c>
      <c r="L6272">
        <v>13.2</v>
      </c>
      <c r="M6272">
        <v>11</v>
      </c>
      <c r="N6272">
        <v>27.1</v>
      </c>
      <c r="O6272">
        <v>21.6</v>
      </c>
      <c r="P6272">
        <v>21.3</v>
      </c>
      <c r="Q6272">
        <f>E6272*$Z$2+F6272*$Z$3+G6272*$Z$4+H6272*$Z$5+I6272*$Z$6+J6272*$Z$7+K6272*$Z$8+L6272*$Z$9+M6272*$Z$10+N6272*$Z$11+O6272*$Z$12+P6272*$Z$13</f>
        <v>20.977440699999995</v>
      </c>
      <c r="R6272">
        <v>18.04</v>
      </c>
    </row>
    <row r="6273" spans="1:18" x14ac:dyDescent="0.3">
      <c r="A6273" s="1">
        <v>35278</v>
      </c>
      <c r="B6273" s="1" t="str">
        <f t="shared" si="292"/>
        <v>1996</v>
      </c>
      <c r="C6273" t="str">
        <f t="shared" si="293"/>
        <v>08</v>
      </c>
      <c r="D6273" t="str">
        <f t="shared" si="294"/>
        <v>1</v>
      </c>
      <c r="E6273">
        <v>10.8</v>
      </c>
      <c r="F6273">
        <v>9.4</v>
      </c>
      <c r="G6273">
        <v>14.1</v>
      </c>
      <c r="H6273">
        <v>20.100000000000001</v>
      </c>
      <c r="I6273">
        <v>6</v>
      </c>
      <c r="J6273">
        <v>7.3</v>
      </c>
      <c r="K6273">
        <v>23</v>
      </c>
      <c r="L6273">
        <v>37.9</v>
      </c>
      <c r="M6273">
        <v>4.2</v>
      </c>
      <c r="N6273">
        <v>46.1</v>
      </c>
      <c r="O6273">
        <v>56.8</v>
      </c>
      <c r="P6273">
        <v>58.2</v>
      </c>
      <c r="Q6273">
        <f>E6273*$Z$2+F6273*$Z$3+G6273*$Z$4+H6273*$Z$5+I6273*$Z$6+J6273*$Z$7+K6273*$Z$8+L6273*$Z$9+M6273*$Z$10+N6273*$Z$11+O6273*$Z$12+P6273*$Z$13</f>
        <v>25.622472500000001</v>
      </c>
      <c r="R6273">
        <v>16.23</v>
      </c>
    </row>
    <row r="6274" spans="1:18" x14ac:dyDescent="0.3">
      <c r="A6274" s="1">
        <v>35279</v>
      </c>
      <c r="B6274" s="1" t="str">
        <f t="shared" si="292"/>
        <v>1996</v>
      </c>
      <c r="C6274" t="str">
        <f t="shared" si="293"/>
        <v>08</v>
      </c>
      <c r="D6274" t="str">
        <f t="shared" si="294"/>
        <v>2</v>
      </c>
      <c r="E6274">
        <v>22</v>
      </c>
      <c r="F6274">
        <v>23.3</v>
      </c>
      <c r="G6274">
        <v>12.4</v>
      </c>
      <c r="H6274">
        <v>24.5</v>
      </c>
      <c r="I6274">
        <v>60.4</v>
      </c>
      <c r="J6274">
        <v>59.9</v>
      </c>
      <c r="K6274">
        <v>46.9</v>
      </c>
      <c r="L6274">
        <v>29.4</v>
      </c>
      <c r="M6274">
        <v>62.6</v>
      </c>
      <c r="N6274">
        <v>47.9</v>
      </c>
      <c r="O6274">
        <v>54.2</v>
      </c>
      <c r="P6274">
        <v>35.6</v>
      </c>
      <c r="Q6274">
        <f>E6274*$Z$2+F6274*$Z$3+G6274*$Z$4+H6274*$Z$5+I6274*$Z$6+J6274*$Z$7+K6274*$Z$8+L6274*$Z$9+M6274*$Z$10+N6274*$Z$11+O6274*$Z$12+P6274*$Z$13</f>
        <v>48.726627700000002</v>
      </c>
      <c r="R6274">
        <v>19.21</v>
      </c>
    </row>
    <row r="6275" spans="1:18" x14ac:dyDescent="0.3">
      <c r="A6275" s="1">
        <v>35280</v>
      </c>
      <c r="B6275" s="1" t="str">
        <f t="shared" si="292"/>
        <v>1996</v>
      </c>
      <c r="C6275" t="str">
        <f t="shared" si="293"/>
        <v>08</v>
      </c>
      <c r="D6275" t="str">
        <f t="shared" si="294"/>
        <v>3</v>
      </c>
      <c r="E6275">
        <v>6.5</v>
      </c>
      <c r="F6275">
        <v>17.8</v>
      </c>
      <c r="G6275">
        <v>16.100000000000001</v>
      </c>
      <c r="H6275">
        <v>1.8</v>
      </c>
      <c r="I6275">
        <v>6.4</v>
      </c>
      <c r="J6275">
        <v>6.1</v>
      </c>
      <c r="K6275">
        <v>13.9</v>
      </c>
      <c r="L6275">
        <v>3.2</v>
      </c>
      <c r="M6275">
        <v>22.6</v>
      </c>
      <c r="N6275">
        <v>16.5</v>
      </c>
      <c r="O6275">
        <v>19.899999999999999</v>
      </c>
      <c r="P6275">
        <v>19.3</v>
      </c>
      <c r="Q6275">
        <f>E6275*$Z$2+F6275*$Z$3+G6275*$Z$4+H6275*$Z$5+I6275*$Z$6+J6275*$Z$7+K6275*$Z$8+L6275*$Z$9+M6275*$Z$10+N6275*$Z$11+O6275*$Z$12+P6275*$Z$13</f>
        <v>13.335145799999999</v>
      </c>
      <c r="R6275">
        <v>105.6</v>
      </c>
    </row>
    <row r="6276" spans="1:18" x14ac:dyDescent="0.3">
      <c r="A6276" s="1">
        <v>35281</v>
      </c>
      <c r="B6276" s="1" t="str">
        <f t="shared" si="292"/>
        <v>1996</v>
      </c>
      <c r="C6276" t="str">
        <f t="shared" si="293"/>
        <v>08</v>
      </c>
      <c r="D6276" t="str">
        <f t="shared" si="294"/>
        <v>4</v>
      </c>
      <c r="E6276">
        <v>12.8</v>
      </c>
      <c r="F6276">
        <v>7.2</v>
      </c>
      <c r="G6276">
        <v>9.4</v>
      </c>
      <c r="H6276">
        <v>14.3</v>
      </c>
      <c r="I6276">
        <v>5.6</v>
      </c>
      <c r="J6276">
        <v>6.2</v>
      </c>
      <c r="K6276">
        <v>11</v>
      </c>
      <c r="L6276">
        <v>65.7</v>
      </c>
      <c r="M6276">
        <v>3.9</v>
      </c>
      <c r="N6276">
        <v>15.6</v>
      </c>
      <c r="O6276">
        <v>20.6</v>
      </c>
      <c r="P6276">
        <v>36.200000000000003</v>
      </c>
      <c r="Q6276">
        <f>E6276*$Z$2+F6276*$Z$3+G6276*$Z$4+H6276*$Z$5+I6276*$Z$6+J6276*$Z$7+K6276*$Z$8+L6276*$Z$9+M6276*$Z$10+N6276*$Z$11+O6276*$Z$12+P6276*$Z$13</f>
        <v>15.7377869</v>
      </c>
      <c r="R6276">
        <v>128</v>
      </c>
    </row>
    <row r="6277" spans="1:18" x14ac:dyDescent="0.3">
      <c r="A6277" s="1">
        <v>35282</v>
      </c>
      <c r="B6277" s="1" t="str">
        <f t="shared" si="292"/>
        <v>1996</v>
      </c>
      <c r="C6277" t="str">
        <f t="shared" si="293"/>
        <v>08</v>
      </c>
      <c r="D6277" t="str">
        <f t="shared" si="294"/>
        <v>5</v>
      </c>
      <c r="E6277">
        <v>15.8</v>
      </c>
      <c r="F6277">
        <v>15</v>
      </c>
      <c r="G6277">
        <v>17</v>
      </c>
      <c r="H6277">
        <v>15.1</v>
      </c>
      <c r="I6277">
        <v>12.8</v>
      </c>
      <c r="J6277">
        <v>10.3</v>
      </c>
      <c r="K6277">
        <v>14.4</v>
      </c>
      <c r="L6277">
        <v>15.8</v>
      </c>
      <c r="M6277">
        <v>14.8</v>
      </c>
      <c r="N6277">
        <v>9.4</v>
      </c>
      <c r="O6277">
        <v>14.8</v>
      </c>
      <c r="P6277">
        <v>15.4</v>
      </c>
      <c r="Q6277">
        <f>E6277*$Z$2+F6277*$Z$3+G6277*$Z$4+H6277*$Z$5+I6277*$Z$6+J6277*$Z$7+K6277*$Z$8+L6277*$Z$9+M6277*$Z$10+N6277*$Z$11+O6277*$Z$12+P6277*$Z$13</f>
        <v>13.169060499999999</v>
      </c>
      <c r="R6277">
        <v>99.09</v>
      </c>
    </row>
    <row r="6278" spans="1:18" x14ac:dyDescent="0.3">
      <c r="A6278" s="1">
        <v>35283</v>
      </c>
      <c r="B6278" s="1" t="str">
        <f t="shared" si="292"/>
        <v>1996</v>
      </c>
      <c r="C6278" t="str">
        <f t="shared" si="293"/>
        <v>08</v>
      </c>
      <c r="D6278" t="str">
        <f t="shared" si="294"/>
        <v>6</v>
      </c>
      <c r="E6278">
        <v>19.5</v>
      </c>
      <c r="F6278">
        <v>7.3</v>
      </c>
      <c r="G6278">
        <v>7.5</v>
      </c>
      <c r="H6278">
        <v>2.4</v>
      </c>
      <c r="I6278">
        <v>5.7</v>
      </c>
      <c r="J6278">
        <v>4</v>
      </c>
      <c r="K6278">
        <v>3</v>
      </c>
      <c r="L6278">
        <v>13.8</v>
      </c>
      <c r="M6278">
        <v>1.3</v>
      </c>
      <c r="N6278">
        <v>0.8</v>
      </c>
      <c r="O6278">
        <v>1.1000000000000001</v>
      </c>
      <c r="P6278">
        <v>1.5</v>
      </c>
      <c r="Q6278">
        <f>E6278*$Z$2+F6278*$Z$3+G6278*$Z$4+H6278*$Z$5+I6278*$Z$6+J6278*$Z$7+K6278*$Z$8+L6278*$Z$9+M6278*$Z$10+N6278*$Z$11+O6278*$Z$12+P6278*$Z$13</f>
        <v>4.0149369000000004</v>
      </c>
      <c r="R6278">
        <v>120.3</v>
      </c>
    </row>
    <row r="6279" spans="1:18" x14ac:dyDescent="0.3">
      <c r="A6279" s="1">
        <v>35284</v>
      </c>
      <c r="B6279" s="1" t="str">
        <f t="shared" si="292"/>
        <v>1996</v>
      </c>
      <c r="C6279" t="str">
        <f t="shared" si="293"/>
        <v>08</v>
      </c>
      <c r="D6279" t="str">
        <f t="shared" si="294"/>
        <v>7</v>
      </c>
      <c r="E6279">
        <v>2.4</v>
      </c>
      <c r="F6279">
        <v>10.1</v>
      </c>
      <c r="G6279">
        <v>9.9</v>
      </c>
      <c r="H6279">
        <v>1</v>
      </c>
      <c r="I6279">
        <v>1.8</v>
      </c>
      <c r="J6279">
        <v>3.5</v>
      </c>
      <c r="K6279">
        <v>6.8</v>
      </c>
      <c r="L6279">
        <v>0.6</v>
      </c>
      <c r="M6279">
        <v>0.3</v>
      </c>
      <c r="N6279">
        <v>2.2999999999999998</v>
      </c>
      <c r="O6279">
        <v>3.9</v>
      </c>
      <c r="P6279">
        <v>2.9</v>
      </c>
      <c r="Q6279">
        <f>E6279*$Z$2+F6279*$Z$3+G6279*$Z$4+H6279*$Z$5+I6279*$Z$6+J6279*$Z$7+K6279*$Z$8+L6279*$Z$9+M6279*$Z$10+N6279*$Z$11+O6279*$Z$12+P6279*$Z$13</f>
        <v>3.7251357</v>
      </c>
      <c r="R6279">
        <v>99.3</v>
      </c>
    </row>
    <row r="6280" spans="1:18" x14ac:dyDescent="0.3">
      <c r="A6280" s="1">
        <v>35285</v>
      </c>
      <c r="B6280" s="1" t="str">
        <f t="shared" si="292"/>
        <v>1996</v>
      </c>
      <c r="C6280" t="str">
        <f t="shared" si="293"/>
        <v>08</v>
      </c>
      <c r="D6280" t="str">
        <f t="shared" si="294"/>
        <v>8</v>
      </c>
      <c r="E6280">
        <v>2</v>
      </c>
      <c r="F6280">
        <v>3.8</v>
      </c>
      <c r="G6280">
        <v>5.3</v>
      </c>
      <c r="H6280">
        <v>1.2</v>
      </c>
      <c r="I6280">
        <v>3.5</v>
      </c>
      <c r="J6280">
        <v>2.6</v>
      </c>
      <c r="K6280">
        <v>3</v>
      </c>
      <c r="L6280">
        <v>0.2</v>
      </c>
      <c r="M6280">
        <v>10.4</v>
      </c>
      <c r="N6280">
        <v>18.600000000000001</v>
      </c>
      <c r="O6280">
        <v>8.8000000000000007</v>
      </c>
      <c r="P6280">
        <v>1.7</v>
      </c>
      <c r="Q6280">
        <f>E6280*$Z$2+F6280*$Z$3+G6280*$Z$4+H6280*$Z$5+I6280*$Z$6+J6280*$Z$7+K6280*$Z$8+L6280*$Z$9+M6280*$Z$10+N6280*$Z$11+O6280*$Z$12+P6280*$Z$13</f>
        <v>6.3837403999999998</v>
      </c>
      <c r="R6280">
        <v>55.88</v>
      </c>
    </row>
    <row r="6281" spans="1:18" x14ac:dyDescent="0.3">
      <c r="A6281" s="1">
        <v>35286</v>
      </c>
      <c r="B6281" s="1" t="str">
        <f t="shared" ref="B6281:B6344" si="295">TEXT(A6281,"yyyy")</f>
        <v>1996</v>
      </c>
      <c r="C6281" t="str">
        <f t="shared" ref="C6281:C6344" si="296">TEXT(A6281,"mm")</f>
        <v>08</v>
      </c>
      <c r="D6281" t="str">
        <f t="shared" ref="D6281:D6344" si="297">TEXT(A6281,"d")</f>
        <v>9</v>
      </c>
      <c r="E6281">
        <v>16.399999999999999</v>
      </c>
      <c r="F6281">
        <v>18.100000000000001</v>
      </c>
      <c r="G6281">
        <v>13.2</v>
      </c>
      <c r="H6281">
        <v>10.7</v>
      </c>
      <c r="I6281">
        <v>28.6</v>
      </c>
      <c r="J6281">
        <v>33.700000000000003</v>
      </c>
      <c r="K6281">
        <v>20.399999999999999</v>
      </c>
      <c r="L6281">
        <v>8.6999999999999993</v>
      </c>
      <c r="M6281">
        <v>7.3</v>
      </c>
      <c r="N6281">
        <v>14.3</v>
      </c>
      <c r="O6281">
        <v>12.6</v>
      </c>
      <c r="P6281">
        <v>11.6</v>
      </c>
      <c r="Q6281">
        <f>E6281*$Z$2+F6281*$Z$3+G6281*$Z$4+H6281*$Z$5+I6281*$Z$6+J6281*$Z$7+K6281*$Z$8+L6281*$Z$9+M6281*$Z$10+N6281*$Z$11+O6281*$Z$12+P6281*$Z$13</f>
        <v>18.864792300000001</v>
      </c>
      <c r="R6281">
        <v>44.56</v>
      </c>
    </row>
    <row r="6282" spans="1:18" x14ac:dyDescent="0.3">
      <c r="A6282" s="1">
        <v>35287</v>
      </c>
      <c r="B6282" s="1" t="str">
        <f t="shared" si="295"/>
        <v>1996</v>
      </c>
      <c r="C6282" t="str">
        <f t="shared" si="296"/>
        <v>08</v>
      </c>
      <c r="D6282" t="str">
        <f t="shared" si="297"/>
        <v>10</v>
      </c>
      <c r="E6282">
        <v>1.8</v>
      </c>
      <c r="F6282">
        <v>0.8</v>
      </c>
      <c r="G6282">
        <v>2.2000000000000002</v>
      </c>
      <c r="H6282">
        <v>6.4</v>
      </c>
      <c r="I6282">
        <v>3.5</v>
      </c>
      <c r="J6282">
        <v>2.4</v>
      </c>
      <c r="K6282">
        <v>3.7</v>
      </c>
      <c r="L6282">
        <v>11.2</v>
      </c>
      <c r="M6282">
        <v>2.2999999999999998</v>
      </c>
      <c r="N6282">
        <v>3.6</v>
      </c>
      <c r="O6282">
        <v>5.4</v>
      </c>
      <c r="P6282">
        <v>7.6</v>
      </c>
      <c r="Q6282">
        <f>E6282*$Z$2+F6282*$Z$3+G6282*$Z$4+H6282*$Z$5+I6282*$Z$6+J6282*$Z$7+K6282*$Z$8+L6282*$Z$9+M6282*$Z$10+N6282*$Z$11+O6282*$Z$12+P6282*$Z$13</f>
        <v>4.0231802999999999</v>
      </c>
      <c r="R6282">
        <v>90.51</v>
      </c>
    </row>
    <row r="6283" spans="1:18" x14ac:dyDescent="0.3">
      <c r="A6283" s="1">
        <v>35288</v>
      </c>
      <c r="B6283" s="1" t="str">
        <f t="shared" si="295"/>
        <v>1996</v>
      </c>
      <c r="C6283" t="str">
        <f t="shared" si="296"/>
        <v>08</v>
      </c>
      <c r="D6283" t="str">
        <f t="shared" si="297"/>
        <v>11</v>
      </c>
      <c r="E6283">
        <v>0.4</v>
      </c>
      <c r="F6283">
        <v>0</v>
      </c>
      <c r="G6283">
        <v>0</v>
      </c>
      <c r="H6283">
        <v>0</v>
      </c>
      <c r="I6283">
        <v>0</v>
      </c>
      <c r="J6283">
        <v>0.2</v>
      </c>
      <c r="K6283">
        <v>2.1</v>
      </c>
      <c r="L6283">
        <v>0.3</v>
      </c>
      <c r="M6283">
        <v>0</v>
      </c>
      <c r="N6283">
        <v>2.8</v>
      </c>
      <c r="O6283">
        <v>4.8</v>
      </c>
      <c r="P6283">
        <v>2.1</v>
      </c>
      <c r="Q6283">
        <f>E6283*$Z$2+F6283*$Z$3+G6283*$Z$4+H6283*$Z$5+I6283*$Z$6+J6283*$Z$7+K6283*$Z$8+L6283*$Z$9+M6283*$Z$10+N6283*$Z$11+O6283*$Z$12+P6283*$Z$13</f>
        <v>1.463614</v>
      </c>
      <c r="R6283">
        <v>115</v>
      </c>
    </row>
    <row r="6284" spans="1:18" x14ac:dyDescent="0.3">
      <c r="A6284" s="1">
        <v>35289</v>
      </c>
      <c r="B6284" s="1" t="str">
        <f t="shared" si="295"/>
        <v>1996</v>
      </c>
      <c r="C6284" t="str">
        <f t="shared" si="296"/>
        <v>08</v>
      </c>
      <c r="D6284" t="str">
        <f t="shared" si="297"/>
        <v>12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4.9000000000000004</v>
      </c>
      <c r="M6284">
        <v>0.1</v>
      </c>
      <c r="N6284">
        <v>1.1000000000000001</v>
      </c>
      <c r="O6284">
        <v>0.5</v>
      </c>
      <c r="P6284">
        <v>0.9</v>
      </c>
      <c r="Q6284">
        <f>E6284*$Z$2+F6284*$Z$3+G6284*$Z$4+H6284*$Z$5+I6284*$Z$6+J6284*$Z$7+K6284*$Z$8+L6284*$Z$9+M6284*$Z$10+N6284*$Z$11+O6284*$Z$12+P6284*$Z$13</f>
        <v>0.63248590000000005</v>
      </c>
      <c r="R6284">
        <v>80.64</v>
      </c>
    </row>
    <row r="6285" spans="1:18" x14ac:dyDescent="0.3">
      <c r="A6285" s="1">
        <v>35290</v>
      </c>
      <c r="B6285" s="1" t="str">
        <f t="shared" si="295"/>
        <v>1996</v>
      </c>
      <c r="C6285" t="str">
        <f t="shared" si="296"/>
        <v>08</v>
      </c>
      <c r="D6285" t="str">
        <f t="shared" si="297"/>
        <v>13</v>
      </c>
      <c r="E6285">
        <v>0.1</v>
      </c>
      <c r="F6285">
        <v>2.5</v>
      </c>
      <c r="G6285">
        <v>2.6</v>
      </c>
      <c r="H6285">
        <v>2.6</v>
      </c>
      <c r="I6285">
        <v>1.6</v>
      </c>
      <c r="J6285">
        <v>2.9</v>
      </c>
      <c r="K6285">
        <v>8.3000000000000007</v>
      </c>
      <c r="L6285">
        <v>2.1</v>
      </c>
      <c r="M6285">
        <v>1.4</v>
      </c>
      <c r="N6285">
        <v>20.6</v>
      </c>
      <c r="O6285">
        <v>19.100000000000001</v>
      </c>
      <c r="P6285">
        <v>6.8</v>
      </c>
      <c r="Q6285">
        <f>E6285*$Z$2+F6285*$Z$3+G6285*$Z$4+H6285*$Z$5+I6285*$Z$6+J6285*$Z$7+K6285*$Z$8+L6285*$Z$9+M6285*$Z$10+N6285*$Z$11+O6285*$Z$12+P6285*$Z$13</f>
        <v>7.9897954000000011</v>
      </c>
      <c r="R6285">
        <v>66.510000000000005</v>
      </c>
    </row>
    <row r="6286" spans="1:18" x14ac:dyDescent="0.3">
      <c r="A6286" s="1">
        <v>35291</v>
      </c>
      <c r="B6286" s="1" t="str">
        <f t="shared" si="295"/>
        <v>1996</v>
      </c>
      <c r="C6286" t="str">
        <f t="shared" si="296"/>
        <v>08</v>
      </c>
      <c r="D6286" t="str">
        <f t="shared" si="297"/>
        <v>14</v>
      </c>
      <c r="E6286">
        <v>0</v>
      </c>
      <c r="F6286">
        <v>5.9</v>
      </c>
      <c r="G6286">
        <v>13.1</v>
      </c>
      <c r="H6286">
        <v>17.5</v>
      </c>
      <c r="I6286">
        <v>2</v>
      </c>
      <c r="J6286">
        <v>3</v>
      </c>
      <c r="K6286">
        <v>8.1</v>
      </c>
      <c r="L6286">
        <v>24.4</v>
      </c>
      <c r="M6286">
        <v>5.5</v>
      </c>
      <c r="N6286">
        <v>4.8</v>
      </c>
      <c r="O6286">
        <v>6.7</v>
      </c>
      <c r="P6286">
        <v>11.7</v>
      </c>
      <c r="Q6286">
        <f>E6286*$Z$2+F6286*$Z$3+G6286*$Z$4+H6286*$Z$5+I6286*$Z$6+J6286*$Z$7+K6286*$Z$8+L6286*$Z$9+M6286*$Z$10+N6286*$Z$11+O6286*$Z$12+P6286*$Z$13</f>
        <v>7.0385580000000001</v>
      </c>
      <c r="R6286">
        <v>51.82</v>
      </c>
    </row>
    <row r="6287" spans="1:18" x14ac:dyDescent="0.3">
      <c r="A6287" s="1">
        <v>35292</v>
      </c>
      <c r="B6287" s="1" t="str">
        <f t="shared" si="295"/>
        <v>1996</v>
      </c>
      <c r="C6287" t="str">
        <f t="shared" si="296"/>
        <v>08</v>
      </c>
      <c r="D6287" t="str">
        <f t="shared" si="297"/>
        <v>15</v>
      </c>
      <c r="E6287">
        <v>5.8</v>
      </c>
      <c r="F6287">
        <v>0.7</v>
      </c>
      <c r="G6287">
        <v>2.1</v>
      </c>
      <c r="H6287">
        <v>5</v>
      </c>
      <c r="I6287">
        <v>6.6</v>
      </c>
      <c r="J6287">
        <v>0.4</v>
      </c>
      <c r="K6287">
        <v>0.7</v>
      </c>
      <c r="L6287">
        <v>8.1</v>
      </c>
      <c r="M6287">
        <v>6.5</v>
      </c>
      <c r="N6287">
        <v>0.4</v>
      </c>
      <c r="O6287">
        <v>1.6</v>
      </c>
      <c r="P6287">
        <v>5.9</v>
      </c>
      <c r="Q6287">
        <f>E6287*$Z$2+F6287*$Z$3+G6287*$Z$4+H6287*$Z$5+I6287*$Z$6+J6287*$Z$7+K6287*$Z$8+L6287*$Z$9+M6287*$Z$10+N6287*$Z$11+O6287*$Z$12+P6287*$Z$13</f>
        <v>2.6974821999999996</v>
      </c>
      <c r="R6287">
        <v>59</v>
      </c>
    </row>
    <row r="6288" spans="1:18" x14ac:dyDescent="0.3">
      <c r="A6288" s="1">
        <v>35293</v>
      </c>
      <c r="B6288" s="1" t="str">
        <f t="shared" si="295"/>
        <v>1996</v>
      </c>
      <c r="C6288" t="str">
        <f t="shared" si="296"/>
        <v>08</v>
      </c>
      <c r="D6288" t="str">
        <f t="shared" si="297"/>
        <v>16</v>
      </c>
      <c r="E6288">
        <v>5.0999999999999996</v>
      </c>
      <c r="F6288">
        <v>11</v>
      </c>
      <c r="G6288">
        <v>18.2</v>
      </c>
      <c r="H6288">
        <v>21</v>
      </c>
      <c r="I6288">
        <v>3</v>
      </c>
      <c r="J6288">
        <v>4.5999999999999996</v>
      </c>
      <c r="K6288">
        <v>8.8000000000000007</v>
      </c>
      <c r="L6288">
        <v>4.3</v>
      </c>
      <c r="M6288">
        <v>1.2</v>
      </c>
      <c r="N6288">
        <v>3</v>
      </c>
      <c r="O6288">
        <v>1.5</v>
      </c>
      <c r="P6288">
        <v>1.3</v>
      </c>
      <c r="Q6288">
        <f>E6288*$Z$2+F6288*$Z$3+G6288*$Z$4+H6288*$Z$5+I6288*$Z$6+J6288*$Z$7+K6288*$Z$8+L6288*$Z$9+M6288*$Z$10+N6288*$Z$11+O6288*$Z$12+P6288*$Z$13</f>
        <v>4.7543555999999993</v>
      </c>
      <c r="R6288">
        <v>83.82</v>
      </c>
    </row>
    <row r="6289" spans="1:18" x14ac:dyDescent="0.3">
      <c r="A6289" s="1">
        <v>35294</v>
      </c>
      <c r="B6289" s="1" t="str">
        <f t="shared" si="295"/>
        <v>1996</v>
      </c>
      <c r="C6289" t="str">
        <f t="shared" si="296"/>
        <v>08</v>
      </c>
      <c r="D6289" t="str">
        <f t="shared" si="297"/>
        <v>17</v>
      </c>
      <c r="E6289">
        <v>45.5</v>
      </c>
      <c r="F6289">
        <v>8.9</v>
      </c>
      <c r="G6289">
        <v>27.3</v>
      </c>
      <c r="H6289">
        <v>16.3</v>
      </c>
      <c r="I6289">
        <v>33.200000000000003</v>
      </c>
      <c r="J6289">
        <v>16.2</v>
      </c>
      <c r="K6289">
        <v>8.1999999999999993</v>
      </c>
      <c r="L6289">
        <v>7.3</v>
      </c>
      <c r="M6289">
        <v>31</v>
      </c>
      <c r="N6289">
        <v>6.9</v>
      </c>
      <c r="O6289">
        <v>5.7</v>
      </c>
      <c r="P6289">
        <v>3.6</v>
      </c>
      <c r="Q6289">
        <f>E6289*$Z$2+F6289*$Z$3+G6289*$Z$4+H6289*$Z$5+I6289*$Z$6+J6289*$Z$7+K6289*$Z$8+L6289*$Z$9+M6289*$Z$10+N6289*$Z$11+O6289*$Z$12+P6289*$Z$13</f>
        <v>14.2649059</v>
      </c>
      <c r="R6289">
        <v>205.5</v>
      </c>
    </row>
    <row r="6290" spans="1:18" x14ac:dyDescent="0.3">
      <c r="A6290" s="1">
        <v>35295</v>
      </c>
      <c r="B6290" s="1" t="str">
        <f t="shared" si="295"/>
        <v>1996</v>
      </c>
      <c r="C6290" t="str">
        <f t="shared" si="296"/>
        <v>08</v>
      </c>
      <c r="D6290" t="str">
        <f t="shared" si="297"/>
        <v>18</v>
      </c>
      <c r="E6290">
        <v>0.3</v>
      </c>
      <c r="F6290">
        <v>14.2</v>
      </c>
      <c r="G6290">
        <v>14.3</v>
      </c>
      <c r="H6290">
        <v>4.5</v>
      </c>
      <c r="I6290">
        <v>3.3</v>
      </c>
      <c r="J6290">
        <v>3.8</v>
      </c>
      <c r="K6290">
        <v>8.1999999999999993</v>
      </c>
      <c r="L6290">
        <v>3.2</v>
      </c>
      <c r="M6290">
        <v>14.6</v>
      </c>
      <c r="N6290">
        <v>6.9</v>
      </c>
      <c r="O6290">
        <v>8</v>
      </c>
      <c r="P6290">
        <v>13.8</v>
      </c>
      <c r="Q6290">
        <f>E6290*$Z$2+F6290*$Z$3+G6290*$Z$4+H6290*$Z$5+I6290*$Z$6+J6290*$Z$7+K6290*$Z$8+L6290*$Z$9+M6290*$Z$10+N6290*$Z$11+O6290*$Z$12+P6290*$Z$13</f>
        <v>7.6196234999999994</v>
      </c>
      <c r="R6290">
        <v>234</v>
      </c>
    </row>
    <row r="6291" spans="1:18" x14ac:dyDescent="0.3">
      <c r="A6291" s="1">
        <v>35296</v>
      </c>
      <c r="B6291" s="1" t="str">
        <f t="shared" si="295"/>
        <v>1996</v>
      </c>
      <c r="C6291" t="str">
        <f t="shared" si="296"/>
        <v>08</v>
      </c>
      <c r="D6291" t="str">
        <f t="shared" si="297"/>
        <v>19</v>
      </c>
      <c r="E6291">
        <v>8.3000000000000007</v>
      </c>
      <c r="F6291">
        <v>8.1999999999999993</v>
      </c>
      <c r="G6291">
        <v>9.6</v>
      </c>
      <c r="H6291">
        <v>14</v>
      </c>
      <c r="I6291">
        <v>13.3</v>
      </c>
      <c r="J6291">
        <v>11.9</v>
      </c>
      <c r="K6291">
        <v>11.7</v>
      </c>
      <c r="L6291">
        <v>10</v>
      </c>
      <c r="M6291">
        <v>10.1</v>
      </c>
      <c r="N6291">
        <v>16.100000000000001</v>
      </c>
      <c r="O6291">
        <v>16.899999999999999</v>
      </c>
      <c r="P6291">
        <v>16.899999999999999</v>
      </c>
      <c r="Q6291">
        <f>E6291*$Z$2+F6291*$Z$3+G6291*$Z$4+H6291*$Z$5+I6291*$Z$6+J6291*$Z$7+K6291*$Z$8+L6291*$Z$9+M6291*$Z$10+N6291*$Z$11+O6291*$Z$12+P6291*$Z$13</f>
        <v>12.777984999999999</v>
      </c>
      <c r="R6291">
        <v>123.8</v>
      </c>
    </row>
    <row r="6292" spans="1:18" x14ac:dyDescent="0.3">
      <c r="A6292" s="1">
        <v>35297</v>
      </c>
      <c r="B6292" s="1" t="str">
        <f t="shared" si="295"/>
        <v>1996</v>
      </c>
      <c r="C6292" t="str">
        <f t="shared" si="296"/>
        <v>08</v>
      </c>
      <c r="D6292" t="str">
        <f t="shared" si="297"/>
        <v>20</v>
      </c>
      <c r="E6292">
        <v>37</v>
      </c>
      <c r="F6292">
        <v>22.4</v>
      </c>
      <c r="G6292">
        <v>22.4</v>
      </c>
      <c r="H6292">
        <v>28.9</v>
      </c>
      <c r="I6292">
        <v>32.200000000000003</v>
      </c>
      <c r="J6292">
        <v>34.700000000000003</v>
      </c>
      <c r="K6292">
        <v>23.5</v>
      </c>
      <c r="L6292">
        <v>36.700000000000003</v>
      </c>
      <c r="M6292">
        <v>7.6</v>
      </c>
      <c r="N6292">
        <v>12.6</v>
      </c>
      <c r="O6292">
        <v>11.3</v>
      </c>
      <c r="P6292">
        <v>14.7</v>
      </c>
      <c r="Q6292">
        <f>E6292*$Z$2+F6292*$Z$3+G6292*$Z$4+H6292*$Z$5+I6292*$Z$6+J6292*$Z$7+K6292*$Z$8+L6292*$Z$9+M6292*$Z$10+N6292*$Z$11+O6292*$Z$12+P6292*$Z$13</f>
        <v>22.475377999999999</v>
      </c>
      <c r="R6292">
        <v>127.3</v>
      </c>
    </row>
    <row r="6293" spans="1:18" x14ac:dyDescent="0.3">
      <c r="A6293" s="1">
        <v>35298</v>
      </c>
      <c r="B6293" s="1" t="str">
        <f t="shared" si="295"/>
        <v>1996</v>
      </c>
      <c r="C6293" t="str">
        <f t="shared" si="296"/>
        <v>08</v>
      </c>
      <c r="D6293" t="str">
        <f t="shared" si="297"/>
        <v>21</v>
      </c>
      <c r="E6293">
        <v>12.9</v>
      </c>
      <c r="F6293">
        <v>22.5</v>
      </c>
      <c r="G6293">
        <v>22.7</v>
      </c>
      <c r="H6293">
        <v>3.4</v>
      </c>
      <c r="I6293">
        <v>2.6</v>
      </c>
      <c r="J6293">
        <v>3.6</v>
      </c>
      <c r="K6293">
        <v>10.3</v>
      </c>
      <c r="L6293">
        <v>1.4</v>
      </c>
      <c r="M6293">
        <v>1.1000000000000001</v>
      </c>
      <c r="N6293">
        <v>0</v>
      </c>
      <c r="O6293">
        <v>0.2</v>
      </c>
      <c r="P6293">
        <v>0.8</v>
      </c>
      <c r="Q6293">
        <f>E6293*$Z$2+F6293*$Z$3+G6293*$Z$4+H6293*$Z$5+I6293*$Z$6+J6293*$Z$7+K6293*$Z$8+L6293*$Z$9+M6293*$Z$10+N6293*$Z$11+O6293*$Z$12+P6293*$Z$13</f>
        <v>4.8042270999999985</v>
      </c>
      <c r="R6293">
        <v>216</v>
      </c>
    </row>
    <row r="6294" spans="1:18" x14ac:dyDescent="0.3">
      <c r="A6294" s="1">
        <v>35299</v>
      </c>
      <c r="B6294" s="1" t="str">
        <f t="shared" si="295"/>
        <v>1996</v>
      </c>
      <c r="C6294" t="str">
        <f t="shared" si="296"/>
        <v>08</v>
      </c>
      <c r="D6294" t="str">
        <f t="shared" si="297"/>
        <v>22</v>
      </c>
      <c r="E6294">
        <v>1.5</v>
      </c>
      <c r="F6294">
        <v>9</v>
      </c>
      <c r="G6294">
        <v>9.5</v>
      </c>
      <c r="H6294">
        <v>1.3</v>
      </c>
      <c r="I6294">
        <v>0.2</v>
      </c>
      <c r="J6294">
        <v>1.2</v>
      </c>
      <c r="K6294">
        <v>4.5999999999999996</v>
      </c>
      <c r="L6294">
        <v>6.4</v>
      </c>
      <c r="M6294">
        <v>0</v>
      </c>
      <c r="N6294">
        <v>0</v>
      </c>
      <c r="O6294">
        <v>0</v>
      </c>
      <c r="P6294">
        <v>3.5</v>
      </c>
      <c r="Q6294">
        <f>E6294*$Z$2+F6294*$Z$3+G6294*$Z$4+H6294*$Z$5+I6294*$Z$6+J6294*$Z$7+K6294*$Z$8+L6294*$Z$9+M6294*$Z$10+N6294*$Z$11+O6294*$Z$12+P6294*$Z$13</f>
        <v>2.3759348</v>
      </c>
      <c r="R6294">
        <v>132.30000000000001</v>
      </c>
    </row>
    <row r="6295" spans="1:18" x14ac:dyDescent="0.3">
      <c r="A6295" s="1">
        <v>35300</v>
      </c>
      <c r="B6295" s="1" t="str">
        <f t="shared" si="295"/>
        <v>1996</v>
      </c>
      <c r="C6295" t="str">
        <f t="shared" si="296"/>
        <v>08</v>
      </c>
      <c r="D6295" t="str">
        <f t="shared" si="297"/>
        <v>23</v>
      </c>
      <c r="E6295">
        <v>3.1</v>
      </c>
      <c r="F6295">
        <v>6.9</v>
      </c>
      <c r="G6295">
        <v>6.4</v>
      </c>
      <c r="H6295">
        <v>0.2</v>
      </c>
      <c r="I6295">
        <v>1.7</v>
      </c>
      <c r="J6295">
        <v>1.1000000000000001</v>
      </c>
      <c r="K6295">
        <v>3.4</v>
      </c>
      <c r="L6295">
        <v>0</v>
      </c>
      <c r="M6295">
        <v>13.8</v>
      </c>
      <c r="N6295">
        <v>1.2</v>
      </c>
      <c r="O6295">
        <v>0.5</v>
      </c>
      <c r="P6295">
        <v>1.1000000000000001</v>
      </c>
      <c r="Q6295">
        <f>E6295*$Z$2+F6295*$Z$3+G6295*$Z$4+H6295*$Z$5+I6295*$Z$6+J6295*$Z$7+K6295*$Z$8+L6295*$Z$9+M6295*$Z$10+N6295*$Z$11+O6295*$Z$12+P6295*$Z$13</f>
        <v>3.0822392000000001</v>
      </c>
      <c r="R6295">
        <v>106.8</v>
      </c>
    </row>
    <row r="6296" spans="1:18" x14ac:dyDescent="0.3">
      <c r="A6296" s="1">
        <v>35301</v>
      </c>
      <c r="B6296" s="1" t="str">
        <f t="shared" si="295"/>
        <v>1996</v>
      </c>
      <c r="C6296" t="str">
        <f t="shared" si="296"/>
        <v>08</v>
      </c>
      <c r="D6296" t="str">
        <f t="shared" si="297"/>
        <v>24</v>
      </c>
      <c r="E6296">
        <v>1.1000000000000001</v>
      </c>
      <c r="F6296">
        <v>0.1</v>
      </c>
      <c r="G6296">
        <v>1.7</v>
      </c>
      <c r="H6296">
        <v>0.9</v>
      </c>
      <c r="I6296">
        <v>0.4</v>
      </c>
      <c r="J6296">
        <v>0</v>
      </c>
      <c r="K6296">
        <v>0</v>
      </c>
      <c r="L6296">
        <v>0.7</v>
      </c>
      <c r="M6296">
        <v>0.5</v>
      </c>
      <c r="N6296">
        <v>0</v>
      </c>
      <c r="O6296">
        <v>1.5</v>
      </c>
      <c r="P6296">
        <v>3.6</v>
      </c>
      <c r="Q6296">
        <f>E6296*$Z$2+F6296*$Z$3+G6296*$Z$4+H6296*$Z$5+I6296*$Z$6+J6296*$Z$7+K6296*$Z$8+L6296*$Z$9+M6296*$Z$10+N6296*$Z$11+O6296*$Z$12+P6296*$Z$13</f>
        <v>0.52344400000000002</v>
      </c>
      <c r="R6296">
        <v>83.85</v>
      </c>
    </row>
    <row r="6297" spans="1:18" x14ac:dyDescent="0.3">
      <c r="A6297" s="1">
        <v>35302</v>
      </c>
      <c r="B6297" s="1" t="str">
        <f t="shared" si="295"/>
        <v>1996</v>
      </c>
      <c r="C6297" t="str">
        <f t="shared" si="296"/>
        <v>08</v>
      </c>
      <c r="D6297" t="str">
        <f t="shared" si="297"/>
        <v>25</v>
      </c>
      <c r="E6297">
        <v>1.9</v>
      </c>
      <c r="F6297">
        <v>1.2</v>
      </c>
      <c r="G6297">
        <v>0.4</v>
      </c>
      <c r="H6297">
        <v>0</v>
      </c>
      <c r="I6297">
        <v>5.5</v>
      </c>
      <c r="J6297">
        <v>3.4</v>
      </c>
      <c r="K6297">
        <v>7.9</v>
      </c>
      <c r="L6297">
        <v>1</v>
      </c>
      <c r="M6297">
        <v>12.5</v>
      </c>
      <c r="N6297">
        <v>21.4</v>
      </c>
      <c r="O6297">
        <v>20.9</v>
      </c>
      <c r="P6297">
        <v>8.6999999999999993</v>
      </c>
      <c r="Q6297">
        <f>E6297*$Z$2+F6297*$Z$3+G6297*$Z$4+H6297*$Z$5+I6297*$Z$6+J6297*$Z$7+K6297*$Z$8+L6297*$Z$9+M6297*$Z$10+N6297*$Z$11+O6297*$Z$12+P6297*$Z$13</f>
        <v>9.6545988000000005</v>
      </c>
      <c r="R6297">
        <v>101</v>
      </c>
    </row>
    <row r="6298" spans="1:18" x14ac:dyDescent="0.3">
      <c r="A6298" s="1">
        <v>35303</v>
      </c>
      <c r="B6298" s="1" t="str">
        <f t="shared" si="295"/>
        <v>1996</v>
      </c>
      <c r="C6298" t="str">
        <f t="shared" si="296"/>
        <v>08</v>
      </c>
      <c r="D6298" t="str">
        <f t="shared" si="297"/>
        <v>26</v>
      </c>
      <c r="E6298">
        <v>16.100000000000001</v>
      </c>
      <c r="F6298">
        <v>6.5</v>
      </c>
      <c r="G6298">
        <v>12.9</v>
      </c>
      <c r="H6298">
        <v>16.3</v>
      </c>
      <c r="I6298">
        <v>3.2</v>
      </c>
      <c r="J6298">
        <v>1.9</v>
      </c>
      <c r="K6298">
        <v>4.4000000000000004</v>
      </c>
      <c r="L6298">
        <v>7.6</v>
      </c>
      <c r="M6298">
        <v>1.1000000000000001</v>
      </c>
      <c r="N6298">
        <v>4</v>
      </c>
      <c r="O6298">
        <v>9.4</v>
      </c>
      <c r="P6298">
        <v>17.5</v>
      </c>
      <c r="Q6298">
        <f>E6298*$Z$2+F6298*$Z$3+G6298*$Z$4+H6298*$Z$5+I6298*$Z$6+J6298*$Z$7+K6298*$Z$8+L6298*$Z$9+M6298*$Z$10+N6298*$Z$11+O6298*$Z$12+P6298*$Z$13</f>
        <v>5.3127357000000002</v>
      </c>
      <c r="R6298">
        <v>73.92</v>
      </c>
    </row>
    <row r="6299" spans="1:18" x14ac:dyDescent="0.3">
      <c r="A6299" s="1">
        <v>35304</v>
      </c>
      <c r="B6299" s="1" t="str">
        <f t="shared" si="295"/>
        <v>1996</v>
      </c>
      <c r="C6299" t="str">
        <f t="shared" si="296"/>
        <v>08</v>
      </c>
      <c r="D6299" t="str">
        <f t="shared" si="297"/>
        <v>27</v>
      </c>
      <c r="E6299">
        <v>1.6</v>
      </c>
      <c r="F6299">
        <v>1</v>
      </c>
      <c r="G6299">
        <v>0.4</v>
      </c>
      <c r="H6299">
        <v>2.2999999999999998</v>
      </c>
      <c r="I6299">
        <v>0.2</v>
      </c>
      <c r="J6299">
        <v>0.2</v>
      </c>
      <c r="K6299">
        <v>1.1000000000000001</v>
      </c>
      <c r="L6299">
        <v>9</v>
      </c>
      <c r="M6299">
        <v>0</v>
      </c>
      <c r="N6299">
        <v>2</v>
      </c>
      <c r="O6299">
        <v>2.4</v>
      </c>
      <c r="P6299">
        <v>3.4</v>
      </c>
      <c r="Q6299">
        <f>E6299*$Z$2+F6299*$Z$3+G6299*$Z$4+H6299*$Z$5+I6299*$Z$6+J6299*$Z$7+K6299*$Z$8+L6299*$Z$9+M6299*$Z$10+N6299*$Z$11+O6299*$Z$12+P6299*$Z$13</f>
        <v>1.7144436999999999</v>
      </c>
      <c r="R6299">
        <v>55.05</v>
      </c>
    </row>
    <row r="6300" spans="1:18" x14ac:dyDescent="0.3">
      <c r="A6300" s="1">
        <v>35305</v>
      </c>
      <c r="B6300" s="1" t="str">
        <f t="shared" si="295"/>
        <v>1996</v>
      </c>
      <c r="C6300" t="str">
        <f t="shared" si="296"/>
        <v>08</v>
      </c>
      <c r="D6300" t="str">
        <f t="shared" si="297"/>
        <v>28</v>
      </c>
      <c r="E6300">
        <v>0.7</v>
      </c>
      <c r="F6300">
        <v>1.2</v>
      </c>
      <c r="G6300">
        <v>3.2</v>
      </c>
      <c r="H6300">
        <v>8.5</v>
      </c>
      <c r="I6300">
        <v>0.3</v>
      </c>
      <c r="J6300">
        <v>0.2</v>
      </c>
      <c r="K6300">
        <v>2.8</v>
      </c>
      <c r="L6300">
        <v>4.5999999999999996</v>
      </c>
      <c r="M6300">
        <v>2.9</v>
      </c>
      <c r="N6300">
        <v>2.8</v>
      </c>
      <c r="O6300">
        <v>4.3</v>
      </c>
      <c r="P6300">
        <v>3.1</v>
      </c>
      <c r="Q6300">
        <f>E6300*$Z$2+F6300*$Z$3+G6300*$Z$4+H6300*$Z$5+I6300*$Z$6+J6300*$Z$7+K6300*$Z$8+L6300*$Z$9+M6300*$Z$10+N6300*$Z$11+O6300*$Z$12+P6300*$Z$13</f>
        <v>2.3412794999999997</v>
      </c>
      <c r="R6300">
        <v>49.22</v>
      </c>
    </row>
    <row r="6301" spans="1:18" x14ac:dyDescent="0.3">
      <c r="A6301" s="1">
        <v>35306</v>
      </c>
      <c r="B6301" s="1" t="str">
        <f t="shared" si="295"/>
        <v>1996</v>
      </c>
      <c r="C6301" t="str">
        <f t="shared" si="296"/>
        <v>08</v>
      </c>
      <c r="D6301" t="str">
        <f t="shared" si="297"/>
        <v>29</v>
      </c>
      <c r="E6301">
        <v>0.2</v>
      </c>
      <c r="F6301">
        <v>9.8000000000000007</v>
      </c>
      <c r="G6301">
        <v>9</v>
      </c>
      <c r="H6301">
        <v>0.3</v>
      </c>
      <c r="I6301">
        <v>0.4</v>
      </c>
      <c r="J6301">
        <v>1.2</v>
      </c>
      <c r="K6301">
        <v>4.5999999999999996</v>
      </c>
      <c r="L6301">
        <v>0</v>
      </c>
      <c r="M6301">
        <v>0.5</v>
      </c>
      <c r="N6301">
        <v>0</v>
      </c>
      <c r="O6301">
        <v>0</v>
      </c>
      <c r="P6301">
        <v>0</v>
      </c>
      <c r="Q6301">
        <f>E6301*$Z$2+F6301*$Z$3+G6301*$Z$4+H6301*$Z$5+I6301*$Z$6+J6301*$Z$7+K6301*$Z$8+L6301*$Z$9+M6301*$Z$10+N6301*$Z$11+O6301*$Z$12+P6301*$Z$13</f>
        <v>1.8283775999999998</v>
      </c>
      <c r="R6301">
        <v>41.081000000000003</v>
      </c>
    </row>
    <row r="6302" spans="1:18" x14ac:dyDescent="0.3">
      <c r="A6302" s="1">
        <v>35307</v>
      </c>
      <c r="B6302" s="1" t="str">
        <f t="shared" si="295"/>
        <v>1996</v>
      </c>
      <c r="C6302" t="str">
        <f t="shared" si="296"/>
        <v>08</v>
      </c>
      <c r="D6302" t="str">
        <f t="shared" si="297"/>
        <v>30</v>
      </c>
      <c r="E6302">
        <v>0.6</v>
      </c>
      <c r="F6302">
        <v>11.2</v>
      </c>
      <c r="G6302">
        <v>14.7</v>
      </c>
      <c r="H6302">
        <v>19.600000000000001</v>
      </c>
      <c r="I6302">
        <v>2.2999999999999998</v>
      </c>
      <c r="J6302">
        <v>3.5</v>
      </c>
      <c r="K6302">
        <v>8.5</v>
      </c>
      <c r="L6302">
        <v>10.9</v>
      </c>
      <c r="M6302">
        <v>1.2</v>
      </c>
      <c r="N6302">
        <v>0.8</v>
      </c>
      <c r="O6302">
        <v>2.7</v>
      </c>
      <c r="P6302">
        <v>8.1999999999999993</v>
      </c>
      <c r="Q6302">
        <f>E6302*$Z$2+F6302*$Z$3+G6302*$Z$4+H6302*$Z$5+I6302*$Z$6+J6302*$Z$7+K6302*$Z$8+L6302*$Z$9+M6302*$Z$10+N6302*$Z$11+O6302*$Z$12+P6302*$Z$13</f>
        <v>4.956103999999999</v>
      </c>
      <c r="R6302">
        <v>43.54</v>
      </c>
    </row>
    <row r="6303" spans="1:18" x14ac:dyDescent="0.3">
      <c r="A6303" s="1">
        <v>35308</v>
      </c>
      <c r="B6303" s="1" t="str">
        <f t="shared" si="295"/>
        <v>1996</v>
      </c>
      <c r="C6303" t="str">
        <f t="shared" si="296"/>
        <v>08</v>
      </c>
      <c r="D6303" t="str">
        <f t="shared" si="297"/>
        <v>31</v>
      </c>
      <c r="E6303">
        <v>36.299999999999997</v>
      </c>
      <c r="F6303">
        <v>13.6</v>
      </c>
      <c r="G6303">
        <v>4.5</v>
      </c>
      <c r="H6303">
        <v>7.1</v>
      </c>
      <c r="I6303">
        <v>23.5</v>
      </c>
      <c r="J6303">
        <v>24.7</v>
      </c>
      <c r="K6303">
        <v>14.9</v>
      </c>
      <c r="L6303">
        <v>4.7</v>
      </c>
      <c r="M6303">
        <v>5.6</v>
      </c>
      <c r="N6303">
        <v>29.2</v>
      </c>
      <c r="O6303">
        <v>19.600000000000001</v>
      </c>
      <c r="P6303">
        <v>10.6</v>
      </c>
      <c r="Q6303">
        <f>E6303*$Z$2+F6303*$Z$3+G6303*$Z$4+H6303*$Z$5+I6303*$Z$6+J6303*$Z$7+K6303*$Z$8+L6303*$Z$9+M6303*$Z$10+N6303*$Z$11+O6303*$Z$12+P6303*$Z$13</f>
        <v>18.090828100000003</v>
      </c>
      <c r="R6303">
        <v>51.82</v>
      </c>
    </row>
    <row r="6304" spans="1:18" x14ac:dyDescent="0.3">
      <c r="A6304" s="1">
        <v>35309</v>
      </c>
      <c r="B6304" s="1" t="str">
        <f t="shared" si="295"/>
        <v>1996</v>
      </c>
      <c r="C6304" t="str">
        <f t="shared" si="296"/>
        <v>09</v>
      </c>
      <c r="D6304" t="str">
        <f t="shared" si="297"/>
        <v>1</v>
      </c>
      <c r="E6304">
        <v>1.3</v>
      </c>
      <c r="F6304">
        <v>2.7</v>
      </c>
      <c r="G6304">
        <v>3.1</v>
      </c>
      <c r="H6304">
        <v>8.9</v>
      </c>
      <c r="I6304">
        <v>9.9</v>
      </c>
      <c r="J6304">
        <v>11</v>
      </c>
      <c r="K6304">
        <v>12.3</v>
      </c>
      <c r="L6304">
        <v>3</v>
      </c>
      <c r="M6304">
        <v>9.6</v>
      </c>
      <c r="N6304">
        <v>12.7</v>
      </c>
      <c r="O6304">
        <v>17.399999999999999</v>
      </c>
      <c r="P6304">
        <v>7.4</v>
      </c>
      <c r="Q6304">
        <f>E6304*$Z$2+F6304*$Z$3+G6304*$Z$4+H6304*$Z$5+I6304*$Z$6+J6304*$Z$7+K6304*$Z$8+L6304*$Z$9+M6304*$Z$10+N6304*$Z$11+O6304*$Z$12+P6304*$Z$13</f>
        <v>10.453408999999997</v>
      </c>
      <c r="R6304">
        <v>88.5</v>
      </c>
    </row>
    <row r="6305" spans="1:18" x14ac:dyDescent="0.3">
      <c r="A6305" s="1">
        <v>35310</v>
      </c>
      <c r="B6305" s="1" t="str">
        <f t="shared" si="295"/>
        <v>1996</v>
      </c>
      <c r="C6305" t="str">
        <f t="shared" si="296"/>
        <v>09</v>
      </c>
      <c r="D6305" t="str">
        <f t="shared" si="297"/>
        <v>2</v>
      </c>
      <c r="E6305">
        <v>1.2</v>
      </c>
      <c r="F6305">
        <v>0.9</v>
      </c>
      <c r="G6305">
        <v>3.4</v>
      </c>
      <c r="H6305">
        <v>10</v>
      </c>
      <c r="I6305">
        <v>8.6</v>
      </c>
      <c r="J6305">
        <v>3.2</v>
      </c>
      <c r="K6305">
        <v>2.6</v>
      </c>
      <c r="L6305">
        <v>4.2</v>
      </c>
      <c r="M6305">
        <v>16.899999999999999</v>
      </c>
      <c r="N6305">
        <v>3.2</v>
      </c>
      <c r="O6305">
        <v>1.7</v>
      </c>
      <c r="P6305">
        <v>1.6</v>
      </c>
      <c r="Q6305">
        <f>E6305*$Z$2+F6305*$Z$3+G6305*$Z$4+H6305*$Z$5+I6305*$Z$6+J6305*$Z$7+K6305*$Z$8+L6305*$Z$9+M6305*$Z$10+N6305*$Z$11+O6305*$Z$12+P6305*$Z$13</f>
        <v>4.6008581000000008</v>
      </c>
      <c r="R6305">
        <v>87.79</v>
      </c>
    </row>
    <row r="6306" spans="1:18" x14ac:dyDescent="0.3">
      <c r="A6306" s="1">
        <v>35311</v>
      </c>
      <c r="B6306" s="1" t="str">
        <f t="shared" si="295"/>
        <v>1996</v>
      </c>
      <c r="C6306" t="str">
        <f t="shared" si="296"/>
        <v>09</v>
      </c>
      <c r="D6306" t="str">
        <f t="shared" si="297"/>
        <v>3</v>
      </c>
      <c r="E6306">
        <v>8.8000000000000007</v>
      </c>
      <c r="F6306">
        <v>9.4</v>
      </c>
      <c r="G6306">
        <v>0.7</v>
      </c>
      <c r="H6306">
        <v>0</v>
      </c>
      <c r="I6306">
        <v>22.2</v>
      </c>
      <c r="J6306">
        <v>25.6</v>
      </c>
      <c r="K6306">
        <v>10.6</v>
      </c>
      <c r="L6306">
        <v>0.2</v>
      </c>
      <c r="M6306">
        <v>12.2</v>
      </c>
      <c r="N6306">
        <v>10.5</v>
      </c>
      <c r="O6306">
        <v>3.5</v>
      </c>
      <c r="P6306">
        <v>1.2</v>
      </c>
      <c r="Q6306">
        <f>E6306*$Z$2+F6306*$Z$3+G6306*$Z$4+H6306*$Z$5+I6306*$Z$6+J6306*$Z$7+K6306*$Z$8+L6306*$Z$9+M6306*$Z$10+N6306*$Z$11+O6306*$Z$12+P6306*$Z$13</f>
        <v>12.114224399999999</v>
      </c>
      <c r="R6306">
        <v>89.85</v>
      </c>
    </row>
    <row r="6307" spans="1:18" x14ac:dyDescent="0.3">
      <c r="A6307" s="1">
        <v>35312</v>
      </c>
      <c r="B6307" s="1" t="str">
        <f t="shared" si="295"/>
        <v>1996</v>
      </c>
      <c r="C6307" t="str">
        <f t="shared" si="296"/>
        <v>09</v>
      </c>
      <c r="D6307" t="str">
        <f t="shared" si="297"/>
        <v>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f>E6307*$Z$2+F6307*$Z$3+G6307*$Z$4+H6307*$Z$5+I6307*$Z$6+J6307*$Z$7+K6307*$Z$8+L6307*$Z$9+M6307*$Z$10+N6307*$Z$11+O6307*$Z$12+P6307*$Z$13</f>
        <v>0</v>
      </c>
      <c r="R6307">
        <v>75.94</v>
      </c>
    </row>
    <row r="6308" spans="1:18" x14ac:dyDescent="0.3">
      <c r="A6308" s="1">
        <v>35313</v>
      </c>
      <c r="B6308" s="1" t="str">
        <f t="shared" si="295"/>
        <v>1996</v>
      </c>
      <c r="C6308" t="str">
        <f t="shared" si="296"/>
        <v>09</v>
      </c>
      <c r="D6308" t="str">
        <f t="shared" si="297"/>
        <v>5</v>
      </c>
      <c r="E6308">
        <v>0</v>
      </c>
      <c r="F6308">
        <v>35.6</v>
      </c>
      <c r="G6308">
        <v>35.6</v>
      </c>
      <c r="H6308">
        <v>1.2</v>
      </c>
      <c r="I6308">
        <v>0</v>
      </c>
      <c r="J6308">
        <v>4.7</v>
      </c>
      <c r="K6308">
        <v>18.7</v>
      </c>
      <c r="L6308">
        <v>12.5</v>
      </c>
      <c r="M6308">
        <v>4.0999999999999996</v>
      </c>
      <c r="N6308">
        <v>13.5</v>
      </c>
      <c r="O6308">
        <v>7.9</v>
      </c>
      <c r="P6308">
        <v>3.3</v>
      </c>
      <c r="Q6308">
        <f>E6308*$Z$2+F6308*$Z$3+G6308*$Z$4+H6308*$Z$5+I6308*$Z$6+J6308*$Z$7+K6308*$Z$8+L6308*$Z$9+M6308*$Z$10+N6308*$Z$11+O6308*$Z$12+P6308*$Z$13</f>
        <v>11.089543899999997</v>
      </c>
      <c r="R6308">
        <v>75</v>
      </c>
    </row>
    <row r="6309" spans="1:18" x14ac:dyDescent="0.3">
      <c r="A6309" s="1">
        <v>35314</v>
      </c>
      <c r="B6309" s="1" t="str">
        <f t="shared" si="295"/>
        <v>1996</v>
      </c>
      <c r="C6309" t="str">
        <f t="shared" si="296"/>
        <v>09</v>
      </c>
      <c r="D6309" t="str">
        <f t="shared" si="297"/>
        <v>6</v>
      </c>
      <c r="E6309">
        <v>2</v>
      </c>
      <c r="F6309">
        <v>1.3</v>
      </c>
      <c r="G6309">
        <v>5.9</v>
      </c>
      <c r="H6309">
        <v>19.5</v>
      </c>
      <c r="I6309">
        <v>2.1</v>
      </c>
      <c r="J6309">
        <v>0.3</v>
      </c>
      <c r="K6309">
        <v>3.1</v>
      </c>
      <c r="L6309">
        <v>35</v>
      </c>
      <c r="M6309">
        <v>6.2</v>
      </c>
      <c r="N6309">
        <v>1.9</v>
      </c>
      <c r="O6309">
        <v>4.7</v>
      </c>
      <c r="P6309">
        <v>14.2</v>
      </c>
      <c r="Q6309">
        <f>E6309*$Z$2+F6309*$Z$3+G6309*$Z$4+H6309*$Z$5+I6309*$Z$6+J6309*$Z$7+K6309*$Z$8+L6309*$Z$9+M6309*$Z$10+N6309*$Z$11+O6309*$Z$12+P6309*$Z$13</f>
        <v>5.6723724000000004</v>
      </c>
      <c r="R6309">
        <v>76.23</v>
      </c>
    </row>
    <row r="6310" spans="1:18" x14ac:dyDescent="0.3">
      <c r="A6310" s="1">
        <v>35315</v>
      </c>
      <c r="B6310" s="1" t="str">
        <f t="shared" si="295"/>
        <v>1996</v>
      </c>
      <c r="C6310" t="str">
        <f t="shared" si="296"/>
        <v>09</v>
      </c>
      <c r="D6310" t="str">
        <f t="shared" si="297"/>
        <v>7</v>
      </c>
      <c r="E6310">
        <v>1.4</v>
      </c>
      <c r="F6310">
        <v>3.1</v>
      </c>
      <c r="G6310">
        <v>0.4</v>
      </c>
      <c r="H6310">
        <v>0.9</v>
      </c>
      <c r="I6310">
        <v>7.9</v>
      </c>
      <c r="J6310">
        <v>9.4</v>
      </c>
      <c r="K6310">
        <v>4.4000000000000004</v>
      </c>
      <c r="L6310">
        <v>4.7</v>
      </c>
      <c r="M6310">
        <v>4.3</v>
      </c>
      <c r="N6310">
        <v>5.2</v>
      </c>
      <c r="O6310">
        <v>4.3</v>
      </c>
      <c r="P6310">
        <v>7.5</v>
      </c>
      <c r="Q6310">
        <f>E6310*$Z$2+F6310*$Z$3+G6310*$Z$4+H6310*$Z$5+I6310*$Z$6+J6310*$Z$7+K6310*$Z$8+L6310*$Z$9+M6310*$Z$10+N6310*$Z$11+O6310*$Z$12+P6310*$Z$13</f>
        <v>5.6514764000000008</v>
      </c>
      <c r="R6310">
        <v>85.61</v>
      </c>
    </row>
    <row r="6311" spans="1:18" x14ac:dyDescent="0.3">
      <c r="A6311" s="1">
        <v>35316</v>
      </c>
      <c r="B6311" s="1" t="str">
        <f t="shared" si="295"/>
        <v>1996</v>
      </c>
      <c r="C6311" t="str">
        <f t="shared" si="296"/>
        <v>09</v>
      </c>
      <c r="D6311" t="str">
        <f t="shared" si="297"/>
        <v>8</v>
      </c>
      <c r="E6311">
        <v>0.5</v>
      </c>
      <c r="F6311">
        <v>4.2</v>
      </c>
      <c r="G6311">
        <v>7.7</v>
      </c>
      <c r="H6311">
        <v>0.9</v>
      </c>
      <c r="I6311">
        <v>0.7</v>
      </c>
      <c r="J6311">
        <v>0.9</v>
      </c>
      <c r="K6311">
        <v>6.3</v>
      </c>
      <c r="L6311">
        <v>1.1000000000000001</v>
      </c>
      <c r="M6311">
        <v>1.2</v>
      </c>
      <c r="N6311">
        <v>4.5999999999999996</v>
      </c>
      <c r="O6311">
        <v>9.4</v>
      </c>
      <c r="P6311">
        <v>6</v>
      </c>
      <c r="Q6311">
        <f>E6311*$Z$2+F6311*$Z$3+G6311*$Z$4+H6311*$Z$5+I6311*$Z$6+J6311*$Z$7+K6311*$Z$8+L6311*$Z$9+M6311*$Z$10+N6311*$Z$11+O6311*$Z$12+P6311*$Z$13</f>
        <v>3.9024364999999994</v>
      </c>
      <c r="R6311">
        <v>75</v>
      </c>
    </row>
    <row r="6312" spans="1:18" x14ac:dyDescent="0.3">
      <c r="A6312" s="1">
        <v>35317</v>
      </c>
      <c r="B6312" s="1" t="str">
        <f t="shared" si="295"/>
        <v>1996</v>
      </c>
      <c r="C6312" t="str">
        <f t="shared" si="296"/>
        <v>09</v>
      </c>
      <c r="D6312" t="str">
        <f t="shared" si="297"/>
        <v>9</v>
      </c>
      <c r="E6312">
        <v>0.4</v>
      </c>
      <c r="F6312">
        <v>0.6</v>
      </c>
      <c r="G6312">
        <v>0</v>
      </c>
      <c r="H6312">
        <v>0</v>
      </c>
      <c r="I6312">
        <v>2</v>
      </c>
      <c r="J6312">
        <v>0</v>
      </c>
      <c r="K6312">
        <v>0</v>
      </c>
      <c r="L6312">
        <v>0</v>
      </c>
      <c r="M6312">
        <v>4.5</v>
      </c>
      <c r="N6312">
        <v>0</v>
      </c>
      <c r="O6312">
        <v>0</v>
      </c>
      <c r="P6312">
        <v>0.1</v>
      </c>
      <c r="Q6312">
        <f>E6312*$Z$2+F6312*$Z$3+G6312*$Z$4+H6312*$Z$5+I6312*$Z$6+J6312*$Z$7+K6312*$Z$8+L6312*$Z$9+M6312*$Z$10+N6312*$Z$11+O6312*$Z$12+P6312*$Z$13</f>
        <v>0.661721</v>
      </c>
      <c r="R6312">
        <v>59.66</v>
      </c>
    </row>
    <row r="6313" spans="1:18" x14ac:dyDescent="0.3">
      <c r="A6313" s="1">
        <v>35318</v>
      </c>
      <c r="B6313" s="1" t="str">
        <f t="shared" si="295"/>
        <v>1996</v>
      </c>
      <c r="C6313" t="str">
        <f t="shared" si="296"/>
        <v>09</v>
      </c>
      <c r="D6313" t="str">
        <f t="shared" si="297"/>
        <v>10</v>
      </c>
      <c r="E6313">
        <v>0</v>
      </c>
      <c r="F6313">
        <v>3.3</v>
      </c>
      <c r="G6313">
        <v>10.8</v>
      </c>
      <c r="H6313">
        <v>39.700000000000003</v>
      </c>
      <c r="I6313">
        <v>0</v>
      </c>
      <c r="J6313">
        <v>0.4</v>
      </c>
      <c r="K6313">
        <v>5.6</v>
      </c>
      <c r="L6313">
        <v>49.2</v>
      </c>
      <c r="M6313">
        <v>0</v>
      </c>
      <c r="N6313">
        <v>0</v>
      </c>
      <c r="O6313">
        <v>0</v>
      </c>
      <c r="P6313">
        <v>19.899999999999999</v>
      </c>
      <c r="Q6313">
        <f>E6313*$Z$2+F6313*$Z$3+G6313*$Z$4+H6313*$Z$5+I6313*$Z$6+J6313*$Z$7+K6313*$Z$8+L6313*$Z$9+M6313*$Z$10+N6313*$Z$11+O6313*$Z$12+P6313*$Z$13</f>
        <v>6.0331165999999996</v>
      </c>
      <c r="R6313">
        <v>50.97</v>
      </c>
    </row>
    <row r="6314" spans="1:18" x14ac:dyDescent="0.3">
      <c r="A6314" s="1">
        <v>35319</v>
      </c>
      <c r="B6314" s="1" t="str">
        <f t="shared" si="295"/>
        <v>1996</v>
      </c>
      <c r="C6314" t="str">
        <f t="shared" si="296"/>
        <v>09</v>
      </c>
      <c r="D6314" t="str">
        <f t="shared" si="297"/>
        <v>11</v>
      </c>
      <c r="E6314">
        <v>1.3</v>
      </c>
      <c r="F6314">
        <v>0.9</v>
      </c>
      <c r="G6314">
        <v>2.2999999999999998</v>
      </c>
      <c r="H6314">
        <v>5.8</v>
      </c>
      <c r="I6314">
        <v>1.9</v>
      </c>
      <c r="J6314">
        <v>0.6</v>
      </c>
      <c r="K6314">
        <v>7.2</v>
      </c>
      <c r="L6314">
        <v>3.4</v>
      </c>
      <c r="M6314">
        <v>3.1</v>
      </c>
      <c r="N6314">
        <v>7.4</v>
      </c>
      <c r="O6314">
        <v>15.3</v>
      </c>
      <c r="P6314">
        <v>11.1</v>
      </c>
      <c r="Q6314">
        <f>E6314*$Z$2+F6314*$Z$3+G6314*$Z$4+H6314*$Z$5+I6314*$Z$6+J6314*$Z$7+K6314*$Z$8+L6314*$Z$9+M6314*$Z$10+N6314*$Z$11+O6314*$Z$12+P6314*$Z$13</f>
        <v>5.4831536999999999</v>
      </c>
      <c r="R6314">
        <v>43.89</v>
      </c>
    </row>
    <row r="6315" spans="1:18" x14ac:dyDescent="0.3">
      <c r="A6315" s="1">
        <v>35320</v>
      </c>
      <c r="B6315" s="1" t="str">
        <f t="shared" si="295"/>
        <v>1996</v>
      </c>
      <c r="C6315" t="str">
        <f t="shared" si="296"/>
        <v>09</v>
      </c>
      <c r="D6315" t="str">
        <f t="shared" si="297"/>
        <v>12</v>
      </c>
      <c r="E6315">
        <v>0</v>
      </c>
      <c r="F6315">
        <v>21</v>
      </c>
      <c r="G6315">
        <v>24</v>
      </c>
      <c r="H6315">
        <v>9.5</v>
      </c>
      <c r="I6315">
        <v>0</v>
      </c>
      <c r="J6315">
        <v>2.7</v>
      </c>
      <c r="K6315">
        <v>11.6</v>
      </c>
      <c r="L6315">
        <v>3.9</v>
      </c>
      <c r="M6315">
        <v>1</v>
      </c>
      <c r="N6315">
        <v>3.1</v>
      </c>
      <c r="O6315">
        <v>1.6</v>
      </c>
      <c r="P6315">
        <v>1.4</v>
      </c>
      <c r="Q6315">
        <f>E6315*$Z$2+F6315*$Z$3+G6315*$Z$4+H6315*$Z$5+I6315*$Z$6+J6315*$Z$7+K6315*$Z$8+L6315*$Z$9+M6315*$Z$10+N6315*$Z$11+O6315*$Z$12+P6315*$Z$13</f>
        <v>5.2278799000000005</v>
      </c>
      <c r="R6315">
        <v>45.17</v>
      </c>
    </row>
    <row r="6316" spans="1:18" x14ac:dyDescent="0.3">
      <c r="A6316" s="1">
        <v>35321</v>
      </c>
      <c r="B6316" s="1" t="str">
        <f t="shared" si="295"/>
        <v>1996</v>
      </c>
      <c r="C6316" t="str">
        <f t="shared" si="296"/>
        <v>09</v>
      </c>
      <c r="D6316" t="str">
        <f t="shared" si="297"/>
        <v>13</v>
      </c>
      <c r="E6316">
        <v>0</v>
      </c>
      <c r="F6316">
        <v>26.7</v>
      </c>
      <c r="G6316">
        <v>29.2</v>
      </c>
      <c r="H6316">
        <v>14.6</v>
      </c>
      <c r="I6316">
        <v>0</v>
      </c>
      <c r="J6316">
        <v>3.5</v>
      </c>
      <c r="K6316">
        <v>15.2</v>
      </c>
      <c r="L6316">
        <v>6.4</v>
      </c>
      <c r="M6316">
        <v>0</v>
      </c>
      <c r="N6316">
        <v>0</v>
      </c>
      <c r="O6316">
        <v>0</v>
      </c>
      <c r="P6316">
        <v>0</v>
      </c>
      <c r="Q6316">
        <f>E6316*$Z$2+F6316*$Z$3+G6316*$Z$4+H6316*$Z$5+I6316*$Z$6+J6316*$Z$7+K6316*$Z$8+L6316*$Z$9+M6316*$Z$10+N6316*$Z$11+O6316*$Z$12+P6316*$Z$13</f>
        <v>5.8239270999999997</v>
      </c>
      <c r="R6316">
        <v>41.35</v>
      </c>
    </row>
    <row r="6317" spans="1:18" x14ac:dyDescent="0.3">
      <c r="A6317" s="1">
        <v>35322</v>
      </c>
      <c r="B6317" s="1" t="str">
        <f t="shared" si="295"/>
        <v>1996</v>
      </c>
      <c r="C6317" t="str">
        <f t="shared" si="296"/>
        <v>09</v>
      </c>
      <c r="D6317" t="str">
        <f t="shared" si="297"/>
        <v>14</v>
      </c>
      <c r="E6317">
        <v>0</v>
      </c>
      <c r="F6317">
        <v>23.8</v>
      </c>
      <c r="G6317">
        <v>25.8</v>
      </c>
      <c r="H6317">
        <v>2.2000000000000002</v>
      </c>
      <c r="I6317">
        <v>1</v>
      </c>
      <c r="J6317">
        <v>3.1</v>
      </c>
      <c r="K6317">
        <v>12.3</v>
      </c>
      <c r="L6317">
        <v>0.2</v>
      </c>
      <c r="M6317">
        <v>3.1</v>
      </c>
      <c r="N6317">
        <v>0.3</v>
      </c>
      <c r="O6317">
        <v>1.3</v>
      </c>
      <c r="P6317">
        <v>2.9</v>
      </c>
      <c r="Q6317">
        <f>E6317*$Z$2+F6317*$Z$3+G6317*$Z$4+H6317*$Z$5+I6317*$Z$6+J6317*$Z$7+K6317*$Z$8+L6317*$Z$9+M6317*$Z$10+N6317*$Z$11+O6317*$Z$12+P6317*$Z$13</f>
        <v>5.2587278000000008</v>
      </c>
      <c r="R6317">
        <v>45.05</v>
      </c>
    </row>
    <row r="6318" spans="1:18" x14ac:dyDescent="0.3">
      <c r="A6318" s="1">
        <v>35323</v>
      </c>
      <c r="B6318" s="1" t="str">
        <f t="shared" si="295"/>
        <v>1996</v>
      </c>
      <c r="C6318" t="str">
        <f t="shared" si="296"/>
        <v>09</v>
      </c>
      <c r="D6318" t="str">
        <f t="shared" si="297"/>
        <v>15</v>
      </c>
      <c r="E6318">
        <v>2.9</v>
      </c>
      <c r="F6318">
        <v>10.3</v>
      </c>
      <c r="G6318">
        <v>12.1</v>
      </c>
      <c r="H6318">
        <v>3.6</v>
      </c>
      <c r="I6318">
        <v>6.4</v>
      </c>
      <c r="J6318">
        <v>1.5</v>
      </c>
      <c r="K6318">
        <v>5.5</v>
      </c>
      <c r="L6318">
        <v>0.7</v>
      </c>
      <c r="M6318">
        <v>19.100000000000001</v>
      </c>
      <c r="N6318">
        <v>0.8</v>
      </c>
      <c r="O6318">
        <v>0.8</v>
      </c>
      <c r="P6318">
        <v>1.1000000000000001</v>
      </c>
      <c r="Q6318">
        <f>E6318*$Z$2+F6318*$Z$3+G6318*$Z$4+H6318*$Z$5+I6318*$Z$6+J6318*$Z$7+K6318*$Z$8+L6318*$Z$9+M6318*$Z$10+N6318*$Z$11+O6318*$Z$12+P6318*$Z$13</f>
        <v>4.8062711</v>
      </c>
      <c r="R6318">
        <v>42</v>
      </c>
    </row>
    <row r="6319" spans="1:18" x14ac:dyDescent="0.3">
      <c r="A6319" s="1">
        <v>35324</v>
      </c>
      <c r="B6319" s="1" t="str">
        <f t="shared" si="295"/>
        <v>1996</v>
      </c>
      <c r="C6319" t="str">
        <f t="shared" si="296"/>
        <v>09</v>
      </c>
      <c r="D6319" t="str">
        <f t="shared" si="297"/>
        <v>16</v>
      </c>
      <c r="E6319">
        <v>1.5</v>
      </c>
      <c r="F6319">
        <v>0.2</v>
      </c>
      <c r="G6319">
        <v>6.1</v>
      </c>
      <c r="H6319">
        <v>6.3</v>
      </c>
      <c r="I6319">
        <v>0.3</v>
      </c>
      <c r="J6319">
        <v>0.2</v>
      </c>
      <c r="K6319">
        <v>0.8</v>
      </c>
      <c r="L6319">
        <v>13.8</v>
      </c>
      <c r="M6319">
        <v>0.7</v>
      </c>
      <c r="N6319">
        <v>0.4</v>
      </c>
      <c r="O6319">
        <v>0.9</v>
      </c>
      <c r="P6319">
        <v>6.2</v>
      </c>
      <c r="Q6319">
        <f>E6319*$Z$2+F6319*$Z$3+G6319*$Z$4+H6319*$Z$5+I6319*$Z$6+J6319*$Z$7+K6319*$Z$8+L6319*$Z$9+M6319*$Z$10+N6319*$Z$11+O6319*$Z$12+P6319*$Z$13</f>
        <v>1.8980129000000003</v>
      </c>
      <c r="R6319">
        <v>73</v>
      </c>
    </row>
    <row r="6320" spans="1:18" x14ac:dyDescent="0.3">
      <c r="A6320" s="1">
        <v>35325</v>
      </c>
      <c r="B6320" s="1" t="str">
        <f t="shared" si="295"/>
        <v>1996</v>
      </c>
      <c r="C6320" t="str">
        <f t="shared" si="296"/>
        <v>09</v>
      </c>
      <c r="D6320" t="str">
        <f t="shared" si="297"/>
        <v>17</v>
      </c>
      <c r="E6320">
        <v>3.6</v>
      </c>
      <c r="F6320">
        <v>4.5999999999999996</v>
      </c>
      <c r="G6320">
        <v>3.3</v>
      </c>
      <c r="H6320">
        <v>0.2</v>
      </c>
      <c r="I6320">
        <v>2.1</v>
      </c>
      <c r="J6320">
        <v>0.7</v>
      </c>
      <c r="K6320">
        <v>1.5</v>
      </c>
      <c r="L6320">
        <v>0</v>
      </c>
      <c r="M6320">
        <v>5</v>
      </c>
      <c r="N6320">
        <v>0.2</v>
      </c>
      <c r="O6320">
        <v>0.7</v>
      </c>
      <c r="P6320">
        <v>1.4</v>
      </c>
      <c r="Q6320">
        <f>E6320*$Z$2+F6320*$Z$3+G6320*$Z$4+H6320*$Z$5+I6320*$Z$6+J6320*$Z$7+K6320*$Z$8+L6320*$Z$9+M6320*$Z$10+N6320*$Z$11+O6320*$Z$12+P6320*$Z$13</f>
        <v>1.5957646999999999</v>
      </c>
      <c r="R6320">
        <v>51.64</v>
      </c>
    </row>
    <row r="6321" spans="1:18" x14ac:dyDescent="0.3">
      <c r="A6321" s="1">
        <v>35326</v>
      </c>
      <c r="B6321" s="1" t="str">
        <f t="shared" si="295"/>
        <v>1996</v>
      </c>
      <c r="C6321" t="str">
        <f t="shared" si="296"/>
        <v>09</v>
      </c>
      <c r="D6321" t="str">
        <f t="shared" si="297"/>
        <v>18</v>
      </c>
      <c r="E6321">
        <v>6</v>
      </c>
      <c r="F6321">
        <v>8.1</v>
      </c>
      <c r="G6321">
        <v>11.2</v>
      </c>
      <c r="H6321">
        <v>22.7</v>
      </c>
      <c r="I6321">
        <v>0.6</v>
      </c>
      <c r="J6321">
        <v>1.7</v>
      </c>
      <c r="K6321">
        <v>8.1</v>
      </c>
      <c r="L6321">
        <v>32.799999999999997</v>
      </c>
      <c r="M6321">
        <v>0.7</v>
      </c>
      <c r="N6321">
        <v>2.5</v>
      </c>
      <c r="O6321">
        <v>5.2</v>
      </c>
      <c r="P6321">
        <v>15.8</v>
      </c>
      <c r="Q6321">
        <f>E6321*$Z$2+F6321*$Z$3+G6321*$Z$4+H6321*$Z$5+I6321*$Z$6+J6321*$Z$7+K6321*$Z$8+L6321*$Z$9+M6321*$Z$10+N6321*$Z$11+O6321*$Z$12+P6321*$Z$13</f>
        <v>6.6912154999999984</v>
      </c>
      <c r="R6321">
        <v>48.44</v>
      </c>
    </row>
    <row r="6322" spans="1:18" x14ac:dyDescent="0.3">
      <c r="A6322" s="1">
        <v>35327</v>
      </c>
      <c r="B6322" s="1" t="str">
        <f t="shared" si="295"/>
        <v>1996</v>
      </c>
      <c r="C6322" t="str">
        <f t="shared" si="296"/>
        <v>09</v>
      </c>
      <c r="D6322" t="str">
        <f t="shared" si="297"/>
        <v>19</v>
      </c>
      <c r="E6322">
        <v>1.2</v>
      </c>
      <c r="F6322">
        <v>10.1</v>
      </c>
      <c r="G6322">
        <v>9.4</v>
      </c>
      <c r="H6322">
        <v>0.3</v>
      </c>
      <c r="I6322">
        <v>1.8</v>
      </c>
      <c r="J6322">
        <v>3.5</v>
      </c>
      <c r="K6322">
        <v>7.2</v>
      </c>
      <c r="L6322">
        <v>0.2</v>
      </c>
      <c r="M6322">
        <v>1.3</v>
      </c>
      <c r="N6322">
        <v>2.4</v>
      </c>
      <c r="O6322">
        <v>3.5</v>
      </c>
      <c r="P6322">
        <v>1.5</v>
      </c>
      <c r="Q6322">
        <f>E6322*$Z$2+F6322*$Z$3+G6322*$Z$4+H6322*$Z$5+I6322*$Z$6+J6322*$Z$7+K6322*$Z$8+L6322*$Z$9+M6322*$Z$10+N6322*$Z$11+O6322*$Z$12+P6322*$Z$13</f>
        <v>3.7402014000000001</v>
      </c>
      <c r="R6322">
        <v>45.15</v>
      </c>
    </row>
    <row r="6323" spans="1:18" x14ac:dyDescent="0.3">
      <c r="A6323" s="1">
        <v>35328</v>
      </c>
      <c r="B6323" s="1" t="str">
        <f t="shared" si="295"/>
        <v>1996</v>
      </c>
      <c r="C6323" t="str">
        <f t="shared" si="296"/>
        <v>09</v>
      </c>
      <c r="D6323" t="str">
        <f t="shared" si="297"/>
        <v>20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f>E6323*$Z$2+F6323*$Z$3+G6323*$Z$4+H6323*$Z$5+I6323*$Z$6+J6323*$Z$7+K6323*$Z$8+L6323*$Z$9+M6323*$Z$10+N6323*$Z$11+O6323*$Z$12+P6323*$Z$13</f>
        <v>0</v>
      </c>
      <c r="R6323">
        <v>41.29</v>
      </c>
    </row>
    <row r="6324" spans="1:18" x14ac:dyDescent="0.3">
      <c r="A6324" s="1">
        <v>35329</v>
      </c>
      <c r="B6324" s="1" t="str">
        <f t="shared" si="295"/>
        <v>1996</v>
      </c>
      <c r="C6324" t="str">
        <f t="shared" si="296"/>
        <v>09</v>
      </c>
      <c r="D6324" t="str">
        <f t="shared" si="297"/>
        <v>21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f>E6324*$Z$2+F6324*$Z$3+G6324*$Z$4+H6324*$Z$5+I6324*$Z$6+J6324*$Z$7+K6324*$Z$8+L6324*$Z$9+M6324*$Z$10+N6324*$Z$11+O6324*$Z$12+P6324*$Z$13</f>
        <v>0</v>
      </c>
      <c r="R6324">
        <v>39.76</v>
      </c>
    </row>
    <row r="6325" spans="1:18" x14ac:dyDescent="0.3">
      <c r="A6325" s="1">
        <v>35330</v>
      </c>
      <c r="B6325" s="1" t="str">
        <f t="shared" si="295"/>
        <v>1996</v>
      </c>
      <c r="C6325" t="str">
        <f t="shared" si="296"/>
        <v>09</v>
      </c>
      <c r="D6325" t="str">
        <f t="shared" si="297"/>
        <v>22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f>E6325*$Z$2+F6325*$Z$3+G6325*$Z$4+H6325*$Z$5+I6325*$Z$6+J6325*$Z$7+K6325*$Z$8+L6325*$Z$9+M6325*$Z$10+N6325*$Z$11+O6325*$Z$12+P6325*$Z$13</f>
        <v>0</v>
      </c>
      <c r="R6325">
        <v>29</v>
      </c>
    </row>
    <row r="6326" spans="1:18" x14ac:dyDescent="0.3">
      <c r="A6326" s="1">
        <v>35331</v>
      </c>
      <c r="B6326" s="1" t="str">
        <f t="shared" si="295"/>
        <v>1996</v>
      </c>
      <c r="C6326" t="str">
        <f t="shared" si="296"/>
        <v>09</v>
      </c>
      <c r="D6326" t="str">
        <f t="shared" si="297"/>
        <v>23</v>
      </c>
      <c r="E6326">
        <v>0.2</v>
      </c>
      <c r="F6326">
        <v>0.2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f>E6326*$Z$2+F6326*$Z$3+G6326*$Z$4+H6326*$Z$5+I6326*$Z$6+J6326*$Z$7+K6326*$Z$8+L6326*$Z$9+M6326*$Z$10+N6326*$Z$11+O6326*$Z$12+P6326*$Z$13</f>
        <v>1.3747199999999999E-2</v>
      </c>
      <c r="R6326">
        <v>33.770000000000003</v>
      </c>
    </row>
    <row r="6327" spans="1:18" x14ac:dyDescent="0.3">
      <c r="A6327" s="1">
        <v>35332</v>
      </c>
      <c r="B6327" s="1" t="str">
        <f t="shared" si="295"/>
        <v>1996</v>
      </c>
      <c r="C6327" t="str">
        <f t="shared" si="296"/>
        <v>09</v>
      </c>
      <c r="D6327" t="str">
        <f t="shared" si="297"/>
        <v>24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f>E6327*$Z$2+F6327*$Z$3+G6327*$Z$4+H6327*$Z$5+I6327*$Z$6+J6327*$Z$7+K6327*$Z$8+L6327*$Z$9+M6327*$Z$10+N6327*$Z$11+O6327*$Z$12+P6327*$Z$13</f>
        <v>0</v>
      </c>
      <c r="R6327">
        <v>33.32</v>
      </c>
    </row>
    <row r="6328" spans="1:18" x14ac:dyDescent="0.3">
      <c r="A6328" s="1">
        <v>35333</v>
      </c>
      <c r="B6328" s="1" t="str">
        <f t="shared" si="295"/>
        <v>1996</v>
      </c>
      <c r="C6328" t="str">
        <f t="shared" si="296"/>
        <v>09</v>
      </c>
      <c r="D6328" t="str">
        <f t="shared" si="297"/>
        <v>25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f>E6328*$Z$2+F6328*$Z$3+G6328*$Z$4+H6328*$Z$5+I6328*$Z$6+J6328*$Z$7+K6328*$Z$8+L6328*$Z$9+M6328*$Z$10+N6328*$Z$11+O6328*$Z$12+P6328*$Z$13</f>
        <v>0</v>
      </c>
      <c r="R6328">
        <v>33.79</v>
      </c>
    </row>
    <row r="6329" spans="1:18" x14ac:dyDescent="0.3">
      <c r="A6329" s="1">
        <v>35334</v>
      </c>
      <c r="B6329" s="1" t="str">
        <f t="shared" si="295"/>
        <v>1996</v>
      </c>
      <c r="C6329" t="str">
        <f t="shared" si="296"/>
        <v>09</v>
      </c>
      <c r="D6329" t="str">
        <f t="shared" si="297"/>
        <v>26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f>E6329*$Z$2+F6329*$Z$3+G6329*$Z$4+H6329*$Z$5+I6329*$Z$6+J6329*$Z$7+K6329*$Z$8+L6329*$Z$9+M6329*$Z$10+N6329*$Z$11+O6329*$Z$12+P6329*$Z$13</f>
        <v>0</v>
      </c>
      <c r="R6329">
        <v>31.34</v>
      </c>
    </row>
    <row r="6330" spans="1:18" x14ac:dyDescent="0.3">
      <c r="A6330" s="1">
        <v>35335</v>
      </c>
      <c r="B6330" s="1" t="str">
        <f t="shared" si="295"/>
        <v>1996</v>
      </c>
      <c r="C6330" t="str">
        <f t="shared" si="296"/>
        <v>09</v>
      </c>
      <c r="D6330" t="str">
        <f t="shared" si="297"/>
        <v>27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f>E6330*$Z$2+F6330*$Z$3+G6330*$Z$4+H6330*$Z$5+I6330*$Z$6+J6330*$Z$7+K6330*$Z$8+L6330*$Z$9+M6330*$Z$10+N6330*$Z$11+O6330*$Z$12+P6330*$Z$13</f>
        <v>0</v>
      </c>
      <c r="R6330">
        <v>26.47</v>
      </c>
    </row>
    <row r="6331" spans="1:18" x14ac:dyDescent="0.3">
      <c r="A6331" s="1">
        <v>35336</v>
      </c>
      <c r="B6331" s="1" t="str">
        <f t="shared" si="295"/>
        <v>1996</v>
      </c>
      <c r="C6331" t="str">
        <f t="shared" si="296"/>
        <v>09</v>
      </c>
      <c r="D6331" t="str">
        <f t="shared" si="297"/>
        <v>28</v>
      </c>
      <c r="E6331">
        <v>0.8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f>E6331*$Z$2+F6331*$Z$3+G6331*$Z$4+H6331*$Z$5+I6331*$Z$6+J6331*$Z$7+K6331*$Z$8+L6331*$Z$9+M6331*$Z$10+N6331*$Z$11+O6331*$Z$12+P6331*$Z$13</f>
        <v>9.0095999999999996E-3</v>
      </c>
      <c r="R6331">
        <v>20.93</v>
      </c>
    </row>
    <row r="6332" spans="1:18" x14ac:dyDescent="0.3">
      <c r="A6332" s="1">
        <v>35337</v>
      </c>
      <c r="B6332" s="1" t="str">
        <f t="shared" si="295"/>
        <v>1996</v>
      </c>
      <c r="C6332" t="str">
        <f t="shared" si="296"/>
        <v>09</v>
      </c>
      <c r="D6332" t="str">
        <f t="shared" si="297"/>
        <v>29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f>E6332*$Z$2+F6332*$Z$3+G6332*$Z$4+H6332*$Z$5+I6332*$Z$6+J6332*$Z$7+K6332*$Z$8+L6332*$Z$9+M6332*$Z$10+N6332*$Z$11+O6332*$Z$12+P6332*$Z$13</f>
        <v>0</v>
      </c>
      <c r="R6332">
        <v>17</v>
      </c>
    </row>
    <row r="6333" spans="1:18" x14ac:dyDescent="0.3">
      <c r="A6333" s="1">
        <v>35338</v>
      </c>
      <c r="B6333" s="1" t="str">
        <f t="shared" si="295"/>
        <v>1996</v>
      </c>
      <c r="C6333" t="str">
        <f t="shared" si="296"/>
        <v>09</v>
      </c>
      <c r="D6333" t="str">
        <f t="shared" si="297"/>
        <v>30</v>
      </c>
      <c r="E6333">
        <v>7.1</v>
      </c>
      <c r="F6333">
        <v>0.8</v>
      </c>
      <c r="G6333">
        <v>0</v>
      </c>
      <c r="H6333">
        <v>0</v>
      </c>
      <c r="I6333">
        <v>2.2000000000000002</v>
      </c>
      <c r="J6333">
        <v>0.5</v>
      </c>
      <c r="K6333">
        <v>0</v>
      </c>
      <c r="L6333">
        <v>4.7</v>
      </c>
      <c r="M6333">
        <v>2.5</v>
      </c>
      <c r="N6333">
        <v>0</v>
      </c>
      <c r="O6333">
        <v>0</v>
      </c>
      <c r="P6333">
        <v>0</v>
      </c>
      <c r="Q6333">
        <f>E6333*$Z$2+F6333*$Z$3+G6333*$Z$4+H6333*$Z$5+I6333*$Z$6+J6333*$Z$7+K6333*$Z$8+L6333*$Z$9+M6333*$Z$10+N6333*$Z$11+O6333*$Z$12+P6333*$Z$13</f>
        <v>1.0147466000000001</v>
      </c>
      <c r="R6333">
        <v>20.28</v>
      </c>
    </row>
    <row r="6334" spans="1:18" x14ac:dyDescent="0.3">
      <c r="A6334" s="1">
        <v>35339</v>
      </c>
      <c r="B6334" s="1" t="str">
        <f t="shared" si="295"/>
        <v>1996</v>
      </c>
      <c r="C6334" t="str">
        <f t="shared" si="296"/>
        <v>10</v>
      </c>
      <c r="D6334" t="str">
        <f t="shared" si="297"/>
        <v>1</v>
      </c>
      <c r="E6334">
        <v>3.3</v>
      </c>
      <c r="F6334">
        <v>0.5</v>
      </c>
      <c r="G6334">
        <v>2.2000000000000002</v>
      </c>
      <c r="H6334">
        <v>2.5</v>
      </c>
      <c r="I6334">
        <v>0.7</v>
      </c>
      <c r="J6334">
        <v>0.3</v>
      </c>
      <c r="K6334">
        <v>0.2</v>
      </c>
      <c r="L6334">
        <v>8.3000000000000007</v>
      </c>
      <c r="M6334">
        <v>0</v>
      </c>
      <c r="N6334">
        <v>0</v>
      </c>
      <c r="O6334">
        <v>0</v>
      </c>
      <c r="P6334">
        <v>0</v>
      </c>
      <c r="Q6334">
        <f>E6334*$Z$2+F6334*$Z$3+G6334*$Z$4+H6334*$Z$5+I6334*$Z$6+J6334*$Z$7+K6334*$Z$8+L6334*$Z$9+M6334*$Z$10+N6334*$Z$11+O6334*$Z$12+P6334*$Z$13</f>
        <v>0.89340380000000008</v>
      </c>
      <c r="R6334">
        <v>20.91</v>
      </c>
    </row>
    <row r="6335" spans="1:18" x14ac:dyDescent="0.3">
      <c r="A6335" s="1">
        <v>35340</v>
      </c>
      <c r="B6335" s="1" t="str">
        <f t="shared" si="295"/>
        <v>1996</v>
      </c>
      <c r="C6335" t="str">
        <f t="shared" si="296"/>
        <v>10</v>
      </c>
      <c r="D6335" t="str">
        <f t="shared" si="297"/>
        <v>2</v>
      </c>
      <c r="E6335">
        <v>29.9</v>
      </c>
      <c r="F6335">
        <v>5.5</v>
      </c>
      <c r="G6335">
        <v>3.1</v>
      </c>
      <c r="H6335">
        <v>0.5</v>
      </c>
      <c r="I6335">
        <v>7.3</v>
      </c>
      <c r="J6335">
        <v>2.8</v>
      </c>
      <c r="K6335">
        <v>0.3</v>
      </c>
      <c r="L6335">
        <v>3.1</v>
      </c>
      <c r="M6335">
        <v>12.3</v>
      </c>
      <c r="N6335">
        <v>1</v>
      </c>
      <c r="O6335">
        <v>0</v>
      </c>
      <c r="P6335">
        <v>0.1</v>
      </c>
      <c r="Q6335">
        <f>E6335*$Z$2+F6335*$Z$3+G6335*$Z$4+H6335*$Z$5+I6335*$Z$6+J6335*$Z$7+K6335*$Z$8+L6335*$Z$9+M6335*$Z$10+N6335*$Z$11+O6335*$Z$12+P6335*$Z$13</f>
        <v>3.4993995999999998</v>
      </c>
      <c r="R6335">
        <v>20.2</v>
      </c>
    </row>
    <row r="6336" spans="1:18" x14ac:dyDescent="0.3">
      <c r="A6336" s="1">
        <v>35341</v>
      </c>
      <c r="B6336" s="1" t="str">
        <f t="shared" si="295"/>
        <v>1996</v>
      </c>
      <c r="C6336" t="str">
        <f t="shared" si="296"/>
        <v>10</v>
      </c>
      <c r="D6336" t="str">
        <f t="shared" si="297"/>
        <v>3</v>
      </c>
      <c r="E6336">
        <v>1.6</v>
      </c>
      <c r="F6336">
        <v>0.2</v>
      </c>
      <c r="G6336">
        <v>0.6</v>
      </c>
      <c r="H6336">
        <v>2.8</v>
      </c>
      <c r="I6336">
        <v>1.2</v>
      </c>
      <c r="J6336">
        <v>0.1</v>
      </c>
      <c r="K6336">
        <v>0.3</v>
      </c>
      <c r="L6336">
        <v>0.6</v>
      </c>
      <c r="M6336">
        <v>0.9</v>
      </c>
      <c r="N6336">
        <v>0</v>
      </c>
      <c r="O6336">
        <v>0</v>
      </c>
      <c r="P6336">
        <v>0.2</v>
      </c>
      <c r="Q6336">
        <f>E6336*$Z$2+F6336*$Z$3+G6336*$Z$4+H6336*$Z$5+I6336*$Z$6+J6336*$Z$7+K6336*$Z$8+L6336*$Z$9+M6336*$Z$10+N6336*$Z$11+O6336*$Z$12+P6336*$Z$13</f>
        <v>0.36595719999999998</v>
      </c>
      <c r="R6336">
        <v>21.7</v>
      </c>
    </row>
    <row r="6337" spans="1:18" x14ac:dyDescent="0.3">
      <c r="A6337" s="1">
        <v>35342</v>
      </c>
      <c r="B6337" s="1" t="str">
        <f t="shared" si="295"/>
        <v>1996</v>
      </c>
      <c r="C6337" t="str">
        <f t="shared" si="296"/>
        <v>10</v>
      </c>
      <c r="D6337" t="str">
        <f t="shared" si="297"/>
        <v>4</v>
      </c>
      <c r="E6337">
        <v>0.5</v>
      </c>
      <c r="F6337">
        <v>0.3</v>
      </c>
      <c r="G6337">
        <v>2.2999999999999998</v>
      </c>
      <c r="H6337">
        <v>3.4</v>
      </c>
      <c r="I6337">
        <v>1.6</v>
      </c>
      <c r="J6337">
        <v>2</v>
      </c>
      <c r="K6337">
        <v>10.8</v>
      </c>
      <c r="L6337">
        <v>5.4</v>
      </c>
      <c r="M6337">
        <v>6.2</v>
      </c>
      <c r="N6337">
        <v>15.6</v>
      </c>
      <c r="O6337">
        <v>25</v>
      </c>
      <c r="P6337">
        <v>13.7</v>
      </c>
      <c r="Q6337">
        <f>E6337*$Z$2+F6337*$Z$3+G6337*$Z$4+H6337*$Z$5+I6337*$Z$6+J6337*$Z$7+K6337*$Z$8+L6337*$Z$9+M6337*$Z$10+N6337*$Z$11+O6337*$Z$12+P6337*$Z$13</f>
        <v>9.1106387999999985</v>
      </c>
      <c r="R6337">
        <v>30.12</v>
      </c>
    </row>
    <row r="6338" spans="1:18" x14ac:dyDescent="0.3">
      <c r="A6338" s="1">
        <v>35343</v>
      </c>
      <c r="B6338" s="1" t="str">
        <f t="shared" si="295"/>
        <v>1996</v>
      </c>
      <c r="C6338" t="str">
        <f t="shared" si="296"/>
        <v>10</v>
      </c>
      <c r="D6338" t="str">
        <f t="shared" si="297"/>
        <v>5</v>
      </c>
      <c r="E6338">
        <v>2.8</v>
      </c>
      <c r="F6338">
        <v>0.9</v>
      </c>
      <c r="G6338">
        <v>1.1000000000000001</v>
      </c>
      <c r="H6338">
        <v>1.8</v>
      </c>
      <c r="I6338">
        <v>8.1</v>
      </c>
      <c r="J6338">
        <v>2.5</v>
      </c>
      <c r="K6338">
        <v>3</v>
      </c>
      <c r="L6338">
        <v>1.5</v>
      </c>
      <c r="M6338">
        <v>26.6</v>
      </c>
      <c r="N6338">
        <v>8.8000000000000007</v>
      </c>
      <c r="O6338">
        <v>6.3</v>
      </c>
      <c r="P6338">
        <v>2.5</v>
      </c>
      <c r="Q6338">
        <f>E6338*$Z$2+F6338*$Z$3+G6338*$Z$4+H6338*$Z$5+I6338*$Z$6+J6338*$Z$7+K6338*$Z$8+L6338*$Z$9+M6338*$Z$10+N6338*$Z$11+O6338*$Z$12+P6338*$Z$13</f>
        <v>6.5501877000000004</v>
      </c>
      <c r="R6338">
        <v>31.84</v>
      </c>
    </row>
    <row r="6339" spans="1:18" x14ac:dyDescent="0.3">
      <c r="A6339" s="1">
        <v>35344</v>
      </c>
      <c r="B6339" s="1" t="str">
        <f t="shared" si="295"/>
        <v>1996</v>
      </c>
      <c r="C6339" t="str">
        <f t="shared" si="296"/>
        <v>10</v>
      </c>
      <c r="D6339" t="str">
        <f t="shared" si="297"/>
        <v>6</v>
      </c>
      <c r="E6339">
        <v>0.6</v>
      </c>
      <c r="F6339">
        <v>0.3</v>
      </c>
      <c r="G6339">
        <v>0</v>
      </c>
      <c r="H6339">
        <v>0</v>
      </c>
      <c r="I6339">
        <v>0.1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f>E6339*$Z$2+F6339*$Z$3+G6339*$Z$4+H6339*$Z$5+I6339*$Z$6+J6339*$Z$7+K6339*$Z$8+L6339*$Z$9+M6339*$Z$10+N6339*$Z$11+O6339*$Z$12+P6339*$Z$13</f>
        <v>3.3542999999999996E-2</v>
      </c>
      <c r="R6339">
        <v>31</v>
      </c>
    </row>
    <row r="6340" spans="1:18" x14ac:dyDescent="0.3">
      <c r="A6340" s="1">
        <v>35345</v>
      </c>
      <c r="B6340" s="1" t="str">
        <f t="shared" si="295"/>
        <v>1996</v>
      </c>
      <c r="C6340" t="str">
        <f t="shared" si="296"/>
        <v>10</v>
      </c>
      <c r="D6340" t="str">
        <f t="shared" si="297"/>
        <v>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f>E6340*$Z$2+F6340*$Z$3+G6340*$Z$4+H6340*$Z$5+I6340*$Z$6+J6340*$Z$7+K6340*$Z$8+L6340*$Z$9+M6340*$Z$10+N6340*$Z$11+O6340*$Z$12+P6340*$Z$13</f>
        <v>0</v>
      </c>
      <c r="R6340">
        <v>29.52</v>
      </c>
    </row>
    <row r="6341" spans="1:18" x14ac:dyDescent="0.3">
      <c r="A6341" s="1">
        <v>35346</v>
      </c>
      <c r="B6341" s="1" t="str">
        <f t="shared" si="295"/>
        <v>1996</v>
      </c>
      <c r="C6341" t="str">
        <f t="shared" si="296"/>
        <v>10</v>
      </c>
      <c r="D6341" t="str">
        <f t="shared" si="297"/>
        <v>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f>E6341*$Z$2+F6341*$Z$3+G6341*$Z$4+H6341*$Z$5+I6341*$Z$6+J6341*$Z$7+K6341*$Z$8+L6341*$Z$9+M6341*$Z$10+N6341*$Z$11+O6341*$Z$12+P6341*$Z$13</f>
        <v>0</v>
      </c>
      <c r="R6341">
        <v>26.47</v>
      </c>
    </row>
    <row r="6342" spans="1:18" x14ac:dyDescent="0.3">
      <c r="A6342" s="1">
        <v>35347</v>
      </c>
      <c r="B6342" s="1" t="str">
        <f t="shared" si="295"/>
        <v>1996</v>
      </c>
      <c r="C6342" t="str">
        <f t="shared" si="296"/>
        <v>10</v>
      </c>
      <c r="D6342" t="str">
        <f t="shared" si="297"/>
        <v>9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f>E6342*$Z$2+F6342*$Z$3+G6342*$Z$4+H6342*$Z$5+I6342*$Z$6+J6342*$Z$7+K6342*$Z$8+L6342*$Z$9+M6342*$Z$10+N6342*$Z$11+O6342*$Z$12+P6342*$Z$13</f>
        <v>0</v>
      </c>
      <c r="R6342">
        <v>21.96</v>
      </c>
    </row>
    <row r="6343" spans="1:18" x14ac:dyDescent="0.3">
      <c r="A6343" s="1">
        <v>35348</v>
      </c>
      <c r="B6343" s="1" t="str">
        <f t="shared" si="295"/>
        <v>1996</v>
      </c>
      <c r="C6343" t="str">
        <f t="shared" si="296"/>
        <v>10</v>
      </c>
      <c r="D6343" t="str">
        <f t="shared" si="297"/>
        <v>10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f>E6343*$Z$2+F6343*$Z$3+G6343*$Z$4+H6343*$Z$5+I6343*$Z$6+J6343*$Z$7+K6343*$Z$8+L6343*$Z$9+M6343*$Z$10+N6343*$Z$11+O6343*$Z$12+P6343*$Z$13</f>
        <v>0</v>
      </c>
      <c r="R6343">
        <v>21.61</v>
      </c>
    </row>
    <row r="6344" spans="1:18" x14ac:dyDescent="0.3">
      <c r="A6344" s="1">
        <v>35349</v>
      </c>
      <c r="B6344" s="1" t="str">
        <f t="shared" si="295"/>
        <v>1996</v>
      </c>
      <c r="C6344" t="str">
        <f t="shared" si="296"/>
        <v>10</v>
      </c>
      <c r="D6344" t="str">
        <f t="shared" si="297"/>
        <v>11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f>E6344*$Z$2+F6344*$Z$3+G6344*$Z$4+H6344*$Z$5+I6344*$Z$6+J6344*$Z$7+K6344*$Z$8+L6344*$Z$9+M6344*$Z$10+N6344*$Z$11+O6344*$Z$12+P6344*$Z$13</f>
        <v>0</v>
      </c>
      <c r="R6344">
        <v>21.06</v>
      </c>
    </row>
    <row r="6345" spans="1:18" x14ac:dyDescent="0.3">
      <c r="A6345" s="1">
        <v>35350</v>
      </c>
      <c r="B6345" s="1" t="str">
        <f t="shared" ref="B6345:B6408" si="298">TEXT(A6345,"yyyy")</f>
        <v>1996</v>
      </c>
      <c r="C6345" t="str">
        <f t="shared" ref="C6345:C6408" si="299">TEXT(A6345,"mm")</f>
        <v>10</v>
      </c>
      <c r="D6345" t="str">
        <f t="shared" ref="D6345:D6408" si="300">TEXT(A6345,"d")</f>
        <v>12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f>E6345*$Z$2+F6345*$Z$3+G6345*$Z$4+H6345*$Z$5+I6345*$Z$6+J6345*$Z$7+K6345*$Z$8+L6345*$Z$9+M6345*$Z$10+N6345*$Z$11+O6345*$Z$12+P6345*$Z$13</f>
        <v>0</v>
      </c>
      <c r="R6345">
        <v>19.8</v>
      </c>
    </row>
    <row r="6346" spans="1:18" x14ac:dyDescent="0.3">
      <c r="A6346" s="1">
        <v>35351</v>
      </c>
      <c r="B6346" s="1" t="str">
        <f t="shared" si="298"/>
        <v>1996</v>
      </c>
      <c r="C6346" t="str">
        <f t="shared" si="299"/>
        <v>10</v>
      </c>
      <c r="D6346" t="str">
        <f t="shared" si="300"/>
        <v>13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f>E6346*$Z$2+F6346*$Z$3+G6346*$Z$4+H6346*$Z$5+I6346*$Z$6+J6346*$Z$7+K6346*$Z$8+L6346*$Z$9+M6346*$Z$10+N6346*$Z$11+O6346*$Z$12+P6346*$Z$13</f>
        <v>0</v>
      </c>
      <c r="R6346">
        <v>18</v>
      </c>
    </row>
    <row r="6347" spans="1:18" x14ac:dyDescent="0.3">
      <c r="A6347" s="1">
        <v>35352</v>
      </c>
      <c r="B6347" s="1" t="str">
        <f t="shared" si="298"/>
        <v>1996</v>
      </c>
      <c r="C6347" t="str">
        <f t="shared" si="299"/>
        <v>10</v>
      </c>
      <c r="D6347" t="str">
        <f t="shared" si="300"/>
        <v>14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f>E6347*$Z$2+F6347*$Z$3+G6347*$Z$4+H6347*$Z$5+I6347*$Z$6+J6347*$Z$7+K6347*$Z$8+L6347*$Z$9+M6347*$Z$10+N6347*$Z$11+O6347*$Z$12+P6347*$Z$13</f>
        <v>0</v>
      </c>
      <c r="R6347">
        <v>19.12</v>
      </c>
    </row>
    <row r="6348" spans="1:18" x14ac:dyDescent="0.3">
      <c r="A6348" s="1">
        <v>35353</v>
      </c>
      <c r="B6348" s="1" t="str">
        <f t="shared" si="298"/>
        <v>1996</v>
      </c>
      <c r="C6348" t="str">
        <f t="shared" si="299"/>
        <v>10</v>
      </c>
      <c r="D6348" t="str">
        <f t="shared" si="300"/>
        <v>15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f>E6348*$Z$2+F6348*$Z$3+G6348*$Z$4+H6348*$Z$5+I6348*$Z$6+J6348*$Z$7+K6348*$Z$8+L6348*$Z$9+M6348*$Z$10+N6348*$Z$11+O6348*$Z$12+P6348*$Z$13</f>
        <v>0</v>
      </c>
      <c r="R6348">
        <v>18.27</v>
      </c>
    </row>
    <row r="6349" spans="1:18" x14ac:dyDescent="0.3">
      <c r="A6349" s="1">
        <v>35354</v>
      </c>
      <c r="B6349" s="1" t="str">
        <f t="shared" si="298"/>
        <v>1996</v>
      </c>
      <c r="C6349" t="str">
        <f t="shared" si="299"/>
        <v>10</v>
      </c>
      <c r="D6349" t="str">
        <f t="shared" si="300"/>
        <v>16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f>E6349*$Z$2+F6349*$Z$3+G6349*$Z$4+H6349*$Z$5+I6349*$Z$6+J6349*$Z$7+K6349*$Z$8+L6349*$Z$9+M6349*$Z$10+N6349*$Z$11+O6349*$Z$12+P6349*$Z$13</f>
        <v>0</v>
      </c>
      <c r="R6349">
        <v>18.23</v>
      </c>
    </row>
    <row r="6350" spans="1:18" x14ac:dyDescent="0.3">
      <c r="A6350" s="1">
        <v>35355</v>
      </c>
      <c r="B6350" s="1" t="str">
        <f t="shared" si="298"/>
        <v>1996</v>
      </c>
      <c r="C6350" t="str">
        <f t="shared" si="299"/>
        <v>10</v>
      </c>
      <c r="D6350" t="str">
        <f t="shared" si="300"/>
        <v>17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f>E6350*$Z$2+F6350*$Z$3+G6350*$Z$4+H6350*$Z$5+I6350*$Z$6+J6350*$Z$7+K6350*$Z$8+L6350*$Z$9+M6350*$Z$10+N6350*$Z$11+O6350*$Z$12+P6350*$Z$13</f>
        <v>0</v>
      </c>
      <c r="R6350">
        <v>14</v>
      </c>
    </row>
    <row r="6351" spans="1:18" x14ac:dyDescent="0.3">
      <c r="A6351" s="1">
        <v>35356</v>
      </c>
      <c r="B6351" s="1" t="str">
        <f t="shared" si="298"/>
        <v>1996</v>
      </c>
      <c r="C6351" t="str">
        <f t="shared" si="299"/>
        <v>10</v>
      </c>
      <c r="D6351" t="str">
        <f t="shared" si="300"/>
        <v>18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f>E6351*$Z$2+F6351*$Z$3+G6351*$Z$4+H6351*$Z$5+I6351*$Z$6+J6351*$Z$7+K6351*$Z$8+L6351*$Z$9+M6351*$Z$10+N6351*$Z$11+O6351*$Z$12+P6351*$Z$13</f>
        <v>0</v>
      </c>
      <c r="R6351">
        <v>14.2</v>
      </c>
    </row>
    <row r="6352" spans="1:18" x14ac:dyDescent="0.3">
      <c r="A6352" s="1">
        <v>35357</v>
      </c>
      <c r="B6352" s="1" t="str">
        <f t="shared" si="298"/>
        <v>1996</v>
      </c>
      <c r="C6352" t="str">
        <f t="shared" si="299"/>
        <v>10</v>
      </c>
      <c r="D6352" t="str">
        <f t="shared" si="300"/>
        <v>19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f>E6352*$Z$2+F6352*$Z$3+G6352*$Z$4+H6352*$Z$5+I6352*$Z$6+J6352*$Z$7+K6352*$Z$8+L6352*$Z$9+M6352*$Z$10+N6352*$Z$11+O6352*$Z$12+P6352*$Z$13</f>
        <v>0</v>
      </c>
      <c r="R6352">
        <v>13.8</v>
      </c>
    </row>
    <row r="6353" spans="1:18" x14ac:dyDescent="0.3">
      <c r="A6353" s="1">
        <v>35358</v>
      </c>
      <c r="B6353" s="1" t="str">
        <f t="shared" si="298"/>
        <v>1996</v>
      </c>
      <c r="C6353" t="str">
        <f t="shared" si="299"/>
        <v>10</v>
      </c>
      <c r="D6353" t="str">
        <f t="shared" si="300"/>
        <v>20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f>E6353*$Z$2+F6353*$Z$3+G6353*$Z$4+H6353*$Z$5+I6353*$Z$6+J6353*$Z$7+K6353*$Z$8+L6353*$Z$9+M6353*$Z$10+N6353*$Z$11+O6353*$Z$12+P6353*$Z$13</f>
        <v>0</v>
      </c>
      <c r="R6353">
        <v>12.5</v>
      </c>
    </row>
    <row r="6354" spans="1:18" x14ac:dyDescent="0.3">
      <c r="A6354" s="1">
        <v>35359</v>
      </c>
      <c r="B6354" s="1" t="str">
        <f t="shared" si="298"/>
        <v>1996</v>
      </c>
      <c r="C6354" t="str">
        <f t="shared" si="299"/>
        <v>10</v>
      </c>
      <c r="D6354" t="str">
        <f t="shared" si="300"/>
        <v>21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f>E6354*$Z$2+F6354*$Z$3+G6354*$Z$4+H6354*$Z$5+I6354*$Z$6+J6354*$Z$7+K6354*$Z$8+L6354*$Z$9+M6354*$Z$10+N6354*$Z$11+O6354*$Z$12+P6354*$Z$13</f>
        <v>0</v>
      </c>
      <c r="R6354">
        <v>12.3</v>
      </c>
    </row>
    <row r="6355" spans="1:18" x14ac:dyDescent="0.3">
      <c r="A6355" s="1">
        <v>35360</v>
      </c>
      <c r="B6355" s="1" t="str">
        <f t="shared" si="298"/>
        <v>1996</v>
      </c>
      <c r="C6355" t="str">
        <f t="shared" si="299"/>
        <v>10</v>
      </c>
      <c r="D6355" t="str">
        <f t="shared" si="300"/>
        <v>22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f>E6355*$Z$2+F6355*$Z$3+G6355*$Z$4+H6355*$Z$5+I6355*$Z$6+J6355*$Z$7+K6355*$Z$8+L6355*$Z$9+M6355*$Z$10+N6355*$Z$11+O6355*$Z$12+P6355*$Z$13</f>
        <v>0</v>
      </c>
      <c r="R6355">
        <v>16.11</v>
      </c>
    </row>
    <row r="6356" spans="1:18" x14ac:dyDescent="0.3">
      <c r="A6356" s="1">
        <v>35361</v>
      </c>
      <c r="B6356" s="1" t="str">
        <f t="shared" si="298"/>
        <v>1996</v>
      </c>
      <c r="C6356" t="str">
        <f t="shared" si="299"/>
        <v>10</v>
      </c>
      <c r="D6356" t="str">
        <f t="shared" si="300"/>
        <v>23</v>
      </c>
      <c r="E6356">
        <v>2.8</v>
      </c>
      <c r="F6356">
        <v>30</v>
      </c>
      <c r="G6356">
        <v>24.1</v>
      </c>
      <c r="H6356">
        <v>2.8</v>
      </c>
      <c r="I6356">
        <v>22</v>
      </c>
      <c r="J6356">
        <v>31.9</v>
      </c>
      <c r="K6356">
        <v>22.9</v>
      </c>
      <c r="L6356">
        <v>1.2</v>
      </c>
      <c r="M6356">
        <v>4.4000000000000004</v>
      </c>
      <c r="N6356">
        <v>6.4</v>
      </c>
      <c r="O6356">
        <v>1.7</v>
      </c>
      <c r="P6356">
        <v>1.9</v>
      </c>
      <c r="Q6356">
        <f>E6356*$Z$2+F6356*$Z$3+G6356*$Z$4+H6356*$Z$5+I6356*$Z$6+J6356*$Z$7+K6356*$Z$8+L6356*$Z$9+M6356*$Z$10+N6356*$Z$11+O6356*$Z$12+P6356*$Z$13</f>
        <v>15.454537299999997</v>
      </c>
      <c r="R6356">
        <v>15.48</v>
      </c>
    </row>
    <row r="6357" spans="1:18" x14ac:dyDescent="0.3">
      <c r="A6357" s="1">
        <v>35362</v>
      </c>
      <c r="B6357" s="1" t="str">
        <f t="shared" si="298"/>
        <v>1996</v>
      </c>
      <c r="C6357" t="str">
        <f t="shared" si="299"/>
        <v>10</v>
      </c>
      <c r="D6357" t="str">
        <f t="shared" si="300"/>
        <v>24</v>
      </c>
      <c r="E6357">
        <v>36.6</v>
      </c>
      <c r="F6357">
        <v>5.2</v>
      </c>
      <c r="G6357">
        <v>8.8000000000000007</v>
      </c>
      <c r="H6357">
        <v>27.9</v>
      </c>
      <c r="I6357">
        <v>9.4</v>
      </c>
      <c r="J6357">
        <v>3.3</v>
      </c>
      <c r="K6357">
        <v>2.9</v>
      </c>
      <c r="L6357">
        <v>7.1</v>
      </c>
      <c r="M6357">
        <v>8.4</v>
      </c>
      <c r="N6357">
        <v>0.6</v>
      </c>
      <c r="O6357">
        <v>0</v>
      </c>
      <c r="P6357">
        <v>0.6</v>
      </c>
      <c r="Q6357">
        <f>E6357*$Z$2+F6357*$Z$3+G6357*$Z$4+H6357*$Z$5+I6357*$Z$6+J6357*$Z$7+K6357*$Z$8+L6357*$Z$9+M6357*$Z$10+N6357*$Z$11+O6357*$Z$12+P6357*$Z$13</f>
        <v>4.3183150999999995</v>
      </c>
      <c r="R6357">
        <v>19.16</v>
      </c>
    </row>
    <row r="6358" spans="1:18" x14ac:dyDescent="0.3">
      <c r="A6358" s="1">
        <v>35363</v>
      </c>
      <c r="B6358" s="1" t="str">
        <f t="shared" si="298"/>
        <v>1996</v>
      </c>
      <c r="C6358" t="str">
        <f t="shared" si="299"/>
        <v>10</v>
      </c>
      <c r="D6358" t="str">
        <f t="shared" si="300"/>
        <v>25</v>
      </c>
      <c r="E6358">
        <v>1.3</v>
      </c>
      <c r="F6358">
        <v>3.1</v>
      </c>
      <c r="G6358">
        <v>8.8000000000000007</v>
      </c>
      <c r="H6358">
        <v>9.5</v>
      </c>
      <c r="I6358">
        <v>0.3</v>
      </c>
      <c r="J6358">
        <v>0.9</v>
      </c>
      <c r="K6358">
        <v>6.8</v>
      </c>
      <c r="L6358">
        <v>3.5</v>
      </c>
      <c r="M6358">
        <v>0.7</v>
      </c>
      <c r="N6358">
        <v>5.8</v>
      </c>
      <c r="O6358">
        <v>9.8000000000000007</v>
      </c>
      <c r="P6358">
        <v>4.8</v>
      </c>
      <c r="Q6358">
        <f>E6358*$Z$2+F6358*$Z$3+G6358*$Z$4+H6358*$Z$5+I6358*$Z$6+J6358*$Z$7+K6358*$Z$8+L6358*$Z$9+M6358*$Z$10+N6358*$Z$11+O6358*$Z$12+P6358*$Z$13</f>
        <v>4.2218188000000003</v>
      </c>
      <c r="R6358">
        <v>22.27</v>
      </c>
    </row>
    <row r="6359" spans="1:18" x14ac:dyDescent="0.3">
      <c r="A6359" s="1">
        <v>35364</v>
      </c>
      <c r="B6359" s="1" t="str">
        <f t="shared" si="298"/>
        <v>1996</v>
      </c>
      <c r="C6359" t="str">
        <f t="shared" si="299"/>
        <v>10</v>
      </c>
      <c r="D6359" t="str">
        <f t="shared" si="300"/>
        <v>26</v>
      </c>
      <c r="E6359">
        <v>11.9</v>
      </c>
      <c r="F6359">
        <v>2.9</v>
      </c>
      <c r="G6359">
        <v>24.3</v>
      </c>
      <c r="H6359">
        <v>67</v>
      </c>
      <c r="I6359">
        <v>2.2000000000000002</v>
      </c>
      <c r="J6359">
        <v>1.1000000000000001</v>
      </c>
      <c r="K6359">
        <v>7.6</v>
      </c>
      <c r="L6359">
        <v>17.899999999999999</v>
      </c>
      <c r="M6359">
        <v>0.3</v>
      </c>
      <c r="N6359">
        <v>0</v>
      </c>
      <c r="O6359">
        <v>0</v>
      </c>
      <c r="P6359">
        <v>1.9</v>
      </c>
      <c r="Q6359">
        <f>E6359*$Z$2+F6359*$Z$3+G6359*$Z$4+H6359*$Z$5+I6359*$Z$6+J6359*$Z$7+K6359*$Z$8+L6359*$Z$9+M6359*$Z$10+N6359*$Z$11+O6359*$Z$12+P6359*$Z$13</f>
        <v>4.0055578000000001</v>
      </c>
      <c r="R6359">
        <v>38.159999999999997</v>
      </c>
    </row>
    <row r="6360" spans="1:18" x14ac:dyDescent="0.3">
      <c r="A6360" s="1">
        <v>35365</v>
      </c>
      <c r="B6360" s="1" t="str">
        <f t="shared" si="298"/>
        <v>1996</v>
      </c>
      <c r="C6360" t="str">
        <f t="shared" si="299"/>
        <v>10</v>
      </c>
      <c r="D6360" t="str">
        <f t="shared" si="300"/>
        <v>27</v>
      </c>
      <c r="E6360">
        <v>9.9</v>
      </c>
      <c r="F6360">
        <v>1.4</v>
      </c>
      <c r="G6360">
        <v>7.6</v>
      </c>
      <c r="H6360">
        <v>2.1</v>
      </c>
      <c r="I6360">
        <v>3.7</v>
      </c>
      <c r="J6360">
        <v>0.9</v>
      </c>
      <c r="K6360">
        <v>0</v>
      </c>
      <c r="L6360">
        <v>0.1</v>
      </c>
      <c r="M6360">
        <v>19.2</v>
      </c>
      <c r="N6360">
        <v>1.6</v>
      </c>
      <c r="O6360">
        <v>0</v>
      </c>
      <c r="P6360">
        <v>0</v>
      </c>
      <c r="Q6360">
        <f>E6360*$Z$2+F6360*$Z$3+G6360*$Z$4+H6360*$Z$5+I6360*$Z$6+J6360*$Z$7+K6360*$Z$8+L6360*$Z$9+M6360*$Z$10+N6360*$Z$11+O6360*$Z$12+P6360*$Z$13</f>
        <v>2.9221909999999998</v>
      </c>
      <c r="R6360">
        <v>31.5</v>
      </c>
    </row>
    <row r="6361" spans="1:18" x14ac:dyDescent="0.3">
      <c r="A6361" s="1">
        <v>35366</v>
      </c>
      <c r="B6361" s="1" t="str">
        <f t="shared" si="298"/>
        <v>1996</v>
      </c>
      <c r="C6361" t="str">
        <f t="shared" si="299"/>
        <v>10</v>
      </c>
      <c r="D6361" t="str">
        <f t="shared" si="300"/>
        <v>28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f>E6361*$Z$2+F6361*$Z$3+G6361*$Z$4+H6361*$Z$5+I6361*$Z$6+J6361*$Z$7+K6361*$Z$8+L6361*$Z$9+M6361*$Z$10+N6361*$Z$11+O6361*$Z$12+P6361*$Z$13</f>
        <v>0</v>
      </c>
      <c r="R6361">
        <v>44.86</v>
      </c>
    </row>
    <row r="6362" spans="1:18" x14ac:dyDescent="0.3">
      <c r="A6362" s="1">
        <v>35367</v>
      </c>
      <c r="B6362" s="1" t="str">
        <f t="shared" si="298"/>
        <v>1996</v>
      </c>
      <c r="C6362" t="str">
        <f t="shared" si="299"/>
        <v>10</v>
      </c>
      <c r="D6362" t="str">
        <f t="shared" si="300"/>
        <v>29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f>E6362*$Z$2+F6362*$Z$3+G6362*$Z$4+H6362*$Z$5+I6362*$Z$6+J6362*$Z$7+K6362*$Z$8+L6362*$Z$9+M6362*$Z$10+N6362*$Z$11+O6362*$Z$12+P6362*$Z$13</f>
        <v>0</v>
      </c>
      <c r="R6362">
        <v>36.450000000000003</v>
      </c>
    </row>
    <row r="6363" spans="1:18" x14ac:dyDescent="0.3">
      <c r="A6363" s="1">
        <v>35368</v>
      </c>
      <c r="B6363" s="1" t="str">
        <f t="shared" si="298"/>
        <v>1996</v>
      </c>
      <c r="C6363" t="str">
        <f t="shared" si="299"/>
        <v>10</v>
      </c>
      <c r="D6363" t="str">
        <f t="shared" si="300"/>
        <v>30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f>E6363*$Z$2+F6363*$Z$3+G6363*$Z$4+H6363*$Z$5+I6363*$Z$6+J6363*$Z$7+K6363*$Z$8+L6363*$Z$9+M6363*$Z$10+N6363*$Z$11+O6363*$Z$12+P6363*$Z$13</f>
        <v>0</v>
      </c>
      <c r="R6363">
        <v>32.299999999999997</v>
      </c>
    </row>
    <row r="6364" spans="1:18" x14ac:dyDescent="0.3">
      <c r="A6364" s="1">
        <v>35369</v>
      </c>
      <c r="B6364" s="1" t="str">
        <f t="shared" si="298"/>
        <v>1996</v>
      </c>
      <c r="C6364" t="str">
        <f t="shared" si="299"/>
        <v>10</v>
      </c>
      <c r="D6364" t="str">
        <f t="shared" si="300"/>
        <v>31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f>E6364*$Z$2+F6364*$Z$3+G6364*$Z$4+H6364*$Z$5+I6364*$Z$6+J6364*$Z$7+K6364*$Z$8+L6364*$Z$9+M6364*$Z$10+N6364*$Z$11+O6364*$Z$12+P6364*$Z$13</f>
        <v>0</v>
      </c>
      <c r="R6364">
        <v>29.63</v>
      </c>
    </row>
    <row r="6365" spans="1:18" x14ac:dyDescent="0.3">
      <c r="A6365" s="1">
        <v>35370</v>
      </c>
      <c r="B6365" s="1" t="str">
        <f t="shared" si="298"/>
        <v>1996</v>
      </c>
      <c r="C6365" t="str">
        <f t="shared" si="299"/>
        <v>11</v>
      </c>
      <c r="D6365" t="str">
        <f t="shared" si="300"/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f>E6365*$Z$2+F6365*$Z$3+G6365*$Z$4+H6365*$Z$5+I6365*$Z$6+J6365*$Z$7+K6365*$Z$8+L6365*$Z$9+M6365*$Z$10+N6365*$Z$11+O6365*$Z$12+P6365*$Z$13</f>
        <v>0</v>
      </c>
      <c r="R6365">
        <v>27.82</v>
      </c>
    </row>
    <row r="6366" spans="1:18" x14ac:dyDescent="0.3">
      <c r="A6366" s="1">
        <v>35371</v>
      </c>
      <c r="B6366" s="1" t="str">
        <f t="shared" si="298"/>
        <v>1996</v>
      </c>
      <c r="C6366" t="str">
        <f t="shared" si="299"/>
        <v>11</v>
      </c>
      <c r="D6366" t="str">
        <f t="shared" si="300"/>
        <v>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f>E6366*$Z$2+F6366*$Z$3+G6366*$Z$4+H6366*$Z$5+I6366*$Z$6+J6366*$Z$7+K6366*$Z$8+L6366*$Z$9+M6366*$Z$10+N6366*$Z$11+O6366*$Z$12+P6366*$Z$13</f>
        <v>0</v>
      </c>
      <c r="R6366">
        <v>27.1</v>
      </c>
    </row>
    <row r="6367" spans="1:18" x14ac:dyDescent="0.3">
      <c r="A6367" s="1">
        <v>35372</v>
      </c>
      <c r="B6367" s="1" t="str">
        <f t="shared" si="298"/>
        <v>1996</v>
      </c>
      <c r="C6367" t="str">
        <f t="shared" si="299"/>
        <v>11</v>
      </c>
      <c r="D6367" t="str">
        <f t="shared" si="300"/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f>E6367*$Z$2+F6367*$Z$3+G6367*$Z$4+H6367*$Z$5+I6367*$Z$6+J6367*$Z$7+K6367*$Z$8+L6367*$Z$9+M6367*$Z$10+N6367*$Z$11+O6367*$Z$12+P6367*$Z$13</f>
        <v>0</v>
      </c>
      <c r="R6367">
        <v>26.5</v>
      </c>
    </row>
    <row r="6368" spans="1:18" x14ac:dyDescent="0.3">
      <c r="A6368" s="1">
        <v>35373</v>
      </c>
      <c r="B6368" s="1" t="str">
        <f t="shared" si="298"/>
        <v>1996</v>
      </c>
      <c r="C6368" t="str">
        <f t="shared" si="299"/>
        <v>11</v>
      </c>
      <c r="D6368" t="str">
        <f t="shared" si="300"/>
        <v>4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f>E6368*$Z$2+F6368*$Z$3+G6368*$Z$4+H6368*$Z$5+I6368*$Z$6+J6368*$Z$7+K6368*$Z$8+L6368*$Z$9+M6368*$Z$10+N6368*$Z$11+O6368*$Z$12+P6368*$Z$13</f>
        <v>0</v>
      </c>
      <c r="R6368">
        <v>25.37</v>
      </c>
    </row>
    <row r="6369" spans="1:18" x14ac:dyDescent="0.3">
      <c r="A6369" s="1">
        <v>35374</v>
      </c>
      <c r="B6369" s="1" t="str">
        <f t="shared" si="298"/>
        <v>1996</v>
      </c>
      <c r="C6369" t="str">
        <f t="shared" si="299"/>
        <v>11</v>
      </c>
      <c r="D6369" t="str">
        <f t="shared" si="300"/>
        <v>5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f>E6369*$Z$2+F6369*$Z$3+G6369*$Z$4+H6369*$Z$5+I6369*$Z$6+J6369*$Z$7+K6369*$Z$8+L6369*$Z$9+M6369*$Z$10+N6369*$Z$11+O6369*$Z$12+P6369*$Z$13</f>
        <v>0</v>
      </c>
      <c r="R6369">
        <v>23.71</v>
      </c>
    </row>
    <row r="6370" spans="1:18" x14ac:dyDescent="0.3">
      <c r="A6370" s="1">
        <v>35375</v>
      </c>
      <c r="B6370" s="1" t="str">
        <f t="shared" si="298"/>
        <v>1996</v>
      </c>
      <c r="C6370" t="str">
        <f t="shared" si="299"/>
        <v>11</v>
      </c>
      <c r="D6370" t="str">
        <f t="shared" si="300"/>
        <v>6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f>E6370*$Z$2+F6370*$Z$3+G6370*$Z$4+H6370*$Z$5+I6370*$Z$6+J6370*$Z$7+K6370*$Z$8+L6370*$Z$9+M6370*$Z$10+N6370*$Z$11+O6370*$Z$12+P6370*$Z$13</f>
        <v>0</v>
      </c>
      <c r="R6370">
        <v>22.99</v>
      </c>
    </row>
    <row r="6371" spans="1:18" x14ac:dyDescent="0.3">
      <c r="A6371" s="1">
        <v>35376</v>
      </c>
      <c r="B6371" s="1" t="str">
        <f t="shared" si="298"/>
        <v>1996</v>
      </c>
      <c r="C6371" t="str">
        <f t="shared" si="299"/>
        <v>11</v>
      </c>
      <c r="D6371" t="str">
        <f t="shared" si="300"/>
        <v>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f>E6371*$Z$2+F6371*$Z$3+G6371*$Z$4+H6371*$Z$5+I6371*$Z$6+J6371*$Z$7+K6371*$Z$8+L6371*$Z$9+M6371*$Z$10+N6371*$Z$11+O6371*$Z$12+P6371*$Z$13</f>
        <v>0</v>
      </c>
      <c r="R6371">
        <v>21</v>
      </c>
    </row>
    <row r="6372" spans="1:18" x14ac:dyDescent="0.3">
      <c r="A6372" s="1">
        <v>35377</v>
      </c>
      <c r="B6372" s="1" t="str">
        <f t="shared" si="298"/>
        <v>1996</v>
      </c>
      <c r="C6372" t="str">
        <f t="shared" si="299"/>
        <v>11</v>
      </c>
      <c r="D6372" t="str">
        <f t="shared" si="300"/>
        <v>8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f>E6372*$Z$2+F6372*$Z$3+G6372*$Z$4+H6372*$Z$5+I6372*$Z$6+J6372*$Z$7+K6372*$Z$8+L6372*$Z$9+M6372*$Z$10+N6372*$Z$11+O6372*$Z$12+P6372*$Z$13</f>
        <v>0</v>
      </c>
      <c r="R6372">
        <v>20.65</v>
      </c>
    </row>
    <row r="6373" spans="1:18" x14ac:dyDescent="0.3">
      <c r="A6373" s="1">
        <v>35378</v>
      </c>
      <c r="B6373" s="1" t="str">
        <f t="shared" si="298"/>
        <v>1996</v>
      </c>
      <c r="C6373" t="str">
        <f t="shared" si="299"/>
        <v>11</v>
      </c>
      <c r="D6373" t="str">
        <f t="shared" si="300"/>
        <v>9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f>E6373*$Z$2+F6373*$Z$3+G6373*$Z$4+H6373*$Z$5+I6373*$Z$6+J6373*$Z$7+K6373*$Z$8+L6373*$Z$9+M6373*$Z$10+N6373*$Z$11+O6373*$Z$12+P6373*$Z$13</f>
        <v>0</v>
      </c>
      <c r="R6373">
        <v>20.98</v>
      </c>
    </row>
    <row r="6374" spans="1:18" x14ac:dyDescent="0.3">
      <c r="A6374" s="1">
        <v>35379</v>
      </c>
      <c r="B6374" s="1" t="str">
        <f t="shared" si="298"/>
        <v>1996</v>
      </c>
      <c r="C6374" t="str">
        <f t="shared" si="299"/>
        <v>11</v>
      </c>
      <c r="D6374" t="str">
        <f t="shared" si="300"/>
        <v>10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f>E6374*$Z$2+F6374*$Z$3+G6374*$Z$4+H6374*$Z$5+I6374*$Z$6+J6374*$Z$7+K6374*$Z$8+L6374*$Z$9+M6374*$Z$10+N6374*$Z$11+O6374*$Z$12+P6374*$Z$13</f>
        <v>0</v>
      </c>
      <c r="R6374">
        <v>20.2</v>
      </c>
    </row>
    <row r="6375" spans="1:18" x14ac:dyDescent="0.3">
      <c r="A6375" s="1">
        <v>35380</v>
      </c>
      <c r="B6375" s="1" t="str">
        <f t="shared" si="298"/>
        <v>1996</v>
      </c>
      <c r="C6375" t="str">
        <f t="shared" si="299"/>
        <v>11</v>
      </c>
      <c r="D6375" t="str">
        <f t="shared" si="300"/>
        <v>11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f>E6375*$Z$2+F6375*$Z$3+G6375*$Z$4+H6375*$Z$5+I6375*$Z$6+J6375*$Z$7+K6375*$Z$8+L6375*$Z$9+M6375*$Z$10+N6375*$Z$11+O6375*$Z$12+P6375*$Z$13</f>
        <v>0</v>
      </c>
      <c r="R6375">
        <v>22.99</v>
      </c>
    </row>
    <row r="6376" spans="1:18" x14ac:dyDescent="0.3">
      <c r="A6376" s="1">
        <v>35381</v>
      </c>
      <c r="B6376" s="1" t="str">
        <f t="shared" si="298"/>
        <v>1996</v>
      </c>
      <c r="C6376" t="str">
        <f t="shared" si="299"/>
        <v>11</v>
      </c>
      <c r="D6376" t="str">
        <f t="shared" si="300"/>
        <v>12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f>E6376*$Z$2+F6376*$Z$3+G6376*$Z$4+H6376*$Z$5+I6376*$Z$6+J6376*$Z$7+K6376*$Z$8+L6376*$Z$9+M6376*$Z$10+N6376*$Z$11+O6376*$Z$12+P6376*$Z$13</f>
        <v>0</v>
      </c>
      <c r="R6376">
        <v>21.5</v>
      </c>
    </row>
    <row r="6377" spans="1:18" x14ac:dyDescent="0.3">
      <c r="A6377" s="1">
        <v>35382</v>
      </c>
      <c r="B6377" s="1" t="str">
        <f t="shared" si="298"/>
        <v>1996</v>
      </c>
      <c r="C6377" t="str">
        <f t="shared" si="299"/>
        <v>11</v>
      </c>
      <c r="D6377" t="str">
        <f t="shared" si="300"/>
        <v>13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f>E6377*$Z$2+F6377*$Z$3+G6377*$Z$4+H6377*$Z$5+I6377*$Z$6+J6377*$Z$7+K6377*$Z$8+L6377*$Z$9+M6377*$Z$10+N6377*$Z$11+O6377*$Z$12+P6377*$Z$13</f>
        <v>0</v>
      </c>
      <c r="R6377">
        <v>21.38</v>
      </c>
    </row>
    <row r="6378" spans="1:18" x14ac:dyDescent="0.3">
      <c r="A6378" s="1">
        <v>35383</v>
      </c>
      <c r="B6378" s="1" t="str">
        <f t="shared" si="298"/>
        <v>1996</v>
      </c>
      <c r="C6378" t="str">
        <f t="shared" si="299"/>
        <v>11</v>
      </c>
      <c r="D6378" t="str">
        <f t="shared" si="300"/>
        <v>14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f>E6378*$Z$2+F6378*$Z$3+G6378*$Z$4+H6378*$Z$5+I6378*$Z$6+J6378*$Z$7+K6378*$Z$8+L6378*$Z$9+M6378*$Z$10+N6378*$Z$11+O6378*$Z$12+P6378*$Z$13</f>
        <v>0</v>
      </c>
      <c r="R6378">
        <v>15.67</v>
      </c>
    </row>
    <row r="6379" spans="1:18" x14ac:dyDescent="0.3">
      <c r="A6379" s="1">
        <v>35384</v>
      </c>
      <c r="B6379" s="1" t="str">
        <f t="shared" si="298"/>
        <v>1996</v>
      </c>
      <c r="C6379" t="str">
        <f t="shared" si="299"/>
        <v>11</v>
      </c>
      <c r="D6379" t="str">
        <f t="shared" si="300"/>
        <v>15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f>E6379*$Z$2+F6379*$Z$3+G6379*$Z$4+H6379*$Z$5+I6379*$Z$6+J6379*$Z$7+K6379*$Z$8+L6379*$Z$9+M6379*$Z$10+N6379*$Z$11+O6379*$Z$12+P6379*$Z$13</f>
        <v>0</v>
      </c>
      <c r="R6379">
        <v>15.21</v>
      </c>
    </row>
    <row r="6380" spans="1:18" x14ac:dyDescent="0.3">
      <c r="A6380" s="1">
        <v>35385</v>
      </c>
      <c r="B6380" s="1" t="str">
        <f t="shared" si="298"/>
        <v>1996</v>
      </c>
      <c r="C6380" t="str">
        <f t="shared" si="299"/>
        <v>11</v>
      </c>
      <c r="D6380" t="str">
        <f t="shared" si="300"/>
        <v>16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f>E6380*$Z$2+F6380*$Z$3+G6380*$Z$4+H6380*$Z$5+I6380*$Z$6+J6380*$Z$7+K6380*$Z$8+L6380*$Z$9+M6380*$Z$10+N6380*$Z$11+O6380*$Z$12+P6380*$Z$13</f>
        <v>0</v>
      </c>
      <c r="R6380">
        <v>14.49</v>
      </c>
    </row>
    <row r="6381" spans="1:18" x14ac:dyDescent="0.3">
      <c r="A6381" s="1">
        <v>35386</v>
      </c>
      <c r="B6381" s="1" t="str">
        <f t="shared" si="298"/>
        <v>1996</v>
      </c>
      <c r="C6381" t="str">
        <f t="shared" si="299"/>
        <v>11</v>
      </c>
      <c r="D6381" t="str">
        <f t="shared" si="300"/>
        <v>17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f>E6381*$Z$2+F6381*$Z$3+G6381*$Z$4+H6381*$Z$5+I6381*$Z$6+J6381*$Z$7+K6381*$Z$8+L6381*$Z$9+M6381*$Z$10+N6381*$Z$11+O6381*$Z$12+P6381*$Z$13</f>
        <v>0</v>
      </c>
      <c r="R6381">
        <v>13</v>
      </c>
    </row>
    <row r="6382" spans="1:18" x14ac:dyDescent="0.3">
      <c r="A6382" s="1">
        <v>35387</v>
      </c>
      <c r="B6382" s="1" t="str">
        <f t="shared" si="298"/>
        <v>1996</v>
      </c>
      <c r="C6382" t="str">
        <f t="shared" si="299"/>
        <v>11</v>
      </c>
      <c r="D6382" t="str">
        <f t="shared" si="300"/>
        <v>18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f>E6382*$Z$2+F6382*$Z$3+G6382*$Z$4+H6382*$Z$5+I6382*$Z$6+J6382*$Z$7+K6382*$Z$8+L6382*$Z$9+M6382*$Z$10+N6382*$Z$11+O6382*$Z$12+P6382*$Z$13</f>
        <v>0</v>
      </c>
      <c r="R6382">
        <v>13.9</v>
      </c>
    </row>
    <row r="6383" spans="1:18" x14ac:dyDescent="0.3">
      <c r="A6383" s="1">
        <v>35388</v>
      </c>
      <c r="B6383" s="1" t="str">
        <f t="shared" si="298"/>
        <v>1996</v>
      </c>
      <c r="C6383" t="str">
        <f t="shared" si="299"/>
        <v>11</v>
      </c>
      <c r="D6383" t="str">
        <f t="shared" si="300"/>
        <v>19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f>E6383*$Z$2+F6383*$Z$3+G6383*$Z$4+H6383*$Z$5+I6383*$Z$6+J6383*$Z$7+K6383*$Z$8+L6383*$Z$9+M6383*$Z$10+N6383*$Z$11+O6383*$Z$12+P6383*$Z$13</f>
        <v>0</v>
      </c>
      <c r="R6383">
        <v>13.37</v>
      </c>
    </row>
    <row r="6384" spans="1:18" x14ac:dyDescent="0.3">
      <c r="A6384" s="1">
        <v>35389</v>
      </c>
      <c r="B6384" s="1" t="str">
        <f t="shared" si="298"/>
        <v>1996</v>
      </c>
      <c r="C6384" t="str">
        <f t="shared" si="299"/>
        <v>11</v>
      </c>
      <c r="D6384" t="str">
        <f t="shared" si="300"/>
        <v>20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f>E6384*$Z$2+F6384*$Z$3+G6384*$Z$4+H6384*$Z$5+I6384*$Z$6+J6384*$Z$7+K6384*$Z$8+L6384*$Z$9+M6384*$Z$10+N6384*$Z$11+O6384*$Z$12+P6384*$Z$13</f>
        <v>0</v>
      </c>
      <c r="R6384">
        <v>13.08</v>
      </c>
    </row>
    <row r="6385" spans="1:18" x14ac:dyDescent="0.3">
      <c r="A6385" s="1">
        <v>35390</v>
      </c>
      <c r="B6385" s="1" t="str">
        <f t="shared" si="298"/>
        <v>1996</v>
      </c>
      <c r="C6385" t="str">
        <f t="shared" si="299"/>
        <v>11</v>
      </c>
      <c r="D6385" t="str">
        <f t="shared" si="300"/>
        <v>21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f>E6385*$Z$2+F6385*$Z$3+G6385*$Z$4+H6385*$Z$5+I6385*$Z$6+J6385*$Z$7+K6385*$Z$8+L6385*$Z$9+M6385*$Z$10+N6385*$Z$11+O6385*$Z$12+P6385*$Z$13</f>
        <v>0</v>
      </c>
      <c r="R6385">
        <v>13.02</v>
      </c>
    </row>
    <row r="6386" spans="1:18" x14ac:dyDescent="0.3">
      <c r="A6386" s="1">
        <v>35391</v>
      </c>
      <c r="B6386" s="1" t="str">
        <f t="shared" si="298"/>
        <v>1996</v>
      </c>
      <c r="C6386" t="str">
        <f t="shared" si="299"/>
        <v>11</v>
      </c>
      <c r="D6386" t="str">
        <f t="shared" si="300"/>
        <v>22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f>E6386*$Z$2+F6386*$Z$3+G6386*$Z$4+H6386*$Z$5+I6386*$Z$6+J6386*$Z$7+K6386*$Z$8+L6386*$Z$9+M6386*$Z$10+N6386*$Z$11+O6386*$Z$12+P6386*$Z$13</f>
        <v>0</v>
      </c>
      <c r="R6386">
        <v>13.16</v>
      </c>
    </row>
    <row r="6387" spans="1:18" x14ac:dyDescent="0.3">
      <c r="A6387" s="1">
        <v>35392</v>
      </c>
      <c r="B6387" s="1" t="str">
        <f t="shared" si="298"/>
        <v>1996</v>
      </c>
      <c r="C6387" t="str">
        <f t="shared" si="299"/>
        <v>11</v>
      </c>
      <c r="D6387" t="str">
        <f t="shared" si="300"/>
        <v>23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f>E6387*$Z$2+F6387*$Z$3+G6387*$Z$4+H6387*$Z$5+I6387*$Z$6+J6387*$Z$7+K6387*$Z$8+L6387*$Z$9+M6387*$Z$10+N6387*$Z$11+O6387*$Z$12+P6387*$Z$13</f>
        <v>0</v>
      </c>
      <c r="R6387">
        <v>13.04</v>
      </c>
    </row>
    <row r="6388" spans="1:18" x14ac:dyDescent="0.3">
      <c r="A6388" s="1">
        <v>35393</v>
      </c>
      <c r="B6388" s="1" t="str">
        <f t="shared" si="298"/>
        <v>1996</v>
      </c>
      <c r="C6388" t="str">
        <f t="shared" si="299"/>
        <v>11</v>
      </c>
      <c r="D6388" t="str">
        <f t="shared" si="300"/>
        <v>24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f>E6388*$Z$2+F6388*$Z$3+G6388*$Z$4+H6388*$Z$5+I6388*$Z$6+J6388*$Z$7+K6388*$Z$8+L6388*$Z$9+M6388*$Z$10+N6388*$Z$11+O6388*$Z$12+P6388*$Z$13</f>
        <v>0</v>
      </c>
      <c r="R6388">
        <v>10.5</v>
      </c>
    </row>
    <row r="6389" spans="1:18" x14ac:dyDescent="0.3">
      <c r="A6389" s="1">
        <v>35394</v>
      </c>
      <c r="B6389" s="1" t="str">
        <f t="shared" si="298"/>
        <v>1996</v>
      </c>
      <c r="C6389" t="str">
        <f t="shared" si="299"/>
        <v>11</v>
      </c>
      <c r="D6389" t="str">
        <f t="shared" si="300"/>
        <v>25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f>E6389*$Z$2+F6389*$Z$3+G6389*$Z$4+H6389*$Z$5+I6389*$Z$6+J6389*$Z$7+K6389*$Z$8+L6389*$Z$9+M6389*$Z$10+N6389*$Z$11+O6389*$Z$12+P6389*$Z$13</f>
        <v>0</v>
      </c>
      <c r="R6389">
        <v>10.8</v>
      </c>
    </row>
    <row r="6390" spans="1:18" x14ac:dyDescent="0.3">
      <c r="A6390" s="1">
        <v>35395</v>
      </c>
      <c r="B6390" s="1" t="str">
        <f t="shared" si="298"/>
        <v>1996</v>
      </c>
      <c r="C6390" t="str">
        <f t="shared" si="299"/>
        <v>11</v>
      </c>
      <c r="D6390" t="str">
        <f t="shared" si="300"/>
        <v>26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f>E6390*$Z$2+F6390*$Z$3+G6390*$Z$4+H6390*$Z$5+I6390*$Z$6+J6390*$Z$7+K6390*$Z$8+L6390*$Z$9+M6390*$Z$10+N6390*$Z$11+O6390*$Z$12+P6390*$Z$13</f>
        <v>0</v>
      </c>
      <c r="R6390">
        <v>6.6340000000000003</v>
      </c>
    </row>
    <row r="6391" spans="1:18" x14ac:dyDescent="0.3">
      <c r="A6391" s="1">
        <v>35396</v>
      </c>
      <c r="B6391" s="1" t="str">
        <f t="shared" si="298"/>
        <v>1996</v>
      </c>
      <c r="C6391" t="str">
        <f t="shared" si="299"/>
        <v>11</v>
      </c>
      <c r="D6391" t="str">
        <f t="shared" si="300"/>
        <v>27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f>E6391*$Z$2+F6391*$Z$3+G6391*$Z$4+H6391*$Z$5+I6391*$Z$6+J6391*$Z$7+K6391*$Z$8+L6391*$Z$9+M6391*$Z$10+N6391*$Z$11+O6391*$Z$12+P6391*$Z$13</f>
        <v>0</v>
      </c>
      <c r="R6391">
        <v>6.266</v>
      </c>
    </row>
    <row r="6392" spans="1:18" x14ac:dyDescent="0.3">
      <c r="A6392" s="1">
        <v>35397</v>
      </c>
      <c r="B6392" s="1" t="str">
        <f t="shared" si="298"/>
        <v>1996</v>
      </c>
      <c r="C6392" t="str">
        <f t="shared" si="299"/>
        <v>11</v>
      </c>
      <c r="D6392" t="str">
        <f t="shared" si="300"/>
        <v>28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f>E6392*$Z$2+F6392*$Z$3+G6392*$Z$4+H6392*$Z$5+I6392*$Z$6+J6392*$Z$7+K6392*$Z$8+L6392*$Z$9+M6392*$Z$10+N6392*$Z$11+O6392*$Z$12+P6392*$Z$13</f>
        <v>0</v>
      </c>
      <c r="R6392">
        <v>5.9560000000000004</v>
      </c>
    </row>
    <row r="6393" spans="1:18" x14ac:dyDescent="0.3">
      <c r="A6393" s="1">
        <v>35398</v>
      </c>
      <c r="B6393" s="1" t="str">
        <f t="shared" si="298"/>
        <v>1996</v>
      </c>
      <c r="C6393" t="str">
        <f t="shared" si="299"/>
        <v>11</v>
      </c>
      <c r="D6393" t="str">
        <f t="shared" si="300"/>
        <v>29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f>E6393*$Z$2+F6393*$Z$3+G6393*$Z$4+H6393*$Z$5+I6393*$Z$6+J6393*$Z$7+K6393*$Z$8+L6393*$Z$9+M6393*$Z$10+N6393*$Z$11+O6393*$Z$12+P6393*$Z$13</f>
        <v>0</v>
      </c>
      <c r="R6393">
        <v>5.8920000000000003</v>
      </c>
    </row>
    <row r="6394" spans="1:18" x14ac:dyDescent="0.3">
      <c r="A6394" s="1">
        <v>35399</v>
      </c>
      <c r="B6394" s="1" t="str">
        <f t="shared" si="298"/>
        <v>1996</v>
      </c>
      <c r="C6394" t="str">
        <f t="shared" si="299"/>
        <v>11</v>
      </c>
      <c r="D6394" t="str">
        <f t="shared" si="300"/>
        <v>30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f>E6394*$Z$2+F6394*$Z$3+G6394*$Z$4+H6394*$Z$5+I6394*$Z$6+J6394*$Z$7+K6394*$Z$8+L6394*$Z$9+M6394*$Z$10+N6394*$Z$11+O6394*$Z$12+P6394*$Z$13</f>
        <v>0</v>
      </c>
      <c r="R6394">
        <v>5.5039999999999996</v>
      </c>
    </row>
    <row r="6395" spans="1:18" x14ac:dyDescent="0.3">
      <c r="A6395" s="1">
        <v>35400</v>
      </c>
      <c r="B6395" s="1" t="str">
        <f t="shared" si="298"/>
        <v>1996</v>
      </c>
      <c r="C6395" t="str">
        <f t="shared" si="299"/>
        <v>12</v>
      </c>
      <c r="D6395" t="str">
        <f t="shared" si="300"/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f>E6395*$Z$2+F6395*$Z$3+G6395*$Z$4+H6395*$Z$5+I6395*$Z$6+J6395*$Z$7+K6395*$Z$8+L6395*$Z$9+M6395*$Z$10+N6395*$Z$11+O6395*$Z$12+P6395*$Z$13</f>
        <v>0</v>
      </c>
      <c r="R6395">
        <v>5.6</v>
      </c>
    </row>
    <row r="6396" spans="1:18" x14ac:dyDescent="0.3">
      <c r="A6396" s="1">
        <v>35401</v>
      </c>
      <c r="B6396" s="1" t="str">
        <f t="shared" si="298"/>
        <v>1996</v>
      </c>
      <c r="C6396" t="str">
        <f t="shared" si="299"/>
        <v>12</v>
      </c>
      <c r="D6396" t="str">
        <f t="shared" si="300"/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f>E6396*$Z$2+F6396*$Z$3+G6396*$Z$4+H6396*$Z$5+I6396*$Z$6+J6396*$Z$7+K6396*$Z$8+L6396*$Z$9+M6396*$Z$10+N6396*$Z$11+O6396*$Z$12+P6396*$Z$13</f>
        <v>0</v>
      </c>
      <c r="R6396">
        <v>5.242</v>
      </c>
    </row>
    <row r="6397" spans="1:18" x14ac:dyDescent="0.3">
      <c r="A6397" s="1">
        <v>35402</v>
      </c>
      <c r="B6397" s="1" t="str">
        <f t="shared" si="298"/>
        <v>1996</v>
      </c>
      <c r="C6397" t="str">
        <f t="shared" si="299"/>
        <v>12</v>
      </c>
      <c r="D6397" t="str">
        <f t="shared" si="300"/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f>E6397*$Z$2+F6397*$Z$3+G6397*$Z$4+H6397*$Z$5+I6397*$Z$6+J6397*$Z$7+K6397*$Z$8+L6397*$Z$9+M6397*$Z$10+N6397*$Z$11+O6397*$Z$12+P6397*$Z$13</f>
        <v>0</v>
      </c>
      <c r="R6397">
        <v>5.0999999999999996</v>
      </c>
    </row>
    <row r="6398" spans="1:18" x14ac:dyDescent="0.3">
      <c r="A6398" s="1">
        <v>35403</v>
      </c>
      <c r="B6398" s="1" t="str">
        <f t="shared" si="298"/>
        <v>1996</v>
      </c>
      <c r="C6398" t="str">
        <f t="shared" si="299"/>
        <v>12</v>
      </c>
      <c r="D6398" t="str">
        <f t="shared" si="300"/>
        <v>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f>E6398*$Z$2+F6398*$Z$3+G6398*$Z$4+H6398*$Z$5+I6398*$Z$6+J6398*$Z$7+K6398*$Z$8+L6398*$Z$9+M6398*$Z$10+N6398*$Z$11+O6398*$Z$12+P6398*$Z$13</f>
        <v>0</v>
      </c>
      <c r="R6398">
        <v>4.7350000000000003</v>
      </c>
    </row>
    <row r="6399" spans="1:18" x14ac:dyDescent="0.3">
      <c r="A6399" s="1">
        <v>35404</v>
      </c>
      <c r="B6399" s="1" t="str">
        <f t="shared" si="298"/>
        <v>1996</v>
      </c>
      <c r="C6399" t="str">
        <f t="shared" si="299"/>
        <v>12</v>
      </c>
      <c r="D6399" t="str">
        <f t="shared" si="300"/>
        <v>5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f>E6399*$Z$2+F6399*$Z$3+G6399*$Z$4+H6399*$Z$5+I6399*$Z$6+J6399*$Z$7+K6399*$Z$8+L6399*$Z$9+M6399*$Z$10+N6399*$Z$11+O6399*$Z$12+P6399*$Z$13</f>
        <v>0</v>
      </c>
      <c r="R6399">
        <v>4.1950000000000003</v>
      </c>
    </row>
    <row r="6400" spans="1:18" x14ac:dyDescent="0.3">
      <c r="A6400" s="1">
        <v>35405</v>
      </c>
      <c r="B6400" s="1" t="str">
        <f t="shared" si="298"/>
        <v>1996</v>
      </c>
      <c r="C6400" t="str">
        <f t="shared" si="299"/>
        <v>12</v>
      </c>
      <c r="D6400" t="str">
        <f t="shared" si="300"/>
        <v>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f>E6400*$Z$2+F6400*$Z$3+G6400*$Z$4+H6400*$Z$5+I6400*$Z$6+J6400*$Z$7+K6400*$Z$8+L6400*$Z$9+M6400*$Z$10+N6400*$Z$11+O6400*$Z$12+P6400*$Z$13</f>
        <v>0</v>
      </c>
      <c r="R6400">
        <v>3.927</v>
      </c>
    </row>
    <row r="6401" spans="1:18" x14ac:dyDescent="0.3">
      <c r="A6401" s="1">
        <v>35406</v>
      </c>
      <c r="B6401" s="1" t="str">
        <f t="shared" si="298"/>
        <v>1996</v>
      </c>
      <c r="C6401" t="str">
        <f t="shared" si="299"/>
        <v>12</v>
      </c>
      <c r="D6401" t="str">
        <f t="shared" si="300"/>
        <v>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f>E6401*$Z$2+F6401*$Z$3+G6401*$Z$4+H6401*$Z$5+I6401*$Z$6+J6401*$Z$7+K6401*$Z$8+L6401*$Z$9+M6401*$Z$10+N6401*$Z$11+O6401*$Z$12+P6401*$Z$13</f>
        <v>0</v>
      </c>
      <c r="R6401">
        <v>3.87</v>
      </c>
    </row>
    <row r="6402" spans="1:18" x14ac:dyDescent="0.3">
      <c r="A6402" s="1">
        <v>35407</v>
      </c>
      <c r="B6402" s="1" t="str">
        <f t="shared" si="298"/>
        <v>1996</v>
      </c>
      <c r="C6402" t="str">
        <f t="shared" si="299"/>
        <v>12</v>
      </c>
      <c r="D6402" t="str">
        <f t="shared" si="300"/>
        <v>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f>E6402*$Z$2+F6402*$Z$3+G6402*$Z$4+H6402*$Z$5+I6402*$Z$6+J6402*$Z$7+K6402*$Z$8+L6402*$Z$9+M6402*$Z$10+N6402*$Z$11+O6402*$Z$12+P6402*$Z$13</f>
        <v>0</v>
      </c>
      <c r="R6402">
        <v>3.75</v>
      </c>
    </row>
    <row r="6403" spans="1:18" x14ac:dyDescent="0.3">
      <c r="A6403" s="1">
        <v>35408</v>
      </c>
      <c r="B6403" s="1" t="str">
        <f t="shared" si="298"/>
        <v>1996</v>
      </c>
      <c r="C6403" t="str">
        <f t="shared" si="299"/>
        <v>12</v>
      </c>
      <c r="D6403" t="str">
        <f t="shared" si="300"/>
        <v>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f>E6403*$Z$2+F6403*$Z$3+G6403*$Z$4+H6403*$Z$5+I6403*$Z$6+J6403*$Z$7+K6403*$Z$8+L6403*$Z$9+M6403*$Z$10+N6403*$Z$11+O6403*$Z$12+P6403*$Z$13</f>
        <v>0</v>
      </c>
      <c r="R6403">
        <v>3.75</v>
      </c>
    </row>
    <row r="6404" spans="1:18" x14ac:dyDescent="0.3">
      <c r="A6404" s="1">
        <v>35409</v>
      </c>
      <c r="B6404" s="1" t="str">
        <f t="shared" si="298"/>
        <v>1996</v>
      </c>
      <c r="C6404" t="str">
        <f t="shared" si="299"/>
        <v>12</v>
      </c>
      <c r="D6404" t="str">
        <f t="shared" si="300"/>
        <v>10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f>E6404*$Z$2+F6404*$Z$3+G6404*$Z$4+H6404*$Z$5+I6404*$Z$6+J6404*$Z$7+K6404*$Z$8+L6404*$Z$9+M6404*$Z$10+N6404*$Z$11+O6404*$Z$12+P6404*$Z$13</f>
        <v>0</v>
      </c>
      <c r="R6404">
        <v>3.2</v>
      </c>
    </row>
    <row r="6405" spans="1:18" x14ac:dyDescent="0.3">
      <c r="A6405" s="1">
        <v>35410</v>
      </c>
      <c r="B6405" s="1" t="str">
        <f t="shared" si="298"/>
        <v>1996</v>
      </c>
      <c r="C6405" t="str">
        <f t="shared" si="299"/>
        <v>12</v>
      </c>
      <c r="D6405" t="str">
        <f t="shared" si="300"/>
        <v>11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f>E6405*$Z$2+F6405*$Z$3+G6405*$Z$4+H6405*$Z$5+I6405*$Z$6+J6405*$Z$7+K6405*$Z$8+L6405*$Z$9+M6405*$Z$10+N6405*$Z$11+O6405*$Z$12+P6405*$Z$13</f>
        <v>0</v>
      </c>
      <c r="R6405">
        <v>3.1</v>
      </c>
    </row>
    <row r="6406" spans="1:18" x14ac:dyDescent="0.3">
      <c r="A6406" s="1">
        <v>35411</v>
      </c>
      <c r="B6406" s="1" t="str">
        <f t="shared" si="298"/>
        <v>1996</v>
      </c>
      <c r="C6406" t="str">
        <f t="shared" si="299"/>
        <v>12</v>
      </c>
      <c r="D6406" t="str">
        <f t="shared" si="300"/>
        <v>12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f>E6406*$Z$2+F6406*$Z$3+G6406*$Z$4+H6406*$Z$5+I6406*$Z$6+J6406*$Z$7+K6406*$Z$8+L6406*$Z$9+M6406*$Z$10+N6406*$Z$11+O6406*$Z$12+P6406*$Z$13</f>
        <v>0</v>
      </c>
      <c r="R6406">
        <v>3.05</v>
      </c>
    </row>
    <row r="6407" spans="1:18" x14ac:dyDescent="0.3">
      <c r="A6407" s="1">
        <v>35412</v>
      </c>
      <c r="B6407" s="1" t="str">
        <f t="shared" si="298"/>
        <v>1996</v>
      </c>
      <c r="C6407" t="str">
        <f t="shared" si="299"/>
        <v>12</v>
      </c>
      <c r="D6407" t="str">
        <f t="shared" si="300"/>
        <v>13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f>E6407*$Z$2+F6407*$Z$3+G6407*$Z$4+H6407*$Z$5+I6407*$Z$6+J6407*$Z$7+K6407*$Z$8+L6407*$Z$9+M6407*$Z$10+N6407*$Z$11+O6407*$Z$12+P6407*$Z$13</f>
        <v>0</v>
      </c>
      <c r="R6407">
        <v>3.05</v>
      </c>
    </row>
    <row r="6408" spans="1:18" x14ac:dyDescent="0.3">
      <c r="A6408" s="1">
        <v>35413</v>
      </c>
      <c r="B6408" s="1" t="str">
        <f t="shared" si="298"/>
        <v>1996</v>
      </c>
      <c r="C6408" t="str">
        <f t="shared" si="299"/>
        <v>12</v>
      </c>
      <c r="D6408" t="str">
        <f t="shared" si="300"/>
        <v>14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f>E6408*$Z$2+F6408*$Z$3+G6408*$Z$4+H6408*$Z$5+I6408*$Z$6+J6408*$Z$7+K6408*$Z$8+L6408*$Z$9+M6408*$Z$10+N6408*$Z$11+O6408*$Z$12+P6408*$Z$13</f>
        <v>0</v>
      </c>
      <c r="R6408">
        <v>3.03</v>
      </c>
    </row>
    <row r="6409" spans="1:18" x14ac:dyDescent="0.3">
      <c r="A6409" s="1">
        <v>35414</v>
      </c>
      <c r="B6409" s="1" t="str">
        <f t="shared" ref="B6409:B6472" si="301">TEXT(A6409,"yyyy")</f>
        <v>1996</v>
      </c>
      <c r="C6409" t="str">
        <f t="shared" ref="C6409:C6472" si="302">TEXT(A6409,"mm")</f>
        <v>12</v>
      </c>
      <c r="D6409" t="str">
        <f t="shared" ref="D6409:D6472" si="303">TEXT(A6409,"d")</f>
        <v>15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f>E6409*$Z$2+F6409*$Z$3+G6409*$Z$4+H6409*$Z$5+I6409*$Z$6+J6409*$Z$7+K6409*$Z$8+L6409*$Z$9+M6409*$Z$10+N6409*$Z$11+O6409*$Z$12+P6409*$Z$13</f>
        <v>0</v>
      </c>
      <c r="R6409">
        <v>3.01</v>
      </c>
    </row>
    <row r="6410" spans="1:18" x14ac:dyDescent="0.3">
      <c r="A6410" s="1">
        <v>35415</v>
      </c>
      <c r="B6410" s="1" t="str">
        <f t="shared" si="301"/>
        <v>1996</v>
      </c>
      <c r="C6410" t="str">
        <f t="shared" si="302"/>
        <v>12</v>
      </c>
      <c r="D6410" t="str">
        <f t="shared" si="303"/>
        <v>16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f>E6410*$Z$2+F6410*$Z$3+G6410*$Z$4+H6410*$Z$5+I6410*$Z$6+J6410*$Z$7+K6410*$Z$8+L6410*$Z$9+M6410*$Z$10+N6410*$Z$11+O6410*$Z$12+P6410*$Z$13</f>
        <v>0</v>
      </c>
      <c r="R6410">
        <v>2.0129999999999999</v>
      </c>
    </row>
    <row r="6411" spans="1:18" x14ac:dyDescent="0.3">
      <c r="A6411" s="1">
        <v>35416</v>
      </c>
      <c r="B6411" s="1" t="str">
        <f t="shared" si="301"/>
        <v>1996</v>
      </c>
      <c r="C6411" t="str">
        <f t="shared" si="302"/>
        <v>12</v>
      </c>
      <c r="D6411" t="str">
        <f t="shared" si="303"/>
        <v>17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f>E6411*$Z$2+F6411*$Z$3+G6411*$Z$4+H6411*$Z$5+I6411*$Z$6+J6411*$Z$7+K6411*$Z$8+L6411*$Z$9+M6411*$Z$10+N6411*$Z$11+O6411*$Z$12+P6411*$Z$13</f>
        <v>0</v>
      </c>
      <c r="R6411">
        <v>3.7410000000000001</v>
      </c>
    </row>
    <row r="6412" spans="1:18" x14ac:dyDescent="0.3">
      <c r="A6412" s="1">
        <v>35417</v>
      </c>
      <c r="B6412" s="1" t="str">
        <f t="shared" si="301"/>
        <v>1996</v>
      </c>
      <c r="C6412" t="str">
        <f t="shared" si="302"/>
        <v>12</v>
      </c>
      <c r="D6412" t="str">
        <f t="shared" si="303"/>
        <v>18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f>E6412*$Z$2+F6412*$Z$3+G6412*$Z$4+H6412*$Z$5+I6412*$Z$6+J6412*$Z$7+K6412*$Z$8+L6412*$Z$9+M6412*$Z$10+N6412*$Z$11+O6412*$Z$12+P6412*$Z$13</f>
        <v>0</v>
      </c>
      <c r="R6412">
        <v>3.738</v>
      </c>
    </row>
    <row r="6413" spans="1:18" x14ac:dyDescent="0.3">
      <c r="A6413" s="1">
        <v>35418</v>
      </c>
      <c r="B6413" s="1" t="str">
        <f t="shared" si="301"/>
        <v>1996</v>
      </c>
      <c r="C6413" t="str">
        <f t="shared" si="302"/>
        <v>12</v>
      </c>
      <c r="D6413" t="str">
        <f t="shared" si="303"/>
        <v>19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f>E6413*$Z$2+F6413*$Z$3+G6413*$Z$4+H6413*$Z$5+I6413*$Z$6+J6413*$Z$7+K6413*$Z$8+L6413*$Z$9+M6413*$Z$10+N6413*$Z$11+O6413*$Z$12+P6413*$Z$13</f>
        <v>0</v>
      </c>
      <c r="R6413">
        <v>3.6509999999999998</v>
      </c>
    </row>
    <row r="6414" spans="1:18" x14ac:dyDescent="0.3">
      <c r="A6414" s="1">
        <v>35419</v>
      </c>
      <c r="B6414" s="1" t="str">
        <f t="shared" si="301"/>
        <v>1996</v>
      </c>
      <c r="C6414" t="str">
        <f t="shared" si="302"/>
        <v>12</v>
      </c>
      <c r="D6414" t="str">
        <f t="shared" si="303"/>
        <v>20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f>E6414*$Z$2+F6414*$Z$3+G6414*$Z$4+H6414*$Z$5+I6414*$Z$6+J6414*$Z$7+K6414*$Z$8+L6414*$Z$9+M6414*$Z$10+N6414*$Z$11+O6414*$Z$12+P6414*$Z$13</f>
        <v>0</v>
      </c>
      <c r="R6414">
        <v>3.5680000000000001</v>
      </c>
    </row>
    <row r="6415" spans="1:18" x14ac:dyDescent="0.3">
      <c r="A6415" s="1">
        <v>35420</v>
      </c>
      <c r="B6415" s="1" t="str">
        <f t="shared" si="301"/>
        <v>1996</v>
      </c>
      <c r="C6415" t="str">
        <f t="shared" si="302"/>
        <v>12</v>
      </c>
      <c r="D6415" t="str">
        <f t="shared" si="303"/>
        <v>21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f>E6415*$Z$2+F6415*$Z$3+G6415*$Z$4+H6415*$Z$5+I6415*$Z$6+J6415*$Z$7+K6415*$Z$8+L6415*$Z$9+M6415*$Z$10+N6415*$Z$11+O6415*$Z$12+P6415*$Z$13</f>
        <v>0</v>
      </c>
      <c r="R6415">
        <v>3.492</v>
      </c>
    </row>
    <row r="6416" spans="1:18" x14ac:dyDescent="0.3">
      <c r="A6416" s="1">
        <v>35421</v>
      </c>
      <c r="B6416" s="1" t="str">
        <f t="shared" si="301"/>
        <v>1996</v>
      </c>
      <c r="C6416" t="str">
        <f t="shared" si="302"/>
        <v>12</v>
      </c>
      <c r="D6416" t="str">
        <f t="shared" si="303"/>
        <v>22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f>E6416*$Z$2+F6416*$Z$3+G6416*$Z$4+H6416*$Z$5+I6416*$Z$6+J6416*$Z$7+K6416*$Z$8+L6416*$Z$9+M6416*$Z$10+N6416*$Z$11+O6416*$Z$12+P6416*$Z$13</f>
        <v>0</v>
      </c>
      <c r="R6416">
        <v>3.48</v>
      </c>
    </row>
    <row r="6417" spans="1:18" x14ac:dyDescent="0.3">
      <c r="A6417" s="1">
        <v>35422</v>
      </c>
      <c r="B6417" s="1" t="str">
        <f t="shared" si="301"/>
        <v>1996</v>
      </c>
      <c r="C6417" t="str">
        <f t="shared" si="302"/>
        <v>12</v>
      </c>
      <c r="D6417" t="str">
        <f t="shared" si="303"/>
        <v>23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f>E6417*$Z$2+F6417*$Z$3+G6417*$Z$4+H6417*$Z$5+I6417*$Z$6+J6417*$Z$7+K6417*$Z$8+L6417*$Z$9+M6417*$Z$10+N6417*$Z$11+O6417*$Z$12+P6417*$Z$13</f>
        <v>0</v>
      </c>
      <c r="R6417">
        <v>3.4710000000000001</v>
      </c>
    </row>
    <row r="6418" spans="1:18" x14ac:dyDescent="0.3">
      <c r="A6418" s="1">
        <v>35423</v>
      </c>
      <c r="B6418" s="1" t="str">
        <f t="shared" si="301"/>
        <v>1996</v>
      </c>
      <c r="C6418" t="str">
        <f t="shared" si="302"/>
        <v>12</v>
      </c>
      <c r="D6418" t="str">
        <f t="shared" si="303"/>
        <v>24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f>E6418*$Z$2+F6418*$Z$3+G6418*$Z$4+H6418*$Z$5+I6418*$Z$6+J6418*$Z$7+K6418*$Z$8+L6418*$Z$9+M6418*$Z$10+N6418*$Z$11+O6418*$Z$12+P6418*$Z$13</f>
        <v>0</v>
      </c>
      <c r="R6418">
        <v>3.3679999999999999</v>
      </c>
    </row>
    <row r="6419" spans="1:18" x14ac:dyDescent="0.3">
      <c r="A6419" s="1">
        <v>35424</v>
      </c>
      <c r="B6419" s="1" t="str">
        <f t="shared" si="301"/>
        <v>1996</v>
      </c>
      <c r="C6419" t="str">
        <f t="shared" si="302"/>
        <v>12</v>
      </c>
      <c r="D6419" t="str">
        <f t="shared" si="303"/>
        <v>25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f>E6419*$Z$2+F6419*$Z$3+G6419*$Z$4+H6419*$Z$5+I6419*$Z$6+J6419*$Z$7+K6419*$Z$8+L6419*$Z$9+M6419*$Z$10+N6419*$Z$11+O6419*$Z$12+P6419*$Z$13</f>
        <v>0</v>
      </c>
      <c r="R6419">
        <v>3.2</v>
      </c>
    </row>
    <row r="6420" spans="1:18" x14ac:dyDescent="0.3">
      <c r="A6420" s="1">
        <v>35425</v>
      </c>
      <c r="B6420" s="1" t="str">
        <f t="shared" si="301"/>
        <v>1996</v>
      </c>
      <c r="C6420" t="str">
        <f t="shared" si="302"/>
        <v>12</v>
      </c>
      <c r="D6420" t="str">
        <f t="shared" si="303"/>
        <v>26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f>E6420*$Z$2+F6420*$Z$3+G6420*$Z$4+H6420*$Z$5+I6420*$Z$6+J6420*$Z$7+K6420*$Z$8+L6420*$Z$9+M6420*$Z$10+N6420*$Z$11+O6420*$Z$12+P6420*$Z$13</f>
        <v>0</v>
      </c>
      <c r="R6420">
        <v>3.2</v>
      </c>
    </row>
    <row r="6421" spans="1:18" x14ac:dyDescent="0.3">
      <c r="A6421" s="1">
        <v>35426</v>
      </c>
      <c r="B6421" s="1" t="str">
        <f t="shared" si="301"/>
        <v>1996</v>
      </c>
      <c r="C6421" t="str">
        <f t="shared" si="302"/>
        <v>12</v>
      </c>
      <c r="D6421" t="str">
        <f t="shared" si="303"/>
        <v>27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f>E6421*$Z$2+F6421*$Z$3+G6421*$Z$4+H6421*$Z$5+I6421*$Z$6+J6421*$Z$7+K6421*$Z$8+L6421*$Z$9+M6421*$Z$10+N6421*$Z$11+O6421*$Z$12+P6421*$Z$13</f>
        <v>0</v>
      </c>
      <c r="R6421">
        <v>3.2</v>
      </c>
    </row>
    <row r="6422" spans="1:18" x14ac:dyDescent="0.3">
      <c r="A6422" s="1">
        <v>35427</v>
      </c>
      <c r="B6422" s="1" t="str">
        <f t="shared" si="301"/>
        <v>1996</v>
      </c>
      <c r="C6422" t="str">
        <f t="shared" si="302"/>
        <v>12</v>
      </c>
      <c r="D6422" t="str">
        <f t="shared" si="303"/>
        <v>28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f>E6422*$Z$2+F6422*$Z$3+G6422*$Z$4+H6422*$Z$5+I6422*$Z$6+J6422*$Z$7+K6422*$Z$8+L6422*$Z$9+M6422*$Z$10+N6422*$Z$11+O6422*$Z$12+P6422*$Z$13</f>
        <v>0</v>
      </c>
      <c r="R6422">
        <v>3.15</v>
      </c>
    </row>
    <row r="6423" spans="1:18" x14ac:dyDescent="0.3">
      <c r="A6423" s="1">
        <v>35428</v>
      </c>
      <c r="B6423" s="1" t="str">
        <f t="shared" si="301"/>
        <v>1996</v>
      </c>
      <c r="C6423" t="str">
        <f t="shared" si="302"/>
        <v>12</v>
      </c>
      <c r="D6423" t="str">
        <f t="shared" si="303"/>
        <v>29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f>E6423*$Z$2+F6423*$Z$3+G6423*$Z$4+H6423*$Z$5+I6423*$Z$6+J6423*$Z$7+K6423*$Z$8+L6423*$Z$9+M6423*$Z$10+N6423*$Z$11+O6423*$Z$12+P6423*$Z$13</f>
        <v>0</v>
      </c>
      <c r="R6423">
        <v>3.1</v>
      </c>
    </row>
    <row r="6424" spans="1:18" x14ac:dyDescent="0.3">
      <c r="A6424" s="1">
        <v>35429</v>
      </c>
      <c r="B6424" s="1" t="str">
        <f t="shared" si="301"/>
        <v>1996</v>
      </c>
      <c r="C6424" t="str">
        <f t="shared" si="302"/>
        <v>12</v>
      </c>
      <c r="D6424" t="str">
        <f t="shared" si="303"/>
        <v>30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f>E6424*$Z$2+F6424*$Z$3+G6424*$Z$4+H6424*$Z$5+I6424*$Z$6+J6424*$Z$7+K6424*$Z$8+L6424*$Z$9+M6424*$Z$10+N6424*$Z$11+O6424*$Z$12+P6424*$Z$13</f>
        <v>0</v>
      </c>
      <c r="R6424">
        <v>2.9</v>
      </c>
    </row>
    <row r="6425" spans="1:18" x14ac:dyDescent="0.3">
      <c r="A6425" s="1">
        <v>35430</v>
      </c>
      <c r="B6425" s="1" t="str">
        <f t="shared" si="301"/>
        <v>1996</v>
      </c>
      <c r="C6425" t="str">
        <f t="shared" si="302"/>
        <v>12</v>
      </c>
      <c r="D6425" t="str">
        <f t="shared" si="303"/>
        <v>31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f>E6425*$Z$2+F6425*$Z$3+G6425*$Z$4+H6425*$Z$5+I6425*$Z$6+J6425*$Z$7+K6425*$Z$8+L6425*$Z$9+M6425*$Z$10+N6425*$Z$11+O6425*$Z$12+P6425*$Z$13</f>
        <v>0</v>
      </c>
      <c r="R6425">
        <v>3.01</v>
      </c>
    </row>
    <row r="6426" spans="1:18" x14ac:dyDescent="0.3">
      <c r="A6426" s="1">
        <v>35431</v>
      </c>
      <c r="B6426" s="1" t="str">
        <f t="shared" si="301"/>
        <v>1997</v>
      </c>
      <c r="C6426" t="str">
        <f t="shared" si="302"/>
        <v>01</v>
      </c>
      <c r="D6426" t="str">
        <f t="shared" si="303"/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f>E6426*$Z$2+F6426*$Z$3+G6426*$Z$4+H6426*$Z$5+I6426*$Z$6+J6426*$Z$7+K6426*$Z$8+L6426*$Z$9+M6426*$Z$10+N6426*$Z$11+O6426*$Z$12+P6426*$Z$13</f>
        <v>0</v>
      </c>
      <c r="R6426">
        <v>2.609</v>
      </c>
    </row>
    <row r="6427" spans="1:18" x14ac:dyDescent="0.3">
      <c r="A6427" s="1">
        <v>35432</v>
      </c>
      <c r="B6427" s="1" t="str">
        <f t="shared" si="301"/>
        <v>1997</v>
      </c>
      <c r="C6427" t="str">
        <f t="shared" si="302"/>
        <v>01</v>
      </c>
      <c r="D6427" t="str">
        <f t="shared" si="303"/>
        <v>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f>E6427*$Z$2+F6427*$Z$3+G6427*$Z$4+H6427*$Z$5+I6427*$Z$6+J6427*$Z$7+K6427*$Z$8+L6427*$Z$9+M6427*$Z$10+N6427*$Z$11+O6427*$Z$12+P6427*$Z$13</f>
        <v>0</v>
      </c>
      <c r="R6427">
        <v>2.5539999999999998</v>
      </c>
    </row>
    <row r="6428" spans="1:18" x14ac:dyDescent="0.3">
      <c r="A6428" s="1">
        <v>35433</v>
      </c>
      <c r="B6428" s="1" t="str">
        <f t="shared" si="301"/>
        <v>1997</v>
      </c>
      <c r="C6428" t="str">
        <f t="shared" si="302"/>
        <v>01</v>
      </c>
      <c r="D6428" t="str">
        <f t="shared" si="303"/>
        <v>3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f>E6428*$Z$2+F6428*$Z$3+G6428*$Z$4+H6428*$Z$5+I6428*$Z$6+J6428*$Z$7+K6428*$Z$8+L6428*$Z$9+M6428*$Z$10+N6428*$Z$11+O6428*$Z$12+P6428*$Z$13</f>
        <v>0</v>
      </c>
      <c r="R6428">
        <v>2.44</v>
      </c>
    </row>
    <row r="6429" spans="1:18" x14ac:dyDescent="0.3">
      <c r="A6429" s="1">
        <v>35434</v>
      </c>
      <c r="B6429" s="1" t="str">
        <f t="shared" si="301"/>
        <v>1997</v>
      </c>
      <c r="C6429" t="str">
        <f t="shared" si="302"/>
        <v>01</v>
      </c>
      <c r="D6429" t="str">
        <f t="shared" si="303"/>
        <v>4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f>E6429*$Z$2+F6429*$Z$3+G6429*$Z$4+H6429*$Z$5+I6429*$Z$6+J6429*$Z$7+K6429*$Z$8+L6429*$Z$9+M6429*$Z$10+N6429*$Z$11+O6429*$Z$12+P6429*$Z$13</f>
        <v>0</v>
      </c>
      <c r="R6429">
        <v>2.3450000000000002</v>
      </c>
    </row>
    <row r="6430" spans="1:18" x14ac:dyDescent="0.3">
      <c r="A6430" s="1">
        <v>35435</v>
      </c>
      <c r="B6430" s="1" t="str">
        <f t="shared" si="301"/>
        <v>1997</v>
      </c>
      <c r="C6430" t="str">
        <f t="shared" si="302"/>
        <v>01</v>
      </c>
      <c r="D6430" t="str">
        <f t="shared" si="303"/>
        <v>5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f>E6430*$Z$2+F6430*$Z$3+G6430*$Z$4+H6430*$Z$5+I6430*$Z$6+J6430*$Z$7+K6430*$Z$8+L6430*$Z$9+M6430*$Z$10+N6430*$Z$11+O6430*$Z$12+P6430*$Z$13</f>
        <v>0</v>
      </c>
      <c r="R6430">
        <v>2.4</v>
      </c>
    </row>
    <row r="6431" spans="1:18" x14ac:dyDescent="0.3">
      <c r="A6431" s="1">
        <v>35436</v>
      </c>
      <c r="B6431" s="1" t="str">
        <f t="shared" si="301"/>
        <v>1997</v>
      </c>
      <c r="C6431" t="str">
        <f t="shared" si="302"/>
        <v>01</v>
      </c>
      <c r="D6431" t="str">
        <f t="shared" si="303"/>
        <v>6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f>E6431*$Z$2+F6431*$Z$3+G6431*$Z$4+H6431*$Z$5+I6431*$Z$6+J6431*$Z$7+K6431*$Z$8+L6431*$Z$9+M6431*$Z$10+N6431*$Z$11+O6431*$Z$12+P6431*$Z$13</f>
        <v>0</v>
      </c>
      <c r="R6431">
        <v>2.3450000000000002</v>
      </c>
    </row>
    <row r="6432" spans="1:18" x14ac:dyDescent="0.3">
      <c r="A6432" s="1">
        <v>35437</v>
      </c>
      <c r="B6432" s="1" t="str">
        <f t="shared" si="301"/>
        <v>1997</v>
      </c>
      <c r="C6432" t="str">
        <f t="shared" si="302"/>
        <v>01</v>
      </c>
      <c r="D6432" t="str">
        <f t="shared" si="303"/>
        <v>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f>E6432*$Z$2+F6432*$Z$3+G6432*$Z$4+H6432*$Z$5+I6432*$Z$6+J6432*$Z$7+K6432*$Z$8+L6432*$Z$9+M6432*$Z$10+N6432*$Z$11+O6432*$Z$12+P6432*$Z$13</f>
        <v>0</v>
      </c>
      <c r="R6432">
        <v>1.86</v>
      </c>
    </row>
    <row r="6433" spans="1:18" x14ac:dyDescent="0.3">
      <c r="A6433" s="1">
        <v>35438</v>
      </c>
      <c r="B6433" s="1" t="str">
        <f t="shared" si="301"/>
        <v>1997</v>
      </c>
      <c r="C6433" t="str">
        <f t="shared" si="302"/>
        <v>01</v>
      </c>
      <c r="D6433" t="str">
        <f t="shared" si="303"/>
        <v>8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f>E6433*$Z$2+F6433*$Z$3+G6433*$Z$4+H6433*$Z$5+I6433*$Z$6+J6433*$Z$7+K6433*$Z$8+L6433*$Z$9+M6433*$Z$10+N6433*$Z$11+O6433*$Z$12+P6433*$Z$13</f>
        <v>0</v>
      </c>
      <c r="R6433">
        <v>1.7809999999999999</v>
      </c>
    </row>
    <row r="6434" spans="1:18" x14ac:dyDescent="0.3">
      <c r="A6434" s="1">
        <v>35439</v>
      </c>
      <c r="B6434" s="1" t="str">
        <f t="shared" si="301"/>
        <v>1997</v>
      </c>
      <c r="C6434" t="str">
        <f t="shared" si="302"/>
        <v>01</v>
      </c>
      <c r="D6434" t="str">
        <f t="shared" si="303"/>
        <v>9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f>E6434*$Z$2+F6434*$Z$3+G6434*$Z$4+H6434*$Z$5+I6434*$Z$6+J6434*$Z$7+K6434*$Z$8+L6434*$Z$9+M6434*$Z$10+N6434*$Z$11+O6434*$Z$12+P6434*$Z$13</f>
        <v>0</v>
      </c>
      <c r="R6434">
        <v>1.7290000000000001</v>
      </c>
    </row>
    <row r="6435" spans="1:18" x14ac:dyDescent="0.3">
      <c r="A6435" s="1">
        <v>35440</v>
      </c>
      <c r="B6435" s="1" t="str">
        <f t="shared" si="301"/>
        <v>1997</v>
      </c>
      <c r="C6435" t="str">
        <f t="shared" si="302"/>
        <v>01</v>
      </c>
      <c r="D6435" t="str">
        <f t="shared" si="303"/>
        <v>10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f>E6435*$Z$2+F6435*$Z$3+G6435*$Z$4+H6435*$Z$5+I6435*$Z$6+J6435*$Z$7+K6435*$Z$8+L6435*$Z$9+M6435*$Z$10+N6435*$Z$11+O6435*$Z$12+P6435*$Z$13</f>
        <v>0</v>
      </c>
      <c r="R6435">
        <v>1.6830000000000001</v>
      </c>
    </row>
    <row r="6436" spans="1:18" x14ac:dyDescent="0.3">
      <c r="A6436" s="1">
        <v>35441</v>
      </c>
      <c r="B6436" s="1" t="str">
        <f t="shared" si="301"/>
        <v>1997</v>
      </c>
      <c r="C6436" t="str">
        <f t="shared" si="302"/>
        <v>01</v>
      </c>
      <c r="D6436" t="str">
        <f t="shared" si="303"/>
        <v>11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f>E6436*$Z$2+F6436*$Z$3+G6436*$Z$4+H6436*$Z$5+I6436*$Z$6+J6436*$Z$7+K6436*$Z$8+L6436*$Z$9+M6436*$Z$10+N6436*$Z$11+O6436*$Z$12+P6436*$Z$13</f>
        <v>0</v>
      </c>
      <c r="R6436">
        <v>1.6419999999999999</v>
      </c>
    </row>
    <row r="6437" spans="1:18" x14ac:dyDescent="0.3">
      <c r="A6437" s="1">
        <v>35442</v>
      </c>
      <c r="B6437" s="1" t="str">
        <f t="shared" si="301"/>
        <v>1997</v>
      </c>
      <c r="C6437" t="str">
        <f t="shared" si="302"/>
        <v>01</v>
      </c>
      <c r="D6437" t="str">
        <f t="shared" si="303"/>
        <v>12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f>E6437*$Z$2+F6437*$Z$3+G6437*$Z$4+H6437*$Z$5+I6437*$Z$6+J6437*$Z$7+K6437*$Z$8+L6437*$Z$9+M6437*$Z$10+N6437*$Z$11+O6437*$Z$12+P6437*$Z$13</f>
        <v>0</v>
      </c>
      <c r="R6437">
        <v>1.7</v>
      </c>
    </row>
    <row r="6438" spans="1:18" x14ac:dyDescent="0.3">
      <c r="A6438" s="1">
        <v>35443</v>
      </c>
      <c r="B6438" s="1" t="str">
        <f t="shared" si="301"/>
        <v>1997</v>
      </c>
      <c r="C6438" t="str">
        <f t="shared" si="302"/>
        <v>01</v>
      </c>
      <c r="D6438" t="str">
        <f t="shared" si="303"/>
        <v>13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f>E6438*$Z$2+F6438*$Z$3+G6438*$Z$4+H6438*$Z$5+I6438*$Z$6+J6438*$Z$7+K6438*$Z$8+L6438*$Z$9+M6438*$Z$10+N6438*$Z$11+O6438*$Z$12+P6438*$Z$13</f>
        <v>0</v>
      </c>
      <c r="R6438">
        <v>1.6579999999999999</v>
      </c>
    </row>
    <row r="6439" spans="1:18" x14ac:dyDescent="0.3">
      <c r="A6439" s="1">
        <v>35444</v>
      </c>
      <c r="B6439" s="1" t="str">
        <f t="shared" si="301"/>
        <v>1997</v>
      </c>
      <c r="C6439" t="str">
        <f t="shared" si="302"/>
        <v>01</v>
      </c>
      <c r="D6439" t="str">
        <f t="shared" si="303"/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f>E6439*$Z$2+F6439*$Z$3+G6439*$Z$4+H6439*$Z$5+I6439*$Z$6+J6439*$Z$7+K6439*$Z$8+L6439*$Z$9+M6439*$Z$10+N6439*$Z$11+O6439*$Z$12+P6439*$Z$13</f>
        <v>0</v>
      </c>
      <c r="R6439">
        <v>2</v>
      </c>
    </row>
    <row r="6440" spans="1:18" x14ac:dyDescent="0.3">
      <c r="A6440" s="1">
        <v>35445</v>
      </c>
      <c r="B6440" s="1" t="str">
        <f t="shared" si="301"/>
        <v>1997</v>
      </c>
      <c r="C6440" t="str">
        <f t="shared" si="302"/>
        <v>01</v>
      </c>
      <c r="D6440" t="str">
        <f t="shared" si="303"/>
        <v>15</v>
      </c>
      <c r="E6440">
        <v>22.7</v>
      </c>
      <c r="F6440">
        <v>3.3</v>
      </c>
      <c r="G6440">
        <v>2.6</v>
      </c>
      <c r="H6440">
        <v>0.5</v>
      </c>
      <c r="I6440">
        <v>4.7</v>
      </c>
      <c r="J6440">
        <v>2.2000000000000002</v>
      </c>
      <c r="K6440">
        <v>1.6</v>
      </c>
      <c r="L6440">
        <v>0.2</v>
      </c>
      <c r="M6440">
        <v>0</v>
      </c>
      <c r="N6440">
        <v>2.1</v>
      </c>
      <c r="O6440">
        <v>3.5</v>
      </c>
      <c r="P6440">
        <v>1.6</v>
      </c>
      <c r="Q6440">
        <f>E6440*$Z$2+F6440*$Z$3+G6440*$Z$4+H6440*$Z$5+I6440*$Z$6+J6440*$Z$7+K6440*$Z$8+L6440*$Z$9+M6440*$Z$10+N6440*$Z$11+O6440*$Z$12+P6440*$Z$13</f>
        <v>2.3900240000000004</v>
      </c>
      <c r="R6440">
        <v>1.8109999999999999</v>
      </c>
    </row>
    <row r="6441" spans="1:18" x14ac:dyDescent="0.3">
      <c r="A6441" s="1">
        <v>35446</v>
      </c>
      <c r="B6441" s="1" t="str">
        <f t="shared" si="301"/>
        <v>1997</v>
      </c>
      <c r="C6441" t="str">
        <f t="shared" si="302"/>
        <v>01</v>
      </c>
      <c r="D6441" t="str">
        <f t="shared" si="303"/>
        <v>16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f>E6441*$Z$2+F6441*$Z$3+G6441*$Z$4+H6441*$Z$5+I6441*$Z$6+J6441*$Z$7+K6441*$Z$8+L6441*$Z$9+M6441*$Z$10+N6441*$Z$11+O6441*$Z$12+P6441*$Z$13</f>
        <v>0</v>
      </c>
      <c r="R6441">
        <v>1.8939999999999999</v>
      </c>
    </row>
    <row r="6442" spans="1:18" x14ac:dyDescent="0.3">
      <c r="A6442" s="1">
        <v>35447</v>
      </c>
      <c r="B6442" s="1" t="str">
        <f t="shared" si="301"/>
        <v>1997</v>
      </c>
      <c r="C6442" t="str">
        <f t="shared" si="302"/>
        <v>01</v>
      </c>
      <c r="D6442" t="str">
        <f t="shared" si="303"/>
        <v>17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f>E6442*$Z$2+F6442*$Z$3+G6442*$Z$4+H6442*$Z$5+I6442*$Z$6+J6442*$Z$7+K6442*$Z$8+L6442*$Z$9+M6442*$Z$10+N6442*$Z$11+O6442*$Z$12+P6442*$Z$13</f>
        <v>0</v>
      </c>
      <c r="R6442">
        <v>1.95</v>
      </c>
    </row>
    <row r="6443" spans="1:18" x14ac:dyDescent="0.3">
      <c r="A6443" s="1">
        <v>35448</v>
      </c>
      <c r="B6443" s="1" t="str">
        <f t="shared" si="301"/>
        <v>1997</v>
      </c>
      <c r="C6443" t="str">
        <f t="shared" si="302"/>
        <v>01</v>
      </c>
      <c r="D6443" t="str">
        <f t="shared" si="303"/>
        <v>18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f>E6443*$Z$2+F6443*$Z$3+G6443*$Z$4+H6443*$Z$5+I6443*$Z$6+J6443*$Z$7+K6443*$Z$8+L6443*$Z$9+M6443*$Z$10+N6443*$Z$11+O6443*$Z$12+P6443*$Z$13</f>
        <v>0</v>
      </c>
      <c r="R6443">
        <v>1.952</v>
      </c>
    </row>
    <row r="6444" spans="1:18" x14ac:dyDescent="0.3">
      <c r="A6444" s="1">
        <v>35449</v>
      </c>
      <c r="B6444" s="1" t="str">
        <f t="shared" si="301"/>
        <v>1997</v>
      </c>
      <c r="C6444" t="str">
        <f t="shared" si="302"/>
        <v>01</v>
      </c>
      <c r="D6444" t="str">
        <f t="shared" si="303"/>
        <v>19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f>E6444*$Z$2+F6444*$Z$3+G6444*$Z$4+H6444*$Z$5+I6444*$Z$6+J6444*$Z$7+K6444*$Z$8+L6444*$Z$9+M6444*$Z$10+N6444*$Z$11+O6444*$Z$12+P6444*$Z$13</f>
        <v>0</v>
      </c>
      <c r="R6444">
        <v>2.1</v>
      </c>
    </row>
    <row r="6445" spans="1:18" x14ac:dyDescent="0.3">
      <c r="A6445" s="1">
        <v>35450</v>
      </c>
      <c r="B6445" s="1" t="str">
        <f t="shared" si="301"/>
        <v>1997</v>
      </c>
      <c r="C6445" t="str">
        <f t="shared" si="302"/>
        <v>01</v>
      </c>
      <c r="D6445" t="str">
        <f t="shared" si="303"/>
        <v>20</v>
      </c>
      <c r="E6445">
        <v>1.8</v>
      </c>
      <c r="F6445">
        <v>0.2</v>
      </c>
      <c r="G6445">
        <v>1.7</v>
      </c>
      <c r="H6445">
        <v>0.3</v>
      </c>
      <c r="I6445">
        <v>0.3</v>
      </c>
      <c r="J6445">
        <v>0.2</v>
      </c>
      <c r="K6445">
        <v>0.3</v>
      </c>
      <c r="L6445">
        <v>0</v>
      </c>
      <c r="M6445">
        <v>0</v>
      </c>
      <c r="N6445">
        <v>0.4</v>
      </c>
      <c r="O6445">
        <v>0.7</v>
      </c>
      <c r="P6445">
        <v>0.3</v>
      </c>
      <c r="Q6445">
        <f>E6445*$Z$2+F6445*$Z$3+G6445*$Z$4+H6445*$Z$5+I6445*$Z$6+J6445*$Z$7+K6445*$Z$8+L6445*$Z$9+M6445*$Z$10+N6445*$Z$11+O6445*$Z$12+P6445*$Z$13</f>
        <v>0.33325860000000002</v>
      </c>
      <c r="R6445">
        <v>1.9790000000000001</v>
      </c>
    </row>
    <row r="6446" spans="1:18" x14ac:dyDescent="0.3">
      <c r="A6446" s="1">
        <v>35451</v>
      </c>
      <c r="B6446" s="1" t="str">
        <f t="shared" si="301"/>
        <v>1997</v>
      </c>
      <c r="C6446" t="str">
        <f t="shared" si="302"/>
        <v>01</v>
      </c>
      <c r="D6446" t="str">
        <f t="shared" si="303"/>
        <v>21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f>E6446*$Z$2+F6446*$Z$3+G6446*$Z$4+H6446*$Z$5+I6446*$Z$6+J6446*$Z$7+K6446*$Z$8+L6446*$Z$9+M6446*$Z$10+N6446*$Z$11+O6446*$Z$12+P6446*$Z$13</f>
        <v>0</v>
      </c>
      <c r="R6446">
        <v>3.9980000000000002</v>
      </c>
    </row>
    <row r="6447" spans="1:18" x14ac:dyDescent="0.3">
      <c r="A6447" s="1">
        <v>35452</v>
      </c>
      <c r="B6447" s="1" t="str">
        <f t="shared" si="301"/>
        <v>1997</v>
      </c>
      <c r="C6447" t="str">
        <f t="shared" si="302"/>
        <v>01</v>
      </c>
      <c r="D6447" t="str">
        <f t="shared" si="303"/>
        <v>22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f>E6447*$Z$2+F6447*$Z$3+G6447*$Z$4+H6447*$Z$5+I6447*$Z$6+J6447*$Z$7+K6447*$Z$8+L6447*$Z$9+M6447*$Z$10+N6447*$Z$11+O6447*$Z$12+P6447*$Z$13</f>
        <v>0</v>
      </c>
      <c r="R6447">
        <v>4.3559999999999999</v>
      </c>
    </row>
    <row r="6448" spans="1:18" x14ac:dyDescent="0.3">
      <c r="A6448" s="1">
        <v>35453</v>
      </c>
      <c r="B6448" s="1" t="str">
        <f t="shared" si="301"/>
        <v>1997</v>
      </c>
      <c r="C6448" t="str">
        <f t="shared" si="302"/>
        <v>01</v>
      </c>
      <c r="D6448" t="str">
        <f t="shared" si="303"/>
        <v>23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f>E6448*$Z$2+F6448*$Z$3+G6448*$Z$4+H6448*$Z$5+I6448*$Z$6+J6448*$Z$7+K6448*$Z$8+L6448*$Z$9+M6448*$Z$10+N6448*$Z$11+O6448*$Z$12+P6448*$Z$13</f>
        <v>0</v>
      </c>
      <c r="R6448">
        <v>4.05</v>
      </c>
    </row>
    <row r="6449" spans="1:18" x14ac:dyDescent="0.3">
      <c r="A6449" s="1">
        <v>35454</v>
      </c>
      <c r="B6449" s="1" t="str">
        <f t="shared" si="301"/>
        <v>1997</v>
      </c>
      <c r="C6449" t="str">
        <f t="shared" si="302"/>
        <v>01</v>
      </c>
      <c r="D6449" t="str">
        <f t="shared" si="303"/>
        <v>24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f>E6449*$Z$2+F6449*$Z$3+G6449*$Z$4+H6449*$Z$5+I6449*$Z$6+J6449*$Z$7+K6449*$Z$8+L6449*$Z$9+M6449*$Z$10+N6449*$Z$11+O6449*$Z$12+P6449*$Z$13</f>
        <v>0</v>
      </c>
      <c r="R6449">
        <v>3.9089999999999998</v>
      </c>
    </row>
    <row r="6450" spans="1:18" x14ac:dyDescent="0.3">
      <c r="A6450" s="1">
        <v>35455</v>
      </c>
      <c r="B6450" s="1" t="str">
        <f t="shared" si="301"/>
        <v>1997</v>
      </c>
      <c r="C6450" t="str">
        <f t="shared" si="302"/>
        <v>01</v>
      </c>
      <c r="D6450" t="str">
        <f t="shared" si="303"/>
        <v>25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f>E6450*$Z$2+F6450*$Z$3+G6450*$Z$4+H6450*$Z$5+I6450*$Z$6+J6450*$Z$7+K6450*$Z$8+L6450*$Z$9+M6450*$Z$10+N6450*$Z$11+O6450*$Z$12+P6450*$Z$13</f>
        <v>0</v>
      </c>
      <c r="R6450">
        <v>3.7959999999999998</v>
      </c>
    </row>
    <row r="6451" spans="1:18" x14ac:dyDescent="0.3">
      <c r="A6451" s="1">
        <v>35456</v>
      </c>
      <c r="B6451" s="1" t="str">
        <f t="shared" si="301"/>
        <v>1997</v>
      </c>
      <c r="C6451" t="str">
        <f t="shared" si="302"/>
        <v>01</v>
      </c>
      <c r="D6451" t="str">
        <f t="shared" si="303"/>
        <v>26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f>E6451*$Z$2+F6451*$Z$3+G6451*$Z$4+H6451*$Z$5+I6451*$Z$6+J6451*$Z$7+K6451*$Z$8+L6451*$Z$9+M6451*$Z$10+N6451*$Z$11+O6451*$Z$12+P6451*$Z$13</f>
        <v>0</v>
      </c>
      <c r="R6451">
        <v>3.78</v>
      </c>
    </row>
    <row r="6452" spans="1:18" x14ac:dyDescent="0.3">
      <c r="A6452" s="1">
        <v>35457</v>
      </c>
      <c r="B6452" s="1" t="str">
        <f t="shared" si="301"/>
        <v>1997</v>
      </c>
      <c r="C6452" t="str">
        <f t="shared" si="302"/>
        <v>01</v>
      </c>
      <c r="D6452" t="str">
        <f t="shared" si="303"/>
        <v>27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f>E6452*$Z$2+F6452*$Z$3+G6452*$Z$4+H6452*$Z$5+I6452*$Z$6+J6452*$Z$7+K6452*$Z$8+L6452*$Z$9+M6452*$Z$10+N6452*$Z$11+O6452*$Z$12+P6452*$Z$13</f>
        <v>0</v>
      </c>
      <c r="R6452">
        <v>3.5990000000000002</v>
      </c>
    </row>
    <row r="6453" spans="1:18" x14ac:dyDescent="0.3">
      <c r="A6453" s="1">
        <v>35458</v>
      </c>
      <c r="B6453" s="1" t="str">
        <f t="shared" si="301"/>
        <v>1997</v>
      </c>
      <c r="C6453" t="str">
        <f t="shared" si="302"/>
        <v>01</v>
      </c>
      <c r="D6453" t="str">
        <f t="shared" si="303"/>
        <v>28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f>E6453*$Z$2+F6453*$Z$3+G6453*$Z$4+H6453*$Z$5+I6453*$Z$6+J6453*$Z$7+K6453*$Z$8+L6453*$Z$9+M6453*$Z$10+N6453*$Z$11+O6453*$Z$12+P6453*$Z$13</f>
        <v>0</v>
      </c>
      <c r="R6453">
        <v>3.2519999999999998</v>
      </c>
    </row>
    <row r="6454" spans="1:18" x14ac:dyDescent="0.3">
      <c r="A6454" s="1">
        <v>35459</v>
      </c>
      <c r="B6454" s="1" t="str">
        <f t="shared" si="301"/>
        <v>1997</v>
      </c>
      <c r="C6454" t="str">
        <f t="shared" si="302"/>
        <v>01</v>
      </c>
      <c r="D6454" t="str">
        <f t="shared" si="303"/>
        <v>29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f>E6454*$Z$2+F6454*$Z$3+G6454*$Z$4+H6454*$Z$5+I6454*$Z$6+J6454*$Z$7+K6454*$Z$8+L6454*$Z$9+M6454*$Z$10+N6454*$Z$11+O6454*$Z$12+P6454*$Z$13</f>
        <v>0</v>
      </c>
      <c r="R6454">
        <v>3.0310000000000001</v>
      </c>
    </row>
    <row r="6455" spans="1:18" x14ac:dyDescent="0.3">
      <c r="A6455" s="1">
        <v>35460</v>
      </c>
      <c r="B6455" s="1" t="str">
        <f t="shared" si="301"/>
        <v>1997</v>
      </c>
      <c r="C6455" t="str">
        <f t="shared" si="302"/>
        <v>01</v>
      </c>
      <c r="D6455" t="str">
        <f t="shared" si="303"/>
        <v>30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f>E6455*$Z$2+F6455*$Z$3+G6455*$Z$4+H6455*$Z$5+I6455*$Z$6+J6455*$Z$7+K6455*$Z$8+L6455*$Z$9+M6455*$Z$10+N6455*$Z$11+O6455*$Z$12+P6455*$Z$13</f>
        <v>0</v>
      </c>
      <c r="R6455">
        <v>2.6379999999999999</v>
      </c>
    </row>
    <row r="6456" spans="1:18" x14ac:dyDescent="0.3">
      <c r="A6456" s="1">
        <v>35461</v>
      </c>
      <c r="B6456" s="1" t="str">
        <f t="shared" si="301"/>
        <v>1997</v>
      </c>
      <c r="C6456" t="str">
        <f t="shared" si="302"/>
        <v>01</v>
      </c>
      <c r="D6456" t="str">
        <f t="shared" si="303"/>
        <v>31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f>E6456*$Z$2+F6456*$Z$3+G6456*$Z$4+H6456*$Z$5+I6456*$Z$6+J6456*$Z$7+K6456*$Z$8+L6456*$Z$9+M6456*$Z$10+N6456*$Z$11+O6456*$Z$12+P6456*$Z$13</f>
        <v>0</v>
      </c>
      <c r="R6456">
        <v>2.5099999999999998</v>
      </c>
    </row>
    <row r="6457" spans="1:18" x14ac:dyDescent="0.3">
      <c r="A6457" s="1">
        <v>35462</v>
      </c>
      <c r="B6457" s="1" t="str">
        <f t="shared" si="301"/>
        <v>1997</v>
      </c>
      <c r="C6457" t="str">
        <f t="shared" si="302"/>
        <v>02</v>
      </c>
      <c r="D6457" t="str">
        <f t="shared" si="303"/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f>E6457*$Z$2+F6457*$Z$3+G6457*$Z$4+H6457*$Z$5+I6457*$Z$6+J6457*$Z$7+K6457*$Z$8+L6457*$Z$9+M6457*$Z$10+N6457*$Z$11+O6457*$Z$12+P6457*$Z$13</f>
        <v>0</v>
      </c>
      <c r="R6457">
        <v>2.0289999999999999</v>
      </c>
    </row>
    <row r="6458" spans="1:18" x14ac:dyDescent="0.3">
      <c r="A6458" s="1">
        <v>35463</v>
      </c>
      <c r="B6458" s="1" t="str">
        <f t="shared" si="301"/>
        <v>1997</v>
      </c>
      <c r="C6458" t="str">
        <f t="shared" si="302"/>
        <v>02</v>
      </c>
      <c r="D6458" t="str">
        <f t="shared" si="303"/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f>E6458*$Z$2+F6458*$Z$3+G6458*$Z$4+H6458*$Z$5+I6458*$Z$6+J6458*$Z$7+K6458*$Z$8+L6458*$Z$9+M6458*$Z$10+N6458*$Z$11+O6458*$Z$12+P6458*$Z$13</f>
        <v>0</v>
      </c>
      <c r="R6458">
        <v>2.0299999999999998</v>
      </c>
    </row>
    <row r="6459" spans="1:18" x14ac:dyDescent="0.3">
      <c r="A6459" s="1">
        <v>35464</v>
      </c>
      <c r="B6459" s="1" t="str">
        <f t="shared" si="301"/>
        <v>1997</v>
      </c>
      <c r="C6459" t="str">
        <f t="shared" si="302"/>
        <v>02</v>
      </c>
      <c r="D6459" t="str">
        <f t="shared" si="303"/>
        <v>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f>E6459*$Z$2+F6459*$Z$3+G6459*$Z$4+H6459*$Z$5+I6459*$Z$6+J6459*$Z$7+K6459*$Z$8+L6459*$Z$9+M6459*$Z$10+N6459*$Z$11+O6459*$Z$12+P6459*$Z$13</f>
        <v>0</v>
      </c>
      <c r="R6459">
        <v>1.8280000000000001</v>
      </c>
    </row>
    <row r="6460" spans="1:18" x14ac:dyDescent="0.3">
      <c r="A6460" s="1">
        <v>35465</v>
      </c>
      <c r="B6460" s="1" t="str">
        <f t="shared" si="301"/>
        <v>1997</v>
      </c>
      <c r="C6460" t="str">
        <f t="shared" si="302"/>
        <v>02</v>
      </c>
      <c r="D6460" t="str">
        <f t="shared" si="303"/>
        <v>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f>E6460*$Z$2+F6460*$Z$3+G6460*$Z$4+H6460*$Z$5+I6460*$Z$6+J6460*$Z$7+K6460*$Z$8+L6460*$Z$9+M6460*$Z$10+N6460*$Z$11+O6460*$Z$12+P6460*$Z$13</f>
        <v>0</v>
      </c>
      <c r="R6460">
        <v>1.8129999999999999</v>
      </c>
    </row>
    <row r="6461" spans="1:18" x14ac:dyDescent="0.3">
      <c r="A6461" s="1">
        <v>35466</v>
      </c>
      <c r="B6461" s="1" t="str">
        <f t="shared" si="301"/>
        <v>1997</v>
      </c>
      <c r="C6461" t="str">
        <f t="shared" si="302"/>
        <v>02</v>
      </c>
      <c r="D6461" t="str">
        <f t="shared" si="303"/>
        <v>5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f>E6461*$Z$2+F6461*$Z$3+G6461*$Z$4+H6461*$Z$5+I6461*$Z$6+J6461*$Z$7+K6461*$Z$8+L6461*$Z$9+M6461*$Z$10+N6461*$Z$11+O6461*$Z$12+P6461*$Z$13</f>
        <v>0</v>
      </c>
      <c r="R6461">
        <v>1.8109999999999999</v>
      </c>
    </row>
    <row r="6462" spans="1:18" x14ac:dyDescent="0.3">
      <c r="A6462" s="1">
        <v>35467</v>
      </c>
      <c r="B6462" s="1" t="str">
        <f t="shared" si="301"/>
        <v>1997</v>
      </c>
      <c r="C6462" t="str">
        <f t="shared" si="302"/>
        <v>02</v>
      </c>
      <c r="D6462" t="str">
        <f t="shared" si="303"/>
        <v>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f>E6462*$Z$2+F6462*$Z$3+G6462*$Z$4+H6462*$Z$5+I6462*$Z$6+J6462*$Z$7+K6462*$Z$8+L6462*$Z$9+M6462*$Z$10+N6462*$Z$11+O6462*$Z$12+P6462*$Z$13</f>
        <v>0</v>
      </c>
      <c r="R6462">
        <v>1.569</v>
      </c>
    </row>
    <row r="6463" spans="1:18" x14ac:dyDescent="0.3">
      <c r="A6463" s="1">
        <v>35468</v>
      </c>
      <c r="B6463" s="1" t="str">
        <f t="shared" si="301"/>
        <v>1997</v>
      </c>
      <c r="C6463" t="str">
        <f t="shared" si="302"/>
        <v>02</v>
      </c>
      <c r="D6463" t="str">
        <f t="shared" si="303"/>
        <v>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f>E6463*$Z$2+F6463*$Z$3+G6463*$Z$4+H6463*$Z$5+I6463*$Z$6+J6463*$Z$7+K6463*$Z$8+L6463*$Z$9+M6463*$Z$10+N6463*$Z$11+O6463*$Z$12+P6463*$Z$13</f>
        <v>0</v>
      </c>
      <c r="R6463">
        <v>1.5940000000000001</v>
      </c>
    </row>
    <row r="6464" spans="1:18" x14ac:dyDescent="0.3">
      <c r="A6464" s="1">
        <v>35469</v>
      </c>
      <c r="B6464" s="1" t="str">
        <f t="shared" si="301"/>
        <v>1997</v>
      </c>
      <c r="C6464" t="str">
        <f t="shared" si="302"/>
        <v>02</v>
      </c>
      <c r="D6464" t="str">
        <f t="shared" si="303"/>
        <v>8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f>E6464*$Z$2+F6464*$Z$3+G6464*$Z$4+H6464*$Z$5+I6464*$Z$6+J6464*$Z$7+K6464*$Z$8+L6464*$Z$9+M6464*$Z$10+N6464*$Z$11+O6464*$Z$12+P6464*$Z$13</f>
        <v>0</v>
      </c>
      <c r="R6464">
        <v>1.5780000000000001</v>
      </c>
    </row>
    <row r="6465" spans="1:18" x14ac:dyDescent="0.3">
      <c r="A6465" s="1">
        <v>35470</v>
      </c>
      <c r="B6465" s="1" t="str">
        <f t="shared" si="301"/>
        <v>1997</v>
      </c>
      <c r="C6465" t="str">
        <f t="shared" si="302"/>
        <v>02</v>
      </c>
      <c r="D6465" t="str">
        <f t="shared" si="303"/>
        <v>9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f>E6465*$Z$2+F6465*$Z$3+G6465*$Z$4+H6465*$Z$5+I6465*$Z$6+J6465*$Z$7+K6465*$Z$8+L6465*$Z$9+M6465*$Z$10+N6465*$Z$11+O6465*$Z$12+P6465*$Z$13</f>
        <v>0</v>
      </c>
      <c r="R6465">
        <v>1.6</v>
      </c>
    </row>
    <row r="6466" spans="1:18" x14ac:dyDescent="0.3">
      <c r="A6466" s="1">
        <v>35471</v>
      </c>
      <c r="B6466" s="1" t="str">
        <f t="shared" si="301"/>
        <v>1997</v>
      </c>
      <c r="C6466" t="str">
        <f t="shared" si="302"/>
        <v>02</v>
      </c>
      <c r="D6466" t="str">
        <f t="shared" si="303"/>
        <v>10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f>E6466*$Z$2+F6466*$Z$3+G6466*$Z$4+H6466*$Z$5+I6466*$Z$6+J6466*$Z$7+K6466*$Z$8+L6466*$Z$9+M6466*$Z$10+N6466*$Z$11+O6466*$Z$12+P6466*$Z$13</f>
        <v>0</v>
      </c>
      <c r="R6466">
        <v>1.5069999999999999</v>
      </c>
    </row>
    <row r="6467" spans="1:18" x14ac:dyDescent="0.3">
      <c r="A6467" s="1">
        <v>35472</v>
      </c>
      <c r="B6467" s="1" t="str">
        <f t="shared" si="301"/>
        <v>1997</v>
      </c>
      <c r="C6467" t="str">
        <f t="shared" si="302"/>
        <v>02</v>
      </c>
      <c r="D6467" t="str">
        <f t="shared" si="303"/>
        <v>11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f>E6467*$Z$2+F6467*$Z$3+G6467*$Z$4+H6467*$Z$5+I6467*$Z$6+J6467*$Z$7+K6467*$Z$8+L6467*$Z$9+M6467*$Z$10+N6467*$Z$11+O6467*$Z$12+P6467*$Z$13</f>
        <v>0</v>
      </c>
      <c r="R6467">
        <v>1.454</v>
      </c>
    </row>
    <row r="6468" spans="1:18" x14ac:dyDescent="0.3">
      <c r="A6468" s="1">
        <v>35473</v>
      </c>
      <c r="B6468" s="1" t="str">
        <f t="shared" si="301"/>
        <v>1997</v>
      </c>
      <c r="C6468" t="str">
        <f t="shared" si="302"/>
        <v>02</v>
      </c>
      <c r="D6468" t="str">
        <f t="shared" si="303"/>
        <v>12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f>E6468*$Z$2+F6468*$Z$3+G6468*$Z$4+H6468*$Z$5+I6468*$Z$6+J6468*$Z$7+K6468*$Z$8+L6468*$Z$9+M6468*$Z$10+N6468*$Z$11+O6468*$Z$12+P6468*$Z$13</f>
        <v>0</v>
      </c>
      <c r="R6468">
        <v>1.4650000000000001</v>
      </c>
    </row>
    <row r="6469" spans="1:18" x14ac:dyDescent="0.3">
      <c r="A6469" s="1">
        <v>35474</v>
      </c>
      <c r="B6469" s="1" t="str">
        <f t="shared" si="301"/>
        <v>1997</v>
      </c>
      <c r="C6469" t="str">
        <f t="shared" si="302"/>
        <v>02</v>
      </c>
      <c r="D6469" t="str">
        <f t="shared" si="303"/>
        <v>13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f>E6469*$Z$2+F6469*$Z$3+G6469*$Z$4+H6469*$Z$5+I6469*$Z$6+J6469*$Z$7+K6469*$Z$8+L6469*$Z$9+M6469*$Z$10+N6469*$Z$11+O6469*$Z$12+P6469*$Z$13</f>
        <v>0</v>
      </c>
      <c r="R6469">
        <v>1.3120000000000001</v>
      </c>
    </row>
    <row r="6470" spans="1:18" x14ac:dyDescent="0.3">
      <c r="A6470" s="1">
        <v>35475</v>
      </c>
      <c r="B6470" s="1" t="str">
        <f t="shared" si="301"/>
        <v>1997</v>
      </c>
      <c r="C6470" t="str">
        <f t="shared" si="302"/>
        <v>02</v>
      </c>
      <c r="D6470" t="str">
        <f t="shared" si="303"/>
        <v>14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f>E6470*$Z$2+F6470*$Z$3+G6470*$Z$4+H6470*$Z$5+I6470*$Z$6+J6470*$Z$7+K6470*$Z$8+L6470*$Z$9+M6470*$Z$10+N6470*$Z$11+O6470*$Z$12+P6470*$Z$13</f>
        <v>0</v>
      </c>
      <c r="R6470">
        <v>1.476</v>
      </c>
    </row>
    <row r="6471" spans="1:18" x14ac:dyDescent="0.3">
      <c r="A6471" s="1">
        <v>35476</v>
      </c>
      <c r="B6471" s="1" t="str">
        <f t="shared" si="301"/>
        <v>1997</v>
      </c>
      <c r="C6471" t="str">
        <f t="shared" si="302"/>
        <v>02</v>
      </c>
      <c r="D6471" t="str">
        <f t="shared" si="303"/>
        <v>15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f>E6471*$Z$2+F6471*$Z$3+G6471*$Z$4+H6471*$Z$5+I6471*$Z$6+J6471*$Z$7+K6471*$Z$8+L6471*$Z$9+M6471*$Z$10+N6471*$Z$11+O6471*$Z$12+P6471*$Z$13</f>
        <v>0</v>
      </c>
      <c r="R6471">
        <v>1.42</v>
      </c>
    </row>
    <row r="6472" spans="1:18" x14ac:dyDescent="0.3">
      <c r="A6472" s="1">
        <v>35477</v>
      </c>
      <c r="B6472" s="1" t="str">
        <f t="shared" si="301"/>
        <v>1997</v>
      </c>
      <c r="C6472" t="str">
        <f t="shared" si="302"/>
        <v>02</v>
      </c>
      <c r="D6472" t="str">
        <f t="shared" si="303"/>
        <v>16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f>E6472*$Z$2+F6472*$Z$3+G6472*$Z$4+H6472*$Z$5+I6472*$Z$6+J6472*$Z$7+K6472*$Z$8+L6472*$Z$9+M6472*$Z$10+N6472*$Z$11+O6472*$Z$12+P6472*$Z$13</f>
        <v>0</v>
      </c>
      <c r="R6472">
        <v>1.42</v>
      </c>
    </row>
    <row r="6473" spans="1:18" x14ac:dyDescent="0.3">
      <c r="A6473" s="1">
        <v>35478</v>
      </c>
      <c r="B6473" s="1" t="str">
        <f t="shared" ref="B6473:B6536" si="304">TEXT(A6473,"yyyy")</f>
        <v>1997</v>
      </c>
      <c r="C6473" t="str">
        <f t="shared" ref="C6473:C6536" si="305">TEXT(A6473,"mm")</f>
        <v>02</v>
      </c>
      <c r="D6473" t="str">
        <f t="shared" ref="D6473:D6536" si="306">TEXT(A6473,"d")</f>
        <v>17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f>E6473*$Z$2+F6473*$Z$3+G6473*$Z$4+H6473*$Z$5+I6473*$Z$6+J6473*$Z$7+K6473*$Z$8+L6473*$Z$9+M6473*$Z$10+N6473*$Z$11+O6473*$Z$12+P6473*$Z$13</f>
        <v>0</v>
      </c>
      <c r="R6473">
        <v>1.2350000000000001</v>
      </c>
    </row>
    <row r="6474" spans="1:18" x14ac:dyDescent="0.3">
      <c r="A6474" s="1">
        <v>35479</v>
      </c>
      <c r="B6474" s="1" t="str">
        <f t="shared" si="304"/>
        <v>1997</v>
      </c>
      <c r="C6474" t="str">
        <f t="shared" si="305"/>
        <v>02</v>
      </c>
      <c r="D6474" t="str">
        <f t="shared" si="306"/>
        <v>18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f>E6474*$Z$2+F6474*$Z$3+G6474*$Z$4+H6474*$Z$5+I6474*$Z$6+J6474*$Z$7+K6474*$Z$8+L6474*$Z$9+M6474*$Z$10+N6474*$Z$11+O6474*$Z$12+P6474*$Z$13</f>
        <v>0</v>
      </c>
      <c r="R6474">
        <v>0.99099999999999999</v>
      </c>
    </row>
    <row r="6475" spans="1:18" x14ac:dyDescent="0.3">
      <c r="A6475" s="1">
        <v>35480</v>
      </c>
      <c r="B6475" s="1" t="str">
        <f t="shared" si="304"/>
        <v>1997</v>
      </c>
      <c r="C6475" t="str">
        <f t="shared" si="305"/>
        <v>02</v>
      </c>
      <c r="D6475" t="str">
        <f t="shared" si="306"/>
        <v>19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f>E6475*$Z$2+F6475*$Z$3+G6475*$Z$4+H6475*$Z$5+I6475*$Z$6+J6475*$Z$7+K6475*$Z$8+L6475*$Z$9+M6475*$Z$10+N6475*$Z$11+O6475*$Z$12+P6475*$Z$13</f>
        <v>0</v>
      </c>
      <c r="R6475">
        <v>0.80100000000000005</v>
      </c>
    </row>
    <row r="6476" spans="1:18" x14ac:dyDescent="0.3">
      <c r="A6476" s="1">
        <v>35481</v>
      </c>
      <c r="B6476" s="1" t="str">
        <f t="shared" si="304"/>
        <v>1997</v>
      </c>
      <c r="C6476" t="str">
        <f t="shared" si="305"/>
        <v>02</v>
      </c>
      <c r="D6476" t="str">
        <f t="shared" si="306"/>
        <v>20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f>E6476*$Z$2+F6476*$Z$3+G6476*$Z$4+H6476*$Z$5+I6476*$Z$6+J6476*$Z$7+K6476*$Z$8+L6476*$Z$9+M6476*$Z$10+N6476*$Z$11+O6476*$Z$12+P6476*$Z$13</f>
        <v>0</v>
      </c>
      <c r="R6476">
        <v>0.78</v>
      </c>
    </row>
    <row r="6477" spans="1:18" x14ac:dyDescent="0.3">
      <c r="A6477" s="1">
        <v>35482</v>
      </c>
      <c r="B6477" s="1" t="str">
        <f t="shared" si="304"/>
        <v>1997</v>
      </c>
      <c r="C6477" t="str">
        <f t="shared" si="305"/>
        <v>02</v>
      </c>
      <c r="D6477" t="str">
        <f t="shared" si="306"/>
        <v>21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f>E6477*$Z$2+F6477*$Z$3+G6477*$Z$4+H6477*$Z$5+I6477*$Z$6+J6477*$Z$7+K6477*$Z$8+L6477*$Z$9+M6477*$Z$10+N6477*$Z$11+O6477*$Z$12+P6477*$Z$13</f>
        <v>0</v>
      </c>
      <c r="R6477">
        <v>0.80400000000000005</v>
      </c>
    </row>
    <row r="6478" spans="1:18" x14ac:dyDescent="0.3">
      <c r="A6478" s="1">
        <v>35483</v>
      </c>
      <c r="B6478" s="1" t="str">
        <f t="shared" si="304"/>
        <v>1997</v>
      </c>
      <c r="C6478" t="str">
        <f t="shared" si="305"/>
        <v>02</v>
      </c>
      <c r="D6478" t="str">
        <f t="shared" si="306"/>
        <v>22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f>E6478*$Z$2+F6478*$Z$3+G6478*$Z$4+H6478*$Z$5+I6478*$Z$6+J6478*$Z$7+K6478*$Z$8+L6478*$Z$9+M6478*$Z$10+N6478*$Z$11+O6478*$Z$12+P6478*$Z$13</f>
        <v>0</v>
      </c>
      <c r="R6478">
        <v>0.72599999999999998</v>
      </c>
    </row>
    <row r="6479" spans="1:18" x14ac:dyDescent="0.3">
      <c r="A6479" s="1">
        <v>35484</v>
      </c>
      <c r="B6479" s="1" t="str">
        <f t="shared" si="304"/>
        <v>1997</v>
      </c>
      <c r="C6479" t="str">
        <f t="shared" si="305"/>
        <v>02</v>
      </c>
      <c r="D6479" t="str">
        <f t="shared" si="306"/>
        <v>23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f>E6479*$Z$2+F6479*$Z$3+G6479*$Z$4+H6479*$Z$5+I6479*$Z$6+J6479*$Z$7+K6479*$Z$8+L6479*$Z$9+M6479*$Z$10+N6479*$Z$11+O6479*$Z$12+P6479*$Z$13</f>
        <v>0</v>
      </c>
      <c r="R6479">
        <v>0.73</v>
      </c>
    </row>
    <row r="6480" spans="1:18" x14ac:dyDescent="0.3">
      <c r="A6480" s="1">
        <v>35485</v>
      </c>
      <c r="B6480" s="1" t="str">
        <f t="shared" si="304"/>
        <v>1997</v>
      </c>
      <c r="C6480" t="str">
        <f t="shared" si="305"/>
        <v>02</v>
      </c>
      <c r="D6480" t="str">
        <f t="shared" si="306"/>
        <v>24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f>E6480*$Z$2+F6480*$Z$3+G6480*$Z$4+H6480*$Z$5+I6480*$Z$6+J6480*$Z$7+K6480*$Z$8+L6480*$Z$9+M6480*$Z$10+N6480*$Z$11+O6480*$Z$12+P6480*$Z$13</f>
        <v>0</v>
      </c>
      <c r="R6480">
        <v>0.71199999999999997</v>
      </c>
    </row>
    <row r="6481" spans="1:18" x14ac:dyDescent="0.3">
      <c r="A6481" s="1">
        <v>35486</v>
      </c>
      <c r="B6481" s="1" t="str">
        <f t="shared" si="304"/>
        <v>1997</v>
      </c>
      <c r="C6481" t="str">
        <f t="shared" si="305"/>
        <v>02</v>
      </c>
      <c r="D6481" t="str">
        <f t="shared" si="306"/>
        <v>25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f>E6481*$Z$2+F6481*$Z$3+G6481*$Z$4+H6481*$Z$5+I6481*$Z$6+J6481*$Z$7+K6481*$Z$8+L6481*$Z$9+M6481*$Z$10+N6481*$Z$11+O6481*$Z$12+P6481*$Z$13</f>
        <v>0</v>
      </c>
      <c r="R6481">
        <v>0.70099999999999996</v>
      </c>
    </row>
    <row r="6482" spans="1:18" x14ac:dyDescent="0.3">
      <c r="A6482" s="1">
        <v>35487</v>
      </c>
      <c r="B6482" s="1" t="str">
        <f t="shared" si="304"/>
        <v>1997</v>
      </c>
      <c r="C6482" t="str">
        <f t="shared" si="305"/>
        <v>02</v>
      </c>
      <c r="D6482" t="str">
        <f t="shared" si="306"/>
        <v>26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f>E6482*$Z$2+F6482*$Z$3+G6482*$Z$4+H6482*$Z$5+I6482*$Z$6+J6482*$Z$7+K6482*$Z$8+L6482*$Z$9+M6482*$Z$10+N6482*$Z$11+O6482*$Z$12+P6482*$Z$13</f>
        <v>0</v>
      </c>
      <c r="R6482">
        <v>0.68100000000000005</v>
      </c>
    </row>
    <row r="6483" spans="1:18" x14ac:dyDescent="0.3">
      <c r="A6483" s="1">
        <v>35488</v>
      </c>
      <c r="B6483" s="1" t="str">
        <f t="shared" si="304"/>
        <v>1997</v>
      </c>
      <c r="C6483" t="str">
        <f t="shared" si="305"/>
        <v>02</v>
      </c>
      <c r="D6483" t="str">
        <f t="shared" si="306"/>
        <v>27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f>E6483*$Z$2+F6483*$Z$3+G6483*$Z$4+H6483*$Z$5+I6483*$Z$6+J6483*$Z$7+K6483*$Z$8+L6483*$Z$9+M6483*$Z$10+N6483*$Z$11+O6483*$Z$12+P6483*$Z$13</f>
        <v>0</v>
      </c>
      <c r="R6483">
        <v>0.65900000000000003</v>
      </c>
    </row>
    <row r="6484" spans="1:18" x14ac:dyDescent="0.3">
      <c r="A6484" s="1">
        <v>35489</v>
      </c>
      <c r="B6484" s="1" t="str">
        <f t="shared" si="304"/>
        <v>1997</v>
      </c>
      <c r="C6484" t="str">
        <f t="shared" si="305"/>
        <v>02</v>
      </c>
      <c r="D6484" t="str">
        <f t="shared" si="306"/>
        <v>28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f>E6484*$Z$2+F6484*$Z$3+G6484*$Z$4+H6484*$Z$5+I6484*$Z$6+J6484*$Z$7+K6484*$Z$8+L6484*$Z$9+M6484*$Z$10+N6484*$Z$11+O6484*$Z$12+P6484*$Z$13</f>
        <v>0</v>
      </c>
      <c r="R6484">
        <v>0.63500000000000001</v>
      </c>
    </row>
    <row r="6485" spans="1:18" x14ac:dyDescent="0.3">
      <c r="A6485" s="1">
        <v>35490</v>
      </c>
      <c r="B6485" s="1" t="str">
        <f t="shared" si="304"/>
        <v>1997</v>
      </c>
      <c r="C6485" t="str">
        <f t="shared" si="305"/>
        <v>03</v>
      </c>
      <c r="D6485" t="str">
        <f t="shared" si="306"/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f>E6485*$Z$2+F6485*$Z$3+G6485*$Z$4+H6485*$Z$5+I6485*$Z$6+J6485*$Z$7+K6485*$Z$8+L6485*$Z$9+M6485*$Z$10+N6485*$Z$11+O6485*$Z$12+P6485*$Z$13</f>
        <v>0</v>
      </c>
      <c r="R6485">
        <v>0.63800000000000001</v>
      </c>
    </row>
    <row r="6486" spans="1:18" x14ac:dyDescent="0.3">
      <c r="A6486" s="1">
        <v>35491</v>
      </c>
      <c r="B6486" s="1" t="str">
        <f t="shared" si="304"/>
        <v>1997</v>
      </c>
      <c r="C6486" t="str">
        <f t="shared" si="305"/>
        <v>03</v>
      </c>
      <c r="D6486" t="str">
        <f t="shared" si="306"/>
        <v>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f>E6486*$Z$2+F6486*$Z$3+G6486*$Z$4+H6486*$Z$5+I6486*$Z$6+J6486*$Z$7+K6486*$Z$8+L6486*$Z$9+M6486*$Z$10+N6486*$Z$11+O6486*$Z$12+P6486*$Z$13</f>
        <v>0</v>
      </c>
      <c r="R6486">
        <v>0.61</v>
      </c>
    </row>
    <row r="6487" spans="1:18" x14ac:dyDescent="0.3">
      <c r="A6487" s="1">
        <v>35492</v>
      </c>
      <c r="B6487" s="1" t="str">
        <f t="shared" si="304"/>
        <v>1997</v>
      </c>
      <c r="C6487" t="str">
        <f t="shared" si="305"/>
        <v>03</v>
      </c>
      <c r="D6487" t="str">
        <f t="shared" si="306"/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f>E6487*$Z$2+F6487*$Z$3+G6487*$Z$4+H6487*$Z$5+I6487*$Z$6+J6487*$Z$7+K6487*$Z$8+L6487*$Z$9+M6487*$Z$10+N6487*$Z$11+O6487*$Z$12+P6487*$Z$13</f>
        <v>0</v>
      </c>
      <c r="R6487">
        <v>0.61499999999999999</v>
      </c>
    </row>
    <row r="6488" spans="1:18" x14ac:dyDescent="0.3">
      <c r="A6488" s="1">
        <v>35493</v>
      </c>
      <c r="B6488" s="1" t="str">
        <f t="shared" si="304"/>
        <v>1997</v>
      </c>
      <c r="C6488" t="str">
        <f t="shared" si="305"/>
        <v>03</v>
      </c>
      <c r="D6488" t="str">
        <f t="shared" si="306"/>
        <v>4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f>E6488*$Z$2+F6488*$Z$3+G6488*$Z$4+H6488*$Z$5+I6488*$Z$6+J6488*$Z$7+K6488*$Z$8+L6488*$Z$9+M6488*$Z$10+N6488*$Z$11+O6488*$Z$12+P6488*$Z$13</f>
        <v>0</v>
      </c>
      <c r="R6488">
        <v>0.58399999999999996</v>
      </c>
    </row>
    <row r="6489" spans="1:18" x14ac:dyDescent="0.3">
      <c r="A6489" s="1">
        <v>35494</v>
      </c>
      <c r="B6489" s="1" t="str">
        <f t="shared" si="304"/>
        <v>1997</v>
      </c>
      <c r="C6489" t="str">
        <f t="shared" si="305"/>
        <v>03</v>
      </c>
      <c r="D6489" t="str">
        <f t="shared" si="306"/>
        <v>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f>E6489*$Z$2+F6489*$Z$3+G6489*$Z$4+H6489*$Z$5+I6489*$Z$6+J6489*$Z$7+K6489*$Z$8+L6489*$Z$9+M6489*$Z$10+N6489*$Z$11+O6489*$Z$12+P6489*$Z$13</f>
        <v>0</v>
      </c>
      <c r="R6489">
        <v>0.55600000000000005</v>
      </c>
    </row>
    <row r="6490" spans="1:18" x14ac:dyDescent="0.3">
      <c r="A6490" s="1">
        <v>35495</v>
      </c>
      <c r="B6490" s="1" t="str">
        <f t="shared" si="304"/>
        <v>1997</v>
      </c>
      <c r="C6490" t="str">
        <f t="shared" si="305"/>
        <v>03</v>
      </c>
      <c r="D6490" t="str">
        <f t="shared" si="306"/>
        <v>6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f>E6490*$Z$2+F6490*$Z$3+G6490*$Z$4+H6490*$Z$5+I6490*$Z$6+J6490*$Z$7+K6490*$Z$8+L6490*$Z$9+M6490*$Z$10+N6490*$Z$11+O6490*$Z$12+P6490*$Z$13</f>
        <v>0</v>
      </c>
      <c r="R6490">
        <v>0.56699999999999995</v>
      </c>
    </row>
    <row r="6491" spans="1:18" x14ac:dyDescent="0.3">
      <c r="A6491" s="1">
        <v>35496</v>
      </c>
      <c r="B6491" s="1" t="str">
        <f t="shared" si="304"/>
        <v>1997</v>
      </c>
      <c r="C6491" t="str">
        <f t="shared" si="305"/>
        <v>03</v>
      </c>
      <c r="D6491" t="str">
        <f t="shared" si="306"/>
        <v>7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f>E6491*$Z$2+F6491*$Z$3+G6491*$Z$4+H6491*$Z$5+I6491*$Z$6+J6491*$Z$7+K6491*$Z$8+L6491*$Z$9+M6491*$Z$10+N6491*$Z$11+O6491*$Z$12+P6491*$Z$13</f>
        <v>0</v>
      </c>
      <c r="R6491">
        <v>0.56499999999999995</v>
      </c>
    </row>
    <row r="6492" spans="1:18" x14ac:dyDescent="0.3">
      <c r="A6492" s="1">
        <v>35497</v>
      </c>
      <c r="B6492" s="1" t="str">
        <f t="shared" si="304"/>
        <v>1997</v>
      </c>
      <c r="C6492" t="str">
        <f t="shared" si="305"/>
        <v>03</v>
      </c>
      <c r="D6492" t="str">
        <f t="shared" si="306"/>
        <v>8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f>E6492*$Z$2+F6492*$Z$3+G6492*$Z$4+H6492*$Z$5+I6492*$Z$6+J6492*$Z$7+K6492*$Z$8+L6492*$Z$9+M6492*$Z$10+N6492*$Z$11+O6492*$Z$12+P6492*$Z$13</f>
        <v>0</v>
      </c>
      <c r="R6492">
        <v>0.52</v>
      </c>
    </row>
    <row r="6493" spans="1:18" x14ac:dyDescent="0.3">
      <c r="A6493" s="1">
        <v>35498</v>
      </c>
      <c r="B6493" s="1" t="str">
        <f t="shared" si="304"/>
        <v>1997</v>
      </c>
      <c r="C6493" t="str">
        <f t="shared" si="305"/>
        <v>03</v>
      </c>
      <c r="D6493" t="str">
        <f t="shared" si="306"/>
        <v>9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f>E6493*$Z$2+F6493*$Z$3+G6493*$Z$4+H6493*$Z$5+I6493*$Z$6+J6493*$Z$7+K6493*$Z$8+L6493*$Z$9+M6493*$Z$10+N6493*$Z$11+O6493*$Z$12+P6493*$Z$13</f>
        <v>0</v>
      </c>
      <c r="R6493">
        <v>0.5</v>
      </c>
    </row>
    <row r="6494" spans="1:18" x14ac:dyDescent="0.3">
      <c r="A6494" s="1">
        <v>35499</v>
      </c>
      <c r="B6494" s="1" t="str">
        <f t="shared" si="304"/>
        <v>1997</v>
      </c>
      <c r="C6494" t="str">
        <f t="shared" si="305"/>
        <v>03</v>
      </c>
      <c r="D6494" t="str">
        <f t="shared" si="306"/>
        <v>10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f>E6494*$Z$2+F6494*$Z$3+G6494*$Z$4+H6494*$Z$5+I6494*$Z$6+J6494*$Z$7+K6494*$Z$8+L6494*$Z$9+M6494*$Z$10+N6494*$Z$11+O6494*$Z$12+P6494*$Z$13</f>
        <v>0</v>
      </c>
      <c r="R6494">
        <v>0.34399999999999997</v>
      </c>
    </row>
    <row r="6495" spans="1:18" x14ac:dyDescent="0.3">
      <c r="A6495" s="1">
        <v>35500</v>
      </c>
      <c r="B6495" s="1" t="str">
        <f t="shared" si="304"/>
        <v>1997</v>
      </c>
      <c r="C6495" t="str">
        <f t="shared" si="305"/>
        <v>03</v>
      </c>
      <c r="D6495" t="str">
        <f t="shared" si="306"/>
        <v>11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f>E6495*$Z$2+F6495*$Z$3+G6495*$Z$4+H6495*$Z$5+I6495*$Z$6+J6495*$Z$7+K6495*$Z$8+L6495*$Z$9+M6495*$Z$10+N6495*$Z$11+O6495*$Z$12+P6495*$Z$13</f>
        <v>0</v>
      </c>
      <c r="R6495">
        <v>0.34</v>
      </c>
    </row>
    <row r="6496" spans="1:18" x14ac:dyDescent="0.3">
      <c r="A6496" s="1">
        <v>35501</v>
      </c>
      <c r="B6496" s="1" t="str">
        <f t="shared" si="304"/>
        <v>1997</v>
      </c>
      <c r="C6496" t="str">
        <f t="shared" si="305"/>
        <v>03</v>
      </c>
      <c r="D6496" t="str">
        <f t="shared" si="306"/>
        <v>12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f>E6496*$Z$2+F6496*$Z$3+G6496*$Z$4+H6496*$Z$5+I6496*$Z$6+J6496*$Z$7+K6496*$Z$8+L6496*$Z$9+M6496*$Z$10+N6496*$Z$11+O6496*$Z$12+P6496*$Z$13</f>
        <v>0</v>
      </c>
      <c r="R6496">
        <v>0.33200000000000002</v>
      </c>
    </row>
    <row r="6497" spans="1:18" x14ac:dyDescent="0.3">
      <c r="A6497" s="1">
        <v>35502</v>
      </c>
      <c r="B6497" s="1" t="str">
        <f t="shared" si="304"/>
        <v>1997</v>
      </c>
      <c r="C6497" t="str">
        <f t="shared" si="305"/>
        <v>03</v>
      </c>
      <c r="D6497" t="str">
        <f t="shared" si="306"/>
        <v>13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f>E6497*$Z$2+F6497*$Z$3+G6497*$Z$4+H6497*$Z$5+I6497*$Z$6+J6497*$Z$7+K6497*$Z$8+L6497*$Z$9+M6497*$Z$10+N6497*$Z$11+O6497*$Z$12+P6497*$Z$13</f>
        <v>0</v>
      </c>
      <c r="R6497">
        <v>0.33100000000000002</v>
      </c>
    </row>
    <row r="6498" spans="1:18" x14ac:dyDescent="0.3">
      <c r="A6498" s="1">
        <v>35503</v>
      </c>
      <c r="B6498" s="1" t="str">
        <f t="shared" si="304"/>
        <v>1997</v>
      </c>
      <c r="C6498" t="str">
        <f t="shared" si="305"/>
        <v>03</v>
      </c>
      <c r="D6498" t="str">
        <f t="shared" si="306"/>
        <v>14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f>E6498*$Z$2+F6498*$Z$3+G6498*$Z$4+H6498*$Z$5+I6498*$Z$6+J6498*$Z$7+K6498*$Z$8+L6498*$Z$9+M6498*$Z$10+N6498*$Z$11+O6498*$Z$12+P6498*$Z$13</f>
        <v>0</v>
      </c>
      <c r="R6498">
        <v>0.32800000000000001</v>
      </c>
    </row>
    <row r="6499" spans="1:18" x14ac:dyDescent="0.3">
      <c r="A6499" s="1">
        <v>35504</v>
      </c>
      <c r="B6499" s="1" t="str">
        <f t="shared" si="304"/>
        <v>1997</v>
      </c>
      <c r="C6499" t="str">
        <f t="shared" si="305"/>
        <v>03</v>
      </c>
      <c r="D6499" t="str">
        <f t="shared" si="306"/>
        <v>15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f>E6499*$Z$2+F6499*$Z$3+G6499*$Z$4+H6499*$Z$5+I6499*$Z$6+J6499*$Z$7+K6499*$Z$8+L6499*$Z$9+M6499*$Z$10+N6499*$Z$11+O6499*$Z$12+P6499*$Z$13</f>
        <v>0</v>
      </c>
      <c r="R6499">
        <v>0.33</v>
      </c>
    </row>
    <row r="6500" spans="1:18" x14ac:dyDescent="0.3">
      <c r="A6500" s="1">
        <v>35505</v>
      </c>
      <c r="B6500" s="1" t="str">
        <f t="shared" si="304"/>
        <v>1997</v>
      </c>
      <c r="C6500" t="str">
        <f t="shared" si="305"/>
        <v>03</v>
      </c>
      <c r="D6500" t="str">
        <f t="shared" si="306"/>
        <v>16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f>E6500*$Z$2+F6500*$Z$3+G6500*$Z$4+H6500*$Z$5+I6500*$Z$6+J6500*$Z$7+K6500*$Z$8+L6500*$Z$9+M6500*$Z$10+N6500*$Z$11+O6500*$Z$12+P6500*$Z$13</f>
        <v>0</v>
      </c>
      <c r="R6500">
        <v>0.33</v>
      </c>
    </row>
    <row r="6501" spans="1:18" x14ac:dyDescent="0.3">
      <c r="A6501" s="1">
        <v>35506</v>
      </c>
      <c r="B6501" s="1" t="str">
        <f t="shared" si="304"/>
        <v>1997</v>
      </c>
      <c r="C6501" t="str">
        <f t="shared" si="305"/>
        <v>03</v>
      </c>
      <c r="D6501" t="str">
        <f t="shared" si="306"/>
        <v>17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f>E6501*$Z$2+F6501*$Z$3+G6501*$Z$4+H6501*$Z$5+I6501*$Z$6+J6501*$Z$7+K6501*$Z$8+L6501*$Z$9+M6501*$Z$10+N6501*$Z$11+O6501*$Z$12+P6501*$Z$13</f>
        <v>0</v>
      </c>
      <c r="R6501">
        <v>0.33300000000000002</v>
      </c>
    </row>
    <row r="6502" spans="1:18" x14ac:dyDescent="0.3">
      <c r="A6502" s="1">
        <v>35507</v>
      </c>
      <c r="B6502" s="1" t="str">
        <f t="shared" si="304"/>
        <v>1997</v>
      </c>
      <c r="C6502" t="str">
        <f t="shared" si="305"/>
        <v>03</v>
      </c>
      <c r="D6502" t="str">
        <f t="shared" si="306"/>
        <v>18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f>E6502*$Z$2+F6502*$Z$3+G6502*$Z$4+H6502*$Z$5+I6502*$Z$6+J6502*$Z$7+K6502*$Z$8+L6502*$Z$9+M6502*$Z$10+N6502*$Z$11+O6502*$Z$12+P6502*$Z$13</f>
        <v>0</v>
      </c>
      <c r="R6502">
        <v>7.4999999999999997E-2</v>
      </c>
    </row>
    <row r="6503" spans="1:18" x14ac:dyDescent="0.3">
      <c r="A6503" s="1">
        <v>35508</v>
      </c>
      <c r="B6503" s="1" t="str">
        <f t="shared" si="304"/>
        <v>1997</v>
      </c>
      <c r="C6503" t="str">
        <f t="shared" si="305"/>
        <v>03</v>
      </c>
      <c r="D6503" t="str">
        <f t="shared" si="306"/>
        <v>19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f>E6503*$Z$2+F6503*$Z$3+G6503*$Z$4+H6503*$Z$5+I6503*$Z$6+J6503*$Z$7+K6503*$Z$8+L6503*$Z$9+M6503*$Z$10+N6503*$Z$11+O6503*$Z$12+P6503*$Z$13</f>
        <v>0</v>
      </c>
      <c r="R6503">
        <v>6.3E-2</v>
      </c>
    </row>
    <row r="6504" spans="1:18" x14ac:dyDescent="0.3">
      <c r="A6504" s="1">
        <v>35509</v>
      </c>
      <c r="B6504" s="1" t="str">
        <f t="shared" si="304"/>
        <v>1997</v>
      </c>
      <c r="C6504" t="str">
        <f t="shared" si="305"/>
        <v>03</v>
      </c>
      <c r="D6504" t="str">
        <f t="shared" si="306"/>
        <v>20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f>E6504*$Z$2+F6504*$Z$3+G6504*$Z$4+H6504*$Z$5+I6504*$Z$6+J6504*$Z$7+K6504*$Z$8+L6504*$Z$9+M6504*$Z$10+N6504*$Z$11+O6504*$Z$12+P6504*$Z$13</f>
        <v>0</v>
      </c>
      <c r="R6504">
        <v>0</v>
      </c>
    </row>
    <row r="6505" spans="1:18" x14ac:dyDescent="0.3">
      <c r="A6505" s="1">
        <v>35510</v>
      </c>
      <c r="B6505" s="1" t="str">
        <f t="shared" si="304"/>
        <v>1997</v>
      </c>
      <c r="C6505" t="str">
        <f t="shared" si="305"/>
        <v>03</v>
      </c>
      <c r="D6505" t="str">
        <f t="shared" si="306"/>
        <v>21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f>E6505*$Z$2+F6505*$Z$3+G6505*$Z$4+H6505*$Z$5+I6505*$Z$6+J6505*$Z$7+K6505*$Z$8+L6505*$Z$9+M6505*$Z$10+N6505*$Z$11+O6505*$Z$12+P6505*$Z$13</f>
        <v>0</v>
      </c>
      <c r="R6505">
        <v>0</v>
      </c>
    </row>
    <row r="6506" spans="1:18" x14ac:dyDescent="0.3">
      <c r="A6506" s="1">
        <v>35511</v>
      </c>
      <c r="B6506" s="1" t="str">
        <f t="shared" si="304"/>
        <v>1997</v>
      </c>
      <c r="C6506" t="str">
        <f t="shared" si="305"/>
        <v>03</v>
      </c>
      <c r="D6506" t="str">
        <f t="shared" si="306"/>
        <v>22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f>E6506*$Z$2+F6506*$Z$3+G6506*$Z$4+H6506*$Z$5+I6506*$Z$6+J6506*$Z$7+K6506*$Z$8+L6506*$Z$9+M6506*$Z$10+N6506*$Z$11+O6506*$Z$12+P6506*$Z$13</f>
        <v>0</v>
      </c>
      <c r="R6506">
        <v>0</v>
      </c>
    </row>
    <row r="6507" spans="1:18" x14ac:dyDescent="0.3">
      <c r="A6507" s="1">
        <v>35512</v>
      </c>
      <c r="B6507" s="1" t="str">
        <f t="shared" si="304"/>
        <v>1997</v>
      </c>
      <c r="C6507" t="str">
        <f t="shared" si="305"/>
        <v>03</v>
      </c>
      <c r="D6507" t="str">
        <f t="shared" si="306"/>
        <v>23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f>E6507*$Z$2+F6507*$Z$3+G6507*$Z$4+H6507*$Z$5+I6507*$Z$6+J6507*$Z$7+K6507*$Z$8+L6507*$Z$9+M6507*$Z$10+N6507*$Z$11+O6507*$Z$12+P6507*$Z$13</f>
        <v>0</v>
      </c>
      <c r="R6507">
        <v>0</v>
      </c>
    </row>
    <row r="6508" spans="1:18" x14ac:dyDescent="0.3">
      <c r="A6508" s="1">
        <v>35513</v>
      </c>
      <c r="B6508" s="1" t="str">
        <f t="shared" si="304"/>
        <v>1997</v>
      </c>
      <c r="C6508" t="str">
        <f t="shared" si="305"/>
        <v>03</v>
      </c>
      <c r="D6508" t="str">
        <f t="shared" si="306"/>
        <v>24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f>E6508*$Z$2+F6508*$Z$3+G6508*$Z$4+H6508*$Z$5+I6508*$Z$6+J6508*$Z$7+K6508*$Z$8+L6508*$Z$9+M6508*$Z$10+N6508*$Z$11+O6508*$Z$12+P6508*$Z$13</f>
        <v>0</v>
      </c>
      <c r="R6508">
        <v>0</v>
      </c>
    </row>
    <row r="6509" spans="1:18" x14ac:dyDescent="0.3">
      <c r="A6509" s="1">
        <v>35514</v>
      </c>
      <c r="B6509" s="1" t="str">
        <f t="shared" si="304"/>
        <v>1997</v>
      </c>
      <c r="C6509" t="str">
        <f t="shared" si="305"/>
        <v>03</v>
      </c>
      <c r="D6509" t="str">
        <f t="shared" si="306"/>
        <v>25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f>E6509*$Z$2+F6509*$Z$3+G6509*$Z$4+H6509*$Z$5+I6509*$Z$6+J6509*$Z$7+K6509*$Z$8+L6509*$Z$9+M6509*$Z$10+N6509*$Z$11+O6509*$Z$12+P6509*$Z$13</f>
        <v>0</v>
      </c>
      <c r="R6509">
        <v>0</v>
      </c>
    </row>
    <row r="6510" spans="1:18" x14ac:dyDescent="0.3">
      <c r="A6510" s="1">
        <v>35515</v>
      </c>
      <c r="B6510" s="1" t="str">
        <f t="shared" si="304"/>
        <v>1997</v>
      </c>
      <c r="C6510" t="str">
        <f t="shared" si="305"/>
        <v>03</v>
      </c>
      <c r="D6510" t="str">
        <f t="shared" si="306"/>
        <v>26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f>E6510*$Z$2+F6510*$Z$3+G6510*$Z$4+H6510*$Z$5+I6510*$Z$6+J6510*$Z$7+K6510*$Z$8+L6510*$Z$9+M6510*$Z$10+N6510*$Z$11+O6510*$Z$12+P6510*$Z$13</f>
        <v>0</v>
      </c>
      <c r="R6510">
        <v>0</v>
      </c>
    </row>
    <row r="6511" spans="1:18" x14ac:dyDescent="0.3">
      <c r="A6511" s="1">
        <v>35516</v>
      </c>
      <c r="B6511" s="1" t="str">
        <f t="shared" si="304"/>
        <v>1997</v>
      </c>
      <c r="C6511" t="str">
        <f t="shared" si="305"/>
        <v>03</v>
      </c>
      <c r="D6511" t="str">
        <f t="shared" si="306"/>
        <v>27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f>E6511*$Z$2+F6511*$Z$3+G6511*$Z$4+H6511*$Z$5+I6511*$Z$6+J6511*$Z$7+K6511*$Z$8+L6511*$Z$9+M6511*$Z$10+N6511*$Z$11+O6511*$Z$12+P6511*$Z$13</f>
        <v>0</v>
      </c>
      <c r="R6511">
        <v>0</v>
      </c>
    </row>
    <row r="6512" spans="1:18" x14ac:dyDescent="0.3">
      <c r="A6512" s="1">
        <v>35517</v>
      </c>
      <c r="B6512" s="1" t="str">
        <f t="shared" si="304"/>
        <v>1997</v>
      </c>
      <c r="C6512" t="str">
        <f t="shared" si="305"/>
        <v>03</v>
      </c>
      <c r="D6512" t="str">
        <f t="shared" si="306"/>
        <v>28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f>E6512*$Z$2+F6512*$Z$3+G6512*$Z$4+H6512*$Z$5+I6512*$Z$6+J6512*$Z$7+K6512*$Z$8+L6512*$Z$9+M6512*$Z$10+N6512*$Z$11+O6512*$Z$12+P6512*$Z$13</f>
        <v>0</v>
      </c>
      <c r="R6512">
        <v>0</v>
      </c>
    </row>
    <row r="6513" spans="1:18" x14ac:dyDescent="0.3">
      <c r="A6513" s="1">
        <v>35518</v>
      </c>
      <c r="B6513" s="1" t="str">
        <f t="shared" si="304"/>
        <v>1997</v>
      </c>
      <c r="C6513" t="str">
        <f t="shared" si="305"/>
        <v>03</v>
      </c>
      <c r="D6513" t="str">
        <f t="shared" si="306"/>
        <v>29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f>E6513*$Z$2+F6513*$Z$3+G6513*$Z$4+H6513*$Z$5+I6513*$Z$6+J6513*$Z$7+K6513*$Z$8+L6513*$Z$9+M6513*$Z$10+N6513*$Z$11+O6513*$Z$12+P6513*$Z$13</f>
        <v>0</v>
      </c>
      <c r="R6513">
        <v>0</v>
      </c>
    </row>
    <row r="6514" spans="1:18" x14ac:dyDescent="0.3">
      <c r="A6514" s="1">
        <v>35519</v>
      </c>
      <c r="B6514" s="1" t="str">
        <f t="shared" si="304"/>
        <v>1997</v>
      </c>
      <c r="C6514" t="str">
        <f t="shared" si="305"/>
        <v>03</v>
      </c>
      <c r="D6514" t="str">
        <f t="shared" si="306"/>
        <v>30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f>E6514*$Z$2+F6514*$Z$3+G6514*$Z$4+H6514*$Z$5+I6514*$Z$6+J6514*$Z$7+K6514*$Z$8+L6514*$Z$9+M6514*$Z$10+N6514*$Z$11+O6514*$Z$12+P6514*$Z$13</f>
        <v>0</v>
      </c>
      <c r="R6514">
        <v>0</v>
      </c>
    </row>
    <row r="6515" spans="1:18" x14ac:dyDescent="0.3">
      <c r="A6515" s="1">
        <v>35520</v>
      </c>
      <c r="B6515" s="1" t="str">
        <f t="shared" si="304"/>
        <v>1997</v>
      </c>
      <c r="C6515" t="str">
        <f t="shared" si="305"/>
        <v>03</v>
      </c>
      <c r="D6515" t="str">
        <f t="shared" si="306"/>
        <v>31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f>E6515*$Z$2+F6515*$Z$3+G6515*$Z$4+H6515*$Z$5+I6515*$Z$6+J6515*$Z$7+K6515*$Z$8+L6515*$Z$9+M6515*$Z$10+N6515*$Z$11+O6515*$Z$12+P6515*$Z$13</f>
        <v>0</v>
      </c>
      <c r="R6515">
        <v>0</v>
      </c>
    </row>
    <row r="6516" spans="1:18" x14ac:dyDescent="0.3">
      <c r="A6516" s="1">
        <v>35521</v>
      </c>
      <c r="B6516" s="1" t="str">
        <f t="shared" si="304"/>
        <v>1997</v>
      </c>
      <c r="C6516" t="str">
        <f t="shared" si="305"/>
        <v>04</v>
      </c>
      <c r="D6516" t="str">
        <f t="shared" si="306"/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f>E6516*$Z$2+F6516*$Z$3+G6516*$Z$4+H6516*$Z$5+I6516*$Z$6+J6516*$Z$7+K6516*$Z$8+L6516*$Z$9+M6516*$Z$10+N6516*$Z$11+O6516*$Z$12+P6516*$Z$13</f>
        <v>0</v>
      </c>
      <c r="R6516">
        <v>0</v>
      </c>
    </row>
    <row r="6517" spans="1:18" x14ac:dyDescent="0.3">
      <c r="A6517" s="1">
        <v>35522</v>
      </c>
      <c r="B6517" s="1" t="str">
        <f t="shared" si="304"/>
        <v>1997</v>
      </c>
      <c r="C6517" t="str">
        <f t="shared" si="305"/>
        <v>04</v>
      </c>
      <c r="D6517" t="str">
        <f t="shared" si="306"/>
        <v>2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f>E6517*$Z$2+F6517*$Z$3+G6517*$Z$4+H6517*$Z$5+I6517*$Z$6+J6517*$Z$7+K6517*$Z$8+L6517*$Z$9+M6517*$Z$10+N6517*$Z$11+O6517*$Z$12+P6517*$Z$13</f>
        <v>0</v>
      </c>
      <c r="R6517">
        <v>0</v>
      </c>
    </row>
    <row r="6518" spans="1:18" x14ac:dyDescent="0.3">
      <c r="A6518" s="1">
        <v>35523</v>
      </c>
      <c r="B6518" s="1" t="str">
        <f t="shared" si="304"/>
        <v>1997</v>
      </c>
      <c r="C6518" t="str">
        <f t="shared" si="305"/>
        <v>04</v>
      </c>
      <c r="D6518" t="str">
        <f t="shared" si="306"/>
        <v>3</v>
      </c>
      <c r="E6518">
        <v>7.4</v>
      </c>
      <c r="F6518">
        <v>6.1</v>
      </c>
      <c r="G6518">
        <v>4.0999999999999996</v>
      </c>
      <c r="H6518">
        <v>1.2</v>
      </c>
      <c r="I6518">
        <v>2.7</v>
      </c>
      <c r="J6518">
        <v>3.5</v>
      </c>
      <c r="K6518">
        <v>10.7</v>
      </c>
      <c r="L6518">
        <v>16.8</v>
      </c>
      <c r="M6518">
        <v>0</v>
      </c>
      <c r="N6518">
        <v>0</v>
      </c>
      <c r="O6518">
        <v>6.8</v>
      </c>
      <c r="P6518">
        <v>14.9</v>
      </c>
      <c r="Q6518">
        <f>E6518*$Z$2+F6518*$Z$3+G6518*$Z$4+H6518*$Z$5+I6518*$Z$6+J6518*$Z$7+K6518*$Z$8+L6518*$Z$9+M6518*$Z$10+N6518*$Z$11+O6518*$Z$12+P6518*$Z$13</f>
        <v>5.8980499999999996</v>
      </c>
      <c r="R6518">
        <v>0</v>
      </c>
    </row>
    <row r="6519" spans="1:18" x14ac:dyDescent="0.3">
      <c r="A6519" s="1">
        <v>35524</v>
      </c>
      <c r="B6519" s="1" t="str">
        <f t="shared" si="304"/>
        <v>1997</v>
      </c>
      <c r="C6519" t="str">
        <f t="shared" si="305"/>
        <v>04</v>
      </c>
      <c r="D6519" t="str">
        <f t="shared" si="306"/>
        <v>4</v>
      </c>
      <c r="E6519">
        <v>0</v>
      </c>
      <c r="F6519">
        <v>0</v>
      </c>
      <c r="G6519">
        <v>0</v>
      </c>
      <c r="H6519">
        <v>0.1</v>
      </c>
      <c r="I6519">
        <v>0</v>
      </c>
      <c r="J6519">
        <v>0</v>
      </c>
      <c r="K6519">
        <v>1.5</v>
      </c>
      <c r="L6519">
        <v>3.3</v>
      </c>
      <c r="M6519">
        <v>0</v>
      </c>
      <c r="N6519">
        <v>0</v>
      </c>
      <c r="O6519">
        <v>1.4</v>
      </c>
      <c r="P6519">
        <v>3</v>
      </c>
      <c r="Q6519">
        <f>E6519*$Z$2+F6519*$Z$3+G6519*$Z$4+H6519*$Z$5+I6519*$Z$6+J6519*$Z$7+K6519*$Z$8+L6519*$Z$9+M6519*$Z$10+N6519*$Z$11+O6519*$Z$12+P6519*$Z$13</f>
        <v>0.7954696</v>
      </c>
      <c r="R6519">
        <v>0</v>
      </c>
    </row>
    <row r="6520" spans="1:18" x14ac:dyDescent="0.3">
      <c r="A6520" s="1">
        <v>35525</v>
      </c>
      <c r="B6520" s="1" t="str">
        <f t="shared" si="304"/>
        <v>1997</v>
      </c>
      <c r="C6520" t="str">
        <f t="shared" si="305"/>
        <v>04</v>
      </c>
      <c r="D6520" t="str">
        <f t="shared" si="306"/>
        <v>5</v>
      </c>
      <c r="E6520">
        <v>0.4</v>
      </c>
      <c r="F6520">
        <v>0.7</v>
      </c>
      <c r="G6520">
        <v>0</v>
      </c>
      <c r="H6520">
        <v>0</v>
      </c>
      <c r="I6520">
        <v>0.2</v>
      </c>
      <c r="J6520">
        <v>0.3</v>
      </c>
      <c r="K6520">
        <v>0.5</v>
      </c>
      <c r="L6520">
        <v>1.1000000000000001</v>
      </c>
      <c r="M6520">
        <v>0</v>
      </c>
      <c r="N6520">
        <v>0</v>
      </c>
      <c r="O6520">
        <v>0.4</v>
      </c>
      <c r="P6520">
        <v>0.9</v>
      </c>
      <c r="Q6520">
        <f>E6520*$Z$2+F6520*$Z$3+G6520*$Z$4+H6520*$Z$5+I6520*$Z$6+J6520*$Z$7+K6520*$Z$8+L6520*$Z$9+M6520*$Z$10+N6520*$Z$11+O6520*$Z$12+P6520*$Z$13</f>
        <v>0.3687493</v>
      </c>
      <c r="R6520">
        <v>0</v>
      </c>
    </row>
    <row r="6521" spans="1:18" x14ac:dyDescent="0.3">
      <c r="A6521" s="1">
        <v>35526</v>
      </c>
      <c r="B6521" s="1" t="str">
        <f t="shared" si="304"/>
        <v>1997</v>
      </c>
      <c r="C6521" t="str">
        <f t="shared" si="305"/>
        <v>04</v>
      </c>
      <c r="D6521" t="str">
        <f t="shared" si="306"/>
        <v>6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f>E6521*$Z$2+F6521*$Z$3+G6521*$Z$4+H6521*$Z$5+I6521*$Z$6+J6521*$Z$7+K6521*$Z$8+L6521*$Z$9+M6521*$Z$10+N6521*$Z$11+O6521*$Z$12+P6521*$Z$13</f>
        <v>0</v>
      </c>
      <c r="R6521">
        <v>0</v>
      </c>
    </row>
    <row r="6522" spans="1:18" x14ac:dyDescent="0.3">
      <c r="A6522" s="1">
        <v>35527</v>
      </c>
      <c r="B6522" s="1" t="str">
        <f t="shared" si="304"/>
        <v>1997</v>
      </c>
      <c r="C6522" t="str">
        <f t="shared" si="305"/>
        <v>04</v>
      </c>
      <c r="D6522" t="str">
        <f t="shared" si="306"/>
        <v>7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f>E6522*$Z$2+F6522*$Z$3+G6522*$Z$4+H6522*$Z$5+I6522*$Z$6+J6522*$Z$7+K6522*$Z$8+L6522*$Z$9+M6522*$Z$10+N6522*$Z$11+O6522*$Z$12+P6522*$Z$13</f>
        <v>0</v>
      </c>
      <c r="R6522">
        <v>0</v>
      </c>
    </row>
    <row r="6523" spans="1:18" x14ac:dyDescent="0.3">
      <c r="A6523" s="1">
        <v>35528</v>
      </c>
      <c r="B6523" s="1" t="str">
        <f t="shared" si="304"/>
        <v>1997</v>
      </c>
      <c r="C6523" t="str">
        <f t="shared" si="305"/>
        <v>04</v>
      </c>
      <c r="D6523" t="str">
        <f t="shared" si="306"/>
        <v>8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f>E6523*$Z$2+F6523*$Z$3+G6523*$Z$4+H6523*$Z$5+I6523*$Z$6+J6523*$Z$7+K6523*$Z$8+L6523*$Z$9+M6523*$Z$10+N6523*$Z$11+O6523*$Z$12+P6523*$Z$13</f>
        <v>0</v>
      </c>
      <c r="R6523">
        <v>0</v>
      </c>
    </row>
    <row r="6524" spans="1:18" x14ac:dyDescent="0.3">
      <c r="A6524" s="1">
        <v>35529</v>
      </c>
      <c r="B6524" s="1" t="str">
        <f t="shared" si="304"/>
        <v>1997</v>
      </c>
      <c r="C6524" t="str">
        <f t="shared" si="305"/>
        <v>04</v>
      </c>
      <c r="D6524" t="str">
        <f t="shared" si="306"/>
        <v>9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f>E6524*$Z$2+F6524*$Z$3+G6524*$Z$4+H6524*$Z$5+I6524*$Z$6+J6524*$Z$7+K6524*$Z$8+L6524*$Z$9+M6524*$Z$10+N6524*$Z$11+O6524*$Z$12+P6524*$Z$13</f>
        <v>0</v>
      </c>
      <c r="R6524">
        <v>0</v>
      </c>
    </row>
    <row r="6525" spans="1:18" x14ac:dyDescent="0.3">
      <c r="A6525" s="1">
        <v>35530</v>
      </c>
      <c r="B6525" s="1" t="str">
        <f t="shared" si="304"/>
        <v>1997</v>
      </c>
      <c r="C6525" t="str">
        <f t="shared" si="305"/>
        <v>04</v>
      </c>
      <c r="D6525" t="str">
        <f t="shared" si="306"/>
        <v>10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f>E6525*$Z$2+F6525*$Z$3+G6525*$Z$4+H6525*$Z$5+I6525*$Z$6+J6525*$Z$7+K6525*$Z$8+L6525*$Z$9+M6525*$Z$10+N6525*$Z$11+O6525*$Z$12+P6525*$Z$13</f>
        <v>0</v>
      </c>
      <c r="R6525">
        <v>0</v>
      </c>
    </row>
    <row r="6526" spans="1:18" x14ac:dyDescent="0.3">
      <c r="A6526" s="1">
        <v>35531</v>
      </c>
      <c r="B6526" s="1" t="str">
        <f t="shared" si="304"/>
        <v>1997</v>
      </c>
      <c r="C6526" t="str">
        <f t="shared" si="305"/>
        <v>04</v>
      </c>
      <c r="D6526" t="str">
        <f t="shared" si="306"/>
        <v>11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f>E6526*$Z$2+F6526*$Z$3+G6526*$Z$4+H6526*$Z$5+I6526*$Z$6+J6526*$Z$7+K6526*$Z$8+L6526*$Z$9+M6526*$Z$10+N6526*$Z$11+O6526*$Z$12+P6526*$Z$13</f>
        <v>0</v>
      </c>
      <c r="R6526">
        <v>0</v>
      </c>
    </row>
    <row r="6527" spans="1:18" x14ac:dyDescent="0.3">
      <c r="A6527" s="1">
        <v>35532</v>
      </c>
      <c r="B6527" s="1" t="str">
        <f t="shared" si="304"/>
        <v>1997</v>
      </c>
      <c r="C6527" t="str">
        <f t="shared" si="305"/>
        <v>04</v>
      </c>
      <c r="D6527" t="str">
        <f t="shared" si="306"/>
        <v>12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f>E6527*$Z$2+F6527*$Z$3+G6527*$Z$4+H6527*$Z$5+I6527*$Z$6+J6527*$Z$7+K6527*$Z$8+L6527*$Z$9+M6527*$Z$10+N6527*$Z$11+O6527*$Z$12+P6527*$Z$13</f>
        <v>0</v>
      </c>
      <c r="R6527">
        <v>0.59199999999999997</v>
      </c>
    </row>
    <row r="6528" spans="1:18" x14ac:dyDescent="0.3">
      <c r="A6528" s="1">
        <v>35533</v>
      </c>
      <c r="B6528" s="1" t="str">
        <f t="shared" si="304"/>
        <v>1997</v>
      </c>
      <c r="C6528" t="str">
        <f t="shared" si="305"/>
        <v>04</v>
      </c>
      <c r="D6528" t="str">
        <f t="shared" si="306"/>
        <v>13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f>E6528*$Z$2+F6528*$Z$3+G6528*$Z$4+H6528*$Z$5+I6528*$Z$6+J6528*$Z$7+K6528*$Z$8+L6528*$Z$9+M6528*$Z$10+N6528*$Z$11+O6528*$Z$12+P6528*$Z$13</f>
        <v>0</v>
      </c>
      <c r="R6528">
        <v>0.65</v>
      </c>
    </row>
    <row r="6529" spans="1:18" x14ac:dyDescent="0.3">
      <c r="A6529" s="1">
        <v>35534</v>
      </c>
      <c r="B6529" s="1" t="str">
        <f t="shared" si="304"/>
        <v>1997</v>
      </c>
      <c r="C6529" t="str">
        <f t="shared" si="305"/>
        <v>04</v>
      </c>
      <c r="D6529" t="str">
        <f t="shared" si="306"/>
        <v>14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f>E6529*$Z$2+F6529*$Z$3+G6529*$Z$4+H6529*$Z$5+I6529*$Z$6+J6529*$Z$7+K6529*$Z$8+L6529*$Z$9+M6529*$Z$10+N6529*$Z$11+O6529*$Z$12+P6529*$Z$13</f>
        <v>0</v>
      </c>
      <c r="R6529">
        <v>0.6</v>
      </c>
    </row>
    <row r="6530" spans="1:18" x14ac:dyDescent="0.3">
      <c r="A6530" s="1">
        <v>35535</v>
      </c>
      <c r="B6530" s="1" t="str">
        <f t="shared" si="304"/>
        <v>1997</v>
      </c>
      <c r="C6530" t="str">
        <f t="shared" si="305"/>
        <v>04</v>
      </c>
      <c r="D6530" t="str">
        <f t="shared" si="306"/>
        <v>15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f>E6530*$Z$2+F6530*$Z$3+G6530*$Z$4+H6530*$Z$5+I6530*$Z$6+J6530*$Z$7+K6530*$Z$8+L6530*$Z$9+M6530*$Z$10+N6530*$Z$11+O6530*$Z$12+P6530*$Z$13</f>
        <v>0</v>
      </c>
      <c r="R6530">
        <v>0.54100000000000004</v>
      </c>
    </row>
    <row r="6531" spans="1:18" x14ac:dyDescent="0.3">
      <c r="A6531" s="1">
        <v>35536</v>
      </c>
      <c r="B6531" s="1" t="str">
        <f t="shared" si="304"/>
        <v>1997</v>
      </c>
      <c r="C6531" t="str">
        <f t="shared" si="305"/>
        <v>04</v>
      </c>
      <c r="D6531" t="str">
        <f t="shared" si="306"/>
        <v>16</v>
      </c>
      <c r="E6531">
        <v>0</v>
      </c>
      <c r="F6531">
        <v>0.1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f>E6531*$Z$2+F6531*$Z$3+G6531*$Z$4+H6531*$Z$5+I6531*$Z$6+J6531*$Z$7+K6531*$Z$8+L6531*$Z$9+M6531*$Z$10+N6531*$Z$11+O6531*$Z$12+P6531*$Z$13</f>
        <v>5.7473999999999997E-3</v>
      </c>
      <c r="R6531">
        <v>0.51200000000000001</v>
      </c>
    </row>
    <row r="6532" spans="1:18" x14ac:dyDescent="0.3">
      <c r="A6532" s="1">
        <v>35537</v>
      </c>
      <c r="B6532" s="1" t="str">
        <f t="shared" si="304"/>
        <v>1997</v>
      </c>
      <c r="C6532" t="str">
        <f t="shared" si="305"/>
        <v>04</v>
      </c>
      <c r="D6532" t="str">
        <f t="shared" si="306"/>
        <v>17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f>E6532*$Z$2+F6532*$Z$3+G6532*$Z$4+H6532*$Z$5+I6532*$Z$6+J6532*$Z$7+K6532*$Z$8+L6532*$Z$9+M6532*$Z$10+N6532*$Z$11+O6532*$Z$12+P6532*$Z$13</f>
        <v>0</v>
      </c>
      <c r="R6532">
        <v>0.46600000000000003</v>
      </c>
    </row>
    <row r="6533" spans="1:18" x14ac:dyDescent="0.3">
      <c r="A6533" s="1">
        <v>35538</v>
      </c>
      <c r="B6533" s="1" t="str">
        <f t="shared" si="304"/>
        <v>1997</v>
      </c>
      <c r="C6533" t="str">
        <f t="shared" si="305"/>
        <v>04</v>
      </c>
      <c r="D6533" t="str">
        <f t="shared" si="306"/>
        <v>18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f>E6533*$Z$2+F6533*$Z$3+G6533*$Z$4+H6533*$Z$5+I6533*$Z$6+J6533*$Z$7+K6533*$Z$8+L6533*$Z$9+M6533*$Z$10+N6533*$Z$11+O6533*$Z$12+P6533*$Z$13</f>
        <v>0</v>
      </c>
      <c r="R6533">
        <v>0.45</v>
      </c>
    </row>
    <row r="6534" spans="1:18" x14ac:dyDescent="0.3">
      <c r="A6534" s="1">
        <v>35539</v>
      </c>
      <c r="B6534" s="1" t="str">
        <f t="shared" si="304"/>
        <v>1997</v>
      </c>
      <c r="C6534" t="str">
        <f t="shared" si="305"/>
        <v>04</v>
      </c>
      <c r="D6534" t="str">
        <f t="shared" si="306"/>
        <v>19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f>E6534*$Z$2+F6534*$Z$3+G6534*$Z$4+H6534*$Z$5+I6534*$Z$6+J6534*$Z$7+K6534*$Z$8+L6534*$Z$9+M6534*$Z$10+N6534*$Z$11+O6534*$Z$12+P6534*$Z$13</f>
        <v>0</v>
      </c>
      <c r="R6534">
        <v>0.45400000000000001</v>
      </c>
    </row>
    <row r="6535" spans="1:18" x14ac:dyDescent="0.3">
      <c r="A6535" s="1">
        <v>35540</v>
      </c>
      <c r="B6535" s="1" t="str">
        <f t="shared" si="304"/>
        <v>1997</v>
      </c>
      <c r="C6535" t="str">
        <f t="shared" si="305"/>
        <v>04</v>
      </c>
      <c r="D6535" t="str">
        <f t="shared" si="306"/>
        <v>20</v>
      </c>
      <c r="E6535">
        <v>3.3</v>
      </c>
      <c r="F6535">
        <v>1.3</v>
      </c>
      <c r="G6535">
        <v>0.2</v>
      </c>
      <c r="H6535">
        <v>0</v>
      </c>
      <c r="I6535">
        <v>1.1000000000000001</v>
      </c>
      <c r="J6535">
        <v>1.3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f>E6535*$Z$2+F6535*$Z$3+G6535*$Z$4+H6535*$Z$5+I6535*$Z$6+J6535*$Z$7+K6535*$Z$8+L6535*$Z$9+M6535*$Z$10+N6535*$Z$11+O6535*$Z$12+P6535*$Z$13</f>
        <v>0.44588430000000001</v>
      </c>
      <c r="R6535">
        <v>0.46</v>
      </c>
    </row>
    <row r="6536" spans="1:18" x14ac:dyDescent="0.3">
      <c r="A6536" s="1">
        <v>35541</v>
      </c>
      <c r="B6536" s="1" t="str">
        <f t="shared" si="304"/>
        <v>1997</v>
      </c>
      <c r="C6536" t="str">
        <f t="shared" si="305"/>
        <v>04</v>
      </c>
      <c r="D6536" t="str">
        <f t="shared" si="306"/>
        <v>21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f>E6536*$Z$2+F6536*$Z$3+G6536*$Z$4+H6536*$Z$5+I6536*$Z$6+J6536*$Z$7+K6536*$Z$8+L6536*$Z$9+M6536*$Z$10+N6536*$Z$11+O6536*$Z$12+P6536*$Z$13</f>
        <v>0</v>
      </c>
      <c r="R6536">
        <v>0.45400000000000001</v>
      </c>
    </row>
    <row r="6537" spans="1:18" x14ac:dyDescent="0.3">
      <c r="A6537" s="1">
        <v>35542</v>
      </c>
      <c r="B6537" s="1" t="str">
        <f t="shared" ref="B6537:B6600" si="307">TEXT(A6537,"yyyy")</f>
        <v>1997</v>
      </c>
      <c r="C6537" t="str">
        <f t="shared" ref="C6537:C6600" si="308">TEXT(A6537,"mm")</f>
        <v>04</v>
      </c>
      <c r="D6537" t="str">
        <f t="shared" ref="D6537:D6600" si="309">TEXT(A6537,"d")</f>
        <v>22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f>E6537*$Z$2+F6537*$Z$3+G6537*$Z$4+H6537*$Z$5+I6537*$Z$6+J6537*$Z$7+K6537*$Z$8+L6537*$Z$9+M6537*$Z$10+N6537*$Z$11+O6537*$Z$12+P6537*$Z$13</f>
        <v>0</v>
      </c>
      <c r="R6537">
        <v>0.45100000000000001</v>
      </c>
    </row>
    <row r="6538" spans="1:18" x14ac:dyDescent="0.3">
      <c r="A6538" s="1">
        <v>35543</v>
      </c>
      <c r="B6538" s="1" t="str">
        <f t="shared" si="307"/>
        <v>1997</v>
      </c>
      <c r="C6538" t="str">
        <f t="shared" si="308"/>
        <v>04</v>
      </c>
      <c r="D6538" t="str">
        <f t="shared" si="309"/>
        <v>23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f>E6538*$Z$2+F6538*$Z$3+G6538*$Z$4+H6538*$Z$5+I6538*$Z$6+J6538*$Z$7+K6538*$Z$8+L6538*$Z$9+M6538*$Z$10+N6538*$Z$11+O6538*$Z$12+P6538*$Z$13</f>
        <v>0</v>
      </c>
      <c r="R6538">
        <v>0.45</v>
      </c>
    </row>
    <row r="6539" spans="1:18" x14ac:dyDescent="0.3">
      <c r="A6539" s="1">
        <v>35544</v>
      </c>
      <c r="B6539" s="1" t="str">
        <f t="shared" si="307"/>
        <v>1997</v>
      </c>
      <c r="C6539" t="str">
        <f t="shared" si="308"/>
        <v>04</v>
      </c>
      <c r="D6539" t="str">
        <f t="shared" si="309"/>
        <v>24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f>E6539*$Z$2+F6539*$Z$3+G6539*$Z$4+H6539*$Z$5+I6539*$Z$6+J6539*$Z$7+K6539*$Z$8+L6539*$Z$9+M6539*$Z$10+N6539*$Z$11+O6539*$Z$12+P6539*$Z$13</f>
        <v>0</v>
      </c>
      <c r="R6539">
        <v>0.45</v>
      </c>
    </row>
    <row r="6540" spans="1:18" x14ac:dyDescent="0.3">
      <c r="A6540" s="1">
        <v>35545</v>
      </c>
      <c r="B6540" s="1" t="str">
        <f t="shared" si="307"/>
        <v>1997</v>
      </c>
      <c r="C6540" t="str">
        <f t="shared" si="308"/>
        <v>04</v>
      </c>
      <c r="D6540" t="str">
        <f t="shared" si="309"/>
        <v>25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f>E6540*$Z$2+F6540*$Z$3+G6540*$Z$4+H6540*$Z$5+I6540*$Z$6+J6540*$Z$7+K6540*$Z$8+L6540*$Z$9+M6540*$Z$10+N6540*$Z$11+O6540*$Z$12+P6540*$Z$13</f>
        <v>0</v>
      </c>
      <c r="R6540">
        <v>0.43</v>
      </c>
    </row>
    <row r="6541" spans="1:18" x14ac:dyDescent="0.3">
      <c r="A6541" s="1">
        <v>35546</v>
      </c>
      <c r="B6541" s="1" t="str">
        <f t="shared" si="307"/>
        <v>1997</v>
      </c>
      <c r="C6541" t="str">
        <f t="shared" si="308"/>
        <v>04</v>
      </c>
      <c r="D6541" t="str">
        <f t="shared" si="309"/>
        <v>26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f>E6541*$Z$2+F6541*$Z$3+G6541*$Z$4+H6541*$Z$5+I6541*$Z$6+J6541*$Z$7+K6541*$Z$8+L6541*$Z$9+M6541*$Z$10+N6541*$Z$11+O6541*$Z$12+P6541*$Z$13</f>
        <v>0</v>
      </c>
      <c r="R6541">
        <v>0.39200000000000002</v>
      </c>
    </row>
    <row r="6542" spans="1:18" x14ac:dyDescent="0.3">
      <c r="A6542" s="1">
        <v>35547</v>
      </c>
      <c r="B6542" s="1" t="str">
        <f t="shared" si="307"/>
        <v>1997</v>
      </c>
      <c r="C6542" t="str">
        <f t="shared" si="308"/>
        <v>04</v>
      </c>
      <c r="D6542" t="str">
        <f t="shared" si="309"/>
        <v>27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f>E6542*$Z$2+F6542*$Z$3+G6542*$Z$4+H6542*$Z$5+I6542*$Z$6+J6542*$Z$7+K6542*$Z$8+L6542*$Z$9+M6542*$Z$10+N6542*$Z$11+O6542*$Z$12+P6542*$Z$13</f>
        <v>0</v>
      </c>
      <c r="R6542">
        <v>0.28000000000000003</v>
      </c>
    </row>
    <row r="6543" spans="1:18" x14ac:dyDescent="0.3">
      <c r="A6543" s="1">
        <v>35548</v>
      </c>
      <c r="B6543" s="1" t="str">
        <f t="shared" si="307"/>
        <v>1997</v>
      </c>
      <c r="C6543" t="str">
        <f t="shared" si="308"/>
        <v>04</v>
      </c>
      <c r="D6543" t="str">
        <f t="shared" si="309"/>
        <v>28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f>E6543*$Z$2+F6543*$Z$3+G6543*$Z$4+H6543*$Z$5+I6543*$Z$6+J6543*$Z$7+K6543*$Z$8+L6543*$Z$9+M6543*$Z$10+N6543*$Z$11+O6543*$Z$12+P6543*$Z$13</f>
        <v>0</v>
      </c>
      <c r="R6543">
        <v>0.27</v>
      </c>
    </row>
    <row r="6544" spans="1:18" x14ac:dyDescent="0.3">
      <c r="A6544" s="1">
        <v>35549</v>
      </c>
      <c r="B6544" s="1" t="str">
        <f t="shared" si="307"/>
        <v>1997</v>
      </c>
      <c r="C6544" t="str">
        <f t="shared" si="308"/>
        <v>04</v>
      </c>
      <c r="D6544" t="str">
        <f t="shared" si="309"/>
        <v>29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f>E6544*$Z$2+F6544*$Z$3+G6544*$Z$4+H6544*$Z$5+I6544*$Z$6+J6544*$Z$7+K6544*$Z$8+L6544*$Z$9+M6544*$Z$10+N6544*$Z$11+O6544*$Z$12+P6544*$Z$13</f>
        <v>0</v>
      </c>
      <c r="R6544">
        <v>0.26</v>
      </c>
    </row>
    <row r="6545" spans="1:18" x14ac:dyDescent="0.3">
      <c r="A6545" s="1">
        <v>35550</v>
      </c>
      <c r="B6545" s="1" t="str">
        <f t="shared" si="307"/>
        <v>1997</v>
      </c>
      <c r="C6545" t="str">
        <f t="shared" si="308"/>
        <v>04</v>
      </c>
      <c r="D6545" t="str">
        <f t="shared" si="309"/>
        <v>30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f>E6545*$Z$2+F6545*$Z$3+G6545*$Z$4+H6545*$Z$5+I6545*$Z$6+J6545*$Z$7+K6545*$Z$8+L6545*$Z$9+M6545*$Z$10+N6545*$Z$11+O6545*$Z$12+P6545*$Z$13</f>
        <v>0</v>
      </c>
      <c r="R6545">
        <v>0.245</v>
      </c>
    </row>
    <row r="6546" spans="1:18" x14ac:dyDescent="0.3">
      <c r="A6546" s="1">
        <v>35551</v>
      </c>
      <c r="B6546" s="1" t="str">
        <f t="shared" si="307"/>
        <v>1997</v>
      </c>
      <c r="C6546" t="str">
        <f t="shared" si="308"/>
        <v>05</v>
      </c>
      <c r="D6546" t="str">
        <f t="shared" si="309"/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0.3</v>
      </c>
      <c r="M6546">
        <v>0</v>
      </c>
      <c r="N6546">
        <v>0</v>
      </c>
      <c r="O6546">
        <v>0</v>
      </c>
      <c r="P6546">
        <v>0.1</v>
      </c>
      <c r="Q6546">
        <f>E6546*$Z$2+F6546*$Z$3+G6546*$Z$4+H6546*$Z$5+I6546*$Z$6+J6546*$Z$7+K6546*$Z$8+L6546*$Z$9+M6546*$Z$10+N6546*$Z$11+O6546*$Z$12+P6546*$Z$13</f>
        <v>2.6966300000000002E-2</v>
      </c>
      <c r="R6546">
        <v>0.24</v>
      </c>
    </row>
    <row r="6547" spans="1:18" x14ac:dyDescent="0.3">
      <c r="A6547" s="1">
        <v>35552</v>
      </c>
      <c r="B6547" s="1" t="str">
        <f t="shared" si="307"/>
        <v>1997</v>
      </c>
      <c r="C6547" t="str">
        <f t="shared" si="308"/>
        <v>05</v>
      </c>
      <c r="D6547" t="str">
        <f t="shared" si="309"/>
        <v>2</v>
      </c>
      <c r="E6547">
        <v>0.3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0.2</v>
      </c>
      <c r="M6547">
        <v>0</v>
      </c>
      <c r="N6547">
        <v>0</v>
      </c>
      <c r="O6547">
        <v>0</v>
      </c>
      <c r="P6547">
        <v>0.1</v>
      </c>
      <c r="Q6547">
        <f>E6547*$Z$2+F6547*$Z$3+G6547*$Z$4+H6547*$Z$5+I6547*$Z$6+J6547*$Z$7+K6547*$Z$8+L6547*$Z$9+M6547*$Z$10+N6547*$Z$11+O6547*$Z$12+P6547*$Z$13</f>
        <v>2.2794400000000003E-2</v>
      </c>
      <c r="R6547">
        <v>0.248</v>
      </c>
    </row>
    <row r="6548" spans="1:18" x14ac:dyDescent="0.3">
      <c r="A6548" s="1">
        <v>35553</v>
      </c>
      <c r="B6548" s="1" t="str">
        <f t="shared" si="307"/>
        <v>1997</v>
      </c>
      <c r="C6548" t="str">
        <f t="shared" si="308"/>
        <v>05</v>
      </c>
      <c r="D6548" t="str">
        <f t="shared" si="309"/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f>E6548*$Z$2+F6548*$Z$3+G6548*$Z$4+H6548*$Z$5+I6548*$Z$6+J6548*$Z$7+K6548*$Z$8+L6548*$Z$9+M6548*$Z$10+N6548*$Z$11+O6548*$Z$12+P6548*$Z$13</f>
        <v>0</v>
      </c>
      <c r="R6548">
        <v>0.23</v>
      </c>
    </row>
    <row r="6549" spans="1:18" x14ac:dyDescent="0.3">
      <c r="A6549" s="1">
        <v>35554</v>
      </c>
      <c r="B6549" s="1" t="str">
        <f t="shared" si="307"/>
        <v>1997</v>
      </c>
      <c r="C6549" t="str">
        <f t="shared" si="308"/>
        <v>05</v>
      </c>
      <c r="D6549" t="str">
        <f t="shared" si="309"/>
        <v>4</v>
      </c>
      <c r="E6549">
        <v>0.3</v>
      </c>
      <c r="F6549">
        <v>0</v>
      </c>
      <c r="G6549">
        <v>1.2</v>
      </c>
      <c r="H6549">
        <v>0.3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f>E6549*$Z$2+F6549*$Z$3+G6549*$Z$4+H6549*$Z$5+I6549*$Z$6+J6549*$Z$7+K6549*$Z$8+L6549*$Z$9+M6549*$Z$10+N6549*$Z$11+O6549*$Z$12+P6549*$Z$13</f>
        <v>2.9089799999999999E-2</v>
      </c>
      <c r="R6549">
        <v>0.23</v>
      </c>
    </row>
    <row r="6550" spans="1:18" x14ac:dyDescent="0.3">
      <c r="A6550" s="1">
        <v>35555</v>
      </c>
      <c r="B6550" s="1" t="str">
        <f t="shared" si="307"/>
        <v>1997</v>
      </c>
      <c r="C6550" t="str">
        <f t="shared" si="308"/>
        <v>05</v>
      </c>
      <c r="D6550" t="str">
        <f t="shared" si="309"/>
        <v>5</v>
      </c>
      <c r="E6550">
        <v>0</v>
      </c>
      <c r="F6550">
        <v>0</v>
      </c>
      <c r="G6550">
        <v>0.5</v>
      </c>
      <c r="H6550">
        <v>0.1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f>E6550*$Z$2+F6550*$Z$3+G6550*$Z$4+H6550*$Z$5+I6550*$Z$6+J6550*$Z$7+K6550*$Z$8+L6550*$Z$9+M6550*$Z$10+N6550*$Z$11+O6550*$Z$12+P6550*$Z$13</f>
        <v>1.0697999999999999E-2</v>
      </c>
      <c r="R6550">
        <v>0.21099999999999999</v>
      </c>
    </row>
    <row r="6551" spans="1:18" x14ac:dyDescent="0.3">
      <c r="A6551" s="1">
        <v>35556</v>
      </c>
      <c r="B6551" s="1" t="str">
        <f t="shared" si="307"/>
        <v>1997</v>
      </c>
      <c r="C6551" t="str">
        <f t="shared" si="308"/>
        <v>05</v>
      </c>
      <c r="D6551" t="str">
        <f t="shared" si="309"/>
        <v>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f>E6551*$Z$2+F6551*$Z$3+G6551*$Z$4+H6551*$Z$5+I6551*$Z$6+J6551*$Z$7+K6551*$Z$8+L6551*$Z$9+M6551*$Z$10+N6551*$Z$11+O6551*$Z$12+P6551*$Z$13</f>
        <v>0</v>
      </c>
      <c r="R6551">
        <v>0.24299999999999999</v>
      </c>
    </row>
    <row r="6552" spans="1:18" x14ac:dyDescent="0.3">
      <c r="A6552" s="1">
        <v>35557</v>
      </c>
      <c r="B6552" s="1" t="str">
        <f t="shared" si="307"/>
        <v>1997</v>
      </c>
      <c r="C6552" t="str">
        <f t="shared" si="308"/>
        <v>05</v>
      </c>
      <c r="D6552" t="str">
        <f t="shared" si="309"/>
        <v>7</v>
      </c>
      <c r="E6552">
        <v>1.5</v>
      </c>
      <c r="F6552">
        <v>0.2</v>
      </c>
      <c r="G6552">
        <v>0</v>
      </c>
      <c r="H6552">
        <v>0</v>
      </c>
      <c r="I6552">
        <v>0.3</v>
      </c>
      <c r="J6552">
        <v>0.1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f>E6552*$Z$2+F6552*$Z$3+G6552*$Z$4+H6552*$Z$5+I6552*$Z$6+J6552*$Z$7+K6552*$Z$8+L6552*$Z$9+M6552*$Z$10+N6552*$Z$11+O6552*$Z$12+P6552*$Z$13</f>
        <v>7.43085E-2</v>
      </c>
      <c r="R6552">
        <v>0.221</v>
      </c>
    </row>
    <row r="6553" spans="1:18" x14ac:dyDescent="0.3">
      <c r="A6553" s="1">
        <v>35558</v>
      </c>
      <c r="B6553" s="1" t="str">
        <f t="shared" si="307"/>
        <v>1997</v>
      </c>
      <c r="C6553" t="str">
        <f t="shared" si="308"/>
        <v>05</v>
      </c>
      <c r="D6553" t="str">
        <f t="shared" si="309"/>
        <v>8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f>E6553*$Z$2+F6553*$Z$3+G6553*$Z$4+H6553*$Z$5+I6553*$Z$6+J6553*$Z$7+K6553*$Z$8+L6553*$Z$9+M6553*$Z$10+N6553*$Z$11+O6553*$Z$12+P6553*$Z$13</f>
        <v>0</v>
      </c>
      <c r="R6553">
        <v>0.23699999999999999</v>
      </c>
    </row>
    <row r="6554" spans="1:18" x14ac:dyDescent="0.3">
      <c r="A6554" s="1">
        <v>35559</v>
      </c>
      <c r="B6554" s="1" t="str">
        <f t="shared" si="307"/>
        <v>1997</v>
      </c>
      <c r="C6554" t="str">
        <f t="shared" si="308"/>
        <v>05</v>
      </c>
      <c r="D6554" t="str">
        <f t="shared" si="309"/>
        <v>9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f>E6554*$Z$2+F6554*$Z$3+G6554*$Z$4+H6554*$Z$5+I6554*$Z$6+J6554*$Z$7+K6554*$Z$8+L6554*$Z$9+M6554*$Z$10+N6554*$Z$11+O6554*$Z$12+P6554*$Z$13</f>
        <v>0</v>
      </c>
      <c r="R6554">
        <v>0.22500000000000001</v>
      </c>
    </row>
    <row r="6555" spans="1:18" x14ac:dyDescent="0.3">
      <c r="A6555" s="1">
        <v>35560</v>
      </c>
      <c r="B6555" s="1" t="str">
        <f t="shared" si="307"/>
        <v>1997</v>
      </c>
      <c r="C6555" t="str">
        <f t="shared" si="308"/>
        <v>05</v>
      </c>
      <c r="D6555" t="str">
        <f t="shared" si="309"/>
        <v>10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f>E6555*$Z$2+F6555*$Z$3+G6555*$Z$4+H6555*$Z$5+I6555*$Z$6+J6555*$Z$7+K6555*$Z$8+L6555*$Z$9+M6555*$Z$10+N6555*$Z$11+O6555*$Z$12+P6555*$Z$13</f>
        <v>0</v>
      </c>
      <c r="R6555">
        <v>0.22</v>
      </c>
    </row>
    <row r="6556" spans="1:18" x14ac:dyDescent="0.3">
      <c r="A6556" s="1">
        <v>35561</v>
      </c>
      <c r="B6556" s="1" t="str">
        <f t="shared" si="307"/>
        <v>1997</v>
      </c>
      <c r="C6556" t="str">
        <f t="shared" si="308"/>
        <v>05</v>
      </c>
      <c r="D6556" t="str">
        <f t="shared" si="309"/>
        <v>11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f>E6556*$Z$2+F6556*$Z$3+G6556*$Z$4+H6556*$Z$5+I6556*$Z$6+J6556*$Z$7+K6556*$Z$8+L6556*$Z$9+M6556*$Z$10+N6556*$Z$11+O6556*$Z$12+P6556*$Z$13</f>
        <v>0</v>
      </c>
      <c r="R6556">
        <v>0.22</v>
      </c>
    </row>
    <row r="6557" spans="1:18" x14ac:dyDescent="0.3">
      <c r="A6557" s="1">
        <v>35562</v>
      </c>
      <c r="B6557" s="1" t="str">
        <f t="shared" si="307"/>
        <v>1997</v>
      </c>
      <c r="C6557" t="str">
        <f t="shared" si="308"/>
        <v>05</v>
      </c>
      <c r="D6557" t="str">
        <f t="shared" si="309"/>
        <v>12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f>E6557*$Z$2+F6557*$Z$3+G6557*$Z$4+H6557*$Z$5+I6557*$Z$6+J6557*$Z$7+K6557*$Z$8+L6557*$Z$9+M6557*$Z$10+N6557*$Z$11+O6557*$Z$12+P6557*$Z$13</f>
        <v>0</v>
      </c>
      <c r="R6557">
        <v>0.21</v>
      </c>
    </row>
    <row r="6558" spans="1:18" x14ac:dyDescent="0.3">
      <c r="A6558" s="1">
        <v>35563</v>
      </c>
      <c r="B6558" s="1" t="str">
        <f t="shared" si="307"/>
        <v>1997</v>
      </c>
      <c r="C6558" t="str">
        <f t="shared" si="308"/>
        <v>05</v>
      </c>
      <c r="D6558" t="str">
        <f t="shared" si="309"/>
        <v>13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f>E6558*$Z$2+F6558*$Z$3+G6558*$Z$4+H6558*$Z$5+I6558*$Z$6+J6558*$Z$7+K6558*$Z$8+L6558*$Z$9+M6558*$Z$10+N6558*$Z$11+O6558*$Z$12+P6558*$Z$13</f>
        <v>0</v>
      </c>
      <c r="R6558">
        <v>0.21</v>
      </c>
    </row>
    <row r="6559" spans="1:18" x14ac:dyDescent="0.3">
      <c r="A6559" s="1">
        <v>35564</v>
      </c>
      <c r="B6559" s="1" t="str">
        <f t="shared" si="307"/>
        <v>1997</v>
      </c>
      <c r="C6559" t="str">
        <f t="shared" si="308"/>
        <v>05</v>
      </c>
      <c r="D6559" t="str">
        <f t="shared" si="309"/>
        <v>14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f>E6559*$Z$2+F6559*$Z$3+G6559*$Z$4+H6559*$Z$5+I6559*$Z$6+J6559*$Z$7+K6559*$Z$8+L6559*$Z$9+M6559*$Z$10+N6559*$Z$11+O6559*$Z$12+P6559*$Z$13</f>
        <v>0</v>
      </c>
      <c r="R6559">
        <v>0.20499999999999999</v>
      </c>
    </row>
    <row r="6560" spans="1:18" x14ac:dyDescent="0.3">
      <c r="A6560" s="1">
        <v>35565</v>
      </c>
      <c r="B6560" s="1" t="str">
        <f t="shared" si="307"/>
        <v>1997</v>
      </c>
      <c r="C6560" t="str">
        <f t="shared" si="308"/>
        <v>05</v>
      </c>
      <c r="D6560" t="str">
        <f t="shared" si="309"/>
        <v>15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f>E6560*$Z$2+F6560*$Z$3+G6560*$Z$4+H6560*$Z$5+I6560*$Z$6+J6560*$Z$7+K6560*$Z$8+L6560*$Z$9+M6560*$Z$10+N6560*$Z$11+O6560*$Z$12+P6560*$Z$13</f>
        <v>0</v>
      </c>
      <c r="R6560">
        <v>0.17599999999999999</v>
      </c>
    </row>
    <row r="6561" spans="1:18" x14ac:dyDescent="0.3">
      <c r="A6561" s="1">
        <v>35566</v>
      </c>
      <c r="B6561" s="1" t="str">
        <f t="shared" si="307"/>
        <v>1997</v>
      </c>
      <c r="C6561" t="str">
        <f t="shared" si="308"/>
        <v>05</v>
      </c>
      <c r="D6561" t="str">
        <f t="shared" si="309"/>
        <v>16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f>E6561*$Z$2+F6561*$Z$3+G6561*$Z$4+H6561*$Z$5+I6561*$Z$6+J6561*$Z$7+K6561*$Z$8+L6561*$Z$9+M6561*$Z$10+N6561*$Z$11+O6561*$Z$12+P6561*$Z$13</f>
        <v>0</v>
      </c>
      <c r="R6561">
        <v>0.17</v>
      </c>
    </row>
    <row r="6562" spans="1:18" x14ac:dyDescent="0.3">
      <c r="A6562" s="1">
        <v>35567</v>
      </c>
      <c r="B6562" s="1" t="str">
        <f t="shared" si="307"/>
        <v>1997</v>
      </c>
      <c r="C6562" t="str">
        <f t="shared" si="308"/>
        <v>05</v>
      </c>
      <c r="D6562" t="str">
        <f t="shared" si="309"/>
        <v>17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f>E6562*$Z$2+F6562*$Z$3+G6562*$Z$4+H6562*$Z$5+I6562*$Z$6+J6562*$Z$7+K6562*$Z$8+L6562*$Z$9+M6562*$Z$10+N6562*$Z$11+O6562*$Z$12+P6562*$Z$13</f>
        <v>0</v>
      </c>
      <c r="R6562">
        <v>0.16500000000000001</v>
      </c>
    </row>
    <row r="6563" spans="1:18" x14ac:dyDescent="0.3">
      <c r="A6563" s="1">
        <v>35568</v>
      </c>
      <c r="B6563" s="1" t="str">
        <f t="shared" si="307"/>
        <v>1997</v>
      </c>
      <c r="C6563" t="str">
        <f t="shared" si="308"/>
        <v>05</v>
      </c>
      <c r="D6563" t="str">
        <f t="shared" si="309"/>
        <v>18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f>E6563*$Z$2+F6563*$Z$3+G6563*$Z$4+H6563*$Z$5+I6563*$Z$6+J6563*$Z$7+K6563*$Z$8+L6563*$Z$9+M6563*$Z$10+N6563*$Z$11+O6563*$Z$12+P6563*$Z$13</f>
        <v>0</v>
      </c>
      <c r="R6563">
        <v>0.16</v>
      </c>
    </row>
    <row r="6564" spans="1:18" x14ac:dyDescent="0.3">
      <c r="A6564" s="1">
        <v>35569</v>
      </c>
      <c r="B6564" s="1" t="str">
        <f t="shared" si="307"/>
        <v>1997</v>
      </c>
      <c r="C6564" t="str">
        <f t="shared" si="308"/>
        <v>05</v>
      </c>
      <c r="D6564" t="str">
        <f t="shared" si="309"/>
        <v>19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f>E6564*$Z$2+F6564*$Z$3+G6564*$Z$4+H6564*$Z$5+I6564*$Z$6+J6564*$Z$7+K6564*$Z$8+L6564*$Z$9+M6564*$Z$10+N6564*$Z$11+O6564*$Z$12+P6564*$Z$13</f>
        <v>0</v>
      </c>
      <c r="R6564">
        <v>0.155</v>
      </c>
    </row>
    <row r="6565" spans="1:18" x14ac:dyDescent="0.3">
      <c r="A6565" s="1">
        <v>35570</v>
      </c>
      <c r="B6565" s="1" t="str">
        <f t="shared" si="307"/>
        <v>1997</v>
      </c>
      <c r="C6565" t="str">
        <f t="shared" si="308"/>
        <v>05</v>
      </c>
      <c r="D6565" t="str">
        <f t="shared" si="309"/>
        <v>20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f>E6565*$Z$2+F6565*$Z$3+G6565*$Z$4+H6565*$Z$5+I6565*$Z$6+J6565*$Z$7+K6565*$Z$8+L6565*$Z$9+M6565*$Z$10+N6565*$Z$11+O6565*$Z$12+P6565*$Z$13</f>
        <v>0</v>
      </c>
      <c r="R6565">
        <v>0.15</v>
      </c>
    </row>
    <row r="6566" spans="1:18" x14ac:dyDescent="0.3">
      <c r="A6566" s="1">
        <v>35571</v>
      </c>
      <c r="B6566" s="1" t="str">
        <f t="shared" si="307"/>
        <v>1997</v>
      </c>
      <c r="C6566" t="str">
        <f t="shared" si="308"/>
        <v>05</v>
      </c>
      <c r="D6566" t="str">
        <f t="shared" si="309"/>
        <v>21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f>E6566*$Z$2+F6566*$Z$3+G6566*$Z$4+H6566*$Z$5+I6566*$Z$6+J6566*$Z$7+K6566*$Z$8+L6566*$Z$9+M6566*$Z$10+N6566*$Z$11+O6566*$Z$12+P6566*$Z$13</f>
        <v>0</v>
      </c>
      <c r="R6566">
        <v>0.14000000000000001</v>
      </c>
    </row>
    <row r="6567" spans="1:18" x14ac:dyDescent="0.3">
      <c r="A6567" s="1">
        <v>35572</v>
      </c>
      <c r="B6567" s="1" t="str">
        <f t="shared" si="307"/>
        <v>1997</v>
      </c>
      <c r="C6567" t="str">
        <f t="shared" si="308"/>
        <v>05</v>
      </c>
      <c r="D6567" t="str">
        <f t="shared" si="309"/>
        <v>22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f>E6567*$Z$2+F6567*$Z$3+G6567*$Z$4+H6567*$Z$5+I6567*$Z$6+J6567*$Z$7+K6567*$Z$8+L6567*$Z$9+M6567*$Z$10+N6567*$Z$11+O6567*$Z$12+P6567*$Z$13</f>
        <v>0</v>
      </c>
      <c r="R6567">
        <v>0</v>
      </c>
    </row>
    <row r="6568" spans="1:18" x14ac:dyDescent="0.3">
      <c r="A6568" s="1">
        <v>35573</v>
      </c>
      <c r="B6568" s="1" t="str">
        <f t="shared" si="307"/>
        <v>1997</v>
      </c>
      <c r="C6568" t="str">
        <f t="shared" si="308"/>
        <v>05</v>
      </c>
      <c r="D6568" t="str">
        <f t="shared" si="309"/>
        <v>23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f>E6568*$Z$2+F6568*$Z$3+G6568*$Z$4+H6568*$Z$5+I6568*$Z$6+J6568*$Z$7+K6568*$Z$8+L6568*$Z$9+M6568*$Z$10+N6568*$Z$11+O6568*$Z$12+P6568*$Z$13</f>
        <v>0</v>
      </c>
      <c r="R6568">
        <v>0</v>
      </c>
    </row>
    <row r="6569" spans="1:18" x14ac:dyDescent="0.3">
      <c r="A6569" s="1">
        <v>35574</v>
      </c>
      <c r="B6569" s="1" t="str">
        <f t="shared" si="307"/>
        <v>1997</v>
      </c>
      <c r="C6569" t="str">
        <f t="shared" si="308"/>
        <v>05</v>
      </c>
      <c r="D6569" t="str">
        <f t="shared" si="309"/>
        <v>24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f>E6569*$Z$2+F6569*$Z$3+G6569*$Z$4+H6569*$Z$5+I6569*$Z$6+J6569*$Z$7+K6569*$Z$8+L6569*$Z$9+M6569*$Z$10+N6569*$Z$11+O6569*$Z$12+P6569*$Z$13</f>
        <v>0</v>
      </c>
      <c r="R6569">
        <v>0</v>
      </c>
    </row>
    <row r="6570" spans="1:18" x14ac:dyDescent="0.3">
      <c r="A6570" s="1">
        <v>35575</v>
      </c>
      <c r="B6570" s="1" t="str">
        <f t="shared" si="307"/>
        <v>1997</v>
      </c>
      <c r="C6570" t="str">
        <f t="shared" si="308"/>
        <v>05</v>
      </c>
      <c r="D6570" t="str">
        <f t="shared" si="309"/>
        <v>25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f>E6570*$Z$2+F6570*$Z$3+G6570*$Z$4+H6570*$Z$5+I6570*$Z$6+J6570*$Z$7+K6570*$Z$8+L6570*$Z$9+M6570*$Z$10+N6570*$Z$11+O6570*$Z$12+P6570*$Z$13</f>
        <v>0</v>
      </c>
      <c r="R6570">
        <v>0</v>
      </c>
    </row>
    <row r="6571" spans="1:18" x14ac:dyDescent="0.3">
      <c r="A6571" s="1">
        <v>35576</v>
      </c>
      <c r="B6571" s="1" t="str">
        <f t="shared" si="307"/>
        <v>1997</v>
      </c>
      <c r="C6571" t="str">
        <f t="shared" si="308"/>
        <v>05</v>
      </c>
      <c r="D6571" t="str">
        <f t="shared" si="309"/>
        <v>26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f>E6571*$Z$2+F6571*$Z$3+G6571*$Z$4+H6571*$Z$5+I6571*$Z$6+J6571*$Z$7+K6571*$Z$8+L6571*$Z$9+M6571*$Z$10+N6571*$Z$11+O6571*$Z$12+P6571*$Z$13</f>
        <v>0</v>
      </c>
      <c r="R6571">
        <v>0</v>
      </c>
    </row>
    <row r="6572" spans="1:18" x14ac:dyDescent="0.3">
      <c r="A6572" s="1">
        <v>35577</v>
      </c>
      <c r="B6572" s="1" t="str">
        <f t="shared" si="307"/>
        <v>1997</v>
      </c>
      <c r="C6572" t="str">
        <f t="shared" si="308"/>
        <v>05</v>
      </c>
      <c r="D6572" t="str">
        <f t="shared" si="309"/>
        <v>27</v>
      </c>
      <c r="E6572">
        <v>0</v>
      </c>
      <c r="F6572">
        <v>0</v>
      </c>
      <c r="G6572">
        <v>0</v>
      </c>
      <c r="H6572">
        <v>0.4</v>
      </c>
      <c r="I6572">
        <v>0</v>
      </c>
      <c r="J6572">
        <v>0</v>
      </c>
      <c r="K6572">
        <v>0</v>
      </c>
      <c r="L6572">
        <v>4.4000000000000004</v>
      </c>
      <c r="M6572">
        <v>0</v>
      </c>
      <c r="N6572">
        <v>0</v>
      </c>
      <c r="O6572">
        <v>0</v>
      </c>
      <c r="P6572">
        <v>2.1</v>
      </c>
      <c r="Q6572">
        <f>E6572*$Z$2+F6572*$Z$3+G6572*$Z$4+H6572*$Z$5+I6572*$Z$6+J6572*$Z$7+K6572*$Z$8+L6572*$Z$9+M6572*$Z$10+N6572*$Z$11+O6572*$Z$12+P6572*$Z$13</f>
        <v>0.42307280000000003</v>
      </c>
      <c r="R6572">
        <v>0</v>
      </c>
    </row>
    <row r="6573" spans="1:18" x14ac:dyDescent="0.3">
      <c r="A6573" s="1">
        <v>35578</v>
      </c>
      <c r="B6573" s="1" t="str">
        <f t="shared" si="307"/>
        <v>1997</v>
      </c>
      <c r="C6573" t="str">
        <f t="shared" si="308"/>
        <v>05</v>
      </c>
      <c r="D6573" t="str">
        <f t="shared" si="309"/>
        <v>28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f>E6573*$Z$2+F6573*$Z$3+G6573*$Z$4+H6573*$Z$5+I6573*$Z$6+J6573*$Z$7+K6573*$Z$8+L6573*$Z$9+M6573*$Z$10+N6573*$Z$11+O6573*$Z$12+P6573*$Z$13</f>
        <v>0</v>
      </c>
      <c r="R6573">
        <v>0</v>
      </c>
    </row>
    <row r="6574" spans="1:18" x14ac:dyDescent="0.3">
      <c r="A6574" s="1">
        <v>35579</v>
      </c>
      <c r="B6574" s="1" t="str">
        <f t="shared" si="307"/>
        <v>1997</v>
      </c>
      <c r="C6574" t="str">
        <f t="shared" si="308"/>
        <v>05</v>
      </c>
      <c r="D6574" t="str">
        <f t="shared" si="309"/>
        <v>29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f>E6574*$Z$2+F6574*$Z$3+G6574*$Z$4+H6574*$Z$5+I6574*$Z$6+J6574*$Z$7+K6574*$Z$8+L6574*$Z$9+M6574*$Z$10+N6574*$Z$11+O6574*$Z$12+P6574*$Z$13</f>
        <v>0</v>
      </c>
      <c r="R6574">
        <v>0</v>
      </c>
    </row>
    <row r="6575" spans="1:18" x14ac:dyDescent="0.3">
      <c r="A6575" s="1">
        <v>35580</v>
      </c>
      <c r="B6575" s="1" t="str">
        <f t="shared" si="307"/>
        <v>1997</v>
      </c>
      <c r="C6575" t="str">
        <f t="shared" si="308"/>
        <v>05</v>
      </c>
      <c r="D6575" t="str">
        <f t="shared" si="309"/>
        <v>30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f>E6575*$Z$2+F6575*$Z$3+G6575*$Z$4+H6575*$Z$5+I6575*$Z$6+J6575*$Z$7+K6575*$Z$8+L6575*$Z$9+M6575*$Z$10+N6575*$Z$11+O6575*$Z$12+P6575*$Z$13</f>
        <v>0</v>
      </c>
      <c r="R6575">
        <v>0</v>
      </c>
    </row>
    <row r="6576" spans="1:18" x14ac:dyDescent="0.3">
      <c r="A6576" s="1">
        <v>35581</v>
      </c>
      <c r="B6576" s="1" t="str">
        <f t="shared" si="307"/>
        <v>1997</v>
      </c>
      <c r="C6576" t="str">
        <f t="shared" si="308"/>
        <v>05</v>
      </c>
      <c r="D6576" t="str">
        <f t="shared" si="309"/>
        <v>31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f>E6576*$Z$2+F6576*$Z$3+G6576*$Z$4+H6576*$Z$5+I6576*$Z$6+J6576*$Z$7+K6576*$Z$8+L6576*$Z$9+M6576*$Z$10+N6576*$Z$11+O6576*$Z$12+P6576*$Z$13</f>
        <v>0</v>
      </c>
      <c r="R6576">
        <v>0</v>
      </c>
    </row>
    <row r="6577" spans="1:18" x14ac:dyDescent="0.3">
      <c r="A6577" s="1">
        <v>35582</v>
      </c>
      <c r="B6577" s="1" t="str">
        <f t="shared" si="307"/>
        <v>1997</v>
      </c>
      <c r="C6577" t="str">
        <f t="shared" si="308"/>
        <v>06</v>
      </c>
      <c r="D6577" t="str">
        <f t="shared" si="309"/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f>E6577*$Z$2+F6577*$Z$3+G6577*$Z$4+H6577*$Z$5+I6577*$Z$6+J6577*$Z$7+K6577*$Z$8+L6577*$Z$9+M6577*$Z$10+N6577*$Z$11+O6577*$Z$12+P6577*$Z$13</f>
        <v>0</v>
      </c>
      <c r="R6577">
        <v>0</v>
      </c>
    </row>
    <row r="6578" spans="1:18" x14ac:dyDescent="0.3">
      <c r="A6578" s="1">
        <v>35583</v>
      </c>
      <c r="B6578" s="1" t="str">
        <f t="shared" si="307"/>
        <v>1997</v>
      </c>
      <c r="C6578" t="str">
        <f t="shared" si="308"/>
        <v>06</v>
      </c>
      <c r="D6578" t="str">
        <f t="shared" si="309"/>
        <v>2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f>E6578*$Z$2+F6578*$Z$3+G6578*$Z$4+H6578*$Z$5+I6578*$Z$6+J6578*$Z$7+K6578*$Z$8+L6578*$Z$9+M6578*$Z$10+N6578*$Z$11+O6578*$Z$12+P6578*$Z$13</f>
        <v>0</v>
      </c>
      <c r="R6578">
        <v>0</v>
      </c>
    </row>
    <row r="6579" spans="1:18" x14ac:dyDescent="0.3">
      <c r="A6579" s="1">
        <v>35584</v>
      </c>
      <c r="B6579" s="1" t="str">
        <f t="shared" si="307"/>
        <v>1997</v>
      </c>
      <c r="C6579" t="str">
        <f t="shared" si="308"/>
        <v>06</v>
      </c>
      <c r="D6579" t="str">
        <f t="shared" si="309"/>
        <v>3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f>E6579*$Z$2+F6579*$Z$3+G6579*$Z$4+H6579*$Z$5+I6579*$Z$6+J6579*$Z$7+K6579*$Z$8+L6579*$Z$9+M6579*$Z$10+N6579*$Z$11+O6579*$Z$12+P6579*$Z$13</f>
        <v>0</v>
      </c>
      <c r="R6579">
        <v>0</v>
      </c>
    </row>
    <row r="6580" spans="1:18" x14ac:dyDescent="0.3">
      <c r="A6580" s="1">
        <v>35585</v>
      </c>
      <c r="B6580" s="1" t="str">
        <f t="shared" si="307"/>
        <v>1997</v>
      </c>
      <c r="C6580" t="str">
        <f t="shared" si="308"/>
        <v>06</v>
      </c>
      <c r="D6580" t="str">
        <f t="shared" si="309"/>
        <v>4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f>E6580*$Z$2+F6580*$Z$3+G6580*$Z$4+H6580*$Z$5+I6580*$Z$6+J6580*$Z$7+K6580*$Z$8+L6580*$Z$9+M6580*$Z$10+N6580*$Z$11+O6580*$Z$12+P6580*$Z$13</f>
        <v>0</v>
      </c>
      <c r="R6580">
        <v>0</v>
      </c>
    </row>
    <row r="6581" spans="1:18" x14ac:dyDescent="0.3">
      <c r="A6581" s="1">
        <v>35586</v>
      </c>
      <c r="B6581" s="1" t="str">
        <f t="shared" si="307"/>
        <v>1997</v>
      </c>
      <c r="C6581" t="str">
        <f t="shared" si="308"/>
        <v>06</v>
      </c>
      <c r="D6581" t="str">
        <f t="shared" si="309"/>
        <v>5</v>
      </c>
      <c r="E6581">
        <v>0</v>
      </c>
      <c r="F6581">
        <v>0</v>
      </c>
      <c r="G6581">
        <v>0</v>
      </c>
      <c r="H6581">
        <v>0</v>
      </c>
      <c r="I6581">
        <v>0.9</v>
      </c>
      <c r="J6581">
        <v>0.6</v>
      </c>
      <c r="K6581">
        <v>0</v>
      </c>
      <c r="L6581">
        <v>0</v>
      </c>
      <c r="M6581">
        <v>2.4</v>
      </c>
      <c r="N6581">
        <v>0.7</v>
      </c>
      <c r="O6581">
        <v>0</v>
      </c>
      <c r="P6581">
        <v>0</v>
      </c>
      <c r="Q6581">
        <f>E6581*$Z$2+F6581*$Z$3+G6581*$Z$4+H6581*$Z$5+I6581*$Z$6+J6581*$Z$7+K6581*$Z$8+L6581*$Z$9+M6581*$Z$10+N6581*$Z$11+O6581*$Z$12+P6581*$Z$13</f>
        <v>0.5168857</v>
      </c>
      <c r="R6581">
        <v>0</v>
      </c>
    </row>
    <row r="6582" spans="1:18" x14ac:dyDescent="0.3">
      <c r="A6582" s="1">
        <v>35587</v>
      </c>
      <c r="B6582" s="1" t="str">
        <f t="shared" si="307"/>
        <v>1997</v>
      </c>
      <c r="C6582" t="str">
        <f t="shared" si="308"/>
        <v>06</v>
      </c>
      <c r="D6582" t="str">
        <f t="shared" si="309"/>
        <v>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f>E6582*$Z$2+F6582*$Z$3+G6582*$Z$4+H6582*$Z$5+I6582*$Z$6+J6582*$Z$7+K6582*$Z$8+L6582*$Z$9+M6582*$Z$10+N6582*$Z$11+O6582*$Z$12+P6582*$Z$13</f>
        <v>0</v>
      </c>
      <c r="R6582">
        <v>0</v>
      </c>
    </row>
    <row r="6583" spans="1:18" x14ac:dyDescent="0.3">
      <c r="A6583" s="1">
        <v>35588</v>
      </c>
      <c r="B6583" s="1" t="str">
        <f t="shared" si="307"/>
        <v>1997</v>
      </c>
      <c r="C6583" t="str">
        <f t="shared" si="308"/>
        <v>06</v>
      </c>
      <c r="D6583" t="str">
        <f t="shared" si="309"/>
        <v>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f>E6583*$Z$2+F6583*$Z$3+G6583*$Z$4+H6583*$Z$5+I6583*$Z$6+J6583*$Z$7+K6583*$Z$8+L6583*$Z$9+M6583*$Z$10+N6583*$Z$11+O6583*$Z$12+P6583*$Z$13</f>
        <v>0</v>
      </c>
      <c r="R6583">
        <v>0</v>
      </c>
    </row>
    <row r="6584" spans="1:18" x14ac:dyDescent="0.3">
      <c r="A6584" s="1">
        <v>35589</v>
      </c>
      <c r="B6584" s="1" t="str">
        <f t="shared" si="307"/>
        <v>1997</v>
      </c>
      <c r="C6584" t="str">
        <f t="shared" si="308"/>
        <v>06</v>
      </c>
      <c r="D6584" t="str">
        <f t="shared" si="309"/>
        <v>8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f>E6584*$Z$2+F6584*$Z$3+G6584*$Z$4+H6584*$Z$5+I6584*$Z$6+J6584*$Z$7+K6584*$Z$8+L6584*$Z$9+M6584*$Z$10+N6584*$Z$11+O6584*$Z$12+P6584*$Z$13</f>
        <v>0</v>
      </c>
      <c r="R6584">
        <v>0</v>
      </c>
    </row>
    <row r="6585" spans="1:18" x14ac:dyDescent="0.3">
      <c r="A6585" s="1">
        <v>35590</v>
      </c>
      <c r="B6585" s="1" t="str">
        <f t="shared" si="307"/>
        <v>1997</v>
      </c>
      <c r="C6585" t="str">
        <f t="shared" si="308"/>
        <v>06</v>
      </c>
      <c r="D6585" t="str">
        <f t="shared" si="309"/>
        <v>9</v>
      </c>
      <c r="E6585">
        <v>0</v>
      </c>
      <c r="F6585">
        <v>0</v>
      </c>
      <c r="G6585">
        <v>0</v>
      </c>
      <c r="H6585">
        <v>0</v>
      </c>
      <c r="I6585">
        <v>2.4</v>
      </c>
      <c r="J6585">
        <v>1.3</v>
      </c>
      <c r="K6585">
        <v>2.4</v>
      </c>
      <c r="L6585">
        <v>0.2</v>
      </c>
      <c r="M6585">
        <v>1.6</v>
      </c>
      <c r="N6585">
        <v>2.1</v>
      </c>
      <c r="O6585">
        <v>3.5</v>
      </c>
      <c r="P6585">
        <v>1.5</v>
      </c>
      <c r="Q6585">
        <f>E6585*$Z$2+F6585*$Z$3+G6585*$Z$4+H6585*$Z$5+I6585*$Z$6+J6585*$Z$7+K6585*$Z$8+L6585*$Z$9+M6585*$Z$10+N6585*$Z$11+O6585*$Z$12+P6585*$Z$13</f>
        <v>1.7969984999999999</v>
      </c>
      <c r="R6585">
        <v>0</v>
      </c>
    </row>
    <row r="6586" spans="1:18" x14ac:dyDescent="0.3">
      <c r="A6586" s="1">
        <v>35591</v>
      </c>
      <c r="B6586" s="1" t="str">
        <f t="shared" si="307"/>
        <v>1997</v>
      </c>
      <c r="C6586" t="str">
        <f t="shared" si="308"/>
        <v>06</v>
      </c>
      <c r="D6586" t="str">
        <f t="shared" si="309"/>
        <v>10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f>E6586*$Z$2+F6586*$Z$3+G6586*$Z$4+H6586*$Z$5+I6586*$Z$6+J6586*$Z$7+K6586*$Z$8+L6586*$Z$9+M6586*$Z$10+N6586*$Z$11+O6586*$Z$12+P6586*$Z$13</f>
        <v>0</v>
      </c>
      <c r="R6586">
        <v>0</v>
      </c>
    </row>
    <row r="6587" spans="1:18" x14ac:dyDescent="0.3">
      <c r="A6587" s="1">
        <v>35592</v>
      </c>
      <c r="B6587" s="1" t="str">
        <f t="shared" si="307"/>
        <v>1997</v>
      </c>
      <c r="C6587" t="str">
        <f t="shared" si="308"/>
        <v>06</v>
      </c>
      <c r="D6587" t="str">
        <f t="shared" si="309"/>
        <v>11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f>E6587*$Z$2+F6587*$Z$3+G6587*$Z$4+H6587*$Z$5+I6587*$Z$6+J6587*$Z$7+K6587*$Z$8+L6587*$Z$9+M6587*$Z$10+N6587*$Z$11+O6587*$Z$12+P6587*$Z$13</f>
        <v>0</v>
      </c>
      <c r="R6587">
        <v>0</v>
      </c>
    </row>
    <row r="6588" spans="1:18" x14ac:dyDescent="0.3">
      <c r="A6588" s="1">
        <v>35593</v>
      </c>
      <c r="B6588" s="1" t="str">
        <f t="shared" si="307"/>
        <v>1997</v>
      </c>
      <c r="C6588" t="str">
        <f t="shared" si="308"/>
        <v>06</v>
      </c>
      <c r="D6588" t="str">
        <f t="shared" si="309"/>
        <v>12</v>
      </c>
      <c r="E6588">
        <v>0</v>
      </c>
      <c r="F6588">
        <v>0.2</v>
      </c>
      <c r="G6588">
        <v>0</v>
      </c>
      <c r="H6588">
        <v>0</v>
      </c>
      <c r="I6588">
        <v>0</v>
      </c>
      <c r="J6588">
        <v>0</v>
      </c>
      <c r="K6588">
        <v>0.4</v>
      </c>
      <c r="L6588">
        <v>1</v>
      </c>
      <c r="M6588">
        <v>0</v>
      </c>
      <c r="N6588">
        <v>0</v>
      </c>
      <c r="O6588">
        <v>0</v>
      </c>
      <c r="P6588">
        <v>0.5</v>
      </c>
      <c r="Q6588">
        <f>E6588*$Z$2+F6588*$Z$3+G6588*$Z$4+H6588*$Z$5+I6588*$Z$6+J6588*$Z$7+K6588*$Z$8+L6588*$Z$9+M6588*$Z$10+N6588*$Z$11+O6588*$Z$12+P6588*$Z$13</f>
        <v>0.176231</v>
      </c>
      <c r="R6588">
        <v>0</v>
      </c>
    </row>
    <row r="6589" spans="1:18" x14ac:dyDescent="0.3">
      <c r="A6589" s="1">
        <v>35594</v>
      </c>
      <c r="B6589" s="1" t="str">
        <f t="shared" si="307"/>
        <v>1997</v>
      </c>
      <c r="C6589" t="str">
        <f t="shared" si="308"/>
        <v>06</v>
      </c>
      <c r="D6589" t="str">
        <f t="shared" si="309"/>
        <v>13</v>
      </c>
      <c r="E6589">
        <v>0</v>
      </c>
      <c r="F6589">
        <v>0.1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f>E6589*$Z$2+F6589*$Z$3+G6589*$Z$4+H6589*$Z$5+I6589*$Z$6+J6589*$Z$7+K6589*$Z$8+L6589*$Z$9+M6589*$Z$10+N6589*$Z$11+O6589*$Z$12+P6589*$Z$13</f>
        <v>5.7473999999999997E-3</v>
      </c>
      <c r="R6589">
        <v>0</v>
      </c>
    </row>
    <row r="6590" spans="1:18" x14ac:dyDescent="0.3">
      <c r="A6590" s="1">
        <v>35595</v>
      </c>
      <c r="B6590" s="1" t="str">
        <f t="shared" si="307"/>
        <v>1997</v>
      </c>
      <c r="C6590" t="str">
        <f t="shared" si="308"/>
        <v>06</v>
      </c>
      <c r="D6590" t="str">
        <f t="shared" si="309"/>
        <v>14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0.3</v>
      </c>
      <c r="L6590">
        <v>0.7</v>
      </c>
      <c r="M6590">
        <v>0</v>
      </c>
      <c r="N6590">
        <v>0</v>
      </c>
      <c r="O6590">
        <v>0</v>
      </c>
      <c r="P6590">
        <v>0.4</v>
      </c>
      <c r="Q6590">
        <f>E6590*$Z$2+F6590*$Z$3+G6590*$Z$4+H6590*$Z$5+I6590*$Z$6+J6590*$Z$7+K6590*$Z$8+L6590*$Z$9+M6590*$Z$10+N6590*$Z$11+O6590*$Z$12+P6590*$Z$13</f>
        <v>0.12085559999999999</v>
      </c>
      <c r="R6590">
        <v>0</v>
      </c>
    </row>
    <row r="6591" spans="1:18" x14ac:dyDescent="0.3">
      <c r="A6591" s="1">
        <v>35596</v>
      </c>
      <c r="B6591" s="1" t="str">
        <f t="shared" si="307"/>
        <v>1997</v>
      </c>
      <c r="C6591" t="str">
        <f t="shared" si="308"/>
        <v>06</v>
      </c>
      <c r="D6591" t="str">
        <f t="shared" si="309"/>
        <v>15</v>
      </c>
      <c r="E6591">
        <v>12.7</v>
      </c>
      <c r="F6591">
        <v>5.0999999999999996</v>
      </c>
      <c r="G6591">
        <v>0.6</v>
      </c>
      <c r="H6591">
        <v>0</v>
      </c>
      <c r="I6591">
        <v>7.3</v>
      </c>
      <c r="J6591">
        <v>6.4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f>E6591*$Z$2+F6591*$Z$3+G6591*$Z$4+H6591*$Z$5+I6591*$Z$6+J6591*$Z$7+K6591*$Z$8+L6591*$Z$9+M6591*$Z$10+N6591*$Z$11+O6591*$Z$12+P6591*$Z$13</f>
        <v>2.3471568</v>
      </c>
      <c r="R6591">
        <v>0</v>
      </c>
    </row>
    <row r="6592" spans="1:18" x14ac:dyDescent="0.3">
      <c r="A6592" s="1">
        <v>35597</v>
      </c>
      <c r="B6592" s="1" t="str">
        <f t="shared" si="307"/>
        <v>1997</v>
      </c>
      <c r="C6592" t="str">
        <f t="shared" si="308"/>
        <v>06</v>
      </c>
      <c r="D6592" t="str">
        <f t="shared" si="309"/>
        <v>16</v>
      </c>
      <c r="E6592">
        <v>0.7</v>
      </c>
      <c r="F6592">
        <v>3</v>
      </c>
      <c r="G6592">
        <v>18.100000000000001</v>
      </c>
      <c r="H6592">
        <v>25</v>
      </c>
      <c r="I6592">
        <v>0.3</v>
      </c>
      <c r="J6592">
        <v>0.2</v>
      </c>
      <c r="K6592">
        <v>6.3</v>
      </c>
      <c r="L6592">
        <v>5.0999999999999996</v>
      </c>
      <c r="M6592">
        <v>0</v>
      </c>
      <c r="N6592">
        <v>0</v>
      </c>
      <c r="O6592">
        <v>0</v>
      </c>
      <c r="P6592">
        <v>0</v>
      </c>
      <c r="Q6592">
        <f>E6592*$Z$2+F6592*$Z$3+G6592*$Z$4+H6592*$Z$5+I6592*$Z$6+J6592*$Z$7+K6592*$Z$8+L6592*$Z$9+M6592*$Z$10+N6592*$Z$11+O6592*$Z$12+P6592*$Z$13</f>
        <v>2.0942880000000001</v>
      </c>
      <c r="R6592">
        <v>0</v>
      </c>
    </row>
    <row r="6593" spans="1:18" x14ac:dyDescent="0.3">
      <c r="A6593" s="1">
        <v>35598</v>
      </c>
      <c r="B6593" s="1" t="str">
        <f t="shared" si="307"/>
        <v>1997</v>
      </c>
      <c r="C6593" t="str">
        <f t="shared" si="308"/>
        <v>06</v>
      </c>
      <c r="D6593" t="str">
        <f t="shared" si="309"/>
        <v>17</v>
      </c>
      <c r="E6593">
        <v>4.2</v>
      </c>
      <c r="F6593">
        <v>17.399999999999999</v>
      </c>
      <c r="G6593">
        <v>0</v>
      </c>
      <c r="H6593">
        <v>0</v>
      </c>
      <c r="I6593">
        <v>0</v>
      </c>
      <c r="J6593">
        <v>1.1000000000000001</v>
      </c>
      <c r="K6593">
        <v>0</v>
      </c>
      <c r="L6593">
        <v>0</v>
      </c>
      <c r="M6593">
        <v>0.4</v>
      </c>
      <c r="N6593">
        <v>5.4</v>
      </c>
      <c r="O6593">
        <v>6.4</v>
      </c>
      <c r="P6593">
        <v>12.8</v>
      </c>
      <c r="Q6593">
        <f>E6593*$Z$2+F6593*$Z$3+G6593*$Z$4+H6593*$Z$5+I6593*$Z$6+J6593*$Z$7+K6593*$Z$8+L6593*$Z$9+M6593*$Z$10+N6593*$Z$11+O6593*$Z$12+P6593*$Z$13</f>
        <v>3.3388527000000003</v>
      </c>
      <c r="R6593">
        <v>0</v>
      </c>
    </row>
    <row r="6594" spans="1:18" x14ac:dyDescent="0.3">
      <c r="A6594" s="1">
        <v>35599</v>
      </c>
      <c r="B6594" s="1" t="str">
        <f t="shared" si="307"/>
        <v>1997</v>
      </c>
      <c r="C6594" t="str">
        <f t="shared" si="308"/>
        <v>06</v>
      </c>
      <c r="D6594" t="str">
        <f t="shared" si="309"/>
        <v>18</v>
      </c>
      <c r="E6594">
        <v>41.4</v>
      </c>
      <c r="F6594">
        <v>18.100000000000001</v>
      </c>
      <c r="G6594">
        <v>11.7</v>
      </c>
      <c r="H6594">
        <v>9.9</v>
      </c>
      <c r="I6594">
        <v>18.100000000000001</v>
      </c>
      <c r="J6594">
        <v>27.6</v>
      </c>
      <c r="K6594">
        <v>15.4</v>
      </c>
      <c r="L6594">
        <v>12.2</v>
      </c>
      <c r="M6594">
        <v>5.8</v>
      </c>
      <c r="N6594">
        <v>8.8000000000000007</v>
      </c>
      <c r="O6594">
        <v>12.6</v>
      </c>
      <c r="P6594">
        <v>10.7</v>
      </c>
      <c r="Q6594">
        <f>E6594*$Z$2+F6594*$Z$3+G6594*$Z$4+H6594*$Z$5+I6594*$Z$6+J6594*$Z$7+K6594*$Z$8+L6594*$Z$9+M6594*$Z$10+N6594*$Z$11+O6594*$Z$12+P6594*$Z$13</f>
        <v>15.514727199999999</v>
      </c>
      <c r="R6594">
        <v>0</v>
      </c>
    </row>
    <row r="6595" spans="1:18" x14ac:dyDescent="0.3">
      <c r="A6595" s="1">
        <v>35600</v>
      </c>
      <c r="B6595" s="1" t="str">
        <f t="shared" si="307"/>
        <v>1997</v>
      </c>
      <c r="C6595" t="str">
        <f t="shared" si="308"/>
        <v>06</v>
      </c>
      <c r="D6595" t="str">
        <f t="shared" si="309"/>
        <v>19</v>
      </c>
      <c r="E6595">
        <v>0</v>
      </c>
      <c r="F6595">
        <v>0</v>
      </c>
      <c r="G6595">
        <v>0</v>
      </c>
      <c r="H6595">
        <v>0.2</v>
      </c>
      <c r="I6595">
        <v>13.1</v>
      </c>
      <c r="J6595">
        <v>3.7</v>
      </c>
      <c r="K6595">
        <v>1.6</v>
      </c>
      <c r="L6595">
        <v>3.8</v>
      </c>
      <c r="M6595">
        <v>19.7</v>
      </c>
      <c r="N6595">
        <v>4.3</v>
      </c>
      <c r="O6595">
        <v>0.1</v>
      </c>
      <c r="P6595">
        <v>1.8</v>
      </c>
      <c r="Q6595">
        <f>E6595*$Z$2+F6595*$Z$3+G6595*$Z$4+H6595*$Z$5+I6595*$Z$6+J6595*$Z$7+K6595*$Z$8+L6595*$Z$9+M6595*$Z$10+N6595*$Z$11+O6595*$Z$12+P6595*$Z$13</f>
        <v>5.0181730999999994</v>
      </c>
      <c r="R6595">
        <v>0</v>
      </c>
    </row>
    <row r="6596" spans="1:18" x14ac:dyDescent="0.3">
      <c r="A6596" s="1">
        <v>35601</v>
      </c>
      <c r="B6596" s="1" t="str">
        <f t="shared" si="307"/>
        <v>1997</v>
      </c>
      <c r="C6596" t="str">
        <f t="shared" si="308"/>
        <v>06</v>
      </c>
      <c r="D6596" t="str">
        <f t="shared" si="309"/>
        <v>20</v>
      </c>
      <c r="E6596">
        <v>2.7</v>
      </c>
      <c r="F6596">
        <v>11.8</v>
      </c>
      <c r="G6596">
        <v>0.2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f>E6596*$Z$2+F6596*$Z$3+G6596*$Z$4+H6596*$Z$5+I6596*$Z$6+J6596*$Z$7+K6596*$Z$8+L6596*$Z$9+M6596*$Z$10+N6596*$Z$11+O6596*$Z$12+P6596*$Z$13</f>
        <v>0.71285580000000004</v>
      </c>
      <c r="R6596">
        <v>0</v>
      </c>
    </row>
    <row r="6597" spans="1:18" x14ac:dyDescent="0.3">
      <c r="A6597" s="1">
        <v>35602</v>
      </c>
      <c r="B6597" s="1" t="str">
        <f t="shared" si="307"/>
        <v>1997</v>
      </c>
      <c r="C6597" t="str">
        <f t="shared" si="308"/>
        <v>06</v>
      </c>
      <c r="D6597" t="str">
        <f t="shared" si="309"/>
        <v>21</v>
      </c>
      <c r="E6597">
        <v>0</v>
      </c>
      <c r="F6597">
        <v>0</v>
      </c>
      <c r="G6597">
        <v>5.9</v>
      </c>
      <c r="H6597">
        <v>11.7</v>
      </c>
      <c r="I6597">
        <v>0</v>
      </c>
      <c r="J6597">
        <v>0</v>
      </c>
      <c r="K6597">
        <v>2.2999999999999998</v>
      </c>
      <c r="L6597">
        <v>2.5</v>
      </c>
      <c r="M6597">
        <v>0</v>
      </c>
      <c r="N6597">
        <v>0</v>
      </c>
      <c r="O6597">
        <v>0</v>
      </c>
      <c r="P6597">
        <v>0</v>
      </c>
      <c r="Q6597">
        <f>E6597*$Z$2+F6597*$Z$3+G6597*$Z$4+H6597*$Z$5+I6597*$Z$6+J6597*$Z$7+K6597*$Z$8+L6597*$Z$9+M6597*$Z$10+N6597*$Z$11+O6597*$Z$12+P6597*$Z$13</f>
        <v>0.71033979999999985</v>
      </c>
      <c r="R6597">
        <v>0.5</v>
      </c>
    </row>
    <row r="6598" spans="1:18" x14ac:dyDescent="0.3">
      <c r="A6598" s="1">
        <v>35603</v>
      </c>
      <c r="B6598" s="1" t="str">
        <f t="shared" si="307"/>
        <v>1997</v>
      </c>
      <c r="C6598" t="str">
        <f t="shared" si="308"/>
        <v>06</v>
      </c>
      <c r="D6598" t="str">
        <f t="shared" si="309"/>
        <v>22</v>
      </c>
      <c r="E6598">
        <v>0</v>
      </c>
      <c r="F6598">
        <v>0</v>
      </c>
      <c r="G6598">
        <v>3.2</v>
      </c>
      <c r="H6598">
        <v>6.3</v>
      </c>
      <c r="I6598">
        <v>0</v>
      </c>
      <c r="J6598">
        <v>0</v>
      </c>
      <c r="K6598">
        <v>1.3</v>
      </c>
      <c r="L6598">
        <v>1.3</v>
      </c>
      <c r="M6598">
        <v>0</v>
      </c>
      <c r="N6598">
        <v>0.4</v>
      </c>
      <c r="O6598">
        <v>0.8</v>
      </c>
      <c r="P6598">
        <v>2.8</v>
      </c>
      <c r="Q6598">
        <f>E6598*$Z$2+F6598*$Z$3+G6598*$Z$4+H6598*$Z$5+I6598*$Z$6+J6598*$Z$7+K6598*$Z$8+L6598*$Z$9+M6598*$Z$10+N6598*$Z$11+O6598*$Z$12+P6598*$Z$13</f>
        <v>0.66061399999999992</v>
      </c>
      <c r="R6598">
        <v>0.57999999999999996</v>
      </c>
    </row>
    <row r="6599" spans="1:18" x14ac:dyDescent="0.3">
      <c r="A6599" s="1">
        <v>35604</v>
      </c>
      <c r="B6599" s="1" t="str">
        <f t="shared" si="307"/>
        <v>1997</v>
      </c>
      <c r="C6599" t="str">
        <f t="shared" si="308"/>
        <v>06</v>
      </c>
      <c r="D6599" t="str">
        <f t="shared" si="309"/>
        <v>23</v>
      </c>
      <c r="E6599">
        <v>0.4</v>
      </c>
      <c r="F6599">
        <v>1.7</v>
      </c>
      <c r="G6599">
        <v>20.399999999999999</v>
      </c>
      <c r="H6599">
        <v>41</v>
      </c>
      <c r="I6599">
        <v>0</v>
      </c>
      <c r="J6599">
        <v>0</v>
      </c>
      <c r="K6599">
        <v>10.4</v>
      </c>
      <c r="L6599">
        <v>14.2</v>
      </c>
      <c r="M6599">
        <v>0</v>
      </c>
      <c r="N6599">
        <v>0</v>
      </c>
      <c r="O6599">
        <v>0.2</v>
      </c>
      <c r="P6599">
        <v>2.6</v>
      </c>
      <c r="Q6599">
        <f>E6599*$Z$2+F6599*$Z$3+G6599*$Z$4+H6599*$Z$5+I6599*$Z$6+J6599*$Z$7+K6599*$Z$8+L6599*$Z$9+M6599*$Z$10+N6599*$Z$11+O6599*$Z$12+P6599*$Z$13</f>
        <v>3.5275817999999997</v>
      </c>
      <c r="R6599">
        <v>0.62</v>
      </c>
    </row>
    <row r="6600" spans="1:18" x14ac:dyDescent="0.3">
      <c r="A6600" s="1">
        <v>35605</v>
      </c>
      <c r="B6600" s="1" t="str">
        <f t="shared" si="307"/>
        <v>1997</v>
      </c>
      <c r="C6600" t="str">
        <f t="shared" si="308"/>
        <v>06</v>
      </c>
      <c r="D6600" t="str">
        <f t="shared" si="309"/>
        <v>24</v>
      </c>
      <c r="E6600">
        <v>0.3</v>
      </c>
      <c r="F6600">
        <v>0.3</v>
      </c>
      <c r="G6600">
        <v>1.1000000000000001</v>
      </c>
      <c r="H6600">
        <v>2.2000000000000002</v>
      </c>
      <c r="I6600">
        <v>0</v>
      </c>
      <c r="J6600">
        <v>0.5</v>
      </c>
      <c r="K6600">
        <v>1.2</v>
      </c>
      <c r="L6600">
        <v>0.5</v>
      </c>
      <c r="M6600">
        <v>0</v>
      </c>
      <c r="N6600">
        <v>0.6</v>
      </c>
      <c r="O6600">
        <v>1</v>
      </c>
      <c r="P6600">
        <v>0.5</v>
      </c>
      <c r="Q6600">
        <f>E6600*$Z$2+F6600*$Z$3+G6600*$Z$4+H6600*$Z$5+I6600*$Z$6+J6600*$Z$7+K6600*$Z$8+L6600*$Z$9+M6600*$Z$10+N6600*$Z$11+O6600*$Z$12+P6600*$Z$13</f>
        <v>0.59563519999999992</v>
      </c>
      <c r="R6600">
        <v>0.61</v>
      </c>
    </row>
    <row r="6601" spans="1:18" x14ac:dyDescent="0.3">
      <c r="A6601" s="1">
        <v>35606</v>
      </c>
      <c r="B6601" s="1" t="str">
        <f t="shared" ref="B6601:B6664" si="310">TEXT(A6601,"yyyy")</f>
        <v>1997</v>
      </c>
      <c r="C6601" t="str">
        <f t="shared" ref="C6601:C6664" si="311">TEXT(A6601,"mm")</f>
        <v>06</v>
      </c>
      <c r="D6601" t="str">
        <f t="shared" ref="D6601:D6664" si="312">TEXT(A6601,"d")</f>
        <v>25</v>
      </c>
      <c r="E6601">
        <v>0</v>
      </c>
      <c r="F6601">
        <v>0</v>
      </c>
      <c r="G6601">
        <v>4</v>
      </c>
      <c r="H6601">
        <v>7.9</v>
      </c>
      <c r="I6601">
        <v>0</v>
      </c>
      <c r="J6601">
        <v>0</v>
      </c>
      <c r="K6601">
        <v>1.6</v>
      </c>
      <c r="L6601">
        <v>1.7</v>
      </c>
      <c r="M6601">
        <v>0</v>
      </c>
      <c r="N6601">
        <v>0.1</v>
      </c>
      <c r="O6601">
        <v>0.2</v>
      </c>
      <c r="P6601">
        <v>1.1000000000000001</v>
      </c>
      <c r="Q6601">
        <f>E6601*$Z$2+F6601*$Z$3+G6601*$Z$4+H6601*$Z$5+I6601*$Z$6+J6601*$Z$7+K6601*$Z$8+L6601*$Z$9+M6601*$Z$10+N6601*$Z$11+O6601*$Z$12+P6601*$Z$13</f>
        <v>0.57376760000000004</v>
      </c>
      <c r="R6601">
        <v>0.57999999999999996</v>
      </c>
    </row>
    <row r="6602" spans="1:18" x14ac:dyDescent="0.3">
      <c r="A6602" s="1">
        <v>35607</v>
      </c>
      <c r="B6602" s="1" t="str">
        <f t="shared" si="310"/>
        <v>1997</v>
      </c>
      <c r="C6602" t="str">
        <f t="shared" si="311"/>
        <v>06</v>
      </c>
      <c r="D6602" t="str">
        <f t="shared" si="312"/>
        <v>26</v>
      </c>
      <c r="E6602">
        <v>0</v>
      </c>
      <c r="F6602">
        <v>1.3</v>
      </c>
      <c r="G6602">
        <v>13.1</v>
      </c>
      <c r="H6602">
        <v>18</v>
      </c>
      <c r="I6602">
        <v>0</v>
      </c>
      <c r="J6602">
        <v>1.5</v>
      </c>
      <c r="K6602">
        <v>8.6</v>
      </c>
      <c r="L6602">
        <v>7</v>
      </c>
      <c r="M6602">
        <v>0.2</v>
      </c>
      <c r="N6602">
        <v>5.5</v>
      </c>
      <c r="O6602">
        <v>11.1</v>
      </c>
      <c r="P6602">
        <v>23.5</v>
      </c>
      <c r="Q6602">
        <f>E6602*$Z$2+F6602*$Z$3+G6602*$Z$4+H6602*$Z$5+I6602*$Z$6+J6602*$Z$7+K6602*$Z$8+L6602*$Z$9+M6602*$Z$10+N6602*$Z$11+O6602*$Z$12+P6602*$Z$13</f>
        <v>5.7124164999999989</v>
      </c>
      <c r="R6602">
        <v>0.48</v>
      </c>
    </row>
    <row r="6603" spans="1:18" x14ac:dyDescent="0.3">
      <c r="A6603" s="1">
        <v>35608</v>
      </c>
      <c r="B6603" s="1" t="str">
        <f t="shared" si="310"/>
        <v>1997</v>
      </c>
      <c r="C6603" t="str">
        <f t="shared" si="311"/>
        <v>06</v>
      </c>
      <c r="D6603" t="str">
        <f t="shared" si="312"/>
        <v>27</v>
      </c>
      <c r="E6603">
        <v>45.3</v>
      </c>
      <c r="F6603">
        <v>21.2</v>
      </c>
      <c r="G6603">
        <v>34.700000000000003</v>
      </c>
      <c r="H6603">
        <v>65.3</v>
      </c>
      <c r="I6603">
        <v>24.4</v>
      </c>
      <c r="J6603">
        <v>30.2</v>
      </c>
      <c r="K6603">
        <v>15.6</v>
      </c>
      <c r="L6603">
        <v>27.1</v>
      </c>
      <c r="M6603">
        <v>18.2</v>
      </c>
      <c r="N6603">
        <v>11.2</v>
      </c>
      <c r="O6603">
        <v>5.2</v>
      </c>
      <c r="P6603">
        <v>5.4</v>
      </c>
      <c r="Q6603">
        <f>E6603*$Z$2+F6603*$Z$3+G6603*$Z$4+H6603*$Z$5+I6603*$Z$6+J6603*$Z$7+K6603*$Z$8+L6603*$Z$9+M6603*$Z$10+N6603*$Z$11+O6603*$Z$12+P6603*$Z$13</f>
        <v>18.896681500000003</v>
      </c>
      <c r="R6603">
        <v>0.48</v>
      </c>
    </row>
    <row r="6604" spans="1:18" x14ac:dyDescent="0.3">
      <c r="A6604" s="1">
        <v>35609</v>
      </c>
      <c r="B6604" s="1" t="str">
        <f t="shared" si="310"/>
        <v>1997</v>
      </c>
      <c r="C6604" t="str">
        <f t="shared" si="311"/>
        <v>06</v>
      </c>
      <c r="D6604" t="str">
        <f t="shared" si="312"/>
        <v>28</v>
      </c>
      <c r="E6604">
        <v>2</v>
      </c>
      <c r="F6604">
        <v>1.4</v>
      </c>
      <c r="G6604">
        <v>2.1</v>
      </c>
      <c r="H6604">
        <v>1.5</v>
      </c>
      <c r="I6604">
        <v>4.4000000000000004</v>
      </c>
      <c r="J6604">
        <v>8.8000000000000007</v>
      </c>
      <c r="K6604">
        <v>20.2</v>
      </c>
      <c r="L6604">
        <v>24.7</v>
      </c>
      <c r="M6604">
        <v>7.3</v>
      </c>
      <c r="N6604">
        <v>11.8</v>
      </c>
      <c r="O6604">
        <v>17.8</v>
      </c>
      <c r="P6604">
        <v>17.100000000000001</v>
      </c>
      <c r="Q6604">
        <f>E6604*$Z$2+F6604*$Z$3+G6604*$Z$4+H6604*$Z$5+I6604*$Z$6+J6604*$Z$7+K6604*$Z$8+L6604*$Z$9+M6604*$Z$10+N6604*$Z$11+O6604*$Z$12+P6604*$Z$13</f>
        <v>12.5492995</v>
      </c>
      <c r="R6604">
        <v>0.42</v>
      </c>
    </row>
    <row r="6605" spans="1:18" x14ac:dyDescent="0.3">
      <c r="A6605" s="1">
        <v>35610</v>
      </c>
      <c r="B6605" s="1" t="str">
        <f t="shared" si="310"/>
        <v>1997</v>
      </c>
      <c r="C6605" t="str">
        <f t="shared" si="311"/>
        <v>06</v>
      </c>
      <c r="D6605" t="str">
        <f t="shared" si="312"/>
        <v>29</v>
      </c>
      <c r="E6605">
        <v>2.2000000000000002</v>
      </c>
      <c r="F6605">
        <v>1.9</v>
      </c>
      <c r="G6605">
        <v>2</v>
      </c>
      <c r="H6605">
        <v>0.7</v>
      </c>
      <c r="I6605">
        <v>0.7</v>
      </c>
      <c r="J6605">
        <v>4.9000000000000004</v>
      </c>
      <c r="K6605">
        <v>4.4000000000000004</v>
      </c>
      <c r="L6605">
        <v>5.8</v>
      </c>
      <c r="M6605">
        <v>1</v>
      </c>
      <c r="N6605">
        <v>9.3000000000000007</v>
      </c>
      <c r="O6605">
        <v>8.8000000000000007</v>
      </c>
      <c r="P6605">
        <v>4.8</v>
      </c>
      <c r="Q6605">
        <f>E6605*$Z$2+F6605*$Z$3+G6605*$Z$4+H6605*$Z$5+I6605*$Z$6+J6605*$Z$7+K6605*$Z$8+L6605*$Z$9+M6605*$Z$10+N6605*$Z$11+O6605*$Z$12+P6605*$Z$13</f>
        <v>4.9186812000000009</v>
      </c>
      <c r="R6605">
        <v>0.61</v>
      </c>
    </row>
    <row r="6606" spans="1:18" x14ac:dyDescent="0.3">
      <c r="A6606" s="1">
        <v>35611</v>
      </c>
      <c r="B6606" s="1" t="str">
        <f t="shared" si="310"/>
        <v>1997</v>
      </c>
      <c r="C6606" t="str">
        <f t="shared" si="311"/>
        <v>06</v>
      </c>
      <c r="D6606" t="str">
        <f t="shared" si="312"/>
        <v>30</v>
      </c>
      <c r="E6606">
        <v>3.1</v>
      </c>
      <c r="F6606">
        <v>16.2</v>
      </c>
      <c r="G6606">
        <v>25.4</v>
      </c>
      <c r="H6606">
        <v>3.5</v>
      </c>
      <c r="I6606">
        <v>15.5</v>
      </c>
      <c r="J6606">
        <v>6.6</v>
      </c>
      <c r="K6606">
        <v>6.5</v>
      </c>
      <c r="L6606">
        <v>3.5</v>
      </c>
      <c r="M6606">
        <v>19.8</v>
      </c>
      <c r="N6606">
        <v>12.6</v>
      </c>
      <c r="O6606">
        <v>5.4</v>
      </c>
      <c r="P6606">
        <v>0.4</v>
      </c>
      <c r="Q6606">
        <f>E6606*$Z$2+F6606*$Z$3+G6606*$Z$4+H6606*$Z$5+I6606*$Z$6+J6606*$Z$7+K6606*$Z$8+L6606*$Z$9+M6606*$Z$10+N6606*$Z$11+O6606*$Z$12+P6606*$Z$13</f>
        <v>9.8062258</v>
      </c>
      <c r="R6606">
        <v>1.5089999999999999</v>
      </c>
    </row>
    <row r="6607" spans="1:18" x14ac:dyDescent="0.3">
      <c r="A6607" s="1">
        <v>35612</v>
      </c>
      <c r="B6607" s="1" t="str">
        <f t="shared" si="310"/>
        <v>1997</v>
      </c>
      <c r="C6607" t="str">
        <f t="shared" si="311"/>
        <v>07</v>
      </c>
      <c r="D6607" t="str">
        <f t="shared" si="312"/>
        <v>1</v>
      </c>
      <c r="E6607">
        <v>35.700000000000003</v>
      </c>
      <c r="F6607">
        <v>22.8</v>
      </c>
      <c r="G6607">
        <v>26.6</v>
      </c>
      <c r="H6607">
        <v>22.9</v>
      </c>
      <c r="I6607">
        <v>8</v>
      </c>
      <c r="J6607">
        <v>5.9</v>
      </c>
      <c r="K6607">
        <v>16.5</v>
      </c>
      <c r="L6607">
        <v>24</v>
      </c>
      <c r="M6607">
        <v>10.9</v>
      </c>
      <c r="N6607">
        <v>3.7</v>
      </c>
      <c r="O6607">
        <v>3.3</v>
      </c>
      <c r="P6607">
        <v>14.9</v>
      </c>
      <c r="Q6607">
        <f>E6607*$Z$2+F6607*$Z$3+G6607*$Z$4+H6607*$Z$5+I6607*$Z$6+J6607*$Z$7+K6607*$Z$8+L6607*$Z$9+M6607*$Z$10+N6607*$Z$11+O6607*$Z$12+P6607*$Z$13</f>
        <v>11.2661426</v>
      </c>
      <c r="R6607">
        <v>2.0070000000000001</v>
      </c>
    </row>
    <row r="6608" spans="1:18" x14ac:dyDescent="0.3">
      <c r="A6608" s="1">
        <v>35613</v>
      </c>
      <c r="B6608" s="1" t="str">
        <f t="shared" si="310"/>
        <v>1997</v>
      </c>
      <c r="C6608" t="str">
        <f t="shared" si="311"/>
        <v>07</v>
      </c>
      <c r="D6608" t="str">
        <f t="shared" si="312"/>
        <v>2</v>
      </c>
      <c r="E6608">
        <v>0.4</v>
      </c>
      <c r="F6608">
        <v>3.6</v>
      </c>
      <c r="G6608">
        <v>5.6</v>
      </c>
      <c r="H6608">
        <v>0.5</v>
      </c>
      <c r="I6608">
        <v>0</v>
      </c>
      <c r="J6608">
        <v>0.6</v>
      </c>
      <c r="K6608">
        <v>2</v>
      </c>
      <c r="L6608">
        <v>0.3</v>
      </c>
      <c r="M6608">
        <v>0</v>
      </c>
      <c r="N6608">
        <v>0</v>
      </c>
      <c r="O6608">
        <v>0</v>
      </c>
      <c r="P6608">
        <v>0</v>
      </c>
      <c r="Q6608">
        <f>E6608*$Z$2+F6608*$Z$3+G6608*$Z$4+H6608*$Z$5+I6608*$Z$6+J6608*$Z$7+K6608*$Z$8+L6608*$Z$9+M6608*$Z$10+N6608*$Z$11+O6608*$Z$12+P6608*$Z$13</f>
        <v>0.79553370000000001</v>
      </c>
      <c r="R6608">
        <v>4.8319999999999999</v>
      </c>
    </row>
    <row r="6609" spans="1:18" x14ac:dyDescent="0.3">
      <c r="A6609" s="1">
        <v>35614</v>
      </c>
      <c r="B6609" s="1" t="str">
        <f t="shared" si="310"/>
        <v>1997</v>
      </c>
      <c r="C6609" t="str">
        <f t="shared" si="311"/>
        <v>07</v>
      </c>
      <c r="D6609" t="str">
        <f t="shared" si="312"/>
        <v>3</v>
      </c>
      <c r="E6609">
        <v>0.9</v>
      </c>
      <c r="F6609">
        <v>19.7</v>
      </c>
      <c r="G6609">
        <v>19.3</v>
      </c>
      <c r="H6609">
        <v>0.6</v>
      </c>
      <c r="I6609">
        <v>5.7</v>
      </c>
      <c r="J6609">
        <v>3.4</v>
      </c>
      <c r="K6609">
        <v>10.9</v>
      </c>
      <c r="L6609">
        <v>1.5</v>
      </c>
      <c r="M6609">
        <v>7.6</v>
      </c>
      <c r="N6609">
        <v>17.399999999999999</v>
      </c>
      <c r="O6609">
        <v>31.1</v>
      </c>
      <c r="P6609">
        <v>21.2</v>
      </c>
      <c r="Q6609">
        <f>E6609*$Z$2+F6609*$Z$3+G6609*$Z$4+H6609*$Z$5+I6609*$Z$6+J6609*$Z$7+K6609*$Z$8+L6609*$Z$9+M6609*$Z$10+N6609*$Z$11+O6609*$Z$12+P6609*$Z$13</f>
        <v>12.3683117</v>
      </c>
      <c r="R6609">
        <v>4.1859999999999999</v>
      </c>
    </row>
    <row r="6610" spans="1:18" x14ac:dyDescent="0.3">
      <c r="A6610" s="1">
        <v>35615</v>
      </c>
      <c r="B6610" s="1" t="str">
        <f t="shared" si="310"/>
        <v>1997</v>
      </c>
      <c r="C6610" t="str">
        <f t="shared" si="311"/>
        <v>07</v>
      </c>
      <c r="D6610" t="str">
        <f t="shared" si="312"/>
        <v>4</v>
      </c>
      <c r="E6610">
        <v>14.4</v>
      </c>
      <c r="F6610">
        <v>9.6</v>
      </c>
      <c r="G6610">
        <v>18.899999999999999</v>
      </c>
      <c r="H6610">
        <v>30.5</v>
      </c>
      <c r="I6610">
        <v>6.8</v>
      </c>
      <c r="J6610">
        <v>3.6</v>
      </c>
      <c r="K6610">
        <v>10.7</v>
      </c>
      <c r="L6610">
        <v>21</v>
      </c>
      <c r="M6610">
        <v>49.8</v>
      </c>
      <c r="N6610">
        <v>28.3</v>
      </c>
      <c r="O6610">
        <v>20.2</v>
      </c>
      <c r="P6610">
        <v>16.2</v>
      </c>
      <c r="Q6610">
        <f>E6610*$Z$2+F6610*$Z$3+G6610*$Z$4+H6610*$Z$5+I6610*$Z$6+J6610*$Z$7+K6610*$Z$8+L6610*$Z$9+M6610*$Z$10+N6610*$Z$11+O6610*$Z$12+P6610*$Z$13</f>
        <v>17.5964724</v>
      </c>
      <c r="R6610">
        <v>5.5490000000000004</v>
      </c>
    </row>
    <row r="6611" spans="1:18" x14ac:dyDescent="0.3">
      <c r="A6611" s="1">
        <v>35616</v>
      </c>
      <c r="B6611" s="1" t="str">
        <f t="shared" si="310"/>
        <v>1997</v>
      </c>
      <c r="C6611" t="str">
        <f t="shared" si="311"/>
        <v>07</v>
      </c>
      <c r="D6611" t="str">
        <f t="shared" si="312"/>
        <v>5</v>
      </c>
      <c r="E6611">
        <v>14.3</v>
      </c>
      <c r="F6611">
        <v>22.4</v>
      </c>
      <c r="G6611">
        <v>22.2</v>
      </c>
      <c r="H6611">
        <v>29.9</v>
      </c>
      <c r="I6611">
        <v>15.8</v>
      </c>
      <c r="J6611">
        <v>16.8</v>
      </c>
      <c r="K6611">
        <v>24.1</v>
      </c>
      <c r="L6611">
        <v>42.1</v>
      </c>
      <c r="M6611">
        <v>20</v>
      </c>
      <c r="N6611">
        <v>91.1</v>
      </c>
      <c r="O6611">
        <v>111.7</v>
      </c>
      <c r="P6611">
        <v>67.900000000000006</v>
      </c>
      <c r="Q6611">
        <f>E6611*$Z$2+F6611*$Z$3+G6611*$Z$4+H6611*$Z$5+I6611*$Z$6+J6611*$Z$7+K6611*$Z$8+L6611*$Z$9+M6611*$Z$10+N6611*$Z$11+O6611*$Z$12+P6611*$Z$13</f>
        <v>44.362263400000003</v>
      </c>
      <c r="R6611">
        <v>6.0720000000000001</v>
      </c>
    </row>
    <row r="6612" spans="1:18" x14ac:dyDescent="0.3">
      <c r="A6612" s="1">
        <v>35617</v>
      </c>
      <c r="B6612" s="1" t="str">
        <f t="shared" si="310"/>
        <v>1997</v>
      </c>
      <c r="C6612" t="str">
        <f t="shared" si="311"/>
        <v>07</v>
      </c>
      <c r="D6612" t="str">
        <f t="shared" si="312"/>
        <v>6</v>
      </c>
      <c r="E6612">
        <v>22.9</v>
      </c>
      <c r="F6612">
        <v>43.7</v>
      </c>
      <c r="G6612">
        <v>38.5</v>
      </c>
      <c r="H6612">
        <v>30.2</v>
      </c>
      <c r="I6612">
        <v>36.5</v>
      </c>
      <c r="J6612">
        <v>40.299999999999997</v>
      </c>
      <c r="K6612">
        <v>43.5</v>
      </c>
      <c r="L6612">
        <v>41.2</v>
      </c>
      <c r="M6612">
        <v>21</v>
      </c>
      <c r="N6612">
        <v>41.5</v>
      </c>
      <c r="O6612">
        <v>61.6</v>
      </c>
      <c r="P6612">
        <v>55.1</v>
      </c>
      <c r="Q6612">
        <f>E6612*$Z$2+F6612*$Z$3+G6612*$Z$4+H6612*$Z$5+I6612*$Z$6+J6612*$Z$7+K6612*$Z$8+L6612*$Z$9+M6612*$Z$10+N6612*$Z$11+O6612*$Z$12+P6612*$Z$13</f>
        <v>41.957832500000002</v>
      </c>
      <c r="R6612">
        <v>12.6</v>
      </c>
    </row>
    <row r="6613" spans="1:18" x14ac:dyDescent="0.3">
      <c r="A6613" s="1">
        <v>35618</v>
      </c>
      <c r="B6613" s="1" t="str">
        <f t="shared" si="310"/>
        <v>1997</v>
      </c>
      <c r="C6613" t="str">
        <f t="shared" si="311"/>
        <v>07</v>
      </c>
      <c r="D6613" t="str">
        <f t="shared" si="312"/>
        <v>7</v>
      </c>
      <c r="E6613">
        <v>5.8</v>
      </c>
      <c r="F6613">
        <v>16.8</v>
      </c>
      <c r="G6613">
        <v>11.2</v>
      </c>
      <c r="H6613">
        <v>15.5</v>
      </c>
      <c r="I6613">
        <v>7.1</v>
      </c>
      <c r="J6613">
        <v>4</v>
      </c>
      <c r="K6613">
        <v>5.8</v>
      </c>
      <c r="L6613">
        <v>10</v>
      </c>
      <c r="M6613">
        <v>15.5</v>
      </c>
      <c r="N6613">
        <v>36.4</v>
      </c>
      <c r="O6613">
        <v>35.299999999999997</v>
      </c>
      <c r="P6613">
        <v>17.5</v>
      </c>
      <c r="Q6613">
        <f>E6613*$Z$2+F6613*$Z$3+G6613*$Z$4+H6613*$Z$5+I6613*$Z$6+J6613*$Z$7+K6613*$Z$8+L6613*$Z$9+M6613*$Z$10+N6613*$Z$11+O6613*$Z$12+P6613*$Z$13</f>
        <v>15.883506499999998</v>
      </c>
      <c r="R6613">
        <v>97.64</v>
      </c>
    </row>
    <row r="6614" spans="1:18" x14ac:dyDescent="0.3">
      <c r="A6614" s="1">
        <v>35619</v>
      </c>
      <c r="B6614" s="1" t="str">
        <f t="shared" si="310"/>
        <v>1997</v>
      </c>
      <c r="C6614" t="str">
        <f t="shared" si="311"/>
        <v>07</v>
      </c>
      <c r="D6614" t="str">
        <f t="shared" si="312"/>
        <v>8</v>
      </c>
      <c r="E6614">
        <v>3</v>
      </c>
      <c r="F6614">
        <v>12</v>
      </c>
      <c r="G6614">
        <v>2.9</v>
      </c>
      <c r="H6614">
        <v>6.4</v>
      </c>
      <c r="I6614">
        <v>35.799999999999997</v>
      </c>
      <c r="J6614">
        <v>46.8</v>
      </c>
      <c r="K6614">
        <v>24.7</v>
      </c>
      <c r="L6614">
        <v>2.7</v>
      </c>
      <c r="M6614">
        <v>8.9</v>
      </c>
      <c r="N6614">
        <v>22.3</v>
      </c>
      <c r="O6614">
        <v>15.6</v>
      </c>
      <c r="P6614">
        <v>8.1</v>
      </c>
      <c r="Q6614">
        <f>E6614*$Z$2+F6614*$Z$3+G6614*$Z$4+H6614*$Z$5+I6614*$Z$6+J6614*$Z$7+K6614*$Z$8+L6614*$Z$9+M6614*$Z$10+N6614*$Z$11+O6614*$Z$12+P6614*$Z$13</f>
        <v>22.852489299999998</v>
      </c>
      <c r="R6614">
        <v>74.19</v>
      </c>
    </row>
    <row r="6615" spans="1:18" x14ac:dyDescent="0.3">
      <c r="A6615" s="1">
        <v>35620</v>
      </c>
      <c r="B6615" s="1" t="str">
        <f t="shared" si="310"/>
        <v>1997</v>
      </c>
      <c r="C6615" t="str">
        <f t="shared" si="311"/>
        <v>07</v>
      </c>
      <c r="D6615" t="str">
        <f t="shared" si="312"/>
        <v>9</v>
      </c>
      <c r="E6615">
        <v>0.2</v>
      </c>
      <c r="F6615">
        <v>0</v>
      </c>
      <c r="G6615">
        <v>0</v>
      </c>
      <c r="H6615">
        <v>0.4</v>
      </c>
      <c r="I6615">
        <v>0.2</v>
      </c>
      <c r="J6615">
        <v>0</v>
      </c>
      <c r="K6615">
        <v>0.7</v>
      </c>
      <c r="L6615">
        <v>5.8</v>
      </c>
      <c r="M6615">
        <v>0.9</v>
      </c>
      <c r="N6615">
        <v>9.5</v>
      </c>
      <c r="O6615">
        <v>10.1</v>
      </c>
      <c r="P6615">
        <v>4</v>
      </c>
      <c r="Q6615">
        <f>E6615*$Z$2+F6615*$Z$3+G6615*$Z$4+H6615*$Z$5+I6615*$Z$6+J6615*$Z$7+K6615*$Z$8+L6615*$Z$9+M6615*$Z$10+N6615*$Z$11+O6615*$Z$12+P6615*$Z$13</f>
        <v>3.3592401000000001</v>
      </c>
      <c r="R6615">
        <v>79.13</v>
      </c>
    </row>
    <row r="6616" spans="1:18" x14ac:dyDescent="0.3">
      <c r="A6616" s="1">
        <v>35621</v>
      </c>
      <c r="B6616" s="1" t="str">
        <f t="shared" si="310"/>
        <v>1997</v>
      </c>
      <c r="C6616" t="str">
        <f t="shared" si="311"/>
        <v>07</v>
      </c>
      <c r="D6616" t="str">
        <f t="shared" si="312"/>
        <v>10</v>
      </c>
      <c r="E6616">
        <v>0.3</v>
      </c>
      <c r="F6616">
        <v>2.2999999999999998</v>
      </c>
      <c r="G6616">
        <v>0.3</v>
      </c>
      <c r="H6616">
        <v>0.1</v>
      </c>
      <c r="I6616">
        <v>8.5</v>
      </c>
      <c r="J6616">
        <v>9.1999999999999993</v>
      </c>
      <c r="K6616">
        <v>4.8</v>
      </c>
      <c r="L6616">
        <v>1.7</v>
      </c>
      <c r="M6616">
        <v>6.3</v>
      </c>
      <c r="N6616">
        <v>4.5</v>
      </c>
      <c r="O6616">
        <v>1.9</v>
      </c>
      <c r="P6616">
        <v>5</v>
      </c>
      <c r="Q6616">
        <f>E6616*$Z$2+F6616*$Z$3+G6616*$Z$4+H6616*$Z$5+I6616*$Z$6+J6616*$Z$7+K6616*$Z$8+L6616*$Z$9+M6616*$Z$10+N6616*$Z$11+O6616*$Z$12+P6616*$Z$13</f>
        <v>5.1576719000000004</v>
      </c>
      <c r="R6616">
        <v>34.17</v>
      </c>
    </row>
    <row r="6617" spans="1:18" x14ac:dyDescent="0.3">
      <c r="A6617" s="1">
        <v>35622</v>
      </c>
      <c r="B6617" s="1" t="str">
        <f t="shared" si="310"/>
        <v>1997</v>
      </c>
      <c r="C6617" t="str">
        <f t="shared" si="311"/>
        <v>07</v>
      </c>
      <c r="D6617" t="str">
        <f t="shared" si="312"/>
        <v>11</v>
      </c>
      <c r="E6617">
        <v>0</v>
      </c>
      <c r="F6617">
        <v>0</v>
      </c>
      <c r="G6617">
        <v>0.3</v>
      </c>
      <c r="H6617">
        <v>1.6</v>
      </c>
      <c r="I6617">
        <v>0.6</v>
      </c>
      <c r="J6617">
        <v>0</v>
      </c>
      <c r="K6617">
        <v>0.3</v>
      </c>
      <c r="L6617">
        <v>0.7</v>
      </c>
      <c r="M6617">
        <v>1.4</v>
      </c>
      <c r="N6617">
        <v>0.3</v>
      </c>
      <c r="O6617">
        <v>0</v>
      </c>
      <c r="P6617">
        <v>0</v>
      </c>
      <c r="Q6617">
        <f>E6617*$Z$2+F6617*$Z$3+G6617*$Z$4+H6617*$Z$5+I6617*$Z$6+J6617*$Z$7+K6617*$Z$8+L6617*$Z$9+M6617*$Z$10+N6617*$Z$11+O6617*$Z$12+P6617*$Z$13</f>
        <v>0.34374189999999999</v>
      </c>
      <c r="R6617">
        <v>21.49</v>
      </c>
    </row>
    <row r="6618" spans="1:18" x14ac:dyDescent="0.3">
      <c r="A6618" s="1">
        <v>35623</v>
      </c>
      <c r="B6618" s="1" t="str">
        <f t="shared" si="310"/>
        <v>1997</v>
      </c>
      <c r="C6618" t="str">
        <f t="shared" si="311"/>
        <v>07</v>
      </c>
      <c r="D6618" t="str">
        <f t="shared" si="312"/>
        <v>12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f>E6618*$Z$2+F6618*$Z$3+G6618*$Z$4+H6618*$Z$5+I6618*$Z$6+J6618*$Z$7+K6618*$Z$8+L6618*$Z$9+M6618*$Z$10+N6618*$Z$11+O6618*$Z$12+P6618*$Z$13</f>
        <v>0</v>
      </c>
      <c r="R6618">
        <v>16.649999999999999</v>
      </c>
    </row>
    <row r="6619" spans="1:18" x14ac:dyDescent="0.3">
      <c r="A6619" s="1">
        <v>35624</v>
      </c>
      <c r="B6619" s="1" t="str">
        <f t="shared" si="310"/>
        <v>1997</v>
      </c>
      <c r="C6619" t="str">
        <f t="shared" si="311"/>
        <v>07</v>
      </c>
      <c r="D6619" t="str">
        <f t="shared" si="312"/>
        <v>13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f>E6619*$Z$2+F6619*$Z$3+G6619*$Z$4+H6619*$Z$5+I6619*$Z$6+J6619*$Z$7+K6619*$Z$8+L6619*$Z$9+M6619*$Z$10+N6619*$Z$11+O6619*$Z$12+P6619*$Z$13</f>
        <v>0</v>
      </c>
      <c r="R6619">
        <v>15</v>
      </c>
    </row>
    <row r="6620" spans="1:18" x14ac:dyDescent="0.3">
      <c r="A6620" s="1">
        <v>35625</v>
      </c>
      <c r="B6620" s="1" t="str">
        <f t="shared" si="310"/>
        <v>1997</v>
      </c>
      <c r="C6620" t="str">
        <f t="shared" si="311"/>
        <v>07</v>
      </c>
      <c r="D6620" t="str">
        <f t="shared" si="312"/>
        <v>14</v>
      </c>
      <c r="E6620">
        <v>43.7</v>
      </c>
      <c r="F6620">
        <v>13.1</v>
      </c>
      <c r="G6620">
        <v>3.6</v>
      </c>
      <c r="H6620">
        <v>0.1</v>
      </c>
      <c r="I6620">
        <v>24.6</v>
      </c>
      <c r="J6620">
        <v>7.8</v>
      </c>
      <c r="K6620">
        <v>4</v>
      </c>
      <c r="L6620">
        <v>0.3</v>
      </c>
      <c r="M6620">
        <v>15.4</v>
      </c>
      <c r="N6620">
        <v>5.4</v>
      </c>
      <c r="O6620">
        <v>14.8</v>
      </c>
      <c r="P6620">
        <v>14.2</v>
      </c>
      <c r="Q6620">
        <f>E6620*$Z$2+F6620*$Z$3+G6620*$Z$4+H6620*$Z$5+I6620*$Z$6+J6620*$Z$7+K6620*$Z$8+L6620*$Z$9+M6620*$Z$10+N6620*$Z$11+O6620*$Z$12+P6620*$Z$13</f>
        <v>10.282654300000001</v>
      </c>
      <c r="R6620">
        <v>23.54</v>
      </c>
    </row>
    <row r="6621" spans="1:18" x14ac:dyDescent="0.3">
      <c r="A6621" s="1">
        <v>35626</v>
      </c>
      <c r="B6621" s="1" t="str">
        <f t="shared" si="310"/>
        <v>1997</v>
      </c>
      <c r="C6621" t="str">
        <f t="shared" si="311"/>
        <v>07</v>
      </c>
      <c r="D6621" t="str">
        <f t="shared" si="312"/>
        <v>15</v>
      </c>
      <c r="E6621">
        <v>10.3</v>
      </c>
      <c r="F6621">
        <v>17.5</v>
      </c>
      <c r="G6621">
        <v>18.100000000000001</v>
      </c>
      <c r="H6621">
        <v>1.1000000000000001</v>
      </c>
      <c r="I6621">
        <v>4.2</v>
      </c>
      <c r="J6621">
        <v>3.8</v>
      </c>
      <c r="K6621">
        <v>8.6999999999999993</v>
      </c>
      <c r="L6621">
        <v>2.4</v>
      </c>
      <c r="M6621">
        <v>19.399999999999999</v>
      </c>
      <c r="N6621">
        <v>15</v>
      </c>
      <c r="O6621">
        <v>12.6</v>
      </c>
      <c r="P6621">
        <v>12.4</v>
      </c>
      <c r="Q6621">
        <f>E6621*$Z$2+F6621*$Z$3+G6621*$Z$4+H6621*$Z$5+I6621*$Z$6+J6621*$Z$7+K6621*$Z$8+L6621*$Z$9+M6621*$Z$10+N6621*$Z$11+O6621*$Z$12+P6621*$Z$13</f>
        <v>10.1904983</v>
      </c>
      <c r="R6621">
        <v>18.88</v>
      </c>
    </row>
    <row r="6622" spans="1:18" x14ac:dyDescent="0.3">
      <c r="A6622" s="1">
        <v>35627</v>
      </c>
      <c r="B6622" s="1" t="str">
        <f t="shared" si="310"/>
        <v>1997</v>
      </c>
      <c r="C6622" t="str">
        <f t="shared" si="311"/>
        <v>07</v>
      </c>
      <c r="D6622" t="str">
        <f t="shared" si="312"/>
        <v>16</v>
      </c>
      <c r="E6622">
        <v>15.6</v>
      </c>
      <c r="F6622">
        <v>45.4</v>
      </c>
      <c r="G6622">
        <v>29.3</v>
      </c>
      <c r="H6622">
        <v>64.7</v>
      </c>
      <c r="I6622">
        <v>108.4</v>
      </c>
      <c r="J6622">
        <v>133.9</v>
      </c>
      <c r="K6622">
        <v>83.5</v>
      </c>
      <c r="L6622">
        <v>16.5</v>
      </c>
      <c r="M6622">
        <v>67.3</v>
      </c>
      <c r="N6622">
        <v>118.1</v>
      </c>
      <c r="O6622">
        <v>95.8</v>
      </c>
      <c r="P6622">
        <v>31.9</v>
      </c>
      <c r="Q6622">
        <f>E6622*$Z$2+F6622*$Z$3+G6622*$Z$4+H6622*$Z$5+I6622*$Z$6+J6622*$Z$7+K6622*$Z$8+L6622*$Z$9+M6622*$Z$10+N6622*$Z$11+O6622*$Z$12+P6622*$Z$13</f>
        <v>87.98466719999999</v>
      </c>
      <c r="R6622">
        <v>20.75</v>
      </c>
    </row>
    <row r="6623" spans="1:18" x14ac:dyDescent="0.3">
      <c r="A6623" s="1">
        <v>35628</v>
      </c>
      <c r="B6623" s="1" t="str">
        <f t="shared" si="310"/>
        <v>1997</v>
      </c>
      <c r="C6623" t="str">
        <f t="shared" si="311"/>
        <v>07</v>
      </c>
      <c r="D6623" t="str">
        <f t="shared" si="312"/>
        <v>17</v>
      </c>
      <c r="E6623">
        <v>24.9</v>
      </c>
      <c r="F6623">
        <v>35</v>
      </c>
      <c r="G6623">
        <v>32</v>
      </c>
      <c r="H6623">
        <v>27.3</v>
      </c>
      <c r="I6623">
        <v>34.700000000000003</v>
      </c>
      <c r="J6623">
        <v>37.6</v>
      </c>
      <c r="K6623">
        <v>37.6</v>
      </c>
      <c r="L6623">
        <v>36.9</v>
      </c>
      <c r="M6623">
        <v>44.1</v>
      </c>
      <c r="N6623">
        <v>37.299999999999997</v>
      </c>
      <c r="O6623">
        <v>43.5</v>
      </c>
      <c r="P6623">
        <v>57.7</v>
      </c>
      <c r="Q6623">
        <f>E6623*$Z$2+F6623*$Z$3+G6623*$Z$4+H6623*$Z$5+I6623*$Z$6+J6623*$Z$7+K6623*$Z$8+L6623*$Z$9+M6623*$Z$10+N6623*$Z$11+O6623*$Z$12+P6623*$Z$13</f>
        <v>38.982156899999993</v>
      </c>
      <c r="R6623">
        <v>143</v>
      </c>
    </row>
    <row r="6624" spans="1:18" x14ac:dyDescent="0.3">
      <c r="A6624" s="1">
        <v>35629</v>
      </c>
      <c r="B6624" s="1" t="str">
        <f t="shared" si="310"/>
        <v>1997</v>
      </c>
      <c r="C6624" t="str">
        <f t="shared" si="311"/>
        <v>07</v>
      </c>
      <c r="D6624" t="str">
        <f t="shared" si="312"/>
        <v>18</v>
      </c>
      <c r="E6624">
        <v>20.9</v>
      </c>
      <c r="F6624">
        <v>4.3</v>
      </c>
      <c r="G6624">
        <v>4.3</v>
      </c>
      <c r="H6624">
        <v>17.899999999999999</v>
      </c>
      <c r="I6624">
        <v>16.899999999999999</v>
      </c>
      <c r="J6624">
        <v>2.6</v>
      </c>
      <c r="K6624">
        <v>4</v>
      </c>
      <c r="L6624">
        <v>14.2</v>
      </c>
      <c r="M6624">
        <v>45.8</v>
      </c>
      <c r="N6624">
        <v>17.2</v>
      </c>
      <c r="O6624">
        <v>8</v>
      </c>
      <c r="P6624">
        <v>5.5</v>
      </c>
      <c r="Q6624">
        <f>E6624*$Z$2+F6624*$Z$3+G6624*$Z$4+H6624*$Z$5+I6624*$Z$6+J6624*$Z$7+K6624*$Z$8+L6624*$Z$9+M6624*$Z$10+N6624*$Z$11+O6624*$Z$12+P6624*$Z$13</f>
        <v>12.354794</v>
      </c>
      <c r="R6624">
        <v>340</v>
      </c>
    </row>
    <row r="6625" spans="1:18" x14ac:dyDescent="0.3">
      <c r="A6625" s="1">
        <v>35630</v>
      </c>
      <c r="B6625" s="1" t="str">
        <f t="shared" si="310"/>
        <v>1997</v>
      </c>
      <c r="C6625" t="str">
        <f t="shared" si="311"/>
        <v>07</v>
      </c>
      <c r="D6625" t="str">
        <f t="shared" si="312"/>
        <v>19</v>
      </c>
      <c r="E6625">
        <v>27.7</v>
      </c>
      <c r="F6625">
        <v>17.8</v>
      </c>
      <c r="G6625">
        <v>12.1</v>
      </c>
      <c r="H6625">
        <v>12.2</v>
      </c>
      <c r="I6625">
        <v>32.1</v>
      </c>
      <c r="J6625">
        <v>37.6</v>
      </c>
      <c r="K6625">
        <v>25.5</v>
      </c>
      <c r="L6625">
        <v>24.9</v>
      </c>
      <c r="M6625">
        <v>6.6</v>
      </c>
      <c r="N6625">
        <v>13.4</v>
      </c>
      <c r="O6625">
        <v>8.8000000000000007</v>
      </c>
      <c r="P6625">
        <v>11.7</v>
      </c>
      <c r="Q6625">
        <f>E6625*$Z$2+F6625*$Z$3+G6625*$Z$4+H6625*$Z$5+I6625*$Z$6+J6625*$Z$7+K6625*$Z$8+L6625*$Z$9+M6625*$Z$10+N6625*$Z$11+O6625*$Z$12+P6625*$Z$13</f>
        <v>21.414017799999996</v>
      </c>
      <c r="R6625">
        <v>244.65</v>
      </c>
    </row>
    <row r="6626" spans="1:18" x14ac:dyDescent="0.3">
      <c r="A6626" s="1">
        <v>35631</v>
      </c>
      <c r="B6626" s="1" t="str">
        <f t="shared" si="310"/>
        <v>1997</v>
      </c>
      <c r="C6626" t="str">
        <f t="shared" si="311"/>
        <v>07</v>
      </c>
      <c r="D6626" t="str">
        <f t="shared" si="312"/>
        <v>20</v>
      </c>
      <c r="E6626">
        <v>2.9</v>
      </c>
      <c r="F6626">
        <v>47.9</v>
      </c>
      <c r="G6626">
        <v>48.4</v>
      </c>
      <c r="H6626">
        <v>7.9</v>
      </c>
      <c r="I6626">
        <v>1.3</v>
      </c>
      <c r="J6626">
        <v>8.6</v>
      </c>
      <c r="K6626">
        <v>27.7</v>
      </c>
      <c r="L6626">
        <v>5.7</v>
      </c>
      <c r="M6626">
        <v>8.5</v>
      </c>
      <c r="N6626">
        <v>8.1999999999999993</v>
      </c>
      <c r="O6626">
        <v>13.4</v>
      </c>
      <c r="P6626">
        <v>11.8</v>
      </c>
      <c r="Q6626">
        <f>E6626*$Z$2+F6626*$Z$3+G6626*$Z$4+H6626*$Z$5+I6626*$Z$6+J6626*$Z$7+K6626*$Z$8+L6626*$Z$9+M6626*$Z$10+N6626*$Z$11+O6626*$Z$12+P6626*$Z$13</f>
        <v>14.586891999999999</v>
      </c>
      <c r="R6626">
        <v>152</v>
      </c>
    </row>
    <row r="6627" spans="1:18" x14ac:dyDescent="0.3">
      <c r="A6627" s="1">
        <v>35632</v>
      </c>
      <c r="B6627" s="1" t="str">
        <f t="shared" si="310"/>
        <v>1997</v>
      </c>
      <c r="C6627" t="str">
        <f t="shared" si="311"/>
        <v>07</v>
      </c>
      <c r="D6627" t="str">
        <f t="shared" si="312"/>
        <v>21</v>
      </c>
      <c r="E6627">
        <v>22.4</v>
      </c>
      <c r="F6627">
        <v>7.2</v>
      </c>
      <c r="G6627">
        <v>6.2</v>
      </c>
      <c r="H6627">
        <v>8.1999999999999993</v>
      </c>
      <c r="I6627">
        <v>4.7</v>
      </c>
      <c r="J6627">
        <v>2.2000000000000002</v>
      </c>
      <c r="K6627">
        <v>5</v>
      </c>
      <c r="L6627">
        <v>13.1</v>
      </c>
      <c r="M6627">
        <v>1.4</v>
      </c>
      <c r="N6627">
        <v>1.2</v>
      </c>
      <c r="O6627">
        <v>1.6</v>
      </c>
      <c r="P6627">
        <v>6.3</v>
      </c>
      <c r="Q6627">
        <f>E6627*$Z$2+F6627*$Z$3+G6627*$Z$4+H6627*$Z$5+I6627*$Z$6+J6627*$Z$7+K6627*$Z$8+L6627*$Z$9+M6627*$Z$10+N6627*$Z$11+O6627*$Z$12+P6627*$Z$13</f>
        <v>4.2280075000000004</v>
      </c>
      <c r="R6627">
        <v>132.08000000000001</v>
      </c>
    </row>
    <row r="6628" spans="1:18" x14ac:dyDescent="0.3">
      <c r="A6628" s="1">
        <v>35633</v>
      </c>
      <c r="B6628" s="1" t="str">
        <f t="shared" si="310"/>
        <v>1997</v>
      </c>
      <c r="C6628" t="str">
        <f t="shared" si="311"/>
        <v>07</v>
      </c>
      <c r="D6628" t="str">
        <f t="shared" si="312"/>
        <v>22</v>
      </c>
      <c r="E6628">
        <v>3.8</v>
      </c>
      <c r="F6628">
        <v>38</v>
      </c>
      <c r="G6628">
        <v>47.6</v>
      </c>
      <c r="H6628">
        <v>38</v>
      </c>
      <c r="I6628">
        <v>0.7</v>
      </c>
      <c r="J6628">
        <v>6.6</v>
      </c>
      <c r="K6628">
        <v>28.3</v>
      </c>
      <c r="L6628">
        <v>14.5</v>
      </c>
      <c r="M6628">
        <v>0.4</v>
      </c>
      <c r="N6628">
        <v>6.5</v>
      </c>
      <c r="O6628">
        <v>12.5</v>
      </c>
      <c r="P6628">
        <v>11.3</v>
      </c>
      <c r="Q6628">
        <f>E6628*$Z$2+F6628*$Z$3+G6628*$Z$4+H6628*$Z$5+I6628*$Z$6+J6628*$Z$7+K6628*$Z$8+L6628*$Z$9+M6628*$Z$10+N6628*$Z$11+O6628*$Z$12+P6628*$Z$13</f>
        <v>13.254962600000001</v>
      </c>
      <c r="R6628">
        <v>170.19</v>
      </c>
    </row>
    <row r="6629" spans="1:18" x14ac:dyDescent="0.3">
      <c r="A6629" s="1">
        <v>35634</v>
      </c>
      <c r="B6629" s="1" t="str">
        <f t="shared" si="310"/>
        <v>1997</v>
      </c>
      <c r="C6629" t="str">
        <f t="shared" si="311"/>
        <v>07</v>
      </c>
      <c r="D6629" t="str">
        <f t="shared" si="312"/>
        <v>23</v>
      </c>
      <c r="E6629">
        <v>33.799999999999997</v>
      </c>
      <c r="F6629">
        <v>54.8</v>
      </c>
      <c r="G6629">
        <v>70.7</v>
      </c>
      <c r="H6629">
        <v>19.899999999999999</v>
      </c>
      <c r="I6629">
        <v>30.6</v>
      </c>
      <c r="J6629">
        <v>36.1</v>
      </c>
      <c r="K6629">
        <v>39.700000000000003</v>
      </c>
      <c r="L6629">
        <v>10.3</v>
      </c>
      <c r="M6629">
        <v>16.399999999999999</v>
      </c>
      <c r="N6629">
        <v>23.8</v>
      </c>
      <c r="O6629">
        <v>21.2</v>
      </c>
      <c r="P6629">
        <v>14.4</v>
      </c>
      <c r="Q6629">
        <f>E6629*$Z$2+F6629*$Z$3+G6629*$Z$4+H6629*$Z$5+I6629*$Z$6+J6629*$Z$7+K6629*$Z$8+L6629*$Z$9+M6629*$Z$10+N6629*$Z$11+O6629*$Z$12+P6629*$Z$13</f>
        <v>29.723936699999999</v>
      </c>
      <c r="R6629">
        <v>140.69999999999999</v>
      </c>
    </row>
    <row r="6630" spans="1:18" x14ac:dyDescent="0.3">
      <c r="A6630" s="1">
        <v>35635</v>
      </c>
      <c r="B6630" s="1" t="str">
        <f t="shared" si="310"/>
        <v>1997</v>
      </c>
      <c r="C6630" t="str">
        <f t="shared" si="311"/>
        <v>07</v>
      </c>
      <c r="D6630" t="str">
        <f t="shared" si="312"/>
        <v>24</v>
      </c>
      <c r="E6630">
        <v>6</v>
      </c>
      <c r="F6630">
        <v>14.6</v>
      </c>
      <c r="G6630">
        <v>21.6</v>
      </c>
      <c r="H6630">
        <v>23</v>
      </c>
      <c r="I6630">
        <v>15.7</v>
      </c>
      <c r="J6630">
        <v>17.899999999999999</v>
      </c>
      <c r="K6630">
        <v>20.7</v>
      </c>
      <c r="L6630">
        <v>38.299999999999997</v>
      </c>
      <c r="M6630">
        <v>6.3</v>
      </c>
      <c r="N6630">
        <v>18.2</v>
      </c>
      <c r="O6630">
        <v>23.1</v>
      </c>
      <c r="P6630">
        <v>40.299999999999997</v>
      </c>
      <c r="Q6630">
        <f>E6630*$Z$2+F6630*$Z$3+G6630*$Z$4+H6630*$Z$5+I6630*$Z$6+J6630*$Z$7+K6630*$Z$8+L6630*$Z$9+M6630*$Z$10+N6630*$Z$11+O6630*$Z$12+P6630*$Z$13</f>
        <v>19.974693600000002</v>
      </c>
      <c r="R6630">
        <v>285.08999999999997</v>
      </c>
    </row>
    <row r="6631" spans="1:18" x14ac:dyDescent="0.3">
      <c r="A6631" s="1">
        <v>35636</v>
      </c>
      <c r="B6631" s="1" t="str">
        <f t="shared" si="310"/>
        <v>1997</v>
      </c>
      <c r="C6631" t="str">
        <f t="shared" si="311"/>
        <v>07</v>
      </c>
      <c r="D6631" t="str">
        <f t="shared" si="312"/>
        <v>25</v>
      </c>
      <c r="E6631">
        <v>11.7</v>
      </c>
      <c r="F6631">
        <v>29.5</v>
      </c>
      <c r="G6631">
        <v>21.2</v>
      </c>
      <c r="H6631">
        <v>19.3</v>
      </c>
      <c r="I6631">
        <v>28.5</v>
      </c>
      <c r="J6631">
        <v>33.6</v>
      </c>
      <c r="K6631">
        <v>25.9</v>
      </c>
      <c r="L6631">
        <v>8.8000000000000007</v>
      </c>
      <c r="M6631">
        <v>11.2</v>
      </c>
      <c r="N6631">
        <v>13.4</v>
      </c>
      <c r="O6631">
        <v>7.7</v>
      </c>
      <c r="P6631">
        <v>3.6</v>
      </c>
      <c r="Q6631">
        <f>E6631*$Z$2+F6631*$Z$3+G6631*$Z$4+H6631*$Z$5+I6631*$Z$6+J6631*$Z$7+K6631*$Z$8+L6631*$Z$9+M6631*$Z$10+N6631*$Z$11+O6631*$Z$12+P6631*$Z$13</f>
        <v>19.880413600000001</v>
      </c>
      <c r="R6631">
        <v>338.3</v>
      </c>
    </row>
    <row r="6632" spans="1:18" x14ac:dyDescent="0.3">
      <c r="A6632" s="1">
        <v>35637</v>
      </c>
      <c r="B6632" s="1" t="str">
        <f t="shared" si="310"/>
        <v>1997</v>
      </c>
      <c r="C6632" t="str">
        <f t="shared" si="311"/>
        <v>07</v>
      </c>
      <c r="D6632" t="str">
        <f t="shared" si="312"/>
        <v>26</v>
      </c>
      <c r="E6632">
        <v>3.5</v>
      </c>
      <c r="F6632">
        <v>8.1</v>
      </c>
      <c r="G6632">
        <v>7.1</v>
      </c>
      <c r="H6632">
        <v>4.9000000000000004</v>
      </c>
      <c r="I6632">
        <v>3.3</v>
      </c>
      <c r="J6632">
        <v>3.1</v>
      </c>
      <c r="K6632">
        <v>5.4</v>
      </c>
      <c r="L6632">
        <v>5.6</v>
      </c>
      <c r="M6632">
        <v>2.7</v>
      </c>
      <c r="N6632">
        <v>1.5</v>
      </c>
      <c r="O6632">
        <v>1.2</v>
      </c>
      <c r="P6632">
        <v>2.2000000000000002</v>
      </c>
      <c r="Q6632">
        <f>E6632*$Z$2+F6632*$Z$3+G6632*$Z$4+H6632*$Z$5+I6632*$Z$6+J6632*$Z$7+K6632*$Z$8+L6632*$Z$9+M6632*$Z$10+N6632*$Z$11+O6632*$Z$12+P6632*$Z$13</f>
        <v>3.5499567999999999</v>
      </c>
      <c r="R6632">
        <v>228.23</v>
      </c>
    </row>
    <row r="6633" spans="1:18" x14ac:dyDescent="0.3">
      <c r="A6633" s="1">
        <v>35638</v>
      </c>
      <c r="B6633" s="1" t="str">
        <f t="shared" si="310"/>
        <v>1997</v>
      </c>
      <c r="C6633" t="str">
        <f t="shared" si="311"/>
        <v>07</v>
      </c>
      <c r="D6633" t="str">
        <f t="shared" si="312"/>
        <v>27</v>
      </c>
      <c r="E6633">
        <v>4.8</v>
      </c>
      <c r="F6633">
        <v>0.9</v>
      </c>
      <c r="G6633">
        <v>2.2999999999999998</v>
      </c>
      <c r="H6633">
        <v>0.5</v>
      </c>
      <c r="I6633">
        <v>1</v>
      </c>
      <c r="J6633">
        <v>0.4</v>
      </c>
      <c r="K6633">
        <v>0</v>
      </c>
      <c r="L6633">
        <v>0.3</v>
      </c>
      <c r="M6633">
        <v>0</v>
      </c>
      <c r="N6633">
        <v>0</v>
      </c>
      <c r="O6633">
        <v>0.4</v>
      </c>
      <c r="P6633">
        <v>0.6</v>
      </c>
      <c r="Q6633">
        <f>E6633*$Z$2+F6633*$Z$3+G6633*$Z$4+H6633*$Z$5+I6633*$Z$6+J6633*$Z$7+K6633*$Z$8+L6633*$Z$9+M6633*$Z$10+N6633*$Z$11+O6633*$Z$12+P6633*$Z$13</f>
        <v>0.41475049999999997</v>
      </c>
      <c r="R6633">
        <v>157</v>
      </c>
    </row>
    <row r="6634" spans="1:18" x14ac:dyDescent="0.3">
      <c r="A6634" s="1">
        <v>35639</v>
      </c>
      <c r="B6634" s="1" t="str">
        <f t="shared" si="310"/>
        <v>1997</v>
      </c>
      <c r="C6634" t="str">
        <f t="shared" si="311"/>
        <v>07</v>
      </c>
      <c r="D6634" t="str">
        <f t="shared" si="312"/>
        <v>28</v>
      </c>
      <c r="E6634">
        <v>5.9</v>
      </c>
      <c r="F6634">
        <v>1.1000000000000001</v>
      </c>
      <c r="G6634">
        <v>2.5</v>
      </c>
      <c r="H6634">
        <v>6.1</v>
      </c>
      <c r="I6634">
        <v>1.2</v>
      </c>
      <c r="J6634">
        <v>0.4</v>
      </c>
      <c r="K6634">
        <v>1.4</v>
      </c>
      <c r="L6634">
        <v>3.3</v>
      </c>
      <c r="M6634">
        <v>0.4</v>
      </c>
      <c r="N6634">
        <v>4.8</v>
      </c>
      <c r="O6634">
        <v>5.6</v>
      </c>
      <c r="P6634">
        <v>2.7</v>
      </c>
      <c r="Q6634">
        <f>E6634*$Z$2+F6634*$Z$3+G6634*$Z$4+H6634*$Z$5+I6634*$Z$6+J6634*$Z$7+K6634*$Z$8+L6634*$Z$9+M6634*$Z$10+N6634*$Z$11+O6634*$Z$12+P6634*$Z$13</f>
        <v>2.3434423</v>
      </c>
      <c r="R6634">
        <v>78.88</v>
      </c>
    </row>
    <row r="6635" spans="1:18" x14ac:dyDescent="0.3">
      <c r="A6635" s="1">
        <v>35640</v>
      </c>
      <c r="B6635" s="1" t="str">
        <f t="shared" si="310"/>
        <v>1997</v>
      </c>
      <c r="C6635" t="str">
        <f t="shared" si="311"/>
        <v>07</v>
      </c>
      <c r="D6635" t="str">
        <f t="shared" si="312"/>
        <v>29</v>
      </c>
      <c r="E6635">
        <v>14.6</v>
      </c>
      <c r="F6635">
        <v>38.799999999999997</v>
      </c>
      <c r="G6635">
        <v>30.3</v>
      </c>
      <c r="H6635">
        <v>13.8</v>
      </c>
      <c r="I6635">
        <v>30.2</v>
      </c>
      <c r="J6635">
        <v>39.200000000000003</v>
      </c>
      <c r="K6635">
        <v>36</v>
      </c>
      <c r="L6635">
        <v>26.6</v>
      </c>
      <c r="M6635">
        <v>8.5</v>
      </c>
      <c r="N6635">
        <v>25.6</v>
      </c>
      <c r="O6635">
        <v>20.8</v>
      </c>
      <c r="P6635">
        <v>10.5</v>
      </c>
      <c r="Q6635">
        <f>E6635*$Z$2+F6635*$Z$3+G6635*$Z$4+H6635*$Z$5+I6635*$Z$6+J6635*$Z$7+K6635*$Z$8+L6635*$Z$9+M6635*$Z$10+N6635*$Z$11+O6635*$Z$12+P6635*$Z$13</f>
        <v>28.117337600000003</v>
      </c>
      <c r="R6635">
        <v>68.319999999999993</v>
      </c>
    </row>
    <row r="6636" spans="1:18" x14ac:dyDescent="0.3">
      <c r="A6636" s="1">
        <v>35641</v>
      </c>
      <c r="B6636" s="1" t="str">
        <f t="shared" si="310"/>
        <v>1997</v>
      </c>
      <c r="C6636" t="str">
        <f t="shared" si="311"/>
        <v>07</v>
      </c>
      <c r="D6636" t="str">
        <f t="shared" si="312"/>
        <v>30</v>
      </c>
      <c r="E6636">
        <v>49.9</v>
      </c>
      <c r="F6636">
        <v>27</v>
      </c>
      <c r="G6636">
        <v>36.5</v>
      </c>
      <c r="H6636">
        <v>27.3</v>
      </c>
      <c r="I6636">
        <v>29</v>
      </c>
      <c r="J6636">
        <v>13.2</v>
      </c>
      <c r="K6636">
        <v>17.7</v>
      </c>
      <c r="L6636">
        <v>17.100000000000001</v>
      </c>
      <c r="M6636">
        <v>41.4</v>
      </c>
      <c r="N6636">
        <v>20.7</v>
      </c>
      <c r="O6636">
        <v>18</v>
      </c>
      <c r="P6636">
        <v>14.4</v>
      </c>
      <c r="Q6636">
        <f>E6636*$Z$2+F6636*$Z$3+G6636*$Z$4+H6636*$Z$5+I6636*$Z$6+J6636*$Z$7+K6636*$Z$8+L6636*$Z$9+M6636*$Z$10+N6636*$Z$11+O6636*$Z$12+P6636*$Z$13</f>
        <v>21.8275203</v>
      </c>
      <c r="R6636">
        <v>358.53</v>
      </c>
    </row>
    <row r="6637" spans="1:18" x14ac:dyDescent="0.3">
      <c r="A6637" s="1">
        <v>35642</v>
      </c>
      <c r="B6637" s="1" t="str">
        <f t="shared" si="310"/>
        <v>1997</v>
      </c>
      <c r="C6637" t="str">
        <f t="shared" si="311"/>
        <v>07</v>
      </c>
      <c r="D6637" t="str">
        <f t="shared" si="312"/>
        <v>31</v>
      </c>
      <c r="E6637">
        <v>23.9</v>
      </c>
      <c r="F6637">
        <v>26.5</v>
      </c>
      <c r="G6637">
        <v>29.4</v>
      </c>
      <c r="H6637">
        <v>15</v>
      </c>
      <c r="I6637">
        <v>20.6</v>
      </c>
      <c r="J6637">
        <v>15.2</v>
      </c>
      <c r="K6637">
        <v>20.100000000000001</v>
      </c>
      <c r="L6637">
        <v>15.7</v>
      </c>
      <c r="M6637">
        <v>19.7</v>
      </c>
      <c r="N6637">
        <v>33.299999999999997</v>
      </c>
      <c r="O6637">
        <v>36</v>
      </c>
      <c r="P6637">
        <v>18.3</v>
      </c>
      <c r="Q6637">
        <f>E6637*$Z$2+F6637*$Z$3+G6637*$Z$4+H6637*$Z$5+I6637*$Z$6+J6637*$Z$7+K6637*$Z$8+L6637*$Z$9+M6637*$Z$10+N6637*$Z$11+O6637*$Z$12+P6637*$Z$13</f>
        <v>23.181403899999996</v>
      </c>
      <c r="R6637">
        <v>533.23</v>
      </c>
    </row>
    <row r="6638" spans="1:18" x14ac:dyDescent="0.3">
      <c r="A6638" s="1">
        <v>35643</v>
      </c>
      <c r="B6638" s="1" t="str">
        <f t="shared" si="310"/>
        <v>1997</v>
      </c>
      <c r="C6638" t="str">
        <f t="shared" si="311"/>
        <v>08</v>
      </c>
      <c r="D6638" t="str">
        <f t="shared" si="312"/>
        <v>1</v>
      </c>
      <c r="E6638">
        <v>16.899999999999999</v>
      </c>
      <c r="F6638">
        <v>19.899999999999999</v>
      </c>
      <c r="G6638">
        <v>37.1</v>
      </c>
      <c r="H6638">
        <v>81.3</v>
      </c>
      <c r="I6638">
        <v>33.5</v>
      </c>
      <c r="J6638">
        <v>21.9</v>
      </c>
      <c r="K6638">
        <v>38.200000000000003</v>
      </c>
      <c r="L6638">
        <v>59.9</v>
      </c>
      <c r="M6638">
        <v>99.2</v>
      </c>
      <c r="N6638">
        <v>34.700000000000003</v>
      </c>
      <c r="O6638">
        <v>42</v>
      </c>
      <c r="P6638">
        <v>42.9</v>
      </c>
      <c r="Q6638">
        <f>E6638*$Z$2+F6638*$Z$3+G6638*$Z$4+H6638*$Z$5+I6638*$Z$6+J6638*$Z$7+K6638*$Z$8+L6638*$Z$9+M6638*$Z$10+N6638*$Z$11+O6638*$Z$12+P6638*$Z$13</f>
        <v>41.227333299999998</v>
      </c>
      <c r="R6638">
        <v>609.5</v>
      </c>
    </row>
    <row r="6639" spans="1:18" x14ac:dyDescent="0.3">
      <c r="A6639" s="1">
        <v>35644</v>
      </c>
      <c r="B6639" s="1" t="str">
        <f t="shared" si="310"/>
        <v>1997</v>
      </c>
      <c r="C6639" t="str">
        <f t="shared" si="311"/>
        <v>08</v>
      </c>
      <c r="D6639" t="str">
        <f t="shared" si="312"/>
        <v>2</v>
      </c>
      <c r="E6639">
        <v>11.2</v>
      </c>
      <c r="F6639">
        <v>1.7</v>
      </c>
      <c r="G6639">
        <v>2.2000000000000002</v>
      </c>
      <c r="H6639">
        <v>10.7</v>
      </c>
      <c r="I6639">
        <v>2.8</v>
      </c>
      <c r="J6639">
        <v>1</v>
      </c>
      <c r="K6639">
        <v>1.6</v>
      </c>
      <c r="L6639">
        <v>29.9</v>
      </c>
      <c r="M6639">
        <v>5</v>
      </c>
      <c r="N6639">
        <v>2.1</v>
      </c>
      <c r="O6639">
        <v>3.5</v>
      </c>
      <c r="P6639">
        <v>7.7</v>
      </c>
      <c r="Q6639">
        <f>E6639*$Z$2+F6639*$Z$3+G6639*$Z$4+H6639*$Z$5+I6639*$Z$6+J6639*$Z$7+K6639*$Z$8+L6639*$Z$9+M6639*$Z$10+N6639*$Z$11+O6639*$Z$12+P6639*$Z$13</f>
        <v>4.7581063000000006</v>
      </c>
      <c r="R6639">
        <v>836</v>
      </c>
    </row>
    <row r="6640" spans="1:18" x14ac:dyDescent="0.3">
      <c r="A6640" s="1">
        <v>35645</v>
      </c>
      <c r="B6640" s="1" t="str">
        <f t="shared" si="310"/>
        <v>1997</v>
      </c>
      <c r="C6640" t="str">
        <f t="shared" si="311"/>
        <v>08</v>
      </c>
      <c r="D6640" t="str">
        <f t="shared" si="312"/>
        <v>3</v>
      </c>
      <c r="E6640">
        <v>2.7</v>
      </c>
      <c r="F6640">
        <v>6.4</v>
      </c>
      <c r="G6640">
        <v>8.6999999999999993</v>
      </c>
      <c r="H6640">
        <v>3.6</v>
      </c>
      <c r="I6640">
        <v>8</v>
      </c>
      <c r="J6640">
        <v>10.5</v>
      </c>
      <c r="K6640">
        <v>6.6</v>
      </c>
      <c r="L6640">
        <v>7.6</v>
      </c>
      <c r="M6640">
        <v>1.8</v>
      </c>
      <c r="N6640">
        <v>4.0999999999999996</v>
      </c>
      <c r="O6640">
        <v>3.1</v>
      </c>
      <c r="P6640">
        <v>5.3</v>
      </c>
      <c r="Q6640">
        <f>E6640*$Z$2+F6640*$Z$3+G6640*$Z$4+H6640*$Z$5+I6640*$Z$6+J6640*$Z$7+K6640*$Z$8+L6640*$Z$9+M6640*$Z$10+N6640*$Z$11+O6640*$Z$12+P6640*$Z$13</f>
        <v>6.196633499999999</v>
      </c>
      <c r="R6640">
        <v>480</v>
      </c>
    </row>
    <row r="6641" spans="1:18" x14ac:dyDescent="0.3">
      <c r="A6641" s="1">
        <v>35646</v>
      </c>
      <c r="B6641" s="1" t="str">
        <f t="shared" si="310"/>
        <v>1997</v>
      </c>
      <c r="C6641" t="str">
        <f t="shared" si="311"/>
        <v>08</v>
      </c>
      <c r="D6641" t="str">
        <f t="shared" si="312"/>
        <v>4</v>
      </c>
      <c r="E6641">
        <v>0.7</v>
      </c>
      <c r="F6641">
        <v>0.1</v>
      </c>
      <c r="G6641">
        <v>3.3</v>
      </c>
      <c r="H6641">
        <v>5.6</v>
      </c>
      <c r="I6641">
        <v>0.5</v>
      </c>
      <c r="J6641">
        <v>0</v>
      </c>
      <c r="K6641">
        <v>0.5</v>
      </c>
      <c r="L6641">
        <v>10.6</v>
      </c>
      <c r="M6641">
        <v>0.4</v>
      </c>
      <c r="N6641">
        <v>0</v>
      </c>
      <c r="O6641">
        <v>0</v>
      </c>
      <c r="P6641">
        <v>4.9000000000000004</v>
      </c>
      <c r="Q6641">
        <f>E6641*$Z$2+F6641*$Z$3+G6641*$Z$4+H6641*$Z$5+I6641*$Z$6+J6641*$Z$7+K6641*$Z$8+L6641*$Z$9+M6641*$Z$10+N6641*$Z$11+O6641*$Z$12+P6641*$Z$13</f>
        <v>1.2692733</v>
      </c>
      <c r="R6641">
        <v>294.60000000000002</v>
      </c>
    </row>
    <row r="6642" spans="1:18" x14ac:dyDescent="0.3">
      <c r="A6642" s="1">
        <v>35647</v>
      </c>
      <c r="B6642" s="1" t="str">
        <f t="shared" si="310"/>
        <v>1997</v>
      </c>
      <c r="C6642" t="str">
        <f t="shared" si="311"/>
        <v>08</v>
      </c>
      <c r="D6642" t="str">
        <f t="shared" si="312"/>
        <v>5</v>
      </c>
      <c r="E6642">
        <v>0</v>
      </c>
      <c r="F6642">
        <v>16.600000000000001</v>
      </c>
      <c r="G6642">
        <v>16.7</v>
      </c>
      <c r="H6642">
        <v>0.6</v>
      </c>
      <c r="I6642">
        <v>0</v>
      </c>
      <c r="J6642">
        <v>2.2000000000000002</v>
      </c>
      <c r="K6642">
        <v>8.5</v>
      </c>
      <c r="L6642">
        <v>0.5</v>
      </c>
      <c r="M6642">
        <v>1</v>
      </c>
      <c r="N6642">
        <v>11.4</v>
      </c>
      <c r="O6642">
        <v>7.9</v>
      </c>
      <c r="P6642">
        <v>7.3</v>
      </c>
      <c r="Q6642">
        <f>E6642*$Z$2+F6642*$Z$3+G6642*$Z$4+H6642*$Z$5+I6642*$Z$6+J6642*$Z$7+K6642*$Z$8+L6642*$Z$9+M6642*$Z$10+N6642*$Z$11+O6642*$Z$12+P6642*$Z$13</f>
        <v>6.1118666999999984</v>
      </c>
      <c r="R6642">
        <v>193.8</v>
      </c>
    </row>
    <row r="6643" spans="1:18" x14ac:dyDescent="0.3">
      <c r="A6643" s="1">
        <v>35648</v>
      </c>
      <c r="B6643" s="1" t="str">
        <f t="shared" si="310"/>
        <v>1997</v>
      </c>
      <c r="C6643" t="str">
        <f t="shared" si="311"/>
        <v>08</v>
      </c>
      <c r="D6643" t="str">
        <f t="shared" si="312"/>
        <v>6</v>
      </c>
      <c r="E6643">
        <v>36.4</v>
      </c>
      <c r="F6643">
        <v>68.599999999999994</v>
      </c>
      <c r="G6643">
        <v>71.599999999999994</v>
      </c>
      <c r="H6643">
        <v>40.799999999999997</v>
      </c>
      <c r="I6643">
        <v>41.5</v>
      </c>
      <c r="J6643">
        <v>49.8</v>
      </c>
      <c r="K6643">
        <v>53.3</v>
      </c>
      <c r="L6643">
        <v>31.9</v>
      </c>
      <c r="M6643">
        <v>15.3</v>
      </c>
      <c r="N6643">
        <v>55.2</v>
      </c>
      <c r="O6643">
        <v>59.2</v>
      </c>
      <c r="P6643">
        <v>76.2</v>
      </c>
      <c r="Q6643">
        <f>E6643*$Z$2+F6643*$Z$3+G6643*$Z$4+H6643*$Z$5+I6643*$Z$6+J6643*$Z$7+K6643*$Z$8+L6643*$Z$9+M6643*$Z$10+N6643*$Z$11+O6643*$Z$12+P6643*$Z$13</f>
        <v>49.3580562</v>
      </c>
      <c r="R6643">
        <v>141.9</v>
      </c>
    </row>
    <row r="6644" spans="1:18" x14ac:dyDescent="0.3">
      <c r="A6644" s="1">
        <v>35649</v>
      </c>
      <c r="B6644" s="1" t="str">
        <f t="shared" si="310"/>
        <v>1997</v>
      </c>
      <c r="C6644" t="str">
        <f t="shared" si="311"/>
        <v>08</v>
      </c>
      <c r="D6644" t="str">
        <f t="shared" si="312"/>
        <v>7</v>
      </c>
      <c r="E6644">
        <v>51.8</v>
      </c>
      <c r="F6644">
        <v>21.1</v>
      </c>
      <c r="G6644">
        <v>20.5</v>
      </c>
      <c r="H6644">
        <v>56.6</v>
      </c>
      <c r="I6644">
        <v>59.8</v>
      </c>
      <c r="J6644">
        <v>51.5</v>
      </c>
      <c r="K6644">
        <v>49</v>
      </c>
      <c r="L6644">
        <v>85.5</v>
      </c>
      <c r="M6644">
        <v>75.8</v>
      </c>
      <c r="N6644">
        <v>51.3</v>
      </c>
      <c r="O6644">
        <v>62.4</v>
      </c>
      <c r="P6644">
        <v>60.9</v>
      </c>
      <c r="Q6644">
        <f>E6644*$Z$2+F6644*$Z$3+G6644*$Z$4+H6644*$Z$5+I6644*$Z$6+J6644*$Z$7+K6644*$Z$8+L6644*$Z$9+M6644*$Z$10+N6644*$Z$11+O6644*$Z$12+P6644*$Z$13</f>
        <v>55.991765700000002</v>
      </c>
      <c r="R6644">
        <v>1295</v>
      </c>
    </row>
    <row r="6645" spans="1:18" x14ac:dyDescent="0.3">
      <c r="A6645" s="1">
        <v>35650</v>
      </c>
      <c r="B6645" s="1" t="str">
        <f t="shared" si="310"/>
        <v>1997</v>
      </c>
      <c r="C6645" t="str">
        <f t="shared" si="311"/>
        <v>08</v>
      </c>
      <c r="D6645" t="str">
        <f t="shared" si="312"/>
        <v>8</v>
      </c>
      <c r="E6645">
        <v>3.2</v>
      </c>
      <c r="F6645">
        <v>0.5</v>
      </c>
      <c r="G6645">
        <v>0</v>
      </c>
      <c r="H6645">
        <v>0</v>
      </c>
      <c r="I6645">
        <v>0.7</v>
      </c>
      <c r="J6645">
        <v>0.3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3.5</v>
      </c>
      <c r="Q6645">
        <f>E6645*$Z$2+F6645*$Z$3+G6645*$Z$4+H6645*$Z$5+I6645*$Z$6+J6645*$Z$7+K6645*$Z$8+L6645*$Z$9+M6645*$Z$10+N6645*$Z$11+O6645*$Z$12+P6645*$Z$13</f>
        <v>0.33446829999999994</v>
      </c>
      <c r="R6645">
        <v>1128</v>
      </c>
    </row>
    <row r="6646" spans="1:18" x14ac:dyDescent="0.3">
      <c r="A6646" s="1">
        <v>35651</v>
      </c>
      <c r="B6646" s="1" t="str">
        <f t="shared" si="310"/>
        <v>1997</v>
      </c>
      <c r="C6646" t="str">
        <f t="shared" si="311"/>
        <v>08</v>
      </c>
      <c r="D6646" t="str">
        <f t="shared" si="312"/>
        <v>9</v>
      </c>
      <c r="E6646">
        <v>0</v>
      </c>
      <c r="F6646">
        <v>0</v>
      </c>
      <c r="G6646">
        <v>4.5999999999999996</v>
      </c>
      <c r="H6646">
        <v>19.899999999999999</v>
      </c>
      <c r="I6646">
        <v>0</v>
      </c>
      <c r="J6646">
        <v>0</v>
      </c>
      <c r="K6646">
        <v>2.1</v>
      </c>
      <c r="L6646">
        <v>23.1</v>
      </c>
      <c r="M6646">
        <v>0</v>
      </c>
      <c r="N6646">
        <v>0.8</v>
      </c>
      <c r="O6646">
        <v>0.8</v>
      </c>
      <c r="P6646">
        <v>1.1000000000000001</v>
      </c>
      <c r="Q6646">
        <f>E6646*$Z$2+F6646*$Z$3+G6646*$Z$4+H6646*$Z$5+I6646*$Z$6+J6646*$Z$7+K6646*$Z$8+L6646*$Z$9+M6646*$Z$10+N6646*$Z$11+O6646*$Z$12+P6646*$Z$13</f>
        <v>2.4632350000000005</v>
      </c>
      <c r="R6646">
        <v>448.1</v>
      </c>
    </row>
    <row r="6647" spans="1:18" x14ac:dyDescent="0.3">
      <c r="A6647" s="1">
        <v>35652</v>
      </c>
      <c r="B6647" s="1" t="str">
        <f t="shared" si="310"/>
        <v>1997</v>
      </c>
      <c r="C6647" t="str">
        <f t="shared" si="311"/>
        <v>08</v>
      </c>
      <c r="D6647" t="str">
        <f t="shared" si="312"/>
        <v>10</v>
      </c>
      <c r="E6647">
        <v>0</v>
      </c>
      <c r="F6647">
        <v>0</v>
      </c>
      <c r="G6647">
        <v>0</v>
      </c>
      <c r="H6647">
        <v>0.2</v>
      </c>
      <c r="I6647">
        <v>0</v>
      </c>
      <c r="J6647">
        <v>0</v>
      </c>
      <c r="K6647">
        <v>0</v>
      </c>
      <c r="L6647">
        <v>2.1</v>
      </c>
      <c r="M6647">
        <v>0.6</v>
      </c>
      <c r="N6647">
        <v>6.4</v>
      </c>
      <c r="O6647">
        <v>2.6</v>
      </c>
      <c r="P6647">
        <v>1</v>
      </c>
      <c r="Q6647">
        <f>E6647*$Z$2+F6647*$Z$3+G6647*$Z$4+H6647*$Z$5+I6647*$Z$6+J6647*$Z$7+K6647*$Z$8+L6647*$Z$9+M6647*$Z$10+N6647*$Z$11+O6647*$Z$12+P6647*$Z$13</f>
        <v>1.4689507000000002</v>
      </c>
      <c r="R6647">
        <v>350</v>
      </c>
    </row>
    <row r="6648" spans="1:18" x14ac:dyDescent="0.3">
      <c r="A6648" s="1">
        <v>35653</v>
      </c>
      <c r="B6648" s="1" t="str">
        <f t="shared" si="310"/>
        <v>1997</v>
      </c>
      <c r="C6648" t="str">
        <f t="shared" si="311"/>
        <v>08</v>
      </c>
      <c r="D6648" t="str">
        <f t="shared" si="312"/>
        <v>11</v>
      </c>
      <c r="E6648">
        <v>0</v>
      </c>
      <c r="F6648">
        <v>1.8</v>
      </c>
      <c r="G6648">
        <v>1.8</v>
      </c>
      <c r="H6648">
        <v>0.8</v>
      </c>
      <c r="I6648">
        <v>0</v>
      </c>
      <c r="J6648">
        <v>0.2</v>
      </c>
      <c r="K6648">
        <v>0.9</v>
      </c>
      <c r="L6648">
        <v>8.6</v>
      </c>
      <c r="M6648">
        <v>0.5</v>
      </c>
      <c r="N6648">
        <v>6.1</v>
      </c>
      <c r="O6648">
        <v>4.5999999999999996</v>
      </c>
      <c r="P6648">
        <v>8.8000000000000007</v>
      </c>
      <c r="Q6648">
        <f>E6648*$Z$2+F6648*$Z$3+G6648*$Z$4+H6648*$Z$5+I6648*$Z$6+J6648*$Z$7+K6648*$Z$8+L6648*$Z$9+M6648*$Z$10+N6648*$Z$11+O6648*$Z$12+P6648*$Z$13</f>
        <v>2.8061559999999997</v>
      </c>
      <c r="R6648">
        <v>200.8</v>
      </c>
    </row>
    <row r="6649" spans="1:18" x14ac:dyDescent="0.3">
      <c r="A6649" s="1">
        <v>35654</v>
      </c>
      <c r="B6649" s="1" t="str">
        <f t="shared" si="310"/>
        <v>1997</v>
      </c>
      <c r="C6649" t="str">
        <f t="shared" si="311"/>
        <v>08</v>
      </c>
      <c r="D6649" t="str">
        <f t="shared" si="312"/>
        <v>12</v>
      </c>
      <c r="E6649">
        <v>2.4</v>
      </c>
      <c r="F6649">
        <v>3.4</v>
      </c>
      <c r="G6649">
        <v>8.8000000000000007</v>
      </c>
      <c r="H6649">
        <v>8.4</v>
      </c>
      <c r="I6649">
        <v>8.1999999999999993</v>
      </c>
      <c r="J6649">
        <v>10.6</v>
      </c>
      <c r="K6649">
        <v>6.4</v>
      </c>
      <c r="L6649">
        <v>11.8</v>
      </c>
      <c r="M6649">
        <v>3.6</v>
      </c>
      <c r="N6649">
        <v>4.4000000000000004</v>
      </c>
      <c r="O6649">
        <v>3.8</v>
      </c>
      <c r="P6649">
        <v>6.1</v>
      </c>
      <c r="Q6649">
        <f>E6649*$Z$2+F6649*$Z$3+G6649*$Z$4+H6649*$Z$5+I6649*$Z$6+J6649*$Z$7+K6649*$Z$8+L6649*$Z$9+M6649*$Z$10+N6649*$Z$11+O6649*$Z$12+P6649*$Z$13</f>
        <v>6.6751158000000013</v>
      </c>
      <c r="R6649">
        <v>128.6</v>
      </c>
    </row>
    <row r="6650" spans="1:18" x14ac:dyDescent="0.3">
      <c r="A6650" s="1">
        <v>35655</v>
      </c>
      <c r="B6650" s="1" t="str">
        <f t="shared" si="310"/>
        <v>1997</v>
      </c>
      <c r="C6650" t="str">
        <f t="shared" si="311"/>
        <v>08</v>
      </c>
      <c r="D6650" t="str">
        <f t="shared" si="312"/>
        <v>13</v>
      </c>
      <c r="E6650">
        <v>0.5</v>
      </c>
      <c r="F6650">
        <v>1.8</v>
      </c>
      <c r="G6650">
        <v>2.2999999999999998</v>
      </c>
      <c r="H6650">
        <v>2.5</v>
      </c>
      <c r="I6650">
        <v>0</v>
      </c>
      <c r="J6650">
        <v>0.3</v>
      </c>
      <c r="K6650">
        <v>1.6</v>
      </c>
      <c r="L6650">
        <v>0.6</v>
      </c>
      <c r="M6650">
        <v>0</v>
      </c>
      <c r="N6650">
        <v>0.9</v>
      </c>
      <c r="O6650">
        <v>1.1000000000000001</v>
      </c>
      <c r="P6650">
        <v>0.4</v>
      </c>
      <c r="Q6650">
        <f>E6650*$Z$2+F6650*$Z$3+G6650*$Z$4+H6650*$Z$5+I6650*$Z$6+J6650*$Z$7+K6650*$Z$8+L6650*$Z$9+M6650*$Z$10+N6650*$Z$11+O6650*$Z$12+P6650*$Z$13</f>
        <v>0.80029890000000004</v>
      </c>
      <c r="R6650">
        <v>104.1</v>
      </c>
    </row>
    <row r="6651" spans="1:18" x14ac:dyDescent="0.3">
      <c r="A6651" s="1">
        <v>35656</v>
      </c>
      <c r="B6651" s="1" t="str">
        <f t="shared" si="310"/>
        <v>1997</v>
      </c>
      <c r="C6651" t="str">
        <f t="shared" si="311"/>
        <v>08</v>
      </c>
      <c r="D6651" t="str">
        <f t="shared" si="312"/>
        <v>14</v>
      </c>
      <c r="E6651">
        <v>0</v>
      </c>
      <c r="F6651">
        <v>0</v>
      </c>
      <c r="G6651">
        <v>0.2</v>
      </c>
      <c r="H6651">
        <v>1.1000000000000001</v>
      </c>
      <c r="I6651">
        <v>0.6</v>
      </c>
      <c r="J6651">
        <v>0</v>
      </c>
      <c r="K6651">
        <v>0.1</v>
      </c>
      <c r="L6651">
        <v>0.5</v>
      </c>
      <c r="M6651">
        <v>0.7</v>
      </c>
      <c r="N6651">
        <v>0</v>
      </c>
      <c r="O6651">
        <v>0</v>
      </c>
      <c r="P6651">
        <v>0</v>
      </c>
      <c r="Q6651">
        <f>E6651*$Z$2+F6651*$Z$3+G6651*$Z$4+H6651*$Z$5+I6651*$Z$6+J6651*$Z$7+K6651*$Z$8+L6651*$Z$9+M6651*$Z$10+N6651*$Z$11+O6651*$Z$12+P6651*$Z$13</f>
        <v>0.18335059999999997</v>
      </c>
      <c r="R6651">
        <v>77.5</v>
      </c>
    </row>
    <row r="6652" spans="1:18" x14ac:dyDescent="0.3">
      <c r="A6652" s="1">
        <v>35657</v>
      </c>
      <c r="B6652" s="1" t="str">
        <f t="shared" si="310"/>
        <v>1997</v>
      </c>
      <c r="C6652" t="str">
        <f t="shared" si="311"/>
        <v>08</v>
      </c>
      <c r="D6652" t="str">
        <f t="shared" si="312"/>
        <v>15</v>
      </c>
      <c r="E6652">
        <v>0.3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f>E6652*$Z$2+F6652*$Z$3+G6652*$Z$4+H6652*$Z$5+I6652*$Z$6+J6652*$Z$7+K6652*$Z$8+L6652*$Z$9+M6652*$Z$10+N6652*$Z$11+O6652*$Z$12+P6652*$Z$13</f>
        <v>3.3785999999999998E-3</v>
      </c>
      <c r="R6652">
        <v>62.5</v>
      </c>
    </row>
    <row r="6653" spans="1:18" x14ac:dyDescent="0.3">
      <c r="A6653" s="1">
        <v>35658</v>
      </c>
      <c r="B6653" s="1" t="str">
        <f t="shared" si="310"/>
        <v>1997</v>
      </c>
      <c r="C6653" t="str">
        <f t="shared" si="311"/>
        <v>08</v>
      </c>
      <c r="D6653" t="str">
        <f t="shared" si="312"/>
        <v>16</v>
      </c>
      <c r="E6653">
        <v>25.2</v>
      </c>
      <c r="F6653">
        <v>3.6</v>
      </c>
      <c r="G6653">
        <v>9.6</v>
      </c>
      <c r="H6653">
        <v>2</v>
      </c>
      <c r="I6653">
        <v>5.5</v>
      </c>
      <c r="J6653">
        <v>2.2999999999999998</v>
      </c>
      <c r="K6653">
        <v>0</v>
      </c>
      <c r="L6653">
        <v>0</v>
      </c>
      <c r="M6653">
        <v>3.6</v>
      </c>
      <c r="N6653">
        <v>0.3</v>
      </c>
      <c r="O6653">
        <v>0</v>
      </c>
      <c r="P6653">
        <v>0</v>
      </c>
      <c r="Q6653">
        <f>E6653*$Z$2+F6653*$Z$3+G6653*$Z$4+H6653*$Z$5+I6653*$Z$6+J6653*$Z$7+K6653*$Z$8+L6653*$Z$9+M6653*$Z$10+N6653*$Z$11+O6653*$Z$12+P6653*$Z$13</f>
        <v>2.0032871999999999</v>
      </c>
      <c r="R6653">
        <v>60.46</v>
      </c>
    </row>
    <row r="6654" spans="1:18" x14ac:dyDescent="0.3">
      <c r="A6654" s="1">
        <v>35659</v>
      </c>
      <c r="B6654" s="1" t="str">
        <f t="shared" si="310"/>
        <v>1997</v>
      </c>
      <c r="C6654" t="str">
        <f t="shared" si="311"/>
        <v>08</v>
      </c>
      <c r="D6654" t="str">
        <f t="shared" si="312"/>
        <v>17</v>
      </c>
      <c r="E6654">
        <v>14</v>
      </c>
      <c r="F6654">
        <v>2.1</v>
      </c>
      <c r="G6654">
        <v>2.5</v>
      </c>
      <c r="H6654">
        <v>9.1</v>
      </c>
      <c r="I6654">
        <v>3</v>
      </c>
      <c r="J6654">
        <v>1.3</v>
      </c>
      <c r="K6654">
        <v>1.8</v>
      </c>
      <c r="L6654">
        <v>7.5</v>
      </c>
      <c r="M6654">
        <v>0.3</v>
      </c>
      <c r="N6654">
        <v>1.2</v>
      </c>
      <c r="O6654">
        <v>2.2000000000000002</v>
      </c>
      <c r="P6654">
        <v>3.7</v>
      </c>
      <c r="Q6654">
        <f>E6654*$Z$2+F6654*$Z$3+G6654*$Z$4+H6654*$Z$5+I6654*$Z$6+J6654*$Z$7+K6654*$Z$8+L6654*$Z$9+M6654*$Z$10+N6654*$Z$11+O6654*$Z$12+P6654*$Z$13</f>
        <v>2.3333697999999998</v>
      </c>
      <c r="R6654">
        <v>60</v>
      </c>
    </row>
    <row r="6655" spans="1:18" x14ac:dyDescent="0.3">
      <c r="A6655" s="1">
        <v>35660</v>
      </c>
      <c r="B6655" s="1" t="str">
        <f t="shared" si="310"/>
        <v>1997</v>
      </c>
      <c r="C6655" t="str">
        <f t="shared" si="311"/>
        <v>08</v>
      </c>
      <c r="D6655" t="str">
        <f t="shared" si="312"/>
        <v>18</v>
      </c>
      <c r="E6655">
        <v>0.7</v>
      </c>
      <c r="F6655">
        <v>5.2</v>
      </c>
      <c r="G6655">
        <v>3.5</v>
      </c>
      <c r="H6655">
        <v>1.2</v>
      </c>
      <c r="I6655">
        <v>7</v>
      </c>
      <c r="J6655">
        <v>9.1</v>
      </c>
      <c r="K6655">
        <v>4.9000000000000004</v>
      </c>
      <c r="L6655">
        <v>3.7</v>
      </c>
      <c r="M6655">
        <v>2.4</v>
      </c>
      <c r="N6655">
        <v>8.4</v>
      </c>
      <c r="O6655">
        <v>4.3</v>
      </c>
      <c r="P6655">
        <v>5.4</v>
      </c>
      <c r="Q6655">
        <f>E6655*$Z$2+F6655*$Z$3+G6655*$Z$4+H6655*$Z$5+I6655*$Z$6+J6655*$Z$7+K6655*$Z$8+L6655*$Z$9+M6655*$Z$10+N6655*$Z$11+O6655*$Z$12+P6655*$Z$13</f>
        <v>5.8842210000000001</v>
      </c>
      <c r="R6655">
        <v>59.27</v>
      </c>
    </row>
    <row r="6656" spans="1:18" x14ac:dyDescent="0.3">
      <c r="A6656" s="1">
        <v>35661</v>
      </c>
      <c r="B6656" s="1" t="str">
        <f t="shared" si="310"/>
        <v>1997</v>
      </c>
      <c r="C6656" t="str">
        <f t="shared" si="311"/>
        <v>08</v>
      </c>
      <c r="D6656" t="str">
        <f t="shared" si="312"/>
        <v>19</v>
      </c>
      <c r="E6656">
        <v>35.200000000000003</v>
      </c>
      <c r="F6656">
        <v>9.1999999999999993</v>
      </c>
      <c r="G6656">
        <v>7.1</v>
      </c>
      <c r="H6656">
        <v>13.7</v>
      </c>
      <c r="I6656">
        <v>11.3</v>
      </c>
      <c r="J6656">
        <v>5.0999999999999996</v>
      </c>
      <c r="K6656">
        <v>15.9</v>
      </c>
      <c r="L6656">
        <v>17.5</v>
      </c>
      <c r="M6656">
        <v>16.8</v>
      </c>
      <c r="N6656">
        <v>18.7</v>
      </c>
      <c r="O6656">
        <v>29</v>
      </c>
      <c r="P6656">
        <v>19.399999999999999</v>
      </c>
      <c r="Q6656">
        <f>E6656*$Z$2+F6656*$Z$3+G6656*$Z$4+H6656*$Z$5+I6656*$Z$6+J6656*$Z$7+K6656*$Z$8+L6656*$Z$9+M6656*$Z$10+N6656*$Z$11+O6656*$Z$12+P6656*$Z$13</f>
        <v>15.517661800000001</v>
      </c>
      <c r="R6656">
        <v>80.37</v>
      </c>
    </row>
    <row r="6657" spans="1:18" x14ac:dyDescent="0.3">
      <c r="A6657" s="1">
        <v>35662</v>
      </c>
      <c r="B6657" s="1" t="str">
        <f t="shared" si="310"/>
        <v>1997</v>
      </c>
      <c r="C6657" t="str">
        <f t="shared" si="311"/>
        <v>08</v>
      </c>
      <c r="D6657" t="str">
        <f t="shared" si="312"/>
        <v>20</v>
      </c>
      <c r="E6657">
        <v>17.7</v>
      </c>
      <c r="F6657">
        <v>13</v>
      </c>
      <c r="G6657">
        <v>15.4</v>
      </c>
      <c r="H6657">
        <v>13.7</v>
      </c>
      <c r="I6657">
        <v>4.4000000000000004</v>
      </c>
      <c r="J6657">
        <v>2.9</v>
      </c>
      <c r="K6657">
        <v>6.6</v>
      </c>
      <c r="L6657">
        <v>42.8</v>
      </c>
      <c r="M6657">
        <v>1.7</v>
      </c>
      <c r="N6657">
        <v>2.7</v>
      </c>
      <c r="O6657">
        <v>2.9</v>
      </c>
      <c r="P6657">
        <v>20.6</v>
      </c>
      <c r="Q6657">
        <f>E6657*$Z$2+F6657*$Z$3+G6657*$Z$4+H6657*$Z$5+I6657*$Z$6+J6657*$Z$7+K6657*$Z$8+L6657*$Z$9+M6657*$Z$10+N6657*$Z$11+O6657*$Z$12+P6657*$Z$13</f>
        <v>8.3225809000000002</v>
      </c>
      <c r="R6657">
        <v>64.489999999999995</v>
      </c>
    </row>
    <row r="6658" spans="1:18" x14ac:dyDescent="0.3">
      <c r="A6658" s="1">
        <v>35663</v>
      </c>
      <c r="B6658" s="1" t="str">
        <f t="shared" si="310"/>
        <v>1997</v>
      </c>
      <c r="C6658" t="str">
        <f t="shared" si="311"/>
        <v>08</v>
      </c>
      <c r="D6658" t="str">
        <f t="shared" si="312"/>
        <v>21</v>
      </c>
      <c r="E6658">
        <v>16.600000000000001</v>
      </c>
      <c r="F6658">
        <v>11.9</v>
      </c>
      <c r="G6658">
        <v>11.8</v>
      </c>
      <c r="H6658">
        <v>18.7</v>
      </c>
      <c r="I6658">
        <v>23</v>
      </c>
      <c r="J6658">
        <v>27.5</v>
      </c>
      <c r="K6658">
        <v>16</v>
      </c>
      <c r="L6658">
        <v>18.8</v>
      </c>
      <c r="M6658">
        <v>7.7</v>
      </c>
      <c r="N6658">
        <v>11.3</v>
      </c>
      <c r="O6658">
        <v>10.3</v>
      </c>
      <c r="P6658">
        <v>11</v>
      </c>
      <c r="Q6658">
        <f>E6658*$Z$2+F6658*$Z$3+G6658*$Z$4+H6658*$Z$5+I6658*$Z$6+J6658*$Z$7+K6658*$Z$8+L6658*$Z$9+M6658*$Z$10+N6658*$Z$11+O6658*$Z$12+P6658*$Z$13</f>
        <v>16.2165949</v>
      </c>
      <c r="R6658">
        <v>70</v>
      </c>
    </row>
    <row r="6659" spans="1:18" x14ac:dyDescent="0.3">
      <c r="A6659" s="1">
        <v>35664</v>
      </c>
      <c r="B6659" s="1" t="str">
        <f t="shared" si="310"/>
        <v>1997</v>
      </c>
      <c r="C6659" t="str">
        <f t="shared" si="311"/>
        <v>08</v>
      </c>
      <c r="D6659" t="str">
        <f t="shared" si="312"/>
        <v>22</v>
      </c>
      <c r="E6659">
        <v>11.8</v>
      </c>
      <c r="F6659">
        <v>11.1</v>
      </c>
      <c r="G6659">
        <v>15.7</v>
      </c>
      <c r="H6659">
        <v>21.6</v>
      </c>
      <c r="I6659">
        <v>4.4000000000000004</v>
      </c>
      <c r="J6659">
        <v>4.0999999999999996</v>
      </c>
      <c r="K6659">
        <v>7.2</v>
      </c>
      <c r="L6659">
        <v>9.6999999999999993</v>
      </c>
      <c r="M6659">
        <v>6.8</v>
      </c>
      <c r="N6659">
        <v>4</v>
      </c>
      <c r="O6659">
        <v>5</v>
      </c>
      <c r="P6659">
        <v>10</v>
      </c>
      <c r="Q6659">
        <f>E6659*$Z$2+F6659*$Z$3+G6659*$Z$4+H6659*$Z$5+I6659*$Z$6+J6659*$Z$7+K6659*$Z$8+L6659*$Z$9+M6659*$Z$10+N6659*$Z$11+O6659*$Z$12+P6659*$Z$13</f>
        <v>6.4238995999999986</v>
      </c>
      <c r="R6659">
        <v>95.9</v>
      </c>
    </row>
    <row r="6660" spans="1:18" x14ac:dyDescent="0.3">
      <c r="A6660" s="1">
        <v>35665</v>
      </c>
      <c r="B6660" s="1" t="str">
        <f t="shared" si="310"/>
        <v>1997</v>
      </c>
      <c r="C6660" t="str">
        <f t="shared" si="311"/>
        <v>08</v>
      </c>
      <c r="D6660" t="str">
        <f t="shared" si="312"/>
        <v>23</v>
      </c>
      <c r="E6660">
        <v>9.3000000000000007</v>
      </c>
      <c r="F6660">
        <v>9.5</v>
      </c>
      <c r="G6660">
        <v>8.5</v>
      </c>
      <c r="H6660">
        <v>4.8</v>
      </c>
      <c r="I6660">
        <v>9.9</v>
      </c>
      <c r="J6660">
        <v>11.5</v>
      </c>
      <c r="K6660">
        <v>7.2</v>
      </c>
      <c r="L6660">
        <v>3.5</v>
      </c>
      <c r="M6660">
        <v>2.8</v>
      </c>
      <c r="N6660">
        <v>3.8</v>
      </c>
      <c r="O6660">
        <v>2.4</v>
      </c>
      <c r="P6660">
        <v>2.2000000000000002</v>
      </c>
      <c r="Q6660">
        <f>E6660*$Z$2+F6660*$Z$3+G6660*$Z$4+H6660*$Z$5+I6660*$Z$6+J6660*$Z$7+K6660*$Z$8+L6660*$Z$9+M6660*$Z$10+N6660*$Z$11+O6660*$Z$12+P6660*$Z$13</f>
        <v>6.4289213999999992</v>
      </c>
      <c r="R6660">
        <v>113.1</v>
      </c>
    </row>
    <row r="6661" spans="1:18" x14ac:dyDescent="0.3">
      <c r="A6661" s="1">
        <v>35666</v>
      </c>
      <c r="B6661" s="1" t="str">
        <f t="shared" si="310"/>
        <v>1997</v>
      </c>
      <c r="C6661" t="str">
        <f t="shared" si="311"/>
        <v>08</v>
      </c>
      <c r="D6661" t="str">
        <f t="shared" si="312"/>
        <v>24</v>
      </c>
      <c r="E6661">
        <v>2.8</v>
      </c>
      <c r="F6661">
        <v>2.9</v>
      </c>
      <c r="G6661">
        <v>4.7</v>
      </c>
      <c r="H6661">
        <v>8.8000000000000007</v>
      </c>
      <c r="I6661">
        <v>1</v>
      </c>
      <c r="J6661">
        <v>0.2</v>
      </c>
      <c r="K6661">
        <v>1.3</v>
      </c>
      <c r="L6661">
        <v>4.0999999999999996</v>
      </c>
      <c r="M6661">
        <v>6.1</v>
      </c>
      <c r="N6661">
        <v>1.1000000000000001</v>
      </c>
      <c r="O6661">
        <v>1</v>
      </c>
      <c r="P6661">
        <v>1.6</v>
      </c>
      <c r="Q6661">
        <f>E6661*$Z$2+F6661*$Z$3+G6661*$Z$4+H6661*$Z$5+I6661*$Z$6+J6661*$Z$7+K6661*$Z$8+L6661*$Z$9+M6661*$Z$10+N6661*$Z$11+O6661*$Z$12+P6661*$Z$13</f>
        <v>1.8839770999999998</v>
      </c>
      <c r="R6661">
        <v>68.5</v>
      </c>
    </row>
    <row r="6662" spans="1:18" x14ac:dyDescent="0.3">
      <c r="A6662" s="1">
        <v>35667</v>
      </c>
      <c r="B6662" s="1" t="str">
        <f t="shared" si="310"/>
        <v>1997</v>
      </c>
      <c r="C6662" t="str">
        <f t="shared" si="311"/>
        <v>08</v>
      </c>
      <c r="D6662" t="str">
        <f t="shared" si="312"/>
        <v>25</v>
      </c>
      <c r="E6662">
        <v>0.7</v>
      </c>
      <c r="F6662">
        <v>0.1</v>
      </c>
      <c r="G6662">
        <v>0</v>
      </c>
      <c r="H6662">
        <v>0</v>
      </c>
      <c r="I6662">
        <v>1.5</v>
      </c>
      <c r="J6662">
        <v>0</v>
      </c>
      <c r="K6662">
        <v>0.2</v>
      </c>
      <c r="L6662">
        <v>0</v>
      </c>
      <c r="M6662">
        <v>10.6</v>
      </c>
      <c r="N6662">
        <v>6.7</v>
      </c>
      <c r="O6662">
        <v>3.4</v>
      </c>
      <c r="P6662">
        <v>1.6</v>
      </c>
      <c r="Q6662">
        <f>E6662*$Z$2+F6662*$Z$3+G6662*$Z$4+H6662*$Z$5+I6662*$Z$6+J6662*$Z$7+K6662*$Z$8+L6662*$Z$9+M6662*$Z$10+N6662*$Z$11+O6662*$Z$12+P6662*$Z$13</f>
        <v>2.6125906999999997</v>
      </c>
      <c r="R6662">
        <v>69</v>
      </c>
    </row>
    <row r="6663" spans="1:18" x14ac:dyDescent="0.3">
      <c r="A6663" s="1">
        <v>35668</v>
      </c>
      <c r="B6663" s="1" t="str">
        <f t="shared" si="310"/>
        <v>1997</v>
      </c>
      <c r="C6663" t="str">
        <f t="shared" si="311"/>
        <v>08</v>
      </c>
      <c r="D6663" t="str">
        <f t="shared" si="312"/>
        <v>26</v>
      </c>
      <c r="E6663">
        <v>0.1</v>
      </c>
      <c r="F6663">
        <v>0.1</v>
      </c>
      <c r="G6663">
        <v>0</v>
      </c>
      <c r="H6663">
        <v>0</v>
      </c>
      <c r="I6663">
        <v>3.5</v>
      </c>
      <c r="J6663">
        <v>0</v>
      </c>
      <c r="K6663">
        <v>0.2</v>
      </c>
      <c r="L6663">
        <v>0</v>
      </c>
      <c r="M6663">
        <v>4</v>
      </c>
      <c r="N6663">
        <v>0.3</v>
      </c>
      <c r="O6663">
        <v>0.5</v>
      </c>
      <c r="P6663">
        <v>0.2</v>
      </c>
      <c r="Q6663">
        <f>E6663*$Z$2+F6663*$Z$3+G6663*$Z$4+H6663*$Z$5+I6663*$Z$6+J6663*$Z$7+K6663*$Z$8+L6663*$Z$9+M6663*$Z$10+N6663*$Z$11+O6663*$Z$12+P6663*$Z$13</f>
        <v>0.86416940000000009</v>
      </c>
      <c r="R6663">
        <v>65.39</v>
      </c>
    </row>
    <row r="6664" spans="1:18" x14ac:dyDescent="0.3">
      <c r="A6664" s="1">
        <v>35669</v>
      </c>
      <c r="B6664" s="1" t="str">
        <f t="shared" si="310"/>
        <v>1997</v>
      </c>
      <c r="C6664" t="str">
        <f t="shared" si="311"/>
        <v>08</v>
      </c>
      <c r="D6664" t="str">
        <f t="shared" si="312"/>
        <v>27</v>
      </c>
      <c r="E6664">
        <v>0.2</v>
      </c>
      <c r="F6664">
        <v>0</v>
      </c>
      <c r="G6664">
        <v>1</v>
      </c>
      <c r="H6664">
        <v>2.5</v>
      </c>
      <c r="I6664">
        <v>0</v>
      </c>
      <c r="J6664">
        <v>0</v>
      </c>
      <c r="K6664">
        <v>0.2</v>
      </c>
      <c r="L6664">
        <v>7.4</v>
      </c>
      <c r="M6664">
        <v>0</v>
      </c>
      <c r="N6664">
        <v>0</v>
      </c>
      <c r="O6664">
        <v>0.4</v>
      </c>
      <c r="P6664">
        <v>4.3</v>
      </c>
      <c r="Q6664">
        <f>E6664*$Z$2+F6664*$Z$3+G6664*$Z$4+H6664*$Z$5+I6664*$Z$6+J6664*$Z$7+K6664*$Z$8+L6664*$Z$9+M6664*$Z$10+N6664*$Z$11+O6664*$Z$12+P6664*$Z$13</f>
        <v>0.84972599999999998</v>
      </c>
      <c r="R6664">
        <v>58.41</v>
      </c>
    </row>
    <row r="6665" spans="1:18" x14ac:dyDescent="0.3">
      <c r="A6665" s="1">
        <v>35670</v>
      </c>
      <c r="B6665" s="1" t="str">
        <f t="shared" ref="B6665:B6728" si="313">TEXT(A6665,"yyyy")</f>
        <v>1997</v>
      </c>
      <c r="C6665" t="str">
        <f t="shared" ref="C6665:C6728" si="314">TEXT(A6665,"mm")</f>
        <v>08</v>
      </c>
      <c r="D6665" t="str">
        <f t="shared" ref="D6665:D6728" si="315">TEXT(A6665,"d")</f>
        <v>28</v>
      </c>
      <c r="E6665">
        <v>7.7</v>
      </c>
      <c r="F6665">
        <v>7.1</v>
      </c>
      <c r="G6665">
        <v>8.6999999999999993</v>
      </c>
      <c r="H6665">
        <v>4</v>
      </c>
      <c r="I6665">
        <v>1.6</v>
      </c>
      <c r="J6665">
        <v>1.5</v>
      </c>
      <c r="K6665">
        <v>3.4</v>
      </c>
      <c r="L6665">
        <v>1.9</v>
      </c>
      <c r="M6665">
        <v>0</v>
      </c>
      <c r="N6665">
        <v>0.8</v>
      </c>
      <c r="O6665">
        <v>1.4</v>
      </c>
      <c r="P6665">
        <v>2.9</v>
      </c>
      <c r="Q6665">
        <f>E6665*$Z$2+F6665*$Z$3+G6665*$Z$4+H6665*$Z$5+I6665*$Z$6+J6665*$Z$7+K6665*$Z$8+L6665*$Z$9+M6665*$Z$10+N6665*$Z$11+O6665*$Z$12+P6665*$Z$13</f>
        <v>2.2144952</v>
      </c>
      <c r="R6665">
        <v>52.31</v>
      </c>
    </row>
    <row r="6666" spans="1:18" x14ac:dyDescent="0.3">
      <c r="A6666" s="1">
        <v>35671</v>
      </c>
      <c r="B6666" s="1" t="str">
        <f t="shared" si="313"/>
        <v>1997</v>
      </c>
      <c r="C6666" t="str">
        <f t="shared" si="314"/>
        <v>08</v>
      </c>
      <c r="D6666" t="str">
        <f t="shared" si="315"/>
        <v>29</v>
      </c>
      <c r="E6666">
        <v>4.5</v>
      </c>
      <c r="F6666">
        <v>20.100000000000001</v>
      </c>
      <c r="G6666">
        <v>19.5</v>
      </c>
      <c r="H6666">
        <v>2</v>
      </c>
      <c r="I6666">
        <v>5.3</v>
      </c>
      <c r="J6666">
        <v>2.5</v>
      </c>
      <c r="K6666">
        <v>10.5</v>
      </c>
      <c r="L6666">
        <v>3</v>
      </c>
      <c r="M6666">
        <v>19</v>
      </c>
      <c r="N6666">
        <v>8.6</v>
      </c>
      <c r="O6666">
        <v>9.1</v>
      </c>
      <c r="P6666">
        <v>9</v>
      </c>
      <c r="Q6666">
        <f>E6666*$Z$2+F6666*$Z$3+G6666*$Z$4+H6666*$Z$5+I6666*$Z$6+J6666*$Z$7+K6666*$Z$8+L6666*$Z$9+M6666*$Z$10+N6666*$Z$11+O6666*$Z$12+P6666*$Z$13</f>
        <v>9.0352452999999979</v>
      </c>
      <c r="R6666">
        <v>67.86</v>
      </c>
    </row>
    <row r="6667" spans="1:18" x14ac:dyDescent="0.3">
      <c r="A6667" s="1">
        <v>35672</v>
      </c>
      <c r="B6667" s="1" t="str">
        <f t="shared" si="313"/>
        <v>1997</v>
      </c>
      <c r="C6667" t="str">
        <f t="shared" si="314"/>
        <v>08</v>
      </c>
      <c r="D6667" t="str">
        <f t="shared" si="315"/>
        <v>30</v>
      </c>
      <c r="E6667">
        <v>12</v>
      </c>
      <c r="F6667">
        <v>21.2</v>
      </c>
      <c r="G6667">
        <v>38.9</v>
      </c>
      <c r="H6667">
        <v>51.6</v>
      </c>
      <c r="I6667">
        <v>5.6</v>
      </c>
      <c r="J6667">
        <v>3.8</v>
      </c>
      <c r="K6667">
        <v>18.3</v>
      </c>
      <c r="L6667">
        <v>27.5</v>
      </c>
      <c r="M6667">
        <v>19.7</v>
      </c>
      <c r="N6667">
        <v>18.8</v>
      </c>
      <c r="O6667">
        <v>17.3</v>
      </c>
      <c r="P6667">
        <v>20</v>
      </c>
      <c r="Q6667">
        <f>E6667*$Z$2+F6667*$Z$3+G6667*$Z$4+H6667*$Z$5+I6667*$Z$6+J6667*$Z$7+K6667*$Z$8+L6667*$Z$9+M6667*$Z$10+N6667*$Z$11+O6667*$Z$12+P6667*$Z$13</f>
        <v>15.990299699999998</v>
      </c>
      <c r="R6667">
        <v>71.7</v>
      </c>
    </row>
    <row r="6668" spans="1:18" x14ac:dyDescent="0.3">
      <c r="A6668" s="1">
        <v>35673</v>
      </c>
      <c r="B6668" s="1" t="str">
        <f t="shared" si="313"/>
        <v>1997</v>
      </c>
      <c r="C6668" t="str">
        <f t="shared" si="314"/>
        <v>08</v>
      </c>
      <c r="D6668" t="str">
        <f t="shared" si="315"/>
        <v>31</v>
      </c>
      <c r="E6668">
        <v>19.5</v>
      </c>
      <c r="F6668">
        <v>5.6</v>
      </c>
      <c r="G6668">
        <v>16.600000000000001</v>
      </c>
      <c r="H6668">
        <v>58</v>
      </c>
      <c r="I6668">
        <v>7.4</v>
      </c>
      <c r="J6668">
        <v>2.4</v>
      </c>
      <c r="K6668">
        <v>14.2</v>
      </c>
      <c r="L6668">
        <v>61.2</v>
      </c>
      <c r="M6668">
        <v>18.2</v>
      </c>
      <c r="N6668">
        <v>39.6</v>
      </c>
      <c r="O6668">
        <v>38.799999999999997</v>
      </c>
      <c r="P6668">
        <v>48.9</v>
      </c>
      <c r="Q6668">
        <f>E6668*$Z$2+F6668*$Z$3+G6668*$Z$4+H6668*$Z$5+I6668*$Z$6+J6668*$Z$7+K6668*$Z$8+L6668*$Z$9+M6668*$Z$10+N6668*$Z$11+O6668*$Z$12+P6668*$Z$13</f>
        <v>23.045835199999999</v>
      </c>
      <c r="R6668">
        <v>245</v>
      </c>
    </row>
    <row r="6669" spans="1:18" x14ac:dyDescent="0.3">
      <c r="A6669" s="1">
        <v>35674</v>
      </c>
      <c r="B6669" s="1" t="str">
        <f t="shared" si="313"/>
        <v>1997</v>
      </c>
      <c r="C6669" t="str">
        <f t="shared" si="314"/>
        <v>09</v>
      </c>
      <c r="D6669" t="str">
        <f t="shared" si="315"/>
        <v>1</v>
      </c>
      <c r="E6669">
        <v>7.9</v>
      </c>
      <c r="F6669">
        <v>49.6</v>
      </c>
      <c r="G6669">
        <v>49.6</v>
      </c>
      <c r="H6669">
        <v>48.8</v>
      </c>
      <c r="I6669">
        <v>65.5</v>
      </c>
      <c r="J6669">
        <v>91.5</v>
      </c>
      <c r="K6669">
        <v>69.5</v>
      </c>
      <c r="L6669">
        <v>73.099999999999994</v>
      </c>
      <c r="M6669">
        <v>14.7</v>
      </c>
      <c r="N6669">
        <v>61.6</v>
      </c>
      <c r="O6669">
        <v>59.5</v>
      </c>
      <c r="P6669">
        <v>64.2</v>
      </c>
      <c r="Q6669">
        <f>E6669*$Z$2+F6669*$Z$3+G6669*$Z$4+H6669*$Z$5+I6669*$Z$6+J6669*$Z$7+K6669*$Z$8+L6669*$Z$9+M6669*$Z$10+N6669*$Z$11+O6669*$Z$12+P6669*$Z$13</f>
        <v>63.200495599999996</v>
      </c>
      <c r="R6669">
        <v>241.1</v>
      </c>
    </row>
    <row r="6670" spans="1:18" x14ac:dyDescent="0.3">
      <c r="A6670" s="1">
        <v>35675</v>
      </c>
      <c r="B6670" s="1" t="str">
        <f t="shared" si="313"/>
        <v>1997</v>
      </c>
      <c r="C6670" t="str">
        <f t="shared" si="314"/>
        <v>09</v>
      </c>
      <c r="D6670" t="str">
        <f t="shared" si="315"/>
        <v>2</v>
      </c>
      <c r="E6670">
        <v>10.5</v>
      </c>
      <c r="F6670">
        <v>21.8</v>
      </c>
      <c r="G6670">
        <v>16.3</v>
      </c>
      <c r="H6670">
        <v>1.2</v>
      </c>
      <c r="I6670">
        <v>18.8</v>
      </c>
      <c r="J6670">
        <v>20.9</v>
      </c>
      <c r="K6670">
        <v>21.8</v>
      </c>
      <c r="L6670">
        <v>8.8000000000000007</v>
      </c>
      <c r="M6670">
        <v>24.4</v>
      </c>
      <c r="N6670">
        <v>15</v>
      </c>
      <c r="O6670">
        <v>16.399999999999999</v>
      </c>
      <c r="P6670">
        <v>10.8</v>
      </c>
      <c r="Q6670">
        <f>E6670*$Z$2+F6670*$Z$3+G6670*$Z$4+H6670*$Z$5+I6670*$Z$6+J6670*$Z$7+K6670*$Z$8+L6670*$Z$9+M6670*$Z$10+N6670*$Z$11+O6670*$Z$12+P6670*$Z$13</f>
        <v>18.2992673</v>
      </c>
      <c r="R6670">
        <v>456.4</v>
      </c>
    </row>
    <row r="6671" spans="1:18" x14ac:dyDescent="0.3">
      <c r="A6671" s="1">
        <v>35676</v>
      </c>
      <c r="B6671" s="1" t="str">
        <f t="shared" si="313"/>
        <v>1997</v>
      </c>
      <c r="C6671" t="str">
        <f t="shared" si="314"/>
        <v>09</v>
      </c>
      <c r="D6671" t="str">
        <f t="shared" si="315"/>
        <v>3</v>
      </c>
      <c r="E6671">
        <v>0.4</v>
      </c>
      <c r="F6671">
        <v>11</v>
      </c>
      <c r="G6671">
        <v>10.6</v>
      </c>
      <c r="H6671">
        <v>0.5</v>
      </c>
      <c r="I6671">
        <v>0.8</v>
      </c>
      <c r="J6671">
        <v>2.4</v>
      </c>
      <c r="K6671">
        <v>5.9</v>
      </c>
      <c r="L6671">
        <v>2.6</v>
      </c>
      <c r="M6671">
        <v>0.2</v>
      </c>
      <c r="N6671">
        <v>0.6</v>
      </c>
      <c r="O6671">
        <v>0.2</v>
      </c>
      <c r="P6671">
        <v>1.2</v>
      </c>
      <c r="Q6671">
        <f>E6671*$Z$2+F6671*$Z$3+G6671*$Z$4+H6671*$Z$5+I6671*$Z$6+J6671*$Z$7+K6671*$Z$8+L6671*$Z$9+M6671*$Z$10+N6671*$Z$11+O6671*$Z$12+P6671*$Z$13</f>
        <v>2.7272390999999994</v>
      </c>
      <c r="R6671">
        <v>344.1</v>
      </c>
    </row>
    <row r="6672" spans="1:18" x14ac:dyDescent="0.3">
      <c r="A6672" s="1">
        <v>35677</v>
      </c>
      <c r="B6672" s="1" t="str">
        <f t="shared" si="313"/>
        <v>1997</v>
      </c>
      <c r="C6672" t="str">
        <f t="shared" si="314"/>
        <v>09</v>
      </c>
      <c r="D6672" t="str">
        <f t="shared" si="315"/>
        <v>4</v>
      </c>
      <c r="E6672">
        <v>31.5</v>
      </c>
      <c r="F6672">
        <v>8.5</v>
      </c>
      <c r="G6672">
        <v>3</v>
      </c>
      <c r="H6672">
        <v>0.6</v>
      </c>
      <c r="I6672">
        <v>9.6999999999999993</v>
      </c>
      <c r="J6672">
        <v>7.3</v>
      </c>
      <c r="K6672">
        <v>3.4</v>
      </c>
      <c r="L6672">
        <v>6.1</v>
      </c>
      <c r="M6672">
        <v>1.3</v>
      </c>
      <c r="N6672">
        <v>5.0999999999999996</v>
      </c>
      <c r="O6672">
        <v>4.3</v>
      </c>
      <c r="P6672">
        <v>7.5</v>
      </c>
      <c r="Q6672">
        <f>E6672*$Z$2+F6672*$Z$3+G6672*$Z$4+H6672*$Z$5+I6672*$Z$6+J6672*$Z$7+K6672*$Z$8+L6672*$Z$9+M6672*$Z$10+N6672*$Z$11+O6672*$Z$12+P6672*$Z$13</f>
        <v>5.8020150000000008</v>
      </c>
      <c r="R6672">
        <v>261.7</v>
      </c>
    </row>
    <row r="6673" spans="1:18" x14ac:dyDescent="0.3">
      <c r="A6673" s="1">
        <v>35678</v>
      </c>
      <c r="B6673" s="1" t="str">
        <f t="shared" si="313"/>
        <v>1997</v>
      </c>
      <c r="C6673" t="str">
        <f t="shared" si="314"/>
        <v>09</v>
      </c>
      <c r="D6673" t="str">
        <f t="shared" si="315"/>
        <v>5</v>
      </c>
      <c r="E6673">
        <v>10.9</v>
      </c>
      <c r="F6673">
        <v>16.5</v>
      </c>
      <c r="G6673">
        <v>14.6</v>
      </c>
      <c r="H6673">
        <v>0.5</v>
      </c>
      <c r="I6673">
        <v>2.2000000000000002</v>
      </c>
      <c r="J6673">
        <v>3.3</v>
      </c>
      <c r="K6673">
        <v>11.6</v>
      </c>
      <c r="L6673">
        <v>13</v>
      </c>
      <c r="M6673">
        <v>0</v>
      </c>
      <c r="N6673">
        <v>5.3</v>
      </c>
      <c r="O6673">
        <v>9</v>
      </c>
      <c r="P6673">
        <v>4.2</v>
      </c>
      <c r="Q6673">
        <f>E6673*$Z$2+F6673*$Z$3+G6673*$Z$4+H6673*$Z$5+I6673*$Z$6+J6673*$Z$7+K6673*$Z$8+L6673*$Z$9+M6673*$Z$10+N6673*$Z$11+O6673*$Z$12+P6673*$Z$13</f>
        <v>7.0870907999999995</v>
      </c>
      <c r="R6673">
        <v>277.60000000000002</v>
      </c>
    </row>
    <row r="6674" spans="1:18" x14ac:dyDescent="0.3">
      <c r="A6674" s="1">
        <v>35679</v>
      </c>
      <c r="B6674" s="1" t="str">
        <f t="shared" si="313"/>
        <v>1997</v>
      </c>
      <c r="C6674" t="str">
        <f t="shared" si="314"/>
        <v>09</v>
      </c>
      <c r="D6674" t="str">
        <f t="shared" si="315"/>
        <v>6</v>
      </c>
      <c r="E6674">
        <v>6.8</v>
      </c>
      <c r="F6674">
        <v>0.9</v>
      </c>
      <c r="G6674">
        <v>0</v>
      </c>
      <c r="H6674">
        <v>0</v>
      </c>
      <c r="I6674">
        <v>6.3</v>
      </c>
      <c r="J6674">
        <v>0.8</v>
      </c>
      <c r="K6674">
        <v>2</v>
      </c>
      <c r="L6674">
        <v>0.8</v>
      </c>
      <c r="M6674">
        <v>6</v>
      </c>
      <c r="N6674">
        <v>5</v>
      </c>
      <c r="O6674">
        <v>5.5</v>
      </c>
      <c r="P6674">
        <v>2.2999999999999998</v>
      </c>
      <c r="Q6674">
        <f>E6674*$Z$2+F6674*$Z$3+G6674*$Z$4+H6674*$Z$5+I6674*$Z$6+J6674*$Z$7+K6674*$Z$8+L6674*$Z$9+M6674*$Z$10+N6674*$Z$11+O6674*$Z$12+P6674*$Z$13</f>
        <v>3.2853390999999998</v>
      </c>
      <c r="R6674">
        <v>224.8</v>
      </c>
    </row>
    <row r="6675" spans="1:18" x14ac:dyDescent="0.3">
      <c r="A6675" s="1">
        <v>35680</v>
      </c>
      <c r="B6675" s="1" t="str">
        <f t="shared" si="313"/>
        <v>1997</v>
      </c>
      <c r="C6675" t="str">
        <f t="shared" si="314"/>
        <v>09</v>
      </c>
      <c r="D6675" t="str">
        <f t="shared" si="315"/>
        <v>7</v>
      </c>
      <c r="E6675">
        <v>2.2000000000000002</v>
      </c>
      <c r="F6675">
        <v>27.3</v>
      </c>
      <c r="G6675">
        <v>38.799999999999997</v>
      </c>
      <c r="H6675">
        <v>23.8</v>
      </c>
      <c r="I6675">
        <v>0.4</v>
      </c>
      <c r="J6675">
        <v>3.7</v>
      </c>
      <c r="K6675">
        <v>16</v>
      </c>
      <c r="L6675">
        <v>5.9</v>
      </c>
      <c r="M6675">
        <v>0.2</v>
      </c>
      <c r="N6675">
        <v>2.7</v>
      </c>
      <c r="O6675">
        <v>12.6</v>
      </c>
      <c r="P6675">
        <v>26.2</v>
      </c>
      <c r="Q6675">
        <f>E6675*$Z$2+F6675*$Z$3+G6675*$Z$4+H6675*$Z$5+I6675*$Z$6+J6675*$Z$7+K6675*$Z$8+L6675*$Z$9+M6675*$Z$10+N6675*$Z$11+O6675*$Z$12+P6675*$Z$13</f>
        <v>9.2632584999999992</v>
      </c>
      <c r="R6675">
        <v>185</v>
      </c>
    </row>
    <row r="6676" spans="1:18" x14ac:dyDescent="0.3">
      <c r="A6676" s="1">
        <v>35681</v>
      </c>
      <c r="B6676" s="1" t="str">
        <f t="shared" si="313"/>
        <v>1997</v>
      </c>
      <c r="C6676" t="str">
        <f t="shared" si="314"/>
        <v>09</v>
      </c>
      <c r="D6676" t="str">
        <f t="shared" si="315"/>
        <v>8</v>
      </c>
      <c r="E6676">
        <v>11.6</v>
      </c>
      <c r="F6676">
        <v>24</v>
      </c>
      <c r="G6676">
        <v>25.2</v>
      </c>
      <c r="H6676">
        <v>10.7</v>
      </c>
      <c r="I6676">
        <v>4.3</v>
      </c>
      <c r="J6676">
        <v>4.0999999999999996</v>
      </c>
      <c r="K6676">
        <v>14.6</v>
      </c>
      <c r="L6676">
        <v>12.3</v>
      </c>
      <c r="M6676">
        <v>2.4</v>
      </c>
      <c r="N6676">
        <v>4.3</v>
      </c>
      <c r="O6676">
        <v>7.6</v>
      </c>
      <c r="P6676">
        <v>11.8</v>
      </c>
      <c r="Q6676">
        <f>E6676*$Z$2+F6676*$Z$3+G6676*$Z$4+H6676*$Z$5+I6676*$Z$6+J6676*$Z$7+K6676*$Z$8+L6676*$Z$9+M6676*$Z$10+N6676*$Z$11+O6676*$Z$12+P6676*$Z$13</f>
        <v>8.8020923</v>
      </c>
      <c r="R6676">
        <v>123</v>
      </c>
    </row>
    <row r="6677" spans="1:18" x14ac:dyDescent="0.3">
      <c r="A6677" s="1">
        <v>35682</v>
      </c>
      <c r="B6677" s="1" t="str">
        <f t="shared" si="313"/>
        <v>1997</v>
      </c>
      <c r="C6677" t="str">
        <f t="shared" si="314"/>
        <v>09</v>
      </c>
      <c r="D6677" t="str">
        <f t="shared" si="315"/>
        <v>9</v>
      </c>
      <c r="E6677">
        <v>15</v>
      </c>
      <c r="F6677">
        <v>5.6</v>
      </c>
      <c r="G6677">
        <v>18.399999999999999</v>
      </c>
      <c r="H6677">
        <v>40.5</v>
      </c>
      <c r="I6677">
        <v>11.6</v>
      </c>
      <c r="J6677">
        <v>8.5</v>
      </c>
      <c r="K6677">
        <v>12.5</v>
      </c>
      <c r="L6677">
        <v>17.8</v>
      </c>
      <c r="M6677">
        <v>16.899999999999999</v>
      </c>
      <c r="N6677">
        <v>17.2</v>
      </c>
      <c r="O6677">
        <v>16.7</v>
      </c>
      <c r="P6677">
        <v>10.4</v>
      </c>
      <c r="Q6677">
        <f>E6677*$Z$2+F6677*$Z$3+G6677*$Z$4+H6677*$Z$5+I6677*$Z$6+J6677*$Z$7+K6677*$Z$8+L6677*$Z$9+M6677*$Z$10+N6677*$Z$11+O6677*$Z$12+P6677*$Z$13</f>
        <v>13.379533299999997</v>
      </c>
      <c r="R6677">
        <v>272.89999999999998</v>
      </c>
    </row>
    <row r="6678" spans="1:18" x14ac:dyDescent="0.3">
      <c r="A6678" s="1">
        <v>35683</v>
      </c>
      <c r="B6678" s="1" t="str">
        <f t="shared" si="313"/>
        <v>1997</v>
      </c>
      <c r="C6678" t="str">
        <f t="shared" si="314"/>
        <v>09</v>
      </c>
      <c r="D6678" t="str">
        <f t="shared" si="315"/>
        <v>10</v>
      </c>
      <c r="E6678">
        <v>1.8</v>
      </c>
      <c r="F6678">
        <v>6.2</v>
      </c>
      <c r="G6678">
        <v>12.1</v>
      </c>
      <c r="H6678">
        <v>14.4</v>
      </c>
      <c r="I6678">
        <v>28.4</v>
      </c>
      <c r="J6678">
        <v>25.4</v>
      </c>
      <c r="K6678">
        <v>20.7</v>
      </c>
      <c r="L6678">
        <v>7.2</v>
      </c>
      <c r="M6678">
        <v>34</v>
      </c>
      <c r="N6678">
        <v>20.5</v>
      </c>
      <c r="O6678">
        <v>23.4</v>
      </c>
      <c r="P6678">
        <v>10.1</v>
      </c>
      <c r="Q6678">
        <f>E6678*$Z$2+F6678*$Z$3+G6678*$Z$4+H6678*$Z$5+I6678*$Z$6+J6678*$Z$7+K6678*$Z$8+L6678*$Z$9+M6678*$Z$10+N6678*$Z$11+O6678*$Z$12+P6678*$Z$13</f>
        <v>21.087599000000001</v>
      </c>
      <c r="R6678">
        <v>405.3</v>
      </c>
    </row>
    <row r="6679" spans="1:18" x14ac:dyDescent="0.3">
      <c r="A6679" s="1">
        <v>35684</v>
      </c>
      <c r="B6679" s="1" t="str">
        <f t="shared" si="313"/>
        <v>1997</v>
      </c>
      <c r="C6679" t="str">
        <f t="shared" si="314"/>
        <v>09</v>
      </c>
      <c r="D6679" t="str">
        <f t="shared" si="315"/>
        <v>11</v>
      </c>
      <c r="E6679">
        <v>0.9</v>
      </c>
      <c r="F6679">
        <v>5.3</v>
      </c>
      <c r="G6679">
        <v>2.4</v>
      </c>
      <c r="H6679">
        <v>8.8000000000000007</v>
      </c>
      <c r="I6679">
        <v>16.899999999999999</v>
      </c>
      <c r="J6679">
        <v>20.5</v>
      </c>
      <c r="K6679">
        <v>8.8000000000000007</v>
      </c>
      <c r="L6679">
        <v>16</v>
      </c>
      <c r="M6679">
        <v>19.600000000000001</v>
      </c>
      <c r="N6679">
        <v>8.1999999999999993</v>
      </c>
      <c r="O6679">
        <v>3.4</v>
      </c>
      <c r="P6679">
        <v>4.5</v>
      </c>
      <c r="Q6679">
        <f>E6679*$Z$2+F6679*$Z$3+G6679*$Z$4+H6679*$Z$5+I6679*$Z$6+J6679*$Z$7+K6679*$Z$8+L6679*$Z$9+M6679*$Z$10+N6679*$Z$11+O6679*$Z$12+P6679*$Z$13</f>
        <v>11.839758699999999</v>
      </c>
      <c r="R6679">
        <v>269.8</v>
      </c>
    </row>
    <row r="6680" spans="1:18" x14ac:dyDescent="0.3">
      <c r="A6680" s="1">
        <v>35685</v>
      </c>
      <c r="B6680" s="1" t="str">
        <f t="shared" si="313"/>
        <v>1997</v>
      </c>
      <c r="C6680" t="str">
        <f t="shared" si="314"/>
        <v>09</v>
      </c>
      <c r="D6680" t="str">
        <f t="shared" si="315"/>
        <v>12</v>
      </c>
      <c r="E6680">
        <v>0.3</v>
      </c>
      <c r="F6680">
        <v>8</v>
      </c>
      <c r="G6680">
        <v>6.1</v>
      </c>
      <c r="H6680">
        <v>0.7</v>
      </c>
      <c r="I6680">
        <v>7.9</v>
      </c>
      <c r="J6680">
        <v>9.1999999999999993</v>
      </c>
      <c r="K6680">
        <v>9.3000000000000007</v>
      </c>
      <c r="L6680">
        <v>6.6</v>
      </c>
      <c r="M6680">
        <v>17.3</v>
      </c>
      <c r="N6680">
        <v>7.7</v>
      </c>
      <c r="O6680">
        <v>7.9</v>
      </c>
      <c r="P6680">
        <v>6.6</v>
      </c>
      <c r="Q6680">
        <f>E6680*$Z$2+F6680*$Z$3+G6680*$Z$4+H6680*$Z$5+I6680*$Z$6+J6680*$Z$7+K6680*$Z$8+L6680*$Z$9+M6680*$Z$10+N6680*$Z$11+O6680*$Z$12+P6680*$Z$13</f>
        <v>8.9495940999999988</v>
      </c>
      <c r="R6680">
        <v>244.2</v>
      </c>
    </row>
    <row r="6681" spans="1:18" x14ac:dyDescent="0.3">
      <c r="A6681" s="1">
        <v>35686</v>
      </c>
      <c r="B6681" s="1" t="str">
        <f t="shared" si="313"/>
        <v>1997</v>
      </c>
      <c r="C6681" t="str">
        <f t="shared" si="314"/>
        <v>09</v>
      </c>
      <c r="D6681" t="str">
        <f t="shared" si="315"/>
        <v>13</v>
      </c>
      <c r="E6681">
        <v>17.3</v>
      </c>
      <c r="F6681">
        <v>2.7</v>
      </c>
      <c r="G6681">
        <v>0</v>
      </c>
      <c r="H6681">
        <v>0</v>
      </c>
      <c r="I6681">
        <v>6.6</v>
      </c>
      <c r="J6681">
        <v>3.5</v>
      </c>
      <c r="K6681">
        <v>3.4</v>
      </c>
      <c r="L6681">
        <v>0.4</v>
      </c>
      <c r="M6681">
        <v>10.5</v>
      </c>
      <c r="N6681">
        <v>4.7</v>
      </c>
      <c r="O6681">
        <v>6.4</v>
      </c>
      <c r="P6681">
        <v>3.4</v>
      </c>
      <c r="Q6681">
        <f>E6681*$Z$2+F6681*$Z$3+G6681*$Z$4+H6681*$Z$5+I6681*$Z$6+J6681*$Z$7+K6681*$Z$8+L6681*$Z$9+M6681*$Z$10+N6681*$Z$11+O6681*$Z$12+P6681*$Z$13</f>
        <v>4.7464204000000008</v>
      </c>
      <c r="R6681">
        <v>250.1</v>
      </c>
    </row>
    <row r="6682" spans="1:18" x14ac:dyDescent="0.3">
      <c r="A6682" s="1">
        <v>35687</v>
      </c>
      <c r="B6682" s="1" t="str">
        <f t="shared" si="313"/>
        <v>1997</v>
      </c>
      <c r="C6682" t="str">
        <f t="shared" si="314"/>
        <v>09</v>
      </c>
      <c r="D6682" t="str">
        <f t="shared" si="315"/>
        <v>14</v>
      </c>
      <c r="E6682">
        <v>0.4</v>
      </c>
      <c r="F6682">
        <v>6.7</v>
      </c>
      <c r="G6682">
        <v>6.4</v>
      </c>
      <c r="H6682">
        <v>9.6999999999999993</v>
      </c>
      <c r="I6682">
        <v>7.8</v>
      </c>
      <c r="J6682">
        <v>11.2</v>
      </c>
      <c r="K6682">
        <v>11.2</v>
      </c>
      <c r="L6682">
        <v>8.6999999999999993</v>
      </c>
      <c r="M6682">
        <v>1.9</v>
      </c>
      <c r="N6682">
        <v>11.5</v>
      </c>
      <c r="O6682">
        <v>17</v>
      </c>
      <c r="P6682">
        <v>19.8</v>
      </c>
      <c r="Q6682">
        <f>E6682*$Z$2+F6682*$Z$3+G6682*$Z$4+H6682*$Z$5+I6682*$Z$6+J6682*$Z$7+K6682*$Z$8+L6682*$Z$9+M6682*$Z$10+N6682*$Z$11+O6682*$Z$12+P6682*$Z$13</f>
        <v>10.409099600000001</v>
      </c>
      <c r="R6682">
        <v>208</v>
      </c>
    </row>
    <row r="6683" spans="1:18" x14ac:dyDescent="0.3">
      <c r="A6683" s="1">
        <v>35688</v>
      </c>
      <c r="B6683" s="1" t="str">
        <f t="shared" si="313"/>
        <v>1997</v>
      </c>
      <c r="C6683" t="str">
        <f t="shared" si="314"/>
        <v>09</v>
      </c>
      <c r="D6683" t="str">
        <f t="shared" si="315"/>
        <v>15</v>
      </c>
      <c r="E6683">
        <v>0.4</v>
      </c>
      <c r="F6683">
        <v>0</v>
      </c>
      <c r="G6683">
        <v>10.3</v>
      </c>
      <c r="H6683">
        <v>15.4</v>
      </c>
      <c r="I6683">
        <v>0</v>
      </c>
      <c r="J6683">
        <v>0.7</v>
      </c>
      <c r="K6683">
        <v>8.8000000000000007</v>
      </c>
      <c r="L6683">
        <v>7.9</v>
      </c>
      <c r="M6683">
        <v>0</v>
      </c>
      <c r="N6683">
        <v>9.6999999999999993</v>
      </c>
      <c r="O6683">
        <v>16.5</v>
      </c>
      <c r="P6683">
        <v>9.1999999999999993</v>
      </c>
      <c r="Q6683">
        <f>E6683*$Z$2+F6683*$Z$3+G6683*$Z$4+H6683*$Z$5+I6683*$Z$6+J6683*$Z$7+K6683*$Z$8+L6683*$Z$9+M6683*$Z$10+N6683*$Z$11+O6683*$Z$12+P6683*$Z$13</f>
        <v>6.1329377999999997</v>
      </c>
      <c r="R6683">
        <v>127.8</v>
      </c>
    </row>
    <row r="6684" spans="1:18" x14ac:dyDescent="0.3">
      <c r="A6684" s="1">
        <v>35689</v>
      </c>
      <c r="B6684" s="1" t="str">
        <f t="shared" si="313"/>
        <v>1997</v>
      </c>
      <c r="C6684" t="str">
        <f t="shared" si="314"/>
        <v>09</v>
      </c>
      <c r="D6684" t="str">
        <f t="shared" si="315"/>
        <v>16</v>
      </c>
      <c r="E6684">
        <v>0</v>
      </c>
      <c r="F6684">
        <v>0</v>
      </c>
      <c r="G6684">
        <v>6.7</v>
      </c>
      <c r="H6684">
        <v>32</v>
      </c>
      <c r="I6684">
        <v>0</v>
      </c>
      <c r="J6684">
        <v>0</v>
      </c>
      <c r="K6684">
        <v>3.4</v>
      </c>
      <c r="L6684">
        <v>14.1</v>
      </c>
      <c r="M6684">
        <v>0</v>
      </c>
      <c r="N6684">
        <v>0</v>
      </c>
      <c r="O6684">
        <v>0</v>
      </c>
      <c r="P6684">
        <v>1.2</v>
      </c>
      <c r="Q6684">
        <f>E6684*$Z$2+F6684*$Z$3+G6684*$Z$4+H6684*$Z$5+I6684*$Z$6+J6684*$Z$7+K6684*$Z$8+L6684*$Z$9+M6684*$Z$10+N6684*$Z$11+O6684*$Z$12+P6684*$Z$13</f>
        <v>1.8532335000000002</v>
      </c>
      <c r="R6684">
        <v>116.5</v>
      </c>
    </row>
    <row r="6685" spans="1:18" x14ac:dyDescent="0.3">
      <c r="A6685" s="1">
        <v>35690</v>
      </c>
      <c r="B6685" s="1" t="str">
        <f t="shared" si="313"/>
        <v>1997</v>
      </c>
      <c r="C6685" t="str">
        <f t="shared" si="314"/>
        <v>09</v>
      </c>
      <c r="D6685" t="str">
        <f t="shared" si="315"/>
        <v>17</v>
      </c>
      <c r="E6685">
        <v>0</v>
      </c>
      <c r="F6685">
        <v>0</v>
      </c>
      <c r="G6685">
        <v>5.0999999999999996</v>
      </c>
      <c r="H6685">
        <v>10.9</v>
      </c>
      <c r="I6685">
        <v>0</v>
      </c>
      <c r="J6685">
        <v>0.1</v>
      </c>
      <c r="K6685">
        <v>2.5</v>
      </c>
      <c r="L6685">
        <v>4.5</v>
      </c>
      <c r="M6685">
        <v>0.3</v>
      </c>
      <c r="N6685">
        <v>5.3</v>
      </c>
      <c r="O6685">
        <v>4.5999999999999996</v>
      </c>
      <c r="P6685">
        <v>2.5</v>
      </c>
      <c r="Q6685">
        <f>E6685*$Z$2+F6685*$Z$3+G6685*$Z$4+H6685*$Z$5+I6685*$Z$6+J6685*$Z$7+K6685*$Z$8+L6685*$Z$9+M6685*$Z$10+N6685*$Z$11+O6685*$Z$12+P6685*$Z$13</f>
        <v>2.3185020000000001</v>
      </c>
      <c r="R6685">
        <v>88.48</v>
      </c>
    </row>
    <row r="6686" spans="1:18" x14ac:dyDescent="0.3">
      <c r="A6686" s="1">
        <v>35691</v>
      </c>
      <c r="B6686" s="1" t="str">
        <f t="shared" si="313"/>
        <v>1997</v>
      </c>
      <c r="C6686" t="str">
        <f t="shared" si="314"/>
        <v>09</v>
      </c>
      <c r="D6686" t="str">
        <f t="shared" si="315"/>
        <v>18</v>
      </c>
      <c r="E6686">
        <v>0.7</v>
      </c>
      <c r="F6686">
        <v>0.1</v>
      </c>
      <c r="G6686">
        <v>0</v>
      </c>
      <c r="H6686">
        <v>0</v>
      </c>
      <c r="I6686">
        <v>0.1</v>
      </c>
      <c r="J6686">
        <v>0.6</v>
      </c>
      <c r="K6686">
        <v>6.4</v>
      </c>
      <c r="L6686">
        <v>0.9</v>
      </c>
      <c r="M6686">
        <v>0</v>
      </c>
      <c r="N6686">
        <v>8.4</v>
      </c>
      <c r="O6686">
        <v>14.3</v>
      </c>
      <c r="P6686">
        <v>6.4</v>
      </c>
      <c r="Q6686">
        <f>E6686*$Z$2+F6686*$Z$3+G6686*$Z$4+H6686*$Z$5+I6686*$Z$6+J6686*$Z$7+K6686*$Z$8+L6686*$Z$9+M6686*$Z$10+N6686*$Z$11+O6686*$Z$12+P6686*$Z$13</f>
        <v>4.4100821999999997</v>
      </c>
      <c r="R6686">
        <v>93.2</v>
      </c>
    </row>
    <row r="6687" spans="1:18" x14ac:dyDescent="0.3">
      <c r="A6687" s="1">
        <v>35692</v>
      </c>
      <c r="B6687" s="1" t="str">
        <f t="shared" si="313"/>
        <v>1997</v>
      </c>
      <c r="C6687" t="str">
        <f t="shared" si="314"/>
        <v>09</v>
      </c>
      <c r="D6687" t="str">
        <f t="shared" si="315"/>
        <v>19</v>
      </c>
      <c r="E6687">
        <v>15</v>
      </c>
      <c r="F6687">
        <v>4.2</v>
      </c>
      <c r="G6687">
        <v>1.8</v>
      </c>
      <c r="H6687">
        <v>0</v>
      </c>
      <c r="I6687">
        <v>3.4</v>
      </c>
      <c r="J6687">
        <v>1.6</v>
      </c>
      <c r="K6687">
        <v>0.9</v>
      </c>
      <c r="L6687">
        <v>0</v>
      </c>
      <c r="M6687">
        <v>3.4</v>
      </c>
      <c r="N6687">
        <v>0.3</v>
      </c>
      <c r="O6687">
        <v>0</v>
      </c>
      <c r="P6687">
        <v>0</v>
      </c>
      <c r="Q6687">
        <f>E6687*$Z$2+F6687*$Z$3+G6687*$Z$4+H6687*$Z$5+I6687*$Z$6+J6687*$Z$7+K6687*$Z$8+L6687*$Z$9+M6687*$Z$10+N6687*$Z$11+O6687*$Z$12+P6687*$Z$13</f>
        <v>1.5675282000000001</v>
      </c>
      <c r="R6687">
        <v>84.11</v>
      </c>
    </row>
    <row r="6688" spans="1:18" x14ac:dyDescent="0.3">
      <c r="A6688" s="1">
        <v>35693</v>
      </c>
      <c r="B6688" s="1" t="str">
        <f t="shared" si="313"/>
        <v>1997</v>
      </c>
      <c r="C6688" t="str">
        <f t="shared" si="314"/>
        <v>09</v>
      </c>
      <c r="D6688" t="str">
        <f t="shared" si="315"/>
        <v>20</v>
      </c>
      <c r="E6688">
        <v>0.9</v>
      </c>
      <c r="F6688">
        <v>0.1</v>
      </c>
      <c r="G6688">
        <v>0</v>
      </c>
      <c r="H6688">
        <v>0</v>
      </c>
      <c r="I6688">
        <v>0.3</v>
      </c>
      <c r="J6688">
        <v>0</v>
      </c>
      <c r="K6688">
        <v>0</v>
      </c>
      <c r="L6688">
        <v>0</v>
      </c>
      <c r="M6688">
        <v>1.5</v>
      </c>
      <c r="N6688">
        <v>2</v>
      </c>
      <c r="O6688">
        <v>0.8</v>
      </c>
      <c r="P6688">
        <v>0</v>
      </c>
      <c r="Q6688">
        <f>E6688*$Z$2+F6688*$Z$3+G6688*$Z$4+H6688*$Z$5+I6688*$Z$6+J6688*$Z$7+K6688*$Z$8+L6688*$Z$9+M6688*$Z$10+N6688*$Z$11+O6688*$Z$12+P6688*$Z$13</f>
        <v>0.56373419999999996</v>
      </c>
      <c r="R6688">
        <v>86.22</v>
      </c>
    </row>
    <row r="6689" spans="1:18" x14ac:dyDescent="0.3">
      <c r="A6689" s="1">
        <v>35694</v>
      </c>
      <c r="B6689" s="1" t="str">
        <f t="shared" si="313"/>
        <v>1997</v>
      </c>
      <c r="C6689" t="str">
        <f t="shared" si="314"/>
        <v>09</v>
      </c>
      <c r="D6689" t="str">
        <f t="shared" si="315"/>
        <v>21</v>
      </c>
      <c r="E6689">
        <v>0</v>
      </c>
      <c r="F6689">
        <v>4.2</v>
      </c>
      <c r="G6689">
        <v>4.0999999999999996</v>
      </c>
      <c r="H6689">
        <v>0.1</v>
      </c>
      <c r="I6689">
        <v>0</v>
      </c>
      <c r="J6689">
        <v>0.5</v>
      </c>
      <c r="K6689">
        <v>2.1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f>E6689*$Z$2+F6689*$Z$3+G6689*$Z$4+H6689*$Z$5+I6689*$Z$6+J6689*$Z$7+K6689*$Z$8+L6689*$Z$9+M6689*$Z$10+N6689*$Z$11+O6689*$Z$12+P6689*$Z$13</f>
        <v>0.77033219999999991</v>
      </c>
      <c r="R6689">
        <v>85</v>
      </c>
    </row>
    <row r="6690" spans="1:18" x14ac:dyDescent="0.3">
      <c r="A6690" s="1">
        <v>35695</v>
      </c>
      <c r="B6690" s="1" t="str">
        <f t="shared" si="313"/>
        <v>1997</v>
      </c>
      <c r="C6690" t="str">
        <f t="shared" si="314"/>
        <v>09</v>
      </c>
      <c r="D6690" t="str">
        <f t="shared" si="315"/>
        <v>22</v>
      </c>
      <c r="E6690">
        <v>0</v>
      </c>
      <c r="F6690">
        <v>0</v>
      </c>
      <c r="G6690">
        <v>1.7</v>
      </c>
      <c r="H6690">
        <v>0.4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f>E6690*$Z$2+F6690*$Z$3+G6690*$Z$4+H6690*$Z$5+I6690*$Z$6+J6690*$Z$7+K6690*$Z$8+L6690*$Z$9+M6690*$Z$10+N6690*$Z$11+O6690*$Z$12+P6690*$Z$13</f>
        <v>3.6409199999999996E-2</v>
      </c>
      <c r="R6690">
        <v>75.45</v>
      </c>
    </row>
    <row r="6691" spans="1:18" x14ac:dyDescent="0.3">
      <c r="A6691" s="1">
        <v>35696</v>
      </c>
      <c r="B6691" s="1" t="str">
        <f t="shared" si="313"/>
        <v>1997</v>
      </c>
      <c r="C6691" t="str">
        <f t="shared" si="314"/>
        <v>09</v>
      </c>
      <c r="D6691" t="str">
        <f t="shared" si="315"/>
        <v>23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f>E6691*$Z$2+F6691*$Z$3+G6691*$Z$4+H6691*$Z$5+I6691*$Z$6+J6691*$Z$7+K6691*$Z$8+L6691*$Z$9+M6691*$Z$10+N6691*$Z$11+O6691*$Z$12+P6691*$Z$13</f>
        <v>0</v>
      </c>
      <c r="R6691">
        <v>67.55</v>
      </c>
    </row>
    <row r="6692" spans="1:18" x14ac:dyDescent="0.3">
      <c r="A6692" s="1">
        <v>35697</v>
      </c>
      <c r="B6692" s="1" t="str">
        <f t="shared" si="313"/>
        <v>1997</v>
      </c>
      <c r="C6692" t="str">
        <f t="shared" si="314"/>
        <v>09</v>
      </c>
      <c r="D6692" t="str">
        <f t="shared" si="315"/>
        <v>24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f>E6692*$Z$2+F6692*$Z$3+G6692*$Z$4+H6692*$Z$5+I6692*$Z$6+J6692*$Z$7+K6692*$Z$8+L6692*$Z$9+M6692*$Z$10+N6692*$Z$11+O6692*$Z$12+P6692*$Z$13</f>
        <v>0</v>
      </c>
      <c r="R6692">
        <v>57.67</v>
      </c>
    </row>
    <row r="6693" spans="1:18" x14ac:dyDescent="0.3">
      <c r="A6693" s="1">
        <v>35698</v>
      </c>
      <c r="B6693" s="1" t="str">
        <f t="shared" si="313"/>
        <v>1997</v>
      </c>
      <c r="C6693" t="str">
        <f t="shared" si="314"/>
        <v>09</v>
      </c>
      <c r="D6693" t="str">
        <f t="shared" si="315"/>
        <v>25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f>E6693*$Z$2+F6693*$Z$3+G6693*$Z$4+H6693*$Z$5+I6693*$Z$6+J6693*$Z$7+K6693*$Z$8+L6693*$Z$9+M6693*$Z$10+N6693*$Z$11+O6693*$Z$12+P6693*$Z$13</f>
        <v>0</v>
      </c>
      <c r="R6693">
        <v>53.35</v>
      </c>
    </row>
    <row r="6694" spans="1:18" x14ac:dyDescent="0.3">
      <c r="A6694" s="1">
        <v>35699</v>
      </c>
      <c r="B6694" s="1" t="str">
        <f t="shared" si="313"/>
        <v>1997</v>
      </c>
      <c r="C6694" t="str">
        <f t="shared" si="314"/>
        <v>09</v>
      </c>
      <c r="D6694" t="str">
        <f t="shared" si="315"/>
        <v>26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0.9</v>
      </c>
      <c r="M6694">
        <v>0</v>
      </c>
      <c r="N6694">
        <v>0</v>
      </c>
      <c r="O6694">
        <v>0</v>
      </c>
      <c r="P6694">
        <v>0.4</v>
      </c>
      <c r="Q6694">
        <f>E6694*$Z$2+F6694*$Z$3+G6694*$Z$4+H6694*$Z$5+I6694*$Z$6+J6694*$Z$7+K6694*$Z$8+L6694*$Z$9+M6694*$Z$10+N6694*$Z$11+O6694*$Z$12+P6694*$Z$13</f>
        <v>8.5213700000000003E-2</v>
      </c>
      <c r="R6694">
        <v>51.14</v>
      </c>
    </row>
    <row r="6695" spans="1:18" x14ac:dyDescent="0.3">
      <c r="A6695" s="1">
        <v>35700</v>
      </c>
      <c r="B6695" s="1" t="str">
        <f t="shared" si="313"/>
        <v>1997</v>
      </c>
      <c r="C6695" t="str">
        <f t="shared" si="314"/>
        <v>09</v>
      </c>
      <c r="D6695" t="str">
        <f t="shared" si="315"/>
        <v>27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2.4</v>
      </c>
      <c r="P6695">
        <v>5.2</v>
      </c>
      <c r="Q6695">
        <f>E6695*$Z$2+F6695*$Z$3+G6695*$Z$4+H6695*$Z$5+I6695*$Z$6+J6695*$Z$7+K6695*$Z$8+L6695*$Z$9+M6695*$Z$10+N6695*$Z$11+O6695*$Z$12+P6695*$Z$13</f>
        <v>0.50394319999999992</v>
      </c>
      <c r="R6695">
        <v>46.37</v>
      </c>
    </row>
    <row r="6696" spans="1:18" x14ac:dyDescent="0.3">
      <c r="A6696" s="1">
        <v>35701</v>
      </c>
      <c r="B6696" s="1" t="str">
        <f t="shared" si="313"/>
        <v>1997</v>
      </c>
      <c r="C6696" t="str">
        <f t="shared" si="314"/>
        <v>09</v>
      </c>
      <c r="D6696" t="str">
        <f t="shared" si="315"/>
        <v>28</v>
      </c>
      <c r="E6696">
        <v>0</v>
      </c>
      <c r="F6696">
        <v>0</v>
      </c>
      <c r="G6696">
        <v>0</v>
      </c>
      <c r="H6696">
        <v>0.3</v>
      </c>
      <c r="I6696">
        <v>0</v>
      </c>
      <c r="J6696">
        <v>0</v>
      </c>
      <c r="K6696">
        <v>0</v>
      </c>
      <c r="L6696">
        <v>3.2</v>
      </c>
      <c r="M6696">
        <v>0</v>
      </c>
      <c r="N6696">
        <v>0</v>
      </c>
      <c r="O6696">
        <v>0.2</v>
      </c>
      <c r="P6696">
        <v>2.1</v>
      </c>
      <c r="Q6696">
        <f>E6696*$Z$2+F6696*$Z$3+G6696*$Z$4+H6696*$Z$5+I6696*$Z$6+J6696*$Z$7+K6696*$Z$8+L6696*$Z$9+M6696*$Z$10+N6696*$Z$11+O6696*$Z$12+P6696*$Z$13</f>
        <v>0.35570460000000004</v>
      </c>
      <c r="R6696">
        <v>35</v>
      </c>
    </row>
    <row r="6697" spans="1:18" x14ac:dyDescent="0.3">
      <c r="A6697" s="1">
        <v>35702</v>
      </c>
      <c r="B6697" s="1" t="str">
        <f t="shared" si="313"/>
        <v>1997</v>
      </c>
      <c r="C6697" t="str">
        <f t="shared" si="314"/>
        <v>09</v>
      </c>
      <c r="D6697" t="str">
        <f t="shared" si="315"/>
        <v>29</v>
      </c>
      <c r="E6697">
        <v>16.399999999999999</v>
      </c>
      <c r="F6697">
        <v>2.4</v>
      </c>
      <c r="G6697">
        <v>0</v>
      </c>
      <c r="H6697">
        <v>0</v>
      </c>
      <c r="I6697">
        <v>4.4000000000000004</v>
      </c>
      <c r="J6697">
        <v>1.5</v>
      </c>
      <c r="K6697">
        <v>0</v>
      </c>
      <c r="L6697">
        <v>0.2</v>
      </c>
      <c r="M6697">
        <v>1.2</v>
      </c>
      <c r="N6697">
        <v>0</v>
      </c>
      <c r="O6697">
        <v>0</v>
      </c>
      <c r="P6697">
        <v>0.1</v>
      </c>
      <c r="Q6697">
        <f>E6697*$Z$2+F6697*$Z$3+G6697*$Z$4+H6697*$Z$5+I6697*$Z$6+J6697*$Z$7+K6697*$Z$8+L6697*$Z$9+M6697*$Z$10+N6697*$Z$11+O6697*$Z$12+P6697*$Z$13</f>
        <v>1.1353291000000001</v>
      </c>
      <c r="R6697">
        <v>37</v>
      </c>
    </row>
    <row r="6698" spans="1:18" x14ac:dyDescent="0.3">
      <c r="A6698" s="1">
        <v>35703</v>
      </c>
      <c r="B6698" s="1" t="str">
        <f t="shared" si="313"/>
        <v>1997</v>
      </c>
      <c r="C6698" t="str">
        <f t="shared" si="314"/>
        <v>09</v>
      </c>
      <c r="D6698" t="str">
        <f t="shared" si="315"/>
        <v>30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f>E6698*$Z$2+F6698*$Z$3+G6698*$Z$4+H6698*$Z$5+I6698*$Z$6+J6698*$Z$7+K6698*$Z$8+L6698*$Z$9+M6698*$Z$10+N6698*$Z$11+O6698*$Z$12+P6698*$Z$13</f>
        <v>0</v>
      </c>
      <c r="R6698">
        <v>45.46</v>
      </c>
    </row>
    <row r="6699" spans="1:18" x14ac:dyDescent="0.3">
      <c r="A6699" s="1">
        <v>35704</v>
      </c>
      <c r="B6699" s="1" t="str">
        <f t="shared" si="313"/>
        <v>1997</v>
      </c>
      <c r="C6699" t="str">
        <f t="shared" si="314"/>
        <v>10</v>
      </c>
      <c r="D6699" t="str">
        <f t="shared" si="315"/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0.5</v>
      </c>
      <c r="L6699">
        <v>0.6</v>
      </c>
      <c r="M6699">
        <v>0</v>
      </c>
      <c r="N6699">
        <v>0.9</v>
      </c>
      <c r="O6699">
        <v>1.8</v>
      </c>
      <c r="P6699">
        <v>1.2</v>
      </c>
      <c r="Q6699">
        <f>E6699*$Z$2+F6699*$Z$3+G6699*$Z$4+H6699*$Z$5+I6699*$Z$6+J6699*$Z$7+K6699*$Z$8+L6699*$Z$9+M6699*$Z$10+N6699*$Z$11+O6699*$Z$12+P6699*$Z$13</f>
        <v>0.51891359999999997</v>
      </c>
      <c r="R6699">
        <v>45.74</v>
      </c>
    </row>
    <row r="6700" spans="1:18" x14ac:dyDescent="0.3">
      <c r="A6700" s="1">
        <v>35705</v>
      </c>
      <c r="B6700" s="1" t="str">
        <f t="shared" si="313"/>
        <v>1997</v>
      </c>
      <c r="C6700" t="str">
        <f t="shared" si="314"/>
        <v>10</v>
      </c>
      <c r="D6700" t="str">
        <f t="shared" si="315"/>
        <v>2</v>
      </c>
      <c r="E6700">
        <v>0</v>
      </c>
      <c r="F6700">
        <v>2.8</v>
      </c>
      <c r="G6700">
        <v>3.5</v>
      </c>
      <c r="H6700">
        <v>1.9</v>
      </c>
      <c r="I6700">
        <v>0</v>
      </c>
      <c r="J6700">
        <v>0.3</v>
      </c>
      <c r="K6700">
        <v>1.8</v>
      </c>
      <c r="L6700">
        <v>1.4</v>
      </c>
      <c r="M6700">
        <v>0</v>
      </c>
      <c r="N6700">
        <v>0</v>
      </c>
      <c r="O6700">
        <v>0</v>
      </c>
      <c r="P6700">
        <v>0</v>
      </c>
      <c r="Q6700">
        <f>E6700*$Z$2+F6700*$Z$3+G6700*$Z$4+H6700*$Z$5+I6700*$Z$6+J6700*$Z$7+K6700*$Z$8+L6700*$Z$9+M6700*$Z$10+N6700*$Z$11+O6700*$Z$12+P6700*$Z$13</f>
        <v>0.6985673</v>
      </c>
      <c r="R6700">
        <v>40.5</v>
      </c>
    </row>
    <row r="6701" spans="1:18" x14ac:dyDescent="0.3">
      <c r="A6701" s="1">
        <v>35706</v>
      </c>
      <c r="B6701" s="1" t="str">
        <f t="shared" si="313"/>
        <v>1997</v>
      </c>
      <c r="C6701" t="str">
        <f t="shared" si="314"/>
        <v>10</v>
      </c>
      <c r="D6701" t="str">
        <f t="shared" si="315"/>
        <v>3</v>
      </c>
      <c r="E6701">
        <v>25.9</v>
      </c>
      <c r="F6701">
        <v>6.3</v>
      </c>
      <c r="G6701">
        <v>5.9</v>
      </c>
      <c r="H6701">
        <v>2.2999999999999998</v>
      </c>
      <c r="I6701">
        <v>5.7</v>
      </c>
      <c r="J6701">
        <v>2.7</v>
      </c>
      <c r="K6701">
        <v>2.2000000000000002</v>
      </c>
      <c r="L6701">
        <v>1.7</v>
      </c>
      <c r="M6701">
        <v>0.7</v>
      </c>
      <c r="N6701">
        <v>0</v>
      </c>
      <c r="O6701">
        <v>0</v>
      </c>
      <c r="P6701">
        <v>0.3</v>
      </c>
      <c r="Q6701">
        <f>E6701*$Z$2+F6701*$Z$3+G6701*$Z$4+H6701*$Z$5+I6701*$Z$6+J6701*$Z$7+K6701*$Z$8+L6701*$Z$9+M6701*$Z$10+N6701*$Z$11+O6701*$Z$12+P6701*$Z$13</f>
        <v>2.3714174000000003</v>
      </c>
      <c r="R6701">
        <v>46.83</v>
      </c>
    </row>
    <row r="6702" spans="1:18" x14ac:dyDescent="0.3">
      <c r="A6702" s="1">
        <v>35707</v>
      </c>
      <c r="B6702" s="1" t="str">
        <f t="shared" si="313"/>
        <v>1997</v>
      </c>
      <c r="C6702" t="str">
        <f t="shared" si="314"/>
        <v>10</v>
      </c>
      <c r="D6702" t="str">
        <f t="shared" si="315"/>
        <v>4</v>
      </c>
      <c r="E6702">
        <v>1.6</v>
      </c>
      <c r="F6702">
        <v>0.2</v>
      </c>
      <c r="G6702">
        <v>0.3</v>
      </c>
      <c r="H6702">
        <v>0</v>
      </c>
      <c r="I6702">
        <v>2.6</v>
      </c>
      <c r="J6702">
        <v>0.4</v>
      </c>
      <c r="K6702">
        <v>2.6</v>
      </c>
      <c r="L6702">
        <v>2.7</v>
      </c>
      <c r="M6702">
        <v>25.8</v>
      </c>
      <c r="N6702">
        <v>6.6</v>
      </c>
      <c r="O6702">
        <v>8.9</v>
      </c>
      <c r="P6702">
        <v>5.2</v>
      </c>
      <c r="Q6702">
        <f>E6702*$Z$2+F6702*$Z$3+G6702*$Z$4+H6702*$Z$5+I6702*$Z$6+J6702*$Z$7+K6702*$Z$8+L6702*$Z$9+M6702*$Z$10+N6702*$Z$11+O6702*$Z$12+P6702*$Z$13</f>
        <v>5.6448012000000007</v>
      </c>
      <c r="R6702">
        <v>48.83</v>
      </c>
    </row>
    <row r="6703" spans="1:18" x14ac:dyDescent="0.3">
      <c r="A6703" s="1">
        <v>35708</v>
      </c>
      <c r="B6703" s="1" t="str">
        <f t="shared" si="313"/>
        <v>1997</v>
      </c>
      <c r="C6703" t="str">
        <f t="shared" si="314"/>
        <v>10</v>
      </c>
      <c r="D6703" t="str">
        <f t="shared" si="315"/>
        <v>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3.4</v>
      </c>
      <c r="L6703">
        <v>0</v>
      </c>
      <c r="M6703">
        <v>1.6</v>
      </c>
      <c r="N6703">
        <v>17.399999999999999</v>
      </c>
      <c r="O6703">
        <v>8</v>
      </c>
      <c r="P6703">
        <v>8.1999999999999993</v>
      </c>
      <c r="Q6703">
        <f>E6703*$Z$2+F6703*$Z$3+G6703*$Z$4+H6703*$Z$5+I6703*$Z$6+J6703*$Z$7+K6703*$Z$8+L6703*$Z$9+M6703*$Z$10+N6703*$Z$11+O6703*$Z$12+P6703*$Z$13</f>
        <v>4.4793995999999989</v>
      </c>
      <c r="R6703">
        <v>48.8</v>
      </c>
    </row>
    <row r="6704" spans="1:18" x14ac:dyDescent="0.3">
      <c r="A6704" s="1">
        <v>35709</v>
      </c>
      <c r="B6704" s="1" t="str">
        <f t="shared" si="313"/>
        <v>1997</v>
      </c>
      <c r="C6704" t="str">
        <f t="shared" si="314"/>
        <v>10</v>
      </c>
      <c r="D6704" t="str">
        <f t="shared" si="315"/>
        <v>6</v>
      </c>
      <c r="E6704">
        <v>1.5</v>
      </c>
      <c r="F6704">
        <v>2.4</v>
      </c>
      <c r="G6704">
        <v>1</v>
      </c>
      <c r="H6704">
        <v>1.6</v>
      </c>
      <c r="I6704">
        <v>9.1</v>
      </c>
      <c r="J6704">
        <v>11.5</v>
      </c>
      <c r="K6704">
        <v>6</v>
      </c>
      <c r="L6704">
        <v>2.6</v>
      </c>
      <c r="M6704">
        <v>7.3</v>
      </c>
      <c r="N6704">
        <v>7.1</v>
      </c>
      <c r="O6704">
        <v>9</v>
      </c>
      <c r="P6704">
        <v>4.8</v>
      </c>
      <c r="Q6704">
        <f>E6704*$Z$2+F6704*$Z$3+G6704*$Z$4+H6704*$Z$5+I6704*$Z$6+J6704*$Z$7+K6704*$Z$8+L6704*$Z$9+M6704*$Z$10+N6704*$Z$11+O6704*$Z$12+P6704*$Z$13</f>
        <v>7.2006028000000004</v>
      </c>
      <c r="R6704">
        <v>48.01</v>
      </c>
    </row>
    <row r="6705" spans="1:18" x14ac:dyDescent="0.3">
      <c r="A6705" s="1">
        <v>35710</v>
      </c>
      <c r="B6705" s="1" t="str">
        <f t="shared" si="313"/>
        <v>1997</v>
      </c>
      <c r="C6705" t="str">
        <f t="shared" si="314"/>
        <v>10</v>
      </c>
      <c r="D6705" t="str">
        <f t="shared" si="315"/>
        <v>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f>E6705*$Z$2+F6705*$Z$3+G6705*$Z$4+H6705*$Z$5+I6705*$Z$6+J6705*$Z$7+K6705*$Z$8+L6705*$Z$9+M6705*$Z$10+N6705*$Z$11+O6705*$Z$12+P6705*$Z$13</f>
        <v>0</v>
      </c>
      <c r="R6705">
        <v>50.31</v>
      </c>
    </row>
    <row r="6706" spans="1:18" x14ac:dyDescent="0.3">
      <c r="A6706" s="1">
        <v>35711</v>
      </c>
      <c r="B6706" s="1" t="str">
        <f t="shared" si="313"/>
        <v>1997</v>
      </c>
      <c r="C6706" t="str">
        <f t="shared" si="314"/>
        <v>10</v>
      </c>
      <c r="D6706" t="str">
        <f t="shared" si="315"/>
        <v>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f>E6706*$Z$2+F6706*$Z$3+G6706*$Z$4+H6706*$Z$5+I6706*$Z$6+J6706*$Z$7+K6706*$Z$8+L6706*$Z$9+M6706*$Z$10+N6706*$Z$11+O6706*$Z$12+P6706*$Z$13</f>
        <v>0</v>
      </c>
      <c r="R6706">
        <v>49.19</v>
      </c>
    </row>
    <row r="6707" spans="1:18" x14ac:dyDescent="0.3">
      <c r="A6707" s="1">
        <v>35712</v>
      </c>
      <c r="B6707" s="1" t="str">
        <f t="shared" si="313"/>
        <v>1997</v>
      </c>
      <c r="C6707" t="str">
        <f t="shared" si="314"/>
        <v>10</v>
      </c>
      <c r="D6707" t="str">
        <f t="shared" si="315"/>
        <v>9</v>
      </c>
      <c r="E6707">
        <v>0.9</v>
      </c>
      <c r="F6707">
        <v>0</v>
      </c>
      <c r="G6707">
        <v>0</v>
      </c>
      <c r="H6707">
        <v>0</v>
      </c>
      <c r="I6707">
        <v>0.2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f>E6707*$Z$2+F6707*$Z$3+G6707*$Z$4+H6707*$Z$5+I6707*$Z$6+J6707*$Z$7+K6707*$Z$8+L6707*$Z$9+M6707*$Z$10+N6707*$Z$11+O6707*$Z$12+P6707*$Z$13</f>
        <v>2.9223000000000002E-2</v>
      </c>
      <c r="R6707">
        <v>49</v>
      </c>
    </row>
    <row r="6708" spans="1:18" x14ac:dyDescent="0.3">
      <c r="A6708" s="1">
        <v>35713</v>
      </c>
      <c r="B6708" s="1" t="str">
        <f t="shared" si="313"/>
        <v>1997</v>
      </c>
      <c r="C6708" t="str">
        <f t="shared" si="314"/>
        <v>10</v>
      </c>
      <c r="D6708" t="str">
        <f t="shared" si="315"/>
        <v>10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f>E6708*$Z$2+F6708*$Z$3+G6708*$Z$4+H6708*$Z$5+I6708*$Z$6+J6708*$Z$7+K6708*$Z$8+L6708*$Z$9+M6708*$Z$10+N6708*$Z$11+O6708*$Z$12+P6708*$Z$13</f>
        <v>0</v>
      </c>
      <c r="R6708">
        <v>48.29</v>
      </c>
    </row>
    <row r="6709" spans="1:18" x14ac:dyDescent="0.3">
      <c r="A6709" s="1">
        <v>35714</v>
      </c>
      <c r="B6709" s="1" t="str">
        <f t="shared" si="313"/>
        <v>1997</v>
      </c>
      <c r="C6709" t="str">
        <f t="shared" si="314"/>
        <v>10</v>
      </c>
      <c r="D6709" t="str">
        <f t="shared" si="315"/>
        <v>11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f>E6709*$Z$2+F6709*$Z$3+G6709*$Z$4+H6709*$Z$5+I6709*$Z$6+J6709*$Z$7+K6709*$Z$8+L6709*$Z$9+M6709*$Z$10+N6709*$Z$11+O6709*$Z$12+P6709*$Z$13</f>
        <v>0</v>
      </c>
      <c r="R6709">
        <v>46</v>
      </c>
    </row>
    <row r="6710" spans="1:18" x14ac:dyDescent="0.3">
      <c r="A6710" s="1">
        <v>35715</v>
      </c>
      <c r="B6710" s="1" t="str">
        <f t="shared" si="313"/>
        <v>1997</v>
      </c>
      <c r="C6710" t="str">
        <f t="shared" si="314"/>
        <v>10</v>
      </c>
      <c r="D6710" t="str">
        <f t="shared" si="315"/>
        <v>12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f>E6710*$Z$2+F6710*$Z$3+G6710*$Z$4+H6710*$Z$5+I6710*$Z$6+J6710*$Z$7+K6710*$Z$8+L6710*$Z$9+M6710*$Z$10+N6710*$Z$11+O6710*$Z$12+P6710*$Z$13</f>
        <v>0</v>
      </c>
      <c r="R6710">
        <v>44</v>
      </c>
    </row>
    <row r="6711" spans="1:18" x14ac:dyDescent="0.3">
      <c r="A6711" s="1">
        <v>35716</v>
      </c>
      <c r="B6711" s="1" t="str">
        <f t="shared" si="313"/>
        <v>1997</v>
      </c>
      <c r="C6711" t="str">
        <f t="shared" si="314"/>
        <v>10</v>
      </c>
      <c r="D6711" t="str">
        <f t="shared" si="315"/>
        <v>13</v>
      </c>
      <c r="E6711">
        <v>5.0999999999999996</v>
      </c>
      <c r="F6711">
        <v>4.4000000000000004</v>
      </c>
      <c r="G6711">
        <v>1.6</v>
      </c>
      <c r="H6711">
        <v>2.9</v>
      </c>
      <c r="I6711">
        <v>15.5</v>
      </c>
      <c r="J6711">
        <v>19.8</v>
      </c>
      <c r="K6711">
        <v>6.1</v>
      </c>
      <c r="L6711">
        <v>0</v>
      </c>
      <c r="M6711">
        <v>2.9</v>
      </c>
      <c r="N6711">
        <v>4.3</v>
      </c>
      <c r="O6711">
        <v>0.9</v>
      </c>
      <c r="P6711">
        <v>0</v>
      </c>
      <c r="Q6711">
        <f>E6711*$Z$2+F6711*$Z$3+G6711*$Z$4+H6711*$Z$5+I6711*$Z$6+J6711*$Z$7+K6711*$Z$8+L6711*$Z$9+M6711*$Z$10+N6711*$Z$11+O6711*$Z$12+P6711*$Z$13</f>
        <v>7.270458099999999</v>
      </c>
      <c r="R6711">
        <v>47.17</v>
      </c>
    </row>
    <row r="6712" spans="1:18" x14ac:dyDescent="0.3">
      <c r="A6712" s="1">
        <v>35717</v>
      </c>
      <c r="B6712" s="1" t="str">
        <f t="shared" si="313"/>
        <v>1997</v>
      </c>
      <c r="C6712" t="str">
        <f t="shared" si="314"/>
        <v>10</v>
      </c>
      <c r="D6712" t="str">
        <f t="shared" si="315"/>
        <v>14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f>E6712*$Z$2+F6712*$Z$3+G6712*$Z$4+H6712*$Z$5+I6712*$Z$6+J6712*$Z$7+K6712*$Z$8+L6712*$Z$9+M6712*$Z$10+N6712*$Z$11+O6712*$Z$12+P6712*$Z$13</f>
        <v>0</v>
      </c>
      <c r="R6712">
        <v>42.27</v>
      </c>
    </row>
    <row r="6713" spans="1:18" x14ac:dyDescent="0.3">
      <c r="A6713" s="1">
        <v>35718</v>
      </c>
      <c r="B6713" s="1" t="str">
        <f t="shared" si="313"/>
        <v>1997</v>
      </c>
      <c r="C6713" t="str">
        <f t="shared" si="314"/>
        <v>10</v>
      </c>
      <c r="D6713" t="str">
        <f t="shared" si="315"/>
        <v>15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f>E6713*$Z$2+F6713*$Z$3+G6713*$Z$4+H6713*$Z$5+I6713*$Z$6+J6713*$Z$7+K6713*$Z$8+L6713*$Z$9+M6713*$Z$10+N6713*$Z$11+O6713*$Z$12+P6713*$Z$13</f>
        <v>0</v>
      </c>
      <c r="R6713">
        <v>46.48</v>
      </c>
    </row>
    <row r="6714" spans="1:18" x14ac:dyDescent="0.3">
      <c r="A6714" s="1">
        <v>35719</v>
      </c>
      <c r="B6714" s="1" t="str">
        <f t="shared" si="313"/>
        <v>1997</v>
      </c>
      <c r="C6714" t="str">
        <f t="shared" si="314"/>
        <v>10</v>
      </c>
      <c r="D6714" t="str">
        <f t="shared" si="315"/>
        <v>16</v>
      </c>
      <c r="E6714">
        <v>2.7</v>
      </c>
      <c r="F6714">
        <v>0.3</v>
      </c>
      <c r="G6714">
        <v>0.2</v>
      </c>
      <c r="H6714">
        <v>0</v>
      </c>
      <c r="I6714">
        <v>0.5</v>
      </c>
      <c r="J6714">
        <v>0.2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f>E6714*$Z$2+F6714*$Z$3+G6714*$Z$4+H6714*$Z$5+I6714*$Z$6+J6714*$Z$7+K6714*$Z$8+L6714*$Z$9+M6714*$Z$10+N6714*$Z$11+O6714*$Z$12+P6714*$Z$13</f>
        <v>0.13420260000000001</v>
      </c>
      <c r="R6714">
        <v>43.14</v>
      </c>
    </row>
    <row r="6715" spans="1:18" x14ac:dyDescent="0.3">
      <c r="A6715" s="1">
        <v>35720</v>
      </c>
      <c r="B6715" s="1" t="str">
        <f t="shared" si="313"/>
        <v>1997</v>
      </c>
      <c r="C6715" t="str">
        <f t="shared" si="314"/>
        <v>10</v>
      </c>
      <c r="D6715" t="str">
        <f t="shared" si="315"/>
        <v>17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f>E6715*$Z$2+F6715*$Z$3+G6715*$Z$4+H6715*$Z$5+I6715*$Z$6+J6715*$Z$7+K6715*$Z$8+L6715*$Z$9+M6715*$Z$10+N6715*$Z$11+O6715*$Z$12+P6715*$Z$13</f>
        <v>0</v>
      </c>
      <c r="R6715">
        <v>41.78</v>
      </c>
    </row>
    <row r="6716" spans="1:18" x14ac:dyDescent="0.3">
      <c r="A6716" s="1">
        <v>35721</v>
      </c>
      <c r="B6716" s="1" t="str">
        <f t="shared" si="313"/>
        <v>1997</v>
      </c>
      <c r="C6716" t="str">
        <f t="shared" si="314"/>
        <v>10</v>
      </c>
      <c r="D6716" t="str">
        <f t="shared" si="315"/>
        <v>18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f>E6716*$Z$2+F6716*$Z$3+G6716*$Z$4+H6716*$Z$5+I6716*$Z$6+J6716*$Z$7+K6716*$Z$8+L6716*$Z$9+M6716*$Z$10+N6716*$Z$11+O6716*$Z$12+P6716*$Z$13</f>
        <v>0</v>
      </c>
      <c r="R6716">
        <v>41.96</v>
      </c>
    </row>
    <row r="6717" spans="1:18" x14ac:dyDescent="0.3">
      <c r="A6717" s="1">
        <v>35722</v>
      </c>
      <c r="B6717" s="1" t="str">
        <f t="shared" si="313"/>
        <v>1997</v>
      </c>
      <c r="C6717" t="str">
        <f t="shared" si="314"/>
        <v>10</v>
      </c>
      <c r="D6717" t="str">
        <f t="shared" si="315"/>
        <v>19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f>E6717*$Z$2+F6717*$Z$3+G6717*$Z$4+H6717*$Z$5+I6717*$Z$6+J6717*$Z$7+K6717*$Z$8+L6717*$Z$9+M6717*$Z$10+N6717*$Z$11+O6717*$Z$12+P6717*$Z$13</f>
        <v>0</v>
      </c>
      <c r="R6717">
        <v>40.200000000000003</v>
      </c>
    </row>
    <row r="6718" spans="1:18" x14ac:dyDescent="0.3">
      <c r="A6718" s="1">
        <v>35723</v>
      </c>
      <c r="B6718" s="1" t="str">
        <f t="shared" si="313"/>
        <v>1997</v>
      </c>
      <c r="C6718" t="str">
        <f t="shared" si="314"/>
        <v>10</v>
      </c>
      <c r="D6718" t="str">
        <f t="shared" si="315"/>
        <v>20</v>
      </c>
      <c r="E6718">
        <v>8.3000000000000007</v>
      </c>
      <c r="F6718">
        <v>1.6</v>
      </c>
      <c r="G6718">
        <v>1</v>
      </c>
      <c r="H6718">
        <v>0.6</v>
      </c>
      <c r="I6718">
        <v>4.5</v>
      </c>
      <c r="J6718">
        <v>4.8</v>
      </c>
      <c r="K6718">
        <v>3.6</v>
      </c>
      <c r="L6718">
        <v>2.5</v>
      </c>
      <c r="M6718">
        <v>0.6</v>
      </c>
      <c r="N6718">
        <v>4.8</v>
      </c>
      <c r="O6718">
        <v>8.1999999999999993</v>
      </c>
      <c r="P6718">
        <v>4.5</v>
      </c>
      <c r="Q6718">
        <f>E6718*$Z$2+F6718*$Z$3+G6718*$Z$4+H6718*$Z$5+I6718*$Z$6+J6718*$Z$7+K6718*$Z$8+L6718*$Z$9+M6718*$Z$10+N6718*$Z$11+O6718*$Z$12+P6718*$Z$13</f>
        <v>4.1509388999999999</v>
      </c>
      <c r="R6718">
        <v>37.630000000000003</v>
      </c>
    </row>
    <row r="6719" spans="1:18" x14ac:dyDescent="0.3">
      <c r="A6719" s="1">
        <v>35724</v>
      </c>
      <c r="B6719" s="1" t="str">
        <f t="shared" si="313"/>
        <v>1997</v>
      </c>
      <c r="C6719" t="str">
        <f t="shared" si="314"/>
        <v>10</v>
      </c>
      <c r="D6719" t="str">
        <f t="shared" si="315"/>
        <v>21</v>
      </c>
      <c r="E6719">
        <v>3.1</v>
      </c>
      <c r="F6719">
        <v>0.7</v>
      </c>
      <c r="G6719">
        <v>0.2</v>
      </c>
      <c r="H6719">
        <v>0</v>
      </c>
      <c r="I6719">
        <v>0.5</v>
      </c>
      <c r="J6719">
        <v>0.2</v>
      </c>
      <c r="K6719">
        <v>0.1</v>
      </c>
      <c r="L6719">
        <v>0.1</v>
      </c>
      <c r="M6719">
        <v>0</v>
      </c>
      <c r="N6719">
        <v>0.2</v>
      </c>
      <c r="O6719">
        <v>0.5</v>
      </c>
      <c r="P6719">
        <v>0.3</v>
      </c>
      <c r="Q6719">
        <f>E6719*$Z$2+F6719*$Z$3+G6719*$Z$4+H6719*$Z$5+I6719*$Z$6+J6719*$Z$7+K6719*$Z$8+L6719*$Z$9+M6719*$Z$10+N6719*$Z$11+O6719*$Z$12+P6719*$Z$13</f>
        <v>0.28570209999999996</v>
      </c>
      <c r="R6719">
        <v>36.18</v>
      </c>
    </row>
    <row r="6720" spans="1:18" x14ac:dyDescent="0.3">
      <c r="A6720" s="1">
        <v>35725</v>
      </c>
      <c r="B6720" s="1" t="str">
        <f t="shared" si="313"/>
        <v>1997</v>
      </c>
      <c r="C6720" t="str">
        <f t="shared" si="314"/>
        <v>10</v>
      </c>
      <c r="D6720" t="str">
        <f t="shared" si="315"/>
        <v>22</v>
      </c>
      <c r="E6720">
        <v>7.9</v>
      </c>
      <c r="F6720">
        <v>17.899999999999999</v>
      </c>
      <c r="G6720">
        <v>6.1</v>
      </c>
      <c r="H6720">
        <v>12.6</v>
      </c>
      <c r="I6720">
        <v>66.5</v>
      </c>
      <c r="J6720">
        <v>85.2</v>
      </c>
      <c r="K6720">
        <v>28</v>
      </c>
      <c r="L6720">
        <v>1.3</v>
      </c>
      <c r="M6720">
        <v>32.700000000000003</v>
      </c>
      <c r="N6720">
        <v>22.6</v>
      </c>
      <c r="O6720">
        <v>8.1</v>
      </c>
      <c r="P6720">
        <v>2.4</v>
      </c>
      <c r="Q6720">
        <f>E6720*$Z$2+F6720*$Z$3+G6720*$Z$4+H6720*$Z$5+I6720*$Z$6+J6720*$Z$7+K6720*$Z$8+L6720*$Z$9+M6720*$Z$10+N6720*$Z$11+O6720*$Z$12+P6720*$Z$13</f>
        <v>34.524398600000005</v>
      </c>
      <c r="R6720">
        <v>37.21</v>
      </c>
    </row>
    <row r="6721" spans="1:18" x14ac:dyDescent="0.3">
      <c r="A6721" s="1">
        <v>35726</v>
      </c>
      <c r="B6721" s="1" t="str">
        <f t="shared" si="313"/>
        <v>1997</v>
      </c>
      <c r="C6721" t="str">
        <f t="shared" si="314"/>
        <v>10</v>
      </c>
      <c r="D6721" t="str">
        <f t="shared" si="315"/>
        <v>23</v>
      </c>
      <c r="E6721">
        <v>0</v>
      </c>
      <c r="F6721">
        <v>20.6</v>
      </c>
      <c r="G6721">
        <v>25.2</v>
      </c>
      <c r="H6721">
        <v>13.5</v>
      </c>
      <c r="I6721">
        <v>0.2</v>
      </c>
      <c r="J6721">
        <v>2.2999999999999998</v>
      </c>
      <c r="K6721">
        <v>12.8</v>
      </c>
      <c r="L6721">
        <v>9.8000000000000007</v>
      </c>
      <c r="M6721">
        <v>2</v>
      </c>
      <c r="N6721">
        <v>0.2</v>
      </c>
      <c r="O6721">
        <v>0.5</v>
      </c>
      <c r="P6721">
        <v>0</v>
      </c>
      <c r="Q6721">
        <f>E6721*$Z$2+F6721*$Z$3+G6721*$Z$4+H6721*$Z$5+I6721*$Z$6+J6721*$Z$7+K6721*$Z$8+L6721*$Z$9+M6721*$Z$10+N6721*$Z$11+O6721*$Z$12+P6721*$Z$13</f>
        <v>5.3265697999999997</v>
      </c>
      <c r="R6721">
        <v>35.72</v>
      </c>
    </row>
    <row r="6722" spans="1:18" x14ac:dyDescent="0.3">
      <c r="A6722" s="1">
        <v>35727</v>
      </c>
      <c r="B6722" s="1" t="str">
        <f t="shared" si="313"/>
        <v>1997</v>
      </c>
      <c r="C6722" t="str">
        <f t="shared" si="314"/>
        <v>10</v>
      </c>
      <c r="D6722" t="str">
        <f t="shared" si="315"/>
        <v>24</v>
      </c>
      <c r="E6722">
        <v>7.3</v>
      </c>
      <c r="F6722">
        <v>5.7</v>
      </c>
      <c r="G6722">
        <v>2.2000000000000002</v>
      </c>
      <c r="H6722">
        <v>3.7</v>
      </c>
      <c r="I6722">
        <v>29.6</v>
      </c>
      <c r="J6722">
        <v>25.5</v>
      </c>
      <c r="K6722">
        <v>10.4</v>
      </c>
      <c r="L6722">
        <v>2.6</v>
      </c>
      <c r="M6722">
        <v>15.1</v>
      </c>
      <c r="N6722">
        <v>9.8000000000000007</v>
      </c>
      <c r="O6722">
        <v>9.6999999999999993</v>
      </c>
      <c r="P6722">
        <v>4.8</v>
      </c>
      <c r="Q6722">
        <f>E6722*$Z$2+F6722*$Z$3+G6722*$Z$4+H6722*$Z$5+I6722*$Z$6+J6722*$Z$7+K6722*$Z$8+L6722*$Z$9+M6722*$Z$10+N6722*$Z$11+O6722*$Z$12+P6722*$Z$13</f>
        <v>13.8089952</v>
      </c>
      <c r="R6722">
        <v>38.909999999999997</v>
      </c>
    </row>
    <row r="6723" spans="1:18" x14ac:dyDescent="0.3">
      <c r="A6723" s="1">
        <v>35728</v>
      </c>
      <c r="B6723" s="1" t="str">
        <f t="shared" si="313"/>
        <v>1997</v>
      </c>
      <c r="C6723" t="str">
        <f t="shared" si="314"/>
        <v>10</v>
      </c>
      <c r="D6723" t="str">
        <f t="shared" si="315"/>
        <v>25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f>E6723*$Z$2+F6723*$Z$3+G6723*$Z$4+H6723*$Z$5+I6723*$Z$6+J6723*$Z$7+K6723*$Z$8+L6723*$Z$9+M6723*$Z$10+N6723*$Z$11+O6723*$Z$12+P6723*$Z$13</f>
        <v>0</v>
      </c>
      <c r="R6723">
        <v>40.630000000000003</v>
      </c>
    </row>
    <row r="6724" spans="1:18" x14ac:dyDescent="0.3">
      <c r="A6724" s="1">
        <v>35729</v>
      </c>
      <c r="B6724" s="1" t="str">
        <f t="shared" si="313"/>
        <v>1997</v>
      </c>
      <c r="C6724" t="str">
        <f t="shared" si="314"/>
        <v>10</v>
      </c>
      <c r="D6724" t="str">
        <f t="shared" si="315"/>
        <v>26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f>E6724*$Z$2+F6724*$Z$3+G6724*$Z$4+H6724*$Z$5+I6724*$Z$6+J6724*$Z$7+K6724*$Z$8+L6724*$Z$9+M6724*$Z$10+N6724*$Z$11+O6724*$Z$12+P6724*$Z$13</f>
        <v>0</v>
      </c>
      <c r="R6724">
        <v>33</v>
      </c>
    </row>
    <row r="6725" spans="1:18" x14ac:dyDescent="0.3">
      <c r="A6725" s="1">
        <v>35730</v>
      </c>
      <c r="B6725" s="1" t="str">
        <f t="shared" si="313"/>
        <v>1997</v>
      </c>
      <c r="C6725" t="str">
        <f t="shared" si="314"/>
        <v>10</v>
      </c>
      <c r="D6725" t="str">
        <f t="shared" si="315"/>
        <v>27</v>
      </c>
      <c r="E6725">
        <v>1.7</v>
      </c>
      <c r="F6725">
        <v>20</v>
      </c>
      <c r="G6725">
        <v>23.5</v>
      </c>
      <c r="H6725">
        <v>12.1</v>
      </c>
      <c r="I6725">
        <v>0</v>
      </c>
      <c r="J6725">
        <v>3.3</v>
      </c>
      <c r="K6725">
        <v>22.5</v>
      </c>
      <c r="L6725">
        <v>20.2</v>
      </c>
      <c r="M6725">
        <v>0</v>
      </c>
      <c r="N6725">
        <v>18.600000000000001</v>
      </c>
      <c r="O6725">
        <v>37.9</v>
      </c>
      <c r="P6725">
        <v>21</v>
      </c>
      <c r="Q6725">
        <f>E6725*$Z$2+F6725*$Z$3+G6725*$Z$4+H6725*$Z$5+I6725*$Z$6+J6725*$Z$7+K6725*$Z$8+L6725*$Z$9+M6725*$Z$10+N6725*$Z$11+O6725*$Z$12+P6725*$Z$13</f>
        <v>15.535077900000001</v>
      </c>
      <c r="R6725">
        <v>33.72</v>
      </c>
    </row>
    <row r="6726" spans="1:18" x14ac:dyDescent="0.3">
      <c r="A6726" s="1">
        <v>35731</v>
      </c>
      <c r="B6726" s="1" t="str">
        <f t="shared" si="313"/>
        <v>1997</v>
      </c>
      <c r="C6726" t="str">
        <f t="shared" si="314"/>
        <v>10</v>
      </c>
      <c r="D6726" t="str">
        <f t="shared" si="315"/>
        <v>28</v>
      </c>
      <c r="E6726">
        <v>14.4</v>
      </c>
      <c r="F6726">
        <v>4.3</v>
      </c>
      <c r="G6726">
        <v>4.4000000000000004</v>
      </c>
      <c r="H6726">
        <v>1.9</v>
      </c>
      <c r="I6726">
        <v>5.4</v>
      </c>
      <c r="J6726">
        <v>1.6</v>
      </c>
      <c r="K6726">
        <v>1.8</v>
      </c>
      <c r="L6726">
        <v>1.4</v>
      </c>
      <c r="M6726">
        <v>21.5</v>
      </c>
      <c r="N6726">
        <v>1.7</v>
      </c>
      <c r="O6726">
        <v>0</v>
      </c>
      <c r="P6726">
        <v>0</v>
      </c>
      <c r="Q6726">
        <f>E6726*$Z$2+F6726*$Z$3+G6726*$Z$4+H6726*$Z$5+I6726*$Z$6+J6726*$Z$7+K6726*$Z$8+L6726*$Z$9+M6726*$Z$10+N6726*$Z$11+O6726*$Z$12+P6726*$Z$13</f>
        <v>3.9899244999999994</v>
      </c>
      <c r="R6726">
        <v>113.1</v>
      </c>
    </row>
    <row r="6727" spans="1:18" x14ac:dyDescent="0.3">
      <c r="A6727" s="1">
        <v>35732</v>
      </c>
      <c r="B6727" s="1" t="str">
        <f t="shared" si="313"/>
        <v>1997</v>
      </c>
      <c r="C6727" t="str">
        <f t="shared" si="314"/>
        <v>10</v>
      </c>
      <c r="D6727" t="str">
        <f t="shared" si="315"/>
        <v>29</v>
      </c>
      <c r="E6727">
        <v>5.2</v>
      </c>
      <c r="F6727">
        <v>2.8</v>
      </c>
      <c r="G6727">
        <v>0.8</v>
      </c>
      <c r="H6727">
        <v>1.1000000000000001</v>
      </c>
      <c r="I6727">
        <v>6.3</v>
      </c>
      <c r="J6727">
        <v>7.5</v>
      </c>
      <c r="K6727">
        <v>3.3</v>
      </c>
      <c r="L6727">
        <v>1.1000000000000001</v>
      </c>
      <c r="M6727">
        <v>2.8</v>
      </c>
      <c r="N6727">
        <v>3.6</v>
      </c>
      <c r="O6727">
        <v>4</v>
      </c>
      <c r="P6727">
        <v>2.1</v>
      </c>
      <c r="Q6727">
        <f>E6727*$Z$2+F6727*$Z$3+G6727*$Z$4+H6727*$Z$5+I6727*$Z$6+J6727*$Z$7+K6727*$Z$8+L6727*$Z$9+M6727*$Z$10+N6727*$Z$11+O6727*$Z$12+P6727*$Z$13</f>
        <v>4.1093071000000005</v>
      </c>
      <c r="R6727">
        <v>123</v>
      </c>
    </row>
    <row r="6728" spans="1:18" x14ac:dyDescent="0.3">
      <c r="A6728" s="1">
        <v>35733</v>
      </c>
      <c r="B6728" s="1" t="str">
        <f t="shared" si="313"/>
        <v>1997</v>
      </c>
      <c r="C6728" t="str">
        <f t="shared" si="314"/>
        <v>10</v>
      </c>
      <c r="D6728" t="str">
        <f t="shared" si="315"/>
        <v>30</v>
      </c>
      <c r="E6728">
        <v>0</v>
      </c>
      <c r="F6728">
        <v>0</v>
      </c>
      <c r="G6728">
        <v>0</v>
      </c>
      <c r="H6728">
        <v>0</v>
      </c>
      <c r="I6728">
        <v>0.7</v>
      </c>
      <c r="J6728">
        <v>0</v>
      </c>
      <c r="K6728">
        <v>0</v>
      </c>
      <c r="L6728">
        <v>0</v>
      </c>
      <c r="M6728">
        <v>8.1999999999999993</v>
      </c>
      <c r="N6728">
        <v>0.7</v>
      </c>
      <c r="O6728">
        <v>0</v>
      </c>
      <c r="P6728">
        <v>0</v>
      </c>
      <c r="Q6728">
        <f>E6728*$Z$2+F6728*$Z$3+G6728*$Z$4+H6728*$Z$5+I6728*$Z$6+J6728*$Z$7+K6728*$Z$8+L6728*$Z$9+M6728*$Z$10+N6728*$Z$11+O6728*$Z$12+P6728*$Z$13</f>
        <v>0.94511709999999993</v>
      </c>
      <c r="R6728">
        <v>95</v>
      </c>
    </row>
    <row r="6729" spans="1:18" x14ac:dyDescent="0.3">
      <c r="A6729" s="1">
        <v>35734</v>
      </c>
      <c r="B6729" s="1" t="str">
        <f t="shared" ref="B6729:B6792" si="316">TEXT(A6729,"yyyy")</f>
        <v>1997</v>
      </c>
      <c r="C6729" t="str">
        <f t="shared" ref="C6729:C6792" si="317">TEXT(A6729,"mm")</f>
        <v>10</v>
      </c>
      <c r="D6729" t="str">
        <f t="shared" ref="D6729:D6792" si="318">TEXT(A6729,"d")</f>
        <v>31</v>
      </c>
      <c r="E6729">
        <v>0</v>
      </c>
      <c r="F6729">
        <v>21.3</v>
      </c>
      <c r="G6729">
        <v>26</v>
      </c>
      <c r="H6729">
        <v>13.9</v>
      </c>
      <c r="I6729">
        <v>0</v>
      </c>
      <c r="J6729">
        <v>2.4</v>
      </c>
      <c r="K6729">
        <v>13.2</v>
      </c>
      <c r="L6729">
        <v>10.1</v>
      </c>
      <c r="M6729">
        <v>0</v>
      </c>
      <c r="N6729">
        <v>0</v>
      </c>
      <c r="O6729">
        <v>0.5</v>
      </c>
      <c r="P6729">
        <v>0</v>
      </c>
      <c r="Q6729">
        <f>E6729*$Z$2+F6729*$Z$3+G6729*$Z$4+H6729*$Z$5+I6729*$Z$6+J6729*$Z$7+K6729*$Z$8+L6729*$Z$9+M6729*$Z$10+N6729*$Z$11+O6729*$Z$12+P6729*$Z$13</f>
        <v>5.2542023999999996</v>
      </c>
      <c r="R6729">
        <v>81.459999999999994</v>
      </c>
    </row>
    <row r="6730" spans="1:18" x14ac:dyDescent="0.3">
      <c r="A6730" s="1">
        <v>35735</v>
      </c>
      <c r="B6730" s="1" t="str">
        <f t="shared" si="316"/>
        <v>1997</v>
      </c>
      <c r="C6730" t="str">
        <f t="shared" si="317"/>
        <v>11</v>
      </c>
      <c r="D6730" t="str">
        <f t="shared" si="318"/>
        <v>1</v>
      </c>
      <c r="E6730">
        <v>1.1000000000000001</v>
      </c>
      <c r="F6730">
        <v>1.6</v>
      </c>
      <c r="G6730">
        <v>0.2</v>
      </c>
      <c r="H6730">
        <v>0</v>
      </c>
      <c r="I6730">
        <v>0.6</v>
      </c>
      <c r="J6730">
        <v>0.4</v>
      </c>
      <c r="K6730">
        <v>0</v>
      </c>
      <c r="L6730">
        <v>0.6</v>
      </c>
      <c r="M6730">
        <v>1</v>
      </c>
      <c r="N6730">
        <v>0.3</v>
      </c>
      <c r="O6730">
        <v>0</v>
      </c>
      <c r="P6730">
        <v>0.3</v>
      </c>
      <c r="Q6730">
        <f>E6730*$Z$2+F6730*$Z$3+G6730*$Z$4+H6730*$Z$5+I6730*$Z$6+J6730*$Z$7+K6730*$Z$8+L6730*$Z$9+M6730*$Z$10+N6730*$Z$11+O6730*$Z$12+P6730*$Z$13</f>
        <v>0.43080749999999995</v>
      </c>
      <c r="R6730">
        <v>58.02</v>
      </c>
    </row>
    <row r="6731" spans="1:18" x14ac:dyDescent="0.3">
      <c r="A6731" s="1">
        <v>35736</v>
      </c>
      <c r="B6731" s="1" t="str">
        <f t="shared" si="316"/>
        <v>1997</v>
      </c>
      <c r="C6731" t="str">
        <f t="shared" si="317"/>
        <v>11</v>
      </c>
      <c r="D6731" t="str">
        <f t="shared" si="318"/>
        <v>2</v>
      </c>
      <c r="E6731">
        <v>0.2</v>
      </c>
      <c r="F6731">
        <v>0.8</v>
      </c>
      <c r="G6731">
        <v>0.1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f>E6731*$Z$2+F6731*$Z$3+G6731*$Z$4+H6731*$Z$5+I6731*$Z$6+J6731*$Z$7+K6731*$Z$8+L6731*$Z$9+M6731*$Z$10+N6731*$Z$11+O6731*$Z$12+P6731*$Z$13</f>
        <v>5.03592E-2</v>
      </c>
      <c r="R6731">
        <v>59</v>
      </c>
    </row>
    <row r="6732" spans="1:18" x14ac:dyDescent="0.3">
      <c r="A6732" s="1">
        <v>35737</v>
      </c>
      <c r="B6732" s="1" t="str">
        <f t="shared" si="316"/>
        <v>1997</v>
      </c>
      <c r="C6732" t="str">
        <f t="shared" si="317"/>
        <v>11</v>
      </c>
      <c r="D6732" t="str">
        <f t="shared" si="318"/>
        <v>3</v>
      </c>
      <c r="E6732">
        <v>0.5</v>
      </c>
      <c r="F6732">
        <v>2.4</v>
      </c>
      <c r="G6732">
        <v>6.7</v>
      </c>
      <c r="H6732">
        <v>28.3</v>
      </c>
      <c r="I6732">
        <v>0</v>
      </c>
      <c r="J6732">
        <v>0</v>
      </c>
      <c r="K6732">
        <v>5</v>
      </c>
      <c r="L6732">
        <v>6.1</v>
      </c>
      <c r="M6732">
        <v>0</v>
      </c>
      <c r="N6732">
        <v>0</v>
      </c>
      <c r="O6732">
        <v>0</v>
      </c>
      <c r="P6732">
        <v>0</v>
      </c>
      <c r="Q6732">
        <f>E6732*$Z$2+F6732*$Z$3+G6732*$Z$4+H6732*$Z$5+I6732*$Z$6+J6732*$Z$7+K6732*$Z$8+L6732*$Z$9+M6732*$Z$10+N6732*$Z$11+O6732*$Z$12+P6732*$Z$13</f>
        <v>1.6093933</v>
      </c>
      <c r="R6732">
        <v>47.02</v>
      </c>
    </row>
    <row r="6733" spans="1:18" x14ac:dyDescent="0.3">
      <c r="A6733" s="1">
        <v>35738</v>
      </c>
      <c r="B6733" s="1" t="str">
        <f t="shared" si="316"/>
        <v>1997</v>
      </c>
      <c r="C6733" t="str">
        <f t="shared" si="317"/>
        <v>11</v>
      </c>
      <c r="D6733" t="str">
        <f t="shared" si="318"/>
        <v>4</v>
      </c>
      <c r="E6733">
        <v>0.3</v>
      </c>
      <c r="F6733">
        <v>1.1000000000000001</v>
      </c>
      <c r="G6733">
        <v>0.2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f>E6733*$Z$2+F6733*$Z$3+G6733*$Z$4+H6733*$Z$5+I6733*$Z$6+J6733*$Z$7+K6733*$Z$8+L6733*$Z$9+M6733*$Z$10+N6733*$Z$11+O6733*$Z$12+P6733*$Z$13</f>
        <v>7.0855199999999993E-2</v>
      </c>
      <c r="R6733">
        <v>38.450000000000003</v>
      </c>
    </row>
    <row r="6734" spans="1:18" x14ac:dyDescent="0.3">
      <c r="A6734" s="1">
        <v>35739</v>
      </c>
      <c r="B6734" s="1" t="str">
        <f t="shared" si="316"/>
        <v>1997</v>
      </c>
      <c r="C6734" t="str">
        <f t="shared" si="317"/>
        <v>11</v>
      </c>
      <c r="D6734" t="str">
        <f t="shared" si="318"/>
        <v>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f>E6734*$Z$2+F6734*$Z$3+G6734*$Z$4+H6734*$Z$5+I6734*$Z$6+J6734*$Z$7+K6734*$Z$8+L6734*$Z$9+M6734*$Z$10+N6734*$Z$11+O6734*$Z$12+P6734*$Z$13</f>
        <v>0</v>
      </c>
      <c r="R6734">
        <v>34.340000000000003</v>
      </c>
    </row>
    <row r="6735" spans="1:18" x14ac:dyDescent="0.3">
      <c r="A6735" s="1">
        <v>35740</v>
      </c>
      <c r="B6735" s="1" t="str">
        <f t="shared" si="316"/>
        <v>1997</v>
      </c>
      <c r="C6735" t="str">
        <f t="shared" si="317"/>
        <v>11</v>
      </c>
      <c r="D6735" t="str">
        <f t="shared" si="318"/>
        <v>6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f>E6735*$Z$2+F6735*$Z$3+G6735*$Z$4+H6735*$Z$5+I6735*$Z$6+J6735*$Z$7+K6735*$Z$8+L6735*$Z$9+M6735*$Z$10+N6735*$Z$11+O6735*$Z$12+P6735*$Z$13</f>
        <v>0</v>
      </c>
      <c r="R6735">
        <v>31.36</v>
      </c>
    </row>
    <row r="6736" spans="1:18" x14ac:dyDescent="0.3">
      <c r="A6736" s="1">
        <v>35741</v>
      </c>
      <c r="B6736" s="1" t="str">
        <f t="shared" si="316"/>
        <v>1997</v>
      </c>
      <c r="C6736" t="str">
        <f t="shared" si="317"/>
        <v>11</v>
      </c>
      <c r="D6736" t="str">
        <f t="shared" si="318"/>
        <v>7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f>E6736*$Z$2+F6736*$Z$3+G6736*$Z$4+H6736*$Z$5+I6736*$Z$6+J6736*$Z$7+K6736*$Z$8+L6736*$Z$9+M6736*$Z$10+N6736*$Z$11+O6736*$Z$12+P6736*$Z$13</f>
        <v>0</v>
      </c>
      <c r="R6736">
        <v>31.25</v>
      </c>
    </row>
    <row r="6737" spans="1:18" x14ac:dyDescent="0.3">
      <c r="A6737" s="1">
        <v>35742</v>
      </c>
      <c r="B6737" s="1" t="str">
        <f t="shared" si="316"/>
        <v>1997</v>
      </c>
      <c r="C6737" t="str">
        <f t="shared" si="317"/>
        <v>11</v>
      </c>
      <c r="D6737" t="str">
        <f t="shared" si="318"/>
        <v>8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f>E6737*$Z$2+F6737*$Z$3+G6737*$Z$4+H6737*$Z$5+I6737*$Z$6+J6737*$Z$7+K6737*$Z$8+L6737*$Z$9+M6737*$Z$10+N6737*$Z$11+O6737*$Z$12+P6737*$Z$13</f>
        <v>0</v>
      </c>
      <c r="R6737">
        <v>29.97</v>
      </c>
    </row>
    <row r="6738" spans="1:18" x14ac:dyDescent="0.3">
      <c r="A6738" s="1">
        <v>35743</v>
      </c>
      <c r="B6738" s="1" t="str">
        <f t="shared" si="316"/>
        <v>1997</v>
      </c>
      <c r="C6738" t="str">
        <f t="shared" si="317"/>
        <v>11</v>
      </c>
      <c r="D6738" t="str">
        <f t="shared" si="318"/>
        <v>9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f>E6738*$Z$2+F6738*$Z$3+G6738*$Z$4+H6738*$Z$5+I6738*$Z$6+J6738*$Z$7+K6738*$Z$8+L6738*$Z$9+M6738*$Z$10+N6738*$Z$11+O6738*$Z$12+P6738*$Z$13</f>
        <v>0</v>
      </c>
      <c r="R6738">
        <v>25</v>
      </c>
    </row>
    <row r="6739" spans="1:18" x14ac:dyDescent="0.3">
      <c r="A6739" s="1">
        <v>35744</v>
      </c>
      <c r="B6739" s="1" t="str">
        <f t="shared" si="316"/>
        <v>1997</v>
      </c>
      <c r="C6739" t="str">
        <f t="shared" si="317"/>
        <v>11</v>
      </c>
      <c r="D6739" t="str">
        <f t="shared" si="318"/>
        <v>10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0.4</v>
      </c>
      <c r="O6739">
        <v>0.8</v>
      </c>
      <c r="P6739">
        <v>2.4</v>
      </c>
      <c r="Q6739">
        <f>E6739*$Z$2+F6739*$Z$3+G6739*$Z$4+H6739*$Z$5+I6739*$Z$6+J6739*$Z$7+K6739*$Z$8+L6739*$Z$9+M6739*$Z$10+N6739*$Z$11+O6739*$Z$12+P6739*$Z$13</f>
        <v>0.25344919999999999</v>
      </c>
      <c r="R6739">
        <v>28.53</v>
      </c>
    </row>
    <row r="6740" spans="1:18" x14ac:dyDescent="0.3">
      <c r="A6740" s="1">
        <v>35745</v>
      </c>
      <c r="B6740" s="1" t="str">
        <f t="shared" si="316"/>
        <v>1997</v>
      </c>
      <c r="C6740" t="str">
        <f t="shared" si="317"/>
        <v>11</v>
      </c>
      <c r="D6740" t="str">
        <f t="shared" si="318"/>
        <v>11</v>
      </c>
      <c r="E6740">
        <v>0.7</v>
      </c>
      <c r="F6740">
        <v>3.1</v>
      </c>
      <c r="G6740">
        <v>1.3</v>
      </c>
      <c r="H6740">
        <v>0.2</v>
      </c>
      <c r="I6740">
        <v>0</v>
      </c>
      <c r="J6740">
        <v>3</v>
      </c>
      <c r="K6740">
        <v>4.7</v>
      </c>
      <c r="L6740">
        <v>0.6</v>
      </c>
      <c r="M6740">
        <v>1</v>
      </c>
      <c r="N6740">
        <v>10.6</v>
      </c>
      <c r="O6740">
        <v>12.1</v>
      </c>
      <c r="P6740">
        <v>4.7</v>
      </c>
      <c r="Q6740">
        <f>E6740*$Z$2+F6740*$Z$3+G6740*$Z$4+H6740*$Z$5+I6740*$Z$6+J6740*$Z$7+K6740*$Z$8+L6740*$Z$9+M6740*$Z$10+N6740*$Z$11+O6740*$Z$12+P6740*$Z$13</f>
        <v>4.7827503999999994</v>
      </c>
      <c r="R6740">
        <v>27.51</v>
      </c>
    </row>
    <row r="6741" spans="1:18" x14ac:dyDescent="0.3">
      <c r="A6741" s="1">
        <v>35746</v>
      </c>
      <c r="B6741" s="1" t="str">
        <f t="shared" si="316"/>
        <v>1997</v>
      </c>
      <c r="C6741" t="str">
        <f t="shared" si="317"/>
        <v>11</v>
      </c>
      <c r="D6741" t="str">
        <f t="shared" si="318"/>
        <v>12</v>
      </c>
      <c r="E6741">
        <v>1</v>
      </c>
      <c r="F6741">
        <v>8.6999999999999993</v>
      </c>
      <c r="G6741">
        <v>6.1</v>
      </c>
      <c r="H6741">
        <v>0.2</v>
      </c>
      <c r="I6741">
        <v>0</v>
      </c>
      <c r="J6741">
        <v>4</v>
      </c>
      <c r="K6741">
        <v>4.4000000000000004</v>
      </c>
      <c r="L6741">
        <v>0.8</v>
      </c>
      <c r="M6741">
        <v>0.5</v>
      </c>
      <c r="N6741">
        <v>4.5</v>
      </c>
      <c r="O6741">
        <v>3.6</v>
      </c>
      <c r="P6741">
        <v>1</v>
      </c>
      <c r="Q6741">
        <f>E6741*$Z$2+F6741*$Z$3+G6741*$Z$4+H6741*$Z$5+I6741*$Z$6+J6741*$Z$7+K6741*$Z$8+L6741*$Z$9+M6741*$Z$10+N6741*$Z$11+O6741*$Z$12+P6741*$Z$13</f>
        <v>3.2853384999999999</v>
      </c>
      <c r="R6741">
        <v>27.18</v>
      </c>
    </row>
    <row r="6742" spans="1:18" x14ac:dyDescent="0.3">
      <c r="A6742" s="1">
        <v>35747</v>
      </c>
      <c r="B6742" s="1" t="str">
        <f t="shared" si="316"/>
        <v>1997</v>
      </c>
      <c r="C6742" t="str">
        <f t="shared" si="317"/>
        <v>11</v>
      </c>
      <c r="D6742" t="str">
        <f t="shared" si="318"/>
        <v>13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f>E6742*$Z$2+F6742*$Z$3+G6742*$Z$4+H6742*$Z$5+I6742*$Z$6+J6742*$Z$7+K6742*$Z$8+L6742*$Z$9+M6742*$Z$10+N6742*$Z$11+O6742*$Z$12+P6742*$Z$13</f>
        <v>0</v>
      </c>
      <c r="R6742">
        <v>26.75</v>
      </c>
    </row>
    <row r="6743" spans="1:18" x14ac:dyDescent="0.3">
      <c r="A6743" s="1">
        <v>35748</v>
      </c>
      <c r="B6743" s="1" t="str">
        <f t="shared" si="316"/>
        <v>1997</v>
      </c>
      <c r="C6743" t="str">
        <f t="shared" si="317"/>
        <v>11</v>
      </c>
      <c r="D6743" t="str">
        <f t="shared" si="318"/>
        <v>14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f>E6743*$Z$2+F6743*$Z$3+G6743*$Z$4+H6743*$Z$5+I6743*$Z$6+J6743*$Z$7+K6743*$Z$8+L6743*$Z$9+M6743*$Z$10+N6743*$Z$11+O6743*$Z$12+P6743*$Z$13</f>
        <v>0</v>
      </c>
      <c r="R6743">
        <v>24.5</v>
      </c>
    </row>
    <row r="6744" spans="1:18" x14ac:dyDescent="0.3">
      <c r="A6744" s="1">
        <v>35749</v>
      </c>
      <c r="B6744" s="1" t="str">
        <f t="shared" si="316"/>
        <v>1997</v>
      </c>
      <c r="C6744" t="str">
        <f t="shared" si="317"/>
        <v>11</v>
      </c>
      <c r="D6744" t="str">
        <f t="shared" si="318"/>
        <v>15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f>E6744*$Z$2+F6744*$Z$3+G6744*$Z$4+H6744*$Z$5+I6744*$Z$6+J6744*$Z$7+K6744*$Z$8+L6744*$Z$9+M6744*$Z$10+N6744*$Z$11+O6744*$Z$12+P6744*$Z$13</f>
        <v>0</v>
      </c>
      <c r="R6744">
        <v>27.78</v>
      </c>
    </row>
    <row r="6745" spans="1:18" x14ac:dyDescent="0.3">
      <c r="A6745" s="1">
        <v>35750</v>
      </c>
      <c r="B6745" s="1" t="str">
        <f t="shared" si="316"/>
        <v>1997</v>
      </c>
      <c r="C6745" t="str">
        <f t="shared" si="317"/>
        <v>11</v>
      </c>
      <c r="D6745" t="str">
        <f t="shared" si="318"/>
        <v>16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f>E6745*$Z$2+F6745*$Z$3+G6745*$Z$4+H6745*$Z$5+I6745*$Z$6+J6745*$Z$7+K6745*$Z$8+L6745*$Z$9+M6745*$Z$10+N6745*$Z$11+O6745*$Z$12+P6745*$Z$13</f>
        <v>0</v>
      </c>
      <c r="R6745">
        <v>27</v>
      </c>
    </row>
    <row r="6746" spans="1:18" x14ac:dyDescent="0.3">
      <c r="A6746" s="1">
        <v>35751</v>
      </c>
      <c r="B6746" s="1" t="str">
        <f t="shared" si="316"/>
        <v>1997</v>
      </c>
      <c r="C6746" t="str">
        <f t="shared" si="317"/>
        <v>11</v>
      </c>
      <c r="D6746" t="str">
        <f t="shared" si="318"/>
        <v>17</v>
      </c>
      <c r="E6746">
        <v>3.1</v>
      </c>
      <c r="F6746">
        <v>19.600000000000001</v>
      </c>
      <c r="G6746">
        <v>9.5</v>
      </c>
      <c r="H6746">
        <v>0.2</v>
      </c>
      <c r="I6746">
        <v>0</v>
      </c>
      <c r="J6746">
        <v>4.7</v>
      </c>
      <c r="K6746">
        <v>4.7</v>
      </c>
      <c r="L6746">
        <v>0</v>
      </c>
      <c r="M6746">
        <v>0</v>
      </c>
      <c r="N6746">
        <v>0.3</v>
      </c>
      <c r="O6746">
        <v>0.7</v>
      </c>
      <c r="P6746">
        <v>2.2000000000000002</v>
      </c>
      <c r="Q6746">
        <f>E6746*$Z$2+F6746*$Z$3+G6746*$Z$4+H6746*$Z$5+I6746*$Z$6+J6746*$Z$7+K6746*$Z$8+L6746*$Z$9+M6746*$Z$10+N6746*$Z$11+O6746*$Z$12+P6746*$Z$13</f>
        <v>3.1902369999999998</v>
      </c>
      <c r="R6746">
        <v>23.52</v>
      </c>
    </row>
    <row r="6747" spans="1:18" x14ac:dyDescent="0.3">
      <c r="A6747" s="1">
        <v>35752</v>
      </c>
      <c r="B6747" s="1" t="str">
        <f t="shared" si="316"/>
        <v>1997</v>
      </c>
      <c r="C6747" t="str">
        <f t="shared" si="317"/>
        <v>11</v>
      </c>
      <c r="D6747" t="str">
        <f t="shared" si="318"/>
        <v>18</v>
      </c>
      <c r="E6747">
        <v>28.3</v>
      </c>
      <c r="F6747">
        <v>18.5</v>
      </c>
      <c r="G6747">
        <v>26.7</v>
      </c>
      <c r="H6747">
        <v>37.6</v>
      </c>
      <c r="I6747">
        <v>17.399999999999999</v>
      </c>
      <c r="J6747">
        <v>20.5</v>
      </c>
      <c r="K6747">
        <v>20</v>
      </c>
      <c r="L6747">
        <v>11.7</v>
      </c>
      <c r="M6747">
        <v>15.9</v>
      </c>
      <c r="N6747">
        <v>15.4</v>
      </c>
      <c r="O6747">
        <v>18.7</v>
      </c>
      <c r="P6747">
        <v>9.6999999999999993</v>
      </c>
      <c r="Q6747">
        <f>E6747*$Z$2+F6747*$Z$3+G6747*$Z$4+H6747*$Z$5+I6747*$Z$6+J6747*$Z$7+K6747*$Z$8+L6747*$Z$9+M6747*$Z$10+N6747*$Z$11+O6747*$Z$12+P6747*$Z$13</f>
        <v>17.7344939</v>
      </c>
      <c r="R6747">
        <v>23.1</v>
      </c>
    </row>
    <row r="6748" spans="1:18" x14ac:dyDescent="0.3">
      <c r="A6748" s="1">
        <v>35753</v>
      </c>
      <c r="B6748" s="1" t="str">
        <f t="shared" si="316"/>
        <v>1997</v>
      </c>
      <c r="C6748" t="str">
        <f t="shared" si="317"/>
        <v>11</v>
      </c>
      <c r="D6748" t="str">
        <f t="shared" si="318"/>
        <v>19</v>
      </c>
      <c r="E6748">
        <v>10.1</v>
      </c>
      <c r="F6748">
        <v>18.8</v>
      </c>
      <c r="G6748">
        <v>18.5</v>
      </c>
      <c r="H6748">
        <v>6.9</v>
      </c>
      <c r="I6748">
        <v>9.1999999999999993</v>
      </c>
      <c r="J6748">
        <v>11.7</v>
      </c>
      <c r="K6748">
        <v>10.4</v>
      </c>
      <c r="L6748">
        <v>2.7</v>
      </c>
      <c r="M6748">
        <v>2.4</v>
      </c>
      <c r="N6748">
        <v>1.2</v>
      </c>
      <c r="O6748">
        <v>1</v>
      </c>
      <c r="P6748">
        <v>1.1000000000000001</v>
      </c>
      <c r="Q6748">
        <f>E6748*$Z$2+F6748*$Z$3+G6748*$Z$4+H6748*$Z$5+I6748*$Z$6+J6748*$Z$7+K6748*$Z$8+L6748*$Z$9+M6748*$Z$10+N6748*$Z$11+O6748*$Z$12+P6748*$Z$13</f>
        <v>7.0179677999999983</v>
      </c>
      <c r="R6748">
        <v>50.97</v>
      </c>
    </row>
    <row r="6749" spans="1:18" x14ac:dyDescent="0.3">
      <c r="A6749" s="1">
        <v>35754</v>
      </c>
      <c r="B6749" s="1" t="str">
        <f t="shared" si="316"/>
        <v>1997</v>
      </c>
      <c r="C6749" t="str">
        <f t="shared" si="317"/>
        <v>11</v>
      </c>
      <c r="D6749" t="str">
        <f t="shared" si="318"/>
        <v>20</v>
      </c>
      <c r="E6749">
        <v>20.399999999999999</v>
      </c>
      <c r="F6749">
        <v>5.5</v>
      </c>
      <c r="G6749">
        <v>0.2</v>
      </c>
      <c r="H6749">
        <v>2.6</v>
      </c>
      <c r="I6749">
        <v>19.5</v>
      </c>
      <c r="J6749">
        <v>7.7</v>
      </c>
      <c r="K6749">
        <v>5.8</v>
      </c>
      <c r="L6749">
        <v>29</v>
      </c>
      <c r="M6749">
        <v>10.9</v>
      </c>
      <c r="N6749">
        <v>3.1</v>
      </c>
      <c r="O6749">
        <v>3.3</v>
      </c>
      <c r="P6749">
        <v>14.8</v>
      </c>
      <c r="Q6749">
        <f>E6749*$Z$2+F6749*$Z$3+G6749*$Z$4+H6749*$Z$5+I6749*$Z$6+J6749*$Z$7+K6749*$Z$8+L6749*$Z$9+M6749*$Z$10+N6749*$Z$11+O6749*$Z$12+P6749*$Z$13</f>
        <v>9.4127255000000005</v>
      </c>
      <c r="R6749">
        <v>53.54</v>
      </c>
    </row>
    <row r="6750" spans="1:18" x14ac:dyDescent="0.3">
      <c r="A6750" s="1">
        <v>35755</v>
      </c>
      <c r="B6750" s="1" t="str">
        <f t="shared" si="316"/>
        <v>1997</v>
      </c>
      <c r="C6750" t="str">
        <f t="shared" si="317"/>
        <v>11</v>
      </c>
      <c r="D6750" t="str">
        <f t="shared" si="318"/>
        <v>21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f>E6750*$Z$2+F6750*$Z$3+G6750*$Z$4+H6750*$Z$5+I6750*$Z$6+J6750*$Z$7+K6750*$Z$8+L6750*$Z$9+M6750*$Z$10+N6750*$Z$11+O6750*$Z$12+P6750*$Z$13</f>
        <v>0</v>
      </c>
      <c r="R6750">
        <v>59.53</v>
      </c>
    </row>
    <row r="6751" spans="1:18" x14ac:dyDescent="0.3">
      <c r="A6751" s="1">
        <v>35756</v>
      </c>
      <c r="B6751" s="1" t="str">
        <f t="shared" si="316"/>
        <v>1997</v>
      </c>
      <c r="C6751" t="str">
        <f t="shared" si="317"/>
        <v>11</v>
      </c>
      <c r="D6751" t="str">
        <f t="shared" si="318"/>
        <v>22</v>
      </c>
      <c r="E6751">
        <v>3.5</v>
      </c>
      <c r="F6751">
        <v>14.6</v>
      </c>
      <c r="G6751">
        <v>14.8</v>
      </c>
      <c r="H6751">
        <v>0.4</v>
      </c>
      <c r="I6751">
        <v>1.1000000000000001</v>
      </c>
      <c r="J6751">
        <v>10.5</v>
      </c>
      <c r="K6751">
        <v>9.5</v>
      </c>
      <c r="L6751">
        <v>0</v>
      </c>
      <c r="M6751">
        <v>1.2</v>
      </c>
      <c r="N6751">
        <v>9.8000000000000007</v>
      </c>
      <c r="O6751">
        <v>5.7</v>
      </c>
      <c r="P6751">
        <v>0</v>
      </c>
      <c r="Q6751">
        <f>E6751*$Z$2+F6751*$Z$3+G6751*$Z$4+H6751*$Z$5+I6751*$Z$6+J6751*$Z$7+K6751*$Z$8+L6751*$Z$9+M6751*$Z$10+N6751*$Z$11+O6751*$Z$12+P6751*$Z$13</f>
        <v>6.8881576999999998</v>
      </c>
      <c r="R6751">
        <v>56</v>
      </c>
    </row>
    <row r="6752" spans="1:18" x14ac:dyDescent="0.3">
      <c r="A6752" s="1">
        <v>35757</v>
      </c>
      <c r="B6752" s="1" t="str">
        <f t="shared" si="316"/>
        <v>1997</v>
      </c>
      <c r="C6752" t="str">
        <f t="shared" si="317"/>
        <v>11</v>
      </c>
      <c r="D6752" t="str">
        <f t="shared" si="318"/>
        <v>23</v>
      </c>
      <c r="E6752">
        <v>26.9</v>
      </c>
      <c r="F6752">
        <v>12</v>
      </c>
      <c r="G6752">
        <v>7.9</v>
      </c>
      <c r="H6752">
        <v>1.6</v>
      </c>
      <c r="I6752">
        <v>9.6999999999999993</v>
      </c>
      <c r="J6752">
        <v>18.100000000000001</v>
      </c>
      <c r="K6752">
        <v>13.6</v>
      </c>
      <c r="L6752">
        <v>9.6</v>
      </c>
      <c r="M6752">
        <v>3.1</v>
      </c>
      <c r="N6752">
        <v>10.8</v>
      </c>
      <c r="O6752">
        <v>17.399999999999999</v>
      </c>
      <c r="P6752">
        <v>11.6</v>
      </c>
      <c r="Q6752">
        <f>E6752*$Z$2+F6752*$Z$3+G6752*$Z$4+H6752*$Z$5+I6752*$Z$6+J6752*$Z$7+K6752*$Z$8+L6752*$Z$9+M6752*$Z$10+N6752*$Z$11+O6752*$Z$12+P6752*$Z$13</f>
        <v>12.595002099999999</v>
      </c>
      <c r="R6752">
        <v>51</v>
      </c>
    </row>
    <row r="6753" spans="1:18" x14ac:dyDescent="0.3">
      <c r="A6753" s="1">
        <v>35758</v>
      </c>
      <c r="B6753" s="1" t="str">
        <f t="shared" si="316"/>
        <v>1997</v>
      </c>
      <c r="C6753" t="str">
        <f t="shared" si="317"/>
        <v>11</v>
      </c>
      <c r="D6753" t="str">
        <f t="shared" si="318"/>
        <v>24</v>
      </c>
      <c r="E6753">
        <v>0.2</v>
      </c>
      <c r="F6753">
        <v>0</v>
      </c>
      <c r="G6753">
        <v>0</v>
      </c>
      <c r="H6753">
        <v>0</v>
      </c>
      <c r="I6753">
        <v>3.7</v>
      </c>
      <c r="J6753">
        <v>0.8</v>
      </c>
      <c r="K6753">
        <v>0</v>
      </c>
      <c r="L6753">
        <v>0</v>
      </c>
      <c r="M6753">
        <v>7.1</v>
      </c>
      <c r="N6753">
        <v>1.8</v>
      </c>
      <c r="O6753">
        <v>0</v>
      </c>
      <c r="P6753">
        <v>0</v>
      </c>
      <c r="Q6753">
        <f>E6753*$Z$2+F6753*$Z$3+G6753*$Z$4+H6753*$Z$5+I6753*$Z$6+J6753*$Z$7+K6753*$Z$8+L6753*$Z$9+M6753*$Z$10+N6753*$Z$11+O6753*$Z$12+P6753*$Z$13</f>
        <v>1.4234183999999999</v>
      </c>
      <c r="R6753">
        <v>52.69</v>
      </c>
    </row>
    <row r="6754" spans="1:18" x14ac:dyDescent="0.3">
      <c r="A6754" s="1">
        <v>35759</v>
      </c>
      <c r="B6754" s="1" t="str">
        <f t="shared" si="316"/>
        <v>1997</v>
      </c>
      <c r="C6754" t="str">
        <f t="shared" si="317"/>
        <v>11</v>
      </c>
      <c r="D6754" t="str">
        <f t="shared" si="318"/>
        <v>25</v>
      </c>
      <c r="E6754">
        <v>0</v>
      </c>
      <c r="F6754">
        <v>0.2</v>
      </c>
      <c r="G6754">
        <v>0.4</v>
      </c>
      <c r="H6754">
        <v>0.1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f>E6754*$Z$2+F6754*$Z$3+G6754*$Z$4+H6754*$Z$5+I6754*$Z$6+J6754*$Z$7+K6754*$Z$8+L6754*$Z$9+M6754*$Z$10+N6754*$Z$11+O6754*$Z$12+P6754*$Z$13</f>
        <v>2.0065200000000002E-2</v>
      </c>
      <c r="R6754">
        <v>51.72</v>
      </c>
    </row>
    <row r="6755" spans="1:18" x14ac:dyDescent="0.3">
      <c r="A6755" s="1">
        <v>35760</v>
      </c>
      <c r="B6755" s="1" t="str">
        <f t="shared" si="316"/>
        <v>1997</v>
      </c>
      <c r="C6755" t="str">
        <f t="shared" si="317"/>
        <v>11</v>
      </c>
      <c r="D6755" t="str">
        <f t="shared" si="318"/>
        <v>26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0.2</v>
      </c>
      <c r="N6755">
        <v>1.8</v>
      </c>
      <c r="O6755">
        <v>1</v>
      </c>
      <c r="P6755">
        <v>0</v>
      </c>
      <c r="Q6755">
        <f>E6755*$Z$2+F6755*$Z$3+G6755*$Z$4+H6755*$Z$5+I6755*$Z$6+J6755*$Z$7+K6755*$Z$8+L6755*$Z$9+M6755*$Z$10+N6755*$Z$11+O6755*$Z$12+P6755*$Z$13</f>
        <v>0.39065360000000005</v>
      </c>
      <c r="R6755">
        <v>50.3</v>
      </c>
    </row>
    <row r="6756" spans="1:18" x14ac:dyDescent="0.3">
      <c r="A6756" s="1">
        <v>35761</v>
      </c>
      <c r="B6756" s="1" t="str">
        <f t="shared" si="316"/>
        <v>1997</v>
      </c>
      <c r="C6756" t="str">
        <f t="shared" si="317"/>
        <v>11</v>
      </c>
      <c r="D6756" t="str">
        <f t="shared" si="318"/>
        <v>27</v>
      </c>
      <c r="E6756">
        <v>0</v>
      </c>
      <c r="F6756">
        <v>9.8000000000000007</v>
      </c>
      <c r="G6756">
        <v>10.5</v>
      </c>
      <c r="H6756">
        <v>0.3</v>
      </c>
      <c r="I6756">
        <v>0</v>
      </c>
      <c r="J6756">
        <v>6.6</v>
      </c>
      <c r="K6756">
        <v>6.7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f>E6756*$Z$2+F6756*$Z$3+G6756*$Z$4+H6756*$Z$5+I6756*$Z$6+J6756*$Z$7+K6756*$Z$8+L6756*$Z$9+M6756*$Z$10+N6756*$Z$11+O6756*$Z$12+P6756*$Z$13</f>
        <v>3.0612146999999998</v>
      </c>
      <c r="R6756">
        <v>41.91</v>
      </c>
    </row>
    <row r="6757" spans="1:18" x14ac:dyDescent="0.3">
      <c r="A6757" s="1">
        <v>35762</v>
      </c>
      <c r="B6757" s="1" t="str">
        <f t="shared" si="316"/>
        <v>1997</v>
      </c>
      <c r="C6757" t="str">
        <f t="shared" si="317"/>
        <v>11</v>
      </c>
      <c r="D6757" t="str">
        <f t="shared" si="318"/>
        <v>28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f>E6757*$Z$2+F6757*$Z$3+G6757*$Z$4+H6757*$Z$5+I6757*$Z$6+J6757*$Z$7+K6757*$Z$8+L6757*$Z$9+M6757*$Z$10+N6757*$Z$11+O6757*$Z$12+P6757*$Z$13</f>
        <v>0</v>
      </c>
      <c r="R6757">
        <v>38.119999999999997</v>
      </c>
    </row>
    <row r="6758" spans="1:18" x14ac:dyDescent="0.3">
      <c r="A6758" s="1">
        <v>35763</v>
      </c>
      <c r="B6758" s="1" t="str">
        <f t="shared" si="316"/>
        <v>1997</v>
      </c>
      <c r="C6758" t="str">
        <f t="shared" si="317"/>
        <v>11</v>
      </c>
      <c r="D6758" t="str">
        <f t="shared" si="318"/>
        <v>29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f>E6758*$Z$2+F6758*$Z$3+G6758*$Z$4+H6758*$Z$5+I6758*$Z$6+J6758*$Z$7+K6758*$Z$8+L6758*$Z$9+M6758*$Z$10+N6758*$Z$11+O6758*$Z$12+P6758*$Z$13</f>
        <v>0</v>
      </c>
      <c r="R6758">
        <v>35.76</v>
      </c>
    </row>
    <row r="6759" spans="1:18" x14ac:dyDescent="0.3">
      <c r="A6759" s="1">
        <v>35764</v>
      </c>
      <c r="B6759" s="1" t="str">
        <f t="shared" si="316"/>
        <v>1997</v>
      </c>
      <c r="C6759" t="str">
        <f t="shared" si="317"/>
        <v>11</v>
      </c>
      <c r="D6759" t="str">
        <f t="shared" si="318"/>
        <v>30</v>
      </c>
      <c r="E6759">
        <v>7.1</v>
      </c>
      <c r="F6759">
        <v>2.4</v>
      </c>
      <c r="G6759">
        <v>2.2999999999999998</v>
      </c>
      <c r="H6759">
        <v>0.8</v>
      </c>
      <c r="I6759">
        <v>3.7</v>
      </c>
      <c r="J6759">
        <v>2.5</v>
      </c>
      <c r="K6759">
        <v>0.9</v>
      </c>
      <c r="L6759">
        <v>3.1</v>
      </c>
      <c r="M6759">
        <v>0.4</v>
      </c>
      <c r="N6759">
        <v>3.2</v>
      </c>
      <c r="O6759">
        <v>2.5</v>
      </c>
      <c r="P6759">
        <v>1.8</v>
      </c>
      <c r="Q6759">
        <f>E6759*$Z$2+F6759*$Z$3+G6759*$Z$4+H6759*$Z$5+I6759*$Z$6+J6759*$Z$7+K6759*$Z$8+L6759*$Z$9+M6759*$Z$10+N6759*$Z$11+O6759*$Z$12+P6759*$Z$13</f>
        <v>2.2994827999999998</v>
      </c>
      <c r="R6759">
        <v>35</v>
      </c>
    </row>
    <row r="6760" spans="1:18" x14ac:dyDescent="0.3">
      <c r="A6760" s="1">
        <v>35765</v>
      </c>
      <c r="B6760" s="1" t="str">
        <f t="shared" si="316"/>
        <v>1997</v>
      </c>
      <c r="C6760" t="str">
        <f t="shared" si="317"/>
        <v>12</v>
      </c>
      <c r="D6760" t="str">
        <f t="shared" si="318"/>
        <v>1</v>
      </c>
      <c r="E6760">
        <v>10.5</v>
      </c>
      <c r="F6760">
        <v>1.4</v>
      </c>
      <c r="G6760">
        <v>7.6</v>
      </c>
      <c r="H6760">
        <v>20.2</v>
      </c>
      <c r="I6760">
        <v>2.6</v>
      </c>
      <c r="J6760">
        <v>0.9</v>
      </c>
      <c r="K6760">
        <v>2.1</v>
      </c>
      <c r="L6760">
        <v>3.8</v>
      </c>
      <c r="M6760">
        <v>0.5</v>
      </c>
      <c r="N6760">
        <v>0</v>
      </c>
      <c r="O6760">
        <v>0</v>
      </c>
      <c r="P6760">
        <v>0</v>
      </c>
      <c r="Q6760">
        <f>E6760*$Z$2+F6760*$Z$3+G6760*$Z$4+H6760*$Z$5+I6760*$Z$6+J6760*$Z$7+K6760*$Z$8+L6760*$Z$9+M6760*$Z$10+N6760*$Z$11+O6760*$Z$12+P6760*$Z$13</f>
        <v>1.4658991999999997</v>
      </c>
      <c r="R6760">
        <v>29.97</v>
      </c>
    </row>
    <row r="6761" spans="1:18" x14ac:dyDescent="0.3">
      <c r="A6761" s="1">
        <v>35766</v>
      </c>
      <c r="B6761" s="1" t="str">
        <f t="shared" si="316"/>
        <v>1997</v>
      </c>
      <c r="C6761" t="str">
        <f t="shared" si="317"/>
        <v>12</v>
      </c>
      <c r="D6761" t="str">
        <f t="shared" si="318"/>
        <v>2</v>
      </c>
      <c r="E6761">
        <v>0.9</v>
      </c>
      <c r="F6761">
        <v>0.1</v>
      </c>
      <c r="G6761">
        <v>0</v>
      </c>
      <c r="H6761">
        <v>0.3</v>
      </c>
      <c r="I6761">
        <v>0.2</v>
      </c>
      <c r="J6761">
        <v>0</v>
      </c>
      <c r="K6761">
        <v>0</v>
      </c>
      <c r="L6761">
        <v>3.4</v>
      </c>
      <c r="M6761">
        <v>0</v>
      </c>
      <c r="N6761">
        <v>0</v>
      </c>
      <c r="O6761">
        <v>2</v>
      </c>
      <c r="P6761">
        <v>6.6</v>
      </c>
      <c r="Q6761">
        <f>E6761*$Z$2+F6761*$Z$3+G6761*$Z$4+H6761*$Z$5+I6761*$Z$6+J6761*$Z$7+K6761*$Z$8+L6761*$Z$9+M6761*$Z$10+N6761*$Z$11+O6761*$Z$12+P6761*$Z$13</f>
        <v>0.80962219999999996</v>
      </c>
      <c r="R6761">
        <v>30</v>
      </c>
    </row>
    <row r="6762" spans="1:18" x14ac:dyDescent="0.3">
      <c r="A6762" s="1">
        <v>35767</v>
      </c>
      <c r="B6762" s="1" t="str">
        <f t="shared" si="316"/>
        <v>1997</v>
      </c>
      <c r="C6762" t="str">
        <f t="shared" si="317"/>
        <v>12</v>
      </c>
      <c r="D6762" t="str">
        <f t="shared" si="318"/>
        <v>3</v>
      </c>
      <c r="E6762">
        <v>0</v>
      </c>
      <c r="F6762">
        <v>0</v>
      </c>
      <c r="G6762">
        <v>1.9</v>
      </c>
      <c r="H6762">
        <v>8.9</v>
      </c>
      <c r="I6762">
        <v>0</v>
      </c>
      <c r="J6762">
        <v>0</v>
      </c>
      <c r="K6762">
        <v>0.9</v>
      </c>
      <c r="L6762">
        <v>1.7</v>
      </c>
      <c r="M6762">
        <v>0</v>
      </c>
      <c r="N6762">
        <v>0</v>
      </c>
      <c r="O6762">
        <v>0.8</v>
      </c>
      <c r="P6762">
        <v>1.9</v>
      </c>
      <c r="Q6762">
        <f>E6762*$Z$2+F6762*$Z$3+G6762*$Z$4+H6762*$Z$5+I6762*$Z$6+J6762*$Z$7+K6762*$Z$8+L6762*$Z$9+M6762*$Z$10+N6762*$Z$11+O6762*$Z$12+P6762*$Z$13</f>
        <v>0.50152399999999997</v>
      </c>
      <c r="R6762">
        <v>29.9</v>
      </c>
    </row>
    <row r="6763" spans="1:18" x14ac:dyDescent="0.3">
      <c r="A6763" s="1">
        <v>35768</v>
      </c>
      <c r="B6763" s="1" t="str">
        <f t="shared" si="316"/>
        <v>1997</v>
      </c>
      <c r="C6763" t="str">
        <f t="shared" si="317"/>
        <v>12</v>
      </c>
      <c r="D6763" t="str">
        <f t="shared" si="318"/>
        <v>4</v>
      </c>
      <c r="E6763">
        <v>36.200000000000003</v>
      </c>
      <c r="F6763">
        <v>20</v>
      </c>
      <c r="G6763">
        <v>17.100000000000001</v>
      </c>
      <c r="H6763">
        <v>13.6</v>
      </c>
      <c r="I6763">
        <v>32.200000000000003</v>
      </c>
      <c r="J6763">
        <v>27.1</v>
      </c>
      <c r="K6763">
        <v>20.5</v>
      </c>
      <c r="L6763">
        <v>4.5999999999999996</v>
      </c>
      <c r="M6763">
        <v>50.5</v>
      </c>
      <c r="N6763">
        <v>16.399999999999999</v>
      </c>
      <c r="O6763">
        <v>16</v>
      </c>
      <c r="P6763">
        <v>6.2</v>
      </c>
      <c r="Q6763">
        <f>E6763*$Z$2+F6763*$Z$3+G6763*$Z$4+H6763*$Z$5+I6763*$Z$6+J6763*$Z$7+K6763*$Z$8+L6763*$Z$9+M6763*$Z$10+N6763*$Z$11+O6763*$Z$12+P6763*$Z$13</f>
        <v>22.756662000000002</v>
      </c>
      <c r="R6763">
        <v>30.91</v>
      </c>
    </row>
    <row r="6764" spans="1:18" x14ac:dyDescent="0.3">
      <c r="A6764" s="1">
        <v>35769</v>
      </c>
      <c r="B6764" s="1" t="str">
        <f t="shared" si="316"/>
        <v>1997</v>
      </c>
      <c r="C6764" t="str">
        <f t="shared" si="317"/>
        <v>12</v>
      </c>
      <c r="D6764" t="str">
        <f t="shared" si="318"/>
        <v>5</v>
      </c>
      <c r="E6764">
        <v>45.4</v>
      </c>
      <c r="F6764">
        <v>13.5</v>
      </c>
      <c r="G6764">
        <v>11.8</v>
      </c>
      <c r="H6764">
        <v>23.1</v>
      </c>
      <c r="I6764">
        <v>29.6</v>
      </c>
      <c r="J6764">
        <v>31.7</v>
      </c>
      <c r="K6764">
        <v>17.5</v>
      </c>
      <c r="L6764">
        <v>5.5</v>
      </c>
      <c r="M6764">
        <v>6.3</v>
      </c>
      <c r="N6764">
        <v>12.5</v>
      </c>
      <c r="O6764">
        <v>11.5</v>
      </c>
      <c r="P6764">
        <v>1.9</v>
      </c>
      <c r="Q6764">
        <f>E6764*$Z$2+F6764*$Z$3+G6764*$Z$4+H6764*$Z$5+I6764*$Z$6+J6764*$Z$7+K6764*$Z$8+L6764*$Z$9+M6764*$Z$10+N6764*$Z$11+O6764*$Z$12+P6764*$Z$13</f>
        <v>17.025324699999999</v>
      </c>
      <c r="R6764">
        <v>269.8</v>
      </c>
    </row>
    <row r="6765" spans="1:18" x14ac:dyDescent="0.3">
      <c r="A6765" s="1">
        <v>35770</v>
      </c>
      <c r="B6765" s="1" t="str">
        <f t="shared" si="316"/>
        <v>1997</v>
      </c>
      <c r="C6765" t="str">
        <f t="shared" si="317"/>
        <v>12</v>
      </c>
      <c r="D6765" t="str">
        <f t="shared" si="318"/>
        <v>6</v>
      </c>
      <c r="E6765">
        <v>0</v>
      </c>
      <c r="F6765">
        <v>0</v>
      </c>
      <c r="G6765">
        <v>3.2</v>
      </c>
      <c r="H6765">
        <v>17</v>
      </c>
      <c r="I6765">
        <v>0</v>
      </c>
      <c r="J6765">
        <v>0</v>
      </c>
      <c r="K6765">
        <v>1.6</v>
      </c>
      <c r="L6765">
        <v>23.5</v>
      </c>
      <c r="M6765">
        <v>0</v>
      </c>
      <c r="N6765">
        <v>0</v>
      </c>
      <c r="O6765">
        <v>0</v>
      </c>
      <c r="P6765">
        <v>13.1</v>
      </c>
      <c r="Q6765">
        <f>E6765*$Z$2+F6765*$Z$3+G6765*$Z$4+H6765*$Z$5+I6765*$Z$6+J6765*$Z$7+K6765*$Z$8+L6765*$Z$9+M6765*$Z$10+N6765*$Z$11+O6765*$Z$12+P6765*$Z$13</f>
        <v>2.6885183000000001</v>
      </c>
      <c r="R6765">
        <v>244.2</v>
      </c>
    </row>
    <row r="6766" spans="1:18" x14ac:dyDescent="0.3">
      <c r="A6766" s="1">
        <v>35771</v>
      </c>
      <c r="B6766" s="1" t="str">
        <f t="shared" si="316"/>
        <v>1997</v>
      </c>
      <c r="C6766" t="str">
        <f t="shared" si="317"/>
        <v>12</v>
      </c>
      <c r="D6766" t="str">
        <f t="shared" si="318"/>
        <v>7</v>
      </c>
      <c r="E6766">
        <v>11.5</v>
      </c>
      <c r="F6766">
        <v>2.1</v>
      </c>
      <c r="G6766">
        <v>0</v>
      </c>
      <c r="H6766">
        <v>0</v>
      </c>
      <c r="I6766">
        <v>2.8</v>
      </c>
      <c r="J6766">
        <v>0.9</v>
      </c>
      <c r="K6766">
        <v>0</v>
      </c>
      <c r="L6766">
        <v>0</v>
      </c>
      <c r="M6766">
        <v>8.4</v>
      </c>
      <c r="N6766">
        <v>0.7</v>
      </c>
      <c r="O6766">
        <v>0</v>
      </c>
      <c r="P6766">
        <v>0</v>
      </c>
      <c r="Q6766">
        <f>E6766*$Z$2+F6766*$Z$3+G6766*$Z$4+H6766*$Z$5+I6766*$Z$6+J6766*$Z$7+K6766*$Z$8+L6766*$Z$9+M6766*$Z$10+N6766*$Z$11+O6766*$Z$12+P6766*$Z$13</f>
        <v>1.5703522000000001</v>
      </c>
      <c r="R6766">
        <v>112</v>
      </c>
    </row>
    <row r="6767" spans="1:18" x14ac:dyDescent="0.3">
      <c r="A6767" s="1">
        <v>35772</v>
      </c>
      <c r="B6767" s="1" t="str">
        <f t="shared" si="316"/>
        <v>1997</v>
      </c>
      <c r="C6767" t="str">
        <f t="shared" si="317"/>
        <v>12</v>
      </c>
      <c r="D6767" t="str">
        <f t="shared" si="318"/>
        <v>8</v>
      </c>
      <c r="E6767">
        <v>0</v>
      </c>
      <c r="F6767">
        <v>0</v>
      </c>
      <c r="G6767">
        <v>1.9</v>
      </c>
      <c r="H6767">
        <v>0.7</v>
      </c>
      <c r="I6767">
        <v>0</v>
      </c>
      <c r="J6767">
        <v>0</v>
      </c>
      <c r="K6767">
        <v>0</v>
      </c>
      <c r="L6767">
        <v>4.0999999999999996</v>
      </c>
      <c r="M6767">
        <v>0</v>
      </c>
      <c r="N6767">
        <v>0</v>
      </c>
      <c r="O6767">
        <v>2.2999999999999998</v>
      </c>
      <c r="P6767">
        <v>7.8</v>
      </c>
      <c r="Q6767">
        <f>E6767*$Z$2+F6767*$Z$3+G6767*$Z$4+H6767*$Z$5+I6767*$Z$6+J6767*$Z$7+K6767*$Z$8+L6767*$Z$9+M6767*$Z$10+N6767*$Z$11+O6767*$Z$12+P6767*$Z$13</f>
        <v>0.95489399999999991</v>
      </c>
      <c r="R6767">
        <v>122</v>
      </c>
    </row>
    <row r="6768" spans="1:18" x14ac:dyDescent="0.3">
      <c r="A6768" s="1">
        <v>35773</v>
      </c>
      <c r="B6768" s="1" t="str">
        <f t="shared" si="316"/>
        <v>1997</v>
      </c>
      <c r="C6768" t="str">
        <f t="shared" si="317"/>
        <v>12</v>
      </c>
      <c r="D6768" t="str">
        <f t="shared" si="318"/>
        <v>9</v>
      </c>
      <c r="E6768">
        <v>11.4</v>
      </c>
      <c r="F6768">
        <v>25.1</v>
      </c>
      <c r="G6768">
        <v>29.2</v>
      </c>
      <c r="H6768">
        <v>29.6</v>
      </c>
      <c r="I6768">
        <v>7.9</v>
      </c>
      <c r="J6768">
        <v>11.2</v>
      </c>
      <c r="K6768">
        <v>22.4</v>
      </c>
      <c r="L6768">
        <v>8.6</v>
      </c>
      <c r="M6768">
        <v>6.8</v>
      </c>
      <c r="N6768">
        <v>10.9</v>
      </c>
      <c r="O6768">
        <v>20.9</v>
      </c>
      <c r="P6768">
        <v>15.4</v>
      </c>
      <c r="Q6768">
        <f>E6768*$Z$2+F6768*$Z$3+G6768*$Z$4+H6768*$Z$5+I6768*$Z$6+J6768*$Z$7+K6768*$Z$8+L6768*$Z$9+M6768*$Z$10+N6768*$Z$11+O6768*$Z$12+P6768*$Z$13</f>
        <v>14.628881400000001</v>
      </c>
      <c r="R6768">
        <v>103.5</v>
      </c>
    </row>
    <row r="6769" spans="1:18" x14ac:dyDescent="0.3">
      <c r="A6769" s="1">
        <v>35774</v>
      </c>
      <c r="B6769" s="1" t="str">
        <f t="shared" si="316"/>
        <v>1997</v>
      </c>
      <c r="C6769" t="str">
        <f t="shared" si="317"/>
        <v>12</v>
      </c>
      <c r="D6769" t="str">
        <f t="shared" si="318"/>
        <v>10</v>
      </c>
      <c r="E6769">
        <v>21.5</v>
      </c>
      <c r="F6769">
        <v>11.6</v>
      </c>
      <c r="G6769">
        <v>10.4</v>
      </c>
      <c r="H6769">
        <v>4.5</v>
      </c>
      <c r="I6769">
        <v>4.3</v>
      </c>
      <c r="J6769">
        <v>3.4</v>
      </c>
      <c r="K6769">
        <v>10.8</v>
      </c>
      <c r="L6769">
        <v>10.7</v>
      </c>
      <c r="M6769">
        <v>1.5</v>
      </c>
      <c r="N6769">
        <v>8.6999999999999993</v>
      </c>
      <c r="O6769">
        <v>14.6</v>
      </c>
      <c r="P6769">
        <v>7.6</v>
      </c>
      <c r="Q6769">
        <f>E6769*$Z$2+F6769*$Z$3+G6769*$Z$4+H6769*$Z$5+I6769*$Z$6+J6769*$Z$7+K6769*$Z$8+L6769*$Z$9+M6769*$Z$10+N6769*$Z$11+O6769*$Z$12+P6769*$Z$13</f>
        <v>8.1701461999999996</v>
      </c>
      <c r="R6769">
        <v>249.9</v>
      </c>
    </row>
    <row r="6770" spans="1:18" x14ac:dyDescent="0.3">
      <c r="A6770" s="1">
        <v>35775</v>
      </c>
      <c r="B6770" s="1" t="str">
        <f t="shared" si="316"/>
        <v>1997</v>
      </c>
      <c r="C6770" t="str">
        <f t="shared" si="317"/>
        <v>12</v>
      </c>
      <c r="D6770" t="str">
        <f t="shared" si="318"/>
        <v>11</v>
      </c>
      <c r="E6770">
        <v>0</v>
      </c>
      <c r="F6770">
        <v>0</v>
      </c>
      <c r="G6770">
        <v>0</v>
      </c>
      <c r="H6770">
        <v>0.6</v>
      </c>
      <c r="I6770">
        <v>0</v>
      </c>
      <c r="J6770">
        <v>0</v>
      </c>
      <c r="K6770">
        <v>0</v>
      </c>
      <c r="L6770">
        <v>7.8</v>
      </c>
      <c r="M6770">
        <v>0</v>
      </c>
      <c r="N6770">
        <v>0</v>
      </c>
      <c r="O6770">
        <v>0</v>
      </c>
      <c r="P6770">
        <v>5</v>
      </c>
      <c r="Q6770">
        <f>E6770*$Z$2+F6770*$Z$3+G6770*$Z$4+H6770*$Z$5+I6770*$Z$6+J6770*$Z$7+K6770*$Z$8+L6770*$Z$9+M6770*$Z$10+N6770*$Z$11+O6770*$Z$12+P6770*$Z$13</f>
        <v>0.80503900000000006</v>
      </c>
      <c r="R6770">
        <v>182</v>
      </c>
    </row>
    <row r="6771" spans="1:18" x14ac:dyDescent="0.3">
      <c r="A6771" s="1">
        <v>35776</v>
      </c>
      <c r="B6771" s="1" t="str">
        <f t="shared" si="316"/>
        <v>1997</v>
      </c>
      <c r="C6771" t="str">
        <f t="shared" si="317"/>
        <v>12</v>
      </c>
      <c r="D6771" t="str">
        <f t="shared" si="318"/>
        <v>12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f>E6771*$Z$2+F6771*$Z$3+G6771*$Z$4+H6771*$Z$5+I6771*$Z$6+J6771*$Z$7+K6771*$Z$8+L6771*$Z$9+M6771*$Z$10+N6771*$Z$11+O6771*$Z$12+P6771*$Z$13</f>
        <v>0</v>
      </c>
      <c r="R6771">
        <v>101.7</v>
      </c>
    </row>
    <row r="6772" spans="1:18" x14ac:dyDescent="0.3">
      <c r="A6772" s="1">
        <v>35777</v>
      </c>
      <c r="B6772" s="1" t="str">
        <f t="shared" si="316"/>
        <v>1997</v>
      </c>
      <c r="C6772" t="str">
        <f t="shared" si="317"/>
        <v>12</v>
      </c>
      <c r="D6772" t="str">
        <f t="shared" si="318"/>
        <v>13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f>E6772*$Z$2+F6772*$Z$3+G6772*$Z$4+H6772*$Z$5+I6772*$Z$6+J6772*$Z$7+K6772*$Z$8+L6772*$Z$9+M6772*$Z$10+N6772*$Z$11+O6772*$Z$12+P6772*$Z$13</f>
        <v>0</v>
      </c>
      <c r="R6772">
        <v>84.39</v>
      </c>
    </row>
    <row r="6773" spans="1:18" x14ac:dyDescent="0.3">
      <c r="A6773" s="1">
        <v>35778</v>
      </c>
      <c r="B6773" s="1" t="str">
        <f t="shared" si="316"/>
        <v>1997</v>
      </c>
      <c r="C6773" t="str">
        <f t="shared" si="317"/>
        <v>12</v>
      </c>
      <c r="D6773" t="str">
        <f t="shared" si="318"/>
        <v>14</v>
      </c>
      <c r="E6773">
        <v>0.6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0.4</v>
      </c>
      <c r="P6773">
        <v>0.9</v>
      </c>
      <c r="Q6773">
        <f>E6773*$Z$2+F6773*$Z$3+G6773*$Z$4+H6773*$Z$5+I6773*$Z$6+J6773*$Z$7+K6773*$Z$8+L6773*$Z$9+M6773*$Z$10+N6773*$Z$11+O6773*$Z$12+P6773*$Z$13</f>
        <v>9.218599999999999E-2</v>
      </c>
      <c r="R6773">
        <v>66</v>
      </c>
    </row>
    <row r="6774" spans="1:18" x14ac:dyDescent="0.3">
      <c r="A6774" s="1">
        <v>35779</v>
      </c>
      <c r="B6774" s="1" t="str">
        <f t="shared" si="316"/>
        <v>1997</v>
      </c>
      <c r="C6774" t="str">
        <f t="shared" si="317"/>
        <v>12</v>
      </c>
      <c r="D6774" t="str">
        <f t="shared" si="318"/>
        <v>15</v>
      </c>
      <c r="E6774">
        <v>0</v>
      </c>
      <c r="F6774">
        <v>0</v>
      </c>
      <c r="G6774">
        <v>0</v>
      </c>
      <c r="H6774">
        <v>0.3</v>
      </c>
      <c r="I6774">
        <v>0</v>
      </c>
      <c r="J6774">
        <v>0</v>
      </c>
      <c r="K6774">
        <v>0</v>
      </c>
      <c r="L6774">
        <v>4</v>
      </c>
      <c r="M6774">
        <v>0</v>
      </c>
      <c r="N6774">
        <v>0</v>
      </c>
      <c r="O6774">
        <v>0</v>
      </c>
      <c r="P6774">
        <v>2.5</v>
      </c>
      <c r="Q6774">
        <f>E6774*$Z$2+F6774*$Z$3+G6774*$Z$4+H6774*$Z$5+I6774*$Z$6+J6774*$Z$7+K6774*$Z$8+L6774*$Z$9+M6774*$Z$10+N6774*$Z$11+O6774*$Z$12+P6774*$Z$13</f>
        <v>0.41007000000000005</v>
      </c>
      <c r="R6774">
        <v>77.67</v>
      </c>
    </row>
    <row r="6775" spans="1:18" x14ac:dyDescent="0.3">
      <c r="A6775" s="1">
        <v>35780</v>
      </c>
      <c r="B6775" s="1" t="str">
        <f t="shared" si="316"/>
        <v>1997</v>
      </c>
      <c r="C6775" t="str">
        <f t="shared" si="317"/>
        <v>12</v>
      </c>
      <c r="D6775" t="str">
        <f t="shared" si="318"/>
        <v>16</v>
      </c>
      <c r="E6775">
        <v>0</v>
      </c>
      <c r="F6775">
        <v>0</v>
      </c>
      <c r="G6775">
        <v>0.2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0.7</v>
      </c>
      <c r="P6775">
        <v>1.5</v>
      </c>
      <c r="Q6775">
        <f>E6775*$Z$2+F6775*$Z$3+G6775*$Z$4+H6775*$Z$5+I6775*$Z$6+J6775*$Z$7+K6775*$Z$8+L6775*$Z$9+M6775*$Z$10+N6775*$Z$11+O6775*$Z$12+P6775*$Z$13</f>
        <v>0.1505195</v>
      </c>
      <c r="R6775">
        <v>75.84</v>
      </c>
    </row>
    <row r="6776" spans="1:18" x14ac:dyDescent="0.3">
      <c r="A6776" s="1">
        <v>35781</v>
      </c>
      <c r="B6776" s="1" t="str">
        <f t="shared" si="316"/>
        <v>1997</v>
      </c>
      <c r="C6776" t="str">
        <f t="shared" si="317"/>
        <v>12</v>
      </c>
      <c r="D6776" t="str">
        <f t="shared" si="318"/>
        <v>17</v>
      </c>
      <c r="E6776">
        <v>3.4</v>
      </c>
      <c r="F6776">
        <v>0.6</v>
      </c>
      <c r="G6776">
        <v>0.8</v>
      </c>
      <c r="H6776">
        <v>0.2</v>
      </c>
      <c r="I6776">
        <v>0.6</v>
      </c>
      <c r="J6776">
        <v>0.4</v>
      </c>
      <c r="K6776">
        <v>1</v>
      </c>
      <c r="L6776">
        <v>0.3</v>
      </c>
      <c r="M6776">
        <v>0</v>
      </c>
      <c r="N6776">
        <v>1.3</v>
      </c>
      <c r="O6776">
        <v>2.2999999999999998</v>
      </c>
      <c r="P6776">
        <v>0.4</v>
      </c>
      <c r="Q6776">
        <f>E6776*$Z$2+F6776*$Z$3+G6776*$Z$4+H6776*$Z$5+I6776*$Z$6+J6776*$Z$7+K6776*$Z$8+L6776*$Z$9+M6776*$Z$10+N6776*$Z$11+O6776*$Z$12+P6776*$Z$13</f>
        <v>0.87759969999999998</v>
      </c>
      <c r="R6776">
        <v>73.040000000000006</v>
      </c>
    </row>
    <row r="6777" spans="1:18" x14ac:dyDescent="0.3">
      <c r="A6777" s="1">
        <v>35782</v>
      </c>
      <c r="B6777" s="1" t="str">
        <f t="shared" si="316"/>
        <v>1997</v>
      </c>
      <c r="C6777" t="str">
        <f t="shared" si="317"/>
        <v>12</v>
      </c>
      <c r="D6777" t="str">
        <f t="shared" si="318"/>
        <v>18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0.9</v>
      </c>
      <c r="M6777">
        <v>0</v>
      </c>
      <c r="N6777">
        <v>0</v>
      </c>
      <c r="O6777">
        <v>0</v>
      </c>
      <c r="P6777">
        <v>0.5</v>
      </c>
      <c r="Q6777">
        <f>E6777*$Z$2+F6777*$Z$3+G6777*$Z$4+H6777*$Z$5+I6777*$Z$6+J6777*$Z$7+K6777*$Z$8+L6777*$Z$9+M6777*$Z$10+N6777*$Z$11+O6777*$Z$12+P6777*$Z$13</f>
        <v>8.9528499999999997E-2</v>
      </c>
      <c r="R6777">
        <v>52.67</v>
      </c>
    </row>
    <row r="6778" spans="1:18" x14ac:dyDescent="0.3">
      <c r="A6778" s="1">
        <v>35783</v>
      </c>
      <c r="B6778" s="1" t="str">
        <f t="shared" si="316"/>
        <v>1997</v>
      </c>
      <c r="C6778" t="str">
        <f t="shared" si="317"/>
        <v>12</v>
      </c>
      <c r="D6778" t="str">
        <f t="shared" si="318"/>
        <v>19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f>E6778*$Z$2+F6778*$Z$3+G6778*$Z$4+H6778*$Z$5+I6778*$Z$6+J6778*$Z$7+K6778*$Z$8+L6778*$Z$9+M6778*$Z$10+N6778*$Z$11+O6778*$Z$12+P6778*$Z$13</f>
        <v>0</v>
      </c>
      <c r="R6778">
        <v>42</v>
      </c>
    </row>
    <row r="6779" spans="1:18" x14ac:dyDescent="0.3">
      <c r="A6779" s="1">
        <v>35784</v>
      </c>
      <c r="B6779" s="1" t="str">
        <f t="shared" si="316"/>
        <v>1997</v>
      </c>
      <c r="C6779" t="str">
        <f t="shared" si="317"/>
        <v>12</v>
      </c>
      <c r="D6779" t="str">
        <f t="shared" si="318"/>
        <v>20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f>E6779*$Z$2+F6779*$Z$3+G6779*$Z$4+H6779*$Z$5+I6779*$Z$6+J6779*$Z$7+K6779*$Z$8+L6779*$Z$9+M6779*$Z$10+N6779*$Z$11+O6779*$Z$12+P6779*$Z$13</f>
        <v>0</v>
      </c>
      <c r="R6779">
        <v>41</v>
      </c>
    </row>
    <row r="6780" spans="1:18" x14ac:dyDescent="0.3">
      <c r="A6780" s="1">
        <v>35785</v>
      </c>
      <c r="B6780" s="1" t="str">
        <f t="shared" si="316"/>
        <v>1997</v>
      </c>
      <c r="C6780" t="str">
        <f t="shared" si="317"/>
        <v>12</v>
      </c>
      <c r="D6780" t="str">
        <f t="shared" si="318"/>
        <v>21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f>E6780*$Z$2+F6780*$Z$3+G6780*$Z$4+H6780*$Z$5+I6780*$Z$6+J6780*$Z$7+K6780*$Z$8+L6780*$Z$9+M6780*$Z$10+N6780*$Z$11+O6780*$Z$12+P6780*$Z$13</f>
        <v>0</v>
      </c>
      <c r="R6780">
        <v>35</v>
      </c>
    </row>
    <row r="6781" spans="1:18" x14ac:dyDescent="0.3">
      <c r="A6781" s="1">
        <v>35786</v>
      </c>
      <c r="B6781" s="1" t="str">
        <f t="shared" si="316"/>
        <v>1997</v>
      </c>
      <c r="C6781" t="str">
        <f t="shared" si="317"/>
        <v>12</v>
      </c>
      <c r="D6781" t="str">
        <f t="shared" si="318"/>
        <v>22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f>E6781*$Z$2+F6781*$Z$3+G6781*$Z$4+H6781*$Z$5+I6781*$Z$6+J6781*$Z$7+K6781*$Z$8+L6781*$Z$9+M6781*$Z$10+N6781*$Z$11+O6781*$Z$12+P6781*$Z$13</f>
        <v>0</v>
      </c>
      <c r="R6781">
        <v>30</v>
      </c>
    </row>
    <row r="6782" spans="1:18" x14ac:dyDescent="0.3">
      <c r="A6782" s="1">
        <v>35787</v>
      </c>
      <c r="B6782" s="1" t="str">
        <f t="shared" si="316"/>
        <v>1997</v>
      </c>
      <c r="C6782" t="str">
        <f t="shared" si="317"/>
        <v>12</v>
      </c>
      <c r="D6782" t="str">
        <f t="shared" si="318"/>
        <v>23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f>E6782*$Z$2+F6782*$Z$3+G6782*$Z$4+H6782*$Z$5+I6782*$Z$6+J6782*$Z$7+K6782*$Z$8+L6782*$Z$9+M6782*$Z$10+N6782*$Z$11+O6782*$Z$12+P6782*$Z$13</f>
        <v>0</v>
      </c>
      <c r="R6782">
        <v>32</v>
      </c>
    </row>
    <row r="6783" spans="1:18" x14ac:dyDescent="0.3">
      <c r="A6783" s="1">
        <v>35788</v>
      </c>
      <c r="B6783" s="1" t="str">
        <f t="shared" si="316"/>
        <v>1997</v>
      </c>
      <c r="C6783" t="str">
        <f t="shared" si="317"/>
        <v>12</v>
      </c>
      <c r="D6783" t="str">
        <f t="shared" si="318"/>
        <v>24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f>E6783*$Z$2+F6783*$Z$3+G6783*$Z$4+H6783*$Z$5+I6783*$Z$6+J6783*$Z$7+K6783*$Z$8+L6783*$Z$9+M6783*$Z$10+N6783*$Z$11+O6783*$Z$12+P6783*$Z$13</f>
        <v>0</v>
      </c>
      <c r="R6783">
        <v>32</v>
      </c>
    </row>
    <row r="6784" spans="1:18" x14ac:dyDescent="0.3">
      <c r="A6784" s="1">
        <v>35789</v>
      </c>
      <c r="B6784" s="1" t="str">
        <f t="shared" si="316"/>
        <v>1997</v>
      </c>
      <c r="C6784" t="str">
        <f t="shared" si="317"/>
        <v>12</v>
      </c>
      <c r="D6784" t="str">
        <f t="shared" si="318"/>
        <v>25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f>E6784*$Z$2+F6784*$Z$3+G6784*$Z$4+H6784*$Z$5+I6784*$Z$6+J6784*$Z$7+K6784*$Z$8+L6784*$Z$9+M6784*$Z$10+N6784*$Z$11+O6784*$Z$12+P6784*$Z$13</f>
        <v>0</v>
      </c>
      <c r="R6784">
        <v>32</v>
      </c>
    </row>
    <row r="6785" spans="1:18" x14ac:dyDescent="0.3">
      <c r="A6785" s="1">
        <v>35790</v>
      </c>
      <c r="B6785" s="1" t="str">
        <f t="shared" si="316"/>
        <v>1997</v>
      </c>
      <c r="C6785" t="str">
        <f t="shared" si="317"/>
        <v>12</v>
      </c>
      <c r="D6785" t="str">
        <f t="shared" si="318"/>
        <v>26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f>E6785*$Z$2+F6785*$Z$3+G6785*$Z$4+H6785*$Z$5+I6785*$Z$6+J6785*$Z$7+K6785*$Z$8+L6785*$Z$9+M6785*$Z$10+N6785*$Z$11+O6785*$Z$12+P6785*$Z$13</f>
        <v>0</v>
      </c>
      <c r="R6785">
        <v>70</v>
      </c>
    </row>
    <row r="6786" spans="1:18" x14ac:dyDescent="0.3">
      <c r="A6786" s="1">
        <v>35791</v>
      </c>
      <c r="B6786" s="1" t="str">
        <f t="shared" si="316"/>
        <v>1997</v>
      </c>
      <c r="C6786" t="str">
        <f t="shared" si="317"/>
        <v>12</v>
      </c>
      <c r="D6786" t="str">
        <f t="shared" si="318"/>
        <v>27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1.9</v>
      </c>
      <c r="P6786">
        <v>4.3</v>
      </c>
      <c r="Q6786">
        <f>E6786*$Z$2+F6786*$Z$3+G6786*$Z$4+H6786*$Z$5+I6786*$Z$6+J6786*$Z$7+K6786*$Z$8+L6786*$Z$9+M6786*$Z$10+N6786*$Z$11+O6786*$Z$12+P6786*$Z$13</f>
        <v>0.40686549999999999</v>
      </c>
      <c r="R6786">
        <v>33</v>
      </c>
    </row>
    <row r="6787" spans="1:18" x14ac:dyDescent="0.3">
      <c r="A6787" s="1">
        <v>35792</v>
      </c>
      <c r="B6787" s="1" t="str">
        <f t="shared" si="316"/>
        <v>1997</v>
      </c>
      <c r="C6787" t="str">
        <f t="shared" si="317"/>
        <v>12</v>
      </c>
      <c r="D6787" t="str">
        <f t="shared" si="318"/>
        <v>28</v>
      </c>
      <c r="E6787">
        <v>8.6</v>
      </c>
      <c r="F6787">
        <v>4.7</v>
      </c>
      <c r="G6787">
        <v>2.4</v>
      </c>
      <c r="H6787">
        <v>10.5</v>
      </c>
      <c r="I6787">
        <v>11.8</v>
      </c>
      <c r="J6787">
        <v>13.9</v>
      </c>
      <c r="K6787">
        <v>6.9</v>
      </c>
      <c r="L6787">
        <v>14.9</v>
      </c>
      <c r="M6787">
        <v>7.5</v>
      </c>
      <c r="N6787">
        <v>4.5</v>
      </c>
      <c r="O6787">
        <v>2.4</v>
      </c>
      <c r="P6787">
        <v>8.5</v>
      </c>
      <c r="Q6787">
        <f>E6787*$Z$2+F6787*$Z$3+G6787*$Z$4+H6787*$Z$5+I6787*$Z$6+J6787*$Z$7+K6787*$Z$8+L6787*$Z$9+M6787*$Z$10+N6787*$Z$11+O6787*$Z$12+P6787*$Z$13</f>
        <v>8.2427086000000003</v>
      </c>
      <c r="R6787">
        <v>34</v>
      </c>
    </row>
    <row r="6788" spans="1:18" x14ac:dyDescent="0.3">
      <c r="A6788" s="1">
        <v>35793</v>
      </c>
      <c r="B6788" s="1" t="str">
        <f t="shared" si="316"/>
        <v>1997</v>
      </c>
      <c r="C6788" t="str">
        <f t="shared" si="317"/>
        <v>12</v>
      </c>
      <c r="D6788" t="str">
        <f t="shared" si="318"/>
        <v>29</v>
      </c>
      <c r="E6788">
        <v>0</v>
      </c>
      <c r="F6788">
        <v>23.6</v>
      </c>
      <c r="G6788">
        <v>23.1</v>
      </c>
      <c r="H6788">
        <v>1</v>
      </c>
      <c r="I6788">
        <v>0.4</v>
      </c>
      <c r="J6788">
        <v>2.9</v>
      </c>
      <c r="K6788">
        <v>11.6</v>
      </c>
      <c r="L6788">
        <v>1.6</v>
      </c>
      <c r="M6788">
        <v>4.0999999999999996</v>
      </c>
      <c r="N6788">
        <v>1.1000000000000001</v>
      </c>
      <c r="O6788">
        <v>1.3</v>
      </c>
      <c r="P6788">
        <v>0.2</v>
      </c>
      <c r="Q6788">
        <f>E6788*$Z$2+F6788*$Z$3+G6788*$Z$4+H6788*$Z$5+I6788*$Z$6+J6788*$Z$7+K6788*$Z$8+L6788*$Z$9+M6788*$Z$10+N6788*$Z$11+O6788*$Z$12+P6788*$Z$13</f>
        <v>5.1764493000000007</v>
      </c>
      <c r="R6788">
        <v>40</v>
      </c>
    </row>
    <row r="6789" spans="1:18" x14ac:dyDescent="0.3">
      <c r="A6789" s="1">
        <v>35794</v>
      </c>
      <c r="B6789" s="1" t="str">
        <f t="shared" si="316"/>
        <v>1997</v>
      </c>
      <c r="C6789" t="str">
        <f t="shared" si="317"/>
        <v>12</v>
      </c>
      <c r="D6789" t="str">
        <f t="shared" si="318"/>
        <v>30</v>
      </c>
      <c r="E6789">
        <v>1.8</v>
      </c>
      <c r="F6789">
        <v>0.4</v>
      </c>
      <c r="G6789">
        <v>11.4</v>
      </c>
      <c r="H6789">
        <v>23.5</v>
      </c>
      <c r="I6789">
        <v>0.3</v>
      </c>
      <c r="J6789">
        <v>0.4</v>
      </c>
      <c r="K6789">
        <v>4.9000000000000004</v>
      </c>
      <c r="L6789">
        <v>10.4</v>
      </c>
      <c r="M6789">
        <v>0</v>
      </c>
      <c r="N6789">
        <v>3.5</v>
      </c>
      <c r="O6789">
        <v>5.9</v>
      </c>
      <c r="P6789">
        <v>4.5999999999999996</v>
      </c>
      <c r="Q6789">
        <f>E6789*$Z$2+F6789*$Z$3+G6789*$Z$4+H6789*$Z$5+I6789*$Z$6+J6789*$Z$7+K6789*$Z$8+L6789*$Z$9+M6789*$Z$10+N6789*$Z$11+O6789*$Z$12+P6789*$Z$13</f>
        <v>3.3936661000000004</v>
      </c>
      <c r="R6789">
        <v>41</v>
      </c>
    </row>
    <row r="6790" spans="1:18" x14ac:dyDescent="0.3">
      <c r="A6790" s="1">
        <v>35795</v>
      </c>
      <c r="B6790" s="1" t="str">
        <f t="shared" si="316"/>
        <v>1997</v>
      </c>
      <c r="C6790" t="str">
        <f t="shared" si="317"/>
        <v>12</v>
      </c>
      <c r="D6790" t="str">
        <f t="shared" si="318"/>
        <v>31</v>
      </c>
      <c r="E6790">
        <v>0.5</v>
      </c>
      <c r="F6790">
        <v>0.1</v>
      </c>
      <c r="G6790">
        <v>0.3</v>
      </c>
      <c r="H6790">
        <v>0.7</v>
      </c>
      <c r="I6790">
        <v>0</v>
      </c>
      <c r="J6790">
        <v>0</v>
      </c>
      <c r="K6790">
        <v>0</v>
      </c>
      <c r="L6790">
        <v>7.8</v>
      </c>
      <c r="M6790">
        <v>0</v>
      </c>
      <c r="N6790">
        <v>0</v>
      </c>
      <c r="O6790">
        <v>0</v>
      </c>
      <c r="P6790">
        <v>5</v>
      </c>
      <c r="Q6790">
        <f>E6790*$Z$2+F6790*$Z$3+G6790*$Z$4+H6790*$Z$5+I6790*$Z$6+J6790*$Z$7+K6790*$Z$8+L6790*$Z$9+M6790*$Z$10+N6790*$Z$11+O6790*$Z$12+P6790*$Z$13</f>
        <v>0.82286020000000004</v>
      </c>
      <c r="R6790">
        <v>43.62</v>
      </c>
    </row>
    <row r="6791" spans="1:18" x14ac:dyDescent="0.3">
      <c r="A6791" s="1">
        <v>35796</v>
      </c>
      <c r="B6791" s="1" t="str">
        <f t="shared" si="316"/>
        <v>1998</v>
      </c>
      <c r="C6791" t="str">
        <f t="shared" si="317"/>
        <v>01</v>
      </c>
      <c r="D6791" t="str">
        <f t="shared" si="318"/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f>E6791*$Z$2+F6791*$Z$3+G6791*$Z$4+H6791*$Z$5+I6791*$Z$6+J6791*$Z$7+K6791*$Z$8+L6791*$Z$9+M6791*$Z$10+N6791*$Z$11+O6791*$Z$12+P6791*$Z$13</f>
        <v>0</v>
      </c>
      <c r="R6791">
        <v>42.34</v>
      </c>
    </row>
    <row r="6792" spans="1:18" x14ac:dyDescent="0.3">
      <c r="A6792" s="1">
        <v>35797</v>
      </c>
      <c r="B6792" s="1" t="str">
        <f t="shared" si="316"/>
        <v>1998</v>
      </c>
      <c r="C6792" t="str">
        <f t="shared" si="317"/>
        <v>01</v>
      </c>
      <c r="D6792" t="str">
        <f t="shared" si="318"/>
        <v>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f>E6792*$Z$2+F6792*$Z$3+G6792*$Z$4+H6792*$Z$5+I6792*$Z$6+J6792*$Z$7+K6792*$Z$8+L6792*$Z$9+M6792*$Z$10+N6792*$Z$11+O6792*$Z$12+P6792*$Z$13</f>
        <v>0</v>
      </c>
      <c r="R6792">
        <v>28.76</v>
      </c>
    </row>
    <row r="6793" spans="1:18" x14ac:dyDescent="0.3">
      <c r="A6793" s="1">
        <v>35798</v>
      </c>
      <c r="B6793" s="1" t="str">
        <f t="shared" ref="B6793:B6856" si="319">TEXT(A6793,"yyyy")</f>
        <v>1998</v>
      </c>
      <c r="C6793" t="str">
        <f t="shared" ref="C6793:C6856" si="320">TEXT(A6793,"mm")</f>
        <v>01</v>
      </c>
      <c r="D6793" t="str">
        <f t="shared" ref="D6793:D6856" si="321">TEXT(A6793,"d")</f>
        <v>3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f>E6793*$Z$2+F6793*$Z$3+G6793*$Z$4+H6793*$Z$5+I6793*$Z$6+J6793*$Z$7+K6793*$Z$8+L6793*$Z$9+M6793*$Z$10+N6793*$Z$11+O6793*$Z$12+P6793*$Z$13</f>
        <v>0</v>
      </c>
      <c r="R6793">
        <v>25.59</v>
      </c>
    </row>
    <row r="6794" spans="1:18" x14ac:dyDescent="0.3">
      <c r="A6794" s="1">
        <v>35799</v>
      </c>
      <c r="B6794" s="1" t="str">
        <f t="shared" si="319"/>
        <v>1998</v>
      </c>
      <c r="C6794" t="str">
        <f t="shared" si="320"/>
        <v>01</v>
      </c>
      <c r="D6794" t="str">
        <f t="shared" si="321"/>
        <v>4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f>E6794*$Z$2+F6794*$Z$3+G6794*$Z$4+H6794*$Z$5+I6794*$Z$6+J6794*$Z$7+K6794*$Z$8+L6794*$Z$9+M6794*$Z$10+N6794*$Z$11+O6794*$Z$12+P6794*$Z$13</f>
        <v>0</v>
      </c>
      <c r="R6794">
        <v>25</v>
      </c>
    </row>
    <row r="6795" spans="1:18" x14ac:dyDescent="0.3">
      <c r="A6795" s="1">
        <v>35800</v>
      </c>
      <c r="B6795" s="1" t="str">
        <f t="shared" si="319"/>
        <v>1998</v>
      </c>
      <c r="C6795" t="str">
        <f t="shared" si="320"/>
        <v>01</v>
      </c>
      <c r="D6795" t="str">
        <f t="shared" si="321"/>
        <v>5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f>E6795*$Z$2+F6795*$Z$3+G6795*$Z$4+H6795*$Z$5+I6795*$Z$6+J6795*$Z$7+K6795*$Z$8+L6795*$Z$9+M6795*$Z$10+N6795*$Z$11+O6795*$Z$12+P6795*$Z$13</f>
        <v>0</v>
      </c>
      <c r="R6795">
        <v>24.16</v>
      </c>
    </row>
    <row r="6796" spans="1:18" x14ac:dyDescent="0.3">
      <c r="A6796" s="1">
        <v>35801</v>
      </c>
      <c r="B6796" s="1" t="str">
        <f t="shared" si="319"/>
        <v>1998</v>
      </c>
      <c r="C6796" t="str">
        <f t="shared" si="320"/>
        <v>01</v>
      </c>
      <c r="D6796" t="str">
        <f t="shared" si="321"/>
        <v>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f>E6796*$Z$2+F6796*$Z$3+G6796*$Z$4+H6796*$Z$5+I6796*$Z$6+J6796*$Z$7+K6796*$Z$8+L6796*$Z$9+M6796*$Z$10+N6796*$Z$11+O6796*$Z$12+P6796*$Z$13</f>
        <v>0</v>
      </c>
      <c r="R6796">
        <v>22.19</v>
      </c>
    </row>
    <row r="6797" spans="1:18" x14ac:dyDescent="0.3">
      <c r="A6797" s="1">
        <v>35802</v>
      </c>
      <c r="B6797" s="1" t="str">
        <f t="shared" si="319"/>
        <v>1998</v>
      </c>
      <c r="C6797" t="str">
        <f t="shared" si="320"/>
        <v>01</v>
      </c>
      <c r="D6797" t="str">
        <f t="shared" si="321"/>
        <v>7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f>E6797*$Z$2+F6797*$Z$3+G6797*$Z$4+H6797*$Z$5+I6797*$Z$6+J6797*$Z$7+K6797*$Z$8+L6797*$Z$9+M6797*$Z$10+N6797*$Z$11+O6797*$Z$12+P6797*$Z$13</f>
        <v>0</v>
      </c>
      <c r="R6797">
        <v>21.83</v>
      </c>
    </row>
    <row r="6798" spans="1:18" x14ac:dyDescent="0.3">
      <c r="A6798" s="1">
        <v>35803</v>
      </c>
      <c r="B6798" s="1" t="str">
        <f t="shared" si="319"/>
        <v>1998</v>
      </c>
      <c r="C6798" t="str">
        <f t="shared" si="320"/>
        <v>01</v>
      </c>
      <c r="D6798" t="str">
        <f t="shared" si="321"/>
        <v>8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f>E6798*$Z$2+F6798*$Z$3+G6798*$Z$4+H6798*$Z$5+I6798*$Z$6+J6798*$Z$7+K6798*$Z$8+L6798*$Z$9+M6798*$Z$10+N6798*$Z$11+O6798*$Z$12+P6798*$Z$13</f>
        <v>0</v>
      </c>
      <c r="R6798">
        <v>22.51</v>
      </c>
    </row>
    <row r="6799" spans="1:18" x14ac:dyDescent="0.3">
      <c r="A6799" s="1">
        <v>35804</v>
      </c>
      <c r="B6799" s="1" t="str">
        <f t="shared" si="319"/>
        <v>1998</v>
      </c>
      <c r="C6799" t="str">
        <f t="shared" si="320"/>
        <v>01</v>
      </c>
      <c r="D6799" t="str">
        <f t="shared" si="321"/>
        <v>9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f>E6799*$Z$2+F6799*$Z$3+G6799*$Z$4+H6799*$Z$5+I6799*$Z$6+J6799*$Z$7+K6799*$Z$8+L6799*$Z$9+M6799*$Z$10+N6799*$Z$11+O6799*$Z$12+P6799*$Z$13</f>
        <v>0</v>
      </c>
      <c r="R6799">
        <v>22.13</v>
      </c>
    </row>
    <row r="6800" spans="1:18" x14ac:dyDescent="0.3">
      <c r="A6800" s="1">
        <v>35805</v>
      </c>
      <c r="B6800" s="1" t="str">
        <f t="shared" si="319"/>
        <v>1998</v>
      </c>
      <c r="C6800" t="str">
        <f t="shared" si="320"/>
        <v>01</v>
      </c>
      <c r="D6800" t="str">
        <f t="shared" si="321"/>
        <v>10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f>E6800*$Z$2+F6800*$Z$3+G6800*$Z$4+H6800*$Z$5+I6800*$Z$6+J6800*$Z$7+K6800*$Z$8+L6800*$Z$9+M6800*$Z$10+N6800*$Z$11+O6800*$Z$12+P6800*$Z$13</f>
        <v>0</v>
      </c>
      <c r="R6800">
        <v>21.36</v>
      </c>
    </row>
    <row r="6801" spans="1:18" x14ac:dyDescent="0.3">
      <c r="A6801" s="1">
        <v>35806</v>
      </c>
      <c r="B6801" s="1" t="str">
        <f t="shared" si="319"/>
        <v>1998</v>
      </c>
      <c r="C6801" t="str">
        <f t="shared" si="320"/>
        <v>01</v>
      </c>
      <c r="D6801" t="str">
        <f t="shared" si="321"/>
        <v>11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f>E6801*$Z$2+F6801*$Z$3+G6801*$Z$4+H6801*$Z$5+I6801*$Z$6+J6801*$Z$7+K6801*$Z$8+L6801*$Z$9+M6801*$Z$10+N6801*$Z$11+O6801*$Z$12+P6801*$Z$13</f>
        <v>0</v>
      </c>
      <c r="R6801">
        <v>21</v>
      </c>
    </row>
    <row r="6802" spans="1:18" x14ac:dyDescent="0.3">
      <c r="A6802" s="1">
        <v>35807</v>
      </c>
      <c r="B6802" s="1" t="str">
        <f t="shared" si="319"/>
        <v>1998</v>
      </c>
      <c r="C6802" t="str">
        <f t="shared" si="320"/>
        <v>01</v>
      </c>
      <c r="D6802" t="str">
        <f t="shared" si="321"/>
        <v>12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f>E6802*$Z$2+F6802*$Z$3+G6802*$Z$4+H6802*$Z$5+I6802*$Z$6+J6802*$Z$7+K6802*$Z$8+L6802*$Z$9+M6802*$Z$10+N6802*$Z$11+O6802*$Z$12+P6802*$Z$13</f>
        <v>0</v>
      </c>
      <c r="R6802">
        <v>21.27</v>
      </c>
    </row>
    <row r="6803" spans="1:18" x14ac:dyDescent="0.3">
      <c r="A6803" s="1">
        <v>35808</v>
      </c>
      <c r="B6803" s="1" t="str">
        <f t="shared" si="319"/>
        <v>1998</v>
      </c>
      <c r="C6803" t="str">
        <f t="shared" si="320"/>
        <v>01</v>
      </c>
      <c r="D6803" t="str">
        <f t="shared" si="321"/>
        <v>13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f>E6803*$Z$2+F6803*$Z$3+G6803*$Z$4+H6803*$Z$5+I6803*$Z$6+J6803*$Z$7+K6803*$Z$8+L6803*$Z$9+M6803*$Z$10+N6803*$Z$11+O6803*$Z$12+P6803*$Z$13</f>
        <v>0</v>
      </c>
      <c r="R6803">
        <v>20.72</v>
      </c>
    </row>
    <row r="6804" spans="1:18" x14ac:dyDescent="0.3">
      <c r="A6804" s="1">
        <v>35809</v>
      </c>
      <c r="B6804" s="1" t="str">
        <f t="shared" si="319"/>
        <v>1998</v>
      </c>
      <c r="C6804" t="str">
        <f t="shared" si="320"/>
        <v>01</v>
      </c>
      <c r="D6804" t="str">
        <f t="shared" si="321"/>
        <v>14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f>E6804*$Z$2+F6804*$Z$3+G6804*$Z$4+H6804*$Z$5+I6804*$Z$6+J6804*$Z$7+K6804*$Z$8+L6804*$Z$9+M6804*$Z$10+N6804*$Z$11+O6804*$Z$12+P6804*$Z$13</f>
        <v>0</v>
      </c>
      <c r="R6804">
        <v>20.309999999999999</v>
      </c>
    </row>
    <row r="6805" spans="1:18" x14ac:dyDescent="0.3">
      <c r="A6805" s="1">
        <v>35810</v>
      </c>
      <c r="B6805" s="1" t="str">
        <f t="shared" si="319"/>
        <v>1998</v>
      </c>
      <c r="C6805" t="str">
        <f t="shared" si="320"/>
        <v>01</v>
      </c>
      <c r="D6805" t="str">
        <f t="shared" si="321"/>
        <v>15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f>E6805*$Z$2+F6805*$Z$3+G6805*$Z$4+H6805*$Z$5+I6805*$Z$6+J6805*$Z$7+K6805*$Z$8+L6805*$Z$9+M6805*$Z$10+N6805*$Z$11+O6805*$Z$12+P6805*$Z$13</f>
        <v>0</v>
      </c>
      <c r="R6805">
        <v>19.7</v>
      </c>
    </row>
    <row r="6806" spans="1:18" x14ac:dyDescent="0.3">
      <c r="A6806" s="1">
        <v>35811</v>
      </c>
      <c r="B6806" s="1" t="str">
        <f t="shared" si="319"/>
        <v>1998</v>
      </c>
      <c r="C6806" t="str">
        <f t="shared" si="320"/>
        <v>01</v>
      </c>
      <c r="D6806" t="str">
        <f t="shared" si="321"/>
        <v>16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f>E6806*$Z$2+F6806*$Z$3+G6806*$Z$4+H6806*$Z$5+I6806*$Z$6+J6806*$Z$7+K6806*$Z$8+L6806*$Z$9+M6806*$Z$10+N6806*$Z$11+O6806*$Z$12+P6806*$Z$13</f>
        <v>0</v>
      </c>
      <c r="R6806">
        <v>19.38</v>
      </c>
    </row>
    <row r="6807" spans="1:18" x14ac:dyDescent="0.3">
      <c r="A6807" s="1">
        <v>35812</v>
      </c>
      <c r="B6807" s="1" t="str">
        <f t="shared" si="319"/>
        <v>1998</v>
      </c>
      <c r="C6807" t="str">
        <f t="shared" si="320"/>
        <v>01</v>
      </c>
      <c r="D6807" t="str">
        <f t="shared" si="321"/>
        <v>17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f>E6807*$Z$2+F6807*$Z$3+G6807*$Z$4+H6807*$Z$5+I6807*$Z$6+J6807*$Z$7+K6807*$Z$8+L6807*$Z$9+M6807*$Z$10+N6807*$Z$11+O6807*$Z$12+P6807*$Z$13</f>
        <v>0</v>
      </c>
      <c r="R6807">
        <v>18.940000000000001</v>
      </c>
    </row>
    <row r="6808" spans="1:18" x14ac:dyDescent="0.3">
      <c r="A6808" s="1">
        <v>35813</v>
      </c>
      <c r="B6808" s="1" t="str">
        <f t="shared" si="319"/>
        <v>1998</v>
      </c>
      <c r="C6808" t="str">
        <f t="shared" si="320"/>
        <v>01</v>
      </c>
      <c r="D6808" t="str">
        <f t="shared" si="321"/>
        <v>18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f>E6808*$Z$2+F6808*$Z$3+G6808*$Z$4+H6808*$Z$5+I6808*$Z$6+J6808*$Z$7+K6808*$Z$8+L6808*$Z$9+M6808*$Z$10+N6808*$Z$11+O6808*$Z$12+P6808*$Z$13</f>
        <v>0</v>
      </c>
      <c r="R6808">
        <v>18.5</v>
      </c>
    </row>
    <row r="6809" spans="1:18" x14ac:dyDescent="0.3">
      <c r="A6809" s="1">
        <v>35814</v>
      </c>
      <c r="B6809" s="1" t="str">
        <f t="shared" si="319"/>
        <v>1998</v>
      </c>
      <c r="C6809" t="str">
        <f t="shared" si="320"/>
        <v>01</v>
      </c>
      <c r="D6809" t="str">
        <f t="shared" si="321"/>
        <v>19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f>E6809*$Z$2+F6809*$Z$3+G6809*$Z$4+H6809*$Z$5+I6809*$Z$6+J6809*$Z$7+K6809*$Z$8+L6809*$Z$9+M6809*$Z$10+N6809*$Z$11+O6809*$Z$12+P6809*$Z$13</f>
        <v>0</v>
      </c>
      <c r="R6809">
        <v>17.28</v>
      </c>
    </row>
    <row r="6810" spans="1:18" x14ac:dyDescent="0.3">
      <c r="A6810" s="1">
        <v>35815</v>
      </c>
      <c r="B6810" s="1" t="str">
        <f t="shared" si="319"/>
        <v>1998</v>
      </c>
      <c r="C6810" t="str">
        <f t="shared" si="320"/>
        <v>01</v>
      </c>
      <c r="D6810" t="str">
        <f t="shared" si="321"/>
        <v>20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f>E6810*$Z$2+F6810*$Z$3+G6810*$Z$4+H6810*$Z$5+I6810*$Z$6+J6810*$Z$7+K6810*$Z$8+L6810*$Z$9+M6810*$Z$10+N6810*$Z$11+O6810*$Z$12+P6810*$Z$13</f>
        <v>0</v>
      </c>
      <c r="R6810">
        <v>17.04</v>
      </c>
    </row>
    <row r="6811" spans="1:18" x14ac:dyDescent="0.3">
      <c r="A6811" s="1">
        <v>35816</v>
      </c>
      <c r="B6811" s="1" t="str">
        <f t="shared" si="319"/>
        <v>1998</v>
      </c>
      <c r="C6811" t="str">
        <f t="shared" si="320"/>
        <v>01</v>
      </c>
      <c r="D6811" t="str">
        <f t="shared" si="321"/>
        <v>21</v>
      </c>
      <c r="E6811">
        <v>1.5</v>
      </c>
      <c r="F6811">
        <v>0.2</v>
      </c>
      <c r="G6811">
        <v>0</v>
      </c>
      <c r="H6811">
        <v>0.1</v>
      </c>
      <c r="I6811">
        <v>0.3</v>
      </c>
      <c r="J6811">
        <v>0.1</v>
      </c>
      <c r="K6811">
        <v>0</v>
      </c>
      <c r="L6811">
        <v>1.4</v>
      </c>
      <c r="M6811">
        <v>0</v>
      </c>
      <c r="N6811">
        <v>0</v>
      </c>
      <c r="O6811">
        <v>0</v>
      </c>
      <c r="P6811">
        <v>0.9</v>
      </c>
      <c r="Q6811">
        <f>E6811*$Z$2+F6811*$Z$3+G6811*$Z$4+H6811*$Z$5+I6811*$Z$6+J6811*$Z$7+K6811*$Z$8+L6811*$Z$9+M6811*$Z$10+N6811*$Z$11+O6811*$Z$12+P6811*$Z$13</f>
        <v>0.21890870000000001</v>
      </c>
      <c r="R6811">
        <v>16.63</v>
      </c>
    </row>
    <row r="6812" spans="1:18" x14ac:dyDescent="0.3">
      <c r="A6812" s="1">
        <v>35817</v>
      </c>
      <c r="B6812" s="1" t="str">
        <f t="shared" si="319"/>
        <v>1998</v>
      </c>
      <c r="C6812" t="str">
        <f t="shared" si="320"/>
        <v>01</v>
      </c>
      <c r="D6812" t="str">
        <f t="shared" si="321"/>
        <v>22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f>E6812*$Z$2+F6812*$Z$3+G6812*$Z$4+H6812*$Z$5+I6812*$Z$6+J6812*$Z$7+K6812*$Z$8+L6812*$Z$9+M6812*$Z$10+N6812*$Z$11+O6812*$Z$12+P6812*$Z$13</f>
        <v>0</v>
      </c>
      <c r="R6812">
        <v>17.73</v>
      </c>
    </row>
    <row r="6813" spans="1:18" x14ac:dyDescent="0.3">
      <c r="A6813" s="1">
        <v>35818</v>
      </c>
      <c r="B6813" s="1" t="str">
        <f t="shared" si="319"/>
        <v>1998</v>
      </c>
      <c r="C6813" t="str">
        <f t="shared" si="320"/>
        <v>01</v>
      </c>
      <c r="D6813" t="str">
        <f t="shared" si="321"/>
        <v>23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f>E6813*$Z$2+F6813*$Z$3+G6813*$Z$4+H6813*$Z$5+I6813*$Z$6+J6813*$Z$7+K6813*$Z$8+L6813*$Z$9+M6813*$Z$10+N6813*$Z$11+O6813*$Z$12+P6813*$Z$13</f>
        <v>0</v>
      </c>
      <c r="R6813">
        <v>15.61</v>
      </c>
    </row>
    <row r="6814" spans="1:18" x14ac:dyDescent="0.3">
      <c r="A6814" s="1">
        <v>35819</v>
      </c>
      <c r="B6814" s="1" t="str">
        <f t="shared" si="319"/>
        <v>1998</v>
      </c>
      <c r="C6814" t="str">
        <f t="shared" si="320"/>
        <v>01</v>
      </c>
      <c r="D6814" t="str">
        <f t="shared" si="321"/>
        <v>24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f>E6814*$Z$2+F6814*$Z$3+G6814*$Z$4+H6814*$Z$5+I6814*$Z$6+J6814*$Z$7+K6814*$Z$8+L6814*$Z$9+M6814*$Z$10+N6814*$Z$11+O6814*$Z$12+P6814*$Z$13</f>
        <v>0</v>
      </c>
      <c r="R6814">
        <v>15.27</v>
      </c>
    </row>
    <row r="6815" spans="1:18" x14ac:dyDescent="0.3">
      <c r="A6815" s="1">
        <v>35820</v>
      </c>
      <c r="B6815" s="1" t="str">
        <f t="shared" si="319"/>
        <v>1998</v>
      </c>
      <c r="C6815" t="str">
        <f t="shared" si="320"/>
        <v>01</v>
      </c>
      <c r="D6815" t="str">
        <f t="shared" si="321"/>
        <v>25</v>
      </c>
      <c r="E6815">
        <v>0.2</v>
      </c>
      <c r="F6815">
        <v>14.3</v>
      </c>
      <c r="G6815">
        <v>17.5</v>
      </c>
      <c r="H6815">
        <v>11.4</v>
      </c>
      <c r="I6815">
        <v>0</v>
      </c>
      <c r="J6815">
        <v>1.9</v>
      </c>
      <c r="K6815">
        <v>8.5</v>
      </c>
      <c r="L6815">
        <v>4.0999999999999996</v>
      </c>
      <c r="M6815">
        <v>0</v>
      </c>
      <c r="N6815">
        <v>0</v>
      </c>
      <c r="O6815">
        <v>0</v>
      </c>
      <c r="P6815">
        <v>0.7</v>
      </c>
      <c r="Q6815">
        <f>E6815*$Z$2+F6815*$Z$3+G6815*$Z$4+H6815*$Z$5+I6815*$Z$6+J6815*$Z$7+K6815*$Z$8+L6815*$Z$9+M6815*$Z$10+N6815*$Z$11+O6815*$Z$12+P6815*$Z$13</f>
        <v>3.3092983</v>
      </c>
      <c r="R6815">
        <v>15.1</v>
      </c>
    </row>
    <row r="6816" spans="1:18" x14ac:dyDescent="0.3">
      <c r="A6816" s="1">
        <v>35821</v>
      </c>
      <c r="B6816" s="1" t="str">
        <f t="shared" si="319"/>
        <v>1998</v>
      </c>
      <c r="C6816" t="str">
        <f t="shared" si="320"/>
        <v>01</v>
      </c>
      <c r="D6816" t="str">
        <f t="shared" si="321"/>
        <v>26</v>
      </c>
      <c r="E6816">
        <v>11.3</v>
      </c>
      <c r="F6816">
        <v>9.4</v>
      </c>
      <c r="G6816">
        <v>14.3</v>
      </c>
      <c r="H6816">
        <v>18.7</v>
      </c>
      <c r="I6816">
        <v>1.9</v>
      </c>
      <c r="J6816">
        <v>1.6</v>
      </c>
      <c r="K6816">
        <v>5.3</v>
      </c>
      <c r="L6816">
        <v>17.899999999999999</v>
      </c>
      <c r="M6816">
        <v>0</v>
      </c>
      <c r="N6816">
        <v>1.1000000000000001</v>
      </c>
      <c r="O6816">
        <v>2.2000000000000002</v>
      </c>
      <c r="P6816">
        <v>10.1</v>
      </c>
      <c r="Q6816">
        <f>E6816*$Z$2+F6816*$Z$3+G6816*$Z$4+H6816*$Z$5+I6816*$Z$6+J6816*$Z$7+K6816*$Z$8+L6816*$Z$9+M6816*$Z$10+N6816*$Z$11+O6816*$Z$12+P6816*$Z$13</f>
        <v>4.5369504999999997</v>
      </c>
      <c r="R6816">
        <v>14.9</v>
      </c>
    </row>
    <row r="6817" spans="1:18" x14ac:dyDescent="0.3">
      <c r="A6817" s="1">
        <v>35822</v>
      </c>
      <c r="B6817" s="1" t="str">
        <f t="shared" si="319"/>
        <v>1998</v>
      </c>
      <c r="C6817" t="str">
        <f t="shared" si="320"/>
        <v>01</v>
      </c>
      <c r="D6817" t="str">
        <f t="shared" si="321"/>
        <v>27</v>
      </c>
      <c r="E6817">
        <v>0.4</v>
      </c>
      <c r="F6817">
        <v>9.4</v>
      </c>
      <c r="G6817">
        <v>17.8</v>
      </c>
      <c r="H6817">
        <v>26.5</v>
      </c>
      <c r="I6817">
        <v>0</v>
      </c>
      <c r="J6817">
        <v>1.1000000000000001</v>
      </c>
      <c r="K6817">
        <v>7</v>
      </c>
      <c r="L6817">
        <v>6.3</v>
      </c>
      <c r="M6817">
        <v>0.7</v>
      </c>
      <c r="N6817">
        <v>7.2</v>
      </c>
      <c r="O6817">
        <v>2.9</v>
      </c>
      <c r="P6817">
        <v>1.6</v>
      </c>
      <c r="Q6817">
        <f>E6817*$Z$2+F6817*$Z$3+G6817*$Z$4+H6817*$Z$5+I6817*$Z$6+J6817*$Z$7+K6817*$Z$8+L6817*$Z$9+M6817*$Z$10+N6817*$Z$11+O6817*$Z$12+P6817*$Z$13</f>
        <v>4.2832568999999996</v>
      </c>
      <c r="R6817">
        <v>14.86</v>
      </c>
    </row>
    <row r="6818" spans="1:18" x14ac:dyDescent="0.3">
      <c r="A6818" s="1">
        <v>35823</v>
      </c>
      <c r="B6818" s="1" t="str">
        <f t="shared" si="319"/>
        <v>1998</v>
      </c>
      <c r="C6818" t="str">
        <f t="shared" si="320"/>
        <v>01</v>
      </c>
      <c r="D6818" t="str">
        <f t="shared" si="321"/>
        <v>28</v>
      </c>
      <c r="E6818">
        <v>8.1999999999999993</v>
      </c>
      <c r="F6818">
        <v>4</v>
      </c>
      <c r="G6818">
        <v>16.100000000000001</v>
      </c>
      <c r="H6818">
        <v>43.8</v>
      </c>
      <c r="I6818">
        <v>10.5</v>
      </c>
      <c r="J6818">
        <v>12.8</v>
      </c>
      <c r="K6818">
        <v>9.4</v>
      </c>
      <c r="L6818">
        <v>48.1</v>
      </c>
      <c r="M6818">
        <v>1.9</v>
      </c>
      <c r="N6818">
        <v>3.5</v>
      </c>
      <c r="O6818">
        <v>2.4</v>
      </c>
      <c r="P6818">
        <v>27.5</v>
      </c>
      <c r="Q6818">
        <f>E6818*$Z$2+F6818*$Z$3+G6818*$Z$4+H6818*$Z$5+I6818*$Z$6+J6818*$Z$7+K6818*$Z$8+L6818*$Z$9+M6818*$Z$10+N6818*$Z$11+O6818*$Z$12+P6818*$Z$13</f>
        <v>11.270800000000001</v>
      </c>
      <c r="R6818">
        <v>16.98</v>
      </c>
    </row>
    <row r="6819" spans="1:18" x14ac:dyDescent="0.3">
      <c r="A6819" s="1">
        <v>35824</v>
      </c>
      <c r="B6819" s="1" t="str">
        <f t="shared" si="319"/>
        <v>1998</v>
      </c>
      <c r="C6819" t="str">
        <f t="shared" si="320"/>
        <v>01</v>
      </c>
      <c r="D6819" t="str">
        <f t="shared" si="321"/>
        <v>29</v>
      </c>
      <c r="E6819">
        <v>1.2</v>
      </c>
      <c r="F6819">
        <v>0</v>
      </c>
      <c r="G6819">
        <v>1.6</v>
      </c>
      <c r="H6819">
        <v>4.4000000000000004</v>
      </c>
      <c r="I6819">
        <v>0</v>
      </c>
      <c r="J6819">
        <v>0</v>
      </c>
      <c r="K6819">
        <v>0.5</v>
      </c>
      <c r="L6819">
        <v>0.8</v>
      </c>
      <c r="M6819">
        <v>0</v>
      </c>
      <c r="N6819">
        <v>0</v>
      </c>
      <c r="O6819">
        <v>0</v>
      </c>
      <c r="P6819">
        <v>0</v>
      </c>
      <c r="Q6819">
        <f>E6819*$Z$2+F6819*$Z$3+G6819*$Z$4+H6819*$Z$5+I6819*$Z$6+J6819*$Z$7+K6819*$Z$8+L6819*$Z$9+M6819*$Z$10+N6819*$Z$11+O6819*$Z$12+P6819*$Z$13</f>
        <v>0.1951715</v>
      </c>
      <c r="R6819">
        <v>16.98</v>
      </c>
    </row>
    <row r="6820" spans="1:18" x14ac:dyDescent="0.3">
      <c r="A6820" s="1">
        <v>35825</v>
      </c>
      <c r="B6820" s="1" t="str">
        <f t="shared" si="319"/>
        <v>1998</v>
      </c>
      <c r="C6820" t="str">
        <f t="shared" si="320"/>
        <v>01</v>
      </c>
      <c r="D6820" t="str">
        <f t="shared" si="321"/>
        <v>30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f>E6820*$Z$2+F6820*$Z$3+G6820*$Z$4+H6820*$Z$5+I6820*$Z$6+J6820*$Z$7+K6820*$Z$8+L6820*$Z$9+M6820*$Z$10+N6820*$Z$11+O6820*$Z$12+P6820*$Z$13</f>
        <v>0</v>
      </c>
      <c r="R6820">
        <v>51.25</v>
      </c>
    </row>
    <row r="6821" spans="1:18" x14ac:dyDescent="0.3">
      <c r="A6821" s="1">
        <v>35826</v>
      </c>
      <c r="B6821" s="1" t="str">
        <f t="shared" si="319"/>
        <v>1998</v>
      </c>
      <c r="C6821" t="str">
        <f t="shared" si="320"/>
        <v>01</v>
      </c>
      <c r="D6821" t="str">
        <f t="shared" si="321"/>
        <v>31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f>E6821*$Z$2+F6821*$Z$3+G6821*$Z$4+H6821*$Z$5+I6821*$Z$6+J6821*$Z$7+K6821*$Z$8+L6821*$Z$9+M6821*$Z$10+N6821*$Z$11+O6821*$Z$12+P6821*$Z$13</f>
        <v>0</v>
      </c>
      <c r="R6821">
        <v>48.72</v>
      </c>
    </row>
    <row r="6822" spans="1:18" x14ac:dyDescent="0.3">
      <c r="A6822" s="1">
        <v>35827</v>
      </c>
      <c r="B6822" s="1" t="str">
        <f t="shared" si="319"/>
        <v>1998</v>
      </c>
      <c r="C6822" t="str">
        <f t="shared" si="320"/>
        <v>02</v>
      </c>
      <c r="D6822" t="str">
        <f t="shared" si="321"/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f>E6822*$Z$2+F6822*$Z$3+G6822*$Z$4+H6822*$Z$5+I6822*$Z$6+J6822*$Z$7+K6822*$Z$8+L6822*$Z$9+M6822*$Z$10+N6822*$Z$11+O6822*$Z$12+P6822*$Z$13</f>
        <v>0</v>
      </c>
      <c r="R6822">
        <v>46</v>
      </c>
    </row>
    <row r="6823" spans="1:18" x14ac:dyDescent="0.3">
      <c r="A6823" s="1">
        <v>35828</v>
      </c>
      <c r="B6823" s="1" t="str">
        <f t="shared" si="319"/>
        <v>1998</v>
      </c>
      <c r="C6823" t="str">
        <f t="shared" si="320"/>
        <v>02</v>
      </c>
      <c r="D6823" t="str">
        <f t="shared" si="321"/>
        <v>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f>E6823*$Z$2+F6823*$Z$3+G6823*$Z$4+H6823*$Z$5+I6823*$Z$6+J6823*$Z$7+K6823*$Z$8+L6823*$Z$9+M6823*$Z$10+N6823*$Z$11+O6823*$Z$12+P6823*$Z$13</f>
        <v>0</v>
      </c>
      <c r="R6823">
        <v>44.25</v>
      </c>
    </row>
    <row r="6824" spans="1:18" x14ac:dyDescent="0.3">
      <c r="A6824" s="1">
        <v>35829</v>
      </c>
      <c r="B6824" s="1" t="str">
        <f t="shared" si="319"/>
        <v>1998</v>
      </c>
      <c r="C6824" t="str">
        <f t="shared" si="320"/>
        <v>02</v>
      </c>
      <c r="D6824" t="str">
        <f t="shared" si="321"/>
        <v>3</v>
      </c>
      <c r="E6824">
        <v>1.2</v>
      </c>
      <c r="F6824">
        <v>5</v>
      </c>
      <c r="G6824">
        <v>1.2</v>
      </c>
      <c r="H6824">
        <v>0</v>
      </c>
      <c r="I6824">
        <v>0.2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f>E6824*$Z$2+F6824*$Z$3+G6824*$Z$4+H6824*$Z$5+I6824*$Z$6+J6824*$Z$7+K6824*$Z$8+L6824*$Z$9+M6824*$Z$10+N6824*$Z$11+O6824*$Z$12+P6824*$Z$13</f>
        <v>0.3455028</v>
      </c>
      <c r="R6824">
        <v>24.81</v>
      </c>
    </row>
    <row r="6825" spans="1:18" x14ac:dyDescent="0.3">
      <c r="A6825" s="1">
        <v>35830</v>
      </c>
      <c r="B6825" s="1" t="str">
        <f t="shared" si="319"/>
        <v>1998</v>
      </c>
      <c r="C6825" t="str">
        <f t="shared" si="320"/>
        <v>02</v>
      </c>
      <c r="D6825" t="str">
        <f t="shared" si="321"/>
        <v>4</v>
      </c>
      <c r="E6825">
        <v>2.4</v>
      </c>
      <c r="F6825">
        <v>0.7</v>
      </c>
      <c r="G6825">
        <v>0</v>
      </c>
      <c r="H6825">
        <v>0</v>
      </c>
      <c r="I6825">
        <v>0.5</v>
      </c>
      <c r="J6825">
        <v>0.2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f>E6825*$Z$2+F6825*$Z$3+G6825*$Z$4+H6825*$Z$5+I6825*$Z$6+J6825*$Z$7+K6825*$Z$8+L6825*$Z$9+M6825*$Z$10+N6825*$Z$11+O6825*$Z$12+P6825*$Z$13</f>
        <v>0.14955840000000001</v>
      </c>
      <c r="R6825">
        <v>23.18</v>
      </c>
    </row>
    <row r="6826" spans="1:18" x14ac:dyDescent="0.3">
      <c r="A6826" s="1">
        <v>35831</v>
      </c>
      <c r="B6826" s="1" t="str">
        <f t="shared" si="319"/>
        <v>1998</v>
      </c>
      <c r="C6826" t="str">
        <f t="shared" si="320"/>
        <v>02</v>
      </c>
      <c r="D6826" t="str">
        <f t="shared" si="321"/>
        <v>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f>E6826*$Z$2+F6826*$Z$3+G6826*$Z$4+H6826*$Z$5+I6826*$Z$6+J6826*$Z$7+K6826*$Z$8+L6826*$Z$9+M6826*$Z$10+N6826*$Z$11+O6826*$Z$12+P6826*$Z$13</f>
        <v>0</v>
      </c>
      <c r="R6826">
        <v>17.690000000000001</v>
      </c>
    </row>
    <row r="6827" spans="1:18" x14ac:dyDescent="0.3">
      <c r="A6827" s="1">
        <v>35832</v>
      </c>
      <c r="B6827" s="1" t="str">
        <f t="shared" si="319"/>
        <v>1998</v>
      </c>
      <c r="C6827" t="str">
        <f t="shared" si="320"/>
        <v>02</v>
      </c>
      <c r="D6827" t="str">
        <f t="shared" si="321"/>
        <v>6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f>E6827*$Z$2+F6827*$Z$3+G6827*$Z$4+H6827*$Z$5+I6827*$Z$6+J6827*$Z$7+K6827*$Z$8+L6827*$Z$9+M6827*$Z$10+N6827*$Z$11+O6827*$Z$12+P6827*$Z$13</f>
        <v>0</v>
      </c>
      <c r="R6827">
        <v>17.399999999999999</v>
      </c>
    </row>
    <row r="6828" spans="1:18" x14ac:dyDescent="0.3">
      <c r="A6828" s="1">
        <v>35833</v>
      </c>
      <c r="B6828" s="1" t="str">
        <f t="shared" si="319"/>
        <v>1998</v>
      </c>
      <c r="C6828" t="str">
        <f t="shared" si="320"/>
        <v>02</v>
      </c>
      <c r="D6828" t="str">
        <f t="shared" si="321"/>
        <v>7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f>E6828*$Z$2+F6828*$Z$3+G6828*$Z$4+H6828*$Z$5+I6828*$Z$6+J6828*$Z$7+K6828*$Z$8+L6828*$Z$9+M6828*$Z$10+N6828*$Z$11+O6828*$Z$12+P6828*$Z$13</f>
        <v>0</v>
      </c>
      <c r="R6828">
        <v>17.149999999999999</v>
      </c>
    </row>
    <row r="6829" spans="1:18" x14ac:dyDescent="0.3">
      <c r="A6829" s="1">
        <v>35834</v>
      </c>
      <c r="B6829" s="1" t="str">
        <f t="shared" si="319"/>
        <v>1998</v>
      </c>
      <c r="C6829" t="str">
        <f t="shared" si="320"/>
        <v>02</v>
      </c>
      <c r="D6829" t="str">
        <f t="shared" si="321"/>
        <v>8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f>E6829*$Z$2+F6829*$Z$3+G6829*$Z$4+H6829*$Z$5+I6829*$Z$6+J6829*$Z$7+K6829*$Z$8+L6829*$Z$9+M6829*$Z$10+N6829*$Z$11+O6829*$Z$12+P6829*$Z$13</f>
        <v>0</v>
      </c>
      <c r="R6829">
        <v>17.100000000000001</v>
      </c>
    </row>
    <row r="6830" spans="1:18" x14ac:dyDescent="0.3">
      <c r="A6830" s="1">
        <v>35835</v>
      </c>
      <c r="B6830" s="1" t="str">
        <f t="shared" si="319"/>
        <v>1998</v>
      </c>
      <c r="C6830" t="str">
        <f t="shared" si="320"/>
        <v>02</v>
      </c>
      <c r="D6830" t="str">
        <f t="shared" si="321"/>
        <v>9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f>E6830*$Z$2+F6830*$Z$3+G6830*$Z$4+H6830*$Z$5+I6830*$Z$6+J6830*$Z$7+K6830*$Z$8+L6830*$Z$9+M6830*$Z$10+N6830*$Z$11+O6830*$Z$12+P6830*$Z$13</f>
        <v>0</v>
      </c>
      <c r="R6830">
        <v>17.05</v>
      </c>
    </row>
    <row r="6831" spans="1:18" x14ac:dyDescent="0.3">
      <c r="A6831" s="1">
        <v>35836</v>
      </c>
      <c r="B6831" s="1" t="str">
        <f t="shared" si="319"/>
        <v>1998</v>
      </c>
      <c r="C6831" t="str">
        <f t="shared" si="320"/>
        <v>02</v>
      </c>
      <c r="D6831" t="str">
        <f t="shared" si="321"/>
        <v>10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f>E6831*$Z$2+F6831*$Z$3+G6831*$Z$4+H6831*$Z$5+I6831*$Z$6+J6831*$Z$7+K6831*$Z$8+L6831*$Z$9+M6831*$Z$10+N6831*$Z$11+O6831*$Z$12+P6831*$Z$13</f>
        <v>0</v>
      </c>
      <c r="R6831">
        <v>16.899999999999999</v>
      </c>
    </row>
    <row r="6832" spans="1:18" x14ac:dyDescent="0.3">
      <c r="A6832" s="1">
        <v>35837</v>
      </c>
      <c r="B6832" s="1" t="str">
        <f t="shared" si="319"/>
        <v>1998</v>
      </c>
      <c r="C6832" t="str">
        <f t="shared" si="320"/>
        <v>02</v>
      </c>
      <c r="D6832" t="str">
        <f t="shared" si="321"/>
        <v>11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f>E6832*$Z$2+F6832*$Z$3+G6832*$Z$4+H6832*$Z$5+I6832*$Z$6+J6832*$Z$7+K6832*$Z$8+L6832*$Z$9+M6832*$Z$10+N6832*$Z$11+O6832*$Z$12+P6832*$Z$13</f>
        <v>0</v>
      </c>
      <c r="R6832">
        <v>16.59</v>
      </c>
    </row>
    <row r="6833" spans="1:18" x14ac:dyDescent="0.3">
      <c r="A6833" s="1">
        <v>35838</v>
      </c>
      <c r="B6833" s="1" t="str">
        <f t="shared" si="319"/>
        <v>1998</v>
      </c>
      <c r="C6833" t="str">
        <f t="shared" si="320"/>
        <v>02</v>
      </c>
      <c r="D6833" t="str">
        <f t="shared" si="321"/>
        <v>12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f>E6833*$Z$2+F6833*$Z$3+G6833*$Z$4+H6833*$Z$5+I6833*$Z$6+J6833*$Z$7+K6833*$Z$8+L6833*$Z$9+M6833*$Z$10+N6833*$Z$11+O6833*$Z$12+P6833*$Z$13</f>
        <v>0</v>
      </c>
      <c r="R6833">
        <v>16.239999999999998</v>
      </c>
    </row>
    <row r="6834" spans="1:18" x14ac:dyDescent="0.3">
      <c r="A6834" s="1">
        <v>35839</v>
      </c>
      <c r="B6834" s="1" t="str">
        <f t="shared" si="319"/>
        <v>1998</v>
      </c>
      <c r="C6834" t="str">
        <f t="shared" si="320"/>
        <v>02</v>
      </c>
      <c r="D6834" t="str">
        <f t="shared" si="321"/>
        <v>13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f>E6834*$Z$2+F6834*$Z$3+G6834*$Z$4+H6834*$Z$5+I6834*$Z$6+J6834*$Z$7+K6834*$Z$8+L6834*$Z$9+M6834*$Z$10+N6834*$Z$11+O6834*$Z$12+P6834*$Z$13</f>
        <v>0</v>
      </c>
      <c r="R6834">
        <v>15.76</v>
      </c>
    </row>
    <row r="6835" spans="1:18" x14ac:dyDescent="0.3">
      <c r="A6835" s="1">
        <v>35840</v>
      </c>
      <c r="B6835" s="1" t="str">
        <f t="shared" si="319"/>
        <v>1998</v>
      </c>
      <c r="C6835" t="str">
        <f t="shared" si="320"/>
        <v>02</v>
      </c>
      <c r="D6835" t="str">
        <f t="shared" si="321"/>
        <v>14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f>E6835*$Z$2+F6835*$Z$3+G6835*$Z$4+H6835*$Z$5+I6835*$Z$6+J6835*$Z$7+K6835*$Z$8+L6835*$Z$9+M6835*$Z$10+N6835*$Z$11+O6835*$Z$12+P6835*$Z$13</f>
        <v>0</v>
      </c>
      <c r="R6835">
        <v>15.42</v>
      </c>
    </row>
    <row r="6836" spans="1:18" x14ac:dyDescent="0.3">
      <c r="A6836" s="1">
        <v>35841</v>
      </c>
      <c r="B6836" s="1" t="str">
        <f t="shared" si="319"/>
        <v>1998</v>
      </c>
      <c r="C6836" t="str">
        <f t="shared" si="320"/>
        <v>02</v>
      </c>
      <c r="D6836" t="str">
        <f t="shared" si="321"/>
        <v>15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f>E6836*$Z$2+F6836*$Z$3+G6836*$Z$4+H6836*$Z$5+I6836*$Z$6+J6836*$Z$7+K6836*$Z$8+L6836*$Z$9+M6836*$Z$10+N6836*$Z$11+O6836*$Z$12+P6836*$Z$13</f>
        <v>0</v>
      </c>
      <c r="R6836">
        <v>15.2</v>
      </c>
    </row>
    <row r="6837" spans="1:18" x14ac:dyDescent="0.3">
      <c r="A6837" s="1">
        <v>35842</v>
      </c>
      <c r="B6837" s="1" t="str">
        <f t="shared" si="319"/>
        <v>1998</v>
      </c>
      <c r="C6837" t="str">
        <f t="shared" si="320"/>
        <v>02</v>
      </c>
      <c r="D6837" t="str">
        <f t="shared" si="321"/>
        <v>16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f>E6837*$Z$2+F6837*$Z$3+G6837*$Z$4+H6837*$Z$5+I6837*$Z$6+J6837*$Z$7+K6837*$Z$8+L6837*$Z$9+M6837*$Z$10+N6837*$Z$11+O6837*$Z$12+P6837*$Z$13</f>
        <v>0</v>
      </c>
      <c r="R6837">
        <v>15.03</v>
      </c>
    </row>
    <row r="6838" spans="1:18" x14ac:dyDescent="0.3">
      <c r="A6838" s="1">
        <v>35843</v>
      </c>
      <c r="B6838" s="1" t="str">
        <f t="shared" si="319"/>
        <v>1998</v>
      </c>
      <c r="C6838" t="str">
        <f t="shared" si="320"/>
        <v>02</v>
      </c>
      <c r="D6838" t="str">
        <f t="shared" si="321"/>
        <v>17</v>
      </c>
      <c r="E6838">
        <v>1.6</v>
      </c>
      <c r="F6838">
        <v>0.4</v>
      </c>
      <c r="G6838">
        <v>0</v>
      </c>
      <c r="H6838">
        <v>0.1</v>
      </c>
      <c r="I6838">
        <v>0.3</v>
      </c>
      <c r="J6838">
        <v>0.2</v>
      </c>
      <c r="K6838">
        <v>0.4</v>
      </c>
      <c r="L6838">
        <v>2.6</v>
      </c>
      <c r="M6838">
        <v>0</v>
      </c>
      <c r="N6838">
        <v>0</v>
      </c>
      <c r="O6838">
        <v>0</v>
      </c>
      <c r="P6838">
        <v>1.8</v>
      </c>
      <c r="Q6838">
        <f>E6838*$Z$2+F6838*$Z$3+G6838*$Z$4+H6838*$Z$5+I6838*$Z$6+J6838*$Z$7+K6838*$Z$8+L6838*$Z$9+M6838*$Z$10+N6838*$Z$11+O6838*$Z$12+P6838*$Z$13</f>
        <v>0.44591599999999998</v>
      </c>
      <c r="R6838">
        <v>13.05</v>
      </c>
    </row>
    <row r="6839" spans="1:18" x14ac:dyDescent="0.3">
      <c r="A6839" s="1">
        <v>35844</v>
      </c>
      <c r="B6839" s="1" t="str">
        <f t="shared" si="319"/>
        <v>1998</v>
      </c>
      <c r="C6839" t="str">
        <f t="shared" si="320"/>
        <v>02</v>
      </c>
      <c r="D6839" t="str">
        <f t="shared" si="321"/>
        <v>18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f>E6839*$Z$2+F6839*$Z$3+G6839*$Z$4+H6839*$Z$5+I6839*$Z$6+J6839*$Z$7+K6839*$Z$8+L6839*$Z$9+M6839*$Z$10+N6839*$Z$11+O6839*$Z$12+P6839*$Z$13</f>
        <v>0</v>
      </c>
      <c r="R6839">
        <v>12.38</v>
      </c>
    </row>
    <row r="6840" spans="1:18" x14ac:dyDescent="0.3">
      <c r="A6840" s="1">
        <v>35845</v>
      </c>
      <c r="B6840" s="1" t="str">
        <f t="shared" si="319"/>
        <v>1998</v>
      </c>
      <c r="C6840" t="str">
        <f t="shared" si="320"/>
        <v>02</v>
      </c>
      <c r="D6840" t="str">
        <f t="shared" si="321"/>
        <v>19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f>E6840*$Z$2+F6840*$Z$3+G6840*$Z$4+H6840*$Z$5+I6840*$Z$6+J6840*$Z$7+K6840*$Z$8+L6840*$Z$9+M6840*$Z$10+N6840*$Z$11+O6840*$Z$12+P6840*$Z$13</f>
        <v>0</v>
      </c>
      <c r="R6840">
        <v>12.14</v>
      </c>
    </row>
    <row r="6841" spans="1:18" x14ac:dyDescent="0.3">
      <c r="A6841" s="1">
        <v>35846</v>
      </c>
      <c r="B6841" s="1" t="str">
        <f t="shared" si="319"/>
        <v>1998</v>
      </c>
      <c r="C6841" t="str">
        <f t="shared" si="320"/>
        <v>02</v>
      </c>
      <c r="D6841" t="str">
        <f t="shared" si="321"/>
        <v>20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f>E6841*$Z$2+F6841*$Z$3+G6841*$Z$4+H6841*$Z$5+I6841*$Z$6+J6841*$Z$7+K6841*$Z$8+L6841*$Z$9+M6841*$Z$10+N6841*$Z$11+O6841*$Z$12+P6841*$Z$13</f>
        <v>0</v>
      </c>
      <c r="R6841">
        <v>11.9</v>
      </c>
    </row>
    <row r="6842" spans="1:18" x14ac:dyDescent="0.3">
      <c r="A6842" s="1">
        <v>35847</v>
      </c>
      <c r="B6842" s="1" t="str">
        <f t="shared" si="319"/>
        <v>1998</v>
      </c>
      <c r="C6842" t="str">
        <f t="shared" si="320"/>
        <v>02</v>
      </c>
      <c r="D6842" t="str">
        <f t="shared" si="321"/>
        <v>21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f>E6842*$Z$2+F6842*$Z$3+G6842*$Z$4+H6842*$Z$5+I6842*$Z$6+J6842*$Z$7+K6842*$Z$8+L6842*$Z$9+M6842*$Z$10+N6842*$Z$11+O6842*$Z$12+P6842*$Z$13</f>
        <v>0</v>
      </c>
      <c r="R6842">
        <v>12.08</v>
      </c>
    </row>
    <row r="6843" spans="1:18" x14ac:dyDescent="0.3">
      <c r="A6843" s="1">
        <v>35848</v>
      </c>
      <c r="B6843" s="1" t="str">
        <f t="shared" si="319"/>
        <v>1998</v>
      </c>
      <c r="C6843" t="str">
        <f t="shared" si="320"/>
        <v>02</v>
      </c>
      <c r="D6843" t="str">
        <f t="shared" si="321"/>
        <v>22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f>E6843*$Z$2+F6843*$Z$3+G6843*$Z$4+H6843*$Z$5+I6843*$Z$6+J6843*$Z$7+K6843*$Z$8+L6843*$Z$9+M6843*$Z$10+N6843*$Z$11+O6843*$Z$12+P6843*$Z$13</f>
        <v>0</v>
      </c>
      <c r="R6843">
        <v>11.8</v>
      </c>
    </row>
    <row r="6844" spans="1:18" x14ac:dyDescent="0.3">
      <c r="A6844" s="1">
        <v>35849</v>
      </c>
      <c r="B6844" s="1" t="str">
        <f t="shared" si="319"/>
        <v>1998</v>
      </c>
      <c r="C6844" t="str">
        <f t="shared" si="320"/>
        <v>02</v>
      </c>
      <c r="D6844" t="str">
        <f t="shared" si="321"/>
        <v>23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f>E6844*$Z$2+F6844*$Z$3+G6844*$Z$4+H6844*$Z$5+I6844*$Z$6+J6844*$Z$7+K6844*$Z$8+L6844*$Z$9+M6844*$Z$10+N6844*$Z$11+O6844*$Z$12+P6844*$Z$13</f>
        <v>0</v>
      </c>
      <c r="R6844">
        <v>11.62</v>
      </c>
    </row>
    <row r="6845" spans="1:18" x14ac:dyDescent="0.3">
      <c r="A6845" s="1">
        <v>35850</v>
      </c>
      <c r="B6845" s="1" t="str">
        <f t="shared" si="319"/>
        <v>1998</v>
      </c>
      <c r="C6845" t="str">
        <f t="shared" si="320"/>
        <v>02</v>
      </c>
      <c r="D6845" t="str">
        <f t="shared" si="321"/>
        <v>24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f>E6845*$Z$2+F6845*$Z$3+G6845*$Z$4+H6845*$Z$5+I6845*$Z$6+J6845*$Z$7+K6845*$Z$8+L6845*$Z$9+M6845*$Z$10+N6845*$Z$11+O6845*$Z$12+P6845*$Z$13</f>
        <v>0</v>
      </c>
      <c r="R6845">
        <v>11.51</v>
      </c>
    </row>
    <row r="6846" spans="1:18" x14ac:dyDescent="0.3">
      <c r="A6846" s="1">
        <v>35851</v>
      </c>
      <c r="B6846" s="1" t="str">
        <f t="shared" si="319"/>
        <v>1998</v>
      </c>
      <c r="C6846" t="str">
        <f t="shared" si="320"/>
        <v>02</v>
      </c>
      <c r="D6846" t="str">
        <f t="shared" si="321"/>
        <v>25</v>
      </c>
      <c r="E6846">
        <v>9.9</v>
      </c>
      <c r="F6846">
        <v>5.5</v>
      </c>
      <c r="G6846">
        <v>0</v>
      </c>
      <c r="H6846">
        <v>0</v>
      </c>
      <c r="I6846">
        <v>1.7</v>
      </c>
      <c r="J6846">
        <v>0.8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f>E6846*$Z$2+F6846*$Z$3+G6846*$Z$4+H6846*$Z$5+I6846*$Z$6+J6846*$Z$7+K6846*$Z$8+L6846*$Z$9+M6846*$Z$10+N6846*$Z$11+O6846*$Z$12+P6846*$Z$13</f>
        <v>0.72816119999999995</v>
      </c>
      <c r="R6846">
        <v>11.5</v>
      </c>
    </row>
    <row r="6847" spans="1:18" x14ac:dyDescent="0.3">
      <c r="A6847" s="1">
        <v>35852</v>
      </c>
      <c r="B6847" s="1" t="str">
        <f t="shared" si="319"/>
        <v>1998</v>
      </c>
      <c r="C6847" t="str">
        <f t="shared" si="320"/>
        <v>02</v>
      </c>
      <c r="D6847" t="str">
        <f t="shared" si="321"/>
        <v>26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f>E6847*$Z$2+F6847*$Z$3+G6847*$Z$4+H6847*$Z$5+I6847*$Z$6+J6847*$Z$7+K6847*$Z$8+L6847*$Z$9+M6847*$Z$10+N6847*$Z$11+O6847*$Z$12+P6847*$Z$13</f>
        <v>0</v>
      </c>
      <c r="R6847">
        <v>11.5</v>
      </c>
    </row>
    <row r="6848" spans="1:18" x14ac:dyDescent="0.3">
      <c r="A6848" s="1">
        <v>35853</v>
      </c>
      <c r="B6848" s="1" t="str">
        <f t="shared" si="319"/>
        <v>1998</v>
      </c>
      <c r="C6848" t="str">
        <f t="shared" si="320"/>
        <v>02</v>
      </c>
      <c r="D6848" t="str">
        <f t="shared" si="321"/>
        <v>27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f>E6848*$Z$2+F6848*$Z$3+G6848*$Z$4+H6848*$Z$5+I6848*$Z$6+J6848*$Z$7+K6848*$Z$8+L6848*$Z$9+M6848*$Z$10+N6848*$Z$11+O6848*$Z$12+P6848*$Z$13</f>
        <v>0</v>
      </c>
      <c r="R6848">
        <v>11.52</v>
      </c>
    </row>
    <row r="6849" spans="1:18" x14ac:dyDescent="0.3">
      <c r="A6849" s="1">
        <v>35854</v>
      </c>
      <c r="B6849" s="1" t="str">
        <f t="shared" si="319"/>
        <v>1998</v>
      </c>
      <c r="C6849" t="str">
        <f t="shared" si="320"/>
        <v>02</v>
      </c>
      <c r="D6849" t="str">
        <f t="shared" si="321"/>
        <v>28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f>E6849*$Z$2+F6849*$Z$3+G6849*$Z$4+H6849*$Z$5+I6849*$Z$6+J6849*$Z$7+K6849*$Z$8+L6849*$Z$9+M6849*$Z$10+N6849*$Z$11+O6849*$Z$12+P6849*$Z$13</f>
        <v>0</v>
      </c>
      <c r="R6849">
        <v>11.32</v>
      </c>
    </row>
    <row r="6850" spans="1:18" x14ac:dyDescent="0.3">
      <c r="A6850" s="1">
        <v>35855</v>
      </c>
      <c r="B6850" s="1" t="str">
        <f t="shared" si="319"/>
        <v>1998</v>
      </c>
      <c r="C6850" t="str">
        <f t="shared" si="320"/>
        <v>03</v>
      </c>
      <c r="D6850" t="str">
        <f t="shared" si="321"/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f>E6850*$Z$2+F6850*$Z$3+G6850*$Z$4+H6850*$Z$5+I6850*$Z$6+J6850*$Z$7+K6850*$Z$8+L6850*$Z$9+M6850*$Z$10+N6850*$Z$11+O6850*$Z$12+P6850*$Z$13</f>
        <v>0</v>
      </c>
      <c r="R6850">
        <v>11.25</v>
      </c>
    </row>
    <row r="6851" spans="1:18" x14ac:dyDescent="0.3">
      <c r="A6851" s="1">
        <v>35856</v>
      </c>
      <c r="B6851" s="1" t="str">
        <f t="shared" si="319"/>
        <v>1998</v>
      </c>
      <c r="C6851" t="str">
        <f t="shared" si="320"/>
        <v>03</v>
      </c>
      <c r="D6851" t="str">
        <f t="shared" si="321"/>
        <v>2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f>E6851*$Z$2+F6851*$Z$3+G6851*$Z$4+H6851*$Z$5+I6851*$Z$6+J6851*$Z$7+K6851*$Z$8+L6851*$Z$9+M6851*$Z$10+N6851*$Z$11+O6851*$Z$12+P6851*$Z$13</f>
        <v>0</v>
      </c>
      <c r="R6851">
        <v>11.29</v>
      </c>
    </row>
    <row r="6852" spans="1:18" x14ac:dyDescent="0.3">
      <c r="A6852" s="1">
        <v>35857</v>
      </c>
      <c r="B6852" s="1" t="str">
        <f t="shared" si="319"/>
        <v>1998</v>
      </c>
      <c r="C6852" t="str">
        <f t="shared" si="320"/>
        <v>03</v>
      </c>
      <c r="D6852" t="str">
        <f t="shared" si="321"/>
        <v>3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f>E6852*$Z$2+F6852*$Z$3+G6852*$Z$4+H6852*$Z$5+I6852*$Z$6+J6852*$Z$7+K6852*$Z$8+L6852*$Z$9+M6852*$Z$10+N6852*$Z$11+O6852*$Z$12+P6852*$Z$13</f>
        <v>0</v>
      </c>
      <c r="R6852">
        <v>11.37</v>
      </c>
    </row>
    <row r="6853" spans="1:18" x14ac:dyDescent="0.3">
      <c r="A6853" s="1">
        <v>35858</v>
      </c>
      <c r="B6853" s="1" t="str">
        <f t="shared" si="319"/>
        <v>1998</v>
      </c>
      <c r="C6853" t="str">
        <f t="shared" si="320"/>
        <v>03</v>
      </c>
      <c r="D6853" t="str">
        <f t="shared" si="321"/>
        <v>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f>E6853*$Z$2+F6853*$Z$3+G6853*$Z$4+H6853*$Z$5+I6853*$Z$6+J6853*$Z$7+K6853*$Z$8+L6853*$Z$9+M6853*$Z$10+N6853*$Z$11+O6853*$Z$12+P6853*$Z$13</f>
        <v>0</v>
      </c>
      <c r="R6853">
        <v>11.21</v>
      </c>
    </row>
    <row r="6854" spans="1:18" x14ac:dyDescent="0.3">
      <c r="A6854" s="1">
        <v>35859</v>
      </c>
      <c r="B6854" s="1" t="str">
        <f t="shared" si="319"/>
        <v>1998</v>
      </c>
      <c r="C6854" t="str">
        <f t="shared" si="320"/>
        <v>03</v>
      </c>
      <c r="D6854" t="str">
        <f t="shared" si="321"/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0.3</v>
      </c>
      <c r="N6854">
        <v>3.4</v>
      </c>
      <c r="O6854">
        <v>1.4</v>
      </c>
      <c r="P6854">
        <v>0</v>
      </c>
      <c r="Q6854">
        <f>E6854*$Z$2+F6854*$Z$3+G6854*$Z$4+H6854*$Z$5+I6854*$Z$6+J6854*$Z$7+K6854*$Z$8+L6854*$Z$9+M6854*$Z$10+N6854*$Z$11+O6854*$Z$12+P6854*$Z$13</f>
        <v>0.67356139999999998</v>
      </c>
      <c r="R6854">
        <v>11.07</v>
      </c>
    </row>
    <row r="6855" spans="1:18" x14ac:dyDescent="0.3">
      <c r="A6855" s="1">
        <v>35860</v>
      </c>
      <c r="B6855" s="1" t="str">
        <f t="shared" si="319"/>
        <v>1998</v>
      </c>
      <c r="C6855" t="str">
        <f t="shared" si="320"/>
        <v>03</v>
      </c>
      <c r="D6855" t="str">
        <f t="shared" si="321"/>
        <v>6</v>
      </c>
      <c r="E6855">
        <v>0</v>
      </c>
      <c r="F6855">
        <v>0</v>
      </c>
      <c r="G6855">
        <v>0</v>
      </c>
      <c r="H6855">
        <v>0</v>
      </c>
      <c r="I6855">
        <v>0.1</v>
      </c>
      <c r="J6855">
        <v>0</v>
      </c>
      <c r="K6855">
        <v>0</v>
      </c>
      <c r="L6855">
        <v>0</v>
      </c>
      <c r="M6855">
        <v>1.4</v>
      </c>
      <c r="N6855">
        <v>0.1</v>
      </c>
      <c r="O6855">
        <v>0</v>
      </c>
      <c r="P6855">
        <v>0</v>
      </c>
      <c r="Q6855">
        <f>E6855*$Z$2+F6855*$Z$3+G6855*$Z$4+H6855*$Z$5+I6855*$Z$6+J6855*$Z$7+K6855*$Z$8+L6855*$Z$9+M6855*$Z$10+N6855*$Z$11+O6855*$Z$12+P6855*$Z$13</f>
        <v>0.15673330000000002</v>
      </c>
      <c r="R6855">
        <v>10.98</v>
      </c>
    </row>
    <row r="6856" spans="1:18" x14ac:dyDescent="0.3">
      <c r="A6856" s="1">
        <v>35861</v>
      </c>
      <c r="B6856" s="1" t="str">
        <f t="shared" si="319"/>
        <v>1998</v>
      </c>
      <c r="C6856" t="str">
        <f t="shared" si="320"/>
        <v>03</v>
      </c>
      <c r="D6856" t="str">
        <f t="shared" si="321"/>
        <v>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f>E6856*$Z$2+F6856*$Z$3+G6856*$Z$4+H6856*$Z$5+I6856*$Z$6+J6856*$Z$7+K6856*$Z$8+L6856*$Z$9+M6856*$Z$10+N6856*$Z$11+O6856*$Z$12+P6856*$Z$13</f>
        <v>0</v>
      </c>
      <c r="R6856">
        <v>11.7</v>
      </c>
    </row>
    <row r="6857" spans="1:18" x14ac:dyDescent="0.3">
      <c r="A6857" s="1">
        <v>35862</v>
      </c>
      <c r="B6857" s="1" t="str">
        <f t="shared" ref="B6857:B6920" si="322">TEXT(A6857,"yyyy")</f>
        <v>1998</v>
      </c>
      <c r="C6857" t="str">
        <f t="shared" ref="C6857:C6920" si="323">TEXT(A6857,"mm")</f>
        <v>03</v>
      </c>
      <c r="D6857" t="str">
        <f t="shared" ref="D6857:D6920" si="324">TEXT(A6857,"d")</f>
        <v>8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f>E6857*$Z$2+F6857*$Z$3+G6857*$Z$4+H6857*$Z$5+I6857*$Z$6+J6857*$Z$7+K6857*$Z$8+L6857*$Z$9+M6857*$Z$10+N6857*$Z$11+O6857*$Z$12+P6857*$Z$13</f>
        <v>0</v>
      </c>
      <c r="R6857">
        <v>11.68</v>
      </c>
    </row>
    <row r="6858" spans="1:18" x14ac:dyDescent="0.3">
      <c r="A6858" s="1">
        <v>35863</v>
      </c>
      <c r="B6858" s="1" t="str">
        <f t="shared" si="322"/>
        <v>1998</v>
      </c>
      <c r="C6858" t="str">
        <f t="shared" si="323"/>
        <v>03</v>
      </c>
      <c r="D6858" t="str">
        <f t="shared" si="324"/>
        <v>9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f>E6858*$Z$2+F6858*$Z$3+G6858*$Z$4+H6858*$Z$5+I6858*$Z$6+J6858*$Z$7+K6858*$Z$8+L6858*$Z$9+M6858*$Z$10+N6858*$Z$11+O6858*$Z$12+P6858*$Z$13</f>
        <v>0</v>
      </c>
      <c r="R6858">
        <v>11.47</v>
      </c>
    </row>
    <row r="6859" spans="1:18" x14ac:dyDescent="0.3">
      <c r="A6859" s="1">
        <v>35864</v>
      </c>
      <c r="B6859" s="1" t="str">
        <f t="shared" si="322"/>
        <v>1998</v>
      </c>
      <c r="C6859" t="str">
        <f t="shared" si="323"/>
        <v>03</v>
      </c>
      <c r="D6859" t="str">
        <f t="shared" si="324"/>
        <v>10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f>E6859*$Z$2+F6859*$Z$3+G6859*$Z$4+H6859*$Z$5+I6859*$Z$6+J6859*$Z$7+K6859*$Z$8+L6859*$Z$9+M6859*$Z$10+N6859*$Z$11+O6859*$Z$12+P6859*$Z$13</f>
        <v>0</v>
      </c>
      <c r="R6859">
        <v>11.37</v>
      </c>
    </row>
    <row r="6860" spans="1:18" x14ac:dyDescent="0.3">
      <c r="A6860" s="1">
        <v>35865</v>
      </c>
      <c r="B6860" s="1" t="str">
        <f t="shared" si="322"/>
        <v>1998</v>
      </c>
      <c r="C6860" t="str">
        <f t="shared" si="323"/>
        <v>03</v>
      </c>
      <c r="D6860" t="str">
        <f t="shared" si="324"/>
        <v>11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f>E6860*$Z$2+F6860*$Z$3+G6860*$Z$4+H6860*$Z$5+I6860*$Z$6+J6860*$Z$7+K6860*$Z$8+L6860*$Z$9+M6860*$Z$10+N6860*$Z$11+O6860*$Z$12+P6860*$Z$13</f>
        <v>0</v>
      </c>
      <c r="R6860">
        <v>11.13</v>
      </c>
    </row>
    <row r="6861" spans="1:18" x14ac:dyDescent="0.3">
      <c r="A6861" s="1">
        <v>35866</v>
      </c>
      <c r="B6861" s="1" t="str">
        <f t="shared" si="322"/>
        <v>1998</v>
      </c>
      <c r="C6861" t="str">
        <f t="shared" si="323"/>
        <v>03</v>
      </c>
      <c r="D6861" t="str">
        <f t="shared" si="324"/>
        <v>12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f>E6861*$Z$2+F6861*$Z$3+G6861*$Z$4+H6861*$Z$5+I6861*$Z$6+J6861*$Z$7+K6861*$Z$8+L6861*$Z$9+M6861*$Z$10+N6861*$Z$11+O6861*$Z$12+P6861*$Z$13</f>
        <v>0</v>
      </c>
      <c r="R6861">
        <v>11.05</v>
      </c>
    </row>
    <row r="6862" spans="1:18" x14ac:dyDescent="0.3">
      <c r="A6862" s="1">
        <v>35867</v>
      </c>
      <c r="B6862" s="1" t="str">
        <f t="shared" si="322"/>
        <v>1998</v>
      </c>
      <c r="C6862" t="str">
        <f t="shared" si="323"/>
        <v>03</v>
      </c>
      <c r="D6862" t="str">
        <f t="shared" si="324"/>
        <v>13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0.1</v>
      </c>
      <c r="M6862">
        <v>0</v>
      </c>
      <c r="N6862">
        <v>0</v>
      </c>
      <c r="O6862">
        <v>0</v>
      </c>
      <c r="P6862">
        <v>0</v>
      </c>
      <c r="Q6862">
        <f>E6862*$Z$2+F6862*$Z$3+G6862*$Z$4+H6862*$Z$5+I6862*$Z$6+J6862*$Z$7+K6862*$Z$8+L6862*$Z$9+M6862*$Z$10+N6862*$Z$11+O6862*$Z$12+P6862*$Z$13</f>
        <v>7.5505000000000008E-3</v>
      </c>
      <c r="R6862">
        <v>11</v>
      </c>
    </row>
    <row r="6863" spans="1:18" x14ac:dyDescent="0.3">
      <c r="A6863" s="1">
        <v>35868</v>
      </c>
      <c r="B6863" s="1" t="str">
        <f t="shared" si="322"/>
        <v>1998</v>
      </c>
      <c r="C6863" t="str">
        <f t="shared" si="323"/>
        <v>03</v>
      </c>
      <c r="D6863" t="str">
        <f t="shared" si="324"/>
        <v>14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f>E6863*$Z$2+F6863*$Z$3+G6863*$Z$4+H6863*$Z$5+I6863*$Z$6+J6863*$Z$7+K6863*$Z$8+L6863*$Z$9+M6863*$Z$10+N6863*$Z$11+O6863*$Z$12+P6863*$Z$13</f>
        <v>0</v>
      </c>
      <c r="R6863">
        <v>11.15</v>
      </c>
    </row>
    <row r="6864" spans="1:18" x14ac:dyDescent="0.3">
      <c r="A6864" s="1">
        <v>35869</v>
      </c>
      <c r="B6864" s="1" t="str">
        <f t="shared" si="322"/>
        <v>1998</v>
      </c>
      <c r="C6864" t="str">
        <f t="shared" si="323"/>
        <v>03</v>
      </c>
      <c r="D6864" t="str">
        <f t="shared" si="324"/>
        <v>15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f>E6864*$Z$2+F6864*$Z$3+G6864*$Z$4+H6864*$Z$5+I6864*$Z$6+J6864*$Z$7+K6864*$Z$8+L6864*$Z$9+M6864*$Z$10+N6864*$Z$11+O6864*$Z$12+P6864*$Z$13</f>
        <v>0</v>
      </c>
      <c r="R6864">
        <v>11</v>
      </c>
    </row>
    <row r="6865" spans="1:18" x14ac:dyDescent="0.3">
      <c r="A6865" s="1">
        <v>35870</v>
      </c>
      <c r="B6865" s="1" t="str">
        <f t="shared" si="322"/>
        <v>1998</v>
      </c>
      <c r="C6865" t="str">
        <f t="shared" si="323"/>
        <v>03</v>
      </c>
      <c r="D6865" t="str">
        <f t="shared" si="324"/>
        <v>16</v>
      </c>
      <c r="E6865">
        <v>0</v>
      </c>
      <c r="F6865">
        <v>19.5</v>
      </c>
      <c r="G6865">
        <v>19.2</v>
      </c>
      <c r="H6865">
        <v>0.6</v>
      </c>
      <c r="I6865">
        <v>0</v>
      </c>
      <c r="J6865">
        <v>2.6</v>
      </c>
      <c r="K6865">
        <v>10</v>
      </c>
      <c r="L6865">
        <v>0</v>
      </c>
      <c r="M6865">
        <v>0.2</v>
      </c>
      <c r="N6865">
        <v>1.9</v>
      </c>
      <c r="O6865">
        <v>0.8</v>
      </c>
      <c r="P6865">
        <v>0</v>
      </c>
      <c r="Q6865">
        <f>E6865*$Z$2+F6865*$Z$3+G6865*$Z$4+H6865*$Z$5+I6865*$Z$6+J6865*$Z$7+K6865*$Z$8+L6865*$Z$9+M6865*$Z$10+N6865*$Z$11+O6865*$Z$12+P6865*$Z$13</f>
        <v>4.0521010999999998</v>
      </c>
      <c r="R6865">
        <v>11.03</v>
      </c>
    </row>
    <row r="6866" spans="1:18" x14ac:dyDescent="0.3">
      <c r="A6866" s="1">
        <v>35871</v>
      </c>
      <c r="B6866" s="1" t="str">
        <f t="shared" si="322"/>
        <v>1998</v>
      </c>
      <c r="C6866" t="str">
        <f t="shared" si="323"/>
        <v>03</v>
      </c>
      <c r="D6866" t="str">
        <f t="shared" si="324"/>
        <v>17</v>
      </c>
      <c r="E6866">
        <v>15.1</v>
      </c>
      <c r="F6866">
        <v>16.7</v>
      </c>
      <c r="G6866">
        <v>17.2</v>
      </c>
      <c r="H6866">
        <v>1</v>
      </c>
      <c r="I6866">
        <v>4.9000000000000004</v>
      </c>
      <c r="J6866">
        <v>3.3</v>
      </c>
      <c r="K6866">
        <v>9</v>
      </c>
      <c r="L6866">
        <v>0.2</v>
      </c>
      <c r="M6866">
        <v>25.1</v>
      </c>
      <c r="N6866">
        <v>3.9</v>
      </c>
      <c r="O6866">
        <v>5.2</v>
      </c>
      <c r="P6866">
        <v>5.9</v>
      </c>
      <c r="Q6866">
        <f>E6866*$Z$2+F6866*$Z$3+G6866*$Z$4+H6866*$Z$5+I6866*$Z$6+J6866*$Z$7+K6866*$Z$8+L6866*$Z$9+M6866*$Z$10+N6866*$Z$11+O6866*$Z$12+P6866*$Z$13</f>
        <v>7.8699295999999981</v>
      </c>
      <c r="R6866">
        <v>11.47</v>
      </c>
    </row>
    <row r="6867" spans="1:18" x14ac:dyDescent="0.3">
      <c r="A6867" s="1">
        <v>35872</v>
      </c>
      <c r="B6867" s="1" t="str">
        <f t="shared" si="322"/>
        <v>1998</v>
      </c>
      <c r="C6867" t="str">
        <f t="shared" si="323"/>
        <v>03</v>
      </c>
      <c r="D6867" t="str">
        <f t="shared" si="324"/>
        <v>18</v>
      </c>
      <c r="E6867">
        <v>7.2</v>
      </c>
      <c r="F6867">
        <v>0.9</v>
      </c>
      <c r="G6867">
        <v>6.3</v>
      </c>
      <c r="H6867">
        <v>2.6</v>
      </c>
      <c r="I6867">
        <v>1.3</v>
      </c>
      <c r="J6867">
        <v>0.9</v>
      </c>
      <c r="K6867">
        <v>3.5</v>
      </c>
      <c r="L6867">
        <v>14.9</v>
      </c>
      <c r="M6867">
        <v>0.8</v>
      </c>
      <c r="N6867">
        <v>12.9</v>
      </c>
      <c r="O6867">
        <v>11.2</v>
      </c>
      <c r="P6867">
        <v>10.4</v>
      </c>
      <c r="Q6867">
        <f>E6867*$Z$2+F6867*$Z$3+G6867*$Z$4+H6867*$Z$5+I6867*$Z$6+J6867*$Z$7+K6867*$Z$8+L6867*$Z$9+M6867*$Z$10+N6867*$Z$11+O6867*$Z$12+P6867*$Z$13</f>
        <v>5.9232020000000007</v>
      </c>
      <c r="R6867">
        <v>18</v>
      </c>
    </row>
    <row r="6868" spans="1:18" x14ac:dyDescent="0.3">
      <c r="A6868" s="1">
        <v>35873</v>
      </c>
      <c r="B6868" s="1" t="str">
        <f t="shared" si="322"/>
        <v>1998</v>
      </c>
      <c r="C6868" t="str">
        <f t="shared" si="323"/>
        <v>03</v>
      </c>
      <c r="D6868" t="str">
        <f t="shared" si="324"/>
        <v>19</v>
      </c>
      <c r="E6868">
        <v>1.6</v>
      </c>
      <c r="F6868">
        <v>0.2</v>
      </c>
      <c r="G6868">
        <v>0</v>
      </c>
      <c r="H6868">
        <v>0</v>
      </c>
      <c r="I6868">
        <v>0.4</v>
      </c>
      <c r="J6868">
        <v>0.7</v>
      </c>
      <c r="K6868">
        <v>6.4</v>
      </c>
      <c r="L6868">
        <v>0.9</v>
      </c>
      <c r="M6868">
        <v>0</v>
      </c>
      <c r="N6868">
        <v>8.4</v>
      </c>
      <c r="O6868">
        <v>14.3</v>
      </c>
      <c r="P6868">
        <v>6.4</v>
      </c>
      <c r="Q6868">
        <f>E6868*$Z$2+F6868*$Z$3+G6868*$Z$4+H6868*$Z$5+I6868*$Z$6+J6868*$Z$7+K6868*$Z$8+L6868*$Z$9+M6868*$Z$10+N6868*$Z$11+O6868*$Z$12+P6868*$Z$13</f>
        <v>4.4718860999999999</v>
      </c>
      <c r="R6868">
        <v>18.5</v>
      </c>
    </row>
    <row r="6869" spans="1:18" x14ac:dyDescent="0.3">
      <c r="A6869" s="1">
        <v>35874</v>
      </c>
      <c r="B6869" s="1" t="str">
        <f t="shared" si="322"/>
        <v>1998</v>
      </c>
      <c r="C6869" t="str">
        <f t="shared" si="323"/>
        <v>03</v>
      </c>
      <c r="D6869" t="str">
        <f t="shared" si="324"/>
        <v>20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f>E6869*$Z$2+F6869*$Z$3+G6869*$Z$4+H6869*$Z$5+I6869*$Z$6+J6869*$Z$7+K6869*$Z$8+L6869*$Z$9+M6869*$Z$10+N6869*$Z$11+O6869*$Z$12+P6869*$Z$13</f>
        <v>0</v>
      </c>
      <c r="R6869">
        <v>18.8</v>
      </c>
    </row>
    <row r="6870" spans="1:18" x14ac:dyDescent="0.3">
      <c r="A6870" s="1">
        <v>35875</v>
      </c>
      <c r="B6870" s="1" t="str">
        <f t="shared" si="322"/>
        <v>1998</v>
      </c>
      <c r="C6870" t="str">
        <f t="shared" si="323"/>
        <v>03</v>
      </c>
      <c r="D6870" t="str">
        <f t="shared" si="324"/>
        <v>21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f>E6870*$Z$2+F6870*$Z$3+G6870*$Z$4+H6870*$Z$5+I6870*$Z$6+J6870*$Z$7+K6870*$Z$8+L6870*$Z$9+M6870*$Z$10+N6870*$Z$11+O6870*$Z$12+P6870*$Z$13</f>
        <v>0</v>
      </c>
      <c r="R6870">
        <v>21</v>
      </c>
    </row>
    <row r="6871" spans="1:18" x14ac:dyDescent="0.3">
      <c r="A6871" s="1">
        <v>35876</v>
      </c>
      <c r="B6871" s="1" t="str">
        <f t="shared" si="322"/>
        <v>1998</v>
      </c>
      <c r="C6871" t="str">
        <f t="shared" si="323"/>
        <v>03</v>
      </c>
      <c r="D6871" t="str">
        <f t="shared" si="324"/>
        <v>22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f>E6871*$Z$2+F6871*$Z$3+G6871*$Z$4+H6871*$Z$5+I6871*$Z$6+J6871*$Z$7+K6871*$Z$8+L6871*$Z$9+M6871*$Z$10+N6871*$Z$11+O6871*$Z$12+P6871*$Z$13</f>
        <v>0</v>
      </c>
      <c r="R6871">
        <v>21</v>
      </c>
    </row>
    <row r="6872" spans="1:18" x14ac:dyDescent="0.3">
      <c r="A6872" s="1">
        <v>35877</v>
      </c>
      <c r="B6872" s="1" t="str">
        <f t="shared" si="322"/>
        <v>1998</v>
      </c>
      <c r="C6872" t="str">
        <f t="shared" si="323"/>
        <v>03</v>
      </c>
      <c r="D6872" t="str">
        <f t="shared" si="324"/>
        <v>23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f>E6872*$Z$2+F6872*$Z$3+G6872*$Z$4+H6872*$Z$5+I6872*$Z$6+J6872*$Z$7+K6872*$Z$8+L6872*$Z$9+M6872*$Z$10+N6872*$Z$11+O6872*$Z$12+P6872*$Z$13</f>
        <v>0</v>
      </c>
      <c r="R6872">
        <v>17.95</v>
      </c>
    </row>
    <row r="6873" spans="1:18" x14ac:dyDescent="0.3">
      <c r="A6873" s="1">
        <v>35878</v>
      </c>
      <c r="B6873" s="1" t="str">
        <f t="shared" si="322"/>
        <v>1998</v>
      </c>
      <c r="C6873" t="str">
        <f t="shared" si="323"/>
        <v>03</v>
      </c>
      <c r="D6873" t="str">
        <f t="shared" si="324"/>
        <v>24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f>E6873*$Z$2+F6873*$Z$3+G6873*$Z$4+H6873*$Z$5+I6873*$Z$6+J6873*$Z$7+K6873*$Z$8+L6873*$Z$9+M6873*$Z$10+N6873*$Z$11+O6873*$Z$12+P6873*$Z$13</f>
        <v>0</v>
      </c>
      <c r="R6873">
        <v>17.36</v>
      </c>
    </row>
    <row r="6874" spans="1:18" x14ac:dyDescent="0.3">
      <c r="A6874" s="1">
        <v>35879</v>
      </c>
      <c r="B6874" s="1" t="str">
        <f t="shared" si="322"/>
        <v>1998</v>
      </c>
      <c r="C6874" t="str">
        <f t="shared" si="323"/>
        <v>03</v>
      </c>
      <c r="D6874" t="str">
        <f t="shared" si="324"/>
        <v>25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f>E6874*$Z$2+F6874*$Z$3+G6874*$Z$4+H6874*$Z$5+I6874*$Z$6+J6874*$Z$7+K6874*$Z$8+L6874*$Z$9+M6874*$Z$10+N6874*$Z$11+O6874*$Z$12+P6874*$Z$13</f>
        <v>0</v>
      </c>
      <c r="R6874">
        <v>17.13</v>
      </c>
    </row>
    <row r="6875" spans="1:18" x14ac:dyDescent="0.3">
      <c r="A6875" s="1">
        <v>35880</v>
      </c>
      <c r="B6875" s="1" t="str">
        <f t="shared" si="322"/>
        <v>1998</v>
      </c>
      <c r="C6875" t="str">
        <f t="shared" si="323"/>
        <v>03</v>
      </c>
      <c r="D6875" t="str">
        <f t="shared" si="324"/>
        <v>26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f>E6875*$Z$2+F6875*$Z$3+G6875*$Z$4+H6875*$Z$5+I6875*$Z$6+J6875*$Z$7+K6875*$Z$8+L6875*$Z$9+M6875*$Z$10+N6875*$Z$11+O6875*$Z$12+P6875*$Z$13</f>
        <v>0</v>
      </c>
      <c r="R6875">
        <v>16.96</v>
      </c>
    </row>
    <row r="6876" spans="1:18" x14ac:dyDescent="0.3">
      <c r="A6876" s="1">
        <v>35881</v>
      </c>
      <c r="B6876" s="1" t="str">
        <f t="shared" si="322"/>
        <v>1998</v>
      </c>
      <c r="C6876" t="str">
        <f t="shared" si="323"/>
        <v>03</v>
      </c>
      <c r="D6876" t="str">
        <f t="shared" si="324"/>
        <v>27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f>E6876*$Z$2+F6876*$Z$3+G6876*$Z$4+H6876*$Z$5+I6876*$Z$6+J6876*$Z$7+K6876*$Z$8+L6876*$Z$9+M6876*$Z$10+N6876*$Z$11+O6876*$Z$12+P6876*$Z$13</f>
        <v>0</v>
      </c>
      <c r="R6876">
        <v>16.920000000000002</v>
      </c>
    </row>
    <row r="6877" spans="1:18" x14ac:dyDescent="0.3">
      <c r="A6877" s="1">
        <v>35882</v>
      </c>
      <c r="B6877" s="1" t="str">
        <f t="shared" si="322"/>
        <v>1998</v>
      </c>
      <c r="C6877" t="str">
        <f t="shared" si="323"/>
        <v>03</v>
      </c>
      <c r="D6877" t="str">
        <f t="shared" si="324"/>
        <v>28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f>E6877*$Z$2+F6877*$Z$3+G6877*$Z$4+H6877*$Z$5+I6877*$Z$6+J6877*$Z$7+K6877*$Z$8+L6877*$Z$9+M6877*$Z$10+N6877*$Z$11+O6877*$Z$12+P6877*$Z$13</f>
        <v>0</v>
      </c>
      <c r="R6877">
        <v>16.7</v>
      </c>
    </row>
    <row r="6878" spans="1:18" x14ac:dyDescent="0.3">
      <c r="A6878" s="1">
        <v>35883</v>
      </c>
      <c r="B6878" s="1" t="str">
        <f t="shared" si="322"/>
        <v>1998</v>
      </c>
      <c r="C6878" t="str">
        <f t="shared" si="323"/>
        <v>03</v>
      </c>
      <c r="D6878" t="str">
        <f t="shared" si="324"/>
        <v>29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f>E6878*$Z$2+F6878*$Z$3+G6878*$Z$4+H6878*$Z$5+I6878*$Z$6+J6878*$Z$7+K6878*$Z$8+L6878*$Z$9+M6878*$Z$10+N6878*$Z$11+O6878*$Z$12+P6878*$Z$13</f>
        <v>0</v>
      </c>
      <c r="R6878">
        <v>15.5</v>
      </c>
    </row>
    <row r="6879" spans="1:18" x14ac:dyDescent="0.3">
      <c r="A6879" s="1">
        <v>35884</v>
      </c>
      <c r="B6879" s="1" t="str">
        <f t="shared" si="322"/>
        <v>1998</v>
      </c>
      <c r="C6879" t="str">
        <f t="shared" si="323"/>
        <v>03</v>
      </c>
      <c r="D6879" t="str">
        <f t="shared" si="324"/>
        <v>30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0.6</v>
      </c>
      <c r="M6879">
        <v>0</v>
      </c>
      <c r="N6879">
        <v>0</v>
      </c>
      <c r="O6879">
        <v>0</v>
      </c>
      <c r="P6879">
        <v>0.3</v>
      </c>
      <c r="Q6879">
        <f>E6879*$Z$2+F6879*$Z$3+G6879*$Z$4+H6879*$Z$5+I6879*$Z$6+J6879*$Z$7+K6879*$Z$8+L6879*$Z$9+M6879*$Z$10+N6879*$Z$11+O6879*$Z$12+P6879*$Z$13</f>
        <v>5.8247400000000005E-2</v>
      </c>
      <c r="R6879">
        <v>15.2</v>
      </c>
    </row>
    <row r="6880" spans="1:18" x14ac:dyDescent="0.3">
      <c r="A6880" s="1">
        <v>35885</v>
      </c>
      <c r="B6880" s="1" t="str">
        <f t="shared" si="322"/>
        <v>1998</v>
      </c>
      <c r="C6880" t="str">
        <f t="shared" si="323"/>
        <v>03</v>
      </c>
      <c r="D6880" t="str">
        <f t="shared" si="324"/>
        <v>31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f>E6880*$Z$2+F6880*$Z$3+G6880*$Z$4+H6880*$Z$5+I6880*$Z$6+J6880*$Z$7+K6880*$Z$8+L6880*$Z$9+M6880*$Z$10+N6880*$Z$11+O6880*$Z$12+P6880*$Z$13</f>
        <v>0</v>
      </c>
      <c r="R6880">
        <v>15.2</v>
      </c>
    </row>
    <row r="6881" spans="1:18" x14ac:dyDescent="0.3">
      <c r="A6881" s="1">
        <v>35886</v>
      </c>
      <c r="B6881" s="1" t="str">
        <f t="shared" si="322"/>
        <v>1998</v>
      </c>
      <c r="C6881" t="str">
        <f t="shared" si="323"/>
        <v>04</v>
      </c>
      <c r="D6881" t="str">
        <f t="shared" si="324"/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f>E6881*$Z$2+F6881*$Z$3+G6881*$Z$4+H6881*$Z$5+I6881*$Z$6+J6881*$Z$7+K6881*$Z$8+L6881*$Z$9+M6881*$Z$10+N6881*$Z$11+O6881*$Z$12+P6881*$Z$13</f>
        <v>0</v>
      </c>
      <c r="R6881">
        <v>15.2</v>
      </c>
    </row>
    <row r="6882" spans="1:18" x14ac:dyDescent="0.3">
      <c r="A6882" s="1">
        <v>35887</v>
      </c>
      <c r="B6882" s="1" t="str">
        <f t="shared" si="322"/>
        <v>1998</v>
      </c>
      <c r="C6882" t="str">
        <f t="shared" si="323"/>
        <v>04</v>
      </c>
      <c r="D6882" t="str">
        <f t="shared" si="324"/>
        <v>2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f>E6882*$Z$2+F6882*$Z$3+G6882*$Z$4+H6882*$Z$5+I6882*$Z$6+J6882*$Z$7+K6882*$Z$8+L6882*$Z$9+M6882*$Z$10+N6882*$Z$11+O6882*$Z$12+P6882*$Z$13</f>
        <v>0</v>
      </c>
      <c r="R6882">
        <v>15.2</v>
      </c>
    </row>
    <row r="6883" spans="1:18" x14ac:dyDescent="0.3">
      <c r="A6883" s="1">
        <v>35888</v>
      </c>
      <c r="B6883" s="1" t="str">
        <f t="shared" si="322"/>
        <v>1998</v>
      </c>
      <c r="C6883" t="str">
        <f t="shared" si="323"/>
        <v>04</v>
      </c>
      <c r="D6883" t="str">
        <f t="shared" si="324"/>
        <v>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f>E6883*$Z$2+F6883*$Z$3+G6883*$Z$4+H6883*$Z$5+I6883*$Z$6+J6883*$Z$7+K6883*$Z$8+L6883*$Z$9+M6883*$Z$10+N6883*$Z$11+O6883*$Z$12+P6883*$Z$13</f>
        <v>0</v>
      </c>
      <c r="R6883">
        <v>15.2</v>
      </c>
    </row>
    <row r="6884" spans="1:18" x14ac:dyDescent="0.3">
      <c r="A6884" s="1">
        <v>35889</v>
      </c>
      <c r="B6884" s="1" t="str">
        <f t="shared" si="322"/>
        <v>1998</v>
      </c>
      <c r="C6884" t="str">
        <f t="shared" si="323"/>
        <v>04</v>
      </c>
      <c r="D6884" t="str">
        <f t="shared" si="324"/>
        <v>4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0.4</v>
      </c>
      <c r="L6884">
        <v>0.7</v>
      </c>
      <c r="M6884">
        <v>0</v>
      </c>
      <c r="N6884">
        <v>0.6</v>
      </c>
      <c r="O6884">
        <v>1</v>
      </c>
      <c r="P6884">
        <v>0.7</v>
      </c>
      <c r="Q6884">
        <f>E6884*$Z$2+F6884*$Z$3+G6884*$Z$4+H6884*$Z$5+I6884*$Z$6+J6884*$Z$7+K6884*$Z$8+L6884*$Z$9+M6884*$Z$10+N6884*$Z$11+O6884*$Z$12+P6884*$Z$13</f>
        <v>0.3522575</v>
      </c>
      <c r="R6884">
        <v>14.8</v>
      </c>
    </row>
    <row r="6885" spans="1:18" x14ac:dyDescent="0.3">
      <c r="A6885" s="1">
        <v>35890</v>
      </c>
      <c r="B6885" s="1" t="str">
        <f t="shared" si="322"/>
        <v>1998</v>
      </c>
      <c r="C6885" t="str">
        <f t="shared" si="323"/>
        <v>04</v>
      </c>
      <c r="D6885" t="str">
        <f t="shared" si="324"/>
        <v>5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f>E6885*$Z$2+F6885*$Z$3+G6885*$Z$4+H6885*$Z$5+I6885*$Z$6+J6885*$Z$7+K6885*$Z$8+L6885*$Z$9+M6885*$Z$10+N6885*$Z$11+O6885*$Z$12+P6885*$Z$13</f>
        <v>0</v>
      </c>
      <c r="R6885">
        <v>13.5</v>
      </c>
    </row>
    <row r="6886" spans="1:18" x14ac:dyDescent="0.3">
      <c r="A6886" s="1">
        <v>35891</v>
      </c>
      <c r="B6886" s="1" t="str">
        <f t="shared" si="322"/>
        <v>1998</v>
      </c>
      <c r="C6886" t="str">
        <f t="shared" si="323"/>
        <v>04</v>
      </c>
      <c r="D6886" t="str">
        <f t="shared" si="324"/>
        <v>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f>E6886*$Z$2+F6886*$Z$3+G6886*$Z$4+H6886*$Z$5+I6886*$Z$6+J6886*$Z$7+K6886*$Z$8+L6886*$Z$9+M6886*$Z$10+N6886*$Z$11+O6886*$Z$12+P6886*$Z$13</f>
        <v>0</v>
      </c>
      <c r="R6886">
        <v>13.4</v>
      </c>
    </row>
    <row r="6887" spans="1:18" x14ac:dyDescent="0.3">
      <c r="A6887" s="1">
        <v>35892</v>
      </c>
      <c r="B6887" s="1" t="str">
        <f t="shared" si="322"/>
        <v>1998</v>
      </c>
      <c r="C6887" t="str">
        <f t="shared" si="323"/>
        <v>04</v>
      </c>
      <c r="D6887" t="str">
        <f t="shared" si="324"/>
        <v>7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f>E6887*$Z$2+F6887*$Z$3+G6887*$Z$4+H6887*$Z$5+I6887*$Z$6+J6887*$Z$7+K6887*$Z$8+L6887*$Z$9+M6887*$Z$10+N6887*$Z$11+O6887*$Z$12+P6887*$Z$13</f>
        <v>0</v>
      </c>
      <c r="R6887">
        <v>13.58</v>
      </c>
    </row>
    <row r="6888" spans="1:18" x14ac:dyDescent="0.3">
      <c r="A6888" s="1">
        <v>35893</v>
      </c>
      <c r="B6888" s="1" t="str">
        <f t="shared" si="322"/>
        <v>1998</v>
      </c>
      <c r="C6888" t="str">
        <f t="shared" si="323"/>
        <v>04</v>
      </c>
      <c r="D6888" t="str">
        <f t="shared" si="324"/>
        <v>8</v>
      </c>
      <c r="E6888">
        <v>0.9</v>
      </c>
      <c r="F6888">
        <v>0.1</v>
      </c>
      <c r="G6888">
        <v>0</v>
      </c>
      <c r="H6888">
        <v>0</v>
      </c>
      <c r="I6888">
        <v>0.2</v>
      </c>
      <c r="J6888">
        <v>0</v>
      </c>
      <c r="K6888">
        <v>0</v>
      </c>
      <c r="L6888">
        <v>0.7</v>
      </c>
      <c r="M6888">
        <v>0</v>
      </c>
      <c r="N6888">
        <v>0</v>
      </c>
      <c r="O6888">
        <v>0</v>
      </c>
      <c r="P6888">
        <v>0.4</v>
      </c>
      <c r="Q6888">
        <f>E6888*$Z$2+F6888*$Z$3+G6888*$Z$4+H6888*$Z$5+I6888*$Z$6+J6888*$Z$7+K6888*$Z$8+L6888*$Z$9+M6888*$Z$10+N6888*$Z$11+O6888*$Z$12+P6888*$Z$13</f>
        <v>0.1050831</v>
      </c>
      <c r="R6888">
        <v>15.2</v>
      </c>
    </row>
    <row r="6889" spans="1:18" x14ac:dyDescent="0.3">
      <c r="A6889" s="1">
        <v>35894</v>
      </c>
      <c r="B6889" s="1" t="str">
        <f t="shared" si="322"/>
        <v>1998</v>
      </c>
      <c r="C6889" t="str">
        <f t="shared" si="323"/>
        <v>04</v>
      </c>
      <c r="D6889" t="str">
        <f t="shared" si="324"/>
        <v>9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f>E6889*$Z$2+F6889*$Z$3+G6889*$Z$4+H6889*$Z$5+I6889*$Z$6+J6889*$Z$7+K6889*$Z$8+L6889*$Z$9+M6889*$Z$10+N6889*$Z$11+O6889*$Z$12+P6889*$Z$13</f>
        <v>0</v>
      </c>
      <c r="R6889">
        <v>15.2</v>
      </c>
    </row>
    <row r="6890" spans="1:18" x14ac:dyDescent="0.3">
      <c r="A6890" s="1">
        <v>35895</v>
      </c>
      <c r="B6890" s="1" t="str">
        <f t="shared" si="322"/>
        <v>1998</v>
      </c>
      <c r="C6890" t="str">
        <f t="shared" si="323"/>
        <v>04</v>
      </c>
      <c r="D6890" t="str">
        <f t="shared" si="324"/>
        <v>10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f>E6890*$Z$2+F6890*$Z$3+G6890*$Z$4+H6890*$Z$5+I6890*$Z$6+J6890*$Z$7+K6890*$Z$8+L6890*$Z$9+M6890*$Z$10+N6890*$Z$11+O6890*$Z$12+P6890*$Z$13</f>
        <v>0</v>
      </c>
      <c r="R6890">
        <v>15.2</v>
      </c>
    </row>
    <row r="6891" spans="1:18" x14ac:dyDescent="0.3">
      <c r="A6891" s="1">
        <v>35896</v>
      </c>
      <c r="B6891" s="1" t="str">
        <f t="shared" si="322"/>
        <v>1998</v>
      </c>
      <c r="C6891" t="str">
        <f t="shared" si="323"/>
        <v>04</v>
      </c>
      <c r="D6891" t="str">
        <f t="shared" si="324"/>
        <v>11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f>E6891*$Z$2+F6891*$Z$3+G6891*$Z$4+H6891*$Z$5+I6891*$Z$6+J6891*$Z$7+K6891*$Z$8+L6891*$Z$9+M6891*$Z$10+N6891*$Z$11+O6891*$Z$12+P6891*$Z$13</f>
        <v>0</v>
      </c>
      <c r="R6891">
        <v>15.57</v>
      </c>
    </row>
    <row r="6892" spans="1:18" x14ac:dyDescent="0.3">
      <c r="A6892" s="1">
        <v>35897</v>
      </c>
      <c r="B6892" s="1" t="str">
        <f t="shared" si="322"/>
        <v>1998</v>
      </c>
      <c r="C6892" t="str">
        <f t="shared" si="323"/>
        <v>04</v>
      </c>
      <c r="D6892" t="str">
        <f t="shared" si="324"/>
        <v>12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f>E6892*$Z$2+F6892*$Z$3+G6892*$Z$4+H6892*$Z$5+I6892*$Z$6+J6892*$Z$7+K6892*$Z$8+L6892*$Z$9+M6892*$Z$10+N6892*$Z$11+O6892*$Z$12+P6892*$Z$13</f>
        <v>0</v>
      </c>
      <c r="R6892">
        <v>15.2</v>
      </c>
    </row>
    <row r="6893" spans="1:18" x14ac:dyDescent="0.3">
      <c r="A6893" s="1">
        <v>35898</v>
      </c>
      <c r="B6893" s="1" t="str">
        <f t="shared" si="322"/>
        <v>1998</v>
      </c>
      <c r="C6893" t="str">
        <f t="shared" si="323"/>
        <v>04</v>
      </c>
      <c r="D6893" t="str">
        <f t="shared" si="324"/>
        <v>13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f>E6893*$Z$2+F6893*$Z$3+G6893*$Z$4+H6893*$Z$5+I6893*$Z$6+J6893*$Z$7+K6893*$Z$8+L6893*$Z$9+M6893*$Z$10+N6893*$Z$11+O6893*$Z$12+P6893*$Z$13</f>
        <v>0</v>
      </c>
      <c r="R6893">
        <v>13.54</v>
      </c>
    </row>
    <row r="6894" spans="1:18" x14ac:dyDescent="0.3">
      <c r="A6894" s="1">
        <v>35899</v>
      </c>
      <c r="B6894" s="1" t="str">
        <f t="shared" si="322"/>
        <v>1998</v>
      </c>
      <c r="C6894" t="str">
        <f t="shared" si="323"/>
        <v>04</v>
      </c>
      <c r="D6894" t="str">
        <f t="shared" si="324"/>
        <v>14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f>E6894*$Z$2+F6894*$Z$3+G6894*$Z$4+H6894*$Z$5+I6894*$Z$6+J6894*$Z$7+K6894*$Z$8+L6894*$Z$9+M6894*$Z$10+N6894*$Z$11+O6894*$Z$12+P6894*$Z$13</f>
        <v>0</v>
      </c>
      <c r="R6894">
        <v>13.37</v>
      </c>
    </row>
    <row r="6895" spans="1:18" x14ac:dyDescent="0.3">
      <c r="A6895" s="1">
        <v>35900</v>
      </c>
      <c r="B6895" s="1" t="str">
        <f t="shared" si="322"/>
        <v>1998</v>
      </c>
      <c r="C6895" t="str">
        <f t="shared" si="323"/>
        <v>04</v>
      </c>
      <c r="D6895" t="str">
        <f t="shared" si="324"/>
        <v>15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f>E6895*$Z$2+F6895*$Z$3+G6895*$Z$4+H6895*$Z$5+I6895*$Z$6+J6895*$Z$7+K6895*$Z$8+L6895*$Z$9+M6895*$Z$10+N6895*$Z$11+O6895*$Z$12+P6895*$Z$13</f>
        <v>0</v>
      </c>
      <c r="R6895">
        <v>13.28</v>
      </c>
    </row>
    <row r="6896" spans="1:18" x14ac:dyDescent="0.3">
      <c r="A6896" s="1">
        <v>35901</v>
      </c>
      <c r="B6896" s="1" t="str">
        <f t="shared" si="322"/>
        <v>1998</v>
      </c>
      <c r="C6896" t="str">
        <f t="shared" si="323"/>
        <v>04</v>
      </c>
      <c r="D6896" t="str">
        <f t="shared" si="324"/>
        <v>16</v>
      </c>
      <c r="E6896">
        <v>0.8</v>
      </c>
      <c r="F6896">
        <v>0.1</v>
      </c>
      <c r="G6896">
        <v>0</v>
      </c>
      <c r="H6896">
        <v>0.3</v>
      </c>
      <c r="I6896">
        <v>0.2</v>
      </c>
      <c r="J6896">
        <v>0</v>
      </c>
      <c r="K6896">
        <v>0</v>
      </c>
      <c r="L6896">
        <v>3.8</v>
      </c>
      <c r="M6896">
        <v>0</v>
      </c>
      <c r="N6896">
        <v>0</v>
      </c>
      <c r="O6896">
        <v>0</v>
      </c>
      <c r="P6896">
        <v>1.8</v>
      </c>
      <c r="Q6896">
        <f>E6896*$Z$2+F6896*$Z$3+G6896*$Z$4+H6896*$Z$5+I6896*$Z$6+J6896*$Z$7+K6896*$Z$8+L6896*$Z$9+M6896*$Z$10+N6896*$Z$11+O6896*$Z$12+P6896*$Z$13</f>
        <v>0.39860960000000001</v>
      </c>
      <c r="R6896">
        <v>13.28</v>
      </c>
    </row>
    <row r="6897" spans="1:18" x14ac:dyDescent="0.3">
      <c r="A6897" s="1">
        <v>35902</v>
      </c>
      <c r="B6897" s="1" t="str">
        <f t="shared" si="322"/>
        <v>1998</v>
      </c>
      <c r="C6897" t="str">
        <f t="shared" si="323"/>
        <v>04</v>
      </c>
      <c r="D6897" t="str">
        <f t="shared" si="324"/>
        <v>17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f>E6897*$Z$2+F6897*$Z$3+G6897*$Z$4+H6897*$Z$5+I6897*$Z$6+J6897*$Z$7+K6897*$Z$8+L6897*$Z$9+M6897*$Z$10+N6897*$Z$11+O6897*$Z$12+P6897*$Z$13</f>
        <v>0</v>
      </c>
      <c r="R6897">
        <v>13.05</v>
      </c>
    </row>
    <row r="6898" spans="1:18" x14ac:dyDescent="0.3">
      <c r="A6898" s="1">
        <v>35903</v>
      </c>
      <c r="B6898" s="1" t="str">
        <f t="shared" si="322"/>
        <v>1998</v>
      </c>
      <c r="C6898" t="str">
        <f t="shared" si="323"/>
        <v>04</v>
      </c>
      <c r="D6898" t="str">
        <f t="shared" si="324"/>
        <v>18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f>E6898*$Z$2+F6898*$Z$3+G6898*$Z$4+H6898*$Z$5+I6898*$Z$6+J6898*$Z$7+K6898*$Z$8+L6898*$Z$9+M6898*$Z$10+N6898*$Z$11+O6898*$Z$12+P6898*$Z$13</f>
        <v>0</v>
      </c>
      <c r="R6898">
        <v>13.2</v>
      </c>
    </row>
    <row r="6899" spans="1:18" x14ac:dyDescent="0.3">
      <c r="A6899" s="1">
        <v>35904</v>
      </c>
      <c r="B6899" s="1" t="str">
        <f t="shared" si="322"/>
        <v>1998</v>
      </c>
      <c r="C6899" t="str">
        <f t="shared" si="323"/>
        <v>04</v>
      </c>
      <c r="D6899" t="str">
        <f t="shared" si="324"/>
        <v>19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f>E6899*$Z$2+F6899*$Z$3+G6899*$Z$4+H6899*$Z$5+I6899*$Z$6+J6899*$Z$7+K6899*$Z$8+L6899*$Z$9+M6899*$Z$10+N6899*$Z$11+O6899*$Z$12+P6899*$Z$13</f>
        <v>0</v>
      </c>
      <c r="R6899">
        <v>12.8</v>
      </c>
    </row>
    <row r="6900" spans="1:18" x14ac:dyDescent="0.3">
      <c r="A6900" s="1">
        <v>35905</v>
      </c>
      <c r="B6900" s="1" t="str">
        <f t="shared" si="322"/>
        <v>1998</v>
      </c>
      <c r="C6900" t="str">
        <f t="shared" si="323"/>
        <v>04</v>
      </c>
      <c r="D6900" t="str">
        <f t="shared" si="324"/>
        <v>20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f>E6900*$Z$2+F6900*$Z$3+G6900*$Z$4+H6900*$Z$5+I6900*$Z$6+J6900*$Z$7+K6900*$Z$8+L6900*$Z$9+M6900*$Z$10+N6900*$Z$11+O6900*$Z$12+P6900*$Z$13</f>
        <v>0</v>
      </c>
      <c r="R6900">
        <v>12.93</v>
      </c>
    </row>
    <row r="6901" spans="1:18" x14ac:dyDescent="0.3">
      <c r="A6901" s="1">
        <v>35906</v>
      </c>
      <c r="B6901" s="1" t="str">
        <f t="shared" si="322"/>
        <v>1998</v>
      </c>
      <c r="C6901" t="str">
        <f t="shared" si="323"/>
        <v>04</v>
      </c>
      <c r="D6901" t="str">
        <f t="shared" si="324"/>
        <v>21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f>E6901*$Z$2+F6901*$Z$3+G6901*$Z$4+H6901*$Z$5+I6901*$Z$6+J6901*$Z$7+K6901*$Z$8+L6901*$Z$9+M6901*$Z$10+N6901*$Z$11+O6901*$Z$12+P6901*$Z$13</f>
        <v>0</v>
      </c>
      <c r="R6901">
        <v>12.75</v>
      </c>
    </row>
    <row r="6902" spans="1:18" x14ac:dyDescent="0.3">
      <c r="A6902" s="1">
        <v>35907</v>
      </c>
      <c r="B6902" s="1" t="str">
        <f t="shared" si="322"/>
        <v>1998</v>
      </c>
      <c r="C6902" t="str">
        <f t="shared" si="323"/>
        <v>04</v>
      </c>
      <c r="D6902" t="str">
        <f t="shared" si="324"/>
        <v>22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f>E6902*$Z$2+F6902*$Z$3+G6902*$Z$4+H6902*$Z$5+I6902*$Z$6+J6902*$Z$7+K6902*$Z$8+L6902*$Z$9+M6902*$Z$10+N6902*$Z$11+O6902*$Z$12+P6902*$Z$13</f>
        <v>0</v>
      </c>
      <c r="R6902">
        <v>12.79</v>
      </c>
    </row>
    <row r="6903" spans="1:18" x14ac:dyDescent="0.3">
      <c r="A6903" s="1">
        <v>35908</v>
      </c>
      <c r="B6903" s="1" t="str">
        <f t="shared" si="322"/>
        <v>1998</v>
      </c>
      <c r="C6903" t="str">
        <f t="shared" si="323"/>
        <v>04</v>
      </c>
      <c r="D6903" t="str">
        <f t="shared" si="324"/>
        <v>23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f>E6903*$Z$2+F6903*$Z$3+G6903*$Z$4+H6903*$Z$5+I6903*$Z$6+J6903*$Z$7+K6903*$Z$8+L6903*$Z$9+M6903*$Z$10+N6903*$Z$11+O6903*$Z$12+P6903*$Z$13</f>
        <v>0</v>
      </c>
      <c r="R6903">
        <v>12.7</v>
      </c>
    </row>
    <row r="6904" spans="1:18" x14ac:dyDescent="0.3">
      <c r="A6904" s="1">
        <v>35909</v>
      </c>
      <c r="B6904" s="1" t="str">
        <f t="shared" si="322"/>
        <v>1998</v>
      </c>
      <c r="C6904" t="str">
        <f t="shared" si="323"/>
        <v>04</v>
      </c>
      <c r="D6904" t="str">
        <f t="shared" si="324"/>
        <v>24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f>E6904*$Z$2+F6904*$Z$3+G6904*$Z$4+H6904*$Z$5+I6904*$Z$6+J6904*$Z$7+K6904*$Z$8+L6904*$Z$9+M6904*$Z$10+N6904*$Z$11+O6904*$Z$12+P6904*$Z$13</f>
        <v>0</v>
      </c>
      <c r="R6904">
        <v>12.7</v>
      </c>
    </row>
    <row r="6905" spans="1:18" x14ac:dyDescent="0.3">
      <c r="A6905" s="1">
        <v>35910</v>
      </c>
      <c r="B6905" s="1" t="str">
        <f t="shared" si="322"/>
        <v>1998</v>
      </c>
      <c r="C6905" t="str">
        <f t="shared" si="323"/>
        <v>04</v>
      </c>
      <c r="D6905" t="str">
        <f t="shared" si="324"/>
        <v>25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f>E6905*$Z$2+F6905*$Z$3+G6905*$Z$4+H6905*$Z$5+I6905*$Z$6+J6905*$Z$7+K6905*$Z$8+L6905*$Z$9+M6905*$Z$10+N6905*$Z$11+O6905*$Z$12+P6905*$Z$13</f>
        <v>0</v>
      </c>
      <c r="R6905">
        <v>12.5</v>
      </c>
    </row>
    <row r="6906" spans="1:18" x14ac:dyDescent="0.3">
      <c r="A6906" s="1">
        <v>35911</v>
      </c>
      <c r="B6906" s="1" t="str">
        <f t="shared" si="322"/>
        <v>1998</v>
      </c>
      <c r="C6906" t="str">
        <f t="shared" si="323"/>
        <v>04</v>
      </c>
      <c r="D6906" t="str">
        <f t="shared" si="324"/>
        <v>26</v>
      </c>
      <c r="E6906">
        <v>0.3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f>E6906*$Z$2+F6906*$Z$3+G6906*$Z$4+H6906*$Z$5+I6906*$Z$6+J6906*$Z$7+K6906*$Z$8+L6906*$Z$9+M6906*$Z$10+N6906*$Z$11+O6906*$Z$12+P6906*$Z$13</f>
        <v>3.3785999999999998E-3</v>
      </c>
      <c r="R6906">
        <v>12.1</v>
      </c>
    </row>
    <row r="6907" spans="1:18" x14ac:dyDescent="0.3">
      <c r="A6907" s="1">
        <v>35912</v>
      </c>
      <c r="B6907" s="1" t="str">
        <f t="shared" si="322"/>
        <v>1998</v>
      </c>
      <c r="C6907" t="str">
        <f t="shared" si="323"/>
        <v>04</v>
      </c>
      <c r="D6907" t="str">
        <f t="shared" si="324"/>
        <v>27</v>
      </c>
      <c r="E6907">
        <v>0</v>
      </c>
      <c r="F6907">
        <v>0</v>
      </c>
      <c r="G6907">
        <v>0</v>
      </c>
      <c r="H6907">
        <v>0.1</v>
      </c>
      <c r="I6907">
        <v>0</v>
      </c>
      <c r="J6907">
        <v>0</v>
      </c>
      <c r="K6907">
        <v>0</v>
      </c>
      <c r="L6907">
        <v>1.2</v>
      </c>
      <c r="M6907">
        <v>0</v>
      </c>
      <c r="N6907">
        <v>0</v>
      </c>
      <c r="O6907">
        <v>0</v>
      </c>
      <c r="P6907">
        <v>0.6</v>
      </c>
      <c r="Q6907">
        <f>E6907*$Z$2+F6907*$Z$3+G6907*$Z$4+H6907*$Z$5+I6907*$Z$6+J6907*$Z$7+K6907*$Z$8+L6907*$Z$9+M6907*$Z$10+N6907*$Z$11+O6907*$Z$12+P6907*$Z$13</f>
        <v>0.11655480000000001</v>
      </c>
      <c r="R6907">
        <v>12.15</v>
      </c>
    </row>
    <row r="6908" spans="1:18" x14ac:dyDescent="0.3">
      <c r="A6908" s="1">
        <v>35913</v>
      </c>
      <c r="B6908" s="1" t="str">
        <f t="shared" si="322"/>
        <v>1998</v>
      </c>
      <c r="C6908" t="str">
        <f t="shared" si="323"/>
        <v>04</v>
      </c>
      <c r="D6908" t="str">
        <f t="shared" si="324"/>
        <v>28</v>
      </c>
      <c r="E6908">
        <v>33.200000000000003</v>
      </c>
      <c r="F6908">
        <v>5.0999999999999996</v>
      </c>
      <c r="G6908">
        <v>0</v>
      </c>
      <c r="H6908">
        <v>0.2</v>
      </c>
      <c r="I6908">
        <v>7.2</v>
      </c>
      <c r="J6908">
        <v>3.2</v>
      </c>
      <c r="K6908">
        <v>0</v>
      </c>
      <c r="L6908">
        <v>2.1</v>
      </c>
      <c r="M6908">
        <v>0</v>
      </c>
      <c r="N6908">
        <v>0</v>
      </c>
      <c r="O6908">
        <v>0</v>
      </c>
      <c r="P6908">
        <v>1</v>
      </c>
      <c r="Q6908">
        <f>E6908*$Z$2+F6908*$Z$3+G6908*$Z$4+H6908*$Z$5+I6908*$Z$6+J6908*$Z$7+K6908*$Z$8+L6908*$Z$9+M6908*$Z$10+N6908*$Z$11+O6908*$Z$12+P6908*$Z$13</f>
        <v>2.1092602999999999</v>
      </c>
      <c r="R6908">
        <v>12</v>
      </c>
    </row>
    <row r="6909" spans="1:18" x14ac:dyDescent="0.3">
      <c r="A6909" s="1">
        <v>35914</v>
      </c>
      <c r="B6909" s="1" t="str">
        <f t="shared" si="322"/>
        <v>1998</v>
      </c>
      <c r="C6909" t="str">
        <f t="shared" si="323"/>
        <v>04</v>
      </c>
      <c r="D6909" t="str">
        <f t="shared" si="324"/>
        <v>29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f>E6909*$Z$2+F6909*$Z$3+G6909*$Z$4+H6909*$Z$5+I6909*$Z$6+J6909*$Z$7+K6909*$Z$8+L6909*$Z$9+M6909*$Z$10+N6909*$Z$11+O6909*$Z$12+P6909*$Z$13</f>
        <v>0</v>
      </c>
      <c r="R6909">
        <v>12</v>
      </c>
    </row>
    <row r="6910" spans="1:18" x14ac:dyDescent="0.3">
      <c r="A6910" s="1">
        <v>35915</v>
      </c>
      <c r="B6910" s="1" t="str">
        <f t="shared" si="322"/>
        <v>1998</v>
      </c>
      <c r="C6910" t="str">
        <f t="shared" si="323"/>
        <v>04</v>
      </c>
      <c r="D6910" t="str">
        <f t="shared" si="324"/>
        <v>30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f>E6910*$Z$2+F6910*$Z$3+G6910*$Z$4+H6910*$Z$5+I6910*$Z$6+J6910*$Z$7+K6910*$Z$8+L6910*$Z$9+M6910*$Z$10+N6910*$Z$11+O6910*$Z$12+P6910*$Z$13</f>
        <v>0</v>
      </c>
      <c r="R6910">
        <v>12</v>
      </c>
    </row>
    <row r="6911" spans="1:18" x14ac:dyDescent="0.3">
      <c r="A6911" s="1">
        <v>35916</v>
      </c>
      <c r="B6911" s="1" t="str">
        <f t="shared" si="322"/>
        <v>1998</v>
      </c>
      <c r="C6911" t="str">
        <f t="shared" si="323"/>
        <v>05</v>
      </c>
      <c r="D6911" t="str">
        <f t="shared" si="324"/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f>E6911*$Z$2+F6911*$Z$3+G6911*$Z$4+H6911*$Z$5+I6911*$Z$6+J6911*$Z$7+K6911*$Z$8+L6911*$Z$9+M6911*$Z$10+N6911*$Z$11+O6911*$Z$12+P6911*$Z$13</f>
        <v>0</v>
      </c>
      <c r="R6911">
        <v>9.9779999999999998</v>
      </c>
    </row>
    <row r="6912" spans="1:18" x14ac:dyDescent="0.3">
      <c r="A6912" s="1">
        <v>35917</v>
      </c>
      <c r="B6912" s="1" t="str">
        <f t="shared" si="322"/>
        <v>1998</v>
      </c>
      <c r="C6912" t="str">
        <f t="shared" si="323"/>
        <v>05</v>
      </c>
      <c r="D6912" t="str">
        <f t="shared" si="324"/>
        <v>2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f>E6912*$Z$2+F6912*$Z$3+G6912*$Z$4+H6912*$Z$5+I6912*$Z$6+J6912*$Z$7+K6912*$Z$8+L6912*$Z$9+M6912*$Z$10+N6912*$Z$11+O6912*$Z$12+P6912*$Z$13</f>
        <v>0</v>
      </c>
      <c r="R6912">
        <v>9.9090000000000007</v>
      </c>
    </row>
    <row r="6913" spans="1:18" x14ac:dyDescent="0.3">
      <c r="A6913" s="1">
        <v>35918</v>
      </c>
      <c r="B6913" s="1" t="str">
        <f t="shared" si="322"/>
        <v>1998</v>
      </c>
      <c r="C6913" t="str">
        <f t="shared" si="323"/>
        <v>05</v>
      </c>
      <c r="D6913" t="str">
        <f t="shared" si="324"/>
        <v>3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f>E6913*$Z$2+F6913*$Z$3+G6913*$Z$4+H6913*$Z$5+I6913*$Z$6+J6913*$Z$7+K6913*$Z$8+L6913*$Z$9+M6913*$Z$10+N6913*$Z$11+O6913*$Z$12+P6913*$Z$13</f>
        <v>0</v>
      </c>
      <c r="R6913">
        <v>9.6999999999999993</v>
      </c>
    </row>
    <row r="6914" spans="1:18" x14ac:dyDescent="0.3">
      <c r="A6914" s="1">
        <v>35919</v>
      </c>
      <c r="B6914" s="1" t="str">
        <f t="shared" si="322"/>
        <v>1998</v>
      </c>
      <c r="C6914" t="str">
        <f t="shared" si="323"/>
        <v>05</v>
      </c>
      <c r="D6914" t="str">
        <f t="shared" si="324"/>
        <v>4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f>E6914*$Z$2+F6914*$Z$3+G6914*$Z$4+H6914*$Z$5+I6914*$Z$6+J6914*$Z$7+K6914*$Z$8+L6914*$Z$9+M6914*$Z$10+N6914*$Z$11+O6914*$Z$12+P6914*$Z$13</f>
        <v>0</v>
      </c>
      <c r="R6914">
        <v>9.8249999999999993</v>
      </c>
    </row>
    <row r="6915" spans="1:18" x14ac:dyDescent="0.3">
      <c r="A6915" s="1">
        <v>35920</v>
      </c>
      <c r="B6915" s="1" t="str">
        <f t="shared" si="322"/>
        <v>1998</v>
      </c>
      <c r="C6915" t="str">
        <f t="shared" si="323"/>
        <v>05</v>
      </c>
      <c r="D6915" t="str">
        <f t="shared" si="324"/>
        <v>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f>E6915*$Z$2+F6915*$Z$3+G6915*$Z$4+H6915*$Z$5+I6915*$Z$6+J6915*$Z$7+K6915*$Z$8+L6915*$Z$9+M6915*$Z$10+N6915*$Z$11+O6915*$Z$12+P6915*$Z$13</f>
        <v>0</v>
      </c>
      <c r="R6915">
        <v>9.702</v>
      </c>
    </row>
    <row r="6916" spans="1:18" x14ac:dyDescent="0.3">
      <c r="A6916" s="1">
        <v>35921</v>
      </c>
      <c r="B6916" s="1" t="str">
        <f t="shared" si="322"/>
        <v>1998</v>
      </c>
      <c r="C6916" t="str">
        <f t="shared" si="323"/>
        <v>05</v>
      </c>
      <c r="D6916" t="str">
        <f t="shared" si="324"/>
        <v>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f>E6916*$Z$2+F6916*$Z$3+G6916*$Z$4+H6916*$Z$5+I6916*$Z$6+J6916*$Z$7+K6916*$Z$8+L6916*$Z$9+M6916*$Z$10+N6916*$Z$11+O6916*$Z$12+P6916*$Z$13</f>
        <v>0</v>
      </c>
      <c r="R6916">
        <v>9.1349999999999998</v>
      </c>
    </row>
    <row r="6917" spans="1:18" x14ac:dyDescent="0.3">
      <c r="A6917" s="1">
        <v>35922</v>
      </c>
      <c r="B6917" s="1" t="str">
        <f t="shared" si="322"/>
        <v>1998</v>
      </c>
      <c r="C6917" t="str">
        <f t="shared" si="323"/>
        <v>05</v>
      </c>
      <c r="D6917" t="str">
        <f t="shared" si="324"/>
        <v>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f>E6917*$Z$2+F6917*$Z$3+G6917*$Z$4+H6917*$Z$5+I6917*$Z$6+J6917*$Z$7+K6917*$Z$8+L6917*$Z$9+M6917*$Z$10+N6917*$Z$11+O6917*$Z$12+P6917*$Z$13</f>
        <v>0</v>
      </c>
      <c r="R6917">
        <v>9.1</v>
      </c>
    </row>
    <row r="6918" spans="1:18" x14ac:dyDescent="0.3">
      <c r="A6918" s="1">
        <v>35923</v>
      </c>
      <c r="B6918" s="1" t="str">
        <f t="shared" si="322"/>
        <v>1998</v>
      </c>
      <c r="C6918" t="str">
        <f t="shared" si="323"/>
        <v>05</v>
      </c>
      <c r="D6918" t="str">
        <f t="shared" si="324"/>
        <v>8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f>E6918*$Z$2+F6918*$Z$3+G6918*$Z$4+H6918*$Z$5+I6918*$Z$6+J6918*$Z$7+K6918*$Z$8+L6918*$Z$9+M6918*$Z$10+N6918*$Z$11+O6918*$Z$12+P6918*$Z$13</f>
        <v>0</v>
      </c>
      <c r="R6918">
        <v>9.1449999999999996</v>
      </c>
    </row>
    <row r="6919" spans="1:18" x14ac:dyDescent="0.3">
      <c r="A6919" s="1">
        <v>35924</v>
      </c>
      <c r="B6919" s="1" t="str">
        <f t="shared" si="322"/>
        <v>1998</v>
      </c>
      <c r="C6919" t="str">
        <f t="shared" si="323"/>
        <v>05</v>
      </c>
      <c r="D6919" t="str">
        <f t="shared" si="324"/>
        <v>9</v>
      </c>
      <c r="E6919">
        <v>0.3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f>E6919*$Z$2+F6919*$Z$3+G6919*$Z$4+H6919*$Z$5+I6919*$Z$6+J6919*$Z$7+K6919*$Z$8+L6919*$Z$9+M6919*$Z$10+N6919*$Z$11+O6919*$Z$12+P6919*$Z$13</f>
        <v>3.3785999999999998E-3</v>
      </c>
      <c r="R6919">
        <v>8.8000000000000007</v>
      </c>
    </row>
    <row r="6920" spans="1:18" x14ac:dyDescent="0.3">
      <c r="A6920" s="1">
        <v>35925</v>
      </c>
      <c r="B6920" s="1" t="str">
        <f t="shared" si="322"/>
        <v>1998</v>
      </c>
      <c r="C6920" t="str">
        <f t="shared" si="323"/>
        <v>05</v>
      </c>
      <c r="D6920" t="str">
        <f t="shared" si="324"/>
        <v>10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0.6</v>
      </c>
      <c r="M6920">
        <v>0</v>
      </c>
      <c r="N6920">
        <v>0</v>
      </c>
      <c r="O6920">
        <v>0</v>
      </c>
      <c r="P6920">
        <v>0.3</v>
      </c>
      <c r="Q6920">
        <f>E6920*$Z$2+F6920*$Z$3+G6920*$Z$4+H6920*$Z$5+I6920*$Z$6+J6920*$Z$7+K6920*$Z$8+L6920*$Z$9+M6920*$Z$10+N6920*$Z$11+O6920*$Z$12+P6920*$Z$13</f>
        <v>5.8247400000000005E-2</v>
      </c>
      <c r="R6920">
        <v>8.75</v>
      </c>
    </row>
    <row r="6921" spans="1:18" x14ac:dyDescent="0.3">
      <c r="A6921" s="1">
        <v>35926</v>
      </c>
      <c r="B6921" s="1" t="str">
        <f t="shared" ref="B6921:B6984" si="325">TEXT(A6921,"yyyy")</f>
        <v>1998</v>
      </c>
      <c r="C6921" t="str">
        <f t="shared" ref="C6921:C6984" si="326">TEXT(A6921,"mm")</f>
        <v>05</v>
      </c>
      <c r="D6921" t="str">
        <f t="shared" ref="D6921:D6984" si="327">TEXT(A6921,"d")</f>
        <v>11</v>
      </c>
      <c r="E6921">
        <v>0</v>
      </c>
      <c r="F6921">
        <v>0</v>
      </c>
      <c r="G6921">
        <v>0</v>
      </c>
      <c r="H6921">
        <v>0.2</v>
      </c>
      <c r="I6921">
        <v>0</v>
      </c>
      <c r="J6921">
        <v>0</v>
      </c>
      <c r="K6921">
        <v>0</v>
      </c>
      <c r="L6921">
        <v>2.2999999999999998</v>
      </c>
      <c r="M6921">
        <v>0</v>
      </c>
      <c r="N6921">
        <v>0</v>
      </c>
      <c r="O6921">
        <v>0</v>
      </c>
      <c r="P6921">
        <v>1.1000000000000001</v>
      </c>
      <c r="Q6921">
        <f>E6921*$Z$2+F6921*$Z$3+G6921*$Z$4+H6921*$Z$5+I6921*$Z$6+J6921*$Z$7+K6921*$Z$8+L6921*$Z$9+M6921*$Z$10+N6921*$Z$11+O6921*$Z$12+P6921*$Z$13</f>
        <v>0.2212443</v>
      </c>
      <c r="R6921">
        <v>8.6999999999999993</v>
      </c>
    </row>
    <row r="6922" spans="1:18" x14ac:dyDescent="0.3">
      <c r="A6922" s="1">
        <v>35927</v>
      </c>
      <c r="B6922" s="1" t="str">
        <f t="shared" si="325"/>
        <v>1998</v>
      </c>
      <c r="C6922" t="str">
        <f t="shared" si="326"/>
        <v>05</v>
      </c>
      <c r="D6922" t="str">
        <f t="shared" si="327"/>
        <v>12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f>E6922*$Z$2+F6922*$Z$3+G6922*$Z$4+H6922*$Z$5+I6922*$Z$6+J6922*$Z$7+K6922*$Z$8+L6922*$Z$9+M6922*$Z$10+N6922*$Z$11+O6922*$Z$12+P6922*$Z$13</f>
        <v>0</v>
      </c>
      <c r="R6922">
        <v>5.89</v>
      </c>
    </row>
    <row r="6923" spans="1:18" x14ac:dyDescent="0.3">
      <c r="A6923" s="1">
        <v>35928</v>
      </c>
      <c r="B6923" s="1" t="str">
        <f t="shared" si="325"/>
        <v>1998</v>
      </c>
      <c r="C6923" t="str">
        <f t="shared" si="326"/>
        <v>05</v>
      </c>
      <c r="D6923" t="str">
        <f t="shared" si="327"/>
        <v>13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f>E6923*$Z$2+F6923*$Z$3+G6923*$Z$4+H6923*$Z$5+I6923*$Z$6+J6923*$Z$7+K6923*$Z$8+L6923*$Z$9+M6923*$Z$10+N6923*$Z$11+O6923*$Z$12+P6923*$Z$13</f>
        <v>0</v>
      </c>
      <c r="R6923">
        <v>5.3319999999999999</v>
      </c>
    </row>
    <row r="6924" spans="1:18" x14ac:dyDescent="0.3">
      <c r="A6924" s="1">
        <v>35929</v>
      </c>
      <c r="B6924" s="1" t="str">
        <f t="shared" si="325"/>
        <v>1998</v>
      </c>
      <c r="C6924" t="str">
        <f t="shared" si="326"/>
        <v>05</v>
      </c>
      <c r="D6924" t="str">
        <f t="shared" si="327"/>
        <v>14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f>E6924*$Z$2+F6924*$Z$3+G6924*$Z$4+H6924*$Z$5+I6924*$Z$6+J6924*$Z$7+K6924*$Z$8+L6924*$Z$9+M6924*$Z$10+N6924*$Z$11+O6924*$Z$12+P6924*$Z$13</f>
        <v>0</v>
      </c>
      <c r="R6924">
        <v>5.1929999999999996</v>
      </c>
    </row>
    <row r="6925" spans="1:18" x14ac:dyDescent="0.3">
      <c r="A6925" s="1">
        <v>35930</v>
      </c>
      <c r="B6925" s="1" t="str">
        <f t="shared" si="325"/>
        <v>1998</v>
      </c>
      <c r="C6925" t="str">
        <f t="shared" si="326"/>
        <v>05</v>
      </c>
      <c r="D6925" t="str">
        <f t="shared" si="327"/>
        <v>15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f>E6925*$Z$2+F6925*$Z$3+G6925*$Z$4+H6925*$Z$5+I6925*$Z$6+J6925*$Z$7+K6925*$Z$8+L6925*$Z$9+M6925*$Z$10+N6925*$Z$11+O6925*$Z$12+P6925*$Z$13</f>
        <v>0</v>
      </c>
      <c r="R6925">
        <v>5.0119999999999996</v>
      </c>
    </row>
    <row r="6926" spans="1:18" x14ac:dyDescent="0.3">
      <c r="A6926" s="1">
        <v>35931</v>
      </c>
      <c r="B6926" s="1" t="str">
        <f t="shared" si="325"/>
        <v>1998</v>
      </c>
      <c r="C6926" t="str">
        <f t="shared" si="326"/>
        <v>05</v>
      </c>
      <c r="D6926" t="str">
        <f t="shared" si="327"/>
        <v>16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f>E6926*$Z$2+F6926*$Z$3+G6926*$Z$4+H6926*$Z$5+I6926*$Z$6+J6926*$Z$7+K6926*$Z$8+L6926*$Z$9+M6926*$Z$10+N6926*$Z$11+O6926*$Z$12+P6926*$Z$13</f>
        <v>0</v>
      </c>
      <c r="R6926">
        <v>5.2249999999999996</v>
      </c>
    </row>
    <row r="6927" spans="1:18" x14ac:dyDescent="0.3">
      <c r="A6927" s="1">
        <v>35932</v>
      </c>
      <c r="B6927" s="1" t="str">
        <f t="shared" si="325"/>
        <v>1998</v>
      </c>
      <c r="C6927" t="str">
        <f t="shared" si="326"/>
        <v>05</v>
      </c>
      <c r="D6927" t="str">
        <f t="shared" si="327"/>
        <v>17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f>E6927*$Z$2+F6927*$Z$3+G6927*$Z$4+H6927*$Z$5+I6927*$Z$6+J6927*$Z$7+K6927*$Z$8+L6927*$Z$9+M6927*$Z$10+N6927*$Z$11+O6927*$Z$12+P6927*$Z$13</f>
        <v>0</v>
      </c>
      <c r="R6927">
        <v>5.0999999999999996</v>
      </c>
    </row>
    <row r="6928" spans="1:18" x14ac:dyDescent="0.3">
      <c r="A6928" s="1">
        <v>35933</v>
      </c>
      <c r="B6928" s="1" t="str">
        <f t="shared" si="325"/>
        <v>1998</v>
      </c>
      <c r="C6928" t="str">
        <f t="shared" si="326"/>
        <v>05</v>
      </c>
      <c r="D6928" t="str">
        <f t="shared" si="327"/>
        <v>18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f>E6928*$Z$2+F6928*$Z$3+G6928*$Z$4+H6928*$Z$5+I6928*$Z$6+J6928*$Z$7+K6928*$Z$8+L6928*$Z$9+M6928*$Z$10+N6928*$Z$11+O6928*$Z$12+P6928*$Z$13</f>
        <v>0</v>
      </c>
      <c r="R6928">
        <v>4.6210000000000004</v>
      </c>
    </row>
    <row r="6929" spans="1:18" x14ac:dyDescent="0.3">
      <c r="A6929" s="1">
        <v>35934</v>
      </c>
      <c r="B6929" s="1" t="str">
        <f t="shared" si="325"/>
        <v>1998</v>
      </c>
      <c r="C6929" t="str">
        <f t="shared" si="326"/>
        <v>05</v>
      </c>
      <c r="D6929" t="str">
        <f t="shared" si="327"/>
        <v>19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f>E6929*$Z$2+F6929*$Z$3+G6929*$Z$4+H6929*$Z$5+I6929*$Z$6+J6929*$Z$7+K6929*$Z$8+L6929*$Z$9+M6929*$Z$10+N6929*$Z$11+O6929*$Z$12+P6929*$Z$13</f>
        <v>0</v>
      </c>
      <c r="R6929">
        <v>4.5510000000000002</v>
      </c>
    </row>
    <row r="6930" spans="1:18" x14ac:dyDescent="0.3">
      <c r="A6930" s="1">
        <v>35935</v>
      </c>
      <c r="B6930" s="1" t="str">
        <f t="shared" si="325"/>
        <v>1998</v>
      </c>
      <c r="C6930" t="str">
        <f t="shared" si="326"/>
        <v>05</v>
      </c>
      <c r="D6930" t="str">
        <f t="shared" si="327"/>
        <v>20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f>E6930*$Z$2+F6930*$Z$3+G6930*$Z$4+H6930*$Z$5+I6930*$Z$6+J6930*$Z$7+K6930*$Z$8+L6930*$Z$9+M6930*$Z$10+N6930*$Z$11+O6930*$Z$12+P6930*$Z$13</f>
        <v>0</v>
      </c>
      <c r="R6930">
        <v>4.5</v>
      </c>
    </row>
    <row r="6931" spans="1:18" x14ac:dyDescent="0.3">
      <c r="A6931" s="1">
        <v>35936</v>
      </c>
      <c r="B6931" s="1" t="str">
        <f t="shared" si="325"/>
        <v>1998</v>
      </c>
      <c r="C6931" t="str">
        <f t="shared" si="326"/>
        <v>05</v>
      </c>
      <c r="D6931" t="str">
        <f t="shared" si="327"/>
        <v>21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f>E6931*$Z$2+F6931*$Z$3+G6931*$Z$4+H6931*$Z$5+I6931*$Z$6+J6931*$Z$7+K6931*$Z$8+L6931*$Z$9+M6931*$Z$10+N6931*$Z$11+O6931*$Z$12+P6931*$Z$13</f>
        <v>0</v>
      </c>
      <c r="R6931">
        <v>4.5190000000000001</v>
      </c>
    </row>
    <row r="6932" spans="1:18" x14ac:dyDescent="0.3">
      <c r="A6932" s="1">
        <v>35937</v>
      </c>
      <c r="B6932" s="1" t="str">
        <f t="shared" si="325"/>
        <v>1998</v>
      </c>
      <c r="C6932" t="str">
        <f t="shared" si="326"/>
        <v>05</v>
      </c>
      <c r="D6932" t="str">
        <f t="shared" si="327"/>
        <v>22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f>E6932*$Z$2+F6932*$Z$3+G6932*$Z$4+H6932*$Z$5+I6932*$Z$6+J6932*$Z$7+K6932*$Z$8+L6932*$Z$9+M6932*$Z$10+N6932*$Z$11+O6932*$Z$12+P6932*$Z$13</f>
        <v>0</v>
      </c>
      <c r="R6932">
        <v>4.5010000000000003</v>
      </c>
    </row>
    <row r="6933" spans="1:18" x14ac:dyDescent="0.3">
      <c r="A6933" s="1">
        <v>35938</v>
      </c>
      <c r="B6933" s="1" t="str">
        <f t="shared" si="325"/>
        <v>1998</v>
      </c>
      <c r="C6933" t="str">
        <f t="shared" si="326"/>
        <v>05</v>
      </c>
      <c r="D6933" t="str">
        <f t="shared" si="327"/>
        <v>23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f>E6933*$Z$2+F6933*$Z$3+G6933*$Z$4+H6933*$Z$5+I6933*$Z$6+J6933*$Z$7+K6933*$Z$8+L6933*$Z$9+M6933*$Z$10+N6933*$Z$11+O6933*$Z$12+P6933*$Z$13</f>
        <v>0</v>
      </c>
      <c r="R6933">
        <v>4.49</v>
      </c>
    </row>
    <row r="6934" spans="1:18" x14ac:dyDescent="0.3">
      <c r="A6934" s="1">
        <v>35939</v>
      </c>
      <c r="B6934" s="1" t="str">
        <f t="shared" si="325"/>
        <v>1998</v>
      </c>
      <c r="C6934" t="str">
        <f t="shared" si="326"/>
        <v>05</v>
      </c>
      <c r="D6934" t="str">
        <f t="shared" si="327"/>
        <v>24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f>E6934*$Z$2+F6934*$Z$3+G6934*$Z$4+H6934*$Z$5+I6934*$Z$6+J6934*$Z$7+K6934*$Z$8+L6934*$Z$9+M6934*$Z$10+N6934*$Z$11+O6934*$Z$12+P6934*$Z$13</f>
        <v>0</v>
      </c>
      <c r="R6934">
        <v>4.45</v>
      </c>
    </row>
    <row r="6935" spans="1:18" x14ac:dyDescent="0.3">
      <c r="A6935" s="1">
        <v>35940</v>
      </c>
      <c r="B6935" s="1" t="str">
        <f t="shared" si="325"/>
        <v>1998</v>
      </c>
      <c r="C6935" t="str">
        <f t="shared" si="326"/>
        <v>05</v>
      </c>
      <c r="D6935" t="str">
        <f t="shared" si="327"/>
        <v>25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f>E6935*$Z$2+F6935*$Z$3+G6935*$Z$4+H6935*$Z$5+I6935*$Z$6+J6935*$Z$7+K6935*$Z$8+L6935*$Z$9+M6935*$Z$10+N6935*$Z$11+O6935*$Z$12+P6935*$Z$13</f>
        <v>0</v>
      </c>
      <c r="R6935">
        <v>4.4710000000000001</v>
      </c>
    </row>
    <row r="6936" spans="1:18" x14ac:dyDescent="0.3">
      <c r="A6936" s="1">
        <v>35941</v>
      </c>
      <c r="B6936" s="1" t="str">
        <f t="shared" si="325"/>
        <v>1998</v>
      </c>
      <c r="C6936" t="str">
        <f t="shared" si="326"/>
        <v>05</v>
      </c>
      <c r="D6936" t="str">
        <f t="shared" si="327"/>
        <v>26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f>E6936*$Z$2+F6936*$Z$3+G6936*$Z$4+H6936*$Z$5+I6936*$Z$6+J6936*$Z$7+K6936*$Z$8+L6936*$Z$9+M6936*$Z$10+N6936*$Z$11+O6936*$Z$12+P6936*$Z$13</f>
        <v>0</v>
      </c>
      <c r="R6936">
        <v>4.4329999999999998</v>
      </c>
    </row>
    <row r="6937" spans="1:18" x14ac:dyDescent="0.3">
      <c r="A6937" s="1">
        <v>35942</v>
      </c>
      <c r="B6937" s="1" t="str">
        <f t="shared" si="325"/>
        <v>1998</v>
      </c>
      <c r="C6937" t="str">
        <f t="shared" si="326"/>
        <v>05</v>
      </c>
      <c r="D6937" t="str">
        <f t="shared" si="327"/>
        <v>27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f>E6937*$Z$2+F6937*$Z$3+G6937*$Z$4+H6937*$Z$5+I6937*$Z$6+J6937*$Z$7+K6937*$Z$8+L6937*$Z$9+M6937*$Z$10+N6937*$Z$11+O6937*$Z$12+P6937*$Z$13</f>
        <v>0</v>
      </c>
      <c r="R6937">
        <v>4.351</v>
      </c>
    </row>
    <row r="6938" spans="1:18" x14ac:dyDescent="0.3">
      <c r="A6938" s="1">
        <v>35943</v>
      </c>
      <c r="B6938" s="1" t="str">
        <f t="shared" si="325"/>
        <v>1998</v>
      </c>
      <c r="C6938" t="str">
        <f t="shared" si="326"/>
        <v>05</v>
      </c>
      <c r="D6938" t="str">
        <f t="shared" si="327"/>
        <v>28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f>E6938*$Z$2+F6938*$Z$3+G6938*$Z$4+H6938*$Z$5+I6938*$Z$6+J6938*$Z$7+K6938*$Z$8+L6938*$Z$9+M6938*$Z$10+N6938*$Z$11+O6938*$Z$12+P6938*$Z$13</f>
        <v>0</v>
      </c>
      <c r="R6938">
        <v>4.3</v>
      </c>
    </row>
    <row r="6939" spans="1:18" x14ac:dyDescent="0.3">
      <c r="A6939" s="1">
        <v>35944</v>
      </c>
      <c r="B6939" s="1" t="str">
        <f t="shared" si="325"/>
        <v>1998</v>
      </c>
      <c r="C6939" t="str">
        <f t="shared" si="326"/>
        <v>05</v>
      </c>
      <c r="D6939" t="str">
        <f t="shared" si="327"/>
        <v>29</v>
      </c>
      <c r="E6939">
        <v>3.9</v>
      </c>
      <c r="F6939">
        <v>0.6</v>
      </c>
      <c r="G6939">
        <v>0</v>
      </c>
      <c r="H6939">
        <v>0</v>
      </c>
      <c r="I6939">
        <v>0.8</v>
      </c>
      <c r="J6939">
        <v>0.4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f>E6939*$Z$2+F6939*$Z$3+G6939*$Z$4+H6939*$Z$5+I6939*$Z$6+J6939*$Z$7+K6939*$Z$8+L6939*$Z$9+M6939*$Z$10+N6939*$Z$11+O6939*$Z$12+P6939*$Z$13</f>
        <v>0.22391460000000002</v>
      </c>
      <c r="R6939">
        <v>4.2480000000000002</v>
      </c>
    </row>
    <row r="6940" spans="1:18" x14ac:dyDescent="0.3">
      <c r="A6940" s="1">
        <v>35945</v>
      </c>
      <c r="B6940" s="1" t="str">
        <f t="shared" si="325"/>
        <v>1998</v>
      </c>
      <c r="C6940" t="str">
        <f t="shared" si="326"/>
        <v>05</v>
      </c>
      <c r="D6940" t="str">
        <f t="shared" si="327"/>
        <v>30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f>E6940*$Z$2+F6940*$Z$3+G6940*$Z$4+H6940*$Z$5+I6940*$Z$6+J6940*$Z$7+K6940*$Z$8+L6940*$Z$9+M6940*$Z$10+N6940*$Z$11+O6940*$Z$12+P6940*$Z$13</f>
        <v>0</v>
      </c>
      <c r="R6940">
        <v>4.2169999999999996</v>
      </c>
    </row>
    <row r="6941" spans="1:18" x14ac:dyDescent="0.3">
      <c r="A6941" s="1">
        <v>35946</v>
      </c>
      <c r="B6941" s="1" t="str">
        <f t="shared" si="325"/>
        <v>1998</v>
      </c>
      <c r="C6941" t="str">
        <f t="shared" si="326"/>
        <v>05</v>
      </c>
      <c r="D6941" t="str">
        <f t="shared" si="327"/>
        <v>31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f>E6941*$Z$2+F6941*$Z$3+G6941*$Z$4+H6941*$Z$5+I6941*$Z$6+J6941*$Z$7+K6941*$Z$8+L6941*$Z$9+M6941*$Z$10+N6941*$Z$11+O6941*$Z$12+P6941*$Z$13</f>
        <v>0</v>
      </c>
      <c r="R6941">
        <v>4.2</v>
      </c>
    </row>
    <row r="6942" spans="1:18" x14ac:dyDescent="0.3">
      <c r="A6942" s="1">
        <v>35947</v>
      </c>
      <c r="B6942" s="1" t="str">
        <f t="shared" si="325"/>
        <v>1998</v>
      </c>
      <c r="C6942" t="str">
        <f t="shared" si="326"/>
        <v>06</v>
      </c>
      <c r="D6942" t="str">
        <f t="shared" si="327"/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f>E6942*$Z$2+F6942*$Z$3+G6942*$Z$4+H6942*$Z$5+I6942*$Z$6+J6942*$Z$7+K6942*$Z$8+L6942*$Z$9+M6942*$Z$10+N6942*$Z$11+O6942*$Z$12+P6942*$Z$13</f>
        <v>0</v>
      </c>
      <c r="R6942">
        <v>4.2889999999999997</v>
      </c>
    </row>
    <row r="6943" spans="1:18" x14ac:dyDescent="0.3">
      <c r="A6943" s="1">
        <v>35948</v>
      </c>
      <c r="B6943" s="1" t="str">
        <f t="shared" si="325"/>
        <v>1998</v>
      </c>
      <c r="C6943" t="str">
        <f t="shared" si="326"/>
        <v>06</v>
      </c>
      <c r="D6943" t="str">
        <f t="shared" si="327"/>
        <v>2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f>E6943*$Z$2+F6943*$Z$3+G6943*$Z$4+H6943*$Z$5+I6943*$Z$6+J6943*$Z$7+K6943*$Z$8+L6943*$Z$9+M6943*$Z$10+N6943*$Z$11+O6943*$Z$12+P6943*$Z$13</f>
        <v>0</v>
      </c>
      <c r="R6943">
        <v>3.9580000000000002</v>
      </c>
    </row>
    <row r="6944" spans="1:18" x14ac:dyDescent="0.3">
      <c r="A6944" s="1">
        <v>35949</v>
      </c>
      <c r="B6944" s="1" t="str">
        <f t="shared" si="325"/>
        <v>1998</v>
      </c>
      <c r="C6944" t="str">
        <f t="shared" si="326"/>
        <v>06</v>
      </c>
      <c r="D6944" t="str">
        <f t="shared" si="327"/>
        <v>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f>E6944*$Z$2+F6944*$Z$3+G6944*$Z$4+H6944*$Z$5+I6944*$Z$6+J6944*$Z$7+K6944*$Z$8+L6944*$Z$9+M6944*$Z$10+N6944*$Z$11+O6944*$Z$12+P6944*$Z$13</f>
        <v>0</v>
      </c>
      <c r="R6944">
        <v>3.681</v>
      </c>
    </row>
    <row r="6945" spans="1:18" x14ac:dyDescent="0.3">
      <c r="A6945" s="1">
        <v>35950</v>
      </c>
      <c r="B6945" s="1" t="str">
        <f t="shared" si="325"/>
        <v>1998</v>
      </c>
      <c r="C6945" t="str">
        <f t="shared" si="326"/>
        <v>06</v>
      </c>
      <c r="D6945" t="str">
        <f t="shared" si="327"/>
        <v>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f>E6945*$Z$2+F6945*$Z$3+G6945*$Z$4+H6945*$Z$5+I6945*$Z$6+J6945*$Z$7+K6945*$Z$8+L6945*$Z$9+M6945*$Z$10+N6945*$Z$11+O6945*$Z$12+P6945*$Z$13</f>
        <v>0</v>
      </c>
      <c r="R6945">
        <v>3.4</v>
      </c>
    </row>
    <row r="6946" spans="1:18" x14ac:dyDescent="0.3">
      <c r="A6946" s="1">
        <v>35951</v>
      </c>
      <c r="B6946" s="1" t="str">
        <f t="shared" si="325"/>
        <v>1998</v>
      </c>
      <c r="C6946" t="str">
        <f t="shared" si="326"/>
        <v>06</v>
      </c>
      <c r="D6946" t="str">
        <f t="shared" si="327"/>
        <v>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0.5</v>
      </c>
      <c r="P6946">
        <v>1.1000000000000001</v>
      </c>
      <c r="Q6946">
        <f>E6946*$Z$2+F6946*$Z$3+G6946*$Z$4+H6946*$Z$5+I6946*$Z$6+J6946*$Z$7+K6946*$Z$8+L6946*$Z$9+M6946*$Z$10+N6946*$Z$11+O6946*$Z$12+P6946*$Z$13</f>
        <v>0.1057073</v>
      </c>
      <c r="R6946">
        <v>3.1349999999999998</v>
      </c>
    </row>
    <row r="6947" spans="1:18" x14ac:dyDescent="0.3">
      <c r="A6947" s="1">
        <v>35952</v>
      </c>
      <c r="B6947" s="1" t="str">
        <f t="shared" si="325"/>
        <v>1998</v>
      </c>
      <c r="C6947" t="str">
        <f t="shared" si="326"/>
        <v>06</v>
      </c>
      <c r="D6947" t="str">
        <f t="shared" si="327"/>
        <v>6</v>
      </c>
      <c r="E6947">
        <v>0</v>
      </c>
      <c r="F6947">
        <v>0</v>
      </c>
      <c r="G6947">
        <v>1.1000000000000001</v>
      </c>
      <c r="H6947">
        <v>1.1000000000000001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f>E6947*$Z$2+F6947*$Z$3+G6947*$Z$4+H6947*$Z$5+I6947*$Z$6+J6947*$Z$7+K6947*$Z$8+L6947*$Z$9+M6947*$Z$10+N6947*$Z$11+O6947*$Z$12+P6947*$Z$13</f>
        <v>2.4063600000000001E-2</v>
      </c>
      <c r="R6947">
        <v>3.17</v>
      </c>
    </row>
    <row r="6948" spans="1:18" x14ac:dyDescent="0.3">
      <c r="A6948" s="1">
        <v>35953</v>
      </c>
      <c r="B6948" s="1" t="str">
        <f t="shared" si="325"/>
        <v>1998</v>
      </c>
      <c r="C6948" t="str">
        <f t="shared" si="326"/>
        <v>06</v>
      </c>
      <c r="D6948" t="str">
        <f t="shared" si="327"/>
        <v>7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f>E6948*$Z$2+F6948*$Z$3+G6948*$Z$4+H6948*$Z$5+I6948*$Z$6+J6948*$Z$7+K6948*$Z$8+L6948*$Z$9+M6948*$Z$10+N6948*$Z$11+O6948*$Z$12+P6948*$Z$13</f>
        <v>0</v>
      </c>
      <c r="R6948">
        <v>2.85</v>
      </c>
    </row>
    <row r="6949" spans="1:18" x14ac:dyDescent="0.3">
      <c r="A6949" s="1">
        <v>35954</v>
      </c>
      <c r="B6949" s="1" t="str">
        <f t="shared" si="325"/>
        <v>1998</v>
      </c>
      <c r="C6949" t="str">
        <f t="shared" si="326"/>
        <v>06</v>
      </c>
      <c r="D6949" t="str">
        <f t="shared" si="327"/>
        <v>8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0.3</v>
      </c>
      <c r="P6949">
        <v>0.7</v>
      </c>
      <c r="Q6949">
        <f>E6949*$Z$2+F6949*$Z$3+G6949*$Z$4+H6949*$Z$5+I6949*$Z$6+J6949*$Z$7+K6949*$Z$8+L6949*$Z$9+M6949*$Z$10+N6949*$Z$11+O6949*$Z$12+P6949*$Z$13</f>
        <v>6.5150299999999994E-2</v>
      </c>
      <c r="R6949">
        <v>2.968</v>
      </c>
    </row>
    <row r="6950" spans="1:18" x14ac:dyDescent="0.3">
      <c r="A6950" s="1">
        <v>35955</v>
      </c>
      <c r="B6950" s="1" t="str">
        <f t="shared" si="325"/>
        <v>1998</v>
      </c>
      <c r="C6950" t="str">
        <f t="shared" si="326"/>
        <v>06</v>
      </c>
      <c r="D6950" t="str">
        <f t="shared" si="327"/>
        <v>9</v>
      </c>
      <c r="E6950">
        <v>0</v>
      </c>
      <c r="F6950">
        <v>0</v>
      </c>
      <c r="G6950">
        <v>0</v>
      </c>
      <c r="H6950">
        <v>0</v>
      </c>
      <c r="I6950">
        <v>1.8</v>
      </c>
      <c r="J6950">
        <v>0</v>
      </c>
      <c r="K6950">
        <v>0.3</v>
      </c>
      <c r="L6950">
        <v>0.1</v>
      </c>
      <c r="M6950">
        <v>9.4</v>
      </c>
      <c r="N6950">
        <v>1.2</v>
      </c>
      <c r="O6950">
        <v>0.8</v>
      </c>
      <c r="P6950">
        <v>0.4</v>
      </c>
      <c r="Q6950">
        <f>E6950*$Z$2+F6950*$Z$3+G6950*$Z$4+H6950*$Z$5+I6950*$Z$6+J6950*$Z$7+K6950*$Z$8+L6950*$Z$9+M6950*$Z$10+N6950*$Z$11+O6950*$Z$12+P6950*$Z$13</f>
        <v>1.4037309999999998</v>
      </c>
      <c r="R6950">
        <v>2.9580000000000002</v>
      </c>
    </row>
    <row r="6951" spans="1:18" x14ac:dyDescent="0.3">
      <c r="A6951" s="1">
        <v>35956</v>
      </c>
      <c r="B6951" s="1" t="str">
        <f t="shared" si="325"/>
        <v>1998</v>
      </c>
      <c r="C6951" t="str">
        <f t="shared" si="326"/>
        <v>06</v>
      </c>
      <c r="D6951" t="str">
        <f t="shared" si="327"/>
        <v>10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f>E6951*$Z$2+F6951*$Z$3+G6951*$Z$4+H6951*$Z$5+I6951*$Z$6+J6951*$Z$7+K6951*$Z$8+L6951*$Z$9+M6951*$Z$10+N6951*$Z$11+O6951*$Z$12+P6951*$Z$13</f>
        <v>0</v>
      </c>
      <c r="R6951">
        <v>2.9159999999999999</v>
      </c>
    </row>
    <row r="6952" spans="1:18" x14ac:dyDescent="0.3">
      <c r="A6952" s="1">
        <v>35957</v>
      </c>
      <c r="B6952" s="1" t="str">
        <f t="shared" si="325"/>
        <v>1998</v>
      </c>
      <c r="C6952" t="str">
        <f t="shared" si="326"/>
        <v>06</v>
      </c>
      <c r="D6952" t="str">
        <f t="shared" si="327"/>
        <v>11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f>E6952*$Z$2+F6952*$Z$3+G6952*$Z$4+H6952*$Z$5+I6952*$Z$6+J6952*$Z$7+K6952*$Z$8+L6952*$Z$9+M6952*$Z$10+N6952*$Z$11+O6952*$Z$12+P6952*$Z$13</f>
        <v>0</v>
      </c>
      <c r="R6952">
        <v>2.9</v>
      </c>
    </row>
    <row r="6953" spans="1:18" x14ac:dyDescent="0.3">
      <c r="A6953" s="1">
        <v>35958</v>
      </c>
      <c r="B6953" s="1" t="str">
        <f t="shared" si="325"/>
        <v>1998</v>
      </c>
      <c r="C6953" t="str">
        <f t="shared" si="326"/>
        <v>06</v>
      </c>
      <c r="D6953" t="str">
        <f t="shared" si="327"/>
        <v>12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f>E6953*$Z$2+F6953*$Z$3+G6953*$Z$4+H6953*$Z$5+I6953*$Z$6+J6953*$Z$7+K6953*$Z$8+L6953*$Z$9+M6953*$Z$10+N6953*$Z$11+O6953*$Z$12+P6953*$Z$13</f>
        <v>0</v>
      </c>
      <c r="R6953">
        <v>2.8690000000000002</v>
      </c>
    </row>
    <row r="6954" spans="1:18" x14ac:dyDescent="0.3">
      <c r="A6954" s="1">
        <v>35959</v>
      </c>
      <c r="B6954" s="1" t="str">
        <f t="shared" si="325"/>
        <v>1998</v>
      </c>
      <c r="C6954" t="str">
        <f t="shared" si="326"/>
        <v>06</v>
      </c>
      <c r="D6954" t="str">
        <f t="shared" si="327"/>
        <v>13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f>E6954*$Z$2+F6954*$Z$3+G6954*$Z$4+H6954*$Z$5+I6954*$Z$6+J6954*$Z$7+K6954*$Z$8+L6954*$Z$9+M6954*$Z$10+N6954*$Z$11+O6954*$Z$12+P6954*$Z$13</f>
        <v>0</v>
      </c>
      <c r="R6954">
        <v>2.9</v>
      </c>
    </row>
    <row r="6955" spans="1:18" x14ac:dyDescent="0.3">
      <c r="A6955" s="1">
        <v>35960</v>
      </c>
      <c r="B6955" s="1" t="str">
        <f t="shared" si="325"/>
        <v>1998</v>
      </c>
      <c r="C6955" t="str">
        <f t="shared" si="326"/>
        <v>06</v>
      </c>
      <c r="D6955" t="str">
        <f t="shared" si="327"/>
        <v>14</v>
      </c>
      <c r="E6955">
        <v>5.5</v>
      </c>
      <c r="F6955">
        <v>0.8</v>
      </c>
      <c r="G6955">
        <v>0</v>
      </c>
      <c r="H6955">
        <v>0</v>
      </c>
      <c r="I6955">
        <v>1.2</v>
      </c>
      <c r="J6955">
        <v>0.5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2.2000000000000002</v>
      </c>
      <c r="Q6955">
        <f>E6955*$Z$2+F6955*$Z$3+G6955*$Z$4+H6955*$Z$5+I6955*$Z$6+J6955*$Z$7+K6955*$Z$8+L6955*$Z$9+M6955*$Z$10+N6955*$Z$11+O6955*$Z$12+P6955*$Z$13</f>
        <v>0.52030750000000003</v>
      </c>
      <c r="R6955">
        <v>2.95</v>
      </c>
    </row>
    <row r="6956" spans="1:18" x14ac:dyDescent="0.3">
      <c r="A6956" s="1">
        <v>35961</v>
      </c>
      <c r="B6956" s="1" t="str">
        <f t="shared" si="325"/>
        <v>1998</v>
      </c>
      <c r="C6956" t="str">
        <f t="shared" si="326"/>
        <v>06</v>
      </c>
      <c r="D6956" t="str">
        <f t="shared" si="327"/>
        <v>15</v>
      </c>
      <c r="E6956">
        <v>0.2</v>
      </c>
      <c r="F6956">
        <v>4.8</v>
      </c>
      <c r="G6956">
        <v>5</v>
      </c>
      <c r="H6956">
        <v>2.9</v>
      </c>
      <c r="I6956">
        <v>0</v>
      </c>
      <c r="J6956">
        <v>0.6</v>
      </c>
      <c r="K6956">
        <v>2.8</v>
      </c>
      <c r="L6956">
        <v>1.2</v>
      </c>
      <c r="M6956">
        <v>0.5</v>
      </c>
      <c r="N6956">
        <v>5.7</v>
      </c>
      <c r="O6956">
        <v>3.1</v>
      </c>
      <c r="P6956">
        <v>2</v>
      </c>
      <c r="Q6956">
        <f>E6956*$Z$2+F6956*$Z$3+G6956*$Z$4+H6956*$Z$5+I6956*$Z$6+J6956*$Z$7+K6956*$Z$8+L6956*$Z$9+M6956*$Z$10+N6956*$Z$11+O6956*$Z$12+P6956*$Z$13</f>
        <v>2.3571252</v>
      </c>
      <c r="R6956">
        <v>2.8450000000000002</v>
      </c>
    </row>
    <row r="6957" spans="1:18" x14ac:dyDescent="0.3">
      <c r="A6957" s="1">
        <v>35962</v>
      </c>
      <c r="B6957" s="1" t="str">
        <f t="shared" si="325"/>
        <v>1998</v>
      </c>
      <c r="C6957" t="str">
        <f t="shared" si="326"/>
        <v>06</v>
      </c>
      <c r="D6957" t="str">
        <f t="shared" si="327"/>
        <v>16</v>
      </c>
      <c r="E6957">
        <v>27.6</v>
      </c>
      <c r="F6957">
        <v>3.8</v>
      </c>
      <c r="G6957">
        <v>4.7</v>
      </c>
      <c r="H6957">
        <v>11.9</v>
      </c>
      <c r="I6957">
        <v>5.7</v>
      </c>
      <c r="J6957">
        <v>2.6</v>
      </c>
      <c r="K6957">
        <v>5.2</v>
      </c>
      <c r="L6957">
        <v>19.899999999999999</v>
      </c>
      <c r="M6957">
        <v>5.8</v>
      </c>
      <c r="N6957">
        <v>6.3</v>
      </c>
      <c r="O6957">
        <v>10.5</v>
      </c>
      <c r="P6957">
        <v>14.8</v>
      </c>
      <c r="Q6957">
        <f>E6957*$Z$2+F6957*$Z$3+G6957*$Z$4+H6957*$Z$5+I6957*$Z$6+J6957*$Z$7+K6957*$Z$8+L6957*$Z$9+M6957*$Z$10+N6957*$Z$11+O6957*$Z$12+P6957*$Z$13</f>
        <v>7.3178373000000008</v>
      </c>
      <c r="R6957">
        <v>2.98</v>
      </c>
    </row>
    <row r="6958" spans="1:18" x14ac:dyDescent="0.3">
      <c r="A6958" s="1">
        <v>35963</v>
      </c>
      <c r="B6958" s="1" t="str">
        <f t="shared" si="325"/>
        <v>1998</v>
      </c>
      <c r="C6958" t="str">
        <f t="shared" si="326"/>
        <v>06</v>
      </c>
      <c r="D6958" t="str">
        <f t="shared" si="327"/>
        <v>17</v>
      </c>
      <c r="E6958">
        <v>1.8</v>
      </c>
      <c r="F6958">
        <v>2.5</v>
      </c>
      <c r="G6958">
        <v>1</v>
      </c>
      <c r="H6958">
        <v>0</v>
      </c>
      <c r="I6958">
        <v>0.3</v>
      </c>
      <c r="J6958">
        <v>0.2</v>
      </c>
      <c r="K6958">
        <v>0.6</v>
      </c>
      <c r="L6958">
        <v>0.2</v>
      </c>
      <c r="M6958">
        <v>0</v>
      </c>
      <c r="N6958">
        <v>0.9</v>
      </c>
      <c r="O6958">
        <v>1.6</v>
      </c>
      <c r="P6958">
        <v>0.7</v>
      </c>
      <c r="Q6958">
        <f>E6958*$Z$2+F6958*$Z$3+G6958*$Z$4+H6958*$Z$5+I6958*$Z$6+J6958*$Z$7+K6958*$Z$8+L6958*$Z$9+M6958*$Z$10+N6958*$Z$11+O6958*$Z$12+P6958*$Z$13</f>
        <v>0.70919729999999992</v>
      </c>
      <c r="R6958">
        <v>2.98</v>
      </c>
    </row>
    <row r="6959" spans="1:18" x14ac:dyDescent="0.3">
      <c r="A6959" s="1">
        <v>35964</v>
      </c>
      <c r="B6959" s="1" t="str">
        <f t="shared" si="325"/>
        <v>1998</v>
      </c>
      <c r="C6959" t="str">
        <f t="shared" si="326"/>
        <v>06</v>
      </c>
      <c r="D6959" t="str">
        <f t="shared" si="327"/>
        <v>18</v>
      </c>
      <c r="E6959">
        <v>11.5</v>
      </c>
      <c r="F6959">
        <v>30.4</v>
      </c>
      <c r="G6959">
        <v>29.7</v>
      </c>
      <c r="H6959">
        <v>15.3</v>
      </c>
      <c r="I6959">
        <v>2.9</v>
      </c>
      <c r="J6959">
        <v>4.5</v>
      </c>
      <c r="K6959">
        <v>15.7</v>
      </c>
      <c r="L6959">
        <v>2.1</v>
      </c>
      <c r="M6959">
        <v>7.5</v>
      </c>
      <c r="N6959">
        <v>0.6</v>
      </c>
      <c r="O6959">
        <v>0.7</v>
      </c>
      <c r="P6959">
        <v>1.4</v>
      </c>
      <c r="Q6959">
        <f>E6959*$Z$2+F6959*$Z$3+G6959*$Z$4+H6959*$Z$5+I6959*$Z$6+J6959*$Z$7+K6959*$Z$8+L6959*$Z$9+M6959*$Z$10+N6959*$Z$11+O6959*$Z$12+P6959*$Z$13</f>
        <v>7.3262940000000008</v>
      </c>
      <c r="R6959">
        <v>2.3199999999999998</v>
      </c>
    </row>
    <row r="6960" spans="1:18" x14ac:dyDescent="0.3">
      <c r="A6960" s="1">
        <v>35965</v>
      </c>
      <c r="B6960" s="1" t="str">
        <f t="shared" si="325"/>
        <v>1998</v>
      </c>
      <c r="C6960" t="str">
        <f t="shared" si="326"/>
        <v>06</v>
      </c>
      <c r="D6960" t="str">
        <f t="shared" si="327"/>
        <v>19</v>
      </c>
      <c r="E6960">
        <v>17.2</v>
      </c>
      <c r="F6960">
        <v>2.5</v>
      </c>
      <c r="G6960">
        <v>0</v>
      </c>
      <c r="H6960">
        <v>0.8</v>
      </c>
      <c r="I6960">
        <v>4.8</v>
      </c>
      <c r="J6960">
        <v>1.6</v>
      </c>
      <c r="K6960">
        <v>0.3</v>
      </c>
      <c r="L6960">
        <v>2.2000000000000002</v>
      </c>
      <c r="M6960">
        <v>1.6</v>
      </c>
      <c r="N6960">
        <v>0</v>
      </c>
      <c r="O6960">
        <v>0</v>
      </c>
      <c r="P6960">
        <v>0.9</v>
      </c>
      <c r="Q6960">
        <f>E6960*$Z$2+F6960*$Z$3+G6960*$Z$4+H6960*$Z$5+I6960*$Z$6+J6960*$Z$7+K6960*$Z$8+L6960*$Z$9+M6960*$Z$10+N6960*$Z$11+O6960*$Z$12+P6960*$Z$13</f>
        <v>1.4803056999999999</v>
      </c>
      <c r="R6960">
        <v>3.7</v>
      </c>
    </row>
    <row r="6961" spans="1:18" x14ac:dyDescent="0.3">
      <c r="A6961" s="1">
        <v>35966</v>
      </c>
      <c r="B6961" s="1" t="str">
        <f t="shared" si="325"/>
        <v>1998</v>
      </c>
      <c r="C6961" t="str">
        <f t="shared" si="326"/>
        <v>06</v>
      </c>
      <c r="D6961" t="str">
        <f t="shared" si="327"/>
        <v>20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f>E6961*$Z$2+F6961*$Z$3+G6961*$Z$4+H6961*$Z$5+I6961*$Z$6+J6961*$Z$7+K6961*$Z$8+L6961*$Z$9+M6961*$Z$10+N6961*$Z$11+O6961*$Z$12+P6961*$Z$13</f>
        <v>0</v>
      </c>
      <c r="R6961">
        <v>3.8</v>
      </c>
    </row>
    <row r="6962" spans="1:18" x14ac:dyDescent="0.3">
      <c r="A6962" s="1">
        <v>35967</v>
      </c>
      <c r="B6962" s="1" t="str">
        <f t="shared" si="325"/>
        <v>1998</v>
      </c>
      <c r="C6962" t="str">
        <f t="shared" si="326"/>
        <v>06</v>
      </c>
      <c r="D6962" t="str">
        <f t="shared" si="327"/>
        <v>21</v>
      </c>
      <c r="E6962">
        <v>0</v>
      </c>
      <c r="F6962">
        <v>1.8</v>
      </c>
      <c r="G6962">
        <v>1.9</v>
      </c>
      <c r="H6962">
        <v>1</v>
      </c>
      <c r="I6962">
        <v>0</v>
      </c>
      <c r="J6962">
        <v>0.2</v>
      </c>
      <c r="K6962">
        <v>1</v>
      </c>
      <c r="L6962">
        <v>0.1</v>
      </c>
      <c r="M6962">
        <v>0</v>
      </c>
      <c r="N6962">
        <v>0</v>
      </c>
      <c r="O6962">
        <v>0</v>
      </c>
      <c r="P6962">
        <v>0</v>
      </c>
      <c r="Q6962">
        <f>E6962*$Z$2+F6962*$Z$3+G6962*$Z$4+H6962*$Z$5+I6962*$Z$6+J6962*$Z$7+K6962*$Z$8+L6962*$Z$9+M6962*$Z$10+N6962*$Z$11+O6962*$Z$12+P6962*$Z$13</f>
        <v>0.35575089999999998</v>
      </c>
      <c r="R6962">
        <v>3.7</v>
      </c>
    </row>
    <row r="6963" spans="1:18" x14ac:dyDescent="0.3">
      <c r="A6963" s="1">
        <v>35968</v>
      </c>
      <c r="B6963" s="1" t="str">
        <f t="shared" si="325"/>
        <v>1998</v>
      </c>
      <c r="C6963" t="str">
        <f t="shared" si="326"/>
        <v>06</v>
      </c>
      <c r="D6963" t="str">
        <f t="shared" si="327"/>
        <v>22</v>
      </c>
      <c r="E6963">
        <v>0</v>
      </c>
      <c r="F6963">
        <v>2.4</v>
      </c>
      <c r="G6963">
        <v>3.9</v>
      </c>
      <c r="H6963">
        <v>2.9</v>
      </c>
      <c r="I6963">
        <v>0.6</v>
      </c>
      <c r="J6963">
        <v>0.3</v>
      </c>
      <c r="K6963">
        <v>1.4</v>
      </c>
      <c r="L6963">
        <v>0.4</v>
      </c>
      <c r="M6963">
        <v>6.9</v>
      </c>
      <c r="N6963">
        <v>2.1</v>
      </c>
      <c r="O6963">
        <v>0.6</v>
      </c>
      <c r="P6963">
        <v>0</v>
      </c>
      <c r="Q6963">
        <f>E6963*$Z$2+F6963*$Z$3+G6963*$Z$4+H6963*$Z$5+I6963*$Z$6+J6963*$Z$7+K6963*$Z$8+L6963*$Z$9+M6963*$Z$10+N6963*$Z$11+O6963*$Z$12+P6963*$Z$13</f>
        <v>1.6219396000000001</v>
      </c>
      <c r="R6963">
        <v>4.4000000000000004</v>
      </c>
    </row>
    <row r="6964" spans="1:18" x14ac:dyDescent="0.3">
      <c r="A6964" s="1">
        <v>35969</v>
      </c>
      <c r="B6964" s="1" t="str">
        <f t="shared" si="325"/>
        <v>1998</v>
      </c>
      <c r="C6964" t="str">
        <f t="shared" si="326"/>
        <v>06</v>
      </c>
      <c r="D6964" t="str">
        <f t="shared" si="327"/>
        <v>23</v>
      </c>
      <c r="E6964">
        <v>16.5</v>
      </c>
      <c r="F6964">
        <v>3.7</v>
      </c>
      <c r="G6964">
        <v>1.2</v>
      </c>
      <c r="H6964">
        <v>0.6</v>
      </c>
      <c r="I6964">
        <v>3.6</v>
      </c>
      <c r="J6964">
        <v>1.8</v>
      </c>
      <c r="K6964">
        <v>0.9</v>
      </c>
      <c r="L6964">
        <v>0.2</v>
      </c>
      <c r="M6964">
        <v>0.1</v>
      </c>
      <c r="N6964">
        <v>1.5</v>
      </c>
      <c r="O6964">
        <v>5.7</v>
      </c>
      <c r="P6964">
        <v>10.4</v>
      </c>
      <c r="Q6964">
        <f>E6964*$Z$2+F6964*$Z$3+G6964*$Z$4+H6964*$Z$5+I6964*$Z$6+J6964*$Z$7+K6964*$Z$8+L6964*$Z$9+M6964*$Z$10+N6964*$Z$11+O6964*$Z$12+P6964*$Z$13</f>
        <v>2.5813484999999998</v>
      </c>
      <c r="R6964">
        <v>3.85</v>
      </c>
    </row>
    <row r="6965" spans="1:18" x14ac:dyDescent="0.3">
      <c r="A6965" s="1">
        <v>35970</v>
      </c>
      <c r="B6965" s="1" t="str">
        <f t="shared" si="325"/>
        <v>1998</v>
      </c>
      <c r="C6965" t="str">
        <f t="shared" si="326"/>
        <v>06</v>
      </c>
      <c r="D6965" t="str">
        <f t="shared" si="327"/>
        <v>24</v>
      </c>
      <c r="E6965">
        <v>0.8</v>
      </c>
      <c r="F6965">
        <v>5.2</v>
      </c>
      <c r="G6965">
        <v>1.4</v>
      </c>
      <c r="H6965">
        <v>9.3000000000000007</v>
      </c>
      <c r="I6965">
        <v>15.6</v>
      </c>
      <c r="J6965">
        <v>20.9</v>
      </c>
      <c r="K6965">
        <v>14.1</v>
      </c>
      <c r="L6965">
        <v>26</v>
      </c>
      <c r="M6965">
        <v>3.1</v>
      </c>
      <c r="N6965">
        <v>8.4</v>
      </c>
      <c r="O6965">
        <v>7.4</v>
      </c>
      <c r="P6965">
        <v>13.5</v>
      </c>
      <c r="Q6965">
        <f>E6965*$Z$2+F6965*$Z$3+G6965*$Z$4+H6965*$Z$5+I6965*$Z$6+J6965*$Z$7+K6965*$Z$8+L6965*$Z$9+M6965*$Z$10+N6965*$Z$11+O6965*$Z$12+P6965*$Z$13</f>
        <v>12.723484199999998</v>
      </c>
      <c r="R6965">
        <v>3.9580000000000002</v>
      </c>
    </row>
    <row r="6966" spans="1:18" x14ac:dyDescent="0.3">
      <c r="A6966" s="1">
        <v>35971</v>
      </c>
      <c r="B6966" s="1" t="str">
        <f t="shared" si="325"/>
        <v>1998</v>
      </c>
      <c r="C6966" t="str">
        <f t="shared" si="326"/>
        <v>06</v>
      </c>
      <c r="D6966" t="str">
        <f t="shared" si="327"/>
        <v>25</v>
      </c>
      <c r="E6966">
        <v>0</v>
      </c>
      <c r="F6966">
        <v>4.2</v>
      </c>
      <c r="G6966">
        <v>4.3</v>
      </c>
      <c r="H6966">
        <v>2.2999999999999998</v>
      </c>
      <c r="I6966">
        <v>0</v>
      </c>
      <c r="J6966">
        <v>0.5</v>
      </c>
      <c r="K6966">
        <v>2.2999999999999998</v>
      </c>
      <c r="L6966">
        <v>0.3</v>
      </c>
      <c r="M6966">
        <v>0</v>
      </c>
      <c r="N6966">
        <v>0</v>
      </c>
      <c r="O6966">
        <v>0</v>
      </c>
      <c r="P6966">
        <v>0</v>
      </c>
      <c r="Q6966">
        <f>E6966*$Z$2+F6966*$Z$3+G6966*$Z$4+H6966*$Z$5+I6966*$Z$6+J6966*$Z$7+K6966*$Z$8+L6966*$Z$9+M6966*$Z$10+N6966*$Z$11+O6966*$Z$12+P6966*$Z$13</f>
        <v>0.83238750000000006</v>
      </c>
      <c r="R6966">
        <v>4.5199999999999996</v>
      </c>
    </row>
    <row r="6967" spans="1:18" x14ac:dyDescent="0.3">
      <c r="A6967" s="1">
        <v>35972</v>
      </c>
      <c r="B6967" s="1" t="str">
        <f t="shared" si="325"/>
        <v>1998</v>
      </c>
      <c r="C6967" t="str">
        <f t="shared" si="326"/>
        <v>06</v>
      </c>
      <c r="D6967" t="str">
        <f t="shared" si="327"/>
        <v>26</v>
      </c>
      <c r="E6967">
        <v>12.8</v>
      </c>
      <c r="F6967">
        <v>8.6</v>
      </c>
      <c r="G6967">
        <v>6.9</v>
      </c>
      <c r="H6967">
        <v>3.6</v>
      </c>
      <c r="I6967">
        <v>5.3</v>
      </c>
      <c r="J6967">
        <v>3.3</v>
      </c>
      <c r="K6967">
        <v>4.3</v>
      </c>
      <c r="L6967">
        <v>0.5</v>
      </c>
      <c r="M6967">
        <v>5.5</v>
      </c>
      <c r="N6967">
        <v>1.4</v>
      </c>
      <c r="O6967">
        <v>2.9</v>
      </c>
      <c r="P6967">
        <v>5.5</v>
      </c>
      <c r="Q6967">
        <f>E6967*$Z$2+F6967*$Z$3+G6967*$Z$4+H6967*$Z$5+I6967*$Z$6+J6967*$Z$7+K6967*$Z$8+L6967*$Z$9+M6967*$Z$10+N6967*$Z$11+O6967*$Z$12+P6967*$Z$13</f>
        <v>3.9249862000000002</v>
      </c>
      <c r="R6967">
        <v>5.8849999999999998</v>
      </c>
    </row>
    <row r="6968" spans="1:18" x14ac:dyDescent="0.3">
      <c r="A6968" s="1">
        <v>35973</v>
      </c>
      <c r="B6968" s="1" t="str">
        <f t="shared" si="325"/>
        <v>1998</v>
      </c>
      <c r="C6968" t="str">
        <f t="shared" si="326"/>
        <v>06</v>
      </c>
      <c r="D6968" t="str">
        <f t="shared" si="327"/>
        <v>27</v>
      </c>
      <c r="E6968">
        <v>4.7</v>
      </c>
      <c r="F6968">
        <v>0.7</v>
      </c>
      <c r="G6968">
        <v>1.8</v>
      </c>
      <c r="H6968">
        <v>2.2999999999999998</v>
      </c>
      <c r="I6968">
        <v>1</v>
      </c>
      <c r="J6968">
        <v>0.7</v>
      </c>
      <c r="K6968">
        <v>2.1</v>
      </c>
      <c r="L6968">
        <v>1.8</v>
      </c>
      <c r="M6968">
        <v>0</v>
      </c>
      <c r="N6968">
        <v>3.7</v>
      </c>
      <c r="O6968">
        <v>10.7</v>
      </c>
      <c r="P6968">
        <v>13.8</v>
      </c>
      <c r="Q6968">
        <f>E6968*$Z$2+F6968*$Z$3+G6968*$Z$4+H6968*$Z$5+I6968*$Z$6+J6968*$Z$7+K6968*$Z$8+L6968*$Z$9+M6968*$Z$10+N6968*$Z$11+O6968*$Z$12+P6968*$Z$13</f>
        <v>3.2067901999999999</v>
      </c>
      <c r="R6968">
        <v>5.6929999999999996</v>
      </c>
    </row>
    <row r="6969" spans="1:18" x14ac:dyDescent="0.3">
      <c r="A6969" s="1">
        <v>35974</v>
      </c>
      <c r="B6969" s="1" t="str">
        <f t="shared" si="325"/>
        <v>1998</v>
      </c>
      <c r="C6969" t="str">
        <f t="shared" si="326"/>
        <v>06</v>
      </c>
      <c r="D6969" t="str">
        <f t="shared" si="327"/>
        <v>28</v>
      </c>
      <c r="E6969">
        <v>32.6</v>
      </c>
      <c r="F6969">
        <v>13.3</v>
      </c>
      <c r="G6969">
        <v>16.5</v>
      </c>
      <c r="H6969">
        <v>12.4</v>
      </c>
      <c r="I6969">
        <v>8.5</v>
      </c>
      <c r="J6969">
        <v>4.5</v>
      </c>
      <c r="K6969">
        <v>6.3</v>
      </c>
      <c r="L6969">
        <v>1.1000000000000001</v>
      </c>
      <c r="M6969">
        <v>3.8</v>
      </c>
      <c r="N6969">
        <v>2.2999999999999998</v>
      </c>
      <c r="O6969">
        <v>5.6</v>
      </c>
      <c r="P6969">
        <v>7</v>
      </c>
      <c r="Q6969">
        <f>E6969*$Z$2+F6969*$Z$3+G6969*$Z$4+H6969*$Z$5+I6969*$Z$6+J6969*$Z$7+K6969*$Z$8+L6969*$Z$9+M6969*$Z$10+N6969*$Z$11+O6969*$Z$12+P6969*$Z$13</f>
        <v>5.8694008000000002</v>
      </c>
      <c r="R6969">
        <v>5.5</v>
      </c>
    </row>
    <row r="6970" spans="1:18" x14ac:dyDescent="0.3">
      <c r="A6970" s="1">
        <v>35975</v>
      </c>
      <c r="B6970" s="1" t="str">
        <f t="shared" si="325"/>
        <v>1998</v>
      </c>
      <c r="C6970" t="str">
        <f t="shared" si="326"/>
        <v>06</v>
      </c>
      <c r="D6970" t="str">
        <f t="shared" si="327"/>
        <v>29</v>
      </c>
      <c r="E6970">
        <v>0.2</v>
      </c>
      <c r="F6970">
        <v>3.4</v>
      </c>
      <c r="G6970">
        <v>16.7</v>
      </c>
      <c r="H6970">
        <v>17.7</v>
      </c>
      <c r="I6970">
        <v>0</v>
      </c>
      <c r="J6970">
        <v>0</v>
      </c>
      <c r="K6970">
        <v>1</v>
      </c>
      <c r="L6970">
        <v>4.2</v>
      </c>
      <c r="M6970">
        <v>0.3</v>
      </c>
      <c r="N6970">
        <v>4</v>
      </c>
      <c r="O6970">
        <v>2.9</v>
      </c>
      <c r="P6970">
        <v>2.2000000000000002</v>
      </c>
      <c r="Q6970">
        <f>E6970*$Z$2+F6970*$Z$3+G6970*$Z$4+H6970*$Z$5+I6970*$Z$6+J6970*$Z$7+K6970*$Z$8+L6970*$Z$9+M6970*$Z$10+N6970*$Z$11+O6970*$Z$12+P6970*$Z$13</f>
        <v>2.0781318999999998</v>
      </c>
      <c r="R6970">
        <v>7.1870000000000003</v>
      </c>
    </row>
    <row r="6971" spans="1:18" x14ac:dyDescent="0.3">
      <c r="A6971" s="1">
        <v>35976</v>
      </c>
      <c r="B6971" s="1" t="str">
        <f t="shared" si="325"/>
        <v>1998</v>
      </c>
      <c r="C6971" t="str">
        <f t="shared" si="326"/>
        <v>06</v>
      </c>
      <c r="D6971" t="str">
        <f t="shared" si="327"/>
        <v>30</v>
      </c>
      <c r="E6971">
        <v>0.2</v>
      </c>
      <c r="F6971">
        <v>0</v>
      </c>
      <c r="G6971">
        <v>2.7</v>
      </c>
      <c r="H6971">
        <v>15.3</v>
      </c>
      <c r="I6971">
        <v>1.6</v>
      </c>
      <c r="J6971">
        <v>0</v>
      </c>
      <c r="K6971">
        <v>2.1</v>
      </c>
      <c r="L6971">
        <v>26.8</v>
      </c>
      <c r="M6971">
        <v>18.5</v>
      </c>
      <c r="N6971">
        <v>1.5</v>
      </c>
      <c r="O6971">
        <v>0.4</v>
      </c>
      <c r="P6971">
        <v>8.4</v>
      </c>
      <c r="Q6971">
        <f>E6971*$Z$2+F6971*$Z$3+G6971*$Z$4+H6971*$Z$5+I6971*$Z$6+J6971*$Z$7+K6971*$Z$8+L6971*$Z$9+M6971*$Z$10+N6971*$Z$11+O6971*$Z$12+P6971*$Z$13</f>
        <v>4.9796688000000007</v>
      </c>
      <c r="R6971">
        <v>8.4860000000000007</v>
      </c>
    </row>
    <row r="6972" spans="1:18" x14ac:dyDescent="0.3">
      <c r="A6972" s="1">
        <v>35977</v>
      </c>
      <c r="B6972" s="1" t="str">
        <f t="shared" si="325"/>
        <v>1998</v>
      </c>
      <c r="C6972" t="str">
        <f t="shared" si="326"/>
        <v>07</v>
      </c>
      <c r="D6972" t="str">
        <f t="shared" si="327"/>
        <v>1</v>
      </c>
      <c r="E6972">
        <v>2.7</v>
      </c>
      <c r="F6972">
        <v>2.6</v>
      </c>
      <c r="G6972">
        <v>1.5</v>
      </c>
      <c r="H6972">
        <v>0.4</v>
      </c>
      <c r="I6972">
        <v>7.7</v>
      </c>
      <c r="J6972">
        <v>9.4</v>
      </c>
      <c r="K6972">
        <v>3.8</v>
      </c>
      <c r="L6972">
        <v>1.1000000000000001</v>
      </c>
      <c r="M6972">
        <v>2.2000000000000002</v>
      </c>
      <c r="N6972">
        <v>8.1</v>
      </c>
      <c r="O6972">
        <v>8</v>
      </c>
      <c r="P6972">
        <v>12.3</v>
      </c>
      <c r="Q6972">
        <f>E6972*$Z$2+F6972*$Z$3+G6972*$Z$4+H6972*$Z$5+I6972*$Z$6+J6972*$Z$7+K6972*$Z$8+L6972*$Z$9+M6972*$Z$10+N6972*$Z$11+O6972*$Z$12+P6972*$Z$13</f>
        <v>6.1177865999999996</v>
      </c>
      <c r="R6972">
        <v>9.0180000000000007</v>
      </c>
    </row>
    <row r="6973" spans="1:18" x14ac:dyDescent="0.3">
      <c r="A6973" s="1">
        <v>35978</v>
      </c>
      <c r="B6973" s="1" t="str">
        <f t="shared" si="325"/>
        <v>1998</v>
      </c>
      <c r="C6973" t="str">
        <f t="shared" si="326"/>
        <v>07</v>
      </c>
      <c r="D6973" t="str">
        <f t="shared" si="327"/>
        <v>2</v>
      </c>
      <c r="E6973">
        <v>0.4</v>
      </c>
      <c r="F6973">
        <v>6.6</v>
      </c>
      <c r="G6973">
        <v>2.2999999999999998</v>
      </c>
      <c r="H6973">
        <v>2</v>
      </c>
      <c r="I6973">
        <v>14.6</v>
      </c>
      <c r="J6973">
        <v>20.100000000000001</v>
      </c>
      <c r="K6973">
        <v>14.4</v>
      </c>
      <c r="L6973">
        <v>23.5</v>
      </c>
      <c r="M6973">
        <v>3.3</v>
      </c>
      <c r="N6973">
        <v>16.5</v>
      </c>
      <c r="O6973">
        <v>16.100000000000001</v>
      </c>
      <c r="P6973">
        <v>19.3</v>
      </c>
      <c r="Q6973">
        <f>E6973*$Z$2+F6973*$Z$3+G6973*$Z$4+H6973*$Z$5+I6973*$Z$6+J6973*$Z$7+K6973*$Z$8+L6973*$Z$9+M6973*$Z$10+N6973*$Z$11+O6973*$Z$12+P6973*$Z$13</f>
        <v>14.873383</v>
      </c>
      <c r="R6973">
        <v>8.7460000000000004</v>
      </c>
    </row>
    <row r="6974" spans="1:18" x14ac:dyDescent="0.3">
      <c r="A6974" s="1">
        <v>35979</v>
      </c>
      <c r="B6974" s="1" t="str">
        <f t="shared" si="325"/>
        <v>1998</v>
      </c>
      <c r="C6974" t="str">
        <f t="shared" si="326"/>
        <v>07</v>
      </c>
      <c r="D6974" t="str">
        <f t="shared" si="327"/>
        <v>3</v>
      </c>
      <c r="E6974">
        <v>1.8</v>
      </c>
      <c r="F6974">
        <v>46.2</v>
      </c>
      <c r="G6974">
        <v>50.7</v>
      </c>
      <c r="H6974">
        <v>20.100000000000001</v>
      </c>
      <c r="I6974">
        <v>16.3</v>
      </c>
      <c r="J6974">
        <v>21.1</v>
      </c>
      <c r="K6974">
        <v>29.5</v>
      </c>
      <c r="L6974">
        <v>13.3</v>
      </c>
      <c r="M6974">
        <v>55.5</v>
      </c>
      <c r="N6974">
        <v>15.2</v>
      </c>
      <c r="O6974">
        <v>7.3</v>
      </c>
      <c r="P6974">
        <v>16.399999999999999</v>
      </c>
      <c r="Q6974">
        <f>E6974*$Z$2+F6974*$Z$3+G6974*$Z$4+H6974*$Z$5+I6974*$Z$6+J6974*$Z$7+K6974*$Z$8+L6974*$Z$9+M6974*$Z$10+N6974*$Z$11+O6974*$Z$12+P6974*$Z$13</f>
        <v>23.949792599999999</v>
      </c>
      <c r="R6974">
        <v>8.5749999999999993</v>
      </c>
    </row>
    <row r="6975" spans="1:18" x14ac:dyDescent="0.3">
      <c r="A6975" s="1">
        <v>35980</v>
      </c>
      <c r="B6975" s="1" t="str">
        <f t="shared" si="325"/>
        <v>1998</v>
      </c>
      <c r="C6975" t="str">
        <f t="shared" si="326"/>
        <v>07</v>
      </c>
      <c r="D6975" t="str">
        <f t="shared" si="327"/>
        <v>4</v>
      </c>
      <c r="E6975">
        <v>21.7</v>
      </c>
      <c r="F6975">
        <v>43.2</v>
      </c>
      <c r="G6975">
        <v>48.3</v>
      </c>
      <c r="H6975">
        <v>72.900000000000006</v>
      </c>
      <c r="I6975">
        <v>46</v>
      </c>
      <c r="J6975">
        <v>58</v>
      </c>
      <c r="K6975">
        <v>74.099999999999994</v>
      </c>
      <c r="L6975">
        <v>66.400000000000006</v>
      </c>
      <c r="M6975">
        <v>23.6</v>
      </c>
      <c r="N6975">
        <v>79.2</v>
      </c>
      <c r="O6975">
        <v>101.9</v>
      </c>
      <c r="P6975">
        <v>84.3</v>
      </c>
      <c r="Q6975">
        <f>E6975*$Z$2+F6975*$Z$3+G6975*$Z$4+H6975*$Z$5+I6975*$Z$6+J6975*$Z$7+K6975*$Z$8+L6975*$Z$9+M6975*$Z$10+N6975*$Z$11+O6975*$Z$12+P6975*$Z$13</f>
        <v>64.740855199999984</v>
      </c>
      <c r="R6975">
        <v>10.565</v>
      </c>
    </row>
    <row r="6976" spans="1:18" x14ac:dyDescent="0.3">
      <c r="A6976" s="1">
        <v>35981</v>
      </c>
      <c r="B6976" s="1" t="str">
        <f t="shared" si="325"/>
        <v>1998</v>
      </c>
      <c r="C6976" t="str">
        <f t="shared" si="326"/>
        <v>07</v>
      </c>
      <c r="D6976" t="str">
        <f t="shared" si="327"/>
        <v>5</v>
      </c>
      <c r="E6976">
        <v>24.1</v>
      </c>
      <c r="F6976">
        <v>42.3</v>
      </c>
      <c r="G6976">
        <v>37.700000000000003</v>
      </c>
      <c r="H6976">
        <v>35.200000000000003</v>
      </c>
      <c r="I6976">
        <v>37.299999999999997</v>
      </c>
      <c r="J6976">
        <v>47.3</v>
      </c>
      <c r="K6976">
        <v>62.1</v>
      </c>
      <c r="L6976">
        <v>47.3</v>
      </c>
      <c r="M6976">
        <v>19.5</v>
      </c>
      <c r="N6976">
        <v>53.4</v>
      </c>
      <c r="O6976">
        <v>74.099999999999994</v>
      </c>
      <c r="P6976">
        <v>46.2</v>
      </c>
      <c r="Q6976">
        <f>E6976*$Z$2+F6976*$Z$3+G6976*$Z$4+H6976*$Z$5+I6976*$Z$6+J6976*$Z$7+K6976*$Z$8+L6976*$Z$9+M6976*$Z$10+N6976*$Z$11+O6976*$Z$12+P6976*$Z$13</f>
        <v>49.386633199999999</v>
      </c>
      <c r="R6976">
        <v>346</v>
      </c>
    </row>
    <row r="6977" spans="1:18" x14ac:dyDescent="0.3">
      <c r="A6977" s="1">
        <v>35982</v>
      </c>
      <c r="B6977" s="1" t="str">
        <f t="shared" si="325"/>
        <v>1998</v>
      </c>
      <c r="C6977" t="str">
        <f t="shared" si="326"/>
        <v>07</v>
      </c>
      <c r="D6977" t="str">
        <f t="shared" si="327"/>
        <v>6</v>
      </c>
      <c r="E6977">
        <v>17.3</v>
      </c>
      <c r="F6977">
        <v>9.3000000000000007</v>
      </c>
      <c r="G6977">
        <v>27.6</v>
      </c>
      <c r="H6977">
        <v>58.8</v>
      </c>
      <c r="I6977">
        <v>8.8000000000000007</v>
      </c>
      <c r="J6977">
        <v>4.5999999999999996</v>
      </c>
      <c r="K6977">
        <v>11.6</v>
      </c>
      <c r="L6977">
        <v>39.4</v>
      </c>
      <c r="M6977">
        <v>7.3</v>
      </c>
      <c r="N6977">
        <v>5.2</v>
      </c>
      <c r="O6977">
        <v>7.6</v>
      </c>
      <c r="P6977">
        <v>17.3</v>
      </c>
      <c r="Q6977">
        <f>E6977*$Z$2+F6977*$Z$3+G6977*$Z$4+H6977*$Z$5+I6977*$Z$6+J6977*$Z$7+K6977*$Z$8+L6977*$Z$9+M6977*$Z$10+N6977*$Z$11+O6977*$Z$12+P6977*$Z$13</f>
        <v>10.986452600000002</v>
      </c>
      <c r="R6977">
        <v>211.2</v>
      </c>
    </row>
    <row r="6978" spans="1:18" x14ac:dyDescent="0.3">
      <c r="A6978" s="1">
        <v>35983</v>
      </c>
      <c r="B6978" s="1" t="str">
        <f t="shared" si="325"/>
        <v>1998</v>
      </c>
      <c r="C6978" t="str">
        <f t="shared" si="326"/>
        <v>07</v>
      </c>
      <c r="D6978" t="str">
        <f t="shared" si="327"/>
        <v>7</v>
      </c>
      <c r="E6978">
        <v>5.6</v>
      </c>
      <c r="F6978">
        <v>7.6</v>
      </c>
      <c r="G6978">
        <v>14.4</v>
      </c>
      <c r="H6978">
        <v>29.4</v>
      </c>
      <c r="I6978">
        <v>2.7</v>
      </c>
      <c r="J6978">
        <v>3.4</v>
      </c>
      <c r="K6978">
        <v>7.8</v>
      </c>
      <c r="L6978">
        <v>11.4</v>
      </c>
      <c r="M6978">
        <v>0.3</v>
      </c>
      <c r="N6978">
        <v>2.1</v>
      </c>
      <c r="O6978">
        <v>2.5</v>
      </c>
      <c r="P6978">
        <v>2.4</v>
      </c>
      <c r="Q6978">
        <f>E6978*$Z$2+F6978*$Z$3+G6978*$Z$4+H6978*$Z$5+I6978*$Z$6+J6978*$Z$7+K6978*$Z$8+L6978*$Z$9+M6978*$Z$10+N6978*$Z$11+O6978*$Z$12+P6978*$Z$13</f>
        <v>4.5704605999999997</v>
      </c>
      <c r="R6978">
        <v>195.7</v>
      </c>
    </row>
    <row r="6979" spans="1:18" x14ac:dyDescent="0.3">
      <c r="A6979" s="1">
        <v>35984</v>
      </c>
      <c r="B6979" s="1" t="str">
        <f t="shared" si="325"/>
        <v>1998</v>
      </c>
      <c r="C6979" t="str">
        <f t="shared" si="326"/>
        <v>07</v>
      </c>
      <c r="D6979" t="str">
        <f t="shared" si="327"/>
        <v>8</v>
      </c>
      <c r="E6979">
        <v>2.4</v>
      </c>
      <c r="F6979">
        <v>0.5</v>
      </c>
      <c r="G6979">
        <v>6.3</v>
      </c>
      <c r="H6979">
        <v>6.4</v>
      </c>
      <c r="I6979">
        <v>0.5</v>
      </c>
      <c r="J6979">
        <v>0.2</v>
      </c>
      <c r="K6979">
        <v>0.6</v>
      </c>
      <c r="L6979">
        <v>8.4</v>
      </c>
      <c r="M6979">
        <v>0</v>
      </c>
      <c r="N6979">
        <v>0</v>
      </c>
      <c r="O6979">
        <v>0</v>
      </c>
      <c r="P6979">
        <v>0</v>
      </c>
      <c r="Q6979">
        <f>E6979*$Z$2+F6979*$Z$3+G6979*$Z$4+H6979*$Z$5+I6979*$Z$6+J6979*$Z$7+K6979*$Z$8+L6979*$Z$9+M6979*$Z$10+N6979*$Z$11+O6979*$Z$12+P6979*$Z$13</f>
        <v>1.0116702000000002</v>
      </c>
      <c r="R6979">
        <v>152</v>
      </c>
    </row>
    <row r="6980" spans="1:18" x14ac:dyDescent="0.3">
      <c r="A6980" s="1">
        <v>35985</v>
      </c>
      <c r="B6980" s="1" t="str">
        <f t="shared" si="325"/>
        <v>1998</v>
      </c>
      <c r="C6980" t="str">
        <f t="shared" si="326"/>
        <v>07</v>
      </c>
      <c r="D6980" t="str">
        <f t="shared" si="327"/>
        <v>9</v>
      </c>
      <c r="E6980">
        <v>0</v>
      </c>
      <c r="F6980">
        <v>23.2</v>
      </c>
      <c r="G6980">
        <v>23</v>
      </c>
      <c r="H6980">
        <v>0.7</v>
      </c>
      <c r="I6980">
        <v>0</v>
      </c>
      <c r="J6980">
        <v>3.1</v>
      </c>
      <c r="K6980">
        <v>11.9</v>
      </c>
      <c r="L6980">
        <v>2.8</v>
      </c>
      <c r="M6980">
        <v>0.3</v>
      </c>
      <c r="N6980">
        <v>3</v>
      </c>
      <c r="O6980">
        <v>4.3</v>
      </c>
      <c r="P6980">
        <v>7.3</v>
      </c>
      <c r="Q6980">
        <f>E6980*$Z$2+F6980*$Z$3+G6980*$Z$4+H6980*$Z$5+I6980*$Z$6+J6980*$Z$7+K6980*$Z$8+L6980*$Z$9+M6980*$Z$10+N6980*$Z$11+O6980*$Z$12+P6980*$Z$13</f>
        <v>5.8530244999999992</v>
      </c>
      <c r="R6980">
        <v>68</v>
      </c>
    </row>
    <row r="6981" spans="1:18" x14ac:dyDescent="0.3">
      <c r="A6981" s="1">
        <v>35986</v>
      </c>
      <c r="B6981" s="1" t="str">
        <f t="shared" si="325"/>
        <v>1998</v>
      </c>
      <c r="C6981" t="str">
        <f t="shared" si="326"/>
        <v>07</v>
      </c>
      <c r="D6981" t="str">
        <f t="shared" si="327"/>
        <v>10</v>
      </c>
      <c r="E6981">
        <v>10.8</v>
      </c>
      <c r="F6981">
        <v>14.1</v>
      </c>
      <c r="G6981">
        <v>10.6</v>
      </c>
      <c r="H6981">
        <v>2.5</v>
      </c>
      <c r="I6981">
        <v>10.8</v>
      </c>
      <c r="J6981">
        <v>4.0999999999999996</v>
      </c>
      <c r="K6981">
        <v>8.9</v>
      </c>
      <c r="L6981">
        <v>2.4</v>
      </c>
      <c r="M6981">
        <v>21.8</v>
      </c>
      <c r="N6981">
        <v>9.3000000000000007</v>
      </c>
      <c r="O6981">
        <v>12.4</v>
      </c>
      <c r="P6981">
        <v>3.6</v>
      </c>
      <c r="Q6981">
        <f>E6981*$Z$2+F6981*$Z$3+G6981*$Z$4+H6981*$Z$5+I6981*$Z$6+J6981*$Z$7+K6981*$Z$8+L6981*$Z$9+M6981*$Z$10+N6981*$Z$11+O6981*$Z$12+P6981*$Z$13</f>
        <v>9.5745725000000004</v>
      </c>
      <c r="R6981">
        <v>48</v>
      </c>
    </row>
    <row r="6982" spans="1:18" x14ac:dyDescent="0.3">
      <c r="A6982" s="1">
        <v>35987</v>
      </c>
      <c r="B6982" s="1" t="str">
        <f t="shared" si="325"/>
        <v>1998</v>
      </c>
      <c r="C6982" t="str">
        <f t="shared" si="326"/>
        <v>07</v>
      </c>
      <c r="D6982" t="str">
        <f t="shared" si="327"/>
        <v>11</v>
      </c>
      <c r="E6982">
        <v>36.799999999999997</v>
      </c>
      <c r="F6982">
        <v>11.2</v>
      </c>
      <c r="G6982">
        <v>1.8</v>
      </c>
      <c r="H6982">
        <v>0</v>
      </c>
      <c r="I6982">
        <v>10.8</v>
      </c>
      <c r="J6982">
        <v>3.6</v>
      </c>
      <c r="K6982">
        <v>0.9</v>
      </c>
      <c r="L6982">
        <v>0</v>
      </c>
      <c r="M6982">
        <v>15.5</v>
      </c>
      <c r="N6982">
        <v>1.8</v>
      </c>
      <c r="O6982">
        <v>0.3</v>
      </c>
      <c r="P6982">
        <v>0.1</v>
      </c>
      <c r="Q6982">
        <f>E6982*$Z$2+F6982*$Z$3+G6982*$Z$4+H6982*$Z$5+I6982*$Z$6+J6982*$Z$7+K6982*$Z$8+L6982*$Z$9+M6982*$Z$10+N6982*$Z$11+O6982*$Z$12+P6982*$Z$13</f>
        <v>4.6689002000000013</v>
      </c>
      <c r="R6982">
        <v>44</v>
      </c>
    </row>
    <row r="6983" spans="1:18" x14ac:dyDescent="0.3">
      <c r="A6983" s="1">
        <v>35988</v>
      </c>
      <c r="B6983" s="1" t="str">
        <f t="shared" si="325"/>
        <v>1998</v>
      </c>
      <c r="C6983" t="str">
        <f t="shared" si="326"/>
        <v>07</v>
      </c>
      <c r="D6983" t="str">
        <f t="shared" si="327"/>
        <v>12</v>
      </c>
      <c r="E6983">
        <v>1</v>
      </c>
      <c r="F6983">
        <v>12.5</v>
      </c>
      <c r="G6983">
        <v>10.5</v>
      </c>
      <c r="H6983">
        <v>0.7</v>
      </c>
      <c r="I6983">
        <v>7.9</v>
      </c>
      <c r="J6983">
        <v>11.6</v>
      </c>
      <c r="K6983">
        <v>8.5</v>
      </c>
      <c r="L6983">
        <v>1.7</v>
      </c>
      <c r="M6983">
        <v>1.6</v>
      </c>
      <c r="N6983">
        <v>2.7</v>
      </c>
      <c r="O6983">
        <v>0.5</v>
      </c>
      <c r="P6983">
        <v>1.3</v>
      </c>
      <c r="Q6983">
        <f>E6983*$Z$2+F6983*$Z$3+G6983*$Z$4+H6983*$Z$5+I6983*$Z$6+J6983*$Z$7+K6983*$Z$8+L6983*$Z$9+M6983*$Z$10+N6983*$Z$11+O6983*$Z$12+P6983*$Z$13</f>
        <v>5.9282485999999999</v>
      </c>
      <c r="R6983">
        <v>76</v>
      </c>
    </row>
    <row r="6984" spans="1:18" x14ac:dyDescent="0.3">
      <c r="A6984" s="1">
        <v>35989</v>
      </c>
      <c r="B6984" s="1" t="str">
        <f t="shared" si="325"/>
        <v>1998</v>
      </c>
      <c r="C6984" t="str">
        <f t="shared" si="326"/>
        <v>07</v>
      </c>
      <c r="D6984" t="str">
        <f t="shared" si="327"/>
        <v>13</v>
      </c>
      <c r="E6984">
        <v>37.299999999999997</v>
      </c>
      <c r="F6984">
        <v>13.3</v>
      </c>
      <c r="G6984">
        <v>19.8</v>
      </c>
      <c r="H6984">
        <v>26.3</v>
      </c>
      <c r="I6984">
        <v>24.4</v>
      </c>
      <c r="J6984">
        <v>18.5</v>
      </c>
      <c r="K6984">
        <v>13.4</v>
      </c>
      <c r="L6984">
        <v>13.8</v>
      </c>
      <c r="M6984">
        <v>29.6</v>
      </c>
      <c r="N6984">
        <v>9.6999999999999993</v>
      </c>
      <c r="O6984">
        <v>9</v>
      </c>
      <c r="P6984">
        <v>9</v>
      </c>
      <c r="Q6984">
        <f>E6984*$Z$2+F6984*$Z$3+G6984*$Z$4+H6984*$Z$5+I6984*$Z$6+J6984*$Z$7+K6984*$Z$8+L6984*$Z$9+M6984*$Z$10+N6984*$Z$11+O6984*$Z$12+P6984*$Z$13</f>
        <v>16.081348599999998</v>
      </c>
      <c r="R6984">
        <v>161.5</v>
      </c>
    </row>
    <row r="6985" spans="1:18" x14ac:dyDescent="0.3">
      <c r="A6985" s="1">
        <v>35990</v>
      </c>
      <c r="B6985" s="1" t="str">
        <f t="shared" ref="B6985:B7048" si="328">TEXT(A6985,"yyyy")</f>
        <v>1998</v>
      </c>
      <c r="C6985" t="str">
        <f t="shared" ref="C6985:C7048" si="329">TEXT(A6985,"mm")</f>
        <v>07</v>
      </c>
      <c r="D6985" t="str">
        <f t="shared" ref="D6985:D7048" si="330">TEXT(A6985,"d")</f>
        <v>14</v>
      </c>
      <c r="E6985">
        <v>14.4</v>
      </c>
      <c r="F6985">
        <v>2.9</v>
      </c>
      <c r="G6985">
        <v>1.7</v>
      </c>
      <c r="H6985">
        <v>2.5</v>
      </c>
      <c r="I6985">
        <v>5.2</v>
      </c>
      <c r="J6985">
        <v>1.3</v>
      </c>
      <c r="K6985">
        <v>0.2</v>
      </c>
      <c r="L6985">
        <v>4.3</v>
      </c>
      <c r="M6985">
        <v>16.7</v>
      </c>
      <c r="N6985">
        <v>1.3</v>
      </c>
      <c r="O6985">
        <v>0</v>
      </c>
      <c r="P6985">
        <v>0.8</v>
      </c>
      <c r="Q6985">
        <f>E6985*$Z$2+F6985*$Z$3+G6985*$Z$4+H6985*$Z$5+I6985*$Z$6+J6985*$Z$7+K6985*$Z$8+L6985*$Z$9+M6985*$Z$10+N6985*$Z$11+O6985*$Z$12+P6985*$Z$13</f>
        <v>3.2515221000000003</v>
      </c>
      <c r="R6985">
        <v>82</v>
      </c>
    </row>
    <row r="6986" spans="1:18" x14ac:dyDescent="0.3">
      <c r="A6986" s="1">
        <v>35991</v>
      </c>
      <c r="B6986" s="1" t="str">
        <f t="shared" si="328"/>
        <v>1998</v>
      </c>
      <c r="C6986" t="str">
        <f t="shared" si="329"/>
        <v>07</v>
      </c>
      <c r="D6986" t="str">
        <f t="shared" si="330"/>
        <v>15</v>
      </c>
      <c r="E6986">
        <v>1.3</v>
      </c>
      <c r="F6986">
        <v>0.4</v>
      </c>
      <c r="G6986">
        <v>0</v>
      </c>
      <c r="H6986">
        <v>0</v>
      </c>
      <c r="I6986">
        <v>1.4</v>
      </c>
      <c r="J6986">
        <v>1.1000000000000001</v>
      </c>
      <c r="K6986">
        <v>0.4</v>
      </c>
      <c r="L6986">
        <v>0</v>
      </c>
      <c r="M6986">
        <v>0.9</v>
      </c>
      <c r="N6986">
        <v>0.2</v>
      </c>
      <c r="O6986">
        <v>0</v>
      </c>
      <c r="P6986">
        <v>0</v>
      </c>
      <c r="Q6986">
        <f>E6986*$Z$2+F6986*$Z$3+G6986*$Z$4+H6986*$Z$5+I6986*$Z$6+J6986*$Z$7+K6986*$Z$8+L6986*$Z$9+M6986*$Z$10+N6986*$Z$11+O6986*$Z$12+P6986*$Z$13</f>
        <v>0.54294710000000013</v>
      </c>
      <c r="R6986">
        <v>103.5</v>
      </c>
    </row>
    <row r="6987" spans="1:18" x14ac:dyDescent="0.3">
      <c r="A6987" s="1">
        <v>35992</v>
      </c>
      <c r="B6987" s="1" t="str">
        <f t="shared" si="328"/>
        <v>1998</v>
      </c>
      <c r="C6987" t="str">
        <f t="shared" si="329"/>
        <v>07</v>
      </c>
      <c r="D6987" t="str">
        <f t="shared" si="330"/>
        <v>16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0.3</v>
      </c>
      <c r="K6987">
        <v>3.5</v>
      </c>
      <c r="L6987">
        <v>0.5</v>
      </c>
      <c r="M6987">
        <v>0.6</v>
      </c>
      <c r="N6987">
        <v>11</v>
      </c>
      <c r="O6987">
        <v>10.4</v>
      </c>
      <c r="P6987">
        <v>2.4</v>
      </c>
      <c r="Q6987">
        <f>E6987*$Z$2+F6987*$Z$3+G6987*$Z$4+H6987*$Z$5+I6987*$Z$6+J6987*$Z$7+K6987*$Z$8+L6987*$Z$9+M6987*$Z$10+N6987*$Z$11+O6987*$Z$12+P6987*$Z$13</f>
        <v>3.6129964999999999</v>
      </c>
      <c r="R6987">
        <v>55</v>
      </c>
    </row>
    <row r="6988" spans="1:18" x14ac:dyDescent="0.3">
      <c r="A6988" s="1">
        <v>35993</v>
      </c>
      <c r="B6988" s="1" t="str">
        <f t="shared" si="328"/>
        <v>1998</v>
      </c>
      <c r="C6988" t="str">
        <f t="shared" si="329"/>
        <v>07</v>
      </c>
      <c r="D6988" t="str">
        <f t="shared" si="330"/>
        <v>17</v>
      </c>
      <c r="E6988">
        <v>0.1</v>
      </c>
      <c r="F6988">
        <v>1.2</v>
      </c>
      <c r="G6988">
        <v>1.2</v>
      </c>
      <c r="H6988">
        <v>0</v>
      </c>
      <c r="I6988">
        <v>0</v>
      </c>
      <c r="J6988">
        <v>0.2</v>
      </c>
      <c r="K6988">
        <v>0.8</v>
      </c>
      <c r="L6988">
        <v>0</v>
      </c>
      <c r="M6988">
        <v>0.4</v>
      </c>
      <c r="N6988">
        <v>4.5</v>
      </c>
      <c r="O6988">
        <v>12.7</v>
      </c>
      <c r="P6988">
        <v>24.3</v>
      </c>
      <c r="Q6988">
        <f>E6988*$Z$2+F6988*$Z$3+G6988*$Z$4+H6988*$Z$5+I6988*$Z$6+J6988*$Z$7+K6988*$Z$8+L6988*$Z$9+M6988*$Z$10+N6988*$Z$11+O6988*$Z$12+P6988*$Z$13</f>
        <v>3.4693376000000002</v>
      </c>
      <c r="R6988">
        <v>35</v>
      </c>
    </row>
    <row r="6989" spans="1:18" x14ac:dyDescent="0.3">
      <c r="A6989" s="1">
        <v>35994</v>
      </c>
      <c r="B6989" s="1" t="str">
        <f t="shared" si="328"/>
        <v>1998</v>
      </c>
      <c r="C6989" t="str">
        <f t="shared" si="329"/>
        <v>07</v>
      </c>
      <c r="D6989" t="str">
        <f t="shared" si="330"/>
        <v>18</v>
      </c>
      <c r="E6989">
        <v>2.7</v>
      </c>
      <c r="F6989">
        <v>18.399999999999999</v>
      </c>
      <c r="G6989">
        <v>15.8</v>
      </c>
      <c r="H6989">
        <v>4.8</v>
      </c>
      <c r="I6989">
        <v>11.7</v>
      </c>
      <c r="J6989">
        <v>15.5</v>
      </c>
      <c r="K6989">
        <v>14.6</v>
      </c>
      <c r="L6989">
        <v>4.5999999999999996</v>
      </c>
      <c r="M6989">
        <v>6.6</v>
      </c>
      <c r="N6989">
        <v>8.9</v>
      </c>
      <c r="O6989">
        <v>7.9</v>
      </c>
      <c r="P6989">
        <v>9.6999999999999993</v>
      </c>
      <c r="Q6989">
        <f>E6989*$Z$2+F6989*$Z$3+G6989*$Z$4+H6989*$Z$5+I6989*$Z$6+J6989*$Z$7+K6989*$Z$8+L6989*$Z$9+M6989*$Z$10+N6989*$Z$11+O6989*$Z$12+P6989*$Z$13</f>
        <v>11.267818299999998</v>
      </c>
      <c r="R6989">
        <v>28.76</v>
      </c>
    </row>
    <row r="6990" spans="1:18" x14ac:dyDescent="0.3">
      <c r="A6990" s="1">
        <v>35995</v>
      </c>
      <c r="B6990" s="1" t="str">
        <f t="shared" si="328"/>
        <v>1998</v>
      </c>
      <c r="C6990" t="str">
        <f t="shared" si="329"/>
        <v>07</v>
      </c>
      <c r="D6990" t="str">
        <f t="shared" si="330"/>
        <v>19</v>
      </c>
      <c r="E6990">
        <v>15.1</v>
      </c>
      <c r="F6990">
        <v>11</v>
      </c>
      <c r="G6990">
        <v>11.9</v>
      </c>
      <c r="H6990">
        <v>1.1000000000000001</v>
      </c>
      <c r="I6990">
        <v>7.6</v>
      </c>
      <c r="J6990">
        <v>8.3000000000000007</v>
      </c>
      <c r="K6990">
        <v>15.2</v>
      </c>
      <c r="L6990">
        <v>1.4</v>
      </c>
      <c r="M6990">
        <v>10.6</v>
      </c>
      <c r="N6990">
        <v>15.8</v>
      </c>
      <c r="O6990">
        <v>22.4</v>
      </c>
      <c r="P6990">
        <v>5.7</v>
      </c>
      <c r="Q6990">
        <f>E6990*$Z$2+F6990*$Z$3+G6990*$Z$4+H6990*$Z$5+I6990*$Z$6+J6990*$Z$7+K6990*$Z$8+L6990*$Z$9+M6990*$Z$10+N6990*$Z$11+O6990*$Z$12+P6990*$Z$13</f>
        <v>11.9953343</v>
      </c>
      <c r="R6990">
        <v>24</v>
      </c>
    </row>
    <row r="6991" spans="1:18" x14ac:dyDescent="0.3">
      <c r="A6991" s="1">
        <v>35996</v>
      </c>
      <c r="B6991" s="1" t="str">
        <f t="shared" si="328"/>
        <v>1998</v>
      </c>
      <c r="C6991" t="str">
        <f t="shared" si="329"/>
        <v>07</v>
      </c>
      <c r="D6991" t="str">
        <f t="shared" si="330"/>
        <v>20</v>
      </c>
      <c r="E6991">
        <v>1.2</v>
      </c>
      <c r="F6991">
        <v>7.9</v>
      </c>
      <c r="G6991">
        <v>7.1</v>
      </c>
      <c r="H6991">
        <v>0.4</v>
      </c>
      <c r="I6991">
        <v>6.4</v>
      </c>
      <c r="J6991">
        <v>8.5</v>
      </c>
      <c r="K6991">
        <v>10</v>
      </c>
      <c r="L6991">
        <v>3.1</v>
      </c>
      <c r="M6991">
        <v>9.3000000000000007</v>
      </c>
      <c r="N6991">
        <v>7.8</v>
      </c>
      <c r="O6991">
        <v>9.6</v>
      </c>
      <c r="P6991">
        <v>1.7</v>
      </c>
      <c r="Q6991">
        <f>E6991*$Z$2+F6991*$Z$3+G6991*$Z$4+H6991*$Z$5+I6991*$Z$6+J6991*$Z$7+K6991*$Z$8+L6991*$Z$9+M6991*$Z$10+N6991*$Z$11+O6991*$Z$12+P6991*$Z$13</f>
        <v>7.8057296000000003</v>
      </c>
      <c r="R6991">
        <v>74</v>
      </c>
    </row>
    <row r="6992" spans="1:18" x14ac:dyDescent="0.3">
      <c r="A6992" s="1">
        <v>35997</v>
      </c>
      <c r="B6992" s="1" t="str">
        <f t="shared" si="328"/>
        <v>1998</v>
      </c>
      <c r="C6992" t="str">
        <f t="shared" si="329"/>
        <v>07</v>
      </c>
      <c r="D6992" t="str">
        <f t="shared" si="330"/>
        <v>21</v>
      </c>
      <c r="E6992">
        <v>1.4</v>
      </c>
      <c r="F6992">
        <v>5.7</v>
      </c>
      <c r="G6992">
        <v>2.2000000000000002</v>
      </c>
      <c r="H6992">
        <v>5.9</v>
      </c>
      <c r="I6992">
        <v>17.3</v>
      </c>
      <c r="J6992">
        <v>22.8</v>
      </c>
      <c r="K6992">
        <v>10.9</v>
      </c>
      <c r="L6992">
        <v>1.8</v>
      </c>
      <c r="M6992">
        <v>3.7</v>
      </c>
      <c r="N6992">
        <v>7.2</v>
      </c>
      <c r="O6992">
        <v>4.5</v>
      </c>
      <c r="P6992">
        <v>0.7</v>
      </c>
      <c r="Q6992">
        <f>E6992*$Z$2+F6992*$Z$3+G6992*$Z$4+H6992*$Z$5+I6992*$Z$6+J6992*$Z$7+K6992*$Z$8+L6992*$Z$9+M6992*$Z$10+N6992*$Z$11+O6992*$Z$12+P6992*$Z$13</f>
        <v>9.8930149999999983</v>
      </c>
      <c r="R6992">
        <v>82.65</v>
      </c>
    </row>
    <row r="6993" spans="1:18" x14ac:dyDescent="0.3">
      <c r="A6993" s="1">
        <v>35998</v>
      </c>
      <c r="B6993" s="1" t="str">
        <f t="shared" si="328"/>
        <v>1998</v>
      </c>
      <c r="C6993" t="str">
        <f t="shared" si="329"/>
        <v>07</v>
      </c>
      <c r="D6993" t="str">
        <f t="shared" si="330"/>
        <v>22</v>
      </c>
      <c r="E6993">
        <v>0</v>
      </c>
      <c r="F6993">
        <v>0.9</v>
      </c>
      <c r="G6993">
        <v>2.2000000000000002</v>
      </c>
      <c r="H6993">
        <v>3.7</v>
      </c>
      <c r="I6993">
        <v>0</v>
      </c>
      <c r="J6993">
        <v>0</v>
      </c>
      <c r="K6993">
        <v>0.4</v>
      </c>
      <c r="L6993">
        <v>3.1</v>
      </c>
      <c r="M6993">
        <v>0</v>
      </c>
      <c r="N6993">
        <v>0</v>
      </c>
      <c r="O6993">
        <v>0</v>
      </c>
      <c r="P6993">
        <v>0</v>
      </c>
      <c r="Q6993">
        <f>E6993*$Z$2+F6993*$Z$3+G6993*$Z$4+H6993*$Z$5+I6993*$Z$6+J6993*$Z$7+K6993*$Z$8+L6993*$Z$9+M6993*$Z$10+N6993*$Z$11+O6993*$Z$12+P6993*$Z$13</f>
        <v>0.40247650000000001</v>
      </c>
      <c r="R6993">
        <v>58.5</v>
      </c>
    </row>
    <row r="6994" spans="1:18" x14ac:dyDescent="0.3">
      <c r="A6994" s="1">
        <v>35999</v>
      </c>
      <c r="B6994" s="1" t="str">
        <f t="shared" si="328"/>
        <v>1998</v>
      </c>
      <c r="C6994" t="str">
        <f t="shared" si="329"/>
        <v>07</v>
      </c>
      <c r="D6994" t="str">
        <f t="shared" si="330"/>
        <v>23</v>
      </c>
      <c r="E6994">
        <v>3.7</v>
      </c>
      <c r="F6994">
        <v>0.5</v>
      </c>
      <c r="G6994">
        <v>1</v>
      </c>
      <c r="H6994">
        <v>4.8</v>
      </c>
      <c r="I6994">
        <v>0.8</v>
      </c>
      <c r="J6994">
        <v>0.4</v>
      </c>
      <c r="K6994">
        <v>1.2</v>
      </c>
      <c r="L6994">
        <v>1.1000000000000001</v>
      </c>
      <c r="M6994">
        <v>0</v>
      </c>
      <c r="N6994">
        <v>0.9</v>
      </c>
      <c r="O6994">
        <v>1.6</v>
      </c>
      <c r="P6994">
        <v>0.3</v>
      </c>
      <c r="Q6994">
        <f>E6994*$Z$2+F6994*$Z$3+G6994*$Z$4+H6994*$Z$5+I6994*$Z$6+J6994*$Z$7+K6994*$Z$8+L6994*$Z$9+M6994*$Z$10+N6994*$Z$11+O6994*$Z$12+P6994*$Z$13</f>
        <v>0.85300600000000004</v>
      </c>
      <c r="R6994">
        <v>55.54</v>
      </c>
    </row>
    <row r="6995" spans="1:18" x14ac:dyDescent="0.3">
      <c r="A6995" s="1">
        <v>36000</v>
      </c>
      <c r="B6995" s="1" t="str">
        <f t="shared" si="328"/>
        <v>1998</v>
      </c>
      <c r="C6995" t="str">
        <f t="shared" si="329"/>
        <v>07</v>
      </c>
      <c r="D6995" t="str">
        <f t="shared" si="330"/>
        <v>24</v>
      </c>
      <c r="E6995">
        <v>0</v>
      </c>
      <c r="F6995">
        <v>0</v>
      </c>
      <c r="G6995">
        <v>0.3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f>E6995*$Z$2+F6995*$Z$3+G6995*$Z$4+H6995*$Z$5+I6995*$Z$6+J6995*$Z$7+K6995*$Z$8+L6995*$Z$9+M6995*$Z$10+N6995*$Z$11+O6995*$Z$12+P6995*$Z$13</f>
        <v>6.3828000000000001E-3</v>
      </c>
      <c r="R6995">
        <v>54.64</v>
      </c>
    </row>
    <row r="6996" spans="1:18" x14ac:dyDescent="0.3">
      <c r="A6996" s="1">
        <v>36001</v>
      </c>
      <c r="B6996" s="1" t="str">
        <f t="shared" si="328"/>
        <v>1998</v>
      </c>
      <c r="C6996" t="str">
        <f t="shared" si="329"/>
        <v>07</v>
      </c>
      <c r="D6996" t="str">
        <f t="shared" si="330"/>
        <v>25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f>E6996*$Z$2+F6996*$Z$3+G6996*$Z$4+H6996*$Z$5+I6996*$Z$6+J6996*$Z$7+K6996*$Z$8+L6996*$Z$9+M6996*$Z$10+N6996*$Z$11+O6996*$Z$12+P6996*$Z$13</f>
        <v>0</v>
      </c>
      <c r="R6996">
        <v>29.97</v>
      </c>
    </row>
    <row r="6997" spans="1:18" x14ac:dyDescent="0.3">
      <c r="A6997" s="1">
        <v>36002</v>
      </c>
      <c r="B6997" s="1" t="str">
        <f t="shared" si="328"/>
        <v>1998</v>
      </c>
      <c r="C6997" t="str">
        <f t="shared" si="329"/>
        <v>07</v>
      </c>
      <c r="D6997" t="str">
        <f t="shared" si="330"/>
        <v>26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f>E6997*$Z$2+F6997*$Z$3+G6997*$Z$4+H6997*$Z$5+I6997*$Z$6+J6997*$Z$7+K6997*$Z$8+L6997*$Z$9+M6997*$Z$10+N6997*$Z$11+O6997*$Z$12+P6997*$Z$13</f>
        <v>0</v>
      </c>
      <c r="R6997">
        <v>73</v>
      </c>
    </row>
    <row r="6998" spans="1:18" x14ac:dyDescent="0.3">
      <c r="A6998" s="1">
        <v>36003</v>
      </c>
      <c r="B6998" s="1" t="str">
        <f t="shared" si="328"/>
        <v>1998</v>
      </c>
      <c r="C6998" t="str">
        <f t="shared" si="329"/>
        <v>07</v>
      </c>
      <c r="D6998" t="str">
        <f t="shared" si="330"/>
        <v>27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f>E6998*$Z$2+F6998*$Z$3+G6998*$Z$4+H6998*$Z$5+I6998*$Z$6+J6998*$Z$7+K6998*$Z$8+L6998*$Z$9+M6998*$Z$10+N6998*$Z$11+O6998*$Z$12+P6998*$Z$13</f>
        <v>0</v>
      </c>
      <c r="R6998">
        <v>23.18</v>
      </c>
    </row>
    <row r="6999" spans="1:18" x14ac:dyDescent="0.3">
      <c r="A6999" s="1">
        <v>36004</v>
      </c>
      <c r="B6999" s="1" t="str">
        <f t="shared" si="328"/>
        <v>1998</v>
      </c>
      <c r="C6999" t="str">
        <f t="shared" si="329"/>
        <v>07</v>
      </c>
      <c r="D6999" t="str">
        <f t="shared" si="330"/>
        <v>28</v>
      </c>
      <c r="E6999">
        <v>17.600000000000001</v>
      </c>
      <c r="F6999">
        <v>2.6</v>
      </c>
      <c r="G6999">
        <v>0</v>
      </c>
      <c r="H6999">
        <v>0</v>
      </c>
      <c r="I6999">
        <v>3.7</v>
      </c>
      <c r="J6999">
        <v>1.6</v>
      </c>
      <c r="K6999">
        <v>0</v>
      </c>
      <c r="L6999">
        <v>0</v>
      </c>
      <c r="M6999">
        <v>0</v>
      </c>
      <c r="N6999">
        <v>0</v>
      </c>
      <c r="O6999">
        <v>3.8</v>
      </c>
      <c r="P6999">
        <v>8.5</v>
      </c>
      <c r="Q6999">
        <f>E6999*$Z$2+F6999*$Z$3+G6999*$Z$4+H6999*$Z$5+I6999*$Z$6+J6999*$Z$7+K6999*$Z$8+L6999*$Z$9+M6999*$Z$10+N6999*$Z$11+O6999*$Z$12+P6999*$Z$13</f>
        <v>1.7868113999999997</v>
      </c>
      <c r="R6999">
        <v>17.149999999999999</v>
      </c>
    </row>
    <row r="7000" spans="1:18" x14ac:dyDescent="0.3">
      <c r="A7000" s="1">
        <v>36005</v>
      </c>
      <c r="B7000" s="1" t="str">
        <f t="shared" si="328"/>
        <v>1998</v>
      </c>
      <c r="C7000" t="str">
        <f t="shared" si="329"/>
        <v>07</v>
      </c>
      <c r="D7000" t="str">
        <f t="shared" si="330"/>
        <v>29</v>
      </c>
      <c r="E7000">
        <v>0</v>
      </c>
      <c r="F7000">
        <v>3</v>
      </c>
      <c r="G7000">
        <v>6.2</v>
      </c>
      <c r="H7000">
        <v>0.8</v>
      </c>
      <c r="I7000">
        <v>1.3</v>
      </c>
      <c r="J7000">
        <v>0.4</v>
      </c>
      <c r="K7000">
        <v>1.7</v>
      </c>
      <c r="L7000">
        <v>0</v>
      </c>
      <c r="M7000">
        <v>14.5</v>
      </c>
      <c r="N7000">
        <v>1.4</v>
      </c>
      <c r="O7000">
        <v>0.5</v>
      </c>
      <c r="P7000">
        <v>0.3</v>
      </c>
      <c r="Q7000">
        <f>E7000*$Z$2+F7000*$Z$3+G7000*$Z$4+H7000*$Z$5+I7000*$Z$6+J7000*$Z$7+K7000*$Z$8+L7000*$Z$9+M7000*$Z$10+N7000*$Z$11+O7000*$Z$12+P7000*$Z$13</f>
        <v>2.4328764000000001</v>
      </c>
      <c r="R7000">
        <v>18.34</v>
      </c>
    </row>
    <row r="7001" spans="1:18" x14ac:dyDescent="0.3">
      <c r="A7001" s="1">
        <v>36006</v>
      </c>
      <c r="B7001" s="1" t="str">
        <f t="shared" si="328"/>
        <v>1998</v>
      </c>
      <c r="C7001" t="str">
        <f t="shared" si="329"/>
        <v>07</v>
      </c>
      <c r="D7001" t="str">
        <f t="shared" si="330"/>
        <v>30</v>
      </c>
      <c r="E7001">
        <v>0.6</v>
      </c>
      <c r="F7001">
        <v>2.9</v>
      </c>
      <c r="G7001">
        <v>2.2999999999999998</v>
      </c>
      <c r="H7001">
        <v>0.8</v>
      </c>
      <c r="I7001">
        <v>0.7</v>
      </c>
      <c r="J7001">
        <v>0.4</v>
      </c>
      <c r="K7001">
        <v>1.2</v>
      </c>
      <c r="L7001">
        <v>8.4</v>
      </c>
      <c r="M7001">
        <v>6.3</v>
      </c>
      <c r="N7001">
        <v>0.5</v>
      </c>
      <c r="O7001">
        <v>0.6</v>
      </c>
      <c r="P7001">
        <v>7.7</v>
      </c>
      <c r="Q7001">
        <f>E7001*$Z$2+F7001*$Z$3+G7001*$Z$4+H7001*$Z$5+I7001*$Z$6+J7001*$Z$7+K7001*$Z$8+L7001*$Z$9+M7001*$Z$10+N7001*$Z$11+O7001*$Z$12+P7001*$Z$13</f>
        <v>2.2675995000000002</v>
      </c>
      <c r="R7001">
        <v>18.190000000000001</v>
      </c>
    </row>
    <row r="7002" spans="1:18" x14ac:dyDescent="0.3">
      <c r="A7002" s="1">
        <v>36007</v>
      </c>
      <c r="B7002" s="1" t="str">
        <f t="shared" si="328"/>
        <v>1998</v>
      </c>
      <c r="C7002" t="str">
        <f t="shared" si="329"/>
        <v>07</v>
      </c>
      <c r="D7002" t="str">
        <f t="shared" si="330"/>
        <v>31</v>
      </c>
      <c r="E7002">
        <v>12</v>
      </c>
      <c r="F7002">
        <v>1.4</v>
      </c>
      <c r="G7002">
        <v>1.6</v>
      </c>
      <c r="H7002">
        <v>4.5999999999999996</v>
      </c>
      <c r="I7002">
        <v>2.8</v>
      </c>
      <c r="J7002">
        <v>1.3</v>
      </c>
      <c r="K7002">
        <v>5.5</v>
      </c>
      <c r="L7002">
        <v>5.4</v>
      </c>
      <c r="M7002">
        <v>1.1000000000000001</v>
      </c>
      <c r="N7002">
        <v>7.4</v>
      </c>
      <c r="O7002">
        <v>11.6</v>
      </c>
      <c r="P7002">
        <v>5</v>
      </c>
      <c r="Q7002">
        <f>E7002*$Z$2+F7002*$Z$3+G7002*$Z$4+H7002*$Z$5+I7002*$Z$6+J7002*$Z$7+K7002*$Z$8+L7002*$Z$9+M7002*$Z$10+N7002*$Z$11+O7002*$Z$12+P7002*$Z$13</f>
        <v>4.8029374000000002</v>
      </c>
      <c r="R7002">
        <v>17.75</v>
      </c>
    </row>
    <row r="7003" spans="1:18" x14ac:dyDescent="0.3">
      <c r="A7003" s="1">
        <v>36008</v>
      </c>
      <c r="B7003" s="1" t="str">
        <f t="shared" si="328"/>
        <v>1998</v>
      </c>
      <c r="C7003" t="str">
        <f t="shared" si="329"/>
        <v>08</v>
      </c>
      <c r="D7003" t="str">
        <f t="shared" si="330"/>
        <v>1</v>
      </c>
      <c r="E7003">
        <v>0.5</v>
      </c>
      <c r="F7003">
        <v>0</v>
      </c>
      <c r="G7003">
        <v>0</v>
      </c>
      <c r="H7003">
        <v>0.1</v>
      </c>
      <c r="I7003">
        <v>1</v>
      </c>
      <c r="J7003">
        <v>0.3</v>
      </c>
      <c r="K7003">
        <v>2.9</v>
      </c>
      <c r="L7003">
        <v>4.2</v>
      </c>
      <c r="M7003">
        <v>1</v>
      </c>
      <c r="N7003">
        <v>3.8</v>
      </c>
      <c r="O7003">
        <v>7.7</v>
      </c>
      <c r="P7003">
        <v>4.3</v>
      </c>
      <c r="Q7003">
        <f>E7003*$Z$2+F7003*$Z$3+G7003*$Z$4+H7003*$Z$5+I7003*$Z$6+J7003*$Z$7+K7003*$Z$8+L7003*$Z$9+M7003*$Z$10+N7003*$Z$11+O7003*$Z$12+P7003*$Z$13</f>
        <v>2.6768207000000004</v>
      </c>
      <c r="R7003">
        <v>17.41</v>
      </c>
    </row>
    <row r="7004" spans="1:18" x14ac:dyDescent="0.3">
      <c r="A7004" s="1">
        <v>36009</v>
      </c>
      <c r="B7004" s="1" t="str">
        <f t="shared" si="328"/>
        <v>1998</v>
      </c>
      <c r="C7004" t="str">
        <f t="shared" si="329"/>
        <v>08</v>
      </c>
      <c r="D7004" t="str">
        <f t="shared" si="330"/>
        <v>2</v>
      </c>
      <c r="E7004">
        <v>0</v>
      </c>
      <c r="F7004">
        <v>0</v>
      </c>
      <c r="G7004">
        <v>0.4</v>
      </c>
      <c r="H7004">
        <v>0</v>
      </c>
      <c r="I7004">
        <v>0.9</v>
      </c>
      <c r="J7004">
        <v>0</v>
      </c>
      <c r="K7004">
        <v>0</v>
      </c>
      <c r="L7004">
        <v>0</v>
      </c>
      <c r="M7004">
        <v>1.2</v>
      </c>
      <c r="N7004">
        <v>0.9</v>
      </c>
      <c r="O7004">
        <v>0.4</v>
      </c>
      <c r="P7004">
        <v>0.4</v>
      </c>
      <c r="Q7004">
        <f>E7004*$Z$2+F7004*$Z$3+G7004*$Z$4+H7004*$Z$5+I7004*$Z$6+J7004*$Z$7+K7004*$Z$8+L7004*$Z$9+M7004*$Z$10+N7004*$Z$11+O7004*$Z$12+P7004*$Z$13</f>
        <v>0.39985090000000001</v>
      </c>
      <c r="R7004">
        <v>15</v>
      </c>
    </row>
    <row r="7005" spans="1:18" x14ac:dyDescent="0.3">
      <c r="A7005" s="1">
        <v>36010</v>
      </c>
      <c r="B7005" s="1" t="str">
        <f t="shared" si="328"/>
        <v>1998</v>
      </c>
      <c r="C7005" t="str">
        <f t="shared" si="329"/>
        <v>08</v>
      </c>
      <c r="D7005" t="str">
        <f t="shared" si="330"/>
        <v>3</v>
      </c>
      <c r="E7005">
        <v>0</v>
      </c>
      <c r="F7005">
        <v>21</v>
      </c>
      <c r="G7005">
        <v>30.1</v>
      </c>
      <c r="H7005">
        <v>22.7</v>
      </c>
      <c r="I7005">
        <v>2.4</v>
      </c>
      <c r="J7005">
        <v>5.9</v>
      </c>
      <c r="K7005">
        <v>14</v>
      </c>
      <c r="L7005">
        <v>16.8</v>
      </c>
      <c r="M7005">
        <v>1.5</v>
      </c>
      <c r="N7005">
        <v>12.7</v>
      </c>
      <c r="O7005">
        <v>6.9</v>
      </c>
      <c r="P7005">
        <v>5.6</v>
      </c>
      <c r="Q7005">
        <f>E7005*$Z$2+F7005*$Z$3+G7005*$Z$4+H7005*$Z$5+I7005*$Z$6+J7005*$Z$7+K7005*$Z$8+L7005*$Z$9+M7005*$Z$10+N7005*$Z$11+O7005*$Z$12+P7005*$Z$13</f>
        <v>9.7348499000000004</v>
      </c>
      <c r="R7005">
        <v>18.18</v>
      </c>
    </row>
    <row r="7006" spans="1:18" x14ac:dyDescent="0.3">
      <c r="A7006" s="1">
        <v>36011</v>
      </c>
      <c r="B7006" s="1" t="str">
        <f t="shared" si="328"/>
        <v>1998</v>
      </c>
      <c r="C7006" t="str">
        <f t="shared" si="329"/>
        <v>08</v>
      </c>
      <c r="D7006" t="str">
        <f t="shared" si="330"/>
        <v>4</v>
      </c>
      <c r="E7006">
        <v>4</v>
      </c>
      <c r="F7006">
        <v>6.6</v>
      </c>
      <c r="G7006">
        <v>12.2</v>
      </c>
      <c r="H7006">
        <v>26.2</v>
      </c>
      <c r="I7006">
        <v>20.8</v>
      </c>
      <c r="J7006">
        <v>10.4</v>
      </c>
      <c r="K7006">
        <v>9.3000000000000007</v>
      </c>
      <c r="L7006">
        <v>13.7</v>
      </c>
      <c r="M7006">
        <v>31.3</v>
      </c>
      <c r="N7006">
        <v>7</v>
      </c>
      <c r="O7006">
        <v>5.4</v>
      </c>
      <c r="P7006">
        <v>3</v>
      </c>
      <c r="Q7006">
        <f>E7006*$Z$2+F7006*$Z$3+G7006*$Z$4+H7006*$Z$5+I7006*$Z$6+J7006*$Z$7+K7006*$Z$8+L7006*$Z$9+M7006*$Z$10+N7006*$Z$11+O7006*$Z$12+P7006*$Z$13</f>
        <v>11.814926999999997</v>
      </c>
      <c r="R7006">
        <v>219.5</v>
      </c>
    </row>
    <row r="7007" spans="1:18" x14ac:dyDescent="0.3">
      <c r="A7007" s="1">
        <v>36012</v>
      </c>
      <c r="B7007" s="1" t="str">
        <f t="shared" si="328"/>
        <v>1998</v>
      </c>
      <c r="C7007" t="str">
        <f t="shared" si="329"/>
        <v>08</v>
      </c>
      <c r="D7007" t="str">
        <f t="shared" si="330"/>
        <v>5</v>
      </c>
      <c r="E7007">
        <v>0.2</v>
      </c>
      <c r="F7007">
        <v>0</v>
      </c>
      <c r="G7007">
        <v>5.9</v>
      </c>
      <c r="H7007">
        <v>22.1</v>
      </c>
      <c r="I7007">
        <v>0.2</v>
      </c>
      <c r="J7007">
        <v>0</v>
      </c>
      <c r="K7007">
        <v>2.5</v>
      </c>
      <c r="L7007">
        <v>12.9</v>
      </c>
      <c r="M7007">
        <v>2.8</v>
      </c>
      <c r="N7007">
        <v>0.5</v>
      </c>
      <c r="O7007">
        <v>0.5</v>
      </c>
      <c r="P7007">
        <v>4.5999999999999996</v>
      </c>
      <c r="Q7007">
        <f>E7007*$Z$2+F7007*$Z$3+G7007*$Z$4+H7007*$Z$5+I7007*$Z$6+J7007*$Z$7+K7007*$Z$8+L7007*$Z$9+M7007*$Z$10+N7007*$Z$11+O7007*$Z$12+P7007*$Z$13</f>
        <v>2.1506317999999998</v>
      </c>
      <c r="R7007">
        <v>105.1</v>
      </c>
    </row>
    <row r="7008" spans="1:18" x14ac:dyDescent="0.3">
      <c r="A7008" s="1">
        <v>36013</v>
      </c>
      <c r="B7008" s="1" t="str">
        <f t="shared" si="328"/>
        <v>1998</v>
      </c>
      <c r="C7008" t="str">
        <f t="shared" si="329"/>
        <v>08</v>
      </c>
      <c r="D7008" t="str">
        <f t="shared" si="330"/>
        <v>6</v>
      </c>
      <c r="E7008">
        <v>0</v>
      </c>
      <c r="F7008">
        <v>6.5</v>
      </c>
      <c r="G7008">
        <v>7.3</v>
      </c>
      <c r="H7008">
        <v>4.7</v>
      </c>
      <c r="I7008">
        <v>0.3</v>
      </c>
      <c r="J7008">
        <v>0.9</v>
      </c>
      <c r="K7008">
        <v>3.8</v>
      </c>
      <c r="L7008">
        <v>2.8</v>
      </c>
      <c r="M7008">
        <v>0.9</v>
      </c>
      <c r="N7008">
        <v>6.4</v>
      </c>
      <c r="O7008">
        <v>3.2</v>
      </c>
      <c r="P7008">
        <v>3</v>
      </c>
      <c r="Q7008">
        <f>E7008*$Z$2+F7008*$Z$3+G7008*$Z$4+H7008*$Z$5+I7008*$Z$6+J7008*$Z$7+K7008*$Z$8+L7008*$Z$9+M7008*$Z$10+N7008*$Z$11+O7008*$Z$12+P7008*$Z$13</f>
        <v>3.0650757</v>
      </c>
      <c r="R7008">
        <v>31.9</v>
      </c>
    </row>
    <row r="7009" spans="1:18" x14ac:dyDescent="0.3">
      <c r="A7009" s="1">
        <v>36014</v>
      </c>
      <c r="B7009" s="1" t="str">
        <f t="shared" si="328"/>
        <v>1998</v>
      </c>
      <c r="C7009" t="str">
        <f t="shared" si="329"/>
        <v>08</v>
      </c>
      <c r="D7009" t="str">
        <f t="shared" si="330"/>
        <v>7</v>
      </c>
      <c r="E7009">
        <v>40.1</v>
      </c>
      <c r="F7009">
        <v>13.5</v>
      </c>
      <c r="G7009">
        <v>6.6</v>
      </c>
      <c r="H7009">
        <v>22.8</v>
      </c>
      <c r="I7009">
        <v>44.6</v>
      </c>
      <c r="J7009">
        <v>32.9</v>
      </c>
      <c r="K7009">
        <v>23.5</v>
      </c>
      <c r="L7009">
        <v>21.3</v>
      </c>
      <c r="M7009">
        <v>81.400000000000006</v>
      </c>
      <c r="N7009">
        <v>25.4</v>
      </c>
      <c r="O7009">
        <v>27.8</v>
      </c>
      <c r="P7009">
        <v>15.1</v>
      </c>
      <c r="Q7009">
        <f>E7009*$Z$2+F7009*$Z$3+G7009*$Z$4+H7009*$Z$5+I7009*$Z$6+J7009*$Z$7+K7009*$Z$8+L7009*$Z$9+M7009*$Z$10+N7009*$Z$11+O7009*$Z$12+P7009*$Z$13</f>
        <v>32.1339173</v>
      </c>
      <c r="R7009">
        <v>488</v>
      </c>
    </row>
    <row r="7010" spans="1:18" x14ac:dyDescent="0.3">
      <c r="A7010" s="1">
        <v>36015</v>
      </c>
      <c r="B7010" s="1" t="str">
        <f t="shared" si="328"/>
        <v>1998</v>
      </c>
      <c r="C7010" t="str">
        <f t="shared" si="329"/>
        <v>08</v>
      </c>
      <c r="D7010" t="str">
        <f t="shared" si="330"/>
        <v>8</v>
      </c>
      <c r="E7010">
        <v>5.8</v>
      </c>
      <c r="F7010">
        <v>3.9</v>
      </c>
      <c r="G7010">
        <v>0.8</v>
      </c>
      <c r="H7010">
        <v>0.2</v>
      </c>
      <c r="I7010">
        <v>8.1</v>
      </c>
      <c r="J7010">
        <v>0.4</v>
      </c>
      <c r="K7010">
        <v>0</v>
      </c>
      <c r="L7010">
        <v>0</v>
      </c>
      <c r="M7010">
        <v>23.7</v>
      </c>
      <c r="N7010">
        <v>2.4</v>
      </c>
      <c r="O7010">
        <v>0.4</v>
      </c>
      <c r="P7010">
        <v>0.4</v>
      </c>
      <c r="Q7010">
        <f>E7010*$Z$2+F7010*$Z$3+G7010*$Z$4+H7010*$Z$5+I7010*$Z$6+J7010*$Z$7+K7010*$Z$8+L7010*$Z$9+M7010*$Z$10+N7010*$Z$11+O7010*$Z$12+P7010*$Z$13</f>
        <v>3.8046087999999996</v>
      </c>
      <c r="R7010">
        <v>316</v>
      </c>
    </row>
    <row r="7011" spans="1:18" x14ac:dyDescent="0.3">
      <c r="A7011" s="1">
        <v>36016</v>
      </c>
      <c r="B7011" s="1" t="str">
        <f t="shared" si="328"/>
        <v>1998</v>
      </c>
      <c r="C7011" t="str">
        <f t="shared" si="329"/>
        <v>08</v>
      </c>
      <c r="D7011" t="str">
        <f t="shared" si="330"/>
        <v>9</v>
      </c>
      <c r="E7011">
        <v>1.1000000000000001</v>
      </c>
      <c r="F7011">
        <v>1.5</v>
      </c>
      <c r="G7011">
        <v>1</v>
      </c>
      <c r="H7011">
        <v>0.2</v>
      </c>
      <c r="I7011">
        <v>4</v>
      </c>
      <c r="J7011">
        <v>5</v>
      </c>
      <c r="K7011">
        <v>1.9</v>
      </c>
      <c r="L7011">
        <v>0</v>
      </c>
      <c r="M7011">
        <v>2.4</v>
      </c>
      <c r="N7011">
        <v>1.2</v>
      </c>
      <c r="O7011">
        <v>0.2</v>
      </c>
      <c r="P7011">
        <v>0</v>
      </c>
      <c r="Q7011">
        <f>E7011*$Z$2+F7011*$Z$3+G7011*$Z$4+H7011*$Z$5+I7011*$Z$6+J7011*$Z$7+K7011*$Z$8+L7011*$Z$9+M7011*$Z$10+N7011*$Z$11+O7011*$Z$12+P7011*$Z$13</f>
        <v>2.1090361</v>
      </c>
      <c r="R7011">
        <v>88</v>
      </c>
    </row>
    <row r="7012" spans="1:18" x14ac:dyDescent="0.3">
      <c r="A7012" s="1">
        <v>36017</v>
      </c>
      <c r="B7012" s="1" t="str">
        <f t="shared" si="328"/>
        <v>1998</v>
      </c>
      <c r="C7012" t="str">
        <f t="shared" si="329"/>
        <v>08</v>
      </c>
      <c r="D7012" t="str">
        <f t="shared" si="330"/>
        <v>10</v>
      </c>
      <c r="E7012">
        <v>0</v>
      </c>
      <c r="F7012">
        <v>10.7</v>
      </c>
      <c r="G7012">
        <v>10.5</v>
      </c>
      <c r="H7012">
        <v>1</v>
      </c>
      <c r="I7012">
        <v>0</v>
      </c>
      <c r="J7012">
        <v>1.4</v>
      </c>
      <c r="K7012">
        <v>5.5</v>
      </c>
      <c r="L7012">
        <v>1.7</v>
      </c>
      <c r="M7012">
        <v>0</v>
      </c>
      <c r="N7012">
        <v>0</v>
      </c>
      <c r="O7012">
        <v>0.3</v>
      </c>
      <c r="P7012">
        <v>0</v>
      </c>
      <c r="Q7012">
        <f>E7012*$Z$2+F7012*$Z$3+G7012*$Z$4+H7012*$Z$5+I7012*$Z$6+J7012*$Z$7+K7012*$Z$8+L7012*$Z$9+M7012*$Z$10+N7012*$Z$11+O7012*$Z$12+P7012*$Z$13</f>
        <v>2.1746200999999998</v>
      </c>
      <c r="R7012">
        <v>47.51</v>
      </c>
    </row>
    <row r="7013" spans="1:18" x14ac:dyDescent="0.3">
      <c r="A7013" s="1">
        <v>36018</v>
      </c>
      <c r="B7013" s="1" t="str">
        <f t="shared" si="328"/>
        <v>1998</v>
      </c>
      <c r="C7013" t="str">
        <f t="shared" si="329"/>
        <v>08</v>
      </c>
      <c r="D7013" t="str">
        <f t="shared" si="330"/>
        <v>11</v>
      </c>
      <c r="E7013">
        <v>4.7</v>
      </c>
      <c r="F7013">
        <v>0.4</v>
      </c>
      <c r="G7013">
        <v>6.1</v>
      </c>
      <c r="H7013">
        <v>19.5</v>
      </c>
      <c r="I7013">
        <v>0.6</v>
      </c>
      <c r="J7013">
        <v>0.3</v>
      </c>
      <c r="K7013">
        <v>2</v>
      </c>
      <c r="L7013">
        <v>8.3000000000000007</v>
      </c>
      <c r="M7013">
        <v>0</v>
      </c>
      <c r="N7013">
        <v>0</v>
      </c>
      <c r="O7013">
        <v>0</v>
      </c>
      <c r="P7013">
        <v>0</v>
      </c>
      <c r="Q7013">
        <f>E7013*$Z$2+F7013*$Z$3+G7013*$Z$4+H7013*$Z$5+I7013*$Z$6+J7013*$Z$7+K7013*$Z$8+L7013*$Z$9+M7013*$Z$10+N7013*$Z$11+O7013*$Z$12+P7013*$Z$13</f>
        <v>1.2915133999999999</v>
      </c>
      <c r="R7013">
        <v>34.5</v>
      </c>
    </row>
    <row r="7014" spans="1:18" x14ac:dyDescent="0.3">
      <c r="A7014" s="1">
        <v>36019</v>
      </c>
      <c r="B7014" s="1" t="str">
        <f t="shared" si="328"/>
        <v>1998</v>
      </c>
      <c r="C7014" t="str">
        <f t="shared" si="329"/>
        <v>08</v>
      </c>
      <c r="D7014" t="str">
        <f t="shared" si="330"/>
        <v>12</v>
      </c>
      <c r="E7014">
        <v>0</v>
      </c>
      <c r="F7014">
        <v>20.8</v>
      </c>
      <c r="G7014">
        <v>22.9</v>
      </c>
      <c r="H7014">
        <v>3.6</v>
      </c>
      <c r="I7014">
        <v>2.8</v>
      </c>
      <c r="J7014">
        <v>2</v>
      </c>
      <c r="K7014">
        <v>7.6</v>
      </c>
      <c r="L7014">
        <v>8.9</v>
      </c>
      <c r="M7014">
        <v>35.5</v>
      </c>
      <c r="N7014">
        <v>39.1</v>
      </c>
      <c r="O7014">
        <v>17.2</v>
      </c>
      <c r="P7014">
        <v>17.399999999999999</v>
      </c>
      <c r="Q7014">
        <f>E7014*$Z$2+F7014*$Z$3+G7014*$Z$4+H7014*$Z$5+I7014*$Z$6+J7014*$Z$7+K7014*$Z$8+L7014*$Z$9+M7014*$Z$10+N7014*$Z$11+O7014*$Z$12+P7014*$Z$13</f>
        <v>15.925279400000001</v>
      </c>
      <c r="R7014">
        <v>30.2</v>
      </c>
    </row>
    <row r="7015" spans="1:18" x14ac:dyDescent="0.3">
      <c r="A7015" s="1">
        <v>36020</v>
      </c>
      <c r="B7015" s="1" t="str">
        <f t="shared" si="328"/>
        <v>1998</v>
      </c>
      <c r="C7015" t="str">
        <f t="shared" si="329"/>
        <v>08</v>
      </c>
      <c r="D7015" t="str">
        <f t="shared" si="330"/>
        <v>13</v>
      </c>
      <c r="E7015">
        <v>18.600000000000001</v>
      </c>
      <c r="F7015">
        <v>23.1</v>
      </c>
      <c r="G7015">
        <v>49.9</v>
      </c>
      <c r="H7015">
        <v>89.4</v>
      </c>
      <c r="I7015">
        <v>20.5</v>
      </c>
      <c r="J7015">
        <v>12</v>
      </c>
      <c r="K7015">
        <v>28.7</v>
      </c>
      <c r="L7015">
        <v>49.2</v>
      </c>
      <c r="M7015">
        <v>96.5</v>
      </c>
      <c r="N7015">
        <v>45</v>
      </c>
      <c r="O7015">
        <v>33.1</v>
      </c>
      <c r="P7015">
        <v>29.1</v>
      </c>
      <c r="Q7015">
        <f>E7015*$Z$2+F7015*$Z$3+G7015*$Z$4+H7015*$Z$5+I7015*$Z$6+J7015*$Z$7+K7015*$Z$8+L7015*$Z$9+M7015*$Z$10+N7015*$Z$11+O7015*$Z$12+P7015*$Z$13</f>
        <v>35.911833799999997</v>
      </c>
      <c r="R7015">
        <v>43.5</v>
      </c>
    </row>
    <row r="7016" spans="1:18" x14ac:dyDescent="0.3">
      <c r="A7016" s="1">
        <v>36021</v>
      </c>
      <c r="B7016" s="1" t="str">
        <f t="shared" si="328"/>
        <v>1998</v>
      </c>
      <c r="C7016" t="str">
        <f t="shared" si="329"/>
        <v>08</v>
      </c>
      <c r="D7016" t="str">
        <f t="shared" si="330"/>
        <v>14</v>
      </c>
      <c r="E7016">
        <v>43.1</v>
      </c>
      <c r="F7016">
        <v>29</v>
      </c>
      <c r="G7016">
        <v>38.1</v>
      </c>
      <c r="H7016">
        <v>52.3</v>
      </c>
      <c r="I7016">
        <v>12.5</v>
      </c>
      <c r="J7016">
        <v>8.1</v>
      </c>
      <c r="K7016">
        <v>33.1</v>
      </c>
      <c r="L7016">
        <v>48.9</v>
      </c>
      <c r="M7016">
        <v>16.7</v>
      </c>
      <c r="N7016">
        <v>34.6</v>
      </c>
      <c r="O7016">
        <v>51</v>
      </c>
      <c r="P7016">
        <v>35.4</v>
      </c>
      <c r="Q7016">
        <f>E7016*$Z$2+F7016*$Z$3+G7016*$Z$4+H7016*$Z$5+I7016*$Z$6+J7016*$Z$7+K7016*$Z$8+L7016*$Z$9+M7016*$Z$10+N7016*$Z$11+O7016*$Z$12+P7016*$Z$13</f>
        <v>28.838230899999996</v>
      </c>
      <c r="R7016">
        <v>110</v>
      </c>
    </row>
    <row r="7017" spans="1:18" x14ac:dyDescent="0.3">
      <c r="A7017" s="1">
        <v>36022</v>
      </c>
      <c r="B7017" s="1" t="str">
        <f t="shared" si="328"/>
        <v>1998</v>
      </c>
      <c r="C7017" t="str">
        <f t="shared" si="329"/>
        <v>08</v>
      </c>
      <c r="D7017" t="str">
        <f t="shared" si="330"/>
        <v>15</v>
      </c>
      <c r="E7017">
        <v>14.9</v>
      </c>
      <c r="F7017">
        <v>6.2</v>
      </c>
      <c r="G7017">
        <v>8.6</v>
      </c>
      <c r="H7017">
        <v>14.7</v>
      </c>
      <c r="I7017">
        <v>8.1999999999999993</v>
      </c>
      <c r="J7017">
        <v>2.5</v>
      </c>
      <c r="K7017">
        <v>12.6</v>
      </c>
      <c r="L7017">
        <v>18.600000000000001</v>
      </c>
      <c r="M7017">
        <v>16.7</v>
      </c>
      <c r="N7017">
        <v>14.1</v>
      </c>
      <c r="O7017">
        <v>25.3</v>
      </c>
      <c r="P7017">
        <v>17.899999999999999</v>
      </c>
      <c r="Q7017">
        <f>E7017*$Z$2+F7017*$Z$3+G7017*$Z$4+H7017*$Z$5+I7017*$Z$6+J7017*$Z$7+K7017*$Z$8+L7017*$Z$9+M7017*$Z$10+N7017*$Z$11+O7017*$Z$12+P7017*$Z$13</f>
        <v>12.771315300000001</v>
      </c>
      <c r="R7017">
        <v>232</v>
      </c>
    </row>
    <row r="7018" spans="1:18" x14ac:dyDescent="0.3">
      <c r="A7018" s="1">
        <v>36023</v>
      </c>
      <c r="B7018" s="1" t="str">
        <f t="shared" si="328"/>
        <v>1998</v>
      </c>
      <c r="C7018" t="str">
        <f t="shared" si="329"/>
        <v>08</v>
      </c>
      <c r="D7018" t="str">
        <f t="shared" si="330"/>
        <v>16</v>
      </c>
      <c r="E7018">
        <v>13.7</v>
      </c>
      <c r="F7018">
        <v>2.1</v>
      </c>
      <c r="G7018">
        <v>0.6</v>
      </c>
      <c r="H7018">
        <v>1.9</v>
      </c>
      <c r="I7018">
        <v>5.0999999999999996</v>
      </c>
      <c r="J7018">
        <v>1.3</v>
      </c>
      <c r="K7018">
        <v>0.4</v>
      </c>
      <c r="L7018">
        <v>2.5</v>
      </c>
      <c r="M7018">
        <v>2.5</v>
      </c>
      <c r="N7018">
        <v>0.2</v>
      </c>
      <c r="O7018">
        <v>0.5</v>
      </c>
      <c r="P7018">
        <v>0.8</v>
      </c>
      <c r="Q7018">
        <f>E7018*$Z$2+F7018*$Z$3+G7018*$Z$4+H7018*$Z$5+I7018*$Z$6+J7018*$Z$7+K7018*$Z$8+L7018*$Z$9+M7018*$Z$10+N7018*$Z$11+O7018*$Z$12+P7018*$Z$13</f>
        <v>1.6154416999999999</v>
      </c>
      <c r="R7018">
        <v>228</v>
      </c>
    </row>
    <row r="7019" spans="1:18" x14ac:dyDescent="0.3">
      <c r="A7019" s="1">
        <v>36024</v>
      </c>
      <c r="B7019" s="1" t="str">
        <f t="shared" si="328"/>
        <v>1998</v>
      </c>
      <c r="C7019" t="str">
        <f t="shared" si="329"/>
        <v>08</v>
      </c>
      <c r="D7019" t="str">
        <f t="shared" si="330"/>
        <v>17</v>
      </c>
      <c r="E7019">
        <v>1</v>
      </c>
      <c r="F7019">
        <v>13.1</v>
      </c>
      <c r="G7019">
        <v>1.5</v>
      </c>
      <c r="H7019">
        <v>0.1</v>
      </c>
      <c r="I7019">
        <v>40.1</v>
      </c>
      <c r="J7019">
        <v>52.4</v>
      </c>
      <c r="K7019">
        <v>23.4</v>
      </c>
      <c r="L7019">
        <v>1.8</v>
      </c>
      <c r="M7019">
        <v>17.600000000000001</v>
      </c>
      <c r="N7019">
        <v>16.899999999999999</v>
      </c>
      <c r="O7019">
        <v>13</v>
      </c>
      <c r="P7019">
        <v>4.2</v>
      </c>
      <c r="Q7019">
        <f>E7019*$Z$2+F7019*$Z$3+G7019*$Z$4+H7019*$Z$5+I7019*$Z$6+J7019*$Z$7+K7019*$Z$8+L7019*$Z$9+M7019*$Z$10+N7019*$Z$11+O7019*$Z$12+P7019*$Z$13</f>
        <v>23.540339700000001</v>
      </c>
      <c r="R7019">
        <v>172.9</v>
      </c>
    </row>
    <row r="7020" spans="1:18" x14ac:dyDescent="0.3">
      <c r="A7020" s="1">
        <v>36025</v>
      </c>
      <c r="B7020" s="1" t="str">
        <f t="shared" si="328"/>
        <v>1998</v>
      </c>
      <c r="C7020" t="str">
        <f t="shared" si="329"/>
        <v>08</v>
      </c>
      <c r="D7020" t="str">
        <f t="shared" si="330"/>
        <v>18</v>
      </c>
      <c r="E7020">
        <v>0.2</v>
      </c>
      <c r="F7020">
        <v>2.6</v>
      </c>
      <c r="G7020">
        <v>0.3</v>
      </c>
      <c r="H7020">
        <v>0</v>
      </c>
      <c r="I7020">
        <v>8</v>
      </c>
      <c r="J7020">
        <v>10.6</v>
      </c>
      <c r="K7020">
        <v>4.5</v>
      </c>
      <c r="L7020">
        <v>0</v>
      </c>
      <c r="M7020">
        <v>1.6</v>
      </c>
      <c r="N7020">
        <v>2.9</v>
      </c>
      <c r="O7020">
        <v>1.9</v>
      </c>
      <c r="P7020">
        <v>0.4</v>
      </c>
      <c r="Q7020">
        <f>E7020*$Z$2+F7020*$Z$3+G7020*$Z$4+H7020*$Z$5+I7020*$Z$6+J7020*$Z$7+K7020*$Z$8+L7020*$Z$9+M7020*$Z$10+N7020*$Z$11+O7020*$Z$12+P7020*$Z$13</f>
        <v>4.3171280999999997</v>
      </c>
      <c r="R7020">
        <v>93.11</v>
      </c>
    </row>
    <row r="7021" spans="1:18" x14ac:dyDescent="0.3">
      <c r="A7021" s="1">
        <v>36026</v>
      </c>
      <c r="B7021" s="1" t="str">
        <f t="shared" si="328"/>
        <v>1998</v>
      </c>
      <c r="C7021" t="str">
        <f t="shared" si="329"/>
        <v>08</v>
      </c>
      <c r="D7021" t="str">
        <f t="shared" si="330"/>
        <v>19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f>E7021*$Z$2+F7021*$Z$3+G7021*$Z$4+H7021*$Z$5+I7021*$Z$6+J7021*$Z$7+K7021*$Z$8+L7021*$Z$9+M7021*$Z$10+N7021*$Z$11+O7021*$Z$12+P7021*$Z$13</f>
        <v>0</v>
      </c>
      <c r="R7021">
        <v>75.349999999999994</v>
      </c>
    </row>
    <row r="7022" spans="1:18" x14ac:dyDescent="0.3">
      <c r="A7022" s="1">
        <v>36027</v>
      </c>
      <c r="B7022" s="1" t="str">
        <f t="shared" si="328"/>
        <v>1998</v>
      </c>
      <c r="C7022" t="str">
        <f t="shared" si="329"/>
        <v>08</v>
      </c>
      <c r="D7022" t="str">
        <f t="shared" si="330"/>
        <v>20</v>
      </c>
      <c r="E7022">
        <v>0.2</v>
      </c>
      <c r="F7022">
        <v>7.2</v>
      </c>
      <c r="G7022">
        <v>12.6</v>
      </c>
      <c r="H7022">
        <v>25.2</v>
      </c>
      <c r="I7022">
        <v>0</v>
      </c>
      <c r="J7022">
        <v>1</v>
      </c>
      <c r="K7022">
        <v>6.4</v>
      </c>
      <c r="L7022">
        <v>12.6</v>
      </c>
      <c r="M7022">
        <v>0.2</v>
      </c>
      <c r="N7022">
        <v>2.2999999999999998</v>
      </c>
      <c r="O7022">
        <v>1</v>
      </c>
      <c r="P7022">
        <v>0.5</v>
      </c>
      <c r="Q7022">
        <f>E7022*$Z$2+F7022*$Z$3+G7022*$Z$4+H7022*$Z$5+I7022*$Z$6+J7022*$Z$7+K7022*$Z$8+L7022*$Z$9+M7022*$Z$10+N7022*$Z$11+O7022*$Z$12+P7022*$Z$13</f>
        <v>3.3891461000000001</v>
      </c>
      <c r="R7022">
        <v>63.86</v>
      </c>
    </row>
    <row r="7023" spans="1:18" x14ac:dyDescent="0.3">
      <c r="A7023" s="1">
        <v>36028</v>
      </c>
      <c r="B7023" s="1" t="str">
        <f t="shared" si="328"/>
        <v>1998</v>
      </c>
      <c r="C7023" t="str">
        <f t="shared" si="329"/>
        <v>08</v>
      </c>
      <c r="D7023" t="str">
        <f t="shared" si="330"/>
        <v>21</v>
      </c>
      <c r="E7023">
        <v>1.3</v>
      </c>
      <c r="F7023">
        <v>3.1</v>
      </c>
      <c r="G7023">
        <v>3.6</v>
      </c>
      <c r="H7023">
        <v>3.2</v>
      </c>
      <c r="I7023">
        <v>6.4</v>
      </c>
      <c r="J7023">
        <v>0.7</v>
      </c>
      <c r="K7023">
        <v>4.9000000000000004</v>
      </c>
      <c r="L7023">
        <v>34.700000000000003</v>
      </c>
      <c r="M7023">
        <v>35.9</v>
      </c>
      <c r="N7023">
        <v>31</v>
      </c>
      <c r="O7023">
        <v>20.6</v>
      </c>
      <c r="P7023">
        <v>31.7</v>
      </c>
      <c r="Q7023">
        <f>E7023*$Z$2+F7023*$Z$3+G7023*$Z$4+H7023*$Z$5+I7023*$Z$6+J7023*$Z$7+K7023*$Z$8+L7023*$Z$9+M7023*$Z$10+N7023*$Z$11+O7023*$Z$12+P7023*$Z$13</f>
        <v>16.024758500000001</v>
      </c>
      <c r="R7023">
        <v>76.23</v>
      </c>
    </row>
    <row r="7024" spans="1:18" x14ac:dyDescent="0.3">
      <c r="A7024" s="1">
        <v>36029</v>
      </c>
      <c r="B7024" s="1" t="str">
        <f t="shared" si="328"/>
        <v>1998</v>
      </c>
      <c r="C7024" t="str">
        <f t="shared" si="329"/>
        <v>08</v>
      </c>
      <c r="D7024" t="str">
        <f t="shared" si="330"/>
        <v>22</v>
      </c>
      <c r="E7024">
        <v>7.5</v>
      </c>
      <c r="F7024">
        <v>10.199999999999999</v>
      </c>
      <c r="G7024">
        <v>20.5</v>
      </c>
      <c r="H7024">
        <v>88.7</v>
      </c>
      <c r="I7024">
        <v>30.8</v>
      </c>
      <c r="J7024">
        <v>36.799999999999997</v>
      </c>
      <c r="K7024">
        <v>44.8</v>
      </c>
      <c r="L7024">
        <v>70.3</v>
      </c>
      <c r="M7024">
        <v>32.1</v>
      </c>
      <c r="N7024">
        <v>40.200000000000003</v>
      </c>
      <c r="O7024">
        <v>63</v>
      </c>
      <c r="P7024">
        <v>55</v>
      </c>
      <c r="Q7024">
        <f>E7024*$Z$2+F7024*$Z$3+G7024*$Z$4+H7024*$Z$5+I7024*$Z$6+J7024*$Z$7+K7024*$Z$8+L7024*$Z$9+M7024*$Z$10+N7024*$Z$11+O7024*$Z$12+P7024*$Z$13</f>
        <v>41.808197100000001</v>
      </c>
      <c r="R7024">
        <v>64.11</v>
      </c>
    </row>
    <row r="7025" spans="1:18" x14ac:dyDescent="0.3">
      <c r="A7025" s="1">
        <v>36030</v>
      </c>
      <c r="B7025" s="1" t="str">
        <f t="shared" si="328"/>
        <v>1998</v>
      </c>
      <c r="C7025" t="str">
        <f t="shared" si="329"/>
        <v>08</v>
      </c>
      <c r="D7025" t="str">
        <f t="shared" si="330"/>
        <v>23</v>
      </c>
      <c r="E7025">
        <v>0</v>
      </c>
      <c r="F7025">
        <v>0</v>
      </c>
      <c r="G7025">
        <v>9.6</v>
      </c>
      <c r="H7025">
        <v>6.1</v>
      </c>
      <c r="I7025">
        <v>0</v>
      </c>
      <c r="J7025">
        <v>0</v>
      </c>
      <c r="K7025">
        <v>0.5</v>
      </c>
      <c r="L7025">
        <v>3.7</v>
      </c>
      <c r="M7025">
        <v>0</v>
      </c>
      <c r="N7025">
        <v>0</v>
      </c>
      <c r="O7025">
        <v>0.2</v>
      </c>
      <c r="P7025">
        <v>1.5</v>
      </c>
      <c r="Q7025">
        <f>E7025*$Z$2+F7025*$Z$3+G7025*$Z$4+H7025*$Z$5+I7025*$Z$6+J7025*$Z$7+K7025*$Z$8+L7025*$Z$9+M7025*$Z$10+N7025*$Z$11+O7025*$Z$12+P7025*$Z$13</f>
        <v>0.65986940000000005</v>
      </c>
      <c r="R7025">
        <v>116</v>
      </c>
    </row>
    <row r="7026" spans="1:18" x14ac:dyDescent="0.3">
      <c r="A7026" s="1">
        <v>36031</v>
      </c>
      <c r="B7026" s="1" t="str">
        <f t="shared" si="328"/>
        <v>1998</v>
      </c>
      <c r="C7026" t="str">
        <f t="shared" si="329"/>
        <v>08</v>
      </c>
      <c r="D7026" t="str">
        <f t="shared" si="330"/>
        <v>24</v>
      </c>
      <c r="E7026">
        <v>0.2</v>
      </c>
      <c r="F7026">
        <v>5.2</v>
      </c>
      <c r="G7026">
        <v>3.9</v>
      </c>
      <c r="H7026">
        <v>1.7</v>
      </c>
      <c r="I7026">
        <v>9.1999999999999993</v>
      </c>
      <c r="J7026">
        <v>12.6</v>
      </c>
      <c r="K7026">
        <v>5.9</v>
      </c>
      <c r="L7026">
        <v>0.3</v>
      </c>
      <c r="M7026">
        <v>1.9</v>
      </c>
      <c r="N7026">
        <v>3.5</v>
      </c>
      <c r="O7026">
        <v>1.3</v>
      </c>
      <c r="P7026">
        <v>0.1</v>
      </c>
      <c r="Q7026">
        <f>E7026*$Z$2+F7026*$Z$3+G7026*$Z$4+H7026*$Z$5+I7026*$Z$6+J7026*$Z$7+K7026*$Z$8+L7026*$Z$9+M7026*$Z$10+N7026*$Z$11+O7026*$Z$12+P7026*$Z$13</f>
        <v>5.2946664000000014</v>
      </c>
      <c r="R7026">
        <v>73.89</v>
      </c>
    </row>
    <row r="7027" spans="1:18" x14ac:dyDescent="0.3">
      <c r="A7027" s="1">
        <v>36032</v>
      </c>
      <c r="B7027" s="1" t="str">
        <f t="shared" si="328"/>
        <v>1998</v>
      </c>
      <c r="C7027" t="str">
        <f t="shared" si="329"/>
        <v>08</v>
      </c>
      <c r="D7027" t="str">
        <f t="shared" si="330"/>
        <v>25</v>
      </c>
      <c r="E7027">
        <v>0</v>
      </c>
      <c r="F7027">
        <v>22.6</v>
      </c>
      <c r="G7027">
        <v>23.6</v>
      </c>
      <c r="H7027">
        <v>3.8</v>
      </c>
      <c r="I7027">
        <v>0</v>
      </c>
      <c r="J7027">
        <v>3</v>
      </c>
      <c r="K7027">
        <v>11.9</v>
      </c>
      <c r="L7027">
        <v>0.7</v>
      </c>
      <c r="M7027">
        <v>0</v>
      </c>
      <c r="N7027">
        <v>0</v>
      </c>
      <c r="O7027">
        <v>0</v>
      </c>
      <c r="P7027">
        <v>0</v>
      </c>
      <c r="Q7027">
        <f>E7027*$Z$2+F7027*$Z$3+G7027*$Z$4+H7027*$Z$5+I7027*$Z$6+J7027*$Z$7+K7027*$Z$8+L7027*$Z$9+M7027*$Z$10+N7027*$Z$11+O7027*$Z$12+P7027*$Z$13</f>
        <v>4.3876582000000006</v>
      </c>
      <c r="R7027">
        <v>68.81</v>
      </c>
    </row>
    <row r="7028" spans="1:18" x14ac:dyDescent="0.3">
      <c r="A7028" s="1">
        <v>36033</v>
      </c>
      <c r="B7028" s="1" t="str">
        <f t="shared" si="328"/>
        <v>1998</v>
      </c>
      <c r="C7028" t="str">
        <f t="shared" si="329"/>
        <v>08</v>
      </c>
      <c r="D7028" t="str">
        <f t="shared" si="330"/>
        <v>26</v>
      </c>
      <c r="E7028">
        <v>12.1</v>
      </c>
      <c r="F7028">
        <v>2.5</v>
      </c>
      <c r="G7028">
        <v>7.3</v>
      </c>
      <c r="H7028">
        <v>13.1</v>
      </c>
      <c r="I7028">
        <v>2.6</v>
      </c>
      <c r="J7028">
        <v>1</v>
      </c>
      <c r="K7028">
        <v>1.3</v>
      </c>
      <c r="L7028">
        <v>10.3</v>
      </c>
      <c r="M7028">
        <v>0.3</v>
      </c>
      <c r="N7028">
        <v>0</v>
      </c>
      <c r="O7028">
        <v>0</v>
      </c>
      <c r="P7028">
        <v>0.8</v>
      </c>
      <c r="Q7028">
        <f>E7028*$Z$2+F7028*$Z$3+G7028*$Z$4+H7028*$Z$5+I7028*$Z$6+J7028*$Z$7+K7028*$Z$8+L7028*$Z$9+M7028*$Z$10+N7028*$Z$11+O7028*$Z$12+P7028*$Z$13</f>
        <v>1.9247714</v>
      </c>
      <c r="R7028">
        <v>53</v>
      </c>
    </row>
    <row r="7029" spans="1:18" x14ac:dyDescent="0.3">
      <c r="A7029" s="1">
        <v>36034</v>
      </c>
      <c r="B7029" s="1" t="str">
        <f t="shared" si="328"/>
        <v>1998</v>
      </c>
      <c r="C7029" t="str">
        <f t="shared" si="329"/>
        <v>08</v>
      </c>
      <c r="D7029" t="str">
        <f t="shared" si="330"/>
        <v>27</v>
      </c>
      <c r="E7029">
        <v>0</v>
      </c>
      <c r="F7029">
        <v>2.4</v>
      </c>
      <c r="G7029">
        <v>2.2999999999999998</v>
      </c>
      <c r="H7029">
        <v>0</v>
      </c>
      <c r="I7029">
        <v>7.1</v>
      </c>
      <c r="J7029">
        <v>0.3</v>
      </c>
      <c r="K7029">
        <v>1.2</v>
      </c>
      <c r="L7029">
        <v>0.1</v>
      </c>
      <c r="M7029">
        <v>8.1999999999999993</v>
      </c>
      <c r="N7029">
        <v>0</v>
      </c>
      <c r="O7029">
        <v>0</v>
      </c>
      <c r="P7029">
        <v>0</v>
      </c>
      <c r="Q7029">
        <f>E7029*$Z$2+F7029*$Z$3+G7029*$Z$4+H7029*$Z$5+I7029*$Z$6+J7029*$Z$7+K7029*$Z$8+L7029*$Z$9+M7029*$Z$10+N7029*$Z$11+O7029*$Z$12+P7029*$Z$13</f>
        <v>1.9059417999999999</v>
      </c>
      <c r="R7029">
        <v>40.64</v>
      </c>
    </row>
    <row r="7030" spans="1:18" x14ac:dyDescent="0.3">
      <c r="A7030" s="1">
        <v>36035</v>
      </c>
      <c r="B7030" s="1" t="str">
        <f t="shared" si="328"/>
        <v>1998</v>
      </c>
      <c r="C7030" t="str">
        <f t="shared" si="329"/>
        <v>08</v>
      </c>
      <c r="D7030" t="str">
        <f t="shared" si="330"/>
        <v>28</v>
      </c>
      <c r="E7030">
        <v>0</v>
      </c>
      <c r="F7030">
        <v>8.4</v>
      </c>
      <c r="G7030">
        <v>11.3</v>
      </c>
      <c r="H7030">
        <v>11.2</v>
      </c>
      <c r="I7030">
        <v>1.5</v>
      </c>
      <c r="J7030">
        <v>1.1000000000000001</v>
      </c>
      <c r="K7030">
        <v>5.4</v>
      </c>
      <c r="L7030">
        <v>2.2999999999999998</v>
      </c>
      <c r="M7030">
        <v>3.1</v>
      </c>
      <c r="N7030">
        <v>0.5</v>
      </c>
      <c r="O7030">
        <v>0.2</v>
      </c>
      <c r="P7030">
        <v>0</v>
      </c>
      <c r="Q7030">
        <f>E7030*$Z$2+F7030*$Z$3+G7030*$Z$4+H7030*$Z$5+I7030*$Z$6+J7030*$Z$7+K7030*$Z$8+L7030*$Z$9+M7030*$Z$10+N7030*$Z$11+O7030*$Z$12+P7030*$Z$13</f>
        <v>2.5390043000000002</v>
      </c>
      <c r="R7030">
        <v>74.55</v>
      </c>
    </row>
    <row r="7031" spans="1:18" x14ac:dyDescent="0.3">
      <c r="A7031" s="1">
        <v>36036</v>
      </c>
      <c r="B7031" s="1" t="str">
        <f t="shared" si="328"/>
        <v>1998</v>
      </c>
      <c r="C7031" t="str">
        <f t="shared" si="329"/>
        <v>08</v>
      </c>
      <c r="D7031" t="str">
        <f t="shared" si="330"/>
        <v>29</v>
      </c>
      <c r="E7031">
        <v>4.3</v>
      </c>
      <c r="F7031">
        <v>3.7</v>
      </c>
      <c r="G7031">
        <v>6.9</v>
      </c>
      <c r="H7031">
        <v>13.9</v>
      </c>
      <c r="I7031">
        <v>0.9</v>
      </c>
      <c r="J7031">
        <v>0.7</v>
      </c>
      <c r="K7031">
        <v>2.6</v>
      </c>
      <c r="L7031">
        <v>8</v>
      </c>
      <c r="M7031">
        <v>0</v>
      </c>
      <c r="N7031">
        <v>0</v>
      </c>
      <c r="O7031">
        <v>0.2</v>
      </c>
      <c r="P7031">
        <v>3.7</v>
      </c>
      <c r="Q7031">
        <f>E7031*$Z$2+F7031*$Z$3+G7031*$Z$4+H7031*$Z$5+I7031*$Z$6+J7031*$Z$7+K7031*$Z$8+L7031*$Z$9+M7031*$Z$10+N7031*$Z$11+O7031*$Z$12+P7031*$Z$13</f>
        <v>1.8499037</v>
      </c>
      <c r="R7031">
        <v>37.36</v>
      </c>
    </row>
    <row r="7032" spans="1:18" x14ac:dyDescent="0.3">
      <c r="A7032" s="1">
        <v>36037</v>
      </c>
      <c r="B7032" s="1" t="str">
        <f t="shared" si="328"/>
        <v>1998</v>
      </c>
      <c r="C7032" t="str">
        <f t="shared" si="329"/>
        <v>08</v>
      </c>
      <c r="D7032" t="str">
        <f t="shared" si="330"/>
        <v>30</v>
      </c>
      <c r="E7032">
        <v>0.1</v>
      </c>
      <c r="F7032">
        <v>6.5</v>
      </c>
      <c r="G7032">
        <v>7.5</v>
      </c>
      <c r="H7032">
        <v>1.9</v>
      </c>
      <c r="I7032">
        <v>0.4</v>
      </c>
      <c r="J7032">
        <v>0.9</v>
      </c>
      <c r="K7032">
        <v>3.5</v>
      </c>
      <c r="L7032">
        <v>0.3</v>
      </c>
      <c r="M7032">
        <v>0.5</v>
      </c>
      <c r="N7032">
        <v>0</v>
      </c>
      <c r="O7032">
        <v>0</v>
      </c>
      <c r="P7032">
        <v>0</v>
      </c>
      <c r="Q7032">
        <f>E7032*$Z$2+F7032*$Z$3+G7032*$Z$4+H7032*$Z$5+I7032*$Z$6+J7032*$Z$7+K7032*$Z$8+L7032*$Z$9+M7032*$Z$10+N7032*$Z$11+O7032*$Z$12+P7032*$Z$13</f>
        <v>1.3913576999999999</v>
      </c>
      <c r="R7032">
        <v>30</v>
      </c>
    </row>
    <row r="7033" spans="1:18" x14ac:dyDescent="0.3">
      <c r="A7033" s="1">
        <v>36038</v>
      </c>
      <c r="B7033" s="1" t="str">
        <f t="shared" si="328"/>
        <v>1998</v>
      </c>
      <c r="C7033" t="str">
        <f t="shared" si="329"/>
        <v>08</v>
      </c>
      <c r="D7033" t="str">
        <f t="shared" si="330"/>
        <v>31</v>
      </c>
      <c r="E7033">
        <v>17.3</v>
      </c>
      <c r="F7033">
        <v>3.5</v>
      </c>
      <c r="G7033">
        <v>3.7</v>
      </c>
      <c r="H7033">
        <v>3.5</v>
      </c>
      <c r="I7033">
        <v>4.5</v>
      </c>
      <c r="J7033">
        <v>1.7</v>
      </c>
      <c r="K7033">
        <v>0.3</v>
      </c>
      <c r="L7033">
        <v>0.7</v>
      </c>
      <c r="M7033">
        <v>0.8</v>
      </c>
      <c r="N7033">
        <v>0</v>
      </c>
      <c r="O7033">
        <v>0</v>
      </c>
      <c r="P7033">
        <v>0</v>
      </c>
      <c r="Q7033">
        <f>E7033*$Z$2+F7033*$Z$3+G7033*$Z$4+H7033*$Z$5+I7033*$Z$6+J7033*$Z$7+K7033*$Z$8+L7033*$Z$9+M7033*$Z$10+N7033*$Z$11+O7033*$Z$12+P7033*$Z$13</f>
        <v>1.3798074999999999</v>
      </c>
      <c r="R7033">
        <v>34.409999999999997</v>
      </c>
    </row>
    <row r="7034" spans="1:18" x14ac:dyDescent="0.3">
      <c r="A7034" s="1">
        <v>36039</v>
      </c>
      <c r="B7034" s="1" t="str">
        <f t="shared" si="328"/>
        <v>1998</v>
      </c>
      <c r="C7034" t="str">
        <f t="shared" si="329"/>
        <v>09</v>
      </c>
      <c r="D7034" t="str">
        <f t="shared" si="330"/>
        <v>1</v>
      </c>
      <c r="E7034">
        <v>0</v>
      </c>
      <c r="F7034">
        <v>2.4</v>
      </c>
      <c r="G7034">
        <v>3</v>
      </c>
      <c r="H7034">
        <v>3.1</v>
      </c>
      <c r="I7034">
        <v>0</v>
      </c>
      <c r="J7034">
        <v>0.3</v>
      </c>
      <c r="K7034">
        <v>1.5</v>
      </c>
      <c r="L7034">
        <v>0.7</v>
      </c>
      <c r="M7034">
        <v>0</v>
      </c>
      <c r="N7034">
        <v>0.4</v>
      </c>
      <c r="O7034">
        <v>1.7</v>
      </c>
      <c r="P7034">
        <v>3.4</v>
      </c>
      <c r="Q7034">
        <f>E7034*$Z$2+F7034*$Z$3+G7034*$Z$4+H7034*$Z$5+I7034*$Z$6+J7034*$Z$7+K7034*$Z$8+L7034*$Z$9+M7034*$Z$10+N7034*$Z$11+O7034*$Z$12+P7034*$Z$13</f>
        <v>0.96350060000000004</v>
      </c>
      <c r="R7034">
        <v>32.770000000000003</v>
      </c>
    </row>
    <row r="7035" spans="1:18" x14ac:dyDescent="0.3">
      <c r="A7035" s="1">
        <v>36040</v>
      </c>
      <c r="B7035" s="1" t="str">
        <f t="shared" si="328"/>
        <v>1998</v>
      </c>
      <c r="C7035" t="str">
        <f t="shared" si="329"/>
        <v>09</v>
      </c>
      <c r="D7035" t="str">
        <f t="shared" si="330"/>
        <v>2</v>
      </c>
      <c r="E7035">
        <v>91.3</v>
      </c>
      <c r="F7035">
        <v>24.3</v>
      </c>
      <c r="G7035">
        <v>12.2</v>
      </c>
      <c r="H7035">
        <v>8.4</v>
      </c>
      <c r="I7035">
        <v>32.6</v>
      </c>
      <c r="J7035">
        <v>24.8</v>
      </c>
      <c r="K7035">
        <v>16.2</v>
      </c>
      <c r="L7035">
        <v>12.1</v>
      </c>
      <c r="M7035">
        <v>9.1999999999999993</v>
      </c>
      <c r="N7035">
        <v>18.600000000000001</v>
      </c>
      <c r="O7035">
        <v>19.7</v>
      </c>
      <c r="P7035">
        <v>13.6</v>
      </c>
      <c r="Q7035">
        <f>E7035*$Z$2+F7035*$Z$3+G7035*$Z$4+H7035*$Z$5+I7035*$Z$6+J7035*$Z$7+K7035*$Z$8+L7035*$Z$9+M7035*$Z$10+N7035*$Z$11+O7035*$Z$12+P7035*$Z$13</f>
        <v>20.134700200000001</v>
      </c>
      <c r="R7035">
        <v>26.15</v>
      </c>
    </row>
    <row r="7036" spans="1:18" x14ac:dyDescent="0.3">
      <c r="A7036" s="1">
        <v>36041</v>
      </c>
      <c r="B7036" s="1" t="str">
        <f t="shared" si="328"/>
        <v>1998</v>
      </c>
      <c r="C7036" t="str">
        <f t="shared" si="329"/>
        <v>09</v>
      </c>
      <c r="D7036" t="str">
        <f t="shared" si="330"/>
        <v>3</v>
      </c>
      <c r="E7036">
        <v>0.1</v>
      </c>
      <c r="F7036">
        <v>0</v>
      </c>
      <c r="G7036">
        <v>6.8</v>
      </c>
      <c r="H7036">
        <v>21.1</v>
      </c>
      <c r="I7036">
        <v>1.2</v>
      </c>
      <c r="J7036">
        <v>0.7</v>
      </c>
      <c r="K7036">
        <v>9.4</v>
      </c>
      <c r="L7036">
        <v>11.2</v>
      </c>
      <c r="M7036">
        <v>8.4</v>
      </c>
      <c r="N7036">
        <v>10.3</v>
      </c>
      <c r="O7036">
        <v>16.399999999999999</v>
      </c>
      <c r="P7036">
        <v>6.1</v>
      </c>
      <c r="Q7036">
        <f>E7036*$Z$2+F7036*$Z$3+G7036*$Z$4+H7036*$Z$5+I7036*$Z$6+J7036*$Z$7+K7036*$Z$8+L7036*$Z$9+M7036*$Z$10+N7036*$Z$11+O7036*$Z$12+P7036*$Z$13</f>
        <v>7.2614191999999997</v>
      </c>
      <c r="R7036">
        <v>33</v>
      </c>
    </row>
    <row r="7037" spans="1:18" x14ac:dyDescent="0.3">
      <c r="A7037" s="1">
        <v>36042</v>
      </c>
      <c r="B7037" s="1" t="str">
        <f t="shared" si="328"/>
        <v>1998</v>
      </c>
      <c r="C7037" t="str">
        <f t="shared" si="329"/>
        <v>09</v>
      </c>
      <c r="D7037" t="str">
        <f t="shared" si="330"/>
        <v>4</v>
      </c>
      <c r="E7037">
        <v>6.6</v>
      </c>
      <c r="F7037">
        <v>5</v>
      </c>
      <c r="G7037">
        <v>3.5</v>
      </c>
      <c r="H7037">
        <v>1.1000000000000001</v>
      </c>
      <c r="I7037">
        <v>3</v>
      </c>
      <c r="J7037">
        <v>1.1000000000000001</v>
      </c>
      <c r="K7037">
        <v>1.8</v>
      </c>
      <c r="L7037">
        <v>11.2</v>
      </c>
      <c r="M7037">
        <v>18.5</v>
      </c>
      <c r="N7037">
        <v>1.5</v>
      </c>
      <c r="O7037">
        <v>0</v>
      </c>
      <c r="P7037">
        <v>8.3000000000000007</v>
      </c>
      <c r="Q7037">
        <f>E7037*$Z$2+F7037*$Z$3+G7037*$Z$4+H7037*$Z$5+I7037*$Z$6+J7037*$Z$7+K7037*$Z$8+L7037*$Z$9+M7037*$Z$10+N7037*$Z$11+O7037*$Z$12+P7037*$Z$13</f>
        <v>4.3918843999999995</v>
      </c>
      <c r="R7037">
        <v>44.31</v>
      </c>
    </row>
    <row r="7038" spans="1:18" x14ac:dyDescent="0.3">
      <c r="A7038" s="1">
        <v>36043</v>
      </c>
      <c r="B7038" s="1" t="str">
        <f t="shared" si="328"/>
        <v>1998</v>
      </c>
      <c r="C7038" t="str">
        <f t="shared" si="329"/>
        <v>09</v>
      </c>
      <c r="D7038" t="str">
        <f t="shared" si="330"/>
        <v>5</v>
      </c>
      <c r="E7038">
        <v>0.2</v>
      </c>
      <c r="F7038">
        <v>1</v>
      </c>
      <c r="G7038">
        <v>2</v>
      </c>
      <c r="H7038">
        <v>9.1999999999999993</v>
      </c>
      <c r="I7038">
        <v>3.1</v>
      </c>
      <c r="J7038">
        <v>4.0999999999999996</v>
      </c>
      <c r="K7038">
        <v>2.5</v>
      </c>
      <c r="L7038">
        <v>2.1</v>
      </c>
      <c r="M7038">
        <v>0.6</v>
      </c>
      <c r="N7038">
        <v>0.9</v>
      </c>
      <c r="O7038">
        <v>0.1</v>
      </c>
      <c r="P7038">
        <v>0</v>
      </c>
      <c r="Q7038">
        <f>E7038*$Z$2+F7038*$Z$3+G7038*$Z$4+H7038*$Z$5+I7038*$Z$6+J7038*$Z$7+K7038*$Z$8+L7038*$Z$9+M7038*$Z$10+N7038*$Z$11+O7038*$Z$12+P7038*$Z$13</f>
        <v>1.8901901000000003</v>
      </c>
      <c r="R7038">
        <v>47.62</v>
      </c>
    </row>
    <row r="7039" spans="1:18" x14ac:dyDescent="0.3">
      <c r="A7039" s="1">
        <v>36044</v>
      </c>
      <c r="B7039" s="1" t="str">
        <f t="shared" si="328"/>
        <v>1998</v>
      </c>
      <c r="C7039" t="str">
        <f t="shared" si="329"/>
        <v>09</v>
      </c>
      <c r="D7039" t="str">
        <f t="shared" si="330"/>
        <v>6</v>
      </c>
      <c r="E7039">
        <v>0</v>
      </c>
      <c r="F7039">
        <v>1.2</v>
      </c>
      <c r="G7039">
        <v>1.2</v>
      </c>
      <c r="H7039">
        <v>0</v>
      </c>
      <c r="I7039">
        <v>0</v>
      </c>
      <c r="J7039">
        <v>0.2</v>
      </c>
      <c r="K7039">
        <v>0.6</v>
      </c>
      <c r="L7039">
        <v>0</v>
      </c>
      <c r="M7039">
        <v>0</v>
      </c>
      <c r="N7039">
        <v>0</v>
      </c>
      <c r="O7039">
        <v>0</v>
      </c>
      <c r="P7039">
        <v>0.2</v>
      </c>
      <c r="Q7039">
        <f>E7039*$Z$2+F7039*$Z$3+G7039*$Z$4+H7039*$Z$5+I7039*$Z$6+J7039*$Z$7+K7039*$Z$8+L7039*$Z$9+M7039*$Z$10+N7039*$Z$11+O7039*$Z$12+P7039*$Z$13</f>
        <v>0.23919519999999997</v>
      </c>
      <c r="R7039">
        <v>34</v>
      </c>
    </row>
    <row r="7040" spans="1:18" x14ac:dyDescent="0.3">
      <c r="A7040" s="1">
        <v>36045</v>
      </c>
      <c r="B7040" s="1" t="str">
        <f t="shared" si="328"/>
        <v>1998</v>
      </c>
      <c r="C7040" t="str">
        <f t="shared" si="329"/>
        <v>09</v>
      </c>
      <c r="D7040" t="str">
        <f t="shared" si="330"/>
        <v>7</v>
      </c>
      <c r="E7040">
        <v>15.9</v>
      </c>
      <c r="F7040">
        <v>2.2999999999999998</v>
      </c>
      <c r="G7040">
        <v>5.5</v>
      </c>
      <c r="H7040">
        <v>21.3</v>
      </c>
      <c r="I7040">
        <v>3.2</v>
      </c>
      <c r="J7040">
        <v>1.4</v>
      </c>
      <c r="K7040">
        <v>2</v>
      </c>
      <c r="L7040">
        <v>34.6</v>
      </c>
      <c r="M7040">
        <v>0</v>
      </c>
      <c r="N7040">
        <v>0</v>
      </c>
      <c r="O7040">
        <v>0</v>
      </c>
      <c r="P7040">
        <v>22.9</v>
      </c>
      <c r="Q7040">
        <f>E7040*$Z$2+F7040*$Z$3+G7040*$Z$4+H7040*$Z$5+I7040*$Z$6+J7040*$Z$7+K7040*$Z$8+L7040*$Z$9+M7040*$Z$10+N7040*$Z$11+O7040*$Z$12+P7040*$Z$13</f>
        <v>4.9273559999999996</v>
      </c>
      <c r="R7040">
        <v>31.96</v>
      </c>
    </row>
    <row r="7041" spans="1:18" x14ac:dyDescent="0.3">
      <c r="A7041" s="1">
        <v>36046</v>
      </c>
      <c r="B7041" s="1" t="str">
        <f t="shared" si="328"/>
        <v>1998</v>
      </c>
      <c r="C7041" t="str">
        <f t="shared" si="329"/>
        <v>09</v>
      </c>
      <c r="D7041" t="str">
        <f t="shared" si="330"/>
        <v>8</v>
      </c>
      <c r="E7041">
        <v>7.2</v>
      </c>
      <c r="F7041">
        <v>1.2</v>
      </c>
      <c r="G7041">
        <v>0.3</v>
      </c>
      <c r="H7041">
        <v>2</v>
      </c>
      <c r="I7041">
        <v>2.4</v>
      </c>
      <c r="J7041">
        <v>0.6</v>
      </c>
      <c r="K7041">
        <v>0.2</v>
      </c>
      <c r="L7041">
        <v>17.899999999999999</v>
      </c>
      <c r="M7041">
        <v>1.3</v>
      </c>
      <c r="N7041">
        <v>1.9</v>
      </c>
      <c r="O7041">
        <v>0.8</v>
      </c>
      <c r="P7041">
        <v>4.9000000000000004</v>
      </c>
      <c r="Q7041">
        <f>E7041*$Z$2+F7041*$Z$3+G7041*$Z$4+H7041*$Z$5+I7041*$Z$6+J7041*$Z$7+K7041*$Z$8+L7041*$Z$9+M7041*$Z$10+N7041*$Z$11+O7041*$Z$12+P7041*$Z$13</f>
        <v>2.5732595999999996</v>
      </c>
      <c r="R7041">
        <v>34.159999999999997</v>
      </c>
    </row>
    <row r="7042" spans="1:18" x14ac:dyDescent="0.3">
      <c r="A7042" s="1">
        <v>36047</v>
      </c>
      <c r="B7042" s="1" t="str">
        <f t="shared" si="328"/>
        <v>1998</v>
      </c>
      <c r="C7042" t="str">
        <f t="shared" si="329"/>
        <v>09</v>
      </c>
      <c r="D7042" t="str">
        <f t="shared" si="330"/>
        <v>9</v>
      </c>
      <c r="E7042">
        <v>1.1000000000000001</v>
      </c>
      <c r="F7042">
        <v>2.2999999999999998</v>
      </c>
      <c r="G7042">
        <v>2.6</v>
      </c>
      <c r="H7042">
        <v>0.6</v>
      </c>
      <c r="I7042">
        <v>8</v>
      </c>
      <c r="J7042">
        <v>8.1999999999999993</v>
      </c>
      <c r="K7042">
        <v>3.5</v>
      </c>
      <c r="L7042">
        <v>1.3</v>
      </c>
      <c r="M7042">
        <v>5.3</v>
      </c>
      <c r="N7042">
        <v>2.5</v>
      </c>
      <c r="O7042">
        <v>1.7</v>
      </c>
      <c r="P7042">
        <v>2.5</v>
      </c>
      <c r="Q7042">
        <f>E7042*$Z$2+F7042*$Z$3+G7042*$Z$4+H7042*$Z$5+I7042*$Z$6+J7042*$Z$7+K7042*$Z$8+L7042*$Z$9+M7042*$Z$10+N7042*$Z$11+O7042*$Z$12+P7042*$Z$13</f>
        <v>4.2355195999999999</v>
      </c>
      <c r="R7042">
        <v>36.35</v>
      </c>
    </row>
    <row r="7043" spans="1:18" x14ac:dyDescent="0.3">
      <c r="A7043" s="1">
        <v>36048</v>
      </c>
      <c r="B7043" s="1" t="str">
        <f t="shared" si="328"/>
        <v>1998</v>
      </c>
      <c r="C7043" t="str">
        <f t="shared" si="329"/>
        <v>09</v>
      </c>
      <c r="D7043" t="str">
        <f t="shared" si="330"/>
        <v>10</v>
      </c>
      <c r="E7043">
        <v>0.4</v>
      </c>
      <c r="F7043">
        <v>9.8000000000000007</v>
      </c>
      <c r="G7043">
        <v>9.4</v>
      </c>
      <c r="H7043">
        <v>0.3</v>
      </c>
      <c r="I7043">
        <v>0.7</v>
      </c>
      <c r="J7043">
        <v>2.1</v>
      </c>
      <c r="K7043">
        <v>5.6</v>
      </c>
      <c r="L7043">
        <v>2.1</v>
      </c>
      <c r="M7043">
        <v>0.4</v>
      </c>
      <c r="N7043">
        <v>3.4</v>
      </c>
      <c r="O7043">
        <v>4.3</v>
      </c>
      <c r="P7043">
        <v>5.8</v>
      </c>
      <c r="Q7043">
        <f>E7043*$Z$2+F7043*$Z$3+G7043*$Z$4+H7043*$Z$5+I7043*$Z$6+J7043*$Z$7+K7043*$Z$8+L7043*$Z$9+M7043*$Z$10+N7043*$Z$11+O7043*$Z$12+P7043*$Z$13</f>
        <v>3.5747176999999999</v>
      </c>
      <c r="R7043">
        <v>33.5</v>
      </c>
    </row>
    <row r="7044" spans="1:18" x14ac:dyDescent="0.3">
      <c r="A7044" s="1">
        <v>36049</v>
      </c>
      <c r="B7044" s="1" t="str">
        <f t="shared" si="328"/>
        <v>1998</v>
      </c>
      <c r="C7044" t="str">
        <f t="shared" si="329"/>
        <v>09</v>
      </c>
      <c r="D7044" t="str">
        <f t="shared" si="330"/>
        <v>11</v>
      </c>
      <c r="E7044">
        <v>17.399999999999999</v>
      </c>
      <c r="F7044">
        <v>21.6</v>
      </c>
      <c r="G7044">
        <v>20.6</v>
      </c>
      <c r="H7044">
        <v>6.8</v>
      </c>
      <c r="I7044">
        <v>11.1</v>
      </c>
      <c r="J7044">
        <v>14.1</v>
      </c>
      <c r="K7044">
        <v>18.899999999999999</v>
      </c>
      <c r="L7044">
        <v>10.9</v>
      </c>
      <c r="M7044">
        <v>2.5</v>
      </c>
      <c r="N7044">
        <v>19</v>
      </c>
      <c r="O7044">
        <v>23.3</v>
      </c>
      <c r="P7044">
        <v>23.1</v>
      </c>
      <c r="Q7044">
        <f>E7044*$Z$2+F7044*$Z$3+G7044*$Z$4+H7044*$Z$5+I7044*$Z$6+J7044*$Z$7+K7044*$Z$8+L7044*$Z$9+M7044*$Z$10+N7044*$Z$11+O7044*$Z$12+P7044*$Z$13</f>
        <v>16.038605999999998</v>
      </c>
      <c r="R7044">
        <v>32.9</v>
      </c>
    </row>
    <row r="7045" spans="1:18" x14ac:dyDescent="0.3">
      <c r="A7045" s="1">
        <v>36050</v>
      </c>
      <c r="B7045" s="1" t="str">
        <f t="shared" si="328"/>
        <v>1998</v>
      </c>
      <c r="C7045" t="str">
        <f t="shared" si="329"/>
        <v>09</v>
      </c>
      <c r="D7045" t="str">
        <f t="shared" si="330"/>
        <v>12</v>
      </c>
      <c r="E7045">
        <v>1.5</v>
      </c>
      <c r="F7045">
        <v>5.2</v>
      </c>
      <c r="G7045">
        <v>8.6999999999999993</v>
      </c>
      <c r="H7045">
        <v>5.2</v>
      </c>
      <c r="I7045">
        <v>1.7</v>
      </c>
      <c r="J7045">
        <v>0.9</v>
      </c>
      <c r="K7045">
        <v>5.2</v>
      </c>
      <c r="L7045">
        <v>17.899999999999999</v>
      </c>
      <c r="M7045">
        <v>7.7</v>
      </c>
      <c r="N7045">
        <v>7.2</v>
      </c>
      <c r="O7045">
        <v>10.3</v>
      </c>
      <c r="P7045">
        <v>19.600000000000001</v>
      </c>
      <c r="Q7045">
        <f>E7045*$Z$2+F7045*$Z$3+G7045*$Z$4+H7045*$Z$5+I7045*$Z$6+J7045*$Z$7+K7045*$Z$8+L7045*$Z$9+M7045*$Z$10+N7045*$Z$11+O7045*$Z$12+P7045*$Z$13</f>
        <v>6.8506773000000001</v>
      </c>
      <c r="R7045">
        <v>30.74</v>
      </c>
    </row>
    <row r="7046" spans="1:18" x14ac:dyDescent="0.3">
      <c r="A7046" s="1">
        <v>36051</v>
      </c>
      <c r="B7046" s="1" t="str">
        <f t="shared" si="328"/>
        <v>1998</v>
      </c>
      <c r="C7046" t="str">
        <f t="shared" si="329"/>
        <v>09</v>
      </c>
      <c r="D7046" t="str">
        <f t="shared" si="330"/>
        <v>13</v>
      </c>
      <c r="E7046">
        <v>22.5</v>
      </c>
      <c r="F7046">
        <v>5.7</v>
      </c>
      <c r="G7046">
        <v>5.6</v>
      </c>
      <c r="H7046">
        <v>3.6</v>
      </c>
      <c r="I7046">
        <v>8.3000000000000007</v>
      </c>
      <c r="J7046">
        <v>2.2000000000000002</v>
      </c>
      <c r="K7046">
        <v>2.1</v>
      </c>
      <c r="L7046">
        <v>8</v>
      </c>
      <c r="M7046">
        <v>8.1999999999999993</v>
      </c>
      <c r="N7046">
        <v>6.9</v>
      </c>
      <c r="O7046">
        <v>5.7</v>
      </c>
      <c r="P7046">
        <v>8.5</v>
      </c>
      <c r="Q7046">
        <f>E7046*$Z$2+F7046*$Z$3+G7046*$Z$4+H7046*$Z$5+I7046*$Z$6+J7046*$Z$7+K7046*$Z$8+L7046*$Z$9+M7046*$Z$10+N7046*$Z$11+O7046*$Z$12+P7046*$Z$13</f>
        <v>5.6219898999999991</v>
      </c>
      <c r="R7046">
        <v>32</v>
      </c>
    </row>
    <row r="7047" spans="1:18" x14ac:dyDescent="0.3">
      <c r="A7047" s="1">
        <v>36052</v>
      </c>
      <c r="B7047" s="1" t="str">
        <f t="shared" si="328"/>
        <v>1998</v>
      </c>
      <c r="C7047" t="str">
        <f t="shared" si="329"/>
        <v>09</v>
      </c>
      <c r="D7047" t="str">
        <f t="shared" si="330"/>
        <v>14</v>
      </c>
      <c r="E7047">
        <v>7.7</v>
      </c>
      <c r="F7047">
        <v>11.5</v>
      </c>
      <c r="G7047">
        <v>5.0999999999999996</v>
      </c>
      <c r="H7047">
        <v>8.3000000000000007</v>
      </c>
      <c r="I7047">
        <v>32.4</v>
      </c>
      <c r="J7047">
        <v>38.799999999999997</v>
      </c>
      <c r="K7047">
        <v>15.4</v>
      </c>
      <c r="L7047">
        <v>4.0999999999999996</v>
      </c>
      <c r="M7047">
        <v>28.2</v>
      </c>
      <c r="N7047">
        <v>10.3</v>
      </c>
      <c r="O7047">
        <v>3.3</v>
      </c>
      <c r="P7047">
        <v>6.3</v>
      </c>
      <c r="Q7047">
        <f>E7047*$Z$2+F7047*$Z$3+G7047*$Z$4+H7047*$Z$5+I7047*$Z$6+J7047*$Z$7+K7047*$Z$8+L7047*$Z$9+M7047*$Z$10+N7047*$Z$11+O7047*$Z$12+P7047*$Z$13</f>
        <v>18.371761499999998</v>
      </c>
      <c r="R7047">
        <v>91.17</v>
      </c>
    </row>
    <row r="7048" spans="1:18" x14ac:dyDescent="0.3">
      <c r="A7048" s="1">
        <v>36053</v>
      </c>
      <c r="B7048" s="1" t="str">
        <f t="shared" si="328"/>
        <v>1998</v>
      </c>
      <c r="C7048" t="str">
        <f t="shared" si="329"/>
        <v>09</v>
      </c>
      <c r="D7048" t="str">
        <f t="shared" si="330"/>
        <v>15</v>
      </c>
      <c r="E7048">
        <v>0</v>
      </c>
      <c r="F7048">
        <v>0.2</v>
      </c>
      <c r="G7048">
        <v>3.1</v>
      </c>
      <c r="H7048">
        <v>9.8000000000000007</v>
      </c>
      <c r="I7048">
        <v>0.7</v>
      </c>
      <c r="J7048">
        <v>1</v>
      </c>
      <c r="K7048">
        <v>3.1</v>
      </c>
      <c r="L7048">
        <v>8.4</v>
      </c>
      <c r="M7048">
        <v>1.8</v>
      </c>
      <c r="N7048">
        <v>6.1</v>
      </c>
      <c r="O7048">
        <v>8.9</v>
      </c>
      <c r="P7048">
        <v>13.7</v>
      </c>
      <c r="Q7048">
        <f>E7048*$Z$2+F7048*$Z$3+G7048*$Z$4+H7048*$Z$5+I7048*$Z$6+J7048*$Z$7+K7048*$Z$8+L7048*$Z$9+M7048*$Z$10+N7048*$Z$11+O7048*$Z$12+P7048*$Z$13</f>
        <v>4.1452353000000004</v>
      </c>
      <c r="R7048">
        <v>70.599999999999994</v>
      </c>
    </row>
    <row r="7049" spans="1:18" x14ac:dyDescent="0.3">
      <c r="A7049" s="1">
        <v>36054</v>
      </c>
      <c r="B7049" s="1" t="str">
        <f t="shared" ref="B7049:B7112" si="331">TEXT(A7049,"yyyy")</f>
        <v>1998</v>
      </c>
      <c r="C7049" t="str">
        <f t="shared" ref="C7049:C7112" si="332">TEXT(A7049,"mm")</f>
        <v>09</v>
      </c>
      <c r="D7049" t="str">
        <f t="shared" ref="D7049:D7112" si="333">TEXT(A7049,"d")</f>
        <v>16</v>
      </c>
      <c r="E7049">
        <v>1.7</v>
      </c>
      <c r="F7049">
        <v>0.2</v>
      </c>
      <c r="G7049">
        <v>0.5</v>
      </c>
      <c r="H7049">
        <v>1.6</v>
      </c>
      <c r="I7049">
        <v>0.7</v>
      </c>
      <c r="J7049">
        <v>0.2</v>
      </c>
      <c r="K7049">
        <v>0.2</v>
      </c>
      <c r="L7049">
        <v>6.1</v>
      </c>
      <c r="M7049">
        <v>0.4</v>
      </c>
      <c r="N7049">
        <v>0</v>
      </c>
      <c r="O7049">
        <v>0.3</v>
      </c>
      <c r="P7049">
        <v>0.7</v>
      </c>
      <c r="Q7049">
        <f>E7049*$Z$2+F7049*$Z$3+G7049*$Z$4+H7049*$Z$5+I7049*$Z$6+J7049*$Z$7+K7049*$Z$8+L7049*$Z$9+M7049*$Z$10+N7049*$Z$11+O7049*$Z$12+P7049*$Z$13</f>
        <v>0.74118660000000003</v>
      </c>
      <c r="R7049">
        <v>48.94</v>
      </c>
    </row>
    <row r="7050" spans="1:18" x14ac:dyDescent="0.3">
      <c r="A7050" s="1">
        <v>36055</v>
      </c>
      <c r="B7050" s="1" t="str">
        <f t="shared" si="331"/>
        <v>1998</v>
      </c>
      <c r="C7050" t="str">
        <f t="shared" si="332"/>
        <v>09</v>
      </c>
      <c r="D7050" t="str">
        <f t="shared" si="333"/>
        <v>17</v>
      </c>
      <c r="E7050">
        <v>0</v>
      </c>
      <c r="F7050">
        <v>0</v>
      </c>
      <c r="G7050">
        <v>0.5</v>
      </c>
      <c r="H7050">
        <v>0.5</v>
      </c>
      <c r="I7050">
        <v>0</v>
      </c>
      <c r="J7050">
        <v>0</v>
      </c>
      <c r="K7050">
        <v>0</v>
      </c>
      <c r="L7050">
        <v>4.5</v>
      </c>
      <c r="M7050">
        <v>0</v>
      </c>
      <c r="N7050">
        <v>0</v>
      </c>
      <c r="O7050">
        <v>0</v>
      </c>
      <c r="P7050">
        <v>3.4</v>
      </c>
      <c r="Q7050">
        <f>E7050*$Z$2+F7050*$Z$3+G7050*$Z$4+H7050*$Z$5+I7050*$Z$6+J7050*$Z$7+K7050*$Z$8+L7050*$Z$9+M7050*$Z$10+N7050*$Z$11+O7050*$Z$12+P7050*$Z$13</f>
        <v>0.49741370000000007</v>
      </c>
      <c r="R7050">
        <v>39.64</v>
      </c>
    </row>
    <row r="7051" spans="1:18" x14ac:dyDescent="0.3">
      <c r="A7051" s="1">
        <v>36056</v>
      </c>
      <c r="B7051" s="1" t="str">
        <f t="shared" si="331"/>
        <v>1998</v>
      </c>
      <c r="C7051" t="str">
        <f t="shared" si="332"/>
        <v>09</v>
      </c>
      <c r="D7051" t="str">
        <f t="shared" si="333"/>
        <v>18</v>
      </c>
      <c r="E7051">
        <v>0</v>
      </c>
      <c r="F7051">
        <v>0</v>
      </c>
      <c r="G7051">
        <v>0.7</v>
      </c>
      <c r="H7051">
        <v>3.4</v>
      </c>
      <c r="I7051">
        <v>0</v>
      </c>
      <c r="J7051">
        <v>0.7</v>
      </c>
      <c r="K7051">
        <v>8.5</v>
      </c>
      <c r="L7051">
        <v>2.5</v>
      </c>
      <c r="M7051">
        <v>0.4</v>
      </c>
      <c r="N7051">
        <v>15</v>
      </c>
      <c r="O7051">
        <v>20.100000000000001</v>
      </c>
      <c r="P7051">
        <v>4.4000000000000004</v>
      </c>
      <c r="Q7051">
        <f>E7051*$Z$2+F7051*$Z$3+G7051*$Z$4+H7051*$Z$5+I7051*$Z$6+J7051*$Z$7+K7051*$Z$8+L7051*$Z$9+M7051*$Z$10+N7051*$Z$11+O7051*$Z$12+P7051*$Z$13</f>
        <v>6.4600795999999985</v>
      </c>
      <c r="R7051">
        <v>35.46</v>
      </c>
    </row>
    <row r="7052" spans="1:18" x14ac:dyDescent="0.3">
      <c r="A7052" s="1">
        <v>36057</v>
      </c>
      <c r="B7052" s="1" t="str">
        <f t="shared" si="331"/>
        <v>1998</v>
      </c>
      <c r="C7052" t="str">
        <f t="shared" si="332"/>
        <v>09</v>
      </c>
      <c r="D7052" t="str">
        <f t="shared" si="333"/>
        <v>19</v>
      </c>
      <c r="E7052">
        <v>0</v>
      </c>
      <c r="F7052">
        <v>2.4</v>
      </c>
      <c r="G7052">
        <v>2.2999999999999998</v>
      </c>
      <c r="H7052">
        <v>0</v>
      </c>
      <c r="I7052">
        <v>0</v>
      </c>
      <c r="J7052">
        <v>0.3</v>
      </c>
      <c r="K7052">
        <v>1.5</v>
      </c>
      <c r="L7052">
        <v>0</v>
      </c>
      <c r="M7052">
        <v>0</v>
      </c>
      <c r="N7052">
        <v>0.3</v>
      </c>
      <c r="O7052">
        <v>0.5</v>
      </c>
      <c r="P7052">
        <v>0</v>
      </c>
      <c r="Q7052">
        <f>E7052*$Z$2+F7052*$Z$3+G7052*$Z$4+H7052*$Z$5+I7052*$Z$6+J7052*$Z$7+K7052*$Z$8+L7052*$Z$9+M7052*$Z$10+N7052*$Z$11+O7052*$Z$12+P7052*$Z$13</f>
        <v>0.59322819999999998</v>
      </c>
      <c r="R7052">
        <v>33.5</v>
      </c>
    </row>
    <row r="7053" spans="1:18" x14ac:dyDescent="0.3">
      <c r="A7053" s="1">
        <v>36058</v>
      </c>
      <c r="B7053" s="1" t="str">
        <f t="shared" si="331"/>
        <v>1998</v>
      </c>
      <c r="C7053" t="str">
        <f t="shared" si="332"/>
        <v>09</v>
      </c>
      <c r="D7053" t="str">
        <f t="shared" si="333"/>
        <v>20</v>
      </c>
      <c r="E7053">
        <v>7.8</v>
      </c>
      <c r="F7053">
        <v>1.5</v>
      </c>
      <c r="G7053">
        <v>0</v>
      </c>
      <c r="H7053">
        <v>2.2999999999999998</v>
      </c>
      <c r="I7053">
        <v>1.3</v>
      </c>
      <c r="J7053">
        <v>0.6</v>
      </c>
      <c r="K7053">
        <v>0</v>
      </c>
      <c r="L7053">
        <v>26.2</v>
      </c>
      <c r="M7053">
        <v>0</v>
      </c>
      <c r="N7053">
        <v>0</v>
      </c>
      <c r="O7053">
        <v>5.4</v>
      </c>
      <c r="P7053">
        <v>31.8</v>
      </c>
      <c r="Q7053">
        <f>E7053*$Z$2+F7053*$Z$3+G7053*$Z$4+H7053*$Z$5+I7053*$Z$6+J7053*$Z$7+K7053*$Z$8+L7053*$Z$9+M7053*$Z$10+N7053*$Z$11+O7053*$Z$12+P7053*$Z$13</f>
        <v>4.3826188000000004</v>
      </c>
      <c r="R7053">
        <v>30.5</v>
      </c>
    </row>
    <row r="7054" spans="1:18" x14ac:dyDescent="0.3">
      <c r="A7054" s="1">
        <v>36059</v>
      </c>
      <c r="B7054" s="1" t="str">
        <f t="shared" si="331"/>
        <v>1998</v>
      </c>
      <c r="C7054" t="str">
        <f t="shared" si="332"/>
        <v>09</v>
      </c>
      <c r="D7054" t="str">
        <f t="shared" si="333"/>
        <v>21</v>
      </c>
      <c r="E7054">
        <v>13.3</v>
      </c>
      <c r="F7054">
        <v>6</v>
      </c>
      <c r="G7054">
        <v>11.9</v>
      </c>
      <c r="H7054">
        <v>2.4</v>
      </c>
      <c r="I7054">
        <v>15.2</v>
      </c>
      <c r="J7054">
        <v>17.399999999999999</v>
      </c>
      <c r="K7054">
        <v>6.2</v>
      </c>
      <c r="L7054">
        <v>0</v>
      </c>
      <c r="M7054">
        <v>7.2</v>
      </c>
      <c r="N7054">
        <v>4</v>
      </c>
      <c r="O7054">
        <v>1.1000000000000001</v>
      </c>
      <c r="P7054">
        <v>1.1000000000000001</v>
      </c>
      <c r="Q7054">
        <f>E7054*$Z$2+F7054*$Z$3+G7054*$Z$4+H7054*$Z$5+I7054*$Z$6+J7054*$Z$7+K7054*$Z$8+L7054*$Z$9+M7054*$Z$10+N7054*$Z$11+O7054*$Z$12+P7054*$Z$13</f>
        <v>7.683710099999999</v>
      </c>
      <c r="R7054">
        <v>96.31</v>
      </c>
    </row>
    <row r="7055" spans="1:18" x14ac:dyDescent="0.3">
      <c r="A7055" s="1">
        <v>36060</v>
      </c>
      <c r="B7055" s="1" t="str">
        <f t="shared" si="331"/>
        <v>1998</v>
      </c>
      <c r="C7055" t="str">
        <f t="shared" si="332"/>
        <v>09</v>
      </c>
      <c r="D7055" t="str">
        <f t="shared" si="333"/>
        <v>22</v>
      </c>
      <c r="E7055">
        <v>8.3000000000000007</v>
      </c>
      <c r="F7055">
        <v>1.4</v>
      </c>
      <c r="G7055">
        <v>3.9</v>
      </c>
      <c r="H7055">
        <v>1.2</v>
      </c>
      <c r="I7055">
        <v>3</v>
      </c>
      <c r="J7055">
        <v>1.4</v>
      </c>
      <c r="K7055">
        <v>0.3</v>
      </c>
      <c r="L7055">
        <v>6.6</v>
      </c>
      <c r="M7055">
        <v>2.6</v>
      </c>
      <c r="N7055">
        <v>5.9</v>
      </c>
      <c r="O7055">
        <v>2.2999999999999998</v>
      </c>
      <c r="P7055">
        <v>4.4000000000000004</v>
      </c>
      <c r="Q7055">
        <f>E7055*$Z$2+F7055*$Z$3+G7055*$Z$4+H7055*$Z$5+I7055*$Z$6+J7055*$Z$7+K7055*$Z$8+L7055*$Z$9+M7055*$Z$10+N7055*$Z$11+O7055*$Z$12+P7055*$Z$13</f>
        <v>2.8762453000000003</v>
      </c>
      <c r="R7055">
        <v>53.16</v>
      </c>
    </row>
    <row r="7056" spans="1:18" x14ac:dyDescent="0.3">
      <c r="A7056" s="1">
        <v>36061</v>
      </c>
      <c r="B7056" s="1" t="str">
        <f t="shared" si="331"/>
        <v>1998</v>
      </c>
      <c r="C7056" t="str">
        <f t="shared" si="332"/>
        <v>09</v>
      </c>
      <c r="D7056" t="str">
        <f t="shared" si="333"/>
        <v>23</v>
      </c>
      <c r="E7056">
        <v>0.4</v>
      </c>
      <c r="F7056">
        <v>0.2</v>
      </c>
      <c r="G7056">
        <v>1.2</v>
      </c>
      <c r="H7056">
        <v>5.7</v>
      </c>
      <c r="I7056">
        <v>0.5</v>
      </c>
      <c r="J7056">
        <v>0.2</v>
      </c>
      <c r="K7056">
        <v>2.1</v>
      </c>
      <c r="L7056">
        <v>1.4</v>
      </c>
      <c r="M7056">
        <v>1.2</v>
      </c>
      <c r="N7056">
        <v>9.5</v>
      </c>
      <c r="O7056">
        <v>6.3</v>
      </c>
      <c r="P7056">
        <v>1.7</v>
      </c>
      <c r="Q7056">
        <f>E7056*$Z$2+F7056*$Z$3+G7056*$Z$4+H7056*$Z$5+I7056*$Z$6+J7056*$Z$7+K7056*$Z$8+L7056*$Z$9+M7056*$Z$10+N7056*$Z$11+O7056*$Z$12+P7056*$Z$13</f>
        <v>2.8560916999999999</v>
      </c>
      <c r="R7056">
        <v>47.63</v>
      </c>
    </row>
    <row r="7057" spans="1:18" x14ac:dyDescent="0.3">
      <c r="A7057" s="1">
        <v>36062</v>
      </c>
      <c r="B7057" s="1" t="str">
        <f t="shared" si="331"/>
        <v>1998</v>
      </c>
      <c r="C7057" t="str">
        <f t="shared" si="332"/>
        <v>09</v>
      </c>
      <c r="D7057" t="str">
        <f t="shared" si="333"/>
        <v>24</v>
      </c>
      <c r="E7057">
        <v>2.2000000000000002</v>
      </c>
      <c r="F7057">
        <v>3.6</v>
      </c>
      <c r="G7057">
        <v>3.5</v>
      </c>
      <c r="H7057">
        <v>0.1</v>
      </c>
      <c r="I7057">
        <v>0</v>
      </c>
      <c r="J7057">
        <v>0.5</v>
      </c>
      <c r="K7057">
        <v>1.8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f>E7057*$Z$2+F7057*$Z$3+G7057*$Z$4+H7057*$Z$5+I7057*$Z$6+J7057*$Z$7+K7057*$Z$8+L7057*$Z$9+M7057*$Z$10+N7057*$Z$11+O7057*$Z$12+P7057*$Z$13</f>
        <v>0.6971157</v>
      </c>
      <c r="R7057">
        <v>38.64</v>
      </c>
    </row>
    <row r="7058" spans="1:18" x14ac:dyDescent="0.3">
      <c r="A7058" s="1">
        <v>36063</v>
      </c>
      <c r="B7058" s="1" t="str">
        <f t="shared" si="331"/>
        <v>1998</v>
      </c>
      <c r="C7058" t="str">
        <f t="shared" si="332"/>
        <v>09</v>
      </c>
      <c r="D7058" t="str">
        <f t="shared" si="333"/>
        <v>25</v>
      </c>
      <c r="E7058">
        <v>0</v>
      </c>
      <c r="F7058">
        <v>5.3</v>
      </c>
      <c r="G7058">
        <v>5.3</v>
      </c>
      <c r="H7058">
        <v>0.2</v>
      </c>
      <c r="I7058">
        <v>0</v>
      </c>
      <c r="J7058">
        <v>0.7</v>
      </c>
      <c r="K7058">
        <v>2.7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f>E7058*$Z$2+F7058*$Z$3+G7058*$Z$4+H7058*$Z$5+I7058*$Z$6+J7058*$Z$7+K7058*$Z$8+L7058*$Z$9+M7058*$Z$10+N7058*$Z$11+O7058*$Z$12+P7058*$Z$13</f>
        <v>0.99521039999999994</v>
      </c>
      <c r="R7058">
        <v>34.159999999999997</v>
      </c>
    </row>
    <row r="7059" spans="1:18" x14ac:dyDescent="0.3">
      <c r="A7059" s="1">
        <v>36064</v>
      </c>
      <c r="B7059" s="1" t="str">
        <f t="shared" si="331"/>
        <v>1998</v>
      </c>
      <c r="C7059" t="str">
        <f t="shared" si="332"/>
        <v>09</v>
      </c>
      <c r="D7059" t="str">
        <f t="shared" si="333"/>
        <v>26</v>
      </c>
      <c r="E7059">
        <v>19.399999999999999</v>
      </c>
      <c r="F7059">
        <v>7</v>
      </c>
      <c r="G7059">
        <v>6</v>
      </c>
      <c r="H7059">
        <v>11.3</v>
      </c>
      <c r="I7059">
        <v>4.9000000000000004</v>
      </c>
      <c r="J7059">
        <v>2.2999999999999998</v>
      </c>
      <c r="K7059">
        <v>3.1</v>
      </c>
      <c r="L7059">
        <v>34.6</v>
      </c>
      <c r="M7059">
        <v>6.6</v>
      </c>
      <c r="N7059">
        <v>0.5</v>
      </c>
      <c r="O7059">
        <v>0</v>
      </c>
      <c r="P7059">
        <v>18.100000000000001</v>
      </c>
      <c r="Q7059">
        <f>E7059*$Z$2+F7059*$Z$3+G7059*$Z$4+H7059*$Z$5+I7059*$Z$6+J7059*$Z$7+K7059*$Z$8+L7059*$Z$9+M7059*$Z$10+N7059*$Z$11+O7059*$Z$12+P7059*$Z$13</f>
        <v>6.2362804999999994</v>
      </c>
      <c r="R7059">
        <v>46.87</v>
      </c>
    </row>
    <row r="7060" spans="1:18" x14ac:dyDescent="0.3">
      <c r="A7060" s="1">
        <v>36065</v>
      </c>
      <c r="B7060" s="1" t="str">
        <f t="shared" si="331"/>
        <v>1998</v>
      </c>
      <c r="C7060" t="str">
        <f t="shared" si="332"/>
        <v>09</v>
      </c>
      <c r="D7060" t="str">
        <f t="shared" si="333"/>
        <v>27</v>
      </c>
      <c r="E7060">
        <v>1.1000000000000001</v>
      </c>
      <c r="F7060">
        <v>1.9</v>
      </c>
      <c r="G7060">
        <v>2.9</v>
      </c>
      <c r="H7060">
        <v>0.3</v>
      </c>
      <c r="I7060">
        <v>0.2</v>
      </c>
      <c r="J7060">
        <v>0.3</v>
      </c>
      <c r="K7060">
        <v>0.9</v>
      </c>
      <c r="L7060">
        <v>1.1000000000000001</v>
      </c>
      <c r="M7060">
        <v>0</v>
      </c>
      <c r="N7060">
        <v>0</v>
      </c>
      <c r="O7060">
        <v>0</v>
      </c>
      <c r="P7060">
        <v>0</v>
      </c>
      <c r="Q7060">
        <f>E7060*$Z$2+F7060*$Z$3+G7060*$Z$4+H7060*$Z$5+I7060*$Z$6+J7060*$Z$7+K7060*$Z$8+L7060*$Z$9+M7060*$Z$10+N7060*$Z$11+O7060*$Z$12+P7060*$Z$13</f>
        <v>0.48971029999999999</v>
      </c>
      <c r="R7060">
        <v>36</v>
      </c>
    </row>
    <row r="7061" spans="1:18" x14ac:dyDescent="0.3">
      <c r="A7061" s="1">
        <v>36066</v>
      </c>
      <c r="B7061" s="1" t="str">
        <f t="shared" si="331"/>
        <v>1998</v>
      </c>
      <c r="C7061" t="str">
        <f t="shared" si="332"/>
        <v>09</v>
      </c>
      <c r="D7061" t="str">
        <f t="shared" si="333"/>
        <v>28</v>
      </c>
      <c r="E7061">
        <v>0</v>
      </c>
      <c r="F7061">
        <v>0.4</v>
      </c>
      <c r="G7061">
        <v>0</v>
      </c>
      <c r="H7061">
        <v>0</v>
      </c>
      <c r="I7061">
        <v>1.2</v>
      </c>
      <c r="J7061">
        <v>1.6</v>
      </c>
      <c r="K7061">
        <v>0.6</v>
      </c>
      <c r="L7061">
        <v>0</v>
      </c>
      <c r="M7061">
        <v>0.2</v>
      </c>
      <c r="N7061">
        <v>0.4</v>
      </c>
      <c r="O7061">
        <v>0</v>
      </c>
      <c r="P7061">
        <v>0</v>
      </c>
      <c r="Q7061">
        <f>E7061*$Z$2+F7061*$Z$3+G7061*$Z$4+H7061*$Z$5+I7061*$Z$6+J7061*$Z$7+K7061*$Z$8+L7061*$Z$9+M7061*$Z$10+N7061*$Z$11+O7061*$Z$12+P7061*$Z$13</f>
        <v>0.59134179999999992</v>
      </c>
      <c r="R7061">
        <v>36.71</v>
      </c>
    </row>
    <row r="7062" spans="1:18" x14ac:dyDescent="0.3">
      <c r="A7062" s="1">
        <v>36067</v>
      </c>
      <c r="B7062" s="1" t="str">
        <f t="shared" si="331"/>
        <v>1998</v>
      </c>
      <c r="C7062" t="str">
        <f t="shared" si="332"/>
        <v>09</v>
      </c>
      <c r="D7062" t="str">
        <f t="shared" si="333"/>
        <v>29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f>E7062*$Z$2+F7062*$Z$3+G7062*$Z$4+H7062*$Z$5+I7062*$Z$6+J7062*$Z$7+K7062*$Z$8+L7062*$Z$9+M7062*$Z$10+N7062*$Z$11+O7062*$Z$12+P7062*$Z$13</f>
        <v>0</v>
      </c>
      <c r="R7062">
        <v>30.14</v>
      </c>
    </row>
    <row r="7063" spans="1:18" x14ac:dyDescent="0.3">
      <c r="A7063" s="1">
        <v>36068</v>
      </c>
      <c r="B7063" s="1" t="str">
        <f t="shared" si="331"/>
        <v>1998</v>
      </c>
      <c r="C7063" t="str">
        <f t="shared" si="332"/>
        <v>09</v>
      </c>
      <c r="D7063" t="str">
        <f t="shared" si="333"/>
        <v>30</v>
      </c>
      <c r="E7063">
        <v>0.6</v>
      </c>
      <c r="F7063">
        <v>0</v>
      </c>
      <c r="G7063">
        <v>1</v>
      </c>
      <c r="H7063">
        <v>4.5999999999999996</v>
      </c>
      <c r="I7063">
        <v>0</v>
      </c>
      <c r="J7063">
        <v>0.2</v>
      </c>
      <c r="K7063">
        <v>3.1</v>
      </c>
      <c r="L7063">
        <v>3.7</v>
      </c>
      <c r="M7063">
        <v>0</v>
      </c>
      <c r="N7063">
        <v>3.5</v>
      </c>
      <c r="O7063">
        <v>5.9</v>
      </c>
      <c r="P7063">
        <v>1.1000000000000001</v>
      </c>
      <c r="Q7063">
        <f>E7063*$Z$2+F7063*$Z$3+G7063*$Z$4+H7063*$Z$5+I7063*$Z$6+J7063*$Z$7+K7063*$Z$8+L7063*$Z$9+M7063*$Z$10+N7063*$Z$11+O7063*$Z$12+P7063*$Z$13</f>
        <v>2.0999821999999999</v>
      </c>
      <c r="R7063">
        <v>28.76</v>
      </c>
    </row>
    <row r="7064" spans="1:18" x14ac:dyDescent="0.3">
      <c r="A7064" s="1">
        <v>36069</v>
      </c>
      <c r="B7064" s="1" t="str">
        <f t="shared" si="331"/>
        <v>1998</v>
      </c>
      <c r="C7064" t="str">
        <f t="shared" si="332"/>
        <v>10</v>
      </c>
      <c r="D7064" t="str">
        <f t="shared" si="333"/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0.1</v>
      </c>
      <c r="M7064">
        <v>0</v>
      </c>
      <c r="N7064">
        <v>0</v>
      </c>
      <c r="O7064">
        <v>0</v>
      </c>
      <c r="P7064">
        <v>0</v>
      </c>
      <c r="Q7064">
        <f>E7064*$Z$2+F7064*$Z$3+G7064*$Z$4+H7064*$Z$5+I7064*$Z$6+J7064*$Z$7+K7064*$Z$8+L7064*$Z$9+M7064*$Z$10+N7064*$Z$11+O7064*$Z$12+P7064*$Z$13</f>
        <v>7.5505000000000008E-3</v>
      </c>
      <c r="R7064">
        <v>23.85</v>
      </c>
    </row>
    <row r="7065" spans="1:18" x14ac:dyDescent="0.3">
      <c r="A7065" s="1">
        <v>36070</v>
      </c>
      <c r="B7065" s="1" t="str">
        <f t="shared" si="331"/>
        <v>1998</v>
      </c>
      <c r="C7065" t="str">
        <f t="shared" si="332"/>
        <v>10</v>
      </c>
      <c r="D7065" t="str">
        <f t="shared" si="333"/>
        <v>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f>E7065*$Z$2+F7065*$Z$3+G7065*$Z$4+H7065*$Z$5+I7065*$Z$6+J7065*$Z$7+K7065*$Z$8+L7065*$Z$9+M7065*$Z$10+N7065*$Z$11+O7065*$Z$12+P7065*$Z$13</f>
        <v>0</v>
      </c>
      <c r="R7065">
        <v>23.5</v>
      </c>
    </row>
    <row r="7066" spans="1:18" x14ac:dyDescent="0.3">
      <c r="A7066" s="1">
        <v>36071</v>
      </c>
      <c r="B7066" s="1" t="str">
        <f t="shared" si="331"/>
        <v>1998</v>
      </c>
      <c r="C7066" t="str">
        <f t="shared" si="332"/>
        <v>10</v>
      </c>
      <c r="D7066" t="str">
        <f t="shared" si="333"/>
        <v>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0.5</v>
      </c>
      <c r="M7066">
        <v>0</v>
      </c>
      <c r="N7066">
        <v>0</v>
      </c>
      <c r="O7066">
        <v>0</v>
      </c>
      <c r="P7066">
        <v>0.2</v>
      </c>
      <c r="Q7066">
        <f>E7066*$Z$2+F7066*$Z$3+G7066*$Z$4+H7066*$Z$5+I7066*$Z$6+J7066*$Z$7+K7066*$Z$8+L7066*$Z$9+M7066*$Z$10+N7066*$Z$11+O7066*$Z$12+P7066*$Z$13</f>
        <v>4.6382100000000002E-2</v>
      </c>
      <c r="R7066">
        <v>23.51</v>
      </c>
    </row>
    <row r="7067" spans="1:18" x14ac:dyDescent="0.3">
      <c r="A7067" s="1">
        <v>36072</v>
      </c>
      <c r="B7067" s="1" t="str">
        <f t="shared" si="331"/>
        <v>1998</v>
      </c>
      <c r="C7067" t="str">
        <f t="shared" si="332"/>
        <v>10</v>
      </c>
      <c r="D7067" t="str">
        <f t="shared" si="333"/>
        <v>4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f>E7067*$Z$2+F7067*$Z$3+G7067*$Z$4+H7067*$Z$5+I7067*$Z$6+J7067*$Z$7+K7067*$Z$8+L7067*$Z$9+M7067*$Z$10+N7067*$Z$11+O7067*$Z$12+P7067*$Z$13</f>
        <v>0</v>
      </c>
      <c r="R7067">
        <v>22</v>
      </c>
    </row>
    <row r="7068" spans="1:18" x14ac:dyDescent="0.3">
      <c r="A7068" s="1">
        <v>36073</v>
      </c>
      <c r="B7068" s="1" t="str">
        <f t="shared" si="331"/>
        <v>1998</v>
      </c>
      <c r="C7068" t="str">
        <f t="shared" si="332"/>
        <v>10</v>
      </c>
      <c r="D7068" t="str">
        <f t="shared" si="333"/>
        <v>5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f>E7068*$Z$2+F7068*$Z$3+G7068*$Z$4+H7068*$Z$5+I7068*$Z$6+J7068*$Z$7+K7068*$Z$8+L7068*$Z$9+M7068*$Z$10+N7068*$Z$11+O7068*$Z$12+P7068*$Z$13</f>
        <v>0</v>
      </c>
      <c r="R7068">
        <v>22.08</v>
      </c>
    </row>
    <row r="7069" spans="1:18" x14ac:dyDescent="0.3">
      <c r="A7069" s="1">
        <v>36074</v>
      </c>
      <c r="B7069" s="1" t="str">
        <f t="shared" si="331"/>
        <v>1998</v>
      </c>
      <c r="C7069" t="str">
        <f t="shared" si="332"/>
        <v>10</v>
      </c>
      <c r="D7069" t="str">
        <f t="shared" si="333"/>
        <v>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f>E7069*$Z$2+F7069*$Z$3+G7069*$Z$4+H7069*$Z$5+I7069*$Z$6+J7069*$Z$7+K7069*$Z$8+L7069*$Z$9+M7069*$Z$10+N7069*$Z$11+O7069*$Z$12+P7069*$Z$13</f>
        <v>0</v>
      </c>
      <c r="R7069">
        <v>20.12</v>
      </c>
    </row>
    <row r="7070" spans="1:18" x14ac:dyDescent="0.3">
      <c r="A7070" s="1">
        <v>36075</v>
      </c>
      <c r="B7070" s="1" t="str">
        <f t="shared" si="331"/>
        <v>1998</v>
      </c>
      <c r="C7070" t="str">
        <f t="shared" si="332"/>
        <v>10</v>
      </c>
      <c r="D7070" t="str">
        <f t="shared" si="333"/>
        <v>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f>E7070*$Z$2+F7070*$Z$3+G7070*$Z$4+H7070*$Z$5+I7070*$Z$6+J7070*$Z$7+K7070*$Z$8+L7070*$Z$9+M7070*$Z$10+N7070*$Z$11+O7070*$Z$12+P7070*$Z$13</f>
        <v>0</v>
      </c>
      <c r="R7070">
        <v>19.11</v>
      </c>
    </row>
    <row r="7071" spans="1:18" x14ac:dyDescent="0.3">
      <c r="A7071" s="1">
        <v>36076</v>
      </c>
      <c r="B7071" s="1" t="str">
        <f t="shared" si="331"/>
        <v>1998</v>
      </c>
      <c r="C7071" t="str">
        <f t="shared" si="332"/>
        <v>10</v>
      </c>
      <c r="D7071" t="str">
        <f t="shared" si="333"/>
        <v>8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f>E7071*$Z$2+F7071*$Z$3+G7071*$Z$4+H7071*$Z$5+I7071*$Z$6+J7071*$Z$7+K7071*$Z$8+L7071*$Z$9+M7071*$Z$10+N7071*$Z$11+O7071*$Z$12+P7071*$Z$13</f>
        <v>0</v>
      </c>
      <c r="R7071">
        <v>19.7</v>
      </c>
    </row>
    <row r="7072" spans="1:18" x14ac:dyDescent="0.3">
      <c r="A7072" s="1">
        <v>36077</v>
      </c>
      <c r="B7072" s="1" t="str">
        <f t="shared" si="331"/>
        <v>1998</v>
      </c>
      <c r="C7072" t="str">
        <f t="shared" si="332"/>
        <v>10</v>
      </c>
      <c r="D7072" t="str">
        <f t="shared" si="333"/>
        <v>9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f>E7072*$Z$2+F7072*$Z$3+G7072*$Z$4+H7072*$Z$5+I7072*$Z$6+J7072*$Z$7+K7072*$Z$8+L7072*$Z$9+M7072*$Z$10+N7072*$Z$11+O7072*$Z$12+P7072*$Z$13</f>
        <v>0</v>
      </c>
      <c r="R7072">
        <v>18.899999999999999</v>
      </c>
    </row>
    <row r="7073" spans="1:18" x14ac:dyDescent="0.3">
      <c r="A7073" s="1">
        <v>36078</v>
      </c>
      <c r="B7073" s="1" t="str">
        <f t="shared" si="331"/>
        <v>1998</v>
      </c>
      <c r="C7073" t="str">
        <f t="shared" si="332"/>
        <v>10</v>
      </c>
      <c r="D7073" t="str">
        <f t="shared" si="333"/>
        <v>10</v>
      </c>
      <c r="E7073">
        <v>0</v>
      </c>
      <c r="F7073">
        <v>0</v>
      </c>
      <c r="G7073">
        <v>2.5</v>
      </c>
      <c r="H7073">
        <v>0.6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f>E7073*$Z$2+F7073*$Z$3+G7073*$Z$4+H7073*$Z$5+I7073*$Z$6+J7073*$Z$7+K7073*$Z$8+L7073*$Z$9+M7073*$Z$10+N7073*$Z$11+O7073*$Z$12+P7073*$Z$13</f>
        <v>5.355E-2</v>
      </c>
      <c r="R7073">
        <v>18.23</v>
      </c>
    </row>
    <row r="7074" spans="1:18" x14ac:dyDescent="0.3">
      <c r="A7074" s="1">
        <v>36079</v>
      </c>
      <c r="B7074" s="1" t="str">
        <f t="shared" si="331"/>
        <v>1998</v>
      </c>
      <c r="C7074" t="str">
        <f t="shared" si="332"/>
        <v>10</v>
      </c>
      <c r="D7074" t="str">
        <f t="shared" si="333"/>
        <v>11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f>E7074*$Z$2+F7074*$Z$3+G7074*$Z$4+H7074*$Z$5+I7074*$Z$6+J7074*$Z$7+K7074*$Z$8+L7074*$Z$9+M7074*$Z$10+N7074*$Z$11+O7074*$Z$12+P7074*$Z$13</f>
        <v>0</v>
      </c>
      <c r="R7074">
        <v>18.2</v>
      </c>
    </row>
    <row r="7075" spans="1:18" x14ac:dyDescent="0.3">
      <c r="A7075" s="1">
        <v>36080</v>
      </c>
      <c r="B7075" s="1" t="str">
        <f t="shared" si="331"/>
        <v>1998</v>
      </c>
      <c r="C7075" t="str">
        <f t="shared" si="332"/>
        <v>10</v>
      </c>
      <c r="D7075" t="str">
        <f t="shared" si="333"/>
        <v>12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f>E7075*$Z$2+F7075*$Z$3+G7075*$Z$4+H7075*$Z$5+I7075*$Z$6+J7075*$Z$7+K7075*$Z$8+L7075*$Z$9+M7075*$Z$10+N7075*$Z$11+O7075*$Z$12+P7075*$Z$13</f>
        <v>0</v>
      </c>
      <c r="R7075">
        <v>16.03</v>
      </c>
    </row>
    <row r="7076" spans="1:18" x14ac:dyDescent="0.3">
      <c r="A7076" s="1">
        <v>36081</v>
      </c>
      <c r="B7076" s="1" t="str">
        <f t="shared" si="331"/>
        <v>1998</v>
      </c>
      <c r="C7076" t="str">
        <f t="shared" si="332"/>
        <v>10</v>
      </c>
      <c r="D7076" t="str">
        <f t="shared" si="333"/>
        <v>13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f>E7076*$Z$2+F7076*$Z$3+G7076*$Z$4+H7076*$Z$5+I7076*$Z$6+J7076*$Z$7+K7076*$Z$8+L7076*$Z$9+M7076*$Z$10+N7076*$Z$11+O7076*$Z$12+P7076*$Z$13</f>
        <v>0</v>
      </c>
      <c r="R7076">
        <v>16</v>
      </c>
    </row>
    <row r="7077" spans="1:18" x14ac:dyDescent="0.3">
      <c r="A7077" s="1">
        <v>36082</v>
      </c>
      <c r="B7077" s="1" t="str">
        <f t="shared" si="331"/>
        <v>1998</v>
      </c>
      <c r="C7077" t="str">
        <f t="shared" si="332"/>
        <v>10</v>
      </c>
      <c r="D7077" t="str">
        <f t="shared" si="333"/>
        <v>14</v>
      </c>
      <c r="E7077">
        <v>0</v>
      </c>
      <c r="F7077">
        <v>0</v>
      </c>
      <c r="G7077">
        <v>0</v>
      </c>
      <c r="H7077">
        <v>0</v>
      </c>
      <c r="I7077">
        <v>0.8</v>
      </c>
      <c r="J7077">
        <v>0.2</v>
      </c>
      <c r="K7077">
        <v>0</v>
      </c>
      <c r="L7077">
        <v>0</v>
      </c>
      <c r="M7077">
        <v>1.7</v>
      </c>
      <c r="N7077">
        <v>0.5</v>
      </c>
      <c r="O7077">
        <v>0</v>
      </c>
      <c r="P7077">
        <v>0</v>
      </c>
      <c r="Q7077">
        <f>E7077*$Z$2+F7077*$Z$3+G7077*$Z$4+H7077*$Z$5+I7077*$Z$6+J7077*$Z$7+K7077*$Z$8+L7077*$Z$9+M7077*$Z$10+N7077*$Z$11+O7077*$Z$12+P7077*$Z$13</f>
        <v>0.34332410000000002</v>
      </c>
      <c r="R7077">
        <v>15.63</v>
      </c>
    </row>
    <row r="7078" spans="1:18" x14ac:dyDescent="0.3">
      <c r="A7078" s="1">
        <v>36083</v>
      </c>
      <c r="B7078" s="1" t="str">
        <f t="shared" si="331"/>
        <v>1998</v>
      </c>
      <c r="C7078" t="str">
        <f t="shared" si="332"/>
        <v>10</v>
      </c>
      <c r="D7078" t="str">
        <f t="shared" si="333"/>
        <v>15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f>E7078*$Z$2+F7078*$Z$3+G7078*$Z$4+H7078*$Z$5+I7078*$Z$6+J7078*$Z$7+K7078*$Z$8+L7078*$Z$9+M7078*$Z$10+N7078*$Z$11+O7078*$Z$12+P7078*$Z$13</f>
        <v>0</v>
      </c>
      <c r="R7078">
        <v>15.14</v>
      </c>
    </row>
    <row r="7079" spans="1:18" x14ac:dyDescent="0.3">
      <c r="A7079" s="1">
        <v>36084</v>
      </c>
      <c r="B7079" s="1" t="str">
        <f t="shared" si="331"/>
        <v>1998</v>
      </c>
      <c r="C7079" t="str">
        <f t="shared" si="332"/>
        <v>10</v>
      </c>
      <c r="D7079" t="str">
        <f t="shared" si="333"/>
        <v>16</v>
      </c>
      <c r="E7079">
        <v>0.7</v>
      </c>
      <c r="F7079">
        <v>1.6</v>
      </c>
      <c r="G7079">
        <v>0.4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f>E7079*$Z$2+F7079*$Z$3+G7079*$Z$4+H7079*$Z$5+I7079*$Z$6+J7079*$Z$7+K7079*$Z$8+L7079*$Z$9+M7079*$Z$10+N7079*$Z$11+O7079*$Z$12+P7079*$Z$13</f>
        <v>0.1083522</v>
      </c>
      <c r="R7079">
        <v>15.63</v>
      </c>
    </row>
    <row r="7080" spans="1:18" x14ac:dyDescent="0.3">
      <c r="A7080" s="1">
        <v>36085</v>
      </c>
      <c r="B7080" s="1" t="str">
        <f t="shared" si="331"/>
        <v>1998</v>
      </c>
      <c r="C7080" t="str">
        <f t="shared" si="332"/>
        <v>10</v>
      </c>
      <c r="D7080" t="str">
        <f t="shared" si="333"/>
        <v>17</v>
      </c>
      <c r="E7080">
        <v>24.5</v>
      </c>
      <c r="F7080">
        <v>3.9</v>
      </c>
      <c r="G7080">
        <v>0</v>
      </c>
      <c r="H7080">
        <v>0</v>
      </c>
      <c r="I7080">
        <v>11.1</v>
      </c>
      <c r="J7080">
        <v>9.4</v>
      </c>
      <c r="K7080">
        <v>0</v>
      </c>
      <c r="L7080">
        <v>0</v>
      </c>
      <c r="M7080">
        <v>6.8</v>
      </c>
      <c r="N7080">
        <v>2</v>
      </c>
      <c r="O7080">
        <v>0</v>
      </c>
      <c r="P7080">
        <v>0</v>
      </c>
      <c r="Q7080">
        <f>E7080*$Z$2+F7080*$Z$3+G7080*$Z$4+H7080*$Z$5+I7080*$Z$6+J7080*$Z$7+K7080*$Z$8+L7080*$Z$9+M7080*$Z$10+N7080*$Z$11+O7080*$Z$12+P7080*$Z$13</f>
        <v>4.1142398</v>
      </c>
      <c r="R7080">
        <v>15.36</v>
      </c>
    </row>
    <row r="7081" spans="1:18" x14ac:dyDescent="0.3">
      <c r="A7081" s="1">
        <v>36086</v>
      </c>
      <c r="B7081" s="1" t="str">
        <f t="shared" si="331"/>
        <v>1998</v>
      </c>
      <c r="C7081" t="str">
        <f t="shared" si="332"/>
        <v>10</v>
      </c>
      <c r="D7081" t="str">
        <f t="shared" si="333"/>
        <v>18</v>
      </c>
      <c r="E7081">
        <v>1.6</v>
      </c>
      <c r="F7081">
        <v>0.2</v>
      </c>
      <c r="G7081">
        <v>0</v>
      </c>
      <c r="H7081">
        <v>0</v>
      </c>
      <c r="I7081">
        <v>0.5</v>
      </c>
      <c r="J7081">
        <v>0.6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f>E7081*$Z$2+F7081*$Z$3+G7081*$Z$4+H7081*$Z$5+I7081*$Z$6+J7081*$Z$7+K7081*$Z$8+L7081*$Z$9+M7081*$Z$10+N7081*$Z$11+O7081*$Z$12+P7081*$Z$13</f>
        <v>0.1809714</v>
      </c>
      <c r="R7081">
        <v>14.8</v>
      </c>
    </row>
    <row r="7082" spans="1:18" x14ac:dyDescent="0.3">
      <c r="A7082" s="1">
        <v>36087</v>
      </c>
      <c r="B7082" s="1" t="str">
        <f t="shared" si="331"/>
        <v>1998</v>
      </c>
      <c r="C7082" t="str">
        <f t="shared" si="332"/>
        <v>10</v>
      </c>
      <c r="D7082" t="str">
        <f t="shared" si="333"/>
        <v>19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0.4</v>
      </c>
      <c r="M7082">
        <v>0</v>
      </c>
      <c r="N7082">
        <v>0</v>
      </c>
      <c r="O7082">
        <v>0</v>
      </c>
      <c r="P7082">
        <v>0.2</v>
      </c>
      <c r="Q7082">
        <f>E7082*$Z$2+F7082*$Z$3+G7082*$Z$4+H7082*$Z$5+I7082*$Z$6+J7082*$Z$7+K7082*$Z$8+L7082*$Z$9+M7082*$Z$10+N7082*$Z$11+O7082*$Z$12+P7082*$Z$13</f>
        <v>3.8831600000000001E-2</v>
      </c>
      <c r="R7082">
        <v>13</v>
      </c>
    </row>
    <row r="7083" spans="1:18" x14ac:dyDescent="0.3">
      <c r="A7083" s="1">
        <v>36088</v>
      </c>
      <c r="B7083" s="1" t="str">
        <f t="shared" si="331"/>
        <v>1998</v>
      </c>
      <c r="C7083" t="str">
        <f t="shared" si="332"/>
        <v>10</v>
      </c>
      <c r="D7083" t="str">
        <f t="shared" si="333"/>
        <v>20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f>E7083*$Z$2+F7083*$Z$3+G7083*$Z$4+H7083*$Z$5+I7083*$Z$6+J7083*$Z$7+K7083*$Z$8+L7083*$Z$9+M7083*$Z$10+N7083*$Z$11+O7083*$Z$12+P7083*$Z$13</f>
        <v>0</v>
      </c>
      <c r="R7083">
        <v>17.78</v>
      </c>
    </row>
    <row r="7084" spans="1:18" x14ac:dyDescent="0.3">
      <c r="A7084" s="1">
        <v>36089</v>
      </c>
      <c r="B7084" s="1" t="str">
        <f t="shared" si="331"/>
        <v>1998</v>
      </c>
      <c r="C7084" t="str">
        <f t="shared" si="332"/>
        <v>10</v>
      </c>
      <c r="D7084" t="str">
        <f t="shared" si="333"/>
        <v>21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f>E7084*$Z$2+F7084*$Z$3+G7084*$Z$4+H7084*$Z$5+I7084*$Z$6+J7084*$Z$7+K7084*$Z$8+L7084*$Z$9+M7084*$Z$10+N7084*$Z$11+O7084*$Z$12+P7084*$Z$13</f>
        <v>0</v>
      </c>
      <c r="R7084">
        <v>16.73</v>
      </c>
    </row>
    <row r="7085" spans="1:18" x14ac:dyDescent="0.3">
      <c r="A7085" s="1">
        <v>36090</v>
      </c>
      <c r="B7085" s="1" t="str">
        <f t="shared" si="331"/>
        <v>1998</v>
      </c>
      <c r="C7085" t="str">
        <f t="shared" si="332"/>
        <v>10</v>
      </c>
      <c r="D7085" t="str">
        <f t="shared" si="333"/>
        <v>22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f>E7085*$Z$2+F7085*$Z$3+G7085*$Z$4+H7085*$Z$5+I7085*$Z$6+J7085*$Z$7+K7085*$Z$8+L7085*$Z$9+M7085*$Z$10+N7085*$Z$11+O7085*$Z$12+P7085*$Z$13</f>
        <v>0</v>
      </c>
      <c r="R7085">
        <v>15.84</v>
      </c>
    </row>
    <row r="7086" spans="1:18" x14ac:dyDescent="0.3">
      <c r="A7086" s="1">
        <v>36091</v>
      </c>
      <c r="B7086" s="1" t="str">
        <f t="shared" si="331"/>
        <v>1998</v>
      </c>
      <c r="C7086" t="str">
        <f t="shared" si="332"/>
        <v>10</v>
      </c>
      <c r="D7086" t="str">
        <f t="shared" si="333"/>
        <v>23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f>E7086*$Z$2+F7086*$Z$3+G7086*$Z$4+H7086*$Z$5+I7086*$Z$6+J7086*$Z$7+K7086*$Z$8+L7086*$Z$9+M7086*$Z$10+N7086*$Z$11+O7086*$Z$12+P7086*$Z$13</f>
        <v>0</v>
      </c>
      <c r="R7086">
        <v>15.14</v>
      </c>
    </row>
    <row r="7087" spans="1:18" x14ac:dyDescent="0.3">
      <c r="A7087" s="1">
        <v>36092</v>
      </c>
      <c r="B7087" s="1" t="str">
        <f t="shared" si="331"/>
        <v>1998</v>
      </c>
      <c r="C7087" t="str">
        <f t="shared" si="332"/>
        <v>10</v>
      </c>
      <c r="D7087" t="str">
        <f t="shared" si="333"/>
        <v>24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f>E7087*$Z$2+F7087*$Z$3+G7087*$Z$4+H7087*$Z$5+I7087*$Z$6+J7087*$Z$7+K7087*$Z$8+L7087*$Z$9+M7087*$Z$10+N7087*$Z$11+O7087*$Z$12+P7087*$Z$13</f>
        <v>0</v>
      </c>
      <c r="R7087">
        <v>15.11</v>
      </c>
    </row>
    <row r="7088" spans="1:18" x14ac:dyDescent="0.3">
      <c r="A7088" s="1">
        <v>36093</v>
      </c>
      <c r="B7088" s="1" t="str">
        <f t="shared" si="331"/>
        <v>1998</v>
      </c>
      <c r="C7088" t="str">
        <f t="shared" si="332"/>
        <v>10</v>
      </c>
      <c r="D7088" t="str">
        <f t="shared" si="333"/>
        <v>25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f>E7088*$Z$2+F7088*$Z$3+G7088*$Z$4+H7088*$Z$5+I7088*$Z$6+J7088*$Z$7+K7088*$Z$8+L7088*$Z$9+M7088*$Z$10+N7088*$Z$11+O7088*$Z$12+P7088*$Z$13</f>
        <v>0</v>
      </c>
      <c r="R7088">
        <v>15</v>
      </c>
    </row>
    <row r="7089" spans="1:18" x14ac:dyDescent="0.3">
      <c r="A7089" s="1">
        <v>36094</v>
      </c>
      <c r="B7089" s="1" t="str">
        <f t="shared" si="331"/>
        <v>1998</v>
      </c>
      <c r="C7089" t="str">
        <f t="shared" si="332"/>
        <v>10</v>
      </c>
      <c r="D7089" t="str">
        <f t="shared" si="333"/>
        <v>26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f>E7089*$Z$2+F7089*$Z$3+G7089*$Z$4+H7089*$Z$5+I7089*$Z$6+J7089*$Z$7+K7089*$Z$8+L7089*$Z$9+M7089*$Z$10+N7089*$Z$11+O7089*$Z$12+P7089*$Z$13</f>
        <v>0</v>
      </c>
      <c r="R7089">
        <v>13.62</v>
      </c>
    </row>
    <row r="7090" spans="1:18" x14ac:dyDescent="0.3">
      <c r="A7090" s="1">
        <v>36095</v>
      </c>
      <c r="B7090" s="1" t="str">
        <f t="shared" si="331"/>
        <v>1998</v>
      </c>
      <c r="C7090" t="str">
        <f t="shared" si="332"/>
        <v>10</v>
      </c>
      <c r="D7090" t="str">
        <f t="shared" si="333"/>
        <v>27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f>E7090*$Z$2+F7090*$Z$3+G7090*$Z$4+H7090*$Z$5+I7090*$Z$6+J7090*$Z$7+K7090*$Z$8+L7090*$Z$9+M7090*$Z$10+N7090*$Z$11+O7090*$Z$12+P7090*$Z$13</f>
        <v>0</v>
      </c>
      <c r="R7090">
        <v>13.58</v>
      </c>
    </row>
    <row r="7091" spans="1:18" x14ac:dyDescent="0.3">
      <c r="A7091" s="1">
        <v>36096</v>
      </c>
      <c r="B7091" s="1" t="str">
        <f t="shared" si="331"/>
        <v>1998</v>
      </c>
      <c r="C7091" t="str">
        <f t="shared" si="332"/>
        <v>10</v>
      </c>
      <c r="D7091" t="str">
        <f t="shared" si="333"/>
        <v>28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f>E7091*$Z$2+F7091*$Z$3+G7091*$Z$4+H7091*$Z$5+I7091*$Z$6+J7091*$Z$7+K7091*$Z$8+L7091*$Z$9+M7091*$Z$10+N7091*$Z$11+O7091*$Z$12+P7091*$Z$13</f>
        <v>0</v>
      </c>
      <c r="R7091">
        <v>13.73</v>
      </c>
    </row>
    <row r="7092" spans="1:18" x14ac:dyDescent="0.3">
      <c r="A7092" s="1">
        <v>36097</v>
      </c>
      <c r="B7092" s="1" t="str">
        <f t="shared" si="331"/>
        <v>1998</v>
      </c>
      <c r="C7092" t="str">
        <f t="shared" si="332"/>
        <v>10</v>
      </c>
      <c r="D7092" t="str">
        <f t="shared" si="333"/>
        <v>29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f>E7092*$Z$2+F7092*$Z$3+G7092*$Z$4+H7092*$Z$5+I7092*$Z$6+J7092*$Z$7+K7092*$Z$8+L7092*$Z$9+M7092*$Z$10+N7092*$Z$11+O7092*$Z$12+P7092*$Z$13</f>
        <v>0</v>
      </c>
      <c r="R7092">
        <v>12.12</v>
      </c>
    </row>
    <row r="7093" spans="1:18" x14ac:dyDescent="0.3">
      <c r="A7093" s="1">
        <v>36098</v>
      </c>
      <c r="B7093" s="1" t="str">
        <f t="shared" si="331"/>
        <v>1998</v>
      </c>
      <c r="C7093" t="str">
        <f t="shared" si="332"/>
        <v>10</v>
      </c>
      <c r="D7093" t="str">
        <f t="shared" si="333"/>
        <v>30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f>E7093*$Z$2+F7093*$Z$3+G7093*$Z$4+H7093*$Z$5+I7093*$Z$6+J7093*$Z$7+K7093*$Z$8+L7093*$Z$9+M7093*$Z$10+N7093*$Z$11+O7093*$Z$12+P7093*$Z$13</f>
        <v>0</v>
      </c>
      <c r="R7093">
        <v>12.42</v>
      </c>
    </row>
    <row r="7094" spans="1:18" x14ac:dyDescent="0.3">
      <c r="A7094" s="1">
        <v>36099</v>
      </c>
      <c r="B7094" s="1" t="str">
        <f t="shared" si="331"/>
        <v>1998</v>
      </c>
      <c r="C7094" t="str">
        <f t="shared" si="332"/>
        <v>10</v>
      </c>
      <c r="D7094" t="str">
        <f t="shared" si="333"/>
        <v>31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f>E7094*$Z$2+F7094*$Z$3+G7094*$Z$4+H7094*$Z$5+I7094*$Z$6+J7094*$Z$7+K7094*$Z$8+L7094*$Z$9+M7094*$Z$10+N7094*$Z$11+O7094*$Z$12+P7094*$Z$13</f>
        <v>0</v>
      </c>
      <c r="R7094">
        <v>12.28</v>
      </c>
    </row>
    <row r="7095" spans="1:18" x14ac:dyDescent="0.3">
      <c r="A7095" s="1">
        <v>36100</v>
      </c>
      <c r="B7095" s="1" t="str">
        <f t="shared" si="331"/>
        <v>1998</v>
      </c>
      <c r="C7095" t="str">
        <f t="shared" si="332"/>
        <v>11</v>
      </c>
      <c r="D7095" t="str">
        <f t="shared" si="333"/>
        <v>1</v>
      </c>
      <c r="E7095">
        <v>22.3</v>
      </c>
      <c r="F7095">
        <v>16.2</v>
      </c>
      <c r="G7095">
        <v>10.8</v>
      </c>
      <c r="H7095">
        <v>4.4000000000000004</v>
      </c>
      <c r="I7095">
        <v>13.2</v>
      </c>
      <c r="J7095">
        <v>16.8</v>
      </c>
      <c r="K7095">
        <v>31.6</v>
      </c>
      <c r="L7095">
        <v>59.5</v>
      </c>
      <c r="M7095">
        <v>1.7</v>
      </c>
      <c r="N7095">
        <v>31.8</v>
      </c>
      <c r="O7095">
        <v>50.2</v>
      </c>
      <c r="P7095">
        <v>42.8</v>
      </c>
      <c r="Q7095">
        <f>E7095*$Z$2+F7095*$Z$3+G7095*$Z$4+H7095*$Z$5+I7095*$Z$6+J7095*$Z$7+K7095*$Z$8+L7095*$Z$9+M7095*$Z$10+N7095*$Z$11+O7095*$Z$12+P7095*$Z$13</f>
        <v>27.780438699999998</v>
      </c>
      <c r="R7095">
        <v>11.2</v>
      </c>
    </row>
    <row r="7096" spans="1:18" x14ac:dyDescent="0.3">
      <c r="A7096" s="1">
        <v>36101</v>
      </c>
      <c r="B7096" s="1" t="str">
        <f t="shared" si="331"/>
        <v>1998</v>
      </c>
      <c r="C7096" t="str">
        <f t="shared" si="332"/>
        <v>11</v>
      </c>
      <c r="D7096" t="str">
        <f t="shared" si="333"/>
        <v>2</v>
      </c>
      <c r="E7096">
        <v>18.2</v>
      </c>
      <c r="F7096">
        <v>2</v>
      </c>
      <c r="G7096">
        <v>8.3000000000000007</v>
      </c>
      <c r="H7096">
        <v>2</v>
      </c>
      <c r="I7096">
        <v>3.8</v>
      </c>
      <c r="J7096">
        <v>1.7</v>
      </c>
      <c r="K7096">
        <v>0</v>
      </c>
      <c r="L7096">
        <v>3.4</v>
      </c>
      <c r="M7096">
        <v>0</v>
      </c>
      <c r="N7096">
        <v>0</v>
      </c>
      <c r="O7096">
        <v>0</v>
      </c>
      <c r="P7096">
        <v>2.2000000000000002</v>
      </c>
      <c r="Q7096">
        <f>E7096*$Z$2+F7096*$Z$3+G7096*$Z$4+H7096*$Z$5+I7096*$Z$6+J7096*$Z$7+K7096*$Z$8+L7096*$Z$9+M7096*$Z$10+N7096*$Z$11+O7096*$Z$12+P7096*$Z$13</f>
        <v>1.5059349000000002</v>
      </c>
      <c r="R7096">
        <v>36.71</v>
      </c>
    </row>
    <row r="7097" spans="1:18" x14ac:dyDescent="0.3">
      <c r="A7097" s="1">
        <v>36102</v>
      </c>
      <c r="B7097" s="1" t="str">
        <f t="shared" si="331"/>
        <v>1998</v>
      </c>
      <c r="C7097" t="str">
        <f t="shared" si="332"/>
        <v>11</v>
      </c>
      <c r="D7097" t="str">
        <f t="shared" si="333"/>
        <v>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f>E7097*$Z$2+F7097*$Z$3+G7097*$Z$4+H7097*$Z$5+I7097*$Z$6+J7097*$Z$7+K7097*$Z$8+L7097*$Z$9+M7097*$Z$10+N7097*$Z$11+O7097*$Z$12+P7097*$Z$13</f>
        <v>0</v>
      </c>
      <c r="R7097">
        <v>3.75</v>
      </c>
    </row>
    <row r="7098" spans="1:18" x14ac:dyDescent="0.3">
      <c r="A7098" s="1">
        <v>36103</v>
      </c>
      <c r="B7098" s="1" t="str">
        <f t="shared" si="331"/>
        <v>1998</v>
      </c>
      <c r="C7098" t="str">
        <f t="shared" si="332"/>
        <v>11</v>
      </c>
      <c r="D7098" t="str">
        <f t="shared" si="333"/>
        <v>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f>E7098*$Z$2+F7098*$Z$3+G7098*$Z$4+H7098*$Z$5+I7098*$Z$6+J7098*$Z$7+K7098*$Z$8+L7098*$Z$9+M7098*$Z$10+N7098*$Z$11+O7098*$Z$12+P7098*$Z$13</f>
        <v>0</v>
      </c>
      <c r="R7098">
        <v>22</v>
      </c>
    </row>
    <row r="7099" spans="1:18" x14ac:dyDescent="0.3">
      <c r="A7099" s="1">
        <v>36104</v>
      </c>
      <c r="B7099" s="1" t="str">
        <f t="shared" si="331"/>
        <v>1998</v>
      </c>
      <c r="C7099" t="str">
        <f t="shared" si="332"/>
        <v>11</v>
      </c>
      <c r="D7099" t="str">
        <f t="shared" si="333"/>
        <v>5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f>E7099*$Z$2+F7099*$Z$3+G7099*$Z$4+H7099*$Z$5+I7099*$Z$6+J7099*$Z$7+K7099*$Z$8+L7099*$Z$9+M7099*$Z$10+N7099*$Z$11+O7099*$Z$12+P7099*$Z$13</f>
        <v>0</v>
      </c>
      <c r="R7099">
        <v>31.06</v>
      </c>
    </row>
    <row r="7100" spans="1:18" x14ac:dyDescent="0.3">
      <c r="A7100" s="1">
        <v>36105</v>
      </c>
      <c r="B7100" s="1" t="str">
        <f t="shared" si="331"/>
        <v>1998</v>
      </c>
      <c r="C7100" t="str">
        <f t="shared" si="332"/>
        <v>11</v>
      </c>
      <c r="D7100" t="str">
        <f t="shared" si="333"/>
        <v>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f>E7100*$Z$2+F7100*$Z$3+G7100*$Z$4+H7100*$Z$5+I7100*$Z$6+J7100*$Z$7+K7100*$Z$8+L7100*$Z$9+M7100*$Z$10+N7100*$Z$11+O7100*$Z$12+P7100*$Z$13</f>
        <v>0</v>
      </c>
      <c r="R7100">
        <v>29.79</v>
      </c>
    </row>
    <row r="7101" spans="1:18" x14ac:dyDescent="0.3">
      <c r="A7101" s="1">
        <v>36106</v>
      </c>
      <c r="B7101" s="1" t="str">
        <f t="shared" si="331"/>
        <v>1998</v>
      </c>
      <c r="C7101" t="str">
        <f t="shared" si="332"/>
        <v>11</v>
      </c>
      <c r="D7101" t="str">
        <f t="shared" si="333"/>
        <v>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f>E7101*$Z$2+F7101*$Z$3+G7101*$Z$4+H7101*$Z$5+I7101*$Z$6+J7101*$Z$7+K7101*$Z$8+L7101*$Z$9+M7101*$Z$10+N7101*$Z$11+O7101*$Z$12+P7101*$Z$13</f>
        <v>0</v>
      </c>
      <c r="R7101">
        <v>20.72</v>
      </c>
    </row>
    <row r="7102" spans="1:18" x14ac:dyDescent="0.3">
      <c r="A7102" s="1">
        <v>36107</v>
      </c>
      <c r="B7102" s="1" t="str">
        <f t="shared" si="331"/>
        <v>1998</v>
      </c>
      <c r="C7102" t="str">
        <f t="shared" si="332"/>
        <v>11</v>
      </c>
      <c r="D7102" t="str">
        <f t="shared" si="333"/>
        <v>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f>E7102*$Z$2+F7102*$Z$3+G7102*$Z$4+H7102*$Z$5+I7102*$Z$6+J7102*$Z$7+K7102*$Z$8+L7102*$Z$9+M7102*$Z$10+N7102*$Z$11+O7102*$Z$12+P7102*$Z$13</f>
        <v>0</v>
      </c>
      <c r="R7102">
        <v>16.5</v>
      </c>
    </row>
    <row r="7103" spans="1:18" x14ac:dyDescent="0.3">
      <c r="A7103" s="1">
        <v>36108</v>
      </c>
      <c r="B7103" s="1" t="str">
        <f t="shared" si="331"/>
        <v>1998</v>
      </c>
      <c r="C7103" t="str">
        <f t="shared" si="332"/>
        <v>11</v>
      </c>
      <c r="D7103" t="str">
        <f t="shared" si="333"/>
        <v>9</v>
      </c>
      <c r="E7103">
        <v>1.6</v>
      </c>
      <c r="F7103">
        <v>0.2</v>
      </c>
      <c r="G7103">
        <v>2.4</v>
      </c>
      <c r="H7103">
        <v>0.5</v>
      </c>
      <c r="I7103">
        <v>0.7</v>
      </c>
      <c r="J7103">
        <v>0.1</v>
      </c>
      <c r="K7103">
        <v>0</v>
      </c>
      <c r="L7103">
        <v>0.1</v>
      </c>
      <c r="M7103">
        <v>3.7</v>
      </c>
      <c r="N7103">
        <v>0.3</v>
      </c>
      <c r="O7103">
        <v>0</v>
      </c>
      <c r="P7103">
        <v>0</v>
      </c>
      <c r="Q7103">
        <f>E7103*$Z$2+F7103*$Z$3+G7103*$Z$4+H7103*$Z$5+I7103*$Z$6+J7103*$Z$7+K7103*$Z$8+L7103*$Z$9+M7103*$Z$10+N7103*$Z$11+O7103*$Z$12+P7103*$Z$13</f>
        <v>0.56658609999999998</v>
      </c>
      <c r="R7103">
        <v>15.99</v>
      </c>
    </row>
    <row r="7104" spans="1:18" x14ac:dyDescent="0.3">
      <c r="A7104" s="1">
        <v>36109</v>
      </c>
      <c r="B7104" s="1" t="str">
        <f t="shared" si="331"/>
        <v>1998</v>
      </c>
      <c r="C7104" t="str">
        <f t="shared" si="332"/>
        <v>11</v>
      </c>
      <c r="D7104" t="str">
        <f t="shared" si="333"/>
        <v>10</v>
      </c>
      <c r="E7104">
        <v>8.6999999999999993</v>
      </c>
      <c r="F7104">
        <v>1.1000000000000001</v>
      </c>
      <c r="G7104">
        <v>1.8</v>
      </c>
      <c r="H7104">
        <v>0.5</v>
      </c>
      <c r="I7104">
        <v>1.9</v>
      </c>
      <c r="J7104">
        <v>0.8</v>
      </c>
      <c r="K7104">
        <v>0</v>
      </c>
      <c r="L7104">
        <v>1.1000000000000001</v>
      </c>
      <c r="M7104">
        <v>0</v>
      </c>
      <c r="N7104">
        <v>0</v>
      </c>
      <c r="O7104">
        <v>0</v>
      </c>
      <c r="P7104">
        <v>0.7</v>
      </c>
      <c r="Q7104">
        <f>E7104*$Z$2+F7104*$Z$3+G7104*$Z$4+H7104*$Z$5+I7104*$Z$6+J7104*$Z$7+K7104*$Z$8+L7104*$Z$9+M7104*$Z$10+N7104*$Z$11+O7104*$Z$12+P7104*$Z$13</f>
        <v>0.6327043</v>
      </c>
      <c r="R7104">
        <v>15.77</v>
      </c>
    </row>
    <row r="7105" spans="1:18" x14ac:dyDescent="0.3">
      <c r="A7105" s="1">
        <v>36110</v>
      </c>
      <c r="B7105" s="1" t="str">
        <f t="shared" si="331"/>
        <v>1998</v>
      </c>
      <c r="C7105" t="str">
        <f t="shared" si="332"/>
        <v>11</v>
      </c>
      <c r="D7105" t="str">
        <f t="shared" si="333"/>
        <v>11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f>E7105*$Z$2+F7105*$Z$3+G7105*$Z$4+H7105*$Z$5+I7105*$Z$6+J7105*$Z$7+K7105*$Z$8+L7105*$Z$9+M7105*$Z$10+N7105*$Z$11+O7105*$Z$12+P7105*$Z$13</f>
        <v>0</v>
      </c>
      <c r="R7105">
        <v>15.28</v>
      </c>
    </row>
    <row r="7106" spans="1:18" x14ac:dyDescent="0.3">
      <c r="A7106" s="1">
        <v>36111</v>
      </c>
      <c r="B7106" s="1" t="str">
        <f t="shared" si="331"/>
        <v>1998</v>
      </c>
      <c r="C7106" t="str">
        <f t="shared" si="332"/>
        <v>11</v>
      </c>
      <c r="D7106" t="str">
        <f t="shared" si="333"/>
        <v>12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f>E7106*$Z$2+F7106*$Z$3+G7106*$Z$4+H7106*$Z$5+I7106*$Z$6+J7106*$Z$7+K7106*$Z$8+L7106*$Z$9+M7106*$Z$10+N7106*$Z$11+O7106*$Z$12+P7106*$Z$13</f>
        <v>0</v>
      </c>
      <c r="R7106">
        <v>15.12</v>
      </c>
    </row>
    <row r="7107" spans="1:18" x14ac:dyDescent="0.3">
      <c r="A7107" s="1">
        <v>36112</v>
      </c>
      <c r="B7107" s="1" t="str">
        <f t="shared" si="331"/>
        <v>1998</v>
      </c>
      <c r="C7107" t="str">
        <f t="shared" si="332"/>
        <v>11</v>
      </c>
      <c r="D7107" t="str">
        <f t="shared" si="333"/>
        <v>13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f>E7107*$Z$2+F7107*$Z$3+G7107*$Z$4+H7107*$Z$5+I7107*$Z$6+J7107*$Z$7+K7107*$Z$8+L7107*$Z$9+M7107*$Z$10+N7107*$Z$11+O7107*$Z$12+P7107*$Z$13</f>
        <v>0</v>
      </c>
      <c r="R7107">
        <v>14.83</v>
      </c>
    </row>
    <row r="7108" spans="1:18" x14ac:dyDescent="0.3">
      <c r="A7108" s="1">
        <v>36113</v>
      </c>
      <c r="B7108" s="1" t="str">
        <f t="shared" si="331"/>
        <v>1998</v>
      </c>
      <c r="C7108" t="str">
        <f t="shared" si="332"/>
        <v>11</v>
      </c>
      <c r="D7108" t="str">
        <f t="shared" si="333"/>
        <v>14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f>E7108*$Z$2+F7108*$Z$3+G7108*$Z$4+H7108*$Z$5+I7108*$Z$6+J7108*$Z$7+K7108*$Z$8+L7108*$Z$9+M7108*$Z$10+N7108*$Z$11+O7108*$Z$12+P7108*$Z$13</f>
        <v>0</v>
      </c>
      <c r="R7108">
        <v>14.25</v>
      </c>
    </row>
    <row r="7109" spans="1:18" x14ac:dyDescent="0.3">
      <c r="A7109" s="1">
        <v>36114</v>
      </c>
      <c r="B7109" s="1" t="str">
        <f t="shared" si="331"/>
        <v>1998</v>
      </c>
      <c r="C7109" t="str">
        <f t="shared" si="332"/>
        <v>11</v>
      </c>
      <c r="D7109" t="str">
        <f t="shared" si="333"/>
        <v>15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f>E7109*$Z$2+F7109*$Z$3+G7109*$Z$4+H7109*$Z$5+I7109*$Z$6+J7109*$Z$7+K7109*$Z$8+L7109*$Z$9+M7109*$Z$10+N7109*$Z$11+O7109*$Z$12+P7109*$Z$13</f>
        <v>0</v>
      </c>
      <c r="R7109">
        <v>13.8</v>
      </c>
    </row>
    <row r="7110" spans="1:18" x14ac:dyDescent="0.3">
      <c r="A7110" s="1">
        <v>36115</v>
      </c>
      <c r="B7110" s="1" t="str">
        <f t="shared" si="331"/>
        <v>1998</v>
      </c>
      <c r="C7110" t="str">
        <f t="shared" si="332"/>
        <v>11</v>
      </c>
      <c r="D7110" t="str">
        <f t="shared" si="333"/>
        <v>16</v>
      </c>
      <c r="E7110">
        <v>10.8</v>
      </c>
      <c r="F7110">
        <v>18.100000000000001</v>
      </c>
      <c r="G7110">
        <v>20</v>
      </c>
      <c r="H7110">
        <v>1.7</v>
      </c>
      <c r="I7110">
        <v>2.2000000000000002</v>
      </c>
      <c r="J7110">
        <v>2.9</v>
      </c>
      <c r="K7110">
        <v>7.6</v>
      </c>
      <c r="L7110">
        <v>3</v>
      </c>
      <c r="M7110">
        <v>0</v>
      </c>
      <c r="N7110">
        <v>0</v>
      </c>
      <c r="O7110">
        <v>0</v>
      </c>
      <c r="P7110">
        <v>1.3</v>
      </c>
      <c r="Q7110">
        <f>E7110*$Z$2+F7110*$Z$3+G7110*$Z$4+H7110*$Z$5+I7110*$Z$6+J7110*$Z$7+K7110*$Z$8+L7110*$Z$9+M7110*$Z$10+N7110*$Z$11+O7110*$Z$12+P7110*$Z$13</f>
        <v>3.8679095000000006</v>
      </c>
      <c r="R7110">
        <v>13.57</v>
      </c>
    </row>
    <row r="7111" spans="1:18" x14ac:dyDescent="0.3">
      <c r="A7111" s="1">
        <v>36116</v>
      </c>
      <c r="B7111" s="1" t="str">
        <f t="shared" si="331"/>
        <v>1998</v>
      </c>
      <c r="C7111" t="str">
        <f t="shared" si="332"/>
        <v>11</v>
      </c>
      <c r="D7111" t="str">
        <f t="shared" si="333"/>
        <v>17</v>
      </c>
      <c r="E7111">
        <v>8.1</v>
      </c>
      <c r="F7111">
        <v>2.4</v>
      </c>
      <c r="G7111">
        <v>0.1</v>
      </c>
      <c r="H7111">
        <v>0.8</v>
      </c>
      <c r="I7111">
        <v>5.3</v>
      </c>
      <c r="J7111">
        <v>5.8</v>
      </c>
      <c r="K7111">
        <v>3.9</v>
      </c>
      <c r="L7111">
        <v>10.5</v>
      </c>
      <c r="M7111">
        <v>0.7</v>
      </c>
      <c r="N7111">
        <v>3.8</v>
      </c>
      <c r="O7111">
        <v>4.8</v>
      </c>
      <c r="P7111">
        <v>7.2</v>
      </c>
      <c r="Q7111">
        <f>E7111*$Z$2+F7111*$Z$3+G7111*$Z$4+H7111*$Z$5+I7111*$Z$6+J7111*$Z$7+K7111*$Z$8+L7111*$Z$9+M7111*$Z$10+N7111*$Z$11+O7111*$Z$12+P7111*$Z$13</f>
        <v>4.6678490000000004</v>
      </c>
      <c r="R7111">
        <v>13.6</v>
      </c>
    </row>
    <row r="7112" spans="1:18" x14ac:dyDescent="0.3">
      <c r="A7112" s="1">
        <v>36117</v>
      </c>
      <c r="B7112" s="1" t="str">
        <f t="shared" si="331"/>
        <v>1998</v>
      </c>
      <c r="C7112" t="str">
        <f t="shared" si="332"/>
        <v>11</v>
      </c>
      <c r="D7112" t="str">
        <f t="shared" si="333"/>
        <v>18</v>
      </c>
      <c r="E7112">
        <v>0.4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1.1000000000000001</v>
      </c>
      <c r="M7112">
        <v>0</v>
      </c>
      <c r="N7112">
        <v>0</v>
      </c>
      <c r="O7112">
        <v>0</v>
      </c>
      <c r="P7112">
        <v>0.7</v>
      </c>
      <c r="Q7112">
        <f>E7112*$Z$2+F7112*$Z$3+G7112*$Z$4+H7112*$Z$5+I7112*$Z$6+J7112*$Z$7+K7112*$Z$8+L7112*$Z$9+M7112*$Z$10+N7112*$Z$11+O7112*$Z$12+P7112*$Z$13</f>
        <v>0.1177639</v>
      </c>
      <c r="R7112">
        <v>15.03</v>
      </c>
    </row>
    <row r="7113" spans="1:18" x14ac:dyDescent="0.3">
      <c r="A7113" s="1">
        <v>36118</v>
      </c>
      <c r="B7113" s="1" t="str">
        <f t="shared" ref="B7113:B7176" si="334">TEXT(A7113,"yyyy")</f>
        <v>1998</v>
      </c>
      <c r="C7113" t="str">
        <f t="shared" ref="C7113:C7176" si="335">TEXT(A7113,"mm")</f>
        <v>11</v>
      </c>
      <c r="D7113" t="str">
        <f t="shared" ref="D7113:D7176" si="336">TEXT(A7113,"d")</f>
        <v>19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f>E7113*$Z$2+F7113*$Z$3+G7113*$Z$4+H7113*$Z$5+I7113*$Z$6+J7113*$Z$7+K7113*$Z$8+L7113*$Z$9+M7113*$Z$10+N7113*$Z$11+O7113*$Z$12+P7113*$Z$13</f>
        <v>0</v>
      </c>
      <c r="R7113">
        <v>15.13</v>
      </c>
    </row>
    <row r="7114" spans="1:18" x14ac:dyDescent="0.3">
      <c r="A7114" s="1">
        <v>36119</v>
      </c>
      <c r="B7114" s="1" t="str">
        <f t="shared" si="334"/>
        <v>1998</v>
      </c>
      <c r="C7114" t="str">
        <f t="shared" si="335"/>
        <v>11</v>
      </c>
      <c r="D7114" t="str">
        <f t="shared" si="336"/>
        <v>20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f>E7114*$Z$2+F7114*$Z$3+G7114*$Z$4+H7114*$Z$5+I7114*$Z$6+J7114*$Z$7+K7114*$Z$8+L7114*$Z$9+M7114*$Z$10+N7114*$Z$11+O7114*$Z$12+P7114*$Z$13</f>
        <v>0</v>
      </c>
      <c r="R7114">
        <v>14.8</v>
      </c>
    </row>
    <row r="7115" spans="1:18" x14ac:dyDescent="0.3">
      <c r="A7115" s="1">
        <v>36120</v>
      </c>
      <c r="B7115" s="1" t="str">
        <f t="shared" si="334"/>
        <v>1998</v>
      </c>
      <c r="C7115" t="str">
        <f t="shared" si="335"/>
        <v>11</v>
      </c>
      <c r="D7115" t="str">
        <f t="shared" si="336"/>
        <v>21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f>E7115*$Z$2+F7115*$Z$3+G7115*$Z$4+H7115*$Z$5+I7115*$Z$6+J7115*$Z$7+K7115*$Z$8+L7115*$Z$9+M7115*$Z$10+N7115*$Z$11+O7115*$Z$12+P7115*$Z$13</f>
        <v>0</v>
      </c>
      <c r="R7115">
        <v>15.34</v>
      </c>
    </row>
    <row r="7116" spans="1:18" x14ac:dyDescent="0.3">
      <c r="A7116" s="1">
        <v>36121</v>
      </c>
      <c r="B7116" s="1" t="str">
        <f t="shared" si="334"/>
        <v>1998</v>
      </c>
      <c r="C7116" t="str">
        <f t="shared" si="335"/>
        <v>11</v>
      </c>
      <c r="D7116" t="str">
        <f t="shared" si="336"/>
        <v>22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f>E7116*$Z$2+F7116*$Z$3+G7116*$Z$4+H7116*$Z$5+I7116*$Z$6+J7116*$Z$7+K7116*$Z$8+L7116*$Z$9+M7116*$Z$10+N7116*$Z$11+O7116*$Z$12+P7116*$Z$13</f>
        <v>0</v>
      </c>
      <c r="R7116">
        <v>14.1</v>
      </c>
    </row>
    <row r="7117" spans="1:18" x14ac:dyDescent="0.3">
      <c r="A7117" s="1">
        <v>36122</v>
      </c>
      <c r="B7117" s="1" t="str">
        <f t="shared" si="334"/>
        <v>1998</v>
      </c>
      <c r="C7117" t="str">
        <f t="shared" si="335"/>
        <v>11</v>
      </c>
      <c r="D7117" t="str">
        <f t="shared" si="336"/>
        <v>23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f>E7117*$Z$2+F7117*$Z$3+G7117*$Z$4+H7117*$Z$5+I7117*$Z$6+J7117*$Z$7+K7117*$Z$8+L7117*$Z$9+M7117*$Z$10+N7117*$Z$11+O7117*$Z$12+P7117*$Z$13</f>
        <v>0</v>
      </c>
      <c r="R7117">
        <v>14.37</v>
      </c>
    </row>
    <row r="7118" spans="1:18" x14ac:dyDescent="0.3">
      <c r="A7118" s="1">
        <v>36123</v>
      </c>
      <c r="B7118" s="1" t="str">
        <f t="shared" si="334"/>
        <v>1998</v>
      </c>
      <c r="C7118" t="str">
        <f t="shared" si="335"/>
        <v>11</v>
      </c>
      <c r="D7118" t="str">
        <f t="shared" si="336"/>
        <v>24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f>E7118*$Z$2+F7118*$Z$3+G7118*$Z$4+H7118*$Z$5+I7118*$Z$6+J7118*$Z$7+K7118*$Z$8+L7118*$Z$9+M7118*$Z$10+N7118*$Z$11+O7118*$Z$12+P7118*$Z$13</f>
        <v>0</v>
      </c>
      <c r="R7118">
        <v>14.67</v>
      </c>
    </row>
    <row r="7119" spans="1:18" x14ac:dyDescent="0.3">
      <c r="A7119" s="1">
        <v>36124</v>
      </c>
      <c r="B7119" s="1" t="str">
        <f t="shared" si="334"/>
        <v>1998</v>
      </c>
      <c r="C7119" t="str">
        <f t="shared" si="335"/>
        <v>11</v>
      </c>
      <c r="D7119" t="str">
        <f t="shared" si="336"/>
        <v>25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f>E7119*$Z$2+F7119*$Z$3+G7119*$Z$4+H7119*$Z$5+I7119*$Z$6+J7119*$Z$7+K7119*$Z$8+L7119*$Z$9+M7119*$Z$10+N7119*$Z$11+O7119*$Z$12+P7119*$Z$13</f>
        <v>0</v>
      </c>
      <c r="R7119">
        <v>13.8</v>
      </c>
    </row>
    <row r="7120" spans="1:18" x14ac:dyDescent="0.3">
      <c r="A7120" s="1">
        <v>36125</v>
      </c>
      <c r="B7120" s="1" t="str">
        <f t="shared" si="334"/>
        <v>1998</v>
      </c>
      <c r="C7120" t="str">
        <f t="shared" si="335"/>
        <v>11</v>
      </c>
      <c r="D7120" t="str">
        <f t="shared" si="336"/>
        <v>26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f>E7120*$Z$2+F7120*$Z$3+G7120*$Z$4+H7120*$Z$5+I7120*$Z$6+J7120*$Z$7+K7120*$Z$8+L7120*$Z$9+M7120*$Z$10+N7120*$Z$11+O7120*$Z$12+P7120*$Z$13</f>
        <v>0</v>
      </c>
      <c r="R7120">
        <v>14.43</v>
      </c>
    </row>
    <row r="7121" spans="1:18" x14ac:dyDescent="0.3">
      <c r="A7121" s="1">
        <v>36126</v>
      </c>
      <c r="B7121" s="1" t="str">
        <f t="shared" si="334"/>
        <v>1998</v>
      </c>
      <c r="C7121" t="str">
        <f t="shared" si="335"/>
        <v>11</v>
      </c>
      <c r="D7121" t="str">
        <f t="shared" si="336"/>
        <v>27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f>E7121*$Z$2+F7121*$Z$3+G7121*$Z$4+H7121*$Z$5+I7121*$Z$6+J7121*$Z$7+K7121*$Z$8+L7121*$Z$9+M7121*$Z$10+N7121*$Z$11+O7121*$Z$12+P7121*$Z$13</f>
        <v>0</v>
      </c>
      <c r="R7121">
        <v>14.36</v>
      </c>
    </row>
    <row r="7122" spans="1:18" x14ac:dyDescent="0.3">
      <c r="A7122" s="1">
        <v>36127</v>
      </c>
      <c r="B7122" s="1" t="str">
        <f t="shared" si="334"/>
        <v>1998</v>
      </c>
      <c r="C7122" t="str">
        <f t="shared" si="335"/>
        <v>11</v>
      </c>
      <c r="D7122" t="str">
        <f t="shared" si="336"/>
        <v>28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f>E7122*$Z$2+F7122*$Z$3+G7122*$Z$4+H7122*$Z$5+I7122*$Z$6+J7122*$Z$7+K7122*$Z$8+L7122*$Z$9+M7122*$Z$10+N7122*$Z$11+O7122*$Z$12+P7122*$Z$13</f>
        <v>0</v>
      </c>
      <c r="R7122">
        <v>13.29</v>
      </c>
    </row>
    <row r="7123" spans="1:18" x14ac:dyDescent="0.3">
      <c r="A7123" s="1">
        <v>36128</v>
      </c>
      <c r="B7123" s="1" t="str">
        <f t="shared" si="334"/>
        <v>1998</v>
      </c>
      <c r="C7123" t="str">
        <f t="shared" si="335"/>
        <v>11</v>
      </c>
      <c r="D7123" t="str">
        <f t="shared" si="336"/>
        <v>29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f>E7123*$Z$2+F7123*$Z$3+G7123*$Z$4+H7123*$Z$5+I7123*$Z$6+J7123*$Z$7+K7123*$Z$8+L7123*$Z$9+M7123*$Z$10+N7123*$Z$11+O7123*$Z$12+P7123*$Z$13</f>
        <v>0</v>
      </c>
      <c r="R7123">
        <v>13.2</v>
      </c>
    </row>
    <row r="7124" spans="1:18" x14ac:dyDescent="0.3">
      <c r="A7124" s="1">
        <v>36129</v>
      </c>
      <c r="B7124" s="1" t="str">
        <f t="shared" si="334"/>
        <v>1998</v>
      </c>
      <c r="C7124" t="str">
        <f t="shared" si="335"/>
        <v>11</v>
      </c>
      <c r="D7124" t="str">
        <f t="shared" si="336"/>
        <v>30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f>E7124*$Z$2+F7124*$Z$3+G7124*$Z$4+H7124*$Z$5+I7124*$Z$6+J7124*$Z$7+K7124*$Z$8+L7124*$Z$9+M7124*$Z$10+N7124*$Z$11+O7124*$Z$12+P7124*$Z$13</f>
        <v>0</v>
      </c>
      <c r="R7124">
        <v>12.78</v>
      </c>
    </row>
    <row r="7125" spans="1:18" x14ac:dyDescent="0.3">
      <c r="A7125" s="1">
        <v>36130</v>
      </c>
      <c r="B7125" s="1" t="str">
        <f t="shared" si="334"/>
        <v>1998</v>
      </c>
      <c r="C7125" t="str">
        <f t="shared" si="335"/>
        <v>12</v>
      </c>
      <c r="D7125" t="str">
        <f t="shared" si="336"/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f>E7125*$Z$2+F7125*$Z$3+G7125*$Z$4+H7125*$Z$5+I7125*$Z$6+J7125*$Z$7+K7125*$Z$8+L7125*$Z$9+M7125*$Z$10+N7125*$Z$11+O7125*$Z$12+P7125*$Z$13</f>
        <v>0</v>
      </c>
      <c r="R7125">
        <v>12.77</v>
      </c>
    </row>
    <row r="7126" spans="1:18" x14ac:dyDescent="0.3">
      <c r="A7126" s="1">
        <v>36131</v>
      </c>
      <c r="B7126" s="1" t="str">
        <f t="shared" si="334"/>
        <v>1998</v>
      </c>
      <c r="C7126" t="str">
        <f t="shared" si="335"/>
        <v>12</v>
      </c>
      <c r="D7126" t="str">
        <f t="shared" si="336"/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f>E7126*$Z$2+F7126*$Z$3+G7126*$Z$4+H7126*$Z$5+I7126*$Z$6+J7126*$Z$7+K7126*$Z$8+L7126*$Z$9+M7126*$Z$10+N7126*$Z$11+O7126*$Z$12+P7126*$Z$13</f>
        <v>0</v>
      </c>
      <c r="R7126">
        <v>12.41</v>
      </c>
    </row>
    <row r="7127" spans="1:18" x14ac:dyDescent="0.3">
      <c r="A7127" s="1">
        <v>36132</v>
      </c>
      <c r="B7127" s="1" t="str">
        <f t="shared" si="334"/>
        <v>1998</v>
      </c>
      <c r="C7127" t="str">
        <f t="shared" si="335"/>
        <v>12</v>
      </c>
      <c r="D7127" t="str">
        <f t="shared" si="336"/>
        <v>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f>E7127*$Z$2+F7127*$Z$3+G7127*$Z$4+H7127*$Z$5+I7127*$Z$6+J7127*$Z$7+K7127*$Z$8+L7127*$Z$9+M7127*$Z$10+N7127*$Z$11+O7127*$Z$12+P7127*$Z$13</f>
        <v>0</v>
      </c>
      <c r="R7127">
        <v>12.03</v>
      </c>
    </row>
    <row r="7128" spans="1:18" x14ac:dyDescent="0.3">
      <c r="A7128" s="1">
        <v>36133</v>
      </c>
      <c r="B7128" s="1" t="str">
        <f t="shared" si="334"/>
        <v>1998</v>
      </c>
      <c r="C7128" t="str">
        <f t="shared" si="335"/>
        <v>12</v>
      </c>
      <c r="D7128" t="str">
        <f t="shared" si="336"/>
        <v>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f>E7128*$Z$2+F7128*$Z$3+G7128*$Z$4+H7128*$Z$5+I7128*$Z$6+J7128*$Z$7+K7128*$Z$8+L7128*$Z$9+M7128*$Z$10+N7128*$Z$11+O7128*$Z$12+P7128*$Z$13</f>
        <v>0</v>
      </c>
      <c r="R7128">
        <v>11.09</v>
      </c>
    </row>
    <row r="7129" spans="1:18" x14ac:dyDescent="0.3">
      <c r="A7129" s="1">
        <v>36134</v>
      </c>
      <c r="B7129" s="1" t="str">
        <f t="shared" si="334"/>
        <v>1998</v>
      </c>
      <c r="C7129" t="str">
        <f t="shared" si="335"/>
        <v>12</v>
      </c>
      <c r="D7129" t="str">
        <f t="shared" si="336"/>
        <v>5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f>E7129*$Z$2+F7129*$Z$3+G7129*$Z$4+H7129*$Z$5+I7129*$Z$6+J7129*$Z$7+K7129*$Z$8+L7129*$Z$9+M7129*$Z$10+N7129*$Z$11+O7129*$Z$12+P7129*$Z$13</f>
        <v>0</v>
      </c>
      <c r="R7129">
        <v>10.55</v>
      </c>
    </row>
    <row r="7130" spans="1:18" x14ac:dyDescent="0.3">
      <c r="A7130" s="1">
        <v>36135</v>
      </c>
      <c r="B7130" s="1" t="str">
        <f t="shared" si="334"/>
        <v>1998</v>
      </c>
      <c r="C7130" t="str">
        <f t="shared" si="335"/>
        <v>12</v>
      </c>
      <c r="D7130" t="str">
        <f t="shared" si="336"/>
        <v>6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f>E7130*$Z$2+F7130*$Z$3+G7130*$Z$4+H7130*$Z$5+I7130*$Z$6+J7130*$Z$7+K7130*$Z$8+L7130*$Z$9+M7130*$Z$10+N7130*$Z$11+O7130*$Z$12+P7130*$Z$13</f>
        <v>0</v>
      </c>
      <c r="R7130">
        <v>8.8000000000000007</v>
      </c>
    </row>
    <row r="7131" spans="1:18" x14ac:dyDescent="0.3">
      <c r="A7131" s="1">
        <v>36136</v>
      </c>
      <c r="B7131" s="1" t="str">
        <f t="shared" si="334"/>
        <v>1998</v>
      </c>
      <c r="C7131" t="str">
        <f t="shared" si="335"/>
        <v>12</v>
      </c>
      <c r="D7131" t="str">
        <f t="shared" si="336"/>
        <v>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f>E7131*$Z$2+F7131*$Z$3+G7131*$Z$4+H7131*$Z$5+I7131*$Z$6+J7131*$Z$7+K7131*$Z$8+L7131*$Z$9+M7131*$Z$10+N7131*$Z$11+O7131*$Z$12+P7131*$Z$13</f>
        <v>0</v>
      </c>
      <c r="R7131">
        <v>8.3800000000000008</v>
      </c>
    </row>
    <row r="7132" spans="1:18" x14ac:dyDescent="0.3">
      <c r="A7132" s="1">
        <v>36137</v>
      </c>
      <c r="B7132" s="1" t="str">
        <f t="shared" si="334"/>
        <v>1998</v>
      </c>
      <c r="C7132" t="str">
        <f t="shared" si="335"/>
        <v>12</v>
      </c>
      <c r="D7132" t="str">
        <f t="shared" si="336"/>
        <v>8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f>E7132*$Z$2+F7132*$Z$3+G7132*$Z$4+H7132*$Z$5+I7132*$Z$6+J7132*$Z$7+K7132*$Z$8+L7132*$Z$9+M7132*$Z$10+N7132*$Z$11+O7132*$Z$12+P7132*$Z$13</f>
        <v>0</v>
      </c>
      <c r="R7132">
        <v>8.3000000000000007</v>
      </c>
    </row>
    <row r="7133" spans="1:18" x14ac:dyDescent="0.3">
      <c r="A7133" s="1">
        <v>36138</v>
      </c>
      <c r="B7133" s="1" t="str">
        <f t="shared" si="334"/>
        <v>1998</v>
      </c>
      <c r="C7133" t="str">
        <f t="shared" si="335"/>
        <v>12</v>
      </c>
      <c r="D7133" t="str">
        <f t="shared" si="336"/>
        <v>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f>E7133*$Z$2+F7133*$Z$3+G7133*$Z$4+H7133*$Z$5+I7133*$Z$6+J7133*$Z$7+K7133*$Z$8+L7133*$Z$9+M7133*$Z$10+N7133*$Z$11+O7133*$Z$12+P7133*$Z$13</f>
        <v>0</v>
      </c>
      <c r="R7133">
        <v>7.18</v>
      </c>
    </row>
    <row r="7134" spans="1:18" x14ac:dyDescent="0.3">
      <c r="A7134" s="1">
        <v>36139</v>
      </c>
      <c r="B7134" s="1" t="str">
        <f t="shared" si="334"/>
        <v>1998</v>
      </c>
      <c r="C7134" t="str">
        <f t="shared" si="335"/>
        <v>12</v>
      </c>
      <c r="D7134" t="str">
        <f t="shared" si="336"/>
        <v>10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f>E7134*$Z$2+F7134*$Z$3+G7134*$Z$4+H7134*$Z$5+I7134*$Z$6+J7134*$Z$7+K7134*$Z$8+L7134*$Z$9+M7134*$Z$10+N7134*$Z$11+O7134*$Z$12+P7134*$Z$13</f>
        <v>0</v>
      </c>
      <c r="R7134">
        <v>5.9</v>
      </c>
    </row>
    <row r="7135" spans="1:18" x14ac:dyDescent="0.3">
      <c r="A7135" s="1">
        <v>36140</v>
      </c>
      <c r="B7135" s="1" t="str">
        <f t="shared" si="334"/>
        <v>1998</v>
      </c>
      <c r="C7135" t="str">
        <f t="shared" si="335"/>
        <v>12</v>
      </c>
      <c r="D7135" t="str">
        <f t="shared" si="336"/>
        <v>11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f>E7135*$Z$2+F7135*$Z$3+G7135*$Z$4+H7135*$Z$5+I7135*$Z$6+J7135*$Z$7+K7135*$Z$8+L7135*$Z$9+M7135*$Z$10+N7135*$Z$11+O7135*$Z$12+P7135*$Z$13</f>
        <v>0</v>
      </c>
      <c r="R7135">
        <v>5.0999999999999996</v>
      </c>
    </row>
    <row r="7136" spans="1:18" x14ac:dyDescent="0.3">
      <c r="A7136" s="1">
        <v>36141</v>
      </c>
      <c r="B7136" s="1" t="str">
        <f t="shared" si="334"/>
        <v>1998</v>
      </c>
      <c r="C7136" t="str">
        <f t="shared" si="335"/>
        <v>12</v>
      </c>
      <c r="D7136" t="str">
        <f t="shared" si="336"/>
        <v>12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f>E7136*$Z$2+F7136*$Z$3+G7136*$Z$4+H7136*$Z$5+I7136*$Z$6+J7136*$Z$7+K7136*$Z$8+L7136*$Z$9+M7136*$Z$10+N7136*$Z$11+O7136*$Z$12+P7136*$Z$13</f>
        <v>0</v>
      </c>
      <c r="R7136">
        <v>3.923</v>
      </c>
    </row>
    <row r="7137" spans="1:18" x14ac:dyDescent="0.3">
      <c r="A7137" s="1">
        <v>36142</v>
      </c>
      <c r="B7137" s="1" t="str">
        <f t="shared" si="334"/>
        <v>1998</v>
      </c>
      <c r="C7137" t="str">
        <f t="shared" si="335"/>
        <v>12</v>
      </c>
      <c r="D7137" t="str">
        <f t="shared" si="336"/>
        <v>13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f>E7137*$Z$2+F7137*$Z$3+G7137*$Z$4+H7137*$Z$5+I7137*$Z$6+J7137*$Z$7+K7137*$Z$8+L7137*$Z$9+M7137*$Z$10+N7137*$Z$11+O7137*$Z$12+P7137*$Z$13</f>
        <v>0</v>
      </c>
      <c r="R7137">
        <v>4.4000000000000004</v>
      </c>
    </row>
    <row r="7138" spans="1:18" x14ac:dyDescent="0.3">
      <c r="A7138" s="1">
        <v>36143</v>
      </c>
      <c r="B7138" s="1" t="str">
        <f t="shared" si="334"/>
        <v>1998</v>
      </c>
      <c r="C7138" t="str">
        <f t="shared" si="335"/>
        <v>12</v>
      </c>
      <c r="D7138" t="str">
        <f t="shared" si="336"/>
        <v>14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f>E7138*$Z$2+F7138*$Z$3+G7138*$Z$4+H7138*$Z$5+I7138*$Z$6+J7138*$Z$7+K7138*$Z$8+L7138*$Z$9+M7138*$Z$10+N7138*$Z$11+O7138*$Z$12+P7138*$Z$13</f>
        <v>0</v>
      </c>
      <c r="R7138">
        <v>3.883</v>
      </c>
    </row>
    <row r="7139" spans="1:18" x14ac:dyDescent="0.3">
      <c r="A7139" s="1">
        <v>36144</v>
      </c>
      <c r="B7139" s="1" t="str">
        <f t="shared" si="334"/>
        <v>1998</v>
      </c>
      <c r="C7139" t="str">
        <f t="shared" si="335"/>
        <v>12</v>
      </c>
      <c r="D7139" t="str">
        <f t="shared" si="336"/>
        <v>15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f>E7139*$Z$2+F7139*$Z$3+G7139*$Z$4+H7139*$Z$5+I7139*$Z$6+J7139*$Z$7+K7139*$Z$8+L7139*$Z$9+M7139*$Z$10+N7139*$Z$11+O7139*$Z$12+P7139*$Z$13</f>
        <v>0</v>
      </c>
      <c r="R7139">
        <v>3.8319999999999999</v>
      </c>
    </row>
    <row r="7140" spans="1:18" x14ac:dyDescent="0.3">
      <c r="A7140" s="1">
        <v>36145</v>
      </c>
      <c r="B7140" s="1" t="str">
        <f t="shared" si="334"/>
        <v>1998</v>
      </c>
      <c r="C7140" t="str">
        <f t="shared" si="335"/>
        <v>12</v>
      </c>
      <c r="D7140" t="str">
        <f t="shared" si="336"/>
        <v>16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f>E7140*$Z$2+F7140*$Z$3+G7140*$Z$4+H7140*$Z$5+I7140*$Z$6+J7140*$Z$7+K7140*$Z$8+L7140*$Z$9+M7140*$Z$10+N7140*$Z$11+O7140*$Z$12+P7140*$Z$13</f>
        <v>0</v>
      </c>
      <c r="R7140">
        <v>3.7269999999999999</v>
      </c>
    </row>
    <row r="7141" spans="1:18" x14ac:dyDescent="0.3">
      <c r="A7141" s="1">
        <v>36146</v>
      </c>
      <c r="B7141" s="1" t="str">
        <f t="shared" si="334"/>
        <v>1998</v>
      </c>
      <c r="C7141" t="str">
        <f t="shared" si="335"/>
        <v>12</v>
      </c>
      <c r="D7141" t="str">
        <f t="shared" si="336"/>
        <v>17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f>E7141*$Z$2+F7141*$Z$3+G7141*$Z$4+H7141*$Z$5+I7141*$Z$6+J7141*$Z$7+K7141*$Z$8+L7141*$Z$9+M7141*$Z$10+N7141*$Z$11+O7141*$Z$12+P7141*$Z$13</f>
        <v>0</v>
      </c>
      <c r="R7141">
        <v>3.6339999999999999</v>
      </c>
    </row>
    <row r="7142" spans="1:18" x14ac:dyDescent="0.3">
      <c r="A7142" s="1">
        <v>36147</v>
      </c>
      <c r="B7142" s="1" t="str">
        <f t="shared" si="334"/>
        <v>1998</v>
      </c>
      <c r="C7142" t="str">
        <f t="shared" si="335"/>
        <v>12</v>
      </c>
      <c r="D7142" t="str">
        <f t="shared" si="336"/>
        <v>18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f>E7142*$Z$2+F7142*$Z$3+G7142*$Z$4+H7142*$Z$5+I7142*$Z$6+J7142*$Z$7+K7142*$Z$8+L7142*$Z$9+M7142*$Z$10+N7142*$Z$11+O7142*$Z$12+P7142*$Z$13</f>
        <v>0</v>
      </c>
      <c r="R7142">
        <v>3.4670000000000001</v>
      </c>
    </row>
    <row r="7143" spans="1:18" x14ac:dyDescent="0.3">
      <c r="A7143" s="1">
        <v>36148</v>
      </c>
      <c r="B7143" s="1" t="str">
        <f t="shared" si="334"/>
        <v>1998</v>
      </c>
      <c r="C7143" t="str">
        <f t="shared" si="335"/>
        <v>12</v>
      </c>
      <c r="D7143" t="str">
        <f t="shared" si="336"/>
        <v>19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f>E7143*$Z$2+F7143*$Z$3+G7143*$Z$4+H7143*$Z$5+I7143*$Z$6+J7143*$Z$7+K7143*$Z$8+L7143*$Z$9+M7143*$Z$10+N7143*$Z$11+O7143*$Z$12+P7143*$Z$13</f>
        <v>0</v>
      </c>
      <c r="R7143">
        <v>3.4580000000000002</v>
      </c>
    </row>
    <row r="7144" spans="1:18" x14ac:dyDescent="0.3">
      <c r="A7144" s="1">
        <v>36149</v>
      </c>
      <c r="B7144" s="1" t="str">
        <f t="shared" si="334"/>
        <v>1998</v>
      </c>
      <c r="C7144" t="str">
        <f t="shared" si="335"/>
        <v>12</v>
      </c>
      <c r="D7144" t="str">
        <f t="shared" si="336"/>
        <v>20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f>E7144*$Z$2+F7144*$Z$3+G7144*$Z$4+H7144*$Z$5+I7144*$Z$6+J7144*$Z$7+K7144*$Z$8+L7144*$Z$9+M7144*$Z$10+N7144*$Z$11+O7144*$Z$12+P7144*$Z$13</f>
        <v>0</v>
      </c>
      <c r="R7144">
        <v>3.6</v>
      </c>
    </row>
    <row r="7145" spans="1:18" x14ac:dyDescent="0.3">
      <c r="A7145" s="1">
        <v>36150</v>
      </c>
      <c r="B7145" s="1" t="str">
        <f t="shared" si="334"/>
        <v>1998</v>
      </c>
      <c r="C7145" t="str">
        <f t="shared" si="335"/>
        <v>12</v>
      </c>
      <c r="D7145" t="str">
        <f t="shared" si="336"/>
        <v>21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f>E7145*$Z$2+F7145*$Z$3+G7145*$Z$4+H7145*$Z$5+I7145*$Z$6+J7145*$Z$7+K7145*$Z$8+L7145*$Z$9+M7145*$Z$10+N7145*$Z$11+O7145*$Z$12+P7145*$Z$13</f>
        <v>0</v>
      </c>
      <c r="R7145">
        <v>3.41</v>
      </c>
    </row>
    <row r="7146" spans="1:18" x14ac:dyDescent="0.3">
      <c r="A7146" s="1">
        <v>36151</v>
      </c>
      <c r="B7146" s="1" t="str">
        <f t="shared" si="334"/>
        <v>1998</v>
      </c>
      <c r="C7146" t="str">
        <f t="shared" si="335"/>
        <v>12</v>
      </c>
      <c r="D7146" t="str">
        <f t="shared" si="336"/>
        <v>22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f>E7146*$Z$2+F7146*$Z$3+G7146*$Z$4+H7146*$Z$5+I7146*$Z$6+J7146*$Z$7+K7146*$Z$8+L7146*$Z$9+M7146*$Z$10+N7146*$Z$11+O7146*$Z$12+P7146*$Z$13</f>
        <v>0</v>
      </c>
      <c r="R7146">
        <v>3.4</v>
      </c>
    </row>
    <row r="7147" spans="1:18" x14ac:dyDescent="0.3">
      <c r="A7147" s="1">
        <v>36152</v>
      </c>
      <c r="B7147" s="1" t="str">
        <f t="shared" si="334"/>
        <v>1998</v>
      </c>
      <c r="C7147" t="str">
        <f t="shared" si="335"/>
        <v>12</v>
      </c>
      <c r="D7147" t="str">
        <f t="shared" si="336"/>
        <v>23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f>E7147*$Z$2+F7147*$Z$3+G7147*$Z$4+H7147*$Z$5+I7147*$Z$6+J7147*$Z$7+K7147*$Z$8+L7147*$Z$9+M7147*$Z$10+N7147*$Z$11+O7147*$Z$12+P7147*$Z$13</f>
        <v>0</v>
      </c>
      <c r="R7147">
        <v>3.33</v>
      </c>
    </row>
    <row r="7148" spans="1:18" x14ac:dyDescent="0.3">
      <c r="A7148" s="1">
        <v>36153</v>
      </c>
      <c r="B7148" s="1" t="str">
        <f t="shared" si="334"/>
        <v>1998</v>
      </c>
      <c r="C7148" t="str">
        <f t="shared" si="335"/>
        <v>12</v>
      </c>
      <c r="D7148" t="str">
        <f t="shared" si="336"/>
        <v>24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f>E7148*$Z$2+F7148*$Z$3+G7148*$Z$4+H7148*$Z$5+I7148*$Z$6+J7148*$Z$7+K7148*$Z$8+L7148*$Z$9+M7148*$Z$10+N7148*$Z$11+O7148*$Z$12+P7148*$Z$13</f>
        <v>0</v>
      </c>
      <c r="R7148">
        <v>3.8</v>
      </c>
    </row>
    <row r="7149" spans="1:18" x14ac:dyDescent="0.3">
      <c r="A7149" s="1">
        <v>36154</v>
      </c>
      <c r="B7149" s="1" t="str">
        <f t="shared" si="334"/>
        <v>1998</v>
      </c>
      <c r="C7149" t="str">
        <f t="shared" si="335"/>
        <v>12</v>
      </c>
      <c r="D7149" t="str">
        <f t="shared" si="336"/>
        <v>25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f>E7149*$Z$2+F7149*$Z$3+G7149*$Z$4+H7149*$Z$5+I7149*$Z$6+J7149*$Z$7+K7149*$Z$8+L7149*$Z$9+M7149*$Z$10+N7149*$Z$11+O7149*$Z$12+P7149*$Z$13</f>
        <v>0</v>
      </c>
      <c r="R7149">
        <v>4.0999999999999996</v>
      </c>
    </row>
    <row r="7150" spans="1:18" x14ac:dyDescent="0.3">
      <c r="A7150" s="1">
        <v>36155</v>
      </c>
      <c r="B7150" s="1" t="str">
        <f t="shared" si="334"/>
        <v>1998</v>
      </c>
      <c r="C7150" t="str">
        <f t="shared" si="335"/>
        <v>12</v>
      </c>
      <c r="D7150" t="str">
        <f t="shared" si="336"/>
        <v>26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f>E7150*$Z$2+F7150*$Z$3+G7150*$Z$4+H7150*$Z$5+I7150*$Z$6+J7150*$Z$7+K7150*$Z$8+L7150*$Z$9+M7150*$Z$10+N7150*$Z$11+O7150*$Z$12+P7150*$Z$13</f>
        <v>0</v>
      </c>
      <c r="R7150">
        <v>3.9</v>
      </c>
    </row>
    <row r="7151" spans="1:18" x14ac:dyDescent="0.3">
      <c r="A7151" s="1">
        <v>36156</v>
      </c>
      <c r="B7151" s="1" t="str">
        <f t="shared" si="334"/>
        <v>1998</v>
      </c>
      <c r="C7151" t="str">
        <f t="shared" si="335"/>
        <v>12</v>
      </c>
      <c r="D7151" t="str">
        <f t="shared" si="336"/>
        <v>27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f>E7151*$Z$2+F7151*$Z$3+G7151*$Z$4+H7151*$Z$5+I7151*$Z$6+J7151*$Z$7+K7151*$Z$8+L7151*$Z$9+M7151*$Z$10+N7151*$Z$11+O7151*$Z$12+P7151*$Z$13</f>
        <v>0</v>
      </c>
      <c r="R7151">
        <v>3.9</v>
      </c>
    </row>
    <row r="7152" spans="1:18" x14ac:dyDescent="0.3">
      <c r="A7152" s="1">
        <v>36157</v>
      </c>
      <c r="B7152" s="1" t="str">
        <f t="shared" si="334"/>
        <v>1998</v>
      </c>
      <c r="C7152" t="str">
        <f t="shared" si="335"/>
        <v>12</v>
      </c>
      <c r="D7152" t="str">
        <f t="shared" si="336"/>
        <v>28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f>E7152*$Z$2+F7152*$Z$3+G7152*$Z$4+H7152*$Z$5+I7152*$Z$6+J7152*$Z$7+K7152*$Z$8+L7152*$Z$9+M7152*$Z$10+N7152*$Z$11+O7152*$Z$12+P7152*$Z$13</f>
        <v>0</v>
      </c>
      <c r="R7152">
        <v>3.05</v>
      </c>
    </row>
    <row r="7153" spans="1:18" x14ac:dyDescent="0.3">
      <c r="A7153" s="1">
        <v>36158</v>
      </c>
      <c r="B7153" s="1" t="str">
        <f t="shared" si="334"/>
        <v>1998</v>
      </c>
      <c r="C7153" t="str">
        <f t="shared" si="335"/>
        <v>12</v>
      </c>
      <c r="D7153" t="str">
        <f t="shared" si="336"/>
        <v>29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f>E7153*$Z$2+F7153*$Z$3+G7153*$Z$4+H7153*$Z$5+I7153*$Z$6+J7153*$Z$7+K7153*$Z$8+L7153*$Z$9+M7153*$Z$10+N7153*$Z$11+O7153*$Z$12+P7153*$Z$13</f>
        <v>0</v>
      </c>
      <c r="R7153">
        <v>3.63</v>
      </c>
    </row>
    <row r="7154" spans="1:18" x14ac:dyDescent="0.3">
      <c r="A7154" s="1">
        <v>36159</v>
      </c>
      <c r="B7154" s="1" t="str">
        <f t="shared" si="334"/>
        <v>1998</v>
      </c>
      <c r="C7154" t="str">
        <f t="shared" si="335"/>
        <v>12</v>
      </c>
      <c r="D7154" t="str">
        <f t="shared" si="336"/>
        <v>30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f>E7154*$Z$2+F7154*$Z$3+G7154*$Z$4+H7154*$Z$5+I7154*$Z$6+J7154*$Z$7+K7154*$Z$8+L7154*$Z$9+M7154*$Z$10+N7154*$Z$11+O7154*$Z$12+P7154*$Z$13</f>
        <v>0</v>
      </c>
      <c r="R7154">
        <v>3.58</v>
      </c>
    </row>
    <row r="7155" spans="1:18" x14ac:dyDescent="0.3">
      <c r="A7155" s="1">
        <v>36160</v>
      </c>
      <c r="B7155" s="1" t="str">
        <f t="shared" si="334"/>
        <v>1998</v>
      </c>
      <c r="C7155" t="str">
        <f t="shared" si="335"/>
        <v>12</v>
      </c>
      <c r="D7155" t="str">
        <f t="shared" si="336"/>
        <v>31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f>E7155*$Z$2+F7155*$Z$3+G7155*$Z$4+H7155*$Z$5+I7155*$Z$6+J7155*$Z$7+K7155*$Z$8+L7155*$Z$9+M7155*$Z$10+N7155*$Z$11+O7155*$Z$12+P7155*$Z$13</f>
        <v>0</v>
      </c>
      <c r="R7155">
        <v>3.41</v>
      </c>
    </row>
    <row r="7156" spans="1:18" x14ac:dyDescent="0.3">
      <c r="A7156" s="1">
        <v>36161</v>
      </c>
      <c r="B7156" s="1" t="str">
        <f t="shared" si="334"/>
        <v>1999</v>
      </c>
      <c r="C7156" t="str">
        <f t="shared" si="335"/>
        <v>01</v>
      </c>
      <c r="D7156" t="str">
        <f t="shared" si="336"/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f>E7156*$Z$2+F7156*$Z$3+G7156*$Z$4+H7156*$Z$5+I7156*$Z$6+J7156*$Z$7+K7156*$Z$8+L7156*$Z$9+M7156*$Z$10+N7156*$Z$11+O7156*$Z$12+P7156*$Z$13</f>
        <v>0</v>
      </c>
      <c r="R7156">
        <v>3.21</v>
      </c>
    </row>
    <row r="7157" spans="1:18" x14ac:dyDescent="0.3">
      <c r="A7157" s="1">
        <v>36162</v>
      </c>
      <c r="B7157" s="1" t="str">
        <f t="shared" si="334"/>
        <v>1999</v>
      </c>
      <c r="C7157" t="str">
        <f t="shared" si="335"/>
        <v>01</v>
      </c>
      <c r="D7157" t="str">
        <f t="shared" si="336"/>
        <v>2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f>E7157*$Z$2+F7157*$Z$3+G7157*$Z$4+H7157*$Z$5+I7157*$Z$6+J7157*$Z$7+K7157*$Z$8+L7157*$Z$9+M7157*$Z$10+N7157*$Z$11+O7157*$Z$12+P7157*$Z$13</f>
        <v>0</v>
      </c>
      <c r="R7157">
        <v>3.1850000000000001</v>
      </c>
    </row>
    <row r="7158" spans="1:18" x14ac:dyDescent="0.3">
      <c r="A7158" s="1">
        <v>36163</v>
      </c>
      <c r="B7158" s="1" t="str">
        <f t="shared" si="334"/>
        <v>1999</v>
      </c>
      <c r="C7158" t="str">
        <f t="shared" si="335"/>
        <v>01</v>
      </c>
      <c r="D7158" t="str">
        <f t="shared" si="336"/>
        <v>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f>E7158*$Z$2+F7158*$Z$3+G7158*$Z$4+H7158*$Z$5+I7158*$Z$6+J7158*$Z$7+K7158*$Z$8+L7158*$Z$9+M7158*$Z$10+N7158*$Z$11+O7158*$Z$12+P7158*$Z$13</f>
        <v>0</v>
      </c>
      <c r="R7158">
        <v>3.19</v>
      </c>
    </row>
    <row r="7159" spans="1:18" x14ac:dyDescent="0.3">
      <c r="A7159" s="1">
        <v>36164</v>
      </c>
      <c r="B7159" s="1" t="str">
        <f t="shared" si="334"/>
        <v>1999</v>
      </c>
      <c r="C7159" t="str">
        <f t="shared" si="335"/>
        <v>01</v>
      </c>
      <c r="D7159" t="str">
        <f t="shared" si="336"/>
        <v>4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f>E7159*$Z$2+F7159*$Z$3+G7159*$Z$4+H7159*$Z$5+I7159*$Z$6+J7159*$Z$7+K7159*$Z$8+L7159*$Z$9+M7159*$Z$10+N7159*$Z$11+O7159*$Z$12+P7159*$Z$13</f>
        <v>0</v>
      </c>
      <c r="R7159">
        <v>3.1909999999999998</v>
      </c>
    </row>
    <row r="7160" spans="1:18" x14ac:dyDescent="0.3">
      <c r="A7160" s="1">
        <v>36165</v>
      </c>
      <c r="B7160" s="1" t="str">
        <f t="shared" si="334"/>
        <v>1999</v>
      </c>
      <c r="C7160" t="str">
        <f t="shared" si="335"/>
        <v>01</v>
      </c>
      <c r="D7160" t="str">
        <f t="shared" si="336"/>
        <v>5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f>E7160*$Z$2+F7160*$Z$3+G7160*$Z$4+H7160*$Z$5+I7160*$Z$6+J7160*$Z$7+K7160*$Z$8+L7160*$Z$9+M7160*$Z$10+N7160*$Z$11+O7160*$Z$12+P7160*$Z$13</f>
        <v>0</v>
      </c>
      <c r="R7160">
        <v>3.2210000000000001</v>
      </c>
    </row>
    <row r="7161" spans="1:18" x14ac:dyDescent="0.3">
      <c r="A7161" s="1">
        <v>36166</v>
      </c>
      <c r="B7161" s="1" t="str">
        <f t="shared" si="334"/>
        <v>1999</v>
      </c>
      <c r="C7161" t="str">
        <f t="shared" si="335"/>
        <v>01</v>
      </c>
      <c r="D7161" t="str">
        <f t="shared" si="336"/>
        <v>6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f>E7161*$Z$2+F7161*$Z$3+G7161*$Z$4+H7161*$Z$5+I7161*$Z$6+J7161*$Z$7+K7161*$Z$8+L7161*$Z$9+M7161*$Z$10+N7161*$Z$11+O7161*$Z$12+P7161*$Z$13</f>
        <v>0</v>
      </c>
      <c r="R7161">
        <v>3.202</v>
      </c>
    </row>
    <row r="7162" spans="1:18" x14ac:dyDescent="0.3">
      <c r="A7162" s="1">
        <v>36167</v>
      </c>
      <c r="B7162" s="1" t="str">
        <f t="shared" si="334"/>
        <v>1999</v>
      </c>
      <c r="C7162" t="str">
        <f t="shared" si="335"/>
        <v>01</v>
      </c>
      <c r="D7162" t="str">
        <f t="shared" si="336"/>
        <v>7</v>
      </c>
      <c r="E7162">
        <v>4.4000000000000004</v>
      </c>
      <c r="F7162">
        <v>0.7</v>
      </c>
      <c r="G7162">
        <v>0</v>
      </c>
      <c r="H7162">
        <v>0.1</v>
      </c>
      <c r="I7162">
        <v>1.4</v>
      </c>
      <c r="J7162">
        <v>0.4</v>
      </c>
      <c r="K7162">
        <v>0</v>
      </c>
      <c r="L7162">
        <v>1.5</v>
      </c>
      <c r="M7162">
        <v>5</v>
      </c>
      <c r="N7162">
        <v>0.4</v>
      </c>
      <c r="O7162">
        <v>0</v>
      </c>
      <c r="P7162">
        <v>0.7</v>
      </c>
      <c r="Q7162">
        <f>E7162*$Z$2+F7162*$Z$3+G7162*$Z$4+H7162*$Z$5+I7162*$Z$6+J7162*$Z$7+K7162*$Z$8+L7162*$Z$9+M7162*$Z$10+N7162*$Z$11+O7162*$Z$12+P7162*$Z$13</f>
        <v>0.96782850000000009</v>
      </c>
      <c r="R7162">
        <v>3.1920000000000002</v>
      </c>
    </row>
    <row r="7163" spans="1:18" x14ac:dyDescent="0.3">
      <c r="A7163" s="1">
        <v>36168</v>
      </c>
      <c r="B7163" s="1" t="str">
        <f t="shared" si="334"/>
        <v>1999</v>
      </c>
      <c r="C7163" t="str">
        <f t="shared" si="335"/>
        <v>01</v>
      </c>
      <c r="D7163" t="str">
        <f t="shared" si="336"/>
        <v>8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f>E7163*$Z$2+F7163*$Z$3+G7163*$Z$4+H7163*$Z$5+I7163*$Z$6+J7163*$Z$7+K7163*$Z$8+L7163*$Z$9+M7163*$Z$10+N7163*$Z$11+O7163*$Z$12+P7163*$Z$13</f>
        <v>0</v>
      </c>
      <c r="R7163">
        <v>3.206</v>
      </c>
    </row>
    <row r="7164" spans="1:18" x14ac:dyDescent="0.3">
      <c r="A7164" s="1">
        <v>36169</v>
      </c>
      <c r="B7164" s="1" t="str">
        <f t="shared" si="334"/>
        <v>1999</v>
      </c>
      <c r="C7164" t="str">
        <f t="shared" si="335"/>
        <v>01</v>
      </c>
      <c r="D7164" t="str">
        <f t="shared" si="336"/>
        <v>9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f>E7164*$Z$2+F7164*$Z$3+G7164*$Z$4+H7164*$Z$5+I7164*$Z$6+J7164*$Z$7+K7164*$Z$8+L7164*$Z$9+M7164*$Z$10+N7164*$Z$11+O7164*$Z$12+P7164*$Z$13</f>
        <v>0</v>
      </c>
      <c r="R7164">
        <v>3.1989999999999998</v>
      </c>
    </row>
    <row r="7165" spans="1:18" x14ac:dyDescent="0.3">
      <c r="A7165" s="1">
        <v>36170</v>
      </c>
      <c r="B7165" s="1" t="str">
        <f t="shared" si="334"/>
        <v>1999</v>
      </c>
      <c r="C7165" t="str">
        <f t="shared" si="335"/>
        <v>01</v>
      </c>
      <c r="D7165" t="str">
        <f t="shared" si="336"/>
        <v>10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f>E7165*$Z$2+F7165*$Z$3+G7165*$Z$4+H7165*$Z$5+I7165*$Z$6+J7165*$Z$7+K7165*$Z$8+L7165*$Z$9+M7165*$Z$10+N7165*$Z$11+O7165*$Z$12+P7165*$Z$13</f>
        <v>0</v>
      </c>
      <c r="R7165">
        <v>3.16</v>
      </c>
    </row>
    <row r="7166" spans="1:18" x14ac:dyDescent="0.3">
      <c r="A7166" s="1">
        <v>36171</v>
      </c>
      <c r="B7166" s="1" t="str">
        <f t="shared" si="334"/>
        <v>1999</v>
      </c>
      <c r="C7166" t="str">
        <f t="shared" si="335"/>
        <v>01</v>
      </c>
      <c r="D7166" t="str">
        <f t="shared" si="336"/>
        <v>11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f>E7166*$Z$2+F7166*$Z$3+G7166*$Z$4+H7166*$Z$5+I7166*$Z$6+J7166*$Z$7+K7166*$Z$8+L7166*$Z$9+M7166*$Z$10+N7166*$Z$11+O7166*$Z$12+P7166*$Z$13</f>
        <v>0</v>
      </c>
      <c r="R7166">
        <v>3.0739999999999998</v>
      </c>
    </row>
    <row r="7167" spans="1:18" x14ac:dyDescent="0.3">
      <c r="A7167" s="1">
        <v>36172</v>
      </c>
      <c r="B7167" s="1" t="str">
        <f t="shared" si="334"/>
        <v>1999</v>
      </c>
      <c r="C7167" t="str">
        <f t="shared" si="335"/>
        <v>01</v>
      </c>
      <c r="D7167" t="str">
        <f t="shared" si="336"/>
        <v>12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f>E7167*$Z$2+F7167*$Z$3+G7167*$Z$4+H7167*$Z$5+I7167*$Z$6+J7167*$Z$7+K7167*$Z$8+L7167*$Z$9+M7167*$Z$10+N7167*$Z$11+O7167*$Z$12+P7167*$Z$13</f>
        <v>0</v>
      </c>
      <c r="R7167">
        <v>3.149</v>
      </c>
    </row>
    <row r="7168" spans="1:18" x14ac:dyDescent="0.3">
      <c r="A7168" s="1">
        <v>36173</v>
      </c>
      <c r="B7168" s="1" t="str">
        <f t="shared" si="334"/>
        <v>1999</v>
      </c>
      <c r="C7168" t="str">
        <f t="shared" si="335"/>
        <v>01</v>
      </c>
      <c r="D7168" t="str">
        <f t="shared" si="336"/>
        <v>13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f>E7168*$Z$2+F7168*$Z$3+G7168*$Z$4+H7168*$Z$5+I7168*$Z$6+J7168*$Z$7+K7168*$Z$8+L7168*$Z$9+M7168*$Z$10+N7168*$Z$11+O7168*$Z$12+P7168*$Z$13</f>
        <v>0</v>
      </c>
      <c r="R7168">
        <v>3.1269999999999998</v>
      </c>
    </row>
    <row r="7169" spans="1:18" x14ac:dyDescent="0.3">
      <c r="A7169" s="1">
        <v>36174</v>
      </c>
      <c r="B7169" s="1" t="str">
        <f t="shared" si="334"/>
        <v>1999</v>
      </c>
      <c r="C7169" t="str">
        <f t="shared" si="335"/>
        <v>01</v>
      </c>
      <c r="D7169" t="str">
        <f t="shared" si="336"/>
        <v>14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f>E7169*$Z$2+F7169*$Z$3+G7169*$Z$4+H7169*$Z$5+I7169*$Z$6+J7169*$Z$7+K7169*$Z$8+L7169*$Z$9+M7169*$Z$10+N7169*$Z$11+O7169*$Z$12+P7169*$Z$13</f>
        <v>0</v>
      </c>
      <c r="R7169">
        <v>3.19</v>
      </c>
    </row>
    <row r="7170" spans="1:18" x14ac:dyDescent="0.3">
      <c r="A7170" s="1">
        <v>36175</v>
      </c>
      <c r="B7170" s="1" t="str">
        <f t="shared" si="334"/>
        <v>1999</v>
      </c>
      <c r="C7170" t="str">
        <f t="shared" si="335"/>
        <v>01</v>
      </c>
      <c r="D7170" t="str">
        <f t="shared" si="336"/>
        <v>15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f>E7170*$Z$2+F7170*$Z$3+G7170*$Z$4+H7170*$Z$5+I7170*$Z$6+J7170*$Z$7+K7170*$Z$8+L7170*$Z$9+M7170*$Z$10+N7170*$Z$11+O7170*$Z$12+P7170*$Z$13</f>
        <v>0</v>
      </c>
      <c r="R7170">
        <v>3.2080000000000002</v>
      </c>
    </row>
    <row r="7171" spans="1:18" x14ac:dyDescent="0.3">
      <c r="A7171" s="1">
        <v>36176</v>
      </c>
      <c r="B7171" s="1" t="str">
        <f t="shared" si="334"/>
        <v>1999</v>
      </c>
      <c r="C7171" t="str">
        <f t="shared" si="335"/>
        <v>01</v>
      </c>
      <c r="D7171" t="str">
        <f t="shared" si="336"/>
        <v>16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f>E7171*$Z$2+F7171*$Z$3+G7171*$Z$4+H7171*$Z$5+I7171*$Z$6+J7171*$Z$7+K7171*$Z$8+L7171*$Z$9+M7171*$Z$10+N7171*$Z$11+O7171*$Z$12+P7171*$Z$13</f>
        <v>0</v>
      </c>
      <c r="R7171">
        <v>3.1629999999999998</v>
      </c>
    </row>
    <row r="7172" spans="1:18" x14ac:dyDescent="0.3">
      <c r="A7172" s="1">
        <v>36177</v>
      </c>
      <c r="B7172" s="1" t="str">
        <f t="shared" si="334"/>
        <v>1999</v>
      </c>
      <c r="C7172" t="str">
        <f t="shared" si="335"/>
        <v>01</v>
      </c>
      <c r="D7172" t="str">
        <f t="shared" si="336"/>
        <v>17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f>E7172*$Z$2+F7172*$Z$3+G7172*$Z$4+H7172*$Z$5+I7172*$Z$6+J7172*$Z$7+K7172*$Z$8+L7172*$Z$9+M7172*$Z$10+N7172*$Z$11+O7172*$Z$12+P7172*$Z$13</f>
        <v>0</v>
      </c>
      <c r="R7172">
        <v>3.19</v>
      </c>
    </row>
    <row r="7173" spans="1:18" x14ac:dyDescent="0.3">
      <c r="A7173" s="1">
        <v>36178</v>
      </c>
      <c r="B7173" s="1" t="str">
        <f t="shared" si="334"/>
        <v>1999</v>
      </c>
      <c r="C7173" t="str">
        <f t="shared" si="335"/>
        <v>01</v>
      </c>
      <c r="D7173" t="str">
        <f t="shared" si="336"/>
        <v>18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f>E7173*$Z$2+F7173*$Z$3+G7173*$Z$4+H7173*$Z$5+I7173*$Z$6+J7173*$Z$7+K7173*$Z$8+L7173*$Z$9+M7173*$Z$10+N7173*$Z$11+O7173*$Z$12+P7173*$Z$13</f>
        <v>0</v>
      </c>
      <c r="R7173">
        <v>3.16</v>
      </c>
    </row>
    <row r="7174" spans="1:18" x14ac:dyDescent="0.3">
      <c r="A7174" s="1">
        <v>36179</v>
      </c>
      <c r="B7174" s="1" t="str">
        <f t="shared" si="334"/>
        <v>1999</v>
      </c>
      <c r="C7174" t="str">
        <f t="shared" si="335"/>
        <v>01</v>
      </c>
      <c r="D7174" t="str">
        <f t="shared" si="336"/>
        <v>19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f>E7174*$Z$2+F7174*$Z$3+G7174*$Z$4+H7174*$Z$5+I7174*$Z$6+J7174*$Z$7+K7174*$Z$8+L7174*$Z$9+M7174*$Z$10+N7174*$Z$11+O7174*$Z$12+P7174*$Z$13</f>
        <v>0</v>
      </c>
      <c r="R7174">
        <v>3.14</v>
      </c>
    </row>
    <row r="7175" spans="1:18" x14ac:dyDescent="0.3">
      <c r="A7175" s="1">
        <v>36180</v>
      </c>
      <c r="B7175" s="1" t="str">
        <f t="shared" si="334"/>
        <v>1999</v>
      </c>
      <c r="C7175" t="str">
        <f t="shared" si="335"/>
        <v>01</v>
      </c>
      <c r="D7175" t="str">
        <f t="shared" si="336"/>
        <v>20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f>E7175*$Z$2+F7175*$Z$3+G7175*$Z$4+H7175*$Z$5+I7175*$Z$6+J7175*$Z$7+K7175*$Z$8+L7175*$Z$9+M7175*$Z$10+N7175*$Z$11+O7175*$Z$12+P7175*$Z$13</f>
        <v>0</v>
      </c>
      <c r="R7175">
        <v>3.19</v>
      </c>
    </row>
    <row r="7176" spans="1:18" x14ac:dyDescent="0.3">
      <c r="A7176" s="1">
        <v>36181</v>
      </c>
      <c r="B7176" s="1" t="str">
        <f t="shared" si="334"/>
        <v>1999</v>
      </c>
      <c r="C7176" t="str">
        <f t="shared" si="335"/>
        <v>01</v>
      </c>
      <c r="D7176" t="str">
        <f t="shared" si="336"/>
        <v>21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f>E7176*$Z$2+F7176*$Z$3+G7176*$Z$4+H7176*$Z$5+I7176*$Z$6+J7176*$Z$7+K7176*$Z$8+L7176*$Z$9+M7176*$Z$10+N7176*$Z$11+O7176*$Z$12+P7176*$Z$13</f>
        <v>0</v>
      </c>
      <c r="R7176">
        <v>3.1920000000000002</v>
      </c>
    </row>
    <row r="7177" spans="1:18" x14ac:dyDescent="0.3">
      <c r="A7177" s="1">
        <v>36182</v>
      </c>
      <c r="B7177" s="1" t="str">
        <f t="shared" ref="B7177:B7240" si="337">TEXT(A7177,"yyyy")</f>
        <v>1999</v>
      </c>
      <c r="C7177" t="str">
        <f t="shared" ref="C7177:C7240" si="338">TEXT(A7177,"mm")</f>
        <v>01</v>
      </c>
      <c r="D7177" t="str">
        <f t="shared" ref="D7177:D7240" si="339">TEXT(A7177,"d")</f>
        <v>22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f>E7177*$Z$2+F7177*$Z$3+G7177*$Z$4+H7177*$Z$5+I7177*$Z$6+J7177*$Z$7+K7177*$Z$8+L7177*$Z$9+M7177*$Z$10+N7177*$Z$11+O7177*$Z$12+P7177*$Z$13</f>
        <v>0</v>
      </c>
      <c r="R7177">
        <v>3.194</v>
      </c>
    </row>
    <row r="7178" spans="1:18" x14ac:dyDescent="0.3">
      <c r="A7178" s="1">
        <v>36183</v>
      </c>
      <c r="B7178" s="1" t="str">
        <f t="shared" si="337"/>
        <v>1999</v>
      </c>
      <c r="C7178" t="str">
        <f t="shared" si="338"/>
        <v>01</v>
      </c>
      <c r="D7178" t="str">
        <f t="shared" si="339"/>
        <v>23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f>E7178*$Z$2+F7178*$Z$3+G7178*$Z$4+H7178*$Z$5+I7178*$Z$6+J7178*$Z$7+K7178*$Z$8+L7178*$Z$9+M7178*$Z$10+N7178*$Z$11+O7178*$Z$12+P7178*$Z$13</f>
        <v>0</v>
      </c>
      <c r="R7178">
        <v>3.1720000000000002</v>
      </c>
    </row>
    <row r="7179" spans="1:18" x14ac:dyDescent="0.3">
      <c r="A7179" s="1">
        <v>36184</v>
      </c>
      <c r="B7179" s="1" t="str">
        <f t="shared" si="337"/>
        <v>1999</v>
      </c>
      <c r="C7179" t="str">
        <f t="shared" si="338"/>
        <v>01</v>
      </c>
      <c r="D7179" t="str">
        <f t="shared" si="339"/>
        <v>24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f>E7179*$Z$2+F7179*$Z$3+G7179*$Z$4+H7179*$Z$5+I7179*$Z$6+J7179*$Z$7+K7179*$Z$8+L7179*$Z$9+M7179*$Z$10+N7179*$Z$11+O7179*$Z$12+P7179*$Z$13</f>
        <v>0</v>
      </c>
      <c r="R7179">
        <v>3.17</v>
      </c>
    </row>
    <row r="7180" spans="1:18" x14ac:dyDescent="0.3">
      <c r="A7180" s="1">
        <v>36185</v>
      </c>
      <c r="B7180" s="1" t="str">
        <f t="shared" si="337"/>
        <v>1999</v>
      </c>
      <c r="C7180" t="str">
        <f t="shared" si="338"/>
        <v>01</v>
      </c>
      <c r="D7180" t="str">
        <f t="shared" si="339"/>
        <v>25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f>E7180*$Z$2+F7180*$Z$3+G7180*$Z$4+H7180*$Z$5+I7180*$Z$6+J7180*$Z$7+K7180*$Z$8+L7180*$Z$9+M7180*$Z$10+N7180*$Z$11+O7180*$Z$12+P7180*$Z$13</f>
        <v>0</v>
      </c>
      <c r="R7180">
        <v>3.17</v>
      </c>
    </row>
    <row r="7181" spans="1:18" x14ac:dyDescent="0.3">
      <c r="A7181" s="1">
        <v>36186</v>
      </c>
      <c r="B7181" s="1" t="str">
        <f t="shared" si="337"/>
        <v>1999</v>
      </c>
      <c r="C7181" t="str">
        <f t="shared" si="338"/>
        <v>01</v>
      </c>
      <c r="D7181" t="str">
        <f t="shared" si="339"/>
        <v>26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f>E7181*$Z$2+F7181*$Z$3+G7181*$Z$4+H7181*$Z$5+I7181*$Z$6+J7181*$Z$7+K7181*$Z$8+L7181*$Z$9+M7181*$Z$10+N7181*$Z$11+O7181*$Z$12+P7181*$Z$13</f>
        <v>0</v>
      </c>
      <c r="R7181">
        <v>2.97</v>
      </c>
    </row>
    <row r="7182" spans="1:18" x14ac:dyDescent="0.3">
      <c r="A7182" s="1">
        <v>36187</v>
      </c>
      <c r="B7182" s="1" t="str">
        <f t="shared" si="337"/>
        <v>1999</v>
      </c>
      <c r="C7182" t="str">
        <f t="shared" si="338"/>
        <v>01</v>
      </c>
      <c r="D7182" t="str">
        <f t="shared" si="339"/>
        <v>27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f>E7182*$Z$2+F7182*$Z$3+G7182*$Z$4+H7182*$Z$5+I7182*$Z$6+J7182*$Z$7+K7182*$Z$8+L7182*$Z$9+M7182*$Z$10+N7182*$Z$11+O7182*$Z$12+P7182*$Z$13</f>
        <v>0</v>
      </c>
      <c r="R7182">
        <v>2.9569999999999999</v>
      </c>
    </row>
    <row r="7183" spans="1:18" x14ac:dyDescent="0.3">
      <c r="A7183" s="1">
        <v>36188</v>
      </c>
      <c r="B7183" s="1" t="str">
        <f t="shared" si="337"/>
        <v>1999</v>
      </c>
      <c r="C7183" t="str">
        <f t="shared" si="338"/>
        <v>01</v>
      </c>
      <c r="D7183" t="str">
        <f t="shared" si="339"/>
        <v>28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f>E7183*$Z$2+F7183*$Z$3+G7183*$Z$4+H7183*$Z$5+I7183*$Z$6+J7183*$Z$7+K7183*$Z$8+L7183*$Z$9+M7183*$Z$10+N7183*$Z$11+O7183*$Z$12+P7183*$Z$13</f>
        <v>0</v>
      </c>
      <c r="R7183">
        <v>2.9079999999999999</v>
      </c>
    </row>
    <row r="7184" spans="1:18" x14ac:dyDescent="0.3">
      <c r="A7184" s="1">
        <v>36189</v>
      </c>
      <c r="B7184" s="1" t="str">
        <f t="shared" si="337"/>
        <v>1999</v>
      </c>
      <c r="C7184" t="str">
        <f t="shared" si="338"/>
        <v>01</v>
      </c>
      <c r="D7184" t="str">
        <f t="shared" si="339"/>
        <v>29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f>E7184*$Z$2+F7184*$Z$3+G7184*$Z$4+H7184*$Z$5+I7184*$Z$6+J7184*$Z$7+K7184*$Z$8+L7184*$Z$9+M7184*$Z$10+N7184*$Z$11+O7184*$Z$12+P7184*$Z$13</f>
        <v>0</v>
      </c>
      <c r="R7184">
        <v>2.8969999999999998</v>
      </c>
    </row>
    <row r="7185" spans="1:18" x14ac:dyDescent="0.3">
      <c r="A7185" s="1">
        <v>36190</v>
      </c>
      <c r="B7185" s="1" t="str">
        <f t="shared" si="337"/>
        <v>1999</v>
      </c>
      <c r="C7185" t="str">
        <f t="shared" si="338"/>
        <v>01</v>
      </c>
      <c r="D7185" t="str">
        <f t="shared" si="339"/>
        <v>30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f>E7185*$Z$2+F7185*$Z$3+G7185*$Z$4+H7185*$Z$5+I7185*$Z$6+J7185*$Z$7+K7185*$Z$8+L7185*$Z$9+M7185*$Z$10+N7185*$Z$11+O7185*$Z$12+P7185*$Z$13</f>
        <v>0</v>
      </c>
      <c r="R7185">
        <v>2.9390000000000001</v>
      </c>
    </row>
    <row r="7186" spans="1:18" x14ac:dyDescent="0.3">
      <c r="A7186" s="1">
        <v>36191</v>
      </c>
      <c r="B7186" s="1" t="str">
        <f t="shared" si="337"/>
        <v>1999</v>
      </c>
      <c r="C7186" t="str">
        <f t="shared" si="338"/>
        <v>01</v>
      </c>
      <c r="D7186" t="str">
        <f t="shared" si="339"/>
        <v>31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f>E7186*$Z$2+F7186*$Z$3+G7186*$Z$4+H7186*$Z$5+I7186*$Z$6+J7186*$Z$7+K7186*$Z$8+L7186*$Z$9+M7186*$Z$10+N7186*$Z$11+O7186*$Z$12+P7186*$Z$13</f>
        <v>0</v>
      </c>
      <c r="R7186">
        <v>2.94</v>
      </c>
    </row>
    <row r="7187" spans="1:18" x14ac:dyDescent="0.3">
      <c r="A7187" s="1">
        <v>36192</v>
      </c>
      <c r="B7187" s="1" t="str">
        <f t="shared" si="337"/>
        <v>1999</v>
      </c>
      <c r="C7187" t="str">
        <f t="shared" si="338"/>
        <v>02</v>
      </c>
      <c r="D7187" t="str">
        <f t="shared" si="339"/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f>E7187*$Z$2+F7187*$Z$3+G7187*$Z$4+H7187*$Z$5+I7187*$Z$6+J7187*$Z$7+K7187*$Z$8+L7187*$Z$9+M7187*$Z$10+N7187*$Z$11+O7187*$Z$12+P7187*$Z$13</f>
        <v>0</v>
      </c>
      <c r="R7187">
        <v>2.891</v>
      </c>
    </row>
    <row r="7188" spans="1:18" x14ac:dyDescent="0.3">
      <c r="A7188" s="1">
        <v>36193</v>
      </c>
      <c r="B7188" s="1" t="str">
        <f t="shared" si="337"/>
        <v>1999</v>
      </c>
      <c r="C7188" t="str">
        <f t="shared" si="338"/>
        <v>02</v>
      </c>
      <c r="D7188" t="str">
        <f t="shared" si="339"/>
        <v>2</v>
      </c>
      <c r="E7188">
        <v>1.1000000000000001</v>
      </c>
      <c r="F7188">
        <v>0.2</v>
      </c>
      <c r="G7188">
        <v>0</v>
      </c>
      <c r="H7188">
        <v>0</v>
      </c>
      <c r="I7188">
        <v>0.2</v>
      </c>
      <c r="J7188">
        <v>0.1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f>E7188*$Z$2+F7188*$Z$3+G7188*$Z$4+H7188*$Z$5+I7188*$Z$6+J7188*$Z$7+K7188*$Z$8+L7188*$Z$9+M7188*$Z$10+N7188*$Z$11+O7188*$Z$12+P7188*$Z$13</f>
        <v>6.0260099999999997E-2</v>
      </c>
      <c r="R7188">
        <v>2.8769999999999998</v>
      </c>
    </row>
    <row r="7189" spans="1:18" x14ac:dyDescent="0.3">
      <c r="A7189" s="1">
        <v>36194</v>
      </c>
      <c r="B7189" s="1" t="str">
        <f t="shared" si="337"/>
        <v>1999</v>
      </c>
      <c r="C7189" t="str">
        <f t="shared" si="338"/>
        <v>02</v>
      </c>
      <c r="D7189" t="str">
        <f t="shared" si="339"/>
        <v>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0.3</v>
      </c>
      <c r="N7189">
        <v>3.4</v>
      </c>
      <c r="O7189">
        <v>1.4</v>
      </c>
      <c r="P7189">
        <v>0</v>
      </c>
      <c r="Q7189">
        <f>E7189*$Z$2+F7189*$Z$3+G7189*$Z$4+H7189*$Z$5+I7189*$Z$6+J7189*$Z$7+K7189*$Z$8+L7189*$Z$9+M7189*$Z$10+N7189*$Z$11+O7189*$Z$12+P7189*$Z$13</f>
        <v>0.67356139999999998</v>
      </c>
      <c r="R7189">
        <v>2.903</v>
      </c>
    </row>
    <row r="7190" spans="1:18" x14ac:dyDescent="0.3">
      <c r="A7190" s="1">
        <v>36195</v>
      </c>
      <c r="B7190" s="1" t="str">
        <f t="shared" si="337"/>
        <v>1999</v>
      </c>
      <c r="C7190" t="str">
        <f t="shared" si="338"/>
        <v>02</v>
      </c>
      <c r="D7190" t="str">
        <f t="shared" si="339"/>
        <v>4</v>
      </c>
      <c r="E7190">
        <v>0</v>
      </c>
      <c r="F7190">
        <v>0</v>
      </c>
      <c r="G7190">
        <v>0</v>
      </c>
      <c r="H7190">
        <v>0</v>
      </c>
      <c r="I7190">
        <v>0.5</v>
      </c>
      <c r="J7190">
        <v>0</v>
      </c>
      <c r="K7190">
        <v>0</v>
      </c>
      <c r="L7190">
        <v>0</v>
      </c>
      <c r="M7190">
        <v>7.1</v>
      </c>
      <c r="N7190">
        <v>11.5</v>
      </c>
      <c r="O7190">
        <v>4.5</v>
      </c>
      <c r="P7190">
        <v>0</v>
      </c>
      <c r="Q7190">
        <f>E7190*$Z$2+F7190*$Z$3+G7190*$Z$4+H7190*$Z$5+I7190*$Z$6+J7190*$Z$7+K7190*$Z$8+L7190*$Z$9+M7190*$Z$10+N7190*$Z$11+O7190*$Z$12+P7190*$Z$13</f>
        <v>2.8766949999999998</v>
      </c>
      <c r="R7190">
        <v>2.867</v>
      </c>
    </row>
    <row r="7191" spans="1:18" x14ac:dyDescent="0.3">
      <c r="A7191" s="1">
        <v>36196</v>
      </c>
      <c r="B7191" s="1" t="str">
        <f t="shared" si="337"/>
        <v>1999</v>
      </c>
      <c r="C7191" t="str">
        <f t="shared" si="338"/>
        <v>02</v>
      </c>
      <c r="D7191" t="str">
        <f t="shared" si="339"/>
        <v>5</v>
      </c>
      <c r="E7191">
        <v>14.4</v>
      </c>
      <c r="F7191">
        <v>2.4</v>
      </c>
      <c r="G7191">
        <v>2.8</v>
      </c>
      <c r="H7191">
        <v>1</v>
      </c>
      <c r="I7191">
        <v>3.6</v>
      </c>
      <c r="J7191">
        <v>1.7</v>
      </c>
      <c r="K7191">
        <v>4</v>
      </c>
      <c r="L7191">
        <v>5.6</v>
      </c>
      <c r="M7191">
        <v>7.5</v>
      </c>
      <c r="N7191">
        <v>6</v>
      </c>
      <c r="O7191">
        <v>9.1</v>
      </c>
      <c r="P7191">
        <v>6.4</v>
      </c>
      <c r="Q7191">
        <f>E7191*$Z$2+F7191*$Z$3+G7191*$Z$4+H7191*$Z$5+I7191*$Z$6+J7191*$Z$7+K7191*$Z$8+L7191*$Z$9+M7191*$Z$10+N7191*$Z$11+O7191*$Z$12+P7191*$Z$13</f>
        <v>4.9964951999999991</v>
      </c>
      <c r="R7191">
        <v>2.2120000000000002</v>
      </c>
    </row>
    <row r="7192" spans="1:18" x14ac:dyDescent="0.3">
      <c r="A7192" s="1">
        <v>36197</v>
      </c>
      <c r="B7192" s="1" t="str">
        <f t="shared" si="337"/>
        <v>1999</v>
      </c>
      <c r="C7192" t="str">
        <f t="shared" si="338"/>
        <v>02</v>
      </c>
      <c r="D7192" t="str">
        <f t="shared" si="339"/>
        <v>6</v>
      </c>
      <c r="E7192">
        <v>0</v>
      </c>
      <c r="F7192">
        <v>11.9</v>
      </c>
      <c r="G7192">
        <v>11.7</v>
      </c>
      <c r="H7192">
        <v>0.3</v>
      </c>
      <c r="I7192">
        <v>0</v>
      </c>
      <c r="J7192">
        <v>1.6</v>
      </c>
      <c r="K7192">
        <v>6.1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f>E7192*$Z$2+F7192*$Z$3+G7192*$Z$4+H7192*$Z$5+I7192*$Z$6+J7192*$Z$7+K7192*$Z$8+L7192*$Z$9+M7192*$Z$10+N7192*$Z$11+O7192*$Z$12+P7192*$Z$13</f>
        <v>2.2414604999999996</v>
      </c>
      <c r="R7192">
        <v>2.27</v>
      </c>
    </row>
    <row r="7193" spans="1:18" x14ac:dyDescent="0.3">
      <c r="A7193" s="1">
        <v>36198</v>
      </c>
      <c r="B7193" s="1" t="str">
        <f t="shared" si="337"/>
        <v>1999</v>
      </c>
      <c r="C7193" t="str">
        <f t="shared" si="338"/>
        <v>02</v>
      </c>
      <c r="D7193" t="str">
        <f t="shared" si="339"/>
        <v>7</v>
      </c>
      <c r="E7193">
        <v>0</v>
      </c>
      <c r="F7193">
        <v>0</v>
      </c>
      <c r="G7193">
        <v>3.2</v>
      </c>
      <c r="H7193">
        <v>0.7</v>
      </c>
      <c r="I7193">
        <v>0</v>
      </c>
      <c r="J7193">
        <v>0</v>
      </c>
      <c r="K7193">
        <v>0</v>
      </c>
      <c r="L7193">
        <v>0</v>
      </c>
      <c r="M7193">
        <v>0.3</v>
      </c>
      <c r="N7193">
        <v>3</v>
      </c>
      <c r="O7193">
        <v>1.2</v>
      </c>
      <c r="P7193">
        <v>0</v>
      </c>
      <c r="Q7193">
        <f>E7193*$Z$2+F7193*$Z$3+G7193*$Z$4+H7193*$Z$5+I7193*$Z$6+J7193*$Z$7+K7193*$Z$8+L7193*$Z$9+M7193*$Z$10+N7193*$Z$11+O7193*$Z$12+P7193*$Z$13</f>
        <v>0.66206399999999999</v>
      </c>
      <c r="R7193">
        <v>2.27</v>
      </c>
    </row>
    <row r="7194" spans="1:18" x14ac:dyDescent="0.3">
      <c r="A7194" s="1">
        <v>36199</v>
      </c>
      <c r="B7194" s="1" t="str">
        <f t="shared" si="337"/>
        <v>1999</v>
      </c>
      <c r="C7194" t="str">
        <f t="shared" si="338"/>
        <v>02</v>
      </c>
      <c r="D7194" t="str">
        <f t="shared" si="339"/>
        <v>8</v>
      </c>
      <c r="E7194">
        <v>28.7</v>
      </c>
      <c r="F7194">
        <v>23.2</v>
      </c>
      <c r="G7194">
        <v>13.4</v>
      </c>
      <c r="H7194">
        <v>0.4</v>
      </c>
      <c r="I7194">
        <v>19.399999999999999</v>
      </c>
      <c r="J7194">
        <v>20.9</v>
      </c>
      <c r="K7194">
        <v>16.399999999999999</v>
      </c>
      <c r="L7194">
        <v>0.7</v>
      </c>
      <c r="M7194">
        <v>17</v>
      </c>
      <c r="N7194">
        <v>9.4</v>
      </c>
      <c r="O7194">
        <v>8.4</v>
      </c>
      <c r="P7194">
        <v>3.6</v>
      </c>
      <c r="Q7194">
        <f>E7194*$Z$2+F7194*$Z$3+G7194*$Z$4+H7194*$Z$5+I7194*$Z$6+J7194*$Z$7+K7194*$Z$8+L7194*$Z$9+M7194*$Z$10+N7194*$Z$11+O7194*$Z$12+P7194*$Z$13</f>
        <v>14.315327</v>
      </c>
      <c r="R7194">
        <v>3.923</v>
      </c>
    </row>
    <row r="7195" spans="1:18" x14ac:dyDescent="0.3">
      <c r="A7195" s="1">
        <v>36200</v>
      </c>
      <c r="B7195" s="1" t="str">
        <f t="shared" si="337"/>
        <v>1999</v>
      </c>
      <c r="C7195" t="str">
        <f t="shared" si="338"/>
        <v>02</v>
      </c>
      <c r="D7195" t="str">
        <f t="shared" si="339"/>
        <v>9</v>
      </c>
      <c r="E7195">
        <v>6.5</v>
      </c>
      <c r="F7195">
        <v>14.4</v>
      </c>
      <c r="G7195">
        <v>17.2</v>
      </c>
      <c r="H7195">
        <v>1.4</v>
      </c>
      <c r="I7195">
        <v>3.2</v>
      </c>
      <c r="J7195">
        <v>4.8</v>
      </c>
      <c r="K7195">
        <v>8.6</v>
      </c>
      <c r="L7195">
        <v>0.2</v>
      </c>
      <c r="M7195">
        <v>0.4</v>
      </c>
      <c r="N7195">
        <v>2.2000000000000002</v>
      </c>
      <c r="O7195">
        <v>2.9</v>
      </c>
      <c r="P7195">
        <v>1.2</v>
      </c>
      <c r="Q7195">
        <f>E7195*$Z$2+F7195*$Z$3+G7195*$Z$4+H7195*$Z$5+I7195*$Z$6+J7195*$Z$7+K7195*$Z$8+L7195*$Z$9+M7195*$Z$10+N7195*$Z$11+O7195*$Z$12+P7195*$Z$13</f>
        <v>4.6121220999999997</v>
      </c>
      <c r="R7195">
        <v>2.1850000000000001</v>
      </c>
    </row>
    <row r="7196" spans="1:18" x14ac:dyDescent="0.3">
      <c r="A7196" s="1">
        <v>36201</v>
      </c>
      <c r="B7196" s="1" t="str">
        <f t="shared" si="337"/>
        <v>1999</v>
      </c>
      <c r="C7196" t="str">
        <f t="shared" si="338"/>
        <v>02</v>
      </c>
      <c r="D7196" t="str">
        <f t="shared" si="339"/>
        <v>10</v>
      </c>
      <c r="E7196">
        <v>5.2</v>
      </c>
      <c r="F7196">
        <v>5.0999999999999996</v>
      </c>
      <c r="G7196">
        <v>2.2000000000000002</v>
      </c>
      <c r="H7196">
        <v>0.4</v>
      </c>
      <c r="I7196">
        <v>13.3</v>
      </c>
      <c r="J7196">
        <v>17</v>
      </c>
      <c r="K7196">
        <v>9.3000000000000007</v>
      </c>
      <c r="L7196">
        <v>1.4</v>
      </c>
      <c r="M7196">
        <v>2.5</v>
      </c>
      <c r="N7196">
        <v>7.6</v>
      </c>
      <c r="O7196">
        <v>7.4</v>
      </c>
      <c r="P7196">
        <v>3.5</v>
      </c>
      <c r="Q7196">
        <f>E7196*$Z$2+F7196*$Z$3+G7196*$Z$4+H7196*$Z$5+I7196*$Z$6+J7196*$Z$7+K7196*$Z$8+L7196*$Z$9+M7196*$Z$10+N7196*$Z$11+O7196*$Z$12+P7196*$Z$13</f>
        <v>8.613960500000001</v>
      </c>
      <c r="R7196">
        <v>9.5329999999999995</v>
      </c>
    </row>
    <row r="7197" spans="1:18" x14ac:dyDescent="0.3">
      <c r="A7197" s="1">
        <v>36202</v>
      </c>
      <c r="B7197" s="1" t="str">
        <f t="shared" si="337"/>
        <v>1999</v>
      </c>
      <c r="C7197" t="str">
        <f t="shared" si="338"/>
        <v>02</v>
      </c>
      <c r="D7197" t="str">
        <f t="shared" si="339"/>
        <v>11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f>E7197*$Z$2+F7197*$Z$3+G7197*$Z$4+H7197*$Z$5+I7197*$Z$6+J7197*$Z$7+K7197*$Z$8+L7197*$Z$9+M7197*$Z$10+N7197*$Z$11+O7197*$Z$12+P7197*$Z$13</f>
        <v>0</v>
      </c>
      <c r="R7197">
        <v>11.13</v>
      </c>
    </row>
    <row r="7198" spans="1:18" x14ac:dyDescent="0.3">
      <c r="A7198" s="1">
        <v>36203</v>
      </c>
      <c r="B7198" s="1" t="str">
        <f t="shared" si="337"/>
        <v>1999</v>
      </c>
      <c r="C7198" t="str">
        <f t="shared" si="338"/>
        <v>02</v>
      </c>
      <c r="D7198" t="str">
        <f t="shared" si="339"/>
        <v>12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f>E7198*$Z$2+F7198*$Z$3+G7198*$Z$4+H7198*$Z$5+I7198*$Z$6+J7198*$Z$7+K7198*$Z$8+L7198*$Z$9+M7198*$Z$10+N7198*$Z$11+O7198*$Z$12+P7198*$Z$13</f>
        <v>0</v>
      </c>
      <c r="R7198">
        <v>9.9700000000000006</v>
      </c>
    </row>
    <row r="7199" spans="1:18" x14ac:dyDescent="0.3">
      <c r="A7199" s="1">
        <v>36204</v>
      </c>
      <c r="B7199" s="1" t="str">
        <f t="shared" si="337"/>
        <v>1999</v>
      </c>
      <c r="C7199" t="str">
        <f t="shared" si="338"/>
        <v>02</v>
      </c>
      <c r="D7199" t="str">
        <f t="shared" si="339"/>
        <v>13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f>E7199*$Z$2+F7199*$Z$3+G7199*$Z$4+H7199*$Z$5+I7199*$Z$6+J7199*$Z$7+K7199*$Z$8+L7199*$Z$9+M7199*$Z$10+N7199*$Z$11+O7199*$Z$12+P7199*$Z$13</f>
        <v>0</v>
      </c>
      <c r="R7199">
        <v>9.9689999999999994</v>
      </c>
    </row>
    <row r="7200" spans="1:18" x14ac:dyDescent="0.3">
      <c r="A7200" s="1">
        <v>36205</v>
      </c>
      <c r="B7200" s="1" t="str">
        <f t="shared" si="337"/>
        <v>1999</v>
      </c>
      <c r="C7200" t="str">
        <f t="shared" si="338"/>
        <v>02</v>
      </c>
      <c r="D7200" t="str">
        <f t="shared" si="339"/>
        <v>14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f>E7200*$Z$2+F7200*$Z$3+G7200*$Z$4+H7200*$Z$5+I7200*$Z$6+J7200*$Z$7+K7200*$Z$8+L7200*$Z$9+M7200*$Z$10+N7200*$Z$11+O7200*$Z$12+P7200*$Z$13</f>
        <v>0</v>
      </c>
      <c r="R7200">
        <v>9.92</v>
      </c>
    </row>
    <row r="7201" spans="1:18" x14ac:dyDescent="0.3">
      <c r="A7201" s="1">
        <v>36206</v>
      </c>
      <c r="B7201" s="1" t="str">
        <f t="shared" si="337"/>
        <v>1999</v>
      </c>
      <c r="C7201" t="str">
        <f t="shared" si="338"/>
        <v>02</v>
      </c>
      <c r="D7201" t="str">
        <f t="shared" si="339"/>
        <v>15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f>E7201*$Z$2+F7201*$Z$3+G7201*$Z$4+H7201*$Z$5+I7201*$Z$6+J7201*$Z$7+K7201*$Z$8+L7201*$Z$9+M7201*$Z$10+N7201*$Z$11+O7201*$Z$12+P7201*$Z$13</f>
        <v>0</v>
      </c>
      <c r="R7201">
        <v>10.01</v>
      </c>
    </row>
    <row r="7202" spans="1:18" x14ac:dyDescent="0.3">
      <c r="A7202" s="1">
        <v>36207</v>
      </c>
      <c r="B7202" s="1" t="str">
        <f t="shared" si="337"/>
        <v>1999</v>
      </c>
      <c r="C7202" t="str">
        <f t="shared" si="338"/>
        <v>02</v>
      </c>
      <c r="D7202" t="str">
        <f t="shared" si="339"/>
        <v>16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f>E7202*$Z$2+F7202*$Z$3+G7202*$Z$4+H7202*$Z$5+I7202*$Z$6+J7202*$Z$7+K7202*$Z$8+L7202*$Z$9+M7202*$Z$10+N7202*$Z$11+O7202*$Z$12+P7202*$Z$13</f>
        <v>0</v>
      </c>
      <c r="R7202">
        <v>7.0309999999999997</v>
      </c>
    </row>
    <row r="7203" spans="1:18" x14ac:dyDescent="0.3">
      <c r="A7203" s="1">
        <v>36208</v>
      </c>
      <c r="B7203" s="1" t="str">
        <f t="shared" si="337"/>
        <v>1999</v>
      </c>
      <c r="C7203" t="str">
        <f t="shared" si="338"/>
        <v>02</v>
      </c>
      <c r="D7203" t="str">
        <f t="shared" si="339"/>
        <v>17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f>E7203*$Z$2+F7203*$Z$3+G7203*$Z$4+H7203*$Z$5+I7203*$Z$6+J7203*$Z$7+K7203*$Z$8+L7203*$Z$9+M7203*$Z$10+N7203*$Z$11+O7203*$Z$12+P7203*$Z$13</f>
        <v>0</v>
      </c>
      <c r="R7203">
        <v>6.7690000000000001</v>
      </c>
    </row>
    <row r="7204" spans="1:18" x14ac:dyDescent="0.3">
      <c r="A7204" s="1">
        <v>36209</v>
      </c>
      <c r="B7204" s="1" t="str">
        <f t="shared" si="337"/>
        <v>1999</v>
      </c>
      <c r="C7204" t="str">
        <f t="shared" si="338"/>
        <v>02</v>
      </c>
      <c r="D7204" t="str">
        <f t="shared" si="339"/>
        <v>18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f>E7204*$Z$2+F7204*$Z$3+G7204*$Z$4+H7204*$Z$5+I7204*$Z$6+J7204*$Z$7+K7204*$Z$8+L7204*$Z$9+M7204*$Z$10+N7204*$Z$11+O7204*$Z$12+P7204*$Z$13</f>
        <v>0</v>
      </c>
      <c r="R7204">
        <v>6.6390000000000002</v>
      </c>
    </row>
    <row r="7205" spans="1:18" x14ac:dyDescent="0.3">
      <c r="A7205" s="1">
        <v>36210</v>
      </c>
      <c r="B7205" s="1" t="str">
        <f t="shared" si="337"/>
        <v>1999</v>
      </c>
      <c r="C7205" t="str">
        <f t="shared" si="338"/>
        <v>02</v>
      </c>
      <c r="D7205" t="str">
        <f t="shared" si="339"/>
        <v>19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f>E7205*$Z$2+F7205*$Z$3+G7205*$Z$4+H7205*$Z$5+I7205*$Z$6+J7205*$Z$7+K7205*$Z$8+L7205*$Z$9+M7205*$Z$10+N7205*$Z$11+O7205*$Z$12+P7205*$Z$13</f>
        <v>0</v>
      </c>
      <c r="R7205">
        <v>6.641</v>
      </c>
    </row>
    <row r="7206" spans="1:18" x14ac:dyDescent="0.3">
      <c r="A7206" s="1">
        <v>36211</v>
      </c>
      <c r="B7206" s="1" t="str">
        <f t="shared" si="337"/>
        <v>1999</v>
      </c>
      <c r="C7206" t="str">
        <f t="shared" si="338"/>
        <v>02</v>
      </c>
      <c r="D7206" t="str">
        <f t="shared" si="339"/>
        <v>20</v>
      </c>
      <c r="E7206">
        <v>0.2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f>E7206*$Z$2+F7206*$Z$3+G7206*$Z$4+H7206*$Z$5+I7206*$Z$6+J7206*$Z$7+K7206*$Z$8+L7206*$Z$9+M7206*$Z$10+N7206*$Z$11+O7206*$Z$12+P7206*$Z$13</f>
        <v>2.2523999999999999E-3</v>
      </c>
      <c r="R7206">
        <v>6.5659999999999998</v>
      </c>
    </row>
    <row r="7207" spans="1:18" x14ac:dyDescent="0.3">
      <c r="A7207" s="1">
        <v>36212</v>
      </c>
      <c r="B7207" s="1" t="str">
        <f t="shared" si="337"/>
        <v>1999</v>
      </c>
      <c r="C7207" t="str">
        <f t="shared" si="338"/>
        <v>02</v>
      </c>
      <c r="D7207" t="str">
        <f t="shared" si="339"/>
        <v>21</v>
      </c>
      <c r="E7207">
        <v>0.8</v>
      </c>
      <c r="F7207">
        <v>0.9</v>
      </c>
      <c r="G7207">
        <v>0</v>
      </c>
      <c r="H7207">
        <v>0.1</v>
      </c>
      <c r="I7207">
        <v>3.1</v>
      </c>
      <c r="J7207">
        <v>3.3</v>
      </c>
      <c r="K7207">
        <v>1.2</v>
      </c>
      <c r="L7207">
        <v>1.5</v>
      </c>
      <c r="M7207">
        <v>5.9</v>
      </c>
      <c r="N7207">
        <v>1.2</v>
      </c>
      <c r="O7207">
        <v>0.1</v>
      </c>
      <c r="P7207">
        <v>0.7</v>
      </c>
      <c r="Q7207">
        <f>E7207*$Z$2+F7207*$Z$3+G7207*$Z$4+H7207*$Z$5+I7207*$Z$6+J7207*$Z$7+K7207*$Z$8+L7207*$Z$9+M7207*$Z$10+N7207*$Z$11+O7207*$Z$12+P7207*$Z$13</f>
        <v>2.0159634999999998</v>
      </c>
      <c r="R7207">
        <v>6.8</v>
      </c>
    </row>
    <row r="7208" spans="1:18" x14ac:dyDescent="0.3">
      <c r="A7208" s="1">
        <v>36213</v>
      </c>
      <c r="B7208" s="1" t="str">
        <f t="shared" si="337"/>
        <v>1999</v>
      </c>
      <c r="C7208" t="str">
        <f t="shared" si="338"/>
        <v>02</v>
      </c>
      <c r="D7208" t="str">
        <f t="shared" si="339"/>
        <v>22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f>E7208*$Z$2+F7208*$Z$3+G7208*$Z$4+H7208*$Z$5+I7208*$Z$6+J7208*$Z$7+K7208*$Z$8+L7208*$Z$9+M7208*$Z$10+N7208*$Z$11+O7208*$Z$12+P7208*$Z$13</f>
        <v>0</v>
      </c>
      <c r="R7208">
        <v>6.6269999999999998</v>
      </c>
    </row>
    <row r="7209" spans="1:18" x14ac:dyDescent="0.3">
      <c r="A7209" s="1">
        <v>36214</v>
      </c>
      <c r="B7209" s="1" t="str">
        <f t="shared" si="337"/>
        <v>1999</v>
      </c>
      <c r="C7209" t="str">
        <f t="shared" si="338"/>
        <v>02</v>
      </c>
      <c r="D7209" t="str">
        <f t="shared" si="339"/>
        <v>23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f>E7209*$Z$2+F7209*$Z$3+G7209*$Z$4+H7209*$Z$5+I7209*$Z$6+J7209*$Z$7+K7209*$Z$8+L7209*$Z$9+M7209*$Z$10+N7209*$Z$11+O7209*$Z$12+P7209*$Z$13</f>
        <v>0</v>
      </c>
      <c r="R7209">
        <v>6.45</v>
      </c>
    </row>
    <row r="7210" spans="1:18" x14ac:dyDescent="0.3">
      <c r="A7210" s="1">
        <v>36215</v>
      </c>
      <c r="B7210" s="1" t="str">
        <f t="shared" si="337"/>
        <v>1999</v>
      </c>
      <c r="C7210" t="str">
        <f t="shared" si="338"/>
        <v>02</v>
      </c>
      <c r="D7210" t="str">
        <f t="shared" si="339"/>
        <v>24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f>E7210*$Z$2+F7210*$Z$3+G7210*$Z$4+H7210*$Z$5+I7210*$Z$6+J7210*$Z$7+K7210*$Z$8+L7210*$Z$9+M7210*$Z$10+N7210*$Z$11+O7210*$Z$12+P7210*$Z$13</f>
        <v>0</v>
      </c>
      <c r="R7210">
        <v>6.306</v>
      </c>
    </row>
    <row r="7211" spans="1:18" x14ac:dyDescent="0.3">
      <c r="A7211" s="1">
        <v>36216</v>
      </c>
      <c r="B7211" s="1" t="str">
        <f t="shared" si="337"/>
        <v>1999</v>
      </c>
      <c r="C7211" t="str">
        <f t="shared" si="338"/>
        <v>02</v>
      </c>
      <c r="D7211" t="str">
        <f t="shared" si="339"/>
        <v>25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f>E7211*$Z$2+F7211*$Z$3+G7211*$Z$4+H7211*$Z$5+I7211*$Z$6+J7211*$Z$7+K7211*$Z$8+L7211*$Z$9+M7211*$Z$10+N7211*$Z$11+O7211*$Z$12+P7211*$Z$13</f>
        <v>0</v>
      </c>
      <c r="R7211">
        <v>6.0839999999999996</v>
      </c>
    </row>
    <row r="7212" spans="1:18" x14ac:dyDescent="0.3">
      <c r="A7212" s="1">
        <v>36217</v>
      </c>
      <c r="B7212" s="1" t="str">
        <f t="shared" si="337"/>
        <v>1999</v>
      </c>
      <c r="C7212" t="str">
        <f t="shared" si="338"/>
        <v>02</v>
      </c>
      <c r="D7212" t="str">
        <f t="shared" si="339"/>
        <v>26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f>E7212*$Z$2+F7212*$Z$3+G7212*$Z$4+H7212*$Z$5+I7212*$Z$6+J7212*$Z$7+K7212*$Z$8+L7212*$Z$9+M7212*$Z$10+N7212*$Z$11+O7212*$Z$12+P7212*$Z$13</f>
        <v>0</v>
      </c>
      <c r="R7212">
        <v>5.9459999999999997</v>
      </c>
    </row>
    <row r="7213" spans="1:18" x14ac:dyDescent="0.3">
      <c r="A7213" s="1">
        <v>36218</v>
      </c>
      <c r="B7213" s="1" t="str">
        <f t="shared" si="337"/>
        <v>1999</v>
      </c>
      <c r="C7213" t="str">
        <f t="shared" si="338"/>
        <v>02</v>
      </c>
      <c r="D7213" t="str">
        <f t="shared" si="339"/>
        <v>27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f>E7213*$Z$2+F7213*$Z$3+G7213*$Z$4+H7213*$Z$5+I7213*$Z$6+J7213*$Z$7+K7213*$Z$8+L7213*$Z$9+M7213*$Z$10+N7213*$Z$11+O7213*$Z$12+P7213*$Z$13</f>
        <v>0</v>
      </c>
      <c r="R7213">
        <v>5.9960000000000004</v>
      </c>
    </row>
    <row r="7214" spans="1:18" x14ac:dyDescent="0.3">
      <c r="A7214" s="1">
        <v>36219</v>
      </c>
      <c r="B7214" s="1" t="str">
        <f t="shared" si="337"/>
        <v>1999</v>
      </c>
      <c r="C7214" t="str">
        <f t="shared" si="338"/>
        <v>02</v>
      </c>
      <c r="D7214" t="str">
        <f t="shared" si="339"/>
        <v>28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f>E7214*$Z$2+F7214*$Z$3+G7214*$Z$4+H7214*$Z$5+I7214*$Z$6+J7214*$Z$7+K7214*$Z$8+L7214*$Z$9+M7214*$Z$10+N7214*$Z$11+O7214*$Z$12+P7214*$Z$13</f>
        <v>0</v>
      </c>
      <c r="R7214">
        <v>5.85</v>
      </c>
    </row>
    <row r="7215" spans="1:18" x14ac:dyDescent="0.3">
      <c r="A7215" s="1">
        <v>36220</v>
      </c>
      <c r="B7215" s="1" t="str">
        <f t="shared" si="337"/>
        <v>1999</v>
      </c>
      <c r="C7215" t="str">
        <f t="shared" si="338"/>
        <v>03</v>
      </c>
      <c r="D7215" t="str">
        <f t="shared" si="339"/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f>E7215*$Z$2+F7215*$Z$3+G7215*$Z$4+H7215*$Z$5+I7215*$Z$6+J7215*$Z$7+K7215*$Z$8+L7215*$Z$9+M7215*$Z$10+N7215*$Z$11+O7215*$Z$12+P7215*$Z$13</f>
        <v>0</v>
      </c>
      <c r="R7215">
        <v>5.6050000000000004</v>
      </c>
    </row>
    <row r="7216" spans="1:18" x14ac:dyDescent="0.3">
      <c r="A7216" s="1">
        <v>36221</v>
      </c>
      <c r="B7216" s="1" t="str">
        <f t="shared" si="337"/>
        <v>1999</v>
      </c>
      <c r="C7216" t="str">
        <f t="shared" si="338"/>
        <v>03</v>
      </c>
      <c r="D7216" t="str">
        <f t="shared" si="339"/>
        <v>2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f>E7216*$Z$2+F7216*$Z$3+G7216*$Z$4+H7216*$Z$5+I7216*$Z$6+J7216*$Z$7+K7216*$Z$8+L7216*$Z$9+M7216*$Z$10+N7216*$Z$11+O7216*$Z$12+P7216*$Z$13</f>
        <v>0</v>
      </c>
      <c r="R7216">
        <v>5.5</v>
      </c>
    </row>
    <row r="7217" spans="1:18" x14ac:dyDescent="0.3">
      <c r="A7217" s="1">
        <v>36222</v>
      </c>
      <c r="B7217" s="1" t="str">
        <f t="shared" si="337"/>
        <v>1999</v>
      </c>
      <c r="C7217" t="str">
        <f t="shared" si="338"/>
        <v>03</v>
      </c>
      <c r="D7217" t="str">
        <f t="shared" si="339"/>
        <v>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f>E7217*$Z$2+F7217*$Z$3+G7217*$Z$4+H7217*$Z$5+I7217*$Z$6+J7217*$Z$7+K7217*$Z$8+L7217*$Z$9+M7217*$Z$10+N7217*$Z$11+O7217*$Z$12+P7217*$Z$13</f>
        <v>0</v>
      </c>
      <c r="R7217">
        <v>5.4</v>
      </c>
    </row>
    <row r="7218" spans="1:18" x14ac:dyDescent="0.3">
      <c r="A7218" s="1">
        <v>36223</v>
      </c>
      <c r="B7218" s="1" t="str">
        <f t="shared" si="337"/>
        <v>1999</v>
      </c>
      <c r="C7218" t="str">
        <f t="shared" si="338"/>
        <v>03</v>
      </c>
      <c r="D7218" t="str">
        <f t="shared" si="339"/>
        <v>4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f>E7218*$Z$2+F7218*$Z$3+G7218*$Z$4+H7218*$Z$5+I7218*$Z$6+J7218*$Z$7+K7218*$Z$8+L7218*$Z$9+M7218*$Z$10+N7218*$Z$11+O7218*$Z$12+P7218*$Z$13</f>
        <v>0</v>
      </c>
      <c r="R7218">
        <v>6.0110000000000001</v>
      </c>
    </row>
    <row r="7219" spans="1:18" x14ac:dyDescent="0.3">
      <c r="A7219" s="1">
        <v>36224</v>
      </c>
      <c r="B7219" s="1" t="str">
        <f t="shared" si="337"/>
        <v>1999</v>
      </c>
      <c r="C7219" t="str">
        <f t="shared" si="338"/>
        <v>03</v>
      </c>
      <c r="D7219" t="str">
        <f t="shared" si="339"/>
        <v>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f>E7219*$Z$2+F7219*$Z$3+G7219*$Z$4+H7219*$Z$5+I7219*$Z$6+J7219*$Z$7+K7219*$Z$8+L7219*$Z$9+M7219*$Z$10+N7219*$Z$11+O7219*$Z$12+P7219*$Z$13</f>
        <v>0</v>
      </c>
      <c r="R7219">
        <v>5.26</v>
      </c>
    </row>
    <row r="7220" spans="1:18" x14ac:dyDescent="0.3">
      <c r="A7220" s="1">
        <v>36225</v>
      </c>
      <c r="B7220" s="1" t="str">
        <f t="shared" si="337"/>
        <v>1999</v>
      </c>
      <c r="C7220" t="str">
        <f t="shared" si="338"/>
        <v>03</v>
      </c>
      <c r="D7220" t="str">
        <f t="shared" si="339"/>
        <v>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f>E7220*$Z$2+F7220*$Z$3+G7220*$Z$4+H7220*$Z$5+I7220*$Z$6+J7220*$Z$7+K7220*$Z$8+L7220*$Z$9+M7220*$Z$10+N7220*$Z$11+O7220*$Z$12+P7220*$Z$13</f>
        <v>0</v>
      </c>
      <c r="R7220">
        <v>3.923</v>
      </c>
    </row>
    <row r="7221" spans="1:18" x14ac:dyDescent="0.3">
      <c r="A7221" s="1">
        <v>36226</v>
      </c>
      <c r="B7221" s="1" t="str">
        <f t="shared" si="337"/>
        <v>1999</v>
      </c>
      <c r="C7221" t="str">
        <f t="shared" si="338"/>
        <v>03</v>
      </c>
      <c r="D7221" t="str">
        <f t="shared" si="339"/>
        <v>7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f>E7221*$Z$2+F7221*$Z$3+G7221*$Z$4+H7221*$Z$5+I7221*$Z$6+J7221*$Z$7+K7221*$Z$8+L7221*$Z$9+M7221*$Z$10+N7221*$Z$11+O7221*$Z$12+P7221*$Z$13</f>
        <v>0</v>
      </c>
      <c r="R7221">
        <v>3.8</v>
      </c>
    </row>
    <row r="7222" spans="1:18" x14ac:dyDescent="0.3">
      <c r="A7222" s="1">
        <v>36227</v>
      </c>
      <c r="B7222" s="1" t="str">
        <f t="shared" si="337"/>
        <v>1999</v>
      </c>
      <c r="C7222" t="str">
        <f t="shared" si="338"/>
        <v>03</v>
      </c>
      <c r="D7222" t="str">
        <f t="shared" si="339"/>
        <v>8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f>E7222*$Z$2+F7222*$Z$3+G7222*$Z$4+H7222*$Z$5+I7222*$Z$6+J7222*$Z$7+K7222*$Z$8+L7222*$Z$9+M7222*$Z$10+N7222*$Z$11+O7222*$Z$12+P7222*$Z$13</f>
        <v>0</v>
      </c>
      <c r="R7222">
        <v>3.7</v>
      </c>
    </row>
    <row r="7223" spans="1:18" x14ac:dyDescent="0.3">
      <c r="A7223" s="1">
        <v>36228</v>
      </c>
      <c r="B7223" s="1" t="str">
        <f t="shared" si="337"/>
        <v>1999</v>
      </c>
      <c r="C7223" t="str">
        <f t="shared" si="338"/>
        <v>03</v>
      </c>
      <c r="D7223" t="str">
        <f t="shared" si="339"/>
        <v>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f>E7223*$Z$2+F7223*$Z$3+G7223*$Z$4+H7223*$Z$5+I7223*$Z$6+J7223*$Z$7+K7223*$Z$8+L7223*$Z$9+M7223*$Z$10+N7223*$Z$11+O7223*$Z$12+P7223*$Z$13</f>
        <v>0</v>
      </c>
      <c r="R7223">
        <v>3.5</v>
      </c>
    </row>
    <row r="7224" spans="1:18" x14ac:dyDescent="0.3">
      <c r="A7224" s="1">
        <v>36229</v>
      </c>
      <c r="B7224" s="1" t="str">
        <f t="shared" si="337"/>
        <v>1999</v>
      </c>
      <c r="C7224" t="str">
        <f t="shared" si="338"/>
        <v>03</v>
      </c>
      <c r="D7224" t="str">
        <f t="shared" si="339"/>
        <v>10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f>E7224*$Z$2+F7224*$Z$3+G7224*$Z$4+H7224*$Z$5+I7224*$Z$6+J7224*$Z$7+K7224*$Z$8+L7224*$Z$9+M7224*$Z$10+N7224*$Z$11+O7224*$Z$12+P7224*$Z$13</f>
        <v>0</v>
      </c>
      <c r="R7224">
        <v>3.4</v>
      </c>
    </row>
    <row r="7225" spans="1:18" x14ac:dyDescent="0.3">
      <c r="A7225" s="1">
        <v>36230</v>
      </c>
      <c r="B7225" s="1" t="str">
        <f t="shared" si="337"/>
        <v>1999</v>
      </c>
      <c r="C7225" t="str">
        <f t="shared" si="338"/>
        <v>03</v>
      </c>
      <c r="D7225" t="str">
        <f t="shared" si="339"/>
        <v>11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f>E7225*$Z$2+F7225*$Z$3+G7225*$Z$4+H7225*$Z$5+I7225*$Z$6+J7225*$Z$7+K7225*$Z$8+L7225*$Z$9+M7225*$Z$10+N7225*$Z$11+O7225*$Z$12+P7225*$Z$13</f>
        <v>0</v>
      </c>
      <c r="R7225">
        <v>3.3</v>
      </c>
    </row>
    <row r="7226" spans="1:18" x14ac:dyDescent="0.3">
      <c r="A7226" s="1">
        <v>36231</v>
      </c>
      <c r="B7226" s="1" t="str">
        <f t="shared" si="337"/>
        <v>1999</v>
      </c>
      <c r="C7226" t="str">
        <f t="shared" si="338"/>
        <v>03</v>
      </c>
      <c r="D7226" t="str">
        <f t="shared" si="339"/>
        <v>12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f>E7226*$Z$2+F7226*$Z$3+G7226*$Z$4+H7226*$Z$5+I7226*$Z$6+J7226*$Z$7+K7226*$Z$8+L7226*$Z$9+M7226*$Z$10+N7226*$Z$11+O7226*$Z$12+P7226*$Z$13</f>
        <v>0</v>
      </c>
      <c r="R7226">
        <v>3.2</v>
      </c>
    </row>
    <row r="7227" spans="1:18" x14ac:dyDescent="0.3">
      <c r="A7227" s="1">
        <v>36232</v>
      </c>
      <c r="B7227" s="1" t="str">
        <f t="shared" si="337"/>
        <v>1999</v>
      </c>
      <c r="C7227" t="str">
        <f t="shared" si="338"/>
        <v>03</v>
      </c>
      <c r="D7227" t="str">
        <f t="shared" si="339"/>
        <v>13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f>E7227*$Z$2+F7227*$Z$3+G7227*$Z$4+H7227*$Z$5+I7227*$Z$6+J7227*$Z$7+K7227*$Z$8+L7227*$Z$9+M7227*$Z$10+N7227*$Z$11+O7227*$Z$12+P7227*$Z$13</f>
        <v>0</v>
      </c>
      <c r="R7227">
        <v>3.19</v>
      </c>
    </row>
    <row r="7228" spans="1:18" x14ac:dyDescent="0.3">
      <c r="A7228" s="1">
        <v>36233</v>
      </c>
      <c r="B7228" s="1" t="str">
        <f t="shared" si="337"/>
        <v>1999</v>
      </c>
      <c r="C7228" t="str">
        <f t="shared" si="338"/>
        <v>03</v>
      </c>
      <c r="D7228" t="str">
        <f t="shared" si="339"/>
        <v>14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f>E7228*$Z$2+F7228*$Z$3+G7228*$Z$4+H7228*$Z$5+I7228*$Z$6+J7228*$Z$7+K7228*$Z$8+L7228*$Z$9+M7228*$Z$10+N7228*$Z$11+O7228*$Z$12+P7228*$Z$13</f>
        <v>0</v>
      </c>
      <c r="R7228">
        <v>3.19</v>
      </c>
    </row>
    <row r="7229" spans="1:18" x14ac:dyDescent="0.3">
      <c r="A7229" s="1">
        <v>36234</v>
      </c>
      <c r="B7229" s="1" t="str">
        <f t="shared" si="337"/>
        <v>1999</v>
      </c>
      <c r="C7229" t="str">
        <f t="shared" si="338"/>
        <v>03</v>
      </c>
      <c r="D7229" t="str">
        <f t="shared" si="339"/>
        <v>15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f>E7229*$Z$2+F7229*$Z$3+G7229*$Z$4+H7229*$Z$5+I7229*$Z$6+J7229*$Z$7+K7229*$Z$8+L7229*$Z$9+M7229*$Z$10+N7229*$Z$11+O7229*$Z$12+P7229*$Z$13</f>
        <v>0</v>
      </c>
      <c r="R7229">
        <v>3.1920000000000002</v>
      </c>
    </row>
    <row r="7230" spans="1:18" x14ac:dyDescent="0.3">
      <c r="A7230" s="1">
        <v>36235</v>
      </c>
      <c r="B7230" s="1" t="str">
        <f t="shared" si="337"/>
        <v>1999</v>
      </c>
      <c r="C7230" t="str">
        <f t="shared" si="338"/>
        <v>03</v>
      </c>
      <c r="D7230" t="str">
        <f t="shared" si="339"/>
        <v>16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f>E7230*$Z$2+F7230*$Z$3+G7230*$Z$4+H7230*$Z$5+I7230*$Z$6+J7230*$Z$7+K7230*$Z$8+L7230*$Z$9+M7230*$Z$10+N7230*$Z$11+O7230*$Z$12+P7230*$Z$13</f>
        <v>0</v>
      </c>
      <c r="R7230">
        <v>3.11</v>
      </c>
    </row>
    <row r="7231" spans="1:18" x14ac:dyDescent="0.3">
      <c r="A7231" s="1">
        <v>36236</v>
      </c>
      <c r="B7231" s="1" t="str">
        <f t="shared" si="337"/>
        <v>1999</v>
      </c>
      <c r="C7231" t="str">
        <f t="shared" si="338"/>
        <v>03</v>
      </c>
      <c r="D7231" t="str">
        <f t="shared" si="339"/>
        <v>17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f>E7231*$Z$2+F7231*$Z$3+G7231*$Z$4+H7231*$Z$5+I7231*$Z$6+J7231*$Z$7+K7231*$Z$8+L7231*$Z$9+M7231*$Z$10+N7231*$Z$11+O7231*$Z$12+P7231*$Z$13</f>
        <v>0</v>
      </c>
      <c r="R7231">
        <v>2.9</v>
      </c>
    </row>
    <row r="7232" spans="1:18" x14ac:dyDescent="0.3">
      <c r="A7232" s="1">
        <v>36237</v>
      </c>
      <c r="B7232" s="1" t="str">
        <f t="shared" si="337"/>
        <v>1999</v>
      </c>
      <c r="C7232" t="str">
        <f t="shared" si="338"/>
        <v>03</v>
      </c>
      <c r="D7232" t="str">
        <f t="shared" si="339"/>
        <v>18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f>E7232*$Z$2+F7232*$Z$3+G7232*$Z$4+H7232*$Z$5+I7232*$Z$6+J7232*$Z$7+K7232*$Z$8+L7232*$Z$9+M7232*$Z$10+N7232*$Z$11+O7232*$Z$12+P7232*$Z$13</f>
        <v>0</v>
      </c>
      <c r="R7232">
        <v>2.85</v>
      </c>
    </row>
    <row r="7233" spans="1:18" x14ac:dyDescent="0.3">
      <c r="A7233" s="1">
        <v>36238</v>
      </c>
      <c r="B7233" s="1" t="str">
        <f t="shared" si="337"/>
        <v>1999</v>
      </c>
      <c r="C7233" t="str">
        <f t="shared" si="338"/>
        <v>03</v>
      </c>
      <c r="D7233" t="str">
        <f t="shared" si="339"/>
        <v>19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f>E7233*$Z$2+F7233*$Z$3+G7233*$Z$4+H7233*$Z$5+I7233*$Z$6+J7233*$Z$7+K7233*$Z$8+L7233*$Z$9+M7233*$Z$10+N7233*$Z$11+O7233*$Z$12+P7233*$Z$13</f>
        <v>0</v>
      </c>
      <c r="R7233">
        <v>2.8</v>
      </c>
    </row>
    <row r="7234" spans="1:18" x14ac:dyDescent="0.3">
      <c r="A7234" s="1">
        <v>36239</v>
      </c>
      <c r="B7234" s="1" t="str">
        <f t="shared" si="337"/>
        <v>1999</v>
      </c>
      <c r="C7234" t="str">
        <f t="shared" si="338"/>
        <v>03</v>
      </c>
      <c r="D7234" t="str">
        <f t="shared" si="339"/>
        <v>20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f>E7234*$Z$2+F7234*$Z$3+G7234*$Z$4+H7234*$Z$5+I7234*$Z$6+J7234*$Z$7+K7234*$Z$8+L7234*$Z$9+M7234*$Z$10+N7234*$Z$11+O7234*$Z$12+P7234*$Z$13</f>
        <v>0</v>
      </c>
      <c r="R7234">
        <v>2.75</v>
      </c>
    </row>
    <row r="7235" spans="1:18" x14ac:dyDescent="0.3">
      <c r="A7235" s="1">
        <v>36240</v>
      </c>
      <c r="B7235" s="1" t="str">
        <f t="shared" si="337"/>
        <v>1999</v>
      </c>
      <c r="C7235" t="str">
        <f t="shared" si="338"/>
        <v>03</v>
      </c>
      <c r="D7235" t="str">
        <f t="shared" si="339"/>
        <v>21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f>E7235*$Z$2+F7235*$Z$3+G7235*$Z$4+H7235*$Z$5+I7235*$Z$6+J7235*$Z$7+K7235*$Z$8+L7235*$Z$9+M7235*$Z$10+N7235*$Z$11+O7235*$Z$12+P7235*$Z$13</f>
        <v>0</v>
      </c>
      <c r="R7235">
        <v>2.6</v>
      </c>
    </row>
    <row r="7236" spans="1:18" x14ac:dyDescent="0.3">
      <c r="A7236" s="1">
        <v>36241</v>
      </c>
      <c r="B7236" s="1" t="str">
        <f t="shared" si="337"/>
        <v>1999</v>
      </c>
      <c r="C7236" t="str">
        <f t="shared" si="338"/>
        <v>03</v>
      </c>
      <c r="D7236" t="str">
        <f t="shared" si="339"/>
        <v>22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f>E7236*$Z$2+F7236*$Z$3+G7236*$Z$4+H7236*$Z$5+I7236*$Z$6+J7236*$Z$7+K7236*$Z$8+L7236*$Z$9+M7236*$Z$10+N7236*$Z$11+O7236*$Z$12+P7236*$Z$13</f>
        <v>0</v>
      </c>
      <c r="R7236">
        <v>2.5</v>
      </c>
    </row>
    <row r="7237" spans="1:18" x14ac:dyDescent="0.3">
      <c r="A7237" s="1">
        <v>36242</v>
      </c>
      <c r="B7237" s="1" t="str">
        <f t="shared" si="337"/>
        <v>1999</v>
      </c>
      <c r="C7237" t="str">
        <f t="shared" si="338"/>
        <v>03</v>
      </c>
      <c r="D7237" t="str">
        <f t="shared" si="339"/>
        <v>23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f>E7237*$Z$2+F7237*$Z$3+G7237*$Z$4+H7237*$Z$5+I7237*$Z$6+J7237*$Z$7+K7237*$Z$8+L7237*$Z$9+M7237*$Z$10+N7237*$Z$11+O7237*$Z$12+P7237*$Z$13</f>
        <v>0</v>
      </c>
      <c r="R7237">
        <v>2.2999999999999998</v>
      </c>
    </row>
    <row r="7238" spans="1:18" x14ac:dyDescent="0.3">
      <c r="A7238" s="1">
        <v>36243</v>
      </c>
      <c r="B7238" s="1" t="str">
        <f t="shared" si="337"/>
        <v>1999</v>
      </c>
      <c r="C7238" t="str">
        <f t="shared" si="338"/>
        <v>03</v>
      </c>
      <c r="D7238" t="str">
        <f t="shared" si="339"/>
        <v>24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f>E7238*$Z$2+F7238*$Z$3+G7238*$Z$4+H7238*$Z$5+I7238*$Z$6+J7238*$Z$7+K7238*$Z$8+L7238*$Z$9+M7238*$Z$10+N7238*$Z$11+O7238*$Z$12+P7238*$Z$13</f>
        <v>0</v>
      </c>
      <c r="R7238">
        <v>1.98</v>
      </c>
    </row>
    <row r="7239" spans="1:18" x14ac:dyDescent="0.3">
      <c r="A7239" s="1">
        <v>36244</v>
      </c>
      <c r="B7239" s="1" t="str">
        <f t="shared" si="337"/>
        <v>1999</v>
      </c>
      <c r="C7239" t="str">
        <f t="shared" si="338"/>
        <v>03</v>
      </c>
      <c r="D7239" t="str">
        <f t="shared" si="339"/>
        <v>25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f>E7239*$Z$2+F7239*$Z$3+G7239*$Z$4+H7239*$Z$5+I7239*$Z$6+J7239*$Z$7+K7239*$Z$8+L7239*$Z$9+M7239*$Z$10+N7239*$Z$11+O7239*$Z$12+P7239*$Z$13</f>
        <v>0</v>
      </c>
      <c r="R7239">
        <v>1.92</v>
      </c>
    </row>
    <row r="7240" spans="1:18" x14ac:dyDescent="0.3">
      <c r="A7240" s="1">
        <v>36245</v>
      </c>
      <c r="B7240" s="1" t="str">
        <f t="shared" si="337"/>
        <v>1999</v>
      </c>
      <c r="C7240" t="str">
        <f t="shared" si="338"/>
        <v>03</v>
      </c>
      <c r="D7240" t="str">
        <f t="shared" si="339"/>
        <v>26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f>E7240*$Z$2+F7240*$Z$3+G7240*$Z$4+H7240*$Z$5+I7240*$Z$6+J7240*$Z$7+K7240*$Z$8+L7240*$Z$9+M7240*$Z$10+N7240*$Z$11+O7240*$Z$12+P7240*$Z$13</f>
        <v>0</v>
      </c>
      <c r="R7240">
        <v>1.72</v>
      </c>
    </row>
    <row r="7241" spans="1:18" x14ac:dyDescent="0.3">
      <c r="A7241" s="1">
        <v>36246</v>
      </c>
      <c r="B7241" s="1" t="str">
        <f t="shared" ref="B7241:B7304" si="340">TEXT(A7241,"yyyy")</f>
        <v>1999</v>
      </c>
      <c r="C7241" t="str">
        <f t="shared" ref="C7241:C7304" si="341">TEXT(A7241,"mm")</f>
        <v>03</v>
      </c>
      <c r="D7241" t="str">
        <f t="shared" ref="D7241:D7304" si="342">TEXT(A7241,"d")</f>
        <v>27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f>E7241*$Z$2+F7241*$Z$3+G7241*$Z$4+H7241*$Z$5+I7241*$Z$6+J7241*$Z$7+K7241*$Z$8+L7241*$Z$9+M7241*$Z$10+N7241*$Z$11+O7241*$Z$12+P7241*$Z$13</f>
        <v>0</v>
      </c>
      <c r="R7241">
        <v>1.62</v>
      </c>
    </row>
    <row r="7242" spans="1:18" x14ac:dyDescent="0.3">
      <c r="A7242" s="1">
        <v>36247</v>
      </c>
      <c r="B7242" s="1" t="str">
        <f t="shared" si="340"/>
        <v>1999</v>
      </c>
      <c r="C7242" t="str">
        <f t="shared" si="341"/>
        <v>03</v>
      </c>
      <c r="D7242" t="str">
        <f t="shared" si="342"/>
        <v>28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f>E7242*$Z$2+F7242*$Z$3+G7242*$Z$4+H7242*$Z$5+I7242*$Z$6+J7242*$Z$7+K7242*$Z$8+L7242*$Z$9+M7242*$Z$10+N7242*$Z$11+O7242*$Z$12+P7242*$Z$13</f>
        <v>0</v>
      </c>
      <c r="R7242">
        <v>1.5</v>
      </c>
    </row>
    <row r="7243" spans="1:18" x14ac:dyDescent="0.3">
      <c r="A7243" s="1">
        <v>36248</v>
      </c>
      <c r="B7243" s="1" t="str">
        <f t="shared" si="340"/>
        <v>1999</v>
      </c>
      <c r="C7243" t="str">
        <f t="shared" si="341"/>
        <v>03</v>
      </c>
      <c r="D7243" t="str">
        <f t="shared" si="342"/>
        <v>29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f>E7243*$Z$2+F7243*$Z$3+G7243*$Z$4+H7243*$Z$5+I7243*$Z$6+J7243*$Z$7+K7243*$Z$8+L7243*$Z$9+M7243*$Z$10+N7243*$Z$11+O7243*$Z$12+P7243*$Z$13</f>
        <v>0</v>
      </c>
      <c r="R7243">
        <v>1.4</v>
      </c>
    </row>
    <row r="7244" spans="1:18" x14ac:dyDescent="0.3">
      <c r="A7244" s="1">
        <v>36249</v>
      </c>
      <c r="B7244" s="1" t="str">
        <f t="shared" si="340"/>
        <v>1999</v>
      </c>
      <c r="C7244" t="str">
        <f t="shared" si="341"/>
        <v>03</v>
      </c>
      <c r="D7244" t="str">
        <f t="shared" si="342"/>
        <v>30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f>E7244*$Z$2+F7244*$Z$3+G7244*$Z$4+H7244*$Z$5+I7244*$Z$6+J7244*$Z$7+K7244*$Z$8+L7244*$Z$9+M7244*$Z$10+N7244*$Z$11+O7244*$Z$12+P7244*$Z$13</f>
        <v>0</v>
      </c>
      <c r="R7244">
        <v>1.135</v>
      </c>
    </row>
    <row r="7245" spans="1:18" x14ac:dyDescent="0.3">
      <c r="A7245" s="1">
        <v>36250</v>
      </c>
      <c r="B7245" s="1" t="str">
        <f t="shared" si="340"/>
        <v>1999</v>
      </c>
      <c r="C7245" t="str">
        <f t="shared" si="341"/>
        <v>03</v>
      </c>
      <c r="D7245" t="str">
        <f t="shared" si="342"/>
        <v>31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f>E7245*$Z$2+F7245*$Z$3+G7245*$Z$4+H7245*$Z$5+I7245*$Z$6+J7245*$Z$7+K7245*$Z$8+L7245*$Z$9+M7245*$Z$10+N7245*$Z$11+O7245*$Z$12+P7245*$Z$13</f>
        <v>0</v>
      </c>
      <c r="R7245">
        <v>1.3460000000000001</v>
      </c>
    </row>
    <row r="7246" spans="1:18" x14ac:dyDescent="0.3">
      <c r="A7246" s="1">
        <v>36251</v>
      </c>
      <c r="B7246" s="1" t="str">
        <f t="shared" si="340"/>
        <v>1999</v>
      </c>
      <c r="C7246" t="str">
        <f t="shared" si="341"/>
        <v>04</v>
      </c>
      <c r="D7246" t="str">
        <f t="shared" si="342"/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f>E7246*$Z$2+F7246*$Z$3+G7246*$Z$4+H7246*$Z$5+I7246*$Z$6+J7246*$Z$7+K7246*$Z$8+L7246*$Z$9+M7246*$Z$10+N7246*$Z$11+O7246*$Z$12+P7246*$Z$13</f>
        <v>0</v>
      </c>
      <c r="R7246">
        <v>1.3029999999999999</v>
      </c>
    </row>
    <row r="7247" spans="1:18" x14ac:dyDescent="0.3">
      <c r="A7247" s="1">
        <v>36252</v>
      </c>
      <c r="B7247" s="1" t="str">
        <f t="shared" si="340"/>
        <v>1999</v>
      </c>
      <c r="C7247" t="str">
        <f t="shared" si="341"/>
        <v>04</v>
      </c>
      <c r="D7247" t="str">
        <f t="shared" si="342"/>
        <v>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f>E7247*$Z$2+F7247*$Z$3+G7247*$Z$4+H7247*$Z$5+I7247*$Z$6+J7247*$Z$7+K7247*$Z$8+L7247*$Z$9+M7247*$Z$10+N7247*$Z$11+O7247*$Z$12+P7247*$Z$13</f>
        <v>0</v>
      </c>
      <c r="R7247">
        <v>1.3</v>
      </c>
    </row>
    <row r="7248" spans="1:18" x14ac:dyDescent="0.3">
      <c r="A7248" s="1">
        <v>36253</v>
      </c>
      <c r="B7248" s="1" t="str">
        <f t="shared" si="340"/>
        <v>1999</v>
      </c>
      <c r="C7248" t="str">
        <f t="shared" si="341"/>
        <v>04</v>
      </c>
      <c r="D7248" t="str">
        <f t="shared" si="342"/>
        <v>3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f>E7248*$Z$2+F7248*$Z$3+G7248*$Z$4+H7248*$Z$5+I7248*$Z$6+J7248*$Z$7+K7248*$Z$8+L7248*$Z$9+M7248*$Z$10+N7248*$Z$11+O7248*$Z$12+P7248*$Z$13</f>
        <v>0</v>
      </c>
      <c r="R7248">
        <v>1.3</v>
      </c>
    </row>
    <row r="7249" spans="1:18" x14ac:dyDescent="0.3">
      <c r="A7249" s="1">
        <v>36254</v>
      </c>
      <c r="B7249" s="1" t="str">
        <f t="shared" si="340"/>
        <v>1999</v>
      </c>
      <c r="C7249" t="str">
        <f t="shared" si="341"/>
        <v>04</v>
      </c>
      <c r="D7249" t="str">
        <f t="shared" si="342"/>
        <v>4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f>E7249*$Z$2+F7249*$Z$3+G7249*$Z$4+H7249*$Z$5+I7249*$Z$6+J7249*$Z$7+K7249*$Z$8+L7249*$Z$9+M7249*$Z$10+N7249*$Z$11+O7249*$Z$12+P7249*$Z$13</f>
        <v>0</v>
      </c>
      <c r="R7249">
        <v>1.28</v>
      </c>
    </row>
    <row r="7250" spans="1:18" x14ac:dyDescent="0.3">
      <c r="A7250" s="1">
        <v>36255</v>
      </c>
      <c r="B7250" s="1" t="str">
        <f t="shared" si="340"/>
        <v>1999</v>
      </c>
      <c r="C7250" t="str">
        <f t="shared" si="341"/>
        <v>04</v>
      </c>
      <c r="D7250" t="str">
        <f t="shared" si="342"/>
        <v>5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f>E7250*$Z$2+F7250*$Z$3+G7250*$Z$4+H7250*$Z$5+I7250*$Z$6+J7250*$Z$7+K7250*$Z$8+L7250*$Z$9+M7250*$Z$10+N7250*$Z$11+O7250*$Z$12+P7250*$Z$13</f>
        <v>0</v>
      </c>
      <c r="R7250">
        <v>1.2210000000000001</v>
      </c>
    </row>
    <row r="7251" spans="1:18" x14ac:dyDescent="0.3">
      <c r="A7251" s="1">
        <v>36256</v>
      </c>
      <c r="B7251" s="1" t="str">
        <f t="shared" si="340"/>
        <v>1999</v>
      </c>
      <c r="C7251" t="str">
        <f t="shared" si="341"/>
        <v>04</v>
      </c>
      <c r="D7251" t="str">
        <f t="shared" si="342"/>
        <v>6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f>E7251*$Z$2+F7251*$Z$3+G7251*$Z$4+H7251*$Z$5+I7251*$Z$6+J7251*$Z$7+K7251*$Z$8+L7251*$Z$9+M7251*$Z$10+N7251*$Z$11+O7251*$Z$12+P7251*$Z$13</f>
        <v>0</v>
      </c>
      <c r="R7251">
        <v>1.198</v>
      </c>
    </row>
    <row r="7252" spans="1:18" x14ac:dyDescent="0.3">
      <c r="A7252" s="1">
        <v>36257</v>
      </c>
      <c r="B7252" s="1" t="str">
        <f t="shared" si="340"/>
        <v>1999</v>
      </c>
      <c r="C7252" t="str">
        <f t="shared" si="341"/>
        <v>04</v>
      </c>
      <c r="D7252" t="str">
        <f t="shared" si="342"/>
        <v>7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f>E7252*$Z$2+F7252*$Z$3+G7252*$Z$4+H7252*$Z$5+I7252*$Z$6+J7252*$Z$7+K7252*$Z$8+L7252*$Z$9+M7252*$Z$10+N7252*$Z$11+O7252*$Z$12+P7252*$Z$13</f>
        <v>0</v>
      </c>
      <c r="R7252">
        <v>1.2</v>
      </c>
    </row>
    <row r="7253" spans="1:18" x14ac:dyDescent="0.3">
      <c r="A7253" s="1">
        <v>36258</v>
      </c>
      <c r="B7253" s="1" t="str">
        <f t="shared" si="340"/>
        <v>1999</v>
      </c>
      <c r="C7253" t="str">
        <f t="shared" si="341"/>
        <v>04</v>
      </c>
      <c r="D7253" t="str">
        <f t="shared" si="342"/>
        <v>8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f>E7253*$Z$2+F7253*$Z$3+G7253*$Z$4+H7253*$Z$5+I7253*$Z$6+J7253*$Z$7+K7253*$Z$8+L7253*$Z$9+M7253*$Z$10+N7253*$Z$11+O7253*$Z$12+P7253*$Z$13</f>
        <v>0</v>
      </c>
      <c r="R7253">
        <v>1.2</v>
      </c>
    </row>
    <row r="7254" spans="1:18" x14ac:dyDescent="0.3">
      <c r="A7254" s="1">
        <v>36259</v>
      </c>
      <c r="B7254" s="1" t="str">
        <f t="shared" si="340"/>
        <v>1999</v>
      </c>
      <c r="C7254" t="str">
        <f t="shared" si="341"/>
        <v>04</v>
      </c>
      <c r="D7254" t="str">
        <f t="shared" si="342"/>
        <v>9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f>E7254*$Z$2+F7254*$Z$3+G7254*$Z$4+H7254*$Z$5+I7254*$Z$6+J7254*$Z$7+K7254*$Z$8+L7254*$Z$9+M7254*$Z$10+N7254*$Z$11+O7254*$Z$12+P7254*$Z$13</f>
        <v>0</v>
      </c>
      <c r="R7254">
        <v>1.2</v>
      </c>
    </row>
    <row r="7255" spans="1:18" x14ac:dyDescent="0.3">
      <c r="A7255" s="1">
        <v>36260</v>
      </c>
      <c r="B7255" s="1" t="str">
        <f t="shared" si="340"/>
        <v>1999</v>
      </c>
      <c r="C7255" t="str">
        <f t="shared" si="341"/>
        <v>04</v>
      </c>
      <c r="D7255" t="str">
        <f t="shared" si="342"/>
        <v>10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f>E7255*$Z$2+F7255*$Z$3+G7255*$Z$4+H7255*$Z$5+I7255*$Z$6+J7255*$Z$7+K7255*$Z$8+L7255*$Z$9+M7255*$Z$10+N7255*$Z$11+O7255*$Z$12+P7255*$Z$13</f>
        <v>0</v>
      </c>
      <c r="R7255">
        <v>1.2230000000000001</v>
      </c>
    </row>
    <row r="7256" spans="1:18" x14ac:dyDescent="0.3">
      <c r="A7256" s="1">
        <v>36261</v>
      </c>
      <c r="B7256" s="1" t="str">
        <f t="shared" si="340"/>
        <v>1999</v>
      </c>
      <c r="C7256" t="str">
        <f t="shared" si="341"/>
        <v>04</v>
      </c>
      <c r="D7256" t="str">
        <f t="shared" si="342"/>
        <v>11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f>E7256*$Z$2+F7256*$Z$3+G7256*$Z$4+H7256*$Z$5+I7256*$Z$6+J7256*$Z$7+K7256*$Z$8+L7256*$Z$9+M7256*$Z$10+N7256*$Z$11+O7256*$Z$12+P7256*$Z$13</f>
        <v>0</v>
      </c>
      <c r="R7256">
        <v>1.2</v>
      </c>
    </row>
    <row r="7257" spans="1:18" x14ac:dyDescent="0.3">
      <c r="A7257" s="1">
        <v>36262</v>
      </c>
      <c r="B7257" s="1" t="str">
        <f t="shared" si="340"/>
        <v>1999</v>
      </c>
      <c r="C7257" t="str">
        <f t="shared" si="341"/>
        <v>04</v>
      </c>
      <c r="D7257" t="str">
        <f t="shared" si="342"/>
        <v>12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f>E7257*$Z$2+F7257*$Z$3+G7257*$Z$4+H7257*$Z$5+I7257*$Z$6+J7257*$Z$7+K7257*$Z$8+L7257*$Z$9+M7257*$Z$10+N7257*$Z$11+O7257*$Z$12+P7257*$Z$13</f>
        <v>0</v>
      </c>
      <c r="R7257">
        <v>3.9209999999999998</v>
      </c>
    </row>
    <row r="7258" spans="1:18" x14ac:dyDescent="0.3">
      <c r="A7258" s="1">
        <v>36263</v>
      </c>
      <c r="B7258" s="1" t="str">
        <f t="shared" si="340"/>
        <v>1999</v>
      </c>
      <c r="C7258" t="str">
        <f t="shared" si="341"/>
        <v>04</v>
      </c>
      <c r="D7258" t="str">
        <f t="shared" si="342"/>
        <v>13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f>E7258*$Z$2+F7258*$Z$3+G7258*$Z$4+H7258*$Z$5+I7258*$Z$6+J7258*$Z$7+K7258*$Z$8+L7258*$Z$9+M7258*$Z$10+N7258*$Z$11+O7258*$Z$12+P7258*$Z$13</f>
        <v>0</v>
      </c>
      <c r="R7258">
        <v>3.82</v>
      </c>
    </row>
    <row r="7259" spans="1:18" x14ac:dyDescent="0.3">
      <c r="A7259" s="1">
        <v>36264</v>
      </c>
      <c r="B7259" s="1" t="str">
        <f t="shared" si="340"/>
        <v>1999</v>
      </c>
      <c r="C7259" t="str">
        <f t="shared" si="341"/>
        <v>04</v>
      </c>
      <c r="D7259" t="str">
        <f t="shared" si="342"/>
        <v>14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f>E7259*$Z$2+F7259*$Z$3+G7259*$Z$4+H7259*$Z$5+I7259*$Z$6+J7259*$Z$7+K7259*$Z$8+L7259*$Z$9+M7259*$Z$10+N7259*$Z$11+O7259*$Z$12+P7259*$Z$13</f>
        <v>0</v>
      </c>
      <c r="R7259">
        <v>3.72</v>
      </c>
    </row>
    <row r="7260" spans="1:18" x14ac:dyDescent="0.3">
      <c r="A7260" s="1">
        <v>36265</v>
      </c>
      <c r="B7260" s="1" t="str">
        <f t="shared" si="340"/>
        <v>1999</v>
      </c>
      <c r="C7260" t="str">
        <f t="shared" si="341"/>
        <v>04</v>
      </c>
      <c r="D7260" t="str">
        <f t="shared" si="342"/>
        <v>15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f>E7260*$Z$2+F7260*$Z$3+G7260*$Z$4+H7260*$Z$5+I7260*$Z$6+J7260*$Z$7+K7260*$Z$8+L7260*$Z$9+M7260*$Z$10+N7260*$Z$11+O7260*$Z$12+P7260*$Z$13</f>
        <v>0</v>
      </c>
      <c r="R7260">
        <v>3.726</v>
      </c>
    </row>
    <row r="7261" spans="1:18" x14ac:dyDescent="0.3">
      <c r="A7261" s="1">
        <v>36266</v>
      </c>
      <c r="B7261" s="1" t="str">
        <f t="shared" si="340"/>
        <v>1999</v>
      </c>
      <c r="C7261" t="str">
        <f t="shared" si="341"/>
        <v>04</v>
      </c>
      <c r="D7261" t="str">
        <f t="shared" si="342"/>
        <v>16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f>E7261*$Z$2+F7261*$Z$3+G7261*$Z$4+H7261*$Z$5+I7261*$Z$6+J7261*$Z$7+K7261*$Z$8+L7261*$Z$9+M7261*$Z$10+N7261*$Z$11+O7261*$Z$12+P7261*$Z$13</f>
        <v>0</v>
      </c>
      <c r="R7261">
        <v>3.5779999999999998</v>
      </c>
    </row>
    <row r="7262" spans="1:18" x14ac:dyDescent="0.3">
      <c r="A7262" s="1">
        <v>36267</v>
      </c>
      <c r="B7262" s="1" t="str">
        <f t="shared" si="340"/>
        <v>1999</v>
      </c>
      <c r="C7262" t="str">
        <f t="shared" si="341"/>
        <v>04</v>
      </c>
      <c r="D7262" t="str">
        <f t="shared" si="342"/>
        <v>17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f>E7262*$Z$2+F7262*$Z$3+G7262*$Z$4+H7262*$Z$5+I7262*$Z$6+J7262*$Z$7+K7262*$Z$8+L7262*$Z$9+M7262*$Z$10+N7262*$Z$11+O7262*$Z$12+P7262*$Z$13</f>
        <v>0</v>
      </c>
      <c r="R7262">
        <v>2.8769999999999998</v>
      </c>
    </row>
    <row r="7263" spans="1:18" x14ac:dyDescent="0.3">
      <c r="A7263" s="1">
        <v>36268</v>
      </c>
      <c r="B7263" s="1" t="str">
        <f t="shared" si="340"/>
        <v>1999</v>
      </c>
      <c r="C7263" t="str">
        <f t="shared" si="341"/>
        <v>04</v>
      </c>
      <c r="D7263" t="str">
        <f t="shared" si="342"/>
        <v>18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f>E7263*$Z$2+F7263*$Z$3+G7263*$Z$4+H7263*$Z$5+I7263*$Z$6+J7263*$Z$7+K7263*$Z$8+L7263*$Z$9+M7263*$Z$10+N7263*$Z$11+O7263*$Z$12+P7263*$Z$13</f>
        <v>0</v>
      </c>
      <c r="R7263">
        <v>2.62</v>
      </c>
    </row>
    <row r="7264" spans="1:18" x14ac:dyDescent="0.3">
      <c r="A7264" s="1">
        <v>36269</v>
      </c>
      <c r="B7264" s="1" t="str">
        <f t="shared" si="340"/>
        <v>1999</v>
      </c>
      <c r="C7264" t="str">
        <f t="shared" si="341"/>
        <v>04</v>
      </c>
      <c r="D7264" t="str">
        <f t="shared" si="342"/>
        <v>19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f>E7264*$Z$2+F7264*$Z$3+G7264*$Z$4+H7264*$Z$5+I7264*$Z$6+J7264*$Z$7+K7264*$Z$8+L7264*$Z$9+M7264*$Z$10+N7264*$Z$11+O7264*$Z$12+P7264*$Z$13</f>
        <v>0</v>
      </c>
      <c r="R7264">
        <v>1.4790000000000001</v>
      </c>
    </row>
    <row r="7265" spans="1:18" x14ac:dyDescent="0.3">
      <c r="A7265" s="1">
        <v>36270</v>
      </c>
      <c r="B7265" s="1" t="str">
        <f t="shared" si="340"/>
        <v>1999</v>
      </c>
      <c r="C7265" t="str">
        <f t="shared" si="341"/>
        <v>04</v>
      </c>
      <c r="D7265" t="str">
        <f t="shared" si="342"/>
        <v>20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f>E7265*$Z$2+F7265*$Z$3+G7265*$Z$4+H7265*$Z$5+I7265*$Z$6+J7265*$Z$7+K7265*$Z$8+L7265*$Z$9+M7265*$Z$10+N7265*$Z$11+O7265*$Z$12+P7265*$Z$13</f>
        <v>0</v>
      </c>
      <c r="R7265">
        <v>1.3049999999999999</v>
      </c>
    </row>
    <row r="7266" spans="1:18" x14ac:dyDescent="0.3">
      <c r="A7266" s="1">
        <v>36271</v>
      </c>
      <c r="B7266" s="1" t="str">
        <f t="shared" si="340"/>
        <v>1999</v>
      </c>
      <c r="C7266" t="str">
        <f t="shared" si="341"/>
        <v>04</v>
      </c>
      <c r="D7266" t="str">
        <f t="shared" si="342"/>
        <v>21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f>E7266*$Z$2+F7266*$Z$3+G7266*$Z$4+H7266*$Z$5+I7266*$Z$6+J7266*$Z$7+K7266*$Z$8+L7266*$Z$9+M7266*$Z$10+N7266*$Z$11+O7266*$Z$12+P7266*$Z$13</f>
        <v>0</v>
      </c>
      <c r="R7266">
        <v>1.3320000000000001</v>
      </c>
    </row>
    <row r="7267" spans="1:18" x14ac:dyDescent="0.3">
      <c r="A7267" s="1">
        <v>36272</v>
      </c>
      <c r="B7267" s="1" t="str">
        <f t="shared" si="340"/>
        <v>1999</v>
      </c>
      <c r="C7267" t="str">
        <f t="shared" si="341"/>
        <v>04</v>
      </c>
      <c r="D7267" t="str">
        <f t="shared" si="342"/>
        <v>22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f>E7267*$Z$2+F7267*$Z$3+G7267*$Z$4+H7267*$Z$5+I7267*$Z$6+J7267*$Z$7+K7267*$Z$8+L7267*$Z$9+M7267*$Z$10+N7267*$Z$11+O7267*$Z$12+P7267*$Z$13</f>
        <v>0</v>
      </c>
      <c r="R7267">
        <v>1.333</v>
      </c>
    </row>
    <row r="7268" spans="1:18" x14ac:dyDescent="0.3">
      <c r="A7268" s="1">
        <v>36273</v>
      </c>
      <c r="B7268" s="1" t="str">
        <f t="shared" si="340"/>
        <v>1999</v>
      </c>
      <c r="C7268" t="str">
        <f t="shared" si="341"/>
        <v>04</v>
      </c>
      <c r="D7268" t="str">
        <f t="shared" si="342"/>
        <v>23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f>E7268*$Z$2+F7268*$Z$3+G7268*$Z$4+H7268*$Z$5+I7268*$Z$6+J7268*$Z$7+K7268*$Z$8+L7268*$Z$9+M7268*$Z$10+N7268*$Z$11+O7268*$Z$12+P7268*$Z$13</f>
        <v>0</v>
      </c>
      <c r="R7268">
        <v>1.323</v>
      </c>
    </row>
    <row r="7269" spans="1:18" x14ac:dyDescent="0.3">
      <c r="A7269" s="1">
        <v>36274</v>
      </c>
      <c r="B7269" s="1" t="str">
        <f t="shared" si="340"/>
        <v>1999</v>
      </c>
      <c r="C7269" t="str">
        <f t="shared" si="341"/>
        <v>04</v>
      </c>
      <c r="D7269" t="str">
        <f t="shared" si="342"/>
        <v>24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f>E7269*$Z$2+F7269*$Z$3+G7269*$Z$4+H7269*$Z$5+I7269*$Z$6+J7269*$Z$7+K7269*$Z$8+L7269*$Z$9+M7269*$Z$10+N7269*$Z$11+O7269*$Z$12+P7269*$Z$13</f>
        <v>0</v>
      </c>
      <c r="R7269">
        <v>1.3</v>
      </c>
    </row>
    <row r="7270" spans="1:18" x14ac:dyDescent="0.3">
      <c r="A7270" s="1">
        <v>36275</v>
      </c>
      <c r="B7270" s="1" t="str">
        <f t="shared" si="340"/>
        <v>1999</v>
      </c>
      <c r="C7270" t="str">
        <f t="shared" si="341"/>
        <v>04</v>
      </c>
      <c r="D7270" t="str">
        <f t="shared" si="342"/>
        <v>25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f>E7270*$Z$2+F7270*$Z$3+G7270*$Z$4+H7270*$Z$5+I7270*$Z$6+J7270*$Z$7+K7270*$Z$8+L7270*$Z$9+M7270*$Z$10+N7270*$Z$11+O7270*$Z$12+P7270*$Z$13</f>
        <v>0</v>
      </c>
      <c r="R7270">
        <v>1.27</v>
      </c>
    </row>
    <row r="7271" spans="1:18" x14ac:dyDescent="0.3">
      <c r="A7271" s="1">
        <v>36276</v>
      </c>
      <c r="B7271" s="1" t="str">
        <f t="shared" si="340"/>
        <v>1999</v>
      </c>
      <c r="C7271" t="str">
        <f t="shared" si="341"/>
        <v>04</v>
      </c>
      <c r="D7271" t="str">
        <f t="shared" si="342"/>
        <v>26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f>E7271*$Z$2+F7271*$Z$3+G7271*$Z$4+H7271*$Z$5+I7271*$Z$6+J7271*$Z$7+K7271*$Z$8+L7271*$Z$9+M7271*$Z$10+N7271*$Z$11+O7271*$Z$12+P7271*$Z$13</f>
        <v>0</v>
      </c>
      <c r="R7271">
        <v>1.2210000000000001</v>
      </c>
    </row>
    <row r="7272" spans="1:18" x14ac:dyDescent="0.3">
      <c r="A7272" s="1">
        <v>36277</v>
      </c>
      <c r="B7272" s="1" t="str">
        <f t="shared" si="340"/>
        <v>1999</v>
      </c>
      <c r="C7272" t="str">
        <f t="shared" si="341"/>
        <v>04</v>
      </c>
      <c r="D7272" t="str">
        <f t="shared" si="342"/>
        <v>27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f>E7272*$Z$2+F7272*$Z$3+G7272*$Z$4+H7272*$Z$5+I7272*$Z$6+J7272*$Z$7+K7272*$Z$8+L7272*$Z$9+M7272*$Z$10+N7272*$Z$11+O7272*$Z$12+P7272*$Z$13</f>
        <v>0</v>
      </c>
      <c r="R7272">
        <v>1.22</v>
      </c>
    </row>
    <row r="7273" spans="1:18" x14ac:dyDescent="0.3">
      <c r="A7273" s="1">
        <v>36278</v>
      </c>
      <c r="B7273" s="1" t="str">
        <f t="shared" si="340"/>
        <v>1999</v>
      </c>
      <c r="C7273" t="str">
        <f t="shared" si="341"/>
        <v>04</v>
      </c>
      <c r="D7273" t="str">
        <f t="shared" si="342"/>
        <v>28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f>E7273*$Z$2+F7273*$Z$3+G7273*$Z$4+H7273*$Z$5+I7273*$Z$6+J7273*$Z$7+K7273*$Z$8+L7273*$Z$9+M7273*$Z$10+N7273*$Z$11+O7273*$Z$12+P7273*$Z$13</f>
        <v>0</v>
      </c>
      <c r="R7273">
        <v>1.1890000000000001</v>
      </c>
    </row>
    <row r="7274" spans="1:18" x14ac:dyDescent="0.3">
      <c r="A7274" s="1">
        <v>36279</v>
      </c>
      <c r="B7274" s="1" t="str">
        <f t="shared" si="340"/>
        <v>1999</v>
      </c>
      <c r="C7274" t="str">
        <f t="shared" si="341"/>
        <v>04</v>
      </c>
      <c r="D7274" t="str">
        <f t="shared" si="342"/>
        <v>29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f>E7274*$Z$2+F7274*$Z$3+G7274*$Z$4+H7274*$Z$5+I7274*$Z$6+J7274*$Z$7+K7274*$Z$8+L7274*$Z$9+M7274*$Z$10+N7274*$Z$11+O7274*$Z$12+P7274*$Z$13</f>
        <v>0</v>
      </c>
      <c r="R7274">
        <v>1.194</v>
      </c>
    </row>
    <row r="7275" spans="1:18" x14ac:dyDescent="0.3">
      <c r="A7275" s="1">
        <v>36280</v>
      </c>
      <c r="B7275" s="1" t="str">
        <f t="shared" si="340"/>
        <v>1999</v>
      </c>
      <c r="C7275" t="str">
        <f t="shared" si="341"/>
        <v>04</v>
      </c>
      <c r="D7275" t="str">
        <f t="shared" si="342"/>
        <v>30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f>E7275*$Z$2+F7275*$Z$3+G7275*$Z$4+H7275*$Z$5+I7275*$Z$6+J7275*$Z$7+K7275*$Z$8+L7275*$Z$9+M7275*$Z$10+N7275*$Z$11+O7275*$Z$12+P7275*$Z$13</f>
        <v>0</v>
      </c>
      <c r="R7275">
        <v>1.194</v>
      </c>
    </row>
    <row r="7276" spans="1:18" x14ac:dyDescent="0.3">
      <c r="A7276" s="1">
        <v>36281</v>
      </c>
      <c r="B7276" s="1" t="str">
        <f t="shared" si="340"/>
        <v>1999</v>
      </c>
      <c r="C7276" t="str">
        <f t="shared" si="341"/>
        <v>05</v>
      </c>
      <c r="D7276" t="str">
        <f t="shared" si="342"/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f>E7276*$Z$2+F7276*$Z$3+G7276*$Z$4+H7276*$Z$5+I7276*$Z$6+J7276*$Z$7+K7276*$Z$8+L7276*$Z$9+M7276*$Z$10+N7276*$Z$11+O7276*$Z$12+P7276*$Z$13</f>
        <v>0</v>
      </c>
      <c r="R7276">
        <v>1.202</v>
      </c>
    </row>
    <row r="7277" spans="1:18" x14ac:dyDescent="0.3">
      <c r="A7277" s="1">
        <v>36282</v>
      </c>
      <c r="B7277" s="1" t="str">
        <f t="shared" si="340"/>
        <v>1999</v>
      </c>
      <c r="C7277" t="str">
        <f t="shared" si="341"/>
        <v>05</v>
      </c>
      <c r="D7277" t="str">
        <f t="shared" si="342"/>
        <v>2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f>E7277*$Z$2+F7277*$Z$3+G7277*$Z$4+H7277*$Z$5+I7277*$Z$6+J7277*$Z$7+K7277*$Z$8+L7277*$Z$9+M7277*$Z$10+N7277*$Z$11+O7277*$Z$12+P7277*$Z$13</f>
        <v>0</v>
      </c>
      <c r="R7277">
        <v>1.2</v>
      </c>
    </row>
    <row r="7278" spans="1:18" x14ac:dyDescent="0.3">
      <c r="A7278" s="1">
        <v>36283</v>
      </c>
      <c r="B7278" s="1" t="str">
        <f t="shared" si="340"/>
        <v>1999</v>
      </c>
      <c r="C7278" t="str">
        <f t="shared" si="341"/>
        <v>05</v>
      </c>
      <c r="D7278" t="str">
        <f t="shared" si="342"/>
        <v>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f>E7278*$Z$2+F7278*$Z$3+G7278*$Z$4+H7278*$Z$5+I7278*$Z$6+J7278*$Z$7+K7278*$Z$8+L7278*$Z$9+M7278*$Z$10+N7278*$Z$11+O7278*$Z$12+P7278*$Z$13</f>
        <v>0</v>
      </c>
      <c r="R7278">
        <v>1.2230000000000001</v>
      </c>
    </row>
    <row r="7279" spans="1:18" x14ac:dyDescent="0.3">
      <c r="A7279" s="1">
        <v>36284</v>
      </c>
      <c r="B7279" s="1" t="str">
        <f t="shared" si="340"/>
        <v>1999</v>
      </c>
      <c r="C7279" t="str">
        <f t="shared" si="341"/>
        <v>05</v>
      </c>
      <c r="D7279" t="str">
        <f t="shared" si="342"/>
        <v>4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f>E7279*$Z$2+F7279*$Z$3+G7279*$Z$4+H7279*$Z$5+I7279*$Z$6+J7279*$Z$7+K7279*$Z$8+L7279*$Z$9+M7279*$Z$10+N7279*$Z$11+O7279*$Z$12+P7279*$Z$13</f>
        <v>0</v>
      </c>
      <c r="R7279">
        <v>1.22</v>
      </c>
    </row>
    <row r="7280" spans="1:18" x14ac:dyDescent="0.3">
      <c r="A7280" s="1">
        <v>36285</v>
      </c>
      <c r="B7280" s="1" t="str">
        <f t="shared" si="340"/>
        <v>1999</v>
      </c>
      <c r="C7280" t="str">
        <f t="shared" si="341"/>
        <v>05</v>
      </c>
      <c r="D7280" t="str">
        <f t="shared" si="342"/>
        <v>5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f>E7280*$Z$2+F7280*$Z$3+G7280*$Z$4+H7280*$Z$5+I7280*$Z$6+J7280*$Z$7+K7280*$Z$8+L7280*$Z$9+M7280*$Z$10+N7280*$Z$11+O7280*$Z$12+P7280*$Z$13</f>
        <v>0</v>
      </c>
      <c r="R7280">
        <v>1.22</v>
      </c>
    </row>
    <row r="7281" spans="1:18" x14ac:dyDescent="0.3">
      <c r="A7281" s="1">
        <v>36286</v>
      </c>
      <c r="B7281" s="1" t="str">
        <f t="shared" si="340"/>
        <v>1999</v>
      </c>
      <c r="C7281" t="str">
        <f t="shared" si="341"/>
        <v>05</v>
      </c>
      <c r="D7281" t="str">
        <f t="shared" si="342"/>
        <v>6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f>E7281*$Z$2+F7281*$Z$3+G7281*$Z$4+H7281*$Z$5+I7281*$Z$6+J7281*$Z$7+K7281*$Z$8+L7281*$Z$9+M7281*$Z$10+N7281*$Z$11+O7281*$Z$12+P7281*$Z$13</f>
        <v>0</v>
      </c>
      <c r="R7281">
        <v>1.22</v>
      </c>
    </row>
    <row r="7282" spans="1:18" x14ac:dyDescent="0.3">
      <c r="A7282" s="1">
        <v>36287</v>
      </c>
      <c r="B7282" s="1" t="str">
        <f t="shared" si="340"/>
        <v>1999</v>
      </c>
      <c r="C7282" t="str">
        <f t="shared" si="341"/>
        <v>05</v>
      </c>
      <c r="D7282" t="str">
        <f t="shared" si="342"/>
        <v>7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f>E7282*$Z$2+F7282*$Z$3+G7282*$Z$4+H7282*$Z$5+I7282*$Z$6+J7282*$Z$7+K7282*$Z$8+L7282*$Z$9+M7282*$Z$10+N7282*$Z$11+O7282*$Z$12+P7282*$Z$13</f>
        <v>0</v>
      </c>
      <c r="R7282">
        <v>1.2010000000000001</v>
      </c>
    </row>
    <row r="7283" spans="1:18" x14ac:dyDescent="0.3">
      <c r="A7283" s="1">
        <v>36288</v>
      </c>
      <c r="B7283" s="1" t="str">
        <f t="shared" si="340"/>
        <v>1999</v>
      </c>
      <c r="C7283" t="str">
        <f t="shared" si="341"/>
        <v>05</v>
      </c>
      <c r="D7283" t="str">
        <f t="shared" si="342"/>
        <v>8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f>E7283*$Z$2+F7283*$Z$3+G7283*$Z$4+H7283*$Z$5+I7283*$Z$6+J7283*$Z$7+K7283*$Z$8+L7283*$Z$9+M7283*$Z$10+N7283*$Z$11+O7283*$Z$12+P7283*$Z$13</f>
        <v>0</v>
      </c>
      <c r="R7283">
        <v>1.1819999999999999</v>
      </c>
    </row>
    <row r="7284" spans="1:18" x14ac:dyDescent="0.3">
      <c r="A7284" s="1">
        <v>36289</v>
      </c>
      <c r="B7284" s="1" t="str">
        <f t="shared" si="340"/>
        <v>1999</v>
      </c>
      <c r="C7284" t="str">
        <f t="shared" si="341"/>
        <v>05</v>
      </c>
      <c r="D7284" t="str">
        <f t="shared" si="342"/>
        <v>9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f>E7284*$Z$2+F7284*$Z$3+G7284*$Z$4+H7284*$Z$5+I7284*$Z$6+J7284*$Z$7+K7284*$Z$8+L7284*$Z$9+M7284*$Z$10+N7284*$Z$11+O7284*$Z$12+P7284*$Z$13</f>
        <v>0</v>
      </c>
      <c r="R7284">
        <v>1.1599999999999999</v>
      </c>
    </row>
    <row r="7285" spans="1:18" x14ac:dyDescent="0.3">
      <c r="A7285" s="1">
        <v>36290</v>
      </c>
      <c r="B7285" s="1" t="str">
        <f t="shared" si="340"/>
        <v>1999</v>
      </c>
      <c r="C7285" t="str">
        <f t="shared" si="341"/>
        <v>05</v>
      </c>
      <c r="D7285" t="str">
        <f t="shared" si="342"/>
        <v>10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f>E7285*$Z$2+F7285*$Z$3+G7285*$Z$4+H7285*$Z$5+I7285*$Z$6+J7285*$Z$7+K7285*$Z$8+L7285*$Z$9+M7285*$Z$10+N7285*$Z$11+O7285*$Z$12+P7285*$Z$13</f>
        <v>0</v>
      </c>
      <c r="R7285">
        <v>1.171</v>
      </c>
    </row>
    <row r="7286" spans="1:18" x14ac:dyDescent="0.3">
      <c r="A7286" s="1">
        <v>36291</v>
      </c>
      <c r="B7286" s="1" t="str">
        <f t="shared" si="340"/>
        <v>1999</v>
      </c>
      <c r="C7286" t="str">
        <f t="shared" si="341"/>
        <v>05</v>
      </c>
      <c r="D7286" t="str">
        <f t="shared" si="342"/>
        <v>11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f>E7286*$Z$2+F7286*$Z$3+G7286*$Z$4+H7286*$Z$5+I7286*$Z$6+J7286*$Z$7+K7286*$Z$8+L7286*$Z$9+M7286*$Z$10+N7286*$Z$11+O7286*$Z$12+P7286*$Z$13</f>
        <v>0</v>
      </c>
      <c r="R7286">
        <v>1.0840000000000001</v>
      </c>
    </row>
    <row r="7287" spans="1:18" x14ac:dyDescent="0.3">
      <c r="A7287" s="1">
        <v>36292</v>
      </c>
      <c r="B7287" s="1" t="str">
        <f t="shared" si="340"/>
        <v>1999</v>
      </c>
      <c r="C7287" t="str">
        <f t="shared" si="341"/>
        <v>05</v>
      </c>
      <c r="D7287" t="str">
        <f t="shared" si="342"/>
        <v>12</v>
      </c>
      <c r="E7287">
        <v>0.3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f>E7287*$Z$2+F7287*$Z$3+G7287*$Z$4+H7287*$Z$5+I7287*$Z$6+J7287*$Z$7+K7287*$Z$8+L7287*$Z$9+M7287*$Z$10+N7287*$Z$11+O7287*$Z$12+P7287*$Z$13</f>
        <v>3.3785999999999998E-3</v>
      </c>
      <c r="R7287">
        <v>1.0960000000000001</v>
      </c>
    </row>
    <row r="7288" spans="1:18" x14ac:dyDescent="0.3">
      <c r="A7288" s="1">
        <v>36293</v>
      </c>
      <c r="B7288" s="1" t="str">
        <f t="shared" si="340"/>
        <v>1999</v>
      </c>
      <c r="C7288" t="str">
        <f t="shared" si="341"/>
        <v>05</v>
      </c>
      <c r="D7288" t="str">
        <f t="shared" si="342"/>
        <v>13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f>E7288*$Z$2+F7288*$Z$3+G7288*$Z$4+H7288*$Z$5+I7288*$Z$6+J7288*$Z$7+K7288*$Z$8+L7288*$Z$9+M7288*$Z$10+N7288*$Z$11+O7288*$Z$12+P7288*$Z$13</f>
        <v>0</v>
      </c>
      <c r="R7288">
        <v>1.149</v>
      </c>
    </row>
    <row r="7289" spans="1:18" x14ac:dyDescent="0.3">
      <c r="A7289" s="1">
        <v>36294</v>
      </c>
      <c r="B7289" s="1" t="str">
        <f t="shared" si="340"/>
        <v>1999</v>
      </c>
      <c r="C7289" t="str">
        <f t="shared" si="341"/>
        <v>05</v>
      </c>
      <c r="D7289" t="str">
        <f t="shared" si="342"/>
        <v>14</v>
      </c>
      <c r="E7289">
        <v>0.9</v>
      </c>
      <c r="F7289">
        <v>0.1</v>
      </c>
      <c r="G7289">
        <v>0</v>
      </c>
      <c r="H7289">
        <v>0</v>
      </c>
      <c r="I7289">
        <v>0.9</v>
      </c>
      <c r="J7289">
        <v>0</v>
      </c>
      <c r="K7289">
        <v>0</v>
      </c>
      <c r="L7289">
        <v>0</v>
      </c>
      <c r="M7289">
        <v>8.1999999999999993</v>
      </c>
      <c r="N7289">
        <v>0.7</v>
      </c>
      <c r="O7289">
        <v>0</v>
      </c>
      <c r="P7289">
        <v>0</v>
      </c>
      <c r="Q7289">
        <f>E7289*$Z$2+F7289*$Z$3+G7289*$Z$4+H7289*$Z$5+I7289*$Z$6+J7289*$Z$7+K7289*$Z$8+L7289*$Z$9+M7289*$Z$10+N7289*$Z$11+O7289*$Z$12+P7289*$Z$13</f>
        <v>0.98008749999999989</v>
      </c>
      <c r="R7289">
        <v>1.151</v>
      </c>
    </row>
    <row r="7290" spans="1:18" x14ac:dyDescent="0.3">
      <c r="A7290" s="1">
        <v>36295</v>
      </c>
      <c r="B7290" s="1" t="str">
        <f t="shared" si="340"/>
        <v>1999</v>
      </c>
      <c r="C7290" t="str">
        <f t="shared" si="341"/>
        <v>05</v>
      </c>
      <c r="D7290" t="str">
        <f t="shared" si="342"/>
        <v>15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f>E7290*$Z$2+F7290*$Z$3+G7290*$Z$4+H7290*$Z$5+I7290*$Z$6+J7290*$Z$7+K7290*$Z$8+L7290*$Z$9+M7290*$Z$10+N7290*$Z$11+O7290*$Z$12+P7290*$Z$13</f>
        <v>0</v>
      </c>
      <c r="R7290">
        <v>1.107</v>
      </c>
    </row>
    <row r="7291" spans="1:18" x14ac:dyDescent="0.3">
      <c r="A7291" s="1">
        <v>36296</v>
      </c>
      <c r="B7291" s="1" t="str">
        <f t="shared" si="340"/>
        <v>1999</v>
      </c>
      <c r="C7291" t="str">
        <f t="shared" si="341"/>
        <v>05</v>
      </c>
      <c r="D7291" t="str">
        <f t="shared" si="342"/>
        <v>16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f>E7291*$Z$2+F7291*$Z$3+G7291*$Z$4+H7291*$Z$5+I7291*$Z$6+J7291*$Z$7+K7291*$Z$8+L7291*$Z$9+M7291*$Z$10+N7291*$Z$11+O7291*$Z$12+P7291*$Z$13</f>
        <v>0</v>
      </c>
      <c r="R7291">
        <v>0.98</v>
      </c>
    </row>
    <row r="7292" spans="1:18" x14ac:dyDescent="0.3">
      <c r="A7292" s="1">
        <v>36297</v>
      </c>
      <c r="B7292" s="1" t="str">
        <f t="shared" si="340"/>
        <v>1999</v>
      </c>
      <c r="C7292" t="str">
        <f t="shared" si="341"/>
        <v>05</v>
      </c>
      <c r="D7292" t="str">
        <f t="shared" si="342"/>
        <v>17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f>E7292*$Z$2+F7292*$Z$3+G7292*$Z$4+H7292*$Z$5+I7292*$Z$6+J7292*$Z$7+K7292*$Z$8+L7292*$Z$9+M7292*$Z$10+N7292*$Z$11+O7292*$Z$12+P7292*$Z$13</f>
        <v>0</v>
      </c>
      <c r="R7292">
        <v>0.85</v>
      </c>
    </row>
    <row r="7293" spans="1:18" x14ac:dyDescent="0.3">
      <c r="A7293" s="1">
        <v>36298</v>
      </c>
      <c r="B7293" s="1" t="str">
        <f t="shared" si="340"/>
        <v>1999</v>
      </c>
      <c r="C7293" t="str">
        <f t="shared" si="341"/>
        <v>05</v>
      </c>
      <c r="D7293" t="str">
        <f t="shared" si="342"/>
        <v>18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f>E7293*$Z$2+F7293*$Z$3+G7293*$Z$4+H7293*$Z$5+I7293*$Z$6+J7293*$Z$7+K7293*$Z$8+L7293*$Z$9+M7293*$Z$10+N7293*$Z$11+O7293*$Z$12+P7293*$Z$13</f>
        <v>0</v>
      </c>
      <c r="R7293">
        <v>0.83499999999999996</v>
      </c>
    </row>
    <row r="7294" spans="1:18" x14ac:dyDescent="0.3">
      <c r="A7294" s="1">
        <v>36299</v>
      </c>
      <c r="B7294" s="1" t="str">
        <f t="shared" si="340"/>
        <v>1999</v>
      </c>
      <c r="C7294" t="str">
        <f t="shared" si="341"/>
        <v>05</v>
      </c>
      <c r="D7294" t="str">
        <f t="shared" si="342"/>
        <v>19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f>E7294*$Z$2+F7294*$Z$3+G7294*$Z$4+H7294*$Z$5+I7294*$Z$6+J7294*$Z$7+K7294*$Z$8+L7294*$Z$9+M7294*$Z$10+N7294*$Z$11+O7294*$Z$12+P7294*$Z$13</f>
        <v>0</v>
      </c>
      <c r="R7294">
        <v>0.73</v>
      </c>
    </row>
    <row r="7295" spans="1:18" x14ac:dyDescent="0.3">
      <c r="A7295" s="1">
        <v>36300</v>
      </c>
      <c r="B7295" s="1" t="str">
        <f t="shared" si="340"/>
        <v>1999</v>
      </c>
      <c r="C7295" t="str">
        <f t="shared" si="341"/>
        <v>05</v>
      </c>
      <c r="D7295" t="str">
        <f t="shared" si="342"/>
        <v>20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f>E7295*$Z$2+F7295*$Z$3+G7295*$Z$4+H7295*$Z$5+I7295*$Z$6+J7295*$Z$7+K7295*$Z$8+L7295*$Z$9+M7295*$Z$10+N7295*$Z$11+O7295*$Z$12+P7295*$Z$13</f>
        <v>0</v>
      </c>
      <c r="R7295">
        <v>1.169</v>
      </c>
    </row>
    <row r="7296" spans="1:18" x14ac:dyDescent="0.3">
      <c r="A7296" s="1">
        <v>36301</v>
      </c>
      <c r="B7296" s="1" t="str">
        <f t="shared" si="340"/>
        <v>1999</v>
      </c>
      <c r="C7296" t="str">
        <f t="shared" si="341"/>
        <v>05</v>
      </c>
      <c r="D7296" t="str">
        <f t="shared" si="342"/>
        <v>21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f>E7296*$Z$2+F7296*$Z$3+G7296*$Z$4+H7296*$Z$5+I7296*$Z$6+J7296*$Z$7+K7296*$Z$8+L7296*$Z$9+M7296*$Z$10+N7296*$Z$11+O7296*$Z$12+P7296*$Z$13</f>
        <v>0</v>
      </c>
      <c r="R7296">
        <v>1.1639999999999999</v>
      </c>
    </row>
    <row r="7297" spans="1:18" x14ac:dyDescent="0.3">
      <c r="A7297" s="1">
        <v>36302</v>
      </c>
      <c r="B7297" s="1" t="str">
        <f t="shared" si="340"/>
        <v>1999</v>
      </c>
      <c r="C7297" t="str">
        <f t="shared" si="341"/>
        <v>05</v>
      </c>
      <c r="D7297" t="str">
        <f t="shared" si="342"/>
        <v>22</v>
      </c>
      <c r="E7297">
        <v>0</v>
      </c>
      <c r="F7297">
        <v>0</v>
      </c>
      <c r="G7297">
        <v>7.3</v>
      </c>
      <c r="H7297">
        <v>1.6</v>
      </c>
      <c r="I7297">
        <v>1.2</v>
      </c>
      <c r="J7297">
        <v>0</v>
      </c>
      <c r="K7297">
        <v>0</v>
      </c>
      <c r="L7297">
        <v>1.2</v>
      </c>
      <c r="M7297">
        <v>13.1</v>
      </c>
      <c r="N7297">
        <v>1.1000000000000001</v>
      </c>
      <c r="O7297">
        <v>0</v>
      </c>
      <c r="P7297">
        <v>0.6</v>
      </c>
      <c r="Q7297">
        <f>E7297*$Z$2+F7297*$Z$3+G7297*$Z$4+H7297*$Z$5+I7297*$Z$6+J7297*$Z$7+K7297*$Z$8+L7297*$Z$9+M7297*$Z$10+N7297*$Z$11+O7297*$Z$12+P7297*$Z$13</f>
        <v>1.7878564999999997</v>
      </c>
      <c r="R7297">
        <v>1.159</v>
      </c>
    </row>
    <row r="7298" spans="1:18" x14ac:dyDescent="0.3">
      <c r="A7298" s="1">
        <v>36303</v>
      </c>
      <c r="B7298" s="1" t="str">
        <f t="shared" si="340"/>
        <v>1999</v>
      </c>
      <c r="C7298" t="str">
        <f t="shared" si="341"/>
        <v>05</v>
      </c>
      <c r="D7298" t="str">
        <f t="shared" si="342"/>
        <v>23</v>
      </c>
      <c r="E7298">
        <v>0</v>
      </c>
      <c r="F7298">
        <v>0</v>
      </c>
      <c r="G7298">
        <v>0</v>
      </c>
      <c r="H7298">
        <v>0.6</v>
      </c>
      <c r="I7298">
        <v>0</v>
      </c>
      <c r="J7298">
        <v>0</v>
      </c>
      <c r="K7298">
        <v>0</v>
      </c>
      <c r="L7298">
        <v>7.2</v>
      </c>
      <c r="M7298">
        <v>0</v>
      </c>
      <c r="N7298">
        <v>0</v>
      </c>
      <c r="O7298">
        <v>0</v>
      </c>
      <c r="P7298">
        <v>3.4</v>
      </c>
      <c r="Q7298">
        <f>E7298*$Z$2+F7298*$Z$3+G7298*$Z$4+H7298*$Z$5+I7298*$Z$6+J7298*$Z$7+K7298*$Z$8+L7298*$Z$9+M7298*$Z$10+N7298*$Z$11+O7298*$Z$12+P7298*$Z$13</f>
        <v>0.69069920000000007</v>
      </c>
      <c r="R7298">
        <v>1.1599999999999999</v>
      </c>
    </row>
    <row r="7299" spans="1:18" x14ac:dyDescent="0.3">
      <c r="A7299" s="1">
        <v>36304</v>
      </c>
      <c r="B7299" s="1" t="str">
        <f t="shared" si="340"/>
        <v>1999</v>
      </c>
      <c r="C7299" t="str">
        <f t="shared" si="341"/>
        <v>05</v>
      </c>
      <c r="D7299" t="str">
        <f t="shared" si="342"/>
        <v>24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0.4</v>
      </c>
      <c r="M7299">
        <v>0</v>
      </c>
      <c r="N7299">
        <v>0</v>
      </c>
      <c r="O7299">
        <v>0</v>
      </c>
      <c r="P7299">
        <v>0.2</v>
      </c>
      <c r="Q7299">
        <f>E7299*$Z$2+F7299*$Z$3+G7299*$Z$4+H7299*$Z$5+I7299*$Z$6+J7299*$Z$7+K7299*$Z$8+L7299*$Z$9+M7299*$Z$10+N7299*$Z$11+O7299*$Z$12+P7299*$Z$13</f>
        <v>3.8831600000000001E-2</v>
      </c>
      <c r="R7299">
        <v>1.1619999999999999</v>
      </c>
    </row>
    <row r="7300" spans="1:18" x14ac:dyDescent="0.3">
      <c r="A7300" s="1">
        <v>36305</v>
      </c>
      <c r="B7300" s="1" t="str">
        <f t="shared" si="340"/>
        <v>1999</v>
      </c>
      <c r="C7300" t="str">
        <f t="shared" si="341"/>
        <v>05</v>
      </c>
      <c r="D7300" t="str">
        <f t="shared" si="342"/>
        <v>25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f>E7300*$Z$2+F7300*$Z$3+G7300*$Z$4+H7300*$Z$5+I7300*$Z$6+J7300*$Z$7+K7300*$Z$8+L7300*$Z$9+M7300*$Z$10+N7300*$Z$11+O7300*$Z$12+P7300*$Z$13</f>
        <v>0</v>
      </c>
      <c r="R7300">
        <v>1.1299999999999999</v>
      </c>
    </row>
    <row r="7301" spans="1:18" x14ac:dyDescent="0.3">
      <c r="A7301" s="1">
        <v>36306</v>
      </c>
      <c r="B7301" s="1" t="str">
        <f t="shared" si="340"/>
        <v>1999</v>
      </c>
      <c r="C7301" t="str">
        <f t="shared" si="341"/>
        <v>05</v>
      </c>
      <c r="D7301" t="str">
        <f t="shared" si="342"/>
        <v>26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f>E7301*$Z$2+F7301*$Z$3+G7301*$Z$4+H7301*$Z$5+I7301*$Z$6+J7301*$Z$7+K7301*$Z$8+L7301*$Z$9+M7301*$Z$10+N7301*$Z$11+O7301*$Z$12+P7301*$Z$13</f>
        <v>0</v>
      </c>
      <c r="R7301">
        <v>1.1299999999999999</v>
      </c>
    </row>
    <row r="7302" spans="1:18" x14ac:dyDescent="0.3">
      <c r="A7302" s="1">
        <v>36307</v>
      </c>
      <c r="B7302" s="1" t="str">
        <f t="shared" si="340"/>
        <v>1999</v>
      </c>
      <c r="C7302" t="str">
        <f t="shared" si="341"/>
        <v>05</v>
      </c>
      <c r="D7302" t="str">
        <f t="shared" si="342"/>
        <v>27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f>E7302*$Z$2+F7302*$Z$3+G7302*$Z$4+H7302*$Z$5+I7302*$Z$6+J7302*$Z$7+K7302*$Z$8+L7302*$Z$9+M7302*$Z$10+N7302*$Z$11+O7302*$Z$12+P7302*$Z$13</f>
        <v>0</v>
      </c>
      <c r="R7302">
        <v>1.1200000000000001</v>
      </c>
    </row>
    <row r="7303" spans="1:18" x14ac:dyDescent="0.3">
      <c r="A7303" s="1">
        <v>36308</v>
      </c>
      <c r="B7303" s="1" t="str">
        <f t="shared" si="340"/>
        <v>1999</v>
      </c>
      <c r="C7303" t="str">
        <f t="shared" si="341"/>
        <v>05</v>
      </c>
      <c r="D7303" t="str">
        <f t="shared" si="342"/>
        <v>28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f>E7303*$Z$2+F7303*$Z$3+G7303*$Z$4+H7303*$Z$5+I7303*$Z$6+J7303*$Z$7+K7303*$Z$8+L7303*$Z$9+M7303*$Z$10+N7303*$Z$11+O7303*$Z$12+P7303*$Z$13</f>
        <v>0</v>
      </c>
      <c r="R7303">
        <v>1.143</v>
      </c>
    </row>
    <row r="7304" spans="1:18" x14ac:dyDescent="0.3">
      <c r="A7304" s="1">
        <v>36309</v>
      </c>
      <c r="B7304" s="1" t="str">
        <f t="shared" si="340"/>
        <v>1999</v>
      </c>
      <c r="C7304" t="str">
        <f t="shared" si="341"/>
        <v>05</v>
      </c>
      <c r="D7304" t="str">
        <f t="shared" si="342"/>
        <v>29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f>E7304*$Z$2+F7304*$Z$3+G7304*$Z$4+H7304*$Z$5+I7304*$Z$6+J7304*$Z$7+K7304*$Z$8+L7304*$Z$9+M7304*$Z$10+N7304*$Z$11+O7304*$Z$12+P7304*$Z$13</f>
        <v>0</v>
      </c>
      <c r="R7304">
        <v>1.131</v>
      </c>
    </row>
    <row r="7305" spans="1:18" x14ac:dyDescent="0.3">
      <c r="A7305" s="1">
        <v>36310</v>
      </c>
      <c r="B7305" s="1" t="str">
        <f t="shared" ref="B7305:B7368" si="343">TEXT(A7305,"yyyy")</f>
        <v>1999</v>
      </c>
      <c r="C7305" t="str">
        <f t="shared" ref="C7305:C7368" si="344">TEXT(A7305,"mm")</f>
        <v>05</v>
      </c>
      <c r="D7305" t="str">
        <f t="shared" ref="D7305:D7368" si="345">TEXT(A7305,"d")</f>
        <v>30</v>
      </c>
      <c r="E7305">
        <v>5.3</v>
      </c>
      <c r="F7305">
        <v>0.8</v>
      </c>
      <c r="G7305">
        <v>0</v>
      </c>
      <c r="H7305">
        <v>0</v>
      </c>
      <c r="I7305">
        <v>1.1000000000000001</v>
      </c>
      <c r="J7305">
        <v>0.5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f>E7305*$Z$2+F7305*$Z$3+G7305*$Z$4+H7305*$Z$5+I7305*$Z$6+J7305*$Z$7+K7305*$Z$8+L7305*$Z$9+M7305*$Z$10+N7305*$Z$11+O7305*$Z$12+P7305*$Z$13</f>
        <v>0.2970969</v>
      </c>
      <c r="R7305">
        <v>1.1200000000000001</v>
      </c>
    </row>
    <row r="7306" spans="1:18" x14ac:dyDescent="0.3">
      <c r="A7306" s="1">
        <v>36311</v>
      </c>
      <c r="B7306" s="1" t="str">
        <f t="shared" si="343"/>
        <v>1999</v>
      </c>
      <c r="C7306" t="str">
        <f t="shared" si="344"/>
        <v>05</v>
      </c>
      <c r="D7306" t="str">
        <f t="shared" si="345"/>
        <v>31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f>E7306*$Z$2+F7306*$Z$3+G7306*$Z$4+H7306*$Z$5+I7306*$Z$6+J7306*$Z$7+K7306*$Z$8+L7306*$Z$9+M7306*$Z$10+N7306*$Z$11+O7306*$Z$12+P7306*$Z$13</f>
        <v>0</v>
      </c>
      <c r="R7306">
        <v>1.123</v>
      </c>
    </row>
    <row r="7307" spans="1:18" x14ac:dyDescent="0.3">
      <c r="A7307" s="1">
        <v>36312</v>
      </c>
      <c r="B7307" s="1" t="str">
        <f t="shared" si="343"/>
        <v>1999</v>
      </c>
      <c r="C7307" t="str">
        <f t="shared" si="344"/>
        <v>06</v>
      </c>
      <c r="D7307" t="str">
        <f t="shared" si="345"/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0.5</v>
      </c>
      <c r="O7307">
        <v>0.6</v>
      </c>
      <c r="P7307">
        <v>0.1</v>
      </c>
      <c r="Q7307">
        <f>E7307*$Z$2+F7307*$Z$3+G7307*$Z$4+H7307*$Z$5+I7307*$Z$6+J7307*$Z$7+K7307*$Z$8+L7307*$Z$9+M7307*$Z$10+N7307*$Z$11+O7307*$Z$12+P7307*$Z$13</f>
        <v>0.14508670000000001</v>
      </c>
      <c r="R7307">
        <v>1.1599999999999999</v>
      </c>
    </row>
    <row r="7308" spans="1:18" x14ac:dyDescent="0.3">
      <c r="A7308" s="1">
        <v>36313</v>
      </c>
      <c r="B7308" s="1" t="str">
        <f t="shared" si="343"/>
        <v>1999</v>
      </c>
      <c r="C7308" t="str">
        <f t="shared" si="344"/>
        <v>06</v>
      </c>
      <c r="D7308" t="str">
        <f t="shared" si="345"/>
        <v>2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f>E7308*$Z$2+F7308*$Z$3+G7308*$Z$4+H7308*$Z$5+I7308*$Z$6+J7308*$Z$7+K7308*$Z$8+L7308*$Z$9+M7308*$Z$10+N7308*$Z$11+O7308*$Z$12+P7308*$Z$13</f>
        <v>0</v>
      </c>
      <c r="R7308">
        <v>1.1200000000000001</v>
      </c>
    </row>
    <row r="7309" spans="1:18" x14ac:dyDescent="0.3">
      <c r="A7309" s="1">
        <v>36314</v>
      </c>
      <c r="B7309" s="1" t="str">
        <f t="shared" si="343"/>
        <v>1999</v>
      </c>
      <c r="C7309" t="str">
        <f t="shared" si="344"/>
        <v>06</v>
      </c>
      <c r="D7309" t="str">
        <f t="shared" si="345"/>
        <v>3</v>
      </c>
      <c r="E7309">
        <v>1.9</v>
      </c>
      <c r="F7309">
        <v>0.3</v>
      </c>
      <c r="G7309">
        <v>0</v>
      </c>
      <c r="H7309">
        <v>0</v>
      </c>
      <c r="I7309">
        <v>0.7</v>
      </c>
      <c r="J7309">
        <v>0.3</v>
      </c>
      <c r="K7309">
        <v>0</v>
      </c>
      <c r="L7309">
        <v>0</v>
      </c>
      <c r="M7309">
        <v>3.5</v>
      </c>
      <c r="N7309">
        <v>0.8</v>
      </c>
      <c r="O7309">
        <v>0</v>
      </c>
      <c r="P7309">
        <v>0</v>
      </c>
      <c r="Q7309">
        <f>E7309*$Z$2+F7309*$Z$3+G7309*$Z$4+H7309*$Z$5+I7309*$Z$6+J7309*$Z$7+K7309*$Z$8+L7309*$Z$9+M7309*$Z$10+N7309*$Z$11+O7309*$Z$12+P7309*$Z$13</f>
        <v>0.60325549999999994</v>
      </c>
      <c r="R7309">
        <v>1.1200000000000001</v>
      </c>
    </row>
    <row r="7310" spans="1:18" x14ac:dyDescent="0.3">
      <c r="A7310" s="1">
        <v>36315</v>
      </c>
      <c r="B7310" s="1" t="str">
        <f t="shared" si="343"/>
        <v>1999</v>
      </c>
      <c r="C7310" t="str">
        <f t="shared" si="344"/>
        <v>06</v>
      </c>
      <c r="D7310" t="str">
        <f t="shared" si="345"/>
        <v>4</v>
      </c>
      <c r="E7310">
        <v>0</v>
      </c>
      <c r="F7310">
        <v>0</v>
      </c>
      <c r="G7310">
        <v>0</v>
      </c>
      <c r="H7310">
        <v>0.6</v>
      </c>
      <c r="I7310">
        <v>0</v>
      </c>
      <c r="J7310">
        <v>0</v>
      </c>
      <c r="K7310">
        <v>0.4</v>
      </c>
      <c r="L7310">
        <v>1.6</v>
      </c>
      <c r="M7310">
        <v>0</v>
      </c>
      <c r="N7310">
        <v>0</v>
      </c>
      <c r="O7310">
        <v>0.3</v>
      </c>
      <c r="P7310">
        <v>1.8</v>
      </c>
      <c r="Q7310">
        <f>E7310*$Z$2+F7310*$Z$3+G7310*$Z$4+H7310*$Z$5+I7310*$Z$6+J7310*$Z$7+K7310*$Z$8+L7310*$Z$9+M7310*$Z$10+N7310*$Z$11+O7310*$Z$12+P7310*$Z$13</f>
        <v>0.30143830000000005</v>
      </c>
      <c r="R7310">
        <v>1.1200000000000001</v>
      </c>
    </row>
    <row r="7311" spans="1:18" x14ac:dyDescent="0.3">
      <c r="A7311" s="1">
        <v>36316</v>
      </c>
      <c r="B7311" s="1" t="str">
        <f t="shared" si="343"/>
        <v>1999</v>
      </c>
      <c r="C7311" t="str">
        <f t="shared" si="344"/>
        <v>06</v>
      </c>
      <c r="D7311" t="str">
        <f t="shared" si="345"/>
        <v>5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f>E7311*$Z$2+F7311*$Z$3+G7311*$Z$4+H7311*$Z$5+I7311*$Z$6+J7311*$Z$7+K7311*$Z$8+L7311*$Z$9+M7311*$Z$10+N7311*$Z$11+O7311*$Z$12+P7311*$Z$13</f>
        <v>0</v>
      </c>
      <c r="R7311">
        <v>1.1200000000000001</v>
      </c>
    </row>
    <row r="7312" spans="1:18" x14ac:dyDescent="0.3">
      <c r="A7312" s="1">
        <v>36317</v>
      </c>
      <c r="B7312" s="1" t="str">
        <f t="shared" si="343"/>
        <v>1999</v>
      </c>
      <c r="C7312" t="str">
        <f t="shared" si="344"/>
        <v>06</v>
      </c>
      <c r="D7312" t="str">
        <f t="shared" si="345"/>
        <v>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f>E7312*$Z$2+F7312*$Z$3+G7312*$Z$4+H7312*$Z$5+I7312*$Z$6+J7312*$Z$7+K7312*$Z$8+L7312*$Z$9+M7312*$Z$10+N7312*$Z$11+O7312*$Z$12+P7312*$Z$13</f>
        <v>0</v>
      </c>
      <c r="R7312">
        <v>1.1200000000000001</v>
      </c>
    </row>
    <row r="7313" spans="1:18" x14ac:dyDescent="0.3">
      <c r="A7313" s="1">
        <v>36318</v>
      </c>
      <c r="B7313" s="1" t="str">
        <f t="shared" si="343"/>
        <v>1999</v>
      </c>
      <c r="C7313" t="str">
        <f t="shared" si="344"/>
        <v>06</v>
      </c>
      <c r="D7313" t="str">
        <f t="shared" si="345"/>
        <v>7</v>
      </c>
      <c r="E7313">
        <v>3.1</v>
      </c>
      <c r="F7313">
        <v>0.5</v>
      </c>
      <c r="G7313">
        <v>0</v>
      </c>
      <c r="H7313">
        <v>0</v>
      </c>
      <c r="I7313">
        <v>1</v>
      </c>
      <c r="J7313">
        <v>0.3</v>
      </c>
      <c r="K7313">
        <v>0</v>
      </c>
      <c r="L7313">
        <v>0</v>
      </c>
      <c r="M7313">
        <v>3.4</v>
      </c>
      <c r="N7313">
        <v>0.8</v>
      </c>
      <c r="O7313">
        <v>0</v>
      </c>
      <c r="P7313">
        <v>0</v>
      </c>
      <c r="Q7313">
        <f>E7313*$Z$2+F7313*$Z$3+G7313*$Z$4+H7313*$Z$5+I7313*$Z$6+J7313*$Z$7+K7313*$Z$8+L7313*$Z$9+M7313*$Z$10+N7313*$Z$11+O7313*$Z$12+P7313*$Z$13</f>
        <v>0.64739449999999998</v>
      </c>
      <c r="R7313">
        <v>1.05</v>
      </c>
    </row>
    <row r="7314" spans="1:18" x14ac:dyDescent="0.3">
      <c r="A7314" s="1">
        <v>36319</v>
      </c>
      <c r="B7314" s="1" t="str">
        <f t="shared" si="343"/>
        <v>1999</v>
      </c>
      <c r="C7314" t="str">
        <f t="shared" si="344"/>
        <v>06</v>
      </c>
      <c r="D7314" t="str">
        <f t="shared" si="345"/>
        <v>8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f>E7314*$Z$2+F7314*$Z$3+G7314*$Z$4+H7314*$Z$5+I7314*$Z$6+J7314*$Z$7+K7314*$Z$8+L7314*$Z$9+M7314*$Z$10+N7314*$Z$11+O7314*$Z$12+P7314*$Z$13</f>
        <v>0</v>
      </c>
      <c r="R7314">
        <v>1.05</v>
      </c>
    </row>
    <row r="7315" spans="1:18" x14ac:dyDescent="0.3">
      <c r="A7315" s="1">
        <v>36320</v>
      </c>
      <c r="B7315" s="1" t="str">
        <f t="shared" si="343"/>
        <v>1999</v>
      </c>
      <c r="C7315" t="str">
        <f t="shared" si="344"/>
        <v>06</v>
      </c>
      <c r="D7315" t="str">
        <f t="shared" si="345"/>
        <v>9</v>
      </c>
      <c r="E7315">
        <v>0.7</v>
      </c>
      <c r="F7315">
        <v>0.5</v>
      </c>
      <c r="G7315">
        <v>0.2</v>
      </c>
      <c r="H7315">
        <v>0</v>
      </c>
      <c r="I7315">
        <v>0.1</v>
      </c>
      <c r="J7315">
        <v>0</v>
      </c>
      <c r="K7315">
        <v>0</v>
      </c>
      <c r="L7315">
        <v>0</v>
      </c>
      <c r="M7315">
        <v>0</v>
      </c>
      <c r="N7315">
        <v>0.2</v>
      </c>
      <c r="O7315">
        <v>0</v>
      </c>
      <c r="P7315">
        <v>0</v>
      </c>
      <c r="Q7315">
        <f>E7315*$Z$2+F7315*$Z$3+G7315*$Z$4+H7315*$Z$5+I7315*$Z$6+J7315*$Z$7+K7315*$Z$8+L7315*$Z$9+M7315*$Z$10+N7315*$Z$11+O7315*$Z$12+P7315*$Z$13</f>
        <v>7.8770599999999996E-2</v>
      </c>
      <c r="R7315">
        <v>1.01</v>
      </c>
    </row>
    <row r="7316" spans="1:18" x14ac:dyDescent="0.3">
      <c r="A7316" s="1">
        <v>36321</v>
      </c>
      <c r="B7316" s="1" t="str">
        <f t="shared" si="343"/>
        <v>1999</v>
      </c>
      <c r="C7316" t="str">
        <f t="shared" si="344"/>
        <v>06</v>
      </c>
      <c r="D7316" t="str">
        <f t="shared" si="345"/>
        <v>10</v>
      </c>
      <c r="E7316">
        <v>0</v>
      </c>
      <c r="F7316">
        <v>0</v>
      </c>
      <c r="G7316">
        <v>0</v>
      </c>
      <c r="H7316">
        <v>0</v>
      </c>
      <c r="I7316">
        <v>1.3</v>
      </c>
      <c r="J7316">
        <v>0</v>
      </c>
      <c r="K7316">
        <v>0</v>
      </c>
      <c r="L7316">
        <v>0</v>
      </c>
      <c r="M7316">
        <v>1.6</v>
      </c>
      <c r="N7316">
        <v>0</v>
      </c>
      <c r="O7316">
        <v>0</v>
      </c>
      <c r="P7316">
        <v>0</v>
      </c>
      <c r="Q7316">
        <f>E7316*$Z$2+F7316*$Z$3+G7316*$Z$4+H7316*$Z$5+I7316*$Z$6+J7316*$Z$7+K7316*$Z$8+L7316*$Z$9+M7316*$Z$10+N7316*$Z$11+O7316*$Z$12+P7316*$Z$13</f>
        <v>0.27608280000000002</v>
      </c>
      <c r="R7316">
        <v>1.01</v>
      </c>
    </row>
    <row r="7317" spans="1:18" x14ac:dyDescent="0.3">
      <c r="A7317" s="1">
        <v>36322</v>
      </c>
      <c r="B7317" s="1" t="str">
        <f t="shared" si="343"/>
        <v>1999</v>
      </c>
      <c r="C7317" t="str">
        <f t="shared" si="344"/>
        <v>06</v>
      </c>
      <c r="D7317" t="str">
        <f t="shared" si="345"/>
        <v>11</v>
      </c>
      <c r="E7317">
        <v>2</v>
      </c>
      <c r="F7317">
        <v>7.3</v>
      </c>
      <c r="G7317">
        <v>10.7</v>
      </c>
      <c r="H7317">
        <v>9.3000000000000007</v>
      </c>
      <c r="I7317">
        <v>0.3</v>
      </c>
      <c r="J7317">
        <v>1.3</v>
      </c>
      <c r="K7317">
        <v>6</v>
      </c>
      <c r="L7317">
        <v>5.7</v>
      </c>
      <c r="M7317">
        <v>0</v>
      </c>
      <c r="N7317">
        <v>0</v>
      </c>
      <c r="O7317">
        <v>1.4</v>
      </c>
      <c r="P7317">
        <v>4.5999999999999996</v>
      </c>
      <c r="Q7317">
        <f>E7317*$Z$2+F7317*$Z$3+G7317*$Z$4+H7317*$Z$5+I7317*$Z$6+J7317*$Z$7+K7317*$Z$8+L7317*$Z$9+M7317*$Z$10+N7317*$Z$11+O7317*$Z$12+P7317*$Z$13</f>
        <v>2.7355187999999999</v>
      </c>
      <c r="R7317">
        <v>0.97199999999999998</v>
      </c>
    </row>
    <row r="7318" spans="1:18" x14ac:dyDescent="0.3">
      <c r="A7318" s="1">
        <v>36323</v>
      </c>
      <c r="B7318" s="1" t="str">
        <f t="shared" si="343"/>
        <v>1999</v>
      </c>
      <c r="C7318" t="str">
        <f t="shared" si="344"/>
        <v>06</v>
      </c>
      <c r="D7318" t="str">
        <f t="shared" si="345"/>
        <v>12</v>
      </c>
      <c r="E7318">
        <v>3.4</v>
      </c>
      <c r="F7318">
        <v>32</v>
      </c>
      <c r="G7318">
        <v>40.299999999999997</v>
      </c>
      <c r="H7318">
        <v>30.8</v>
      </c>
      <c r="I7318">
        <v>0.7</v>
      </c>
      <c r="J7318">
        <v>5.6</v>
      </c>
      <c r="K7318">
        <v>22.1</v>
      </c>
      <c r="L7318">
        <v>15.7</v>
      </c>
      <c r="M7318">
        <v>0</v>
      </c>
      <c r="N7318">
        <v>0.4</v>
      </c>
      <c r="O7318">
        <v>5</v>
      </c>
      <c r="P7318">
        <v>11.1</v>
      </c>
      <c r="Q7318">
        <f>E7318*$Z$2+F7318*$Z$3+G7318*$Z$4+H7318*$Z$5+I7318*$Z$6+J7318*$Z$7+K7318*$Z$8+L7318*$Z$9+M7318*$Z$10+N7318*$Z$11+O7318*$Z$12+P7318*$Z$13</f>
        <v>9.8299806000000007</v>
      </c>
      <c r="R7318">
        <v>0.93899999999999995</v>
      </c>
    </row>
    <row r="7319" spans="1:18" x14ac:dyDescent="0.3">
      <c r="A7319" s="1">
        <v>36324</v>
      </c>
      <c r="B7319" s="1" t="str">
        <f t="shared" si="343"/>
        <v>1999</v>
      </c>
      <c r="C7319" t="str">
        <f t="shared" si="344"/>
        <v>06</v>
      </c>
      <c r="D7319" t="str">
        <f t="shared" si="345"/>
        <v>13</v>
      </c>
      <c r="E7319">
        <v>16</v>
      </c>
      <c r="F7319">
        <v>13.8</v>
      </c>
      <c r="G7319">
        <v>12.1</v>
      </c>
      <c r="H7319">
        <v>13.5</v>
      </c>
      <c r="I7319">
        <v>14.4</v>
      </c>
      <c r="J7319">
        <v>17.100000000000001</v>
      </c>
      <c r="K7319">
        <v>15.4</v>
      </c>
      <c r="L7319">
        <v>16.3</v>
      </c>
      <c r="M7319">
        <v>2.2000000000000002</v>
      </c>
      <c r="N7319">
        <v>6.7</v>
      </c>
      <c r="O7319">
        <v>6.4</v>
      </c>
      <c r="P7319">
        <v>12.3</v>
      </c>
      <c r="Q7319">
        <f>E7319*$Z$2+F7319*$Z$3+G7319*$Z$4+H7319*$Z$5+I7319*$Z$6+J7319*$Z$7+K7319*$Z$8+L7319*$Z$9+M7319*$Z$10+N7319*$Z$11+O7319*$Z$12+P7319*$Z$13</f>
        <v>11.840301699999999</v>
      </c>
      <c r="R7319">
        <v>0.9</v>
      </c>
    </row>
    <row r="7320" spans="1:18" x14ac:dyDescent="0.3">
      <c r="A7320" s="1">
        <v>36325</v>
      </c>
      <c r="B7320" s="1" t="str">
        <f t="shared" si="343"/>
        <v>1999</v>
      </c>
      <c r="C7320" t="str">
        <f t="shared" si="344"/>
        <v>06</v>
      </c>
      <c r="D7320" t="str">
        <f t="shared" si="345"/>
        <v>14</v>
      </c>
      <c r="E7320">
        <v>1.5</v>
      </c>
      <c r="F7320">
        <v>0.4</v>
      </c>
      <c r="G7320">
        <v>0</v>
      </c>
      <c r="H7320">
        <v>0.4</v>
      </c>
      <c r="I7320">
        <v>0.3</v>
      </c>
      <c r="J7320">
        <v>0.1</v>
      </c>
      <c r="K7320">
        <v>0.3</v>
      </c>
      <c r="L7320">
        <v>1.1000000000000001</v>
      </c>
      <c r="M7320">
        <v>0</v>
      </c>
      <c r="N7320">
        <v>0</v>
      </c>
      <c r="O7320">
        <v>0.2</v>
      </c>
      <c r="P7320">
        <v>0.9</v>
      </c>
      <c r="Q7320">
        <f>E7320*$Z$2+F7320*$Z$3+G7320*$Z$4+H7320*$Z$5+I7320*$Z$6+J7320*$Z$7+K7320*$Z$8+L7320*$Z$9+M7320*$Z$10+N7320*$Z$11+O7320*$Z$12+P7320*$Z$13</f>
        <v>0.28197269999999997</v>
      </c>
      <c r="R7320">
        <v>0.93899999999999995</v>
      </c>
    </row>
    <row r="7321" spans="1:18" x14ac:dyDescent="0.3">
      <c r="A7321" s="1">
        <v>36326</v>
      </c>
      <c r="B7321" s="1" t="str">
        <f t="shared" si="343"/>
        <v>1999</v>
      </c>
      <c r="C7321" t="str">
        <f t="shared" si="344"/>
        <v>06</v>
      </c>
      <c r="D7321" t="str">
        <f t="shared" si="345"/>
        <v>15</v>
      </c>
      <c r="E7321">
        <v>1.8</v>
      </c>
      <c r="F7321">
        <v>5.9</v>
      </c>
      <c r="G7321">
        <v>3</v>
      </c>
      <c r="H7321">
        <v>3.1</v>
      </c>
      <c r="I7321">
        <v>16.3</v>
      </c>
      <c r="J7321">
        <v>16.5</v>
      </c>
      <c r="K7321">
        <v>9.8000000000000007</v>
      </c>
      <c r="L7321">
        <v>6.2</v>
      </c>
      <c r="M7321">
        <v>7.1</v>
      </c>
      <c r="N7321">
        <v>6.7</v>
      </c>
      <c r="O7321">
        <v>4.7</v>
      </c>
      <c r="P7321">
        <v>4.7</v>
      </c>
      <c r="Q7321">
        <f>E7321*$Z$2+F7321*$Z$3+G7321*$Z$4+H7321*$Z$5+I7321*$Z$6+J7321*$Z$7+K7321*$Z$8+L7321*$Z$9+M7321*$Z$10+N7321*$Z$11+O7321*$Z$12+P7321*$Z$13</f>
        <v>9.3338657000000023</v>
      </c>
      <c r="R7321">
        <v>0.89700000000000002</v>
      </c>
    </row>
    <row r="7322" spans="1:18" x14ac:dyDescent="0.3">
      <c r="A7322" s="1">
        <v>36327</v>
      </c>
      <c r="B7322" s="1" t="str">
        <f t="shared" si="343"/>
        <v>1999</v>
      </c>
      <c r="C7322" t="str">
        <f t="shared" si="344"/>
        <v>06</v>
      </c>
      <c r="D7322" t="str">
        <f t="shared" si="345"/>
        <v>16</v>
      </c>
      <c r="E7322">
        <v>45.1</v>
      </c>
      <c r="F7322">
        <v>6.9</v>
      </c>
      <c r="G7322">
        <v>0.7</v>
      </c>
      <c r="H7322">
        <v>0.9</v>
      </c>
      <c r="I7322">
        <v>9.8000000000000007</v>
      </c>
      <c r="J7322">
        <v>3.4</v>
      </c>
      <c r="K7322">
        <v>0.3</v>
      </c>
      <c r="L7322">
        <v>0.5</v>
      </c>
      <c r="M7322">
        <v>0</v>
      </c>
      <c r="N7322">
        <v>0</v>
      </c>
      <c r="O7322">
        <v>0</v>
      </c>
      <c r="P7322">
        <v>0.3</v>
      </c>
      <c r="Q7322">
        <f>E7322*$Z$2+F7322*$Z$3+G7322*$Z$4+H7322*$Z$5+I7322*$Z$6+J7322*$Z$7+K7322*$Z$8+L7322*$Z$9+M7322*$Z$10+N7322*$Z$11+O7322*$Z$12+P7322*$Z$13</f>
        <v>2.5444891999999997</v>
      </c>
      <c r="R7322">
        <v>0.89900000000000002</v>
      </c>
    </row>
    <row r="7323" spans="1:18" x14ac:dyDescent="0.3">
      <c r="A7323" s="1">
        <v>36328</v>
      </c>
      <c r="B7323" s="1" t="str">
        <f t="shared" si="343"/>
        <v>1999</v>
      </c>
      <c r="C7323" t="str">
        <f t="shared" si="344"/>
        <v>06</v>
      </c>
      <c r="D7323" t="str">
        <f t="shared" si="345"/>
        <v>17</v>
      </c>
      <c r="E7323">
        <v>1.7</v>
      </c>
      <c r="F7323">
        <v>1.3</v>
      </c>
      <c r="G7323">
        <v>0.5</v>
      </c>
      <c r="H7323">
        <v>0</v>
      </c>
      <c r="I7323">
        <v>0.9</v>
      </c>
      <c r="J7323">
        <v>0.3</v>
      </c>
      <c r="K7323">
        <v>0</v>
      </c>
      <c r="L7323">
        <v>0</v>
      </c>
      <c r="M7323">
        <v>6.2</v>
      </c>
      <c r="N7323">
        <v>1.4</v>
      </c>
      <c r="O7323">
        <v>0</v>
      </c>
      <c r="P7323">
        <v>0</v>
      </c>
      <c r="Q7323">
        <f>E7323*$Z$2+F7323*$Z$3+G7323*$Z$4+H7323*$Z$5+I7323*$Z$6+J7323*$Z$7+K7323*$Z$8+L7323*$Z$9+M7323*$Z$10+N7323*$Z$11+O7323*$Z$12+P7323*$Z$13</f>
        <v>1.0297835</v>
      </c>
      <c r="R7323">
        <v>0.96599999999999997</v>
      </c>
    </row>
    <row r="7324" spans="1:18" x14ac:dyDescent="0.3">
      <c r="A7324" s="1">
        <v>36329</v>
      </c>
      <c r="B7324" s="1" t="str">
        <f t="shared" si="343"/>
        <v>1999</v>
      </c>
      <c r="C7324" t="str">
        <f t="shared" si="344"/>
        <v>06</v>
      </c>
      <c r="D7324" t="str">
        <f t="shared" si="345"/>
        <v>18</v>
      </c>
      <c r="E7324">
        <v>2.2999999999999998</v>
      </c>
      <c r="F7324">
        <v>0.5</v>
      </c>
      <c r="G7324">
        <v>0</v>
      </c>
      <c r="H7324">
        <v>0</v>
      </c>
      <c r="I7324">
        <v>2.7</v>
      </c>
      <c r="J7324">
        <v>0.3</v>
      </c>
      <c r="K7324">
        <v>0</v>
      </c>
      <c r="L7324">
        <v>0</v>
      </c>
      <c r="M7324">
        <v>7</v>
      </c>
      <c r="N7324">
        <v>2</v>
      </c>
      <c r="O7324">
        <v>1.2</v>
      </c>
      <c r="P7324">
        <v>0.3</v>
      </c>
      <c r="Q7324">
        <f>E7324*$Z$2+F7324*$Z$3+G7324*$Z$4+H7324*$Z$5+I7324*$Z$6+J7324*$Z$7+K7324*$Z$8+L7324*$Z$9+M7324*$Z$10+N7324*$Z$11+O7324*$Z$12+P7324*$Z$13</f>
        <v>1.4655017000000001</v>
      </c>
      <c r="R7324">
        <v>1.097</v>
      </c>
    </row>
    <row r="7325" spans="1:18" x14ac:dyDescent="0.3">
      <c r="A7325" s="1">
        <v>36330</v>
      </c>
      <c r="B7325" s="1" t="str">
        <f t="shared" si="343"/>
        <v>1999</v>
      </c>
      <c r="C7325" t="str">
        <f t="shared" si="344"/>
        <v>06</v>
      </c>
      <c r="D7325" t="str">
        <f t="shared" si="345"/>
        <v>19</v>
      </c>
      <c r="E7325">
        <v>1.3</v>
      </c>
      <c r="F7325">
        <v>0.1</v>
      </c>
      <c r="G7325">
        <v>1.2</v>
      </c>
      <c r="H7325">
        <v>2.4</v>
      </c>
      <c r="I7325">
        <v>0.8</v>
      </c>
      <c r="J7325">
        <v>0.3</v>
      </c>
      <c r="K7325">
        <v>1.1000000000000001</v>
      </c>
      <c r="L7325">
        <v>3.2</v>
      </c>
      <c r="M7325">
        <v>7.1</v>
      </c>
      <c r="N7325">
        <v>3.4</v>
      </c>
      <c r="O7325">
        <v>3</v>
      </c>
      <c r="P7325">
        <v>3.1</v>
      </c>
      <c r="Q7325">
        <f>E7325*$Z$2+F7325*$Z$3+G7325*$Z$4+H7325*$Z$5+I7325*$Z$6+J7325*$Z$7+K7325*$Z$8+L7325*$Z$9+M7325*$Z$10+N7325*$Z$11+O7325*$Z$12+P7325*$Z$13</f>
        <v>2.2430215999999996</v>
      </c>
      <c r="R7325">
        <v>1.167</v>
      </c>
    </row>
    <row r="7326" spans="1:18" x14ac:dyDescent="0.3">
      <c r="A7326" s="1">
        <v>36331</v>
      </c>
      <c r="B7326" s="1" t="str">
        <f t="shared" si="343"/>
        <v>1999</v>
      </c>
      <c r="C7326" t="str">
        <f t="shared" si="344"/>
        <v>06</v>
      </c>
      <c r="D7326" t="str">
        <f t="shared" si="345"/>
        <v>20</v>
      </c>
      <c r="E7326">
        <v>11.4</v>
      </c>
      <c r="F7326">
        <v>7.4</v>
      </c>
      <c r="G7326">
        <v>6.1</v>
      </c>
      <c r="H7326">
        <v>5.2</v>
      </c>
      <c r="I7326">
        <v>2.9</v>
      </c>
      <c r="J7326">
        <v>1.3</v>
      </c>
      <c r="K7326">
        <v>2.9</v>
      </c>
      <c r="L7326">
        <v>3.5</v>
      </c>
      <c r="M7326">
        <v>0.6</v>
      </c>
      <c r="N7326">
        <v>0.5</v>
      </c>
      <c r="O7326">
        <v>1.4</v>
      </c>
      <c r="P7326">
        <v>2.6</v>
      </c>
      <c r="Q7326">
        <f>E7326*$Z$2+F7326*$Z$3+G7326*$Z$4+H7326*$Z$5+I7326*$Z$6+J7326*$Z$7+K7326*$Z$8+L7326*$Z$9+M7326*$Z$10+N7326*$Z$11+O7326*$Z$12+P7326*$Z$13</f>
        <v>2.3460671999999998</v>
      </c>
      <c r="R7326">
        <v>1.64</v>
      </c>
    </row>
    <row r="7327" spans="1:18" x14ac:dyDescent="0.3">
      <c r="A7327" s="1">
        <v>36332</v>
      </c>
      <c r="B7327" s="1" t="str">
        <f t="shared" si="343"/>
        <v>1999</v>
      </c>
      <c r="C7327" t="str">
        <f t="shared" si="344"/>
        <v>06</v>
      </c>
      <c r="D7327" t="str">
        <f t="shared" si="345"/>
        <v>21</v>
      </c>
      <c r="E7327">
        <v>2.1</v>
      </c>
      <c r="F7327">
        <v>1.5</v>
      </c>
      <c r="G7327">
        <v>2.4</v>
      </c>
      <c r="H7327">
        <v>13.9</v>
      </c>
      <c r="I7327">
        <v>0.9</v>
      </c>
      <c r="J7327">
        <v>0.4</v>
      </c>
      <c r="K7327">
        <v>9.3000000000000007</v>
      </c>
      <c r="L7327">
        <v>33.6</v>
      </c>
      <c r="M7327">
        <v>1.4</v>
      </c>
      <c r="N7327">
        <v>11.2</v>
      </c>
      <c r="O7327">
        <v>20.399999999999999</v>
      </c>
      <c r="P7327">
        <v>31.5</v>
      </c>
      <c r="Q7327">
        <f>E7327*$Z$2+F7327*$Z$3+G7327*$Z$4+H7327*$Z$5+I7327*$Z$6+J7327*$Z$7+K7327*$Z$8+L7327*$Z$9+M7327*$Z$10+N7327*$Z$11+O7327*$Z$12+P7327*$Z$13</f>
        <v>9.8905434999999997</v>
      </c>
      <c r="R7327">
        <v>2.464</v>
      </c>
    </row>
    <row r="7328" spans="1:18" x14ac:dyDescent="0.3">
      <c r="A7328" s="1">
        <v>36333</v>
      </c>
      <c r="B7328" s="1" t="str">
        <f t="shared" si="343"/>
        <v>1999</v>
      </c>
      <c r="C7328" t="str">
        <f t="shared" si="344"/>
        <v>06</v>
      </c>
      <c r="D7328" t="str">
        <f t="shared" si="345"/>
        <v>22</v>
      </c>
      <c r="E7328">
        <v>0</v>
      </c>
      <c r="F7328">
        <v>3</v>
      </c>
      <c r="G7328">
        <v>4</v>
      </c>
      <c r="H7328">
        <v>3.1</v>
      </c>
      <c r="I7328">
        <v>1.6</v>
      </c>
      <c r="J7328">
        <v>1.1000000000000001</v>
      </c>
      <c r="K7328">
        <v>2.1</v>
      </c>
      <c r="L7328">
        <v>1.4</v>
      </c>
      <c r="M7328">
        <v>17.899999999999999</v>
      </c>
      <c r="N7328">
        <v>4.7</v>
      </c>
      <c r="O7328">
        <v>0.5</v>
      </c>
      <c r="P7328">
        <v>3.2</v>
      </c>
      <c r="Q7328">
        <f>E7328*$Z$2+F7328*$Z$3+G7328*$Z$4+H7328*$Z$5+I7328*$Z$6+J7328*$Z$7+K7328*$Z$8+L7328*$Z$9+M7328*$Z$10+N7328*$Z$11+O7328*$Z$12+P7328*$Z$13</f>
        <v>3.6264347999999988</v>
      </c>
      <c r="R7328">
        <v>2.8039999999999998</v>
      </c>
    </row>
    <row r="7329" spans="1:18" x14ac:dyDescent="0.3">
      <c r="A7329" s="1">
        <v>36334</v>
      </c>
      <c r="B7329" s="1" t="str">
        <f t="shared" si="343"/>
        <v>1999</v>
      </c>
      <c r="C7329" t="str">
        <f t="shared" si="344"/>
        <v>06</v>
      </c>
      <c r="D7329" t="str">
        <f t="shared" si="345"/>
        <v>23</v>
      </c>
      <c r="E7329">
        <v>8.4</v>
      </c>
      <c r="F7329">
        <v>4.4000000000000004</v>
      </c>
      <c r="G7329">
        <v>8.8000000000000007</v>
      </c>
      <c r="H7329">
        <v>9.6999999999999993</v>
      </c>
      <c r="I7329">
        <v>12.2</v>
      </c>
      <c r="J7329">
        <v>13.8</v>
      </c>
      <c r="K7329">
        <v>9.1999999999999993</v>
      </c>
      <c r="L7329">
        <v>4.7</v>
      </c>
      <c r="M7329">
        <v>11</v>
      </c>
      <c r="N7329">
        <v>8.8000000000000007</v>
      </c>
      <c r="O7329">
        <v>3.4</v>
      </c>
      <c r="P7329">
        <v>3.8</v>
      </c>
      <c r="Q7329">
        <f>E7329*$Z$2+F7329*$Z$3+G7329*$Z$4+H7329*$Z$5+I7329*$Z$6+J7329*$Z$7+K7329*$Z$8+L7329*$Z$9+M7329*$Z$10+N7329*$Z$11+O7329*$Z$12+P7329*$Z$13</f>
        <v>8.8544463000000011</v>
      </c>
      <c r="R7329">
        <v>2.7440000000000002</v>
      </c>
    </row>
    <row r="7330" spans="1:18" x14ac:dyDescent="0.3">
      <c r="A7330" s="1">
        <v>36335</v>
      </c>
      <c r="B7330" s="1" t="str">
        <f t="shared" si="343"/>
        <v>1999</v>
      </c>
      <c r="C7330" t="str">
        <f t="shared" si="344"/>
        <v>06</v>
      </c>
      <c r="D7330" t="str">
        <f t="shared" si="345"/>
        <v>24</v>
      </c>
      <c r="E7330">
        <v>27.7</v>
      </c>
      <c r="F7330">
        <v>6.5</v>
      </c>
      <c r="G7330">
        <v>4.5999999999999996</v>
      </c>
      <c r="H7330">
        <v>6.8</v>
      </c>
      <c r="I7330">
        <v>5.6</v>
      </c>
      <c r="J7330">
        <v>2</v>
      </c>
      <c r="K7330">
        <v>2</v>
      </c>
      <c r="L7330">
        <v>4.3</v>
      </c>
      <c r="M7330">
        <v>0</v>
      </c>
      <c r="N7330">
        <v>0.2</v>
      </c>
      <c r="O7330">
        <v>0.6</v>
      </c>
      <c r="P7330">
        <v>5.8</v>
      </c>
      <c r="Q7330">
        <f>E7330*$Z$2+F7330*$Z$3+G7330*$Z$4+H7330*$Z$5+I7330*$Z$6+J7330*$Z$7+K7330*$Z$8+L7330*$Z$9+M7330*$Z$10+N7330*$Z$11+O7330*$Z$12+P7330*$Z$13</f>
        <v>2.6791882999999999</v>
      </c>
      <c r="R7330">
        <v>5.7939999999999996</v>
      </c>
    </row>
    <row r="7331" spans="1:18" x14ac:dyDescent="0.3">
      <c r="A7331" s="1">
        <v>36336</v>
      </c>
      <c r="B7331" s="1" t="str">
        <f t="shared" si="343"/>
        <v>1999</v>
      </c>
      <c r="C7331" t="str">
        <f t="shared" si="344"/>
        <v>06</v>
      </c>
      <c r="D7331" t="str">
        <f t="shared" si="345"/>
        <v>25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0.8</v>
      </c>
      <c r="N7331">
        <v>10.7</v>
      </c>
      <c r="O7331">
        <v>14.3</v>
      </c>
      <c r="P7331">
        <v>3.8</v>
      </c>
      <c r="Q7331">
        <f>E7331*$Z$2+F7331*$Z$3+G7331*$Z$4+H7331*$Z$5+I7331*$Z$6+J7331*$Z$7+K7331*$Z$8+L7331*$Z$9+M7331*$Z$10+N7331*$Z$11+O7331*$Z$12+P7331*$Z$13</f>
        <v>3.4225630000000002</v>
      </c>
      <c r="R7331">
        <v>2.972</v>
      </c>
    </row>
    <row r="7332" spans="1:18" x14ac:dyDescent="0.3">
      <c r="A7332" s="1">
        <v>36337</v>
      </c>
      <c r="B7332" s="1" t="str">
        <f t="shared" si="343"/>
        <v>1999</v>
      </c>
      <c r="C7332" t="str">
        <f t="shared" si="344"/>
        <v>06</v>
      </c>
      <c r="D7332" t="str">
        <f t="shared" si="345"/>
        <v>26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f>E7332*$Z$2+F7332*$Z$3+G7332*$Z$4+H7332*$Z$5+I7332*$Z$6+J7332*$Z$7+K7332*$Z$8+L7332*$Z$9+M7332*$Z$10+N7332*$Z$11+O7332*$Z$12+P7332*$Z$13</f>
        <v>0</v>
      </c>
      <c r="R7332">
        <v>2.98</v>
      </c>
    </row>
    <row r="7333" spans="1:18" x14ac:dyDescent="0.3">
      <c r="A7333" s="1">
        <v>36338</v>
      </c>
      <c r="B7333" s="1" t="str">
        <f t="shared" si="343"/>
        <v>1999</v>
      </c>
      <c r="C7333" t="str">
        <f t="shared" si="344"/>
        <v>06</v>
      </c>
      <c r="D7333" t="str">
        <f t="shared" si="345"/>
        <v>27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f>E7333*$Z$2+F7333*$Z$3+G7333*$Z$4+H7333*$Z$5+I7333*$Z$6+J7333*$Z$7+K7333*$Z$8+L7333*$Z$9+M7333*$Z$10+N7333*$Z$11+O7333*$Z$12+P7333*$Z$13</f>
        <v>0</v>
      </c>
      <c r="R7333">
        <v>3.5</v>
      </c>
    </row>
    <row r="7334" spans="1:18" x14ac:dyDescent="0.3">
      <c r="A7334" s="1">
        <v>36339</v>
      </c>
      <c r="B7334" s="1" t="str">
        <f t="shared" si="343"/>
        <v>1999</v>
      </c>
      <c r="C7334" t="str">
        <f t="shared" si="344"/>
        <v>06</v>
      </c>
      <c r="D7334" t="str">
        <f t="shared" si="345"/>
        <v>28</v>
      </c>
      <c r="E7334">
        <v>4.7</v>
      </c>
      <c r="F7334">
        <v>2.5</v>
      </c>
      <c r="G7334">
        <v>0.5</v>
      </c>
      <c r="H7334">
        <v>0</v>
      </c>
      <c r="I7334">
        <v>6.5</v>
      </c>
      <c r="J7334">
        <v>7.6</v>
      </c>
      <c r="K7334">
        <v>3.3</v>
      </c>
      <c r="L7334">
        <v>0.2</v>
      </c>
      <c r="M7334">
        <v>1.1000000000000001</v>
      </c>
      <c r="N7334">
        <v>3.9</v>
      </c>
      <c r="O7334">
        <v>1.6</v>
      </c>
      <c r="P7334">
        <v>0</v>
      </c>
      <c r="Q7334">
        <f>E7334*$Z$2+F7334*$Z$3+G7334*$Z$4+H7334*$Z$5+I7334*$Z$6+J7334*$Z$7+K7334*$Z$8+L7334*$Z$9+M7334*$Z$10+N7334*$Z$11+O7334*$Z$12+P7334*$Z$13</f>
        <v>3.5586394000000001</v>
      </c>
      <c r="R7334">
        <v>3.1520000000000001</v>
      </c>
    </row>
    <row r="7335" spans="1:18" x14ac:dyDescent="0.3">
      <c r="A7335" s="1">
        <v>36340</v>
      </c>
      <c r="B7335" s="1" t="str">
        <f t="shared" si="343"/>
        <v>1999</v>
      </c>
      <c r="C7335" t="str">
        <f t="shared" si="344"/>
        <v>06</v>
      </c>
      <c r="D7335" t="str">
        <f t="shared" si="345"/>
        <v>29</v>
      </c>
      <c r="E7335">
        <v>0</v>
      </c>
      <c r="F7335">
        <v>0</v>
      </c>
      <c r="G7335">
        <v>0</v>
      </c>
      <c r="H7335">
        <v>0.4</v>
      </c>
      <c r="I7335">
        <v>0</v>
      </c>
      <c r="J7335">
        <v>0</v>
      </c>
      <c r="K7335">
        <v>0.3</v>
      </c>
      <c r="L7335">
        <v>1.2</v>
      </c>
      <c r="M7335">
        <v>0</v>
      </c>
      <c r="N7335">
        <v>0</v>
      </c>
      <c r="O7335">
        <v>0.2</v>
      </c>
      <c r="P7335">
        <v>1.4</v>
      </c>
      <c r="Q7335">
        <f>E7335*$Z$2+F7335*$Z$3+G7335*$Z$4+H7335*$Z$5+I7335*$Z$6+J7335*$Z$7+K7335*$Z$8+L7335*$Z$9+M7335*$Z$10+N7335*$Z$11+O7335*$Z$12+P7335*$Z$13</f>
        <v>0.22529389999999999</v>
      </c>
      <c r="R7335">
        <v>4.3940000000000001</v>
      </c>
    </row>
    <row r="7336" spans="1:18" x14ac:dyDescent="0.3">
      <c r="A7336" s="1">
        <v>36341</v>
      </c>
      <c r="B7336" s="1" t="str">
        <f t="shared" si="343"/>
        <v>1999</v>
      </c>
      <c r="C7336" t="str">
        <f t="shared" si="344"/>
        <v>06</v>
      </c>
      <c r="D7336" t="str">
        <f t="shared" si="345"/>
        <v>30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f>E7336*$Z$2+F7336*$Z$3+G7336*$Z$4+H7336*$Z$5+I7336*$Z$6+J7336*$Z$7+K7336*$Z$8+L7336*$Z$9+M7336*$Z$10+N7336*$Z$11+O7336*$Z$12+P7336*$Z$13</f>
        <v>0</v>
      </c>
      <c r="R7336">
        <v>3.786</v>
      </c>
    </row>
    <row r="7337" spans="1:18" x14ac:dyDescent="0.3">
      <c r="A7337" s="1">
        <v>36342</v>
      </c>
      <c r="B7337" s="1" t="str">
        <f t="shared" si="343"/>
        <v>1999</v>
      </c>
      <c r="C7337" t="str">
        <f t="shared" si="344"/>
        <v>07</v>
      </c>
      <c r="D7337" t="str">
        <f t="shared" si="345"/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f>E7337*$Z$2+F7337*$Z$3+G7337*$Z$4+H7337*$Z$5+I7337*$Z$6+J7337*$Z$7+K7337*$Z$8+L7337*$Z$9+M7337*$Z$10+N7337*$Z$11+O7337*$Z$12+P7337*$Z$13</f>
        <v>0</v>
      </c>
      <c r="R7337">
        <v>3.9660000000000002</v>
      </c>
    </row>
    <row r="7338" spans="1:18" x14ac:dyDescent="0.3">
      <c r="A7338" s="1">
        <v>36343</v>
      </c>
      <c r="B7338" s="1" t="str">
        <f t="shared" si="343"/>
        <v>1999</v>
      </c>
      <c r="C7338" t="str">
        <f t="shared" si="344"/>
        <v>07</v>
      </c>
      <c r="D7338" t="str">
        <f t="shared" si="345"/>
        <v>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f>E7338*$Z$2+F7338*$Z$3+G7338*$Z$4+H7338*$Z$5+I7338*$Z$6+J7338*$Z$7+K7338*$Z$8+L7338*$Z$9+M7338*$Z$10+N7338*$Z$11+O7338*$Z$12+P7338*$Z$13</f>
        <v>0</v>
      </c>
      <c r="R7338">
        <v>4</v>
      </c>
    </row>
    <row r="7339" spans="1:18" x14ac:dyDescent="0.3">
      <c r="A7339" s="1">
        <v>36344</v>
      </c>
      <c r="B7339" s="1" t="str">
        <f t="shared" si="343"/>
        <v>1999</v>
      </c>
      <c r="C7339" t="str">
        <f t="shared" si="344"/>
        <v>07</v>
      </c>
      <c r="D7339" t="str">
        <f t="shared" si="345"/>
        <v>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f>E7339*$Z$2+F7339*$Z$3+G7339*$Z$4+H7339*$Z$5+I7339*$Z$6+J7339*$Z$7+K7339*$Z$8+L7339*$Z$9+M7339*$Z$10+N7339*$Z$11+O7339*$Z$12+P7339*$Z$13</f>
        <v>0</v>
      </c>
      <c r="R7339">
        <v>3.6840000000000002</v>
      </c>
    </row>
    <row r="7340" spans="1:18" x14ac:dyDescent="0.3">
      <c r="A7340" s="1">
        <v>36345</v>
      </c>
      <c r="B7340" s="1" t="str">
        <f t="shared" si="343"/>
        <v>1999</v>
      </c>
      <c r="C7340" t="str">
        <f t="shared" si="344"/>
        <v>07</v>
      </c>
      <c r="D7340" t="str">
        <f t="shared" si="345"/>
        <v>4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f>E7340*$Z$2+F7340*$Z$3+G7340*$Z$4+H7340*$Z$5+I7340*$Z$6+J7340*$Z$7+K7340*$Z$8+L7340*$Z$9+M7340*$Z$10+N7340*$Z$11+O7340*$Z$12+P7340*$Z$13</f>
        <v>0</v>
      </c>
      <c r="R7340">
        <v>2.7</v>
      </c>
    </row>
    <row r="7341" spans="1:18" x14ac:dyDescent="0.3">
      <c r="A7341" s="1">
        <v>36346</v>
      </c>
      <c r="B7341" s="1" t="str">
        <f t="shared" si="343"/>
        <v>1999</v>
      </c>
      <c r="C7341" t="str">
        <f t="shared" si="344"/>
        <v>07</v>
      </c>
      <c r="D7341" t="str">
        <f t="shared" si="345"/>
        <v>5</v>
      </c>
      <c r="E7341">
        <v>0</v>
      </c>
      <c r="F7341">
        <v>0</v>
      </c>
      <c r="G7341">
        <v>1</v>
      </c>
      <c r="H7341">
        <v>4.8</v>
      </c>
      <c r="I7341">
        <v>0</v>
      </c>
      <c r="J7341">
        <v>1.2</v>
      </c>
      <c r="K7341">
        <v>4.9000000000000004</v>
      </c>
      <c r="L7341">
        <v>10.6</v>
      </c>
      <c r="M7341">
        <v>1.7</v>
      </c>
      <c r="N7341">
        <v>8.5</v>
      </c>
      <c r="O7341">
        <v>10.5</v>
      </c>
      <c r="P7341">
        <v>10.9</v>
      </c>
      <c r="Q7341">
        <f>E7341*$Z$2+F7341*$Z$3+G7341*$Z$4+H7341*$Z$5+I7341*$Z$6+J7341*$Z$7+K7341*$Z$8+L7341*$Z$9+M7341*$Z$10+N7341*$Z$11+O7341*$Z$12+P7341*$Z$13</f>
        <v>4.9206877000000002</v>
      </c>
      <c r="R7341">
        <v>2.5419999999999998</v>
      </c>
    </row>
    <row r="7342" spans="1:18" x14ac:dyDescent="0.3">
      <c r="A7342" s="1">
        <v>36347</v>
      </c>
      <c r="B7342" s="1" t="str">
        <f t="shared" si="343"/>
        <v>1999</v>
      </c>
      <c r="C7342" t="str">
        <f t="shared" si="344"/>
        <v>07</v>
      </c>
      <c r="D7342" t="str">
        <f t="shared" si="345"/>
        <v>6</v>
      </c>
      <c r="E7342">
        <v>7.7</v>
      </c>
      <c r="F7342">
        <v>24.2</v>
      </c>
      <c r="G7342">
        <v>22.5</v>
      </c>
      <c r="H7342">
        <v>12.8</v>
      </c>
      <c r="I7342">
        <v>6.6</v>
      </c>
      <c r="J7342">
        <v>18.100000000000001</v>
      </c>
      <c r="K7342">
        <v>14.2</v>
      </c>
      <c r="L7342">
        <v>2.9</v>
      </c>
      <c r="M7342">
        <v>5.6</v>
      </c>
      <c r="N7342">
        <v>8.6</v>
      </c>
      <c r="O7342">
        <v>9.5</v>
      </c>
      <c r="P7342">
        <v>3</v>
      </c>
      <c r="Q7342">
        <f>E7342*$Z$2+F7342*$Z$3+G7342*$Z$4+H7342*$Z$5+I7342*$Z$6+J7342*$Z$7+K7342*$Z$8+L7342*$Z$9+M7342*$Z$10+N7342*$Z$11+O7342*$Z$12+P7342*$Z$13</f>
        <v>11.3313785</v>
      </c>
      <c r="R7342">
        <v>3.1240000000000001</v>
      </c>
    </row>
    <row r="7343" spans="1:18" x14ac:dyDescent="0.3">
      <c r="A7343" s="1">
        <v>36348</v>
      </c>
      <c r="B7343" s="1" t="str">
        <f t="shared" si="343"/>
        <v>1999</v>
      </c>
      <c r="C7343" t="str">
        <f t="shared" si="344"/>
        <v>07</v>
      </c>
      <c r="D7343" t="str">
        <f t="shared" si="345"/>
        <v>7</v>
      </c>
      <c r="E7343">
        <v>6.4</v>
      </c>
      <c r="F7343">
        <v>1</v>
      </c>
      <c r="G7343">
        <v>0.2</v>
      </c>
      <c r="H7343">
        <v>0</v>
      </c>
      <c r="I7343">
        <v>2.2999999999999998</v>
      </c>
      <c r="J7343">
        <v>3.5</v>
      </c>
      <c r="K7343">
        <v>0.9</v>
      </c>
      <c r="L7343">
        <v>0.3</v>
      </c>
      <c r="M7343">
        <v>1.9</v>
      </c>
      <c r="N7343">
        <v>7.2</v>
      </c>
      <c r="O7343">
        <v>7</v>
      </c>
      <c r="P7343">
        <v>1.8</v>
      </c>
      <c r="Q7343">
        <f>E7343*$Z$2+F7343*$Z$3+G7343*$Z$4+H7343*$Z$5+I7343*$Z$6+J7343*$Z$7+K7343*$Z$8+L7343*$Z$9+M7343*$Z$10+N7343*$Z$11+O7343*$Z$12+P7343*$Z$13</f>
        <v>3.2275943000000002</v>
      </c>
      <c r="R7343">
        <v>2.5539999999999998</v>
      </c>
    </row>
    <row r="7344" spans="1:18" x14ac:dyDescent="0.3">
      <c r="A7344" s="1">
        <v>36349</v>
      </c>
      <c r="B7344" s="1" t="str">
        <f t="shared" si="343"/>
        <v>1999</v>
      </c>
      <c r="C7344" t="str">
        <f t="shared" si="344"/>
        <v>07</v>
      </c>
      <c r="D7344" t="str">
        <f t="shared" si="345"/>
        <v>8</v>
      </c>
      <c r="E7344">
        <v>0</v>
      </c>
      <c r="F7344">
        <v>0</v>
      </c>
      <c r="G7344">
        <v>0.8</v>
      </c>
      <c r="H7344">
        <v>10.8</v>
      </c>
      <c r="I7344">
        <v>11.6</v>
      </c>
      <c r="J7344">
        <v>3.9</v>
      </c>
      <c r="K7344">
        <v>8.3000000000000007</v>
      </c>
      <c r="L7344">
        <v>26.7</v>
      </c>
      <c r="M7344">
        <v>21</v>
      </c>
      <c r="N7344">
        <v>10.5</v>
      </c>
      <c r="O7344">
        <v>7.8</v>
      </c>
      <c r="P7344">
        <v>26.1</v>
      </c>
      <c r="Q7344">
        <f>E7344*$Z$2+F7344*$Z$3+G7344*$Z$4+H7344*$Z$5+I7344*$Z$6+J7344*$Z$7+K7344*$Z$8+L7344*$Z$9+M7344*$Z$10+N7344*$Z$11+O7344*$Z$12+P7344*$Z$13</f>
        <v>10.7431704</v>
      </c>
      <c r="R7344">
        <v>2.1280000000000001</v>
      </c>
    </row>
    <row r="7345" spans="1:18" x14ac:dyDescent="0.3">
      <c r="A7345" s="1">
        <v>36350</v>
      </c>
      <c r="B7345" s="1" t="str">
        <f t="shared" si="343"/>
        <v>1999</v>
      </c>
      <c r="C7345" t="str">
        <f t="shared" si="344"/>
        <v>07</v>
      </c>
      <c r="D7345" t="str">
        <f t="shared" si="345"/>
        <v>9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0.3</v>
      </c>
      <c r="K7345">
        <v>0.3</v>
      </c>
      <c r="L7345">
        <v>0</v>
      </c>
      <c r="M7345">
        <v>0.5</v>
      </c>
      <c r="N7345">
        <v>2.4</v>
      </c>
      <c r="O7345">
        <v>2.2999999999999998</v>
      </c>
      <c r="P7345">
        <v>0.6</v>
      </c>
      <c r="Q7345">
        <f>E7345*$Z$2+F7345*$Z$3+G7345*$Z$4+H7345*$Z$5+I7345*$Z$6+J7345*$Z$7+K7345*$Z$8+L7345*$Z$9+M7345*$Z$10+N7345*$Z$11+O7345*$Z$12+P7345*$Z$13</f>
        <v>0.7841478999999999</v>
      </c>
      <c r="R7345">
        <v>1.3</v>
      </c>
    </row>
    <row r="7346" spans="1:18" x14ac:dyDescent="0.3">
      <c r="A7346" s="1">
        <v>36351</v>
      </c>
      <c r="B7346" s="1" t="str">
        <f t="shared" si="343"/>
        <v>1999</v>
      </c>
      <c r="C7346" t="str">
        <f t="shared" si="344"/>
        <v>07</v>
      </c>
      <c r="D7346" t="str">
        <f t="shared" si="345"/>
        <v>10</v>
      </c>
      <c r="E7346">
        <v>0</v>
      </c>
      <c r="F7346">
        <v>6.3</v>
      </c>
      <c r="G7346">
        <v>5.9</v>
      </c>
      <c r="H7346">
        <v>3.3</v>
      </c>
      <c r="I7346">
        <v>0</v>
      </c>
      <c r="J7346">
        <v>4</v>
      </c>
      <c r="K7346">
        <v>3.6</v>
      </c>
      <c r="L7346">
        <v>0.6</v>
      </c>
      <c r="M7346">
        <v>0.2</v>
      </c>
      <c r="N7346">
        <v>2</v>
      </c>
      <c r="O7346">
        <v>2.2000000000000002</v>
      </c>
      <c r="P7346">
        <v>0</v>
      </c>
      <c r="Q7346">
        <f>E7346*$Z$2+F7346*$Z$3+G7346*$Z$4+H7346*$Z$5+I7346*$Z$6+J7346*$Z$7+K7346*$Z$8+L7346*$Z$9+M7346*$Z$10+N7346*$Z$11+O7346*$Z$12+P7346*$Z$13</f>
        <v>2.3942001999999998</v>
      </c>
      <c r="R7346">
        <v>1.248</v>
      </c>
    </row>
    <row r="7347" spans="1:18" x14ac:dyDescent="0.3">
      <c r="A7347" s="1">
        <v>36352</v>
      </c>
      <c r="B7347" s="1" t="str">
        <f t="shared" si="343"/>
        <v>1999</v>
      </c>
      <c r="C7347" t="str">
        <f t="shared" si="344"/>
        <v>07</v>
      </c>
      <c r="D7347" t="str">
        <f t="shared" si="345"/>
        <v>11</v>
      </c>
      <c r="E7347">
        <v>5.2</v>
      </c>
      <c r="F7347">
        <v>0.9</v>
      </c>
      <c r="G7347">
        <v>14.1</v>
      </c>
      <c r="H7347">
        <v>16.7</v>
      </c>
      <c r="I7347">
        <v>1.8</v>
      </c>
      <c r="J7347">
        <v>2</v>
      </c>
      <c r="K7347">
        <v>15.2</v>
      </c>
      <c r="L7347">
        <v>5.9</v>
      </c>
      <c r="M7347">
        <v>0</v>
      </c>
      <c r="N7347">
        <v>0</v>
      </c>
      <c r="O7347">
        <v>0.4</v>
      </c>
      <c r="P7347">
        <v>1.5</v>
      </c>
      <c r="Q7347">
        <f>E7347*$Z$2+F7347*$Z$3+G7347*$Z$4+H7347*$Z$5+I7347*$Z$6+J7347*$Z$7+K7347*$Z$8+L7347*$Z$9+M7347*$Z$10+N7347*$Z$11+O7347*$Z$12+P7347*$Z$13</f>
        <v>4.0656540999999997</v>
      </c>
      <c r="R7347">
        <v>2.2999999999999998</v>
      </c>
    </row>
    <row r="7348" spans="1:18" x14ac:dyDescent="0.3">
      <c r="A7348" s="1">
        <v>36353</v>
      </c>
      <c r="B7348" s="1" t="str">
        <f t="shared" si="343"/>
        <v>1999</v>
      </c>
      <c r="C7348" t="str">
        <f t="shared" si="344"/>
        <v>07</v>
      </c>
      <c r="D7348" t="str">
        <f t="shared" si="345"/>
        <v>12</v>
      </c>
      <c r="E7348">
        <v>0.2</v>
      </c>
      <c r="F7348">
        <v>1.3</v>
      </c>
      <c r="G7348">
        <v>0.9</v>
      </c>
      <c r="H7348">
        <v>0.4</v>
      </c>
      <c r="I7348">
        <v>0</v>
      </c>
      <c r="J7348">
        <v>0.3</v>
      </c>
      <c r="K7348">
        <v>0.6</v>
      </c>
      <c r="L7348">
        <v>0.2</v>
      </c>
      <c r="M7348">
        <v>0.4</v>
      </c>
      <c r="N7348">
        <v>1.8</v>
      </c>
      <c r="O7348">
        <v>1.7</v>
      </c>
      <c r="P7348">
        <v>1</v>
      </c>
      <c r="Q7348">
        <f>E7348*$Z$2+F7348*$Z$3+G7348*$Z$4+H7348*$Z$5+I7348*$Z$6+J7348*$Z$7+K7348*$Z$8+L7348*$Z$9+M7348*$Z$10+N7348*$Z$11+O7348*$Z$12+P7348*$Z$13</f>
        <v>0.79915939999999996</v>
      </c>
      <c r="R7348">
        <v>2.1</v>
      </c>
    </row>
    <row r="7349" spans="1:18" x14ac:dyDescent="0.3">
      <c r="A7349" s="1">
        <v>36354</v>
      </c>
      <c r="B7349" s="1" t="str">
        <f t="shared" si="343"/>
        <v>1999</v>
      </c>
      <c r="C7349" t="str">
        <f t="shared" si="344"/>
        <v>07</v>
      </c>
      <c r="D7349" t="str">
        <f t="shared" si="345"/>
        <v>13</v>
      </c>
      <c r="E7349">
        <v>0</v>
      </c>
      <c r="F7349">
        <v>12.5</v>
      </c>
      <c r="G7349">
        <v>12.7</v>
      </c>
      <c r="H7349">
        <v>7.1</v>
      </c>
      <c r="I7349">
        <v>0</v>
      </c>
      <c r="J7349">
        <v>8.3000000000000007</v>
      </c>
      <c r="K7349">
        <v>8.4</v>
      </c>
      <c r="L7349">
        <v>1.5</v>
      </c>
      <c r="M7349">
        <v>0.5</v>
      </c>
      <c r="N7349">
        <v>2.4</v>
      </c>
      <c r="O7349">
        <v>5.4</v>
      </c>
      <c r="P7349">
        <v>0.6</v>
      </c>
      <c r="Q7349">
        <f>E7349*$Z$2+F7349*$Z$3+G7349*$Z$4+H7349*$Z$5+I7349*$Z$6+J7349*$Z$7+K7349*$Z$8+L7349*$Z$9+M7349*$Z$10+N7349*$Z$11+O7349*$Z$12+P7349*$Z$13</f>
        <v>5.0046617999999992</v>
      </c>
      <c r="R7349">
        <v>2.13</v>
      </c>
    </row>
    <row r="7350" spans="1:18" x14ac:dyDescent="0.3">
      <c r="A7350" s="1">
        <v>36355</v>
      </c>
      <c r="B7350" s="1" t="str">
        <f t="shared" si="343"/>
        <v>1999</v>
      </c>
      <c r="C7350" t="str">
        <f t="shared" si="344"/>
        <v>07</v>
      </c>
      <c r="D7350" t="str">
        <f t="shared" si="345"/>
        <v>14</v>
      </c>
      <c r="E7350">
        <v>15.1</v>
      </c>
      <c r="F7350">
        <v>2.4</v>
      </c>
      <c r="G7350">
        <v>5.3</v>
      </c>
      <c r="H7350">
        <v>11.7</v>
      </c>
      <c r="I7350">
        <v>8.9</v>
      </c>
      <c r="J7350">
        <v>6.1</v>
      </c>
      <c r="K7350">
        <v>9.6999999999999993</v>
      </c>
      <c r="L7350">
        <v>16.899999999999999</v>
      </c>
      <c r="M7350">
        <v>2.6</v>
      </c>
      <c r="N7350">
        <v>5.3</v>
      </c>
      <c r="O7350">
        <v>7</v>
      </c>
      <c r="P7350">
        <v>14.7</v>
      </c>
      <c r="Q7350">
        <f>E7350*$Z$2+F7350*$Z$3+G7350*$Z$4+H7350*$Z$5+I7350*$Z$6+J7350*$Z$7+K7350*$Z$8+L7350*$Z$9+M7350*$Z$10+N7350*$Z$11+O7350*$Z$12+P7350*$Z$13</f>
        <v>7.6965991999999988</v>
      </c>
      <c r="R7350">
        <v>3.05</v>
      </c>
    </row>
    <row r="7351" spans="1:18" x14ac:dyDescent="0.3">
      <c r="A7351" s="1">
        <v>36356</v>
      </c>
      <c r="B7351" s="1" t="str">
        <f t="shared" si="343"/>
        <v>1999</v>
      </c>
      <c r="C7351" t="str">
        <f t="shared" si="344"/>
        <v>07</v>
      </c>
      <c r="D7351" t="str">
        <f t="shared" si="345"/>
        <v>15</v>
      </c>
      <c r="E7351">
        <v>3.5</v>
      </c>
      <c r="F7351">
        <v>6</v>
      </c>
      <c r="G7351">
        <v>6.6</v>
      </c>
      <c r="H7351">
        <v>9.5</v>
      </c>
      <c r="I7351">
        <v>7.8</v>
      </c>
      <c r="J7351">
        <v>7.4</v>
      </c>
      <c r="K7351">
        <v>11.5</v>
      </c>
      <c r="L7351">
        <v>14.6</v>
      </c>
      <c r="M7351">
        <v>13.7</v>
      </c>
      <c r="N7351">
        <v>29.4</v>
      </c>
      <c r="O7351">
        <v>29.5</v>
      </c>
      <c r="P7351">
        <v>17.7</v>
      </c>
      <c r="Q7351">
        <f>E7351*$Z$2+F7351*$Z$3+G7351*$Z$4+H7351*$Z$5+I7351*$Z$6+J7351*$Z$7+K7351*$Z$8+L7351*$Z$9+M7351*$Z$10+N7351*$Z$11+O7351*$Z$12+P7351*$Z$13</f>
        <v>15.271191399999999</v>
      </c>
      <c r="R7351">
        <v>3.2</v>
      </c>
    </row>
    <row r="7352" spans="1:18" x14ac:dyDescent="0.3">
      <c r="A7352" s="1">
        <v>36357</v>
      </c>
      <c r="B7352" s="1" t="str">
        <f t="shared" si="343"/>
        <v>1999</v>
      </c>
      <c r="C7352" t="str">
        <f t="shared" si="344"/>
        <v>07</v>
      </c>
      <c r="D7352" t="str">
        <f t="shared" si="345"/>
        <v>16</v>
      </c>
      <c r="E7352">
        <v>53.6</v>
      </c>
      <c r="F7352">
        <v>24.8</v>
      </c>
      <c r="G7352">
        <v>20.2</v>
      </c>
      <c r="H7352">
        <v>26.2</v>
      </c>
      <c r="I7352">
        <v>48.3</v>
      </c>
      <c r="J7352">
        <v>39.4</v>
      </c>
      <c r="K7352">
        <v>26</v>
      </c>
      <c r="L7352">
        <v>41</v>
      </c>
      <c r="M7352">
        <v>42.9</v>
      </c>
      <c r="N7352">
        <v>33.1</v>
      </c>
      <c r="O7352">
        <v>34.299999999999997</v>
      </c>
      <c r="P7352">
        <v>44</v>
      </c>
      <c r="Q7352">
        <f>E7352*$Z$2+F7352*$Z$3+G7352*$Z$4+H7352*$Z$5+I7352*$Z$6+J7352*$Z$7+K7352*$Z$8+L7352*$Z$9+M7352*$Z$10+N7352*$Z$11+O7352*$Z$12+P7352*$Z$13</f>
        <v>36.051866399999987</v>
      </c>
      <c r="R7352">
        <v>26</v>
      </c>
    </row>
    <row r="7353" spans="1:18" x14ac:dyDescent="0.3">
      <c r="A7353" s="1">
        <v>36358</v>
      </c>
      <c r="B7353" s="1" t="str">
        <f t="shared" si="343"/>
        <v>1999</v>
      </c>
      <c r="C7353" t="str">
        <f t="shared" si="344"/>
        <v>07</v>
      </c>
      <c r="D7353" t="str">
        <f t="shared" si="345"/>
        <v>17</v>
      </c>
      <c r="E7353">
        <v>1.2</v>
      </c>
      <c r="F7353">
        <v>45.8</v>
      </c>
      <c r="G7353">
        <v>42.9</v>
      </c>
      <c r="H7353">
        <v>23.8</v>
      </c>
      <c r="I7353">
        <v>2.2999999999999998</v>
      </c>
      <c r="J7353">
        <v>30.5</v>
      </c>
      <c r="K7353">
        <v>28</v>
      </c>
      <c r="L7353">
        <v>7.8</v>
      </c>
      <c r="M7353">
        <v>4.8</v>
      </c>
      <c r="N7353">
        <v>8.5</v>
      </c>
      <c r="O7353">
        <v>18.899999999999999</v>
      </c>
      <c r="P7353">
        <v>4.8</v>
      </c>
      <c r="Q7353">
        <f>E7353*$Z$2+F7353*$Z$3+G7353*$Z$4+H7353*$Z$5+I7353*$Z$6+J7353*$Z$7+K7353*$Z$8+L7353*$Z$9+M7353*$Z$10+N7353*$Z$11+O7353*$Z$12+P7353*$Z$13</f>
        <v>18.460444299999999</v>
      </c>
      <c r="R7353">
        <v>15</v>
      </c>
    </row>
    <row r="7354" spans="1:18" x14ac:dyDescent="0.3">
      <c r="A7354" s="1">
        <v>36359</v>
      </c>
      <c r="B7354" s="1" t="str">
        <f t="shared" si="343"/>
        <v>1999</v>
      </c>
      <c r="C7354" t="str">
        <f t="shared" si="344"/>
        <v>07</v>
      </c>
      <c r="D7354" t="str">
        <f t="shared" si="345"/>
        <v>18</v>
      </c>
      <c r="E7354">
        <v>1.3</v>
      </c>
      <c r="F7354">
        <v>10.3</v>
      </c>
      <c r="G7354">
        <v>9.9</v>
      </c>
      <c r="H7354">
        <v>8.1</v>
      </c>
      <c r="I7354">
        <v>1.8</v>
      </c>
      <c r="J7354">
        <v>5.2</v>
      </c>
      <c r="K7354">
        <v>10.9</v>
      </c>
      <c r="L7354">
        <v>7.5</v>
      </c>
      <c r="M7354">
        <v>6.7</v>
      </c>
      <c r="N7354">
        <v>29.7</v>
      </c>
      <c r="O7354">
        <v>28.5</v>
      </c>
      <c r="P7354">
        <v>11.5</v>
      </c>
      <c r="Q7354">
        <f>E7354*$Z$2+F7354*$Z$3+G7354*$Z$4+H7354*$Z$5+I7354*$Z$6+J7354*$Z$7+K7354*$Z$8+L7354*$Z$9+M7354*$Z$10+N7354*$Z$11+O7354*$Z$12+P7354*$Z$13</f>
        <v>12.965809400000001</v>
      </c>
      <c r="R7354">
        <v>18</v>
      </c>
    </row>
    <row r="7355" spans="1:18" x14ac:dyDescent="0.3">
      <c r="A7355" s="1">
        <v>36360</v>
      </c>
      <c r="B7355" s="1" t="str">
        <f t="shared" si="343"/>
        <v>1999</v>
      </c>
      <c r="C7355" t="str">
        <f t="shared" si="344"/>
        <v>07</v>
      </c>
      <c r="D7355" t="str">
        <f t="shared" si="345"/>
        <v>19</v>
      </c>
      <c r="E7355">
        <v>1.3</v>
      </c>
      <c r="F7355">
        <v>0.2</v>
      </c>
      <c r="G7355">
        <v>4.3</v>
      </c>
      <c r="H7355">
        <v>14.6</v>
      </c>
      <c r="I7355">
        <v>4.7</v>
      </c>
      <c r="J7355">
        <v>2.6</v>
      </c>
      <c r="K7355">
        <v>13.2</v>
      </c>
      <c r="L7355">
        <v>28.1</v>
      </c>
      <c r="M7355">
        <v>6.9</v>
      </c>
      <c r="N7355">
        <v>12.7</v>
      </c>
      <c r="O7355">
        <v>16.8</v>
      </c>
      <c r="P7355">
        <v>26</v>
      </c>
      <c r="Q7355">
        <f>E7355*$Z$2+F7355*$Z$3+G7355*$Z$4+H7355*$Z$5+I7355*$Z$6+J7355*$Z$7+K7355*$Z$8+L7355*$Z$9+M7355*$Z$10+N7355*$Z$11+O7355*$Z$12+P7355*$Z$13</f>
        <v>10.913593000000001</v>
      </c>
      <c r="R7355">
        <v>28</v>
      </c>
    </row>
    <row r="7356" spans="1:18" x14ac:dyDescent="0.3">
      <c r="A7356" s="1">
        <v>36361</v>
      </c>
      <c r="B7356" s="1" t="str">
        <f t="shared" si="343"/>
        <v>1999</v>
      </c>
      <c r="C7356" t="str">
        <f t="shared" si="344"/>
        <v>07</v>
      </c>
      <c r="D7356" t="str">
        <f t="shared" si="345"/>
        <v>20</v>
      </c>
      <c r="E7356">
        <v>17.2</v>
      </c>
      <c r="F7356">
        <v>56.6</v>
      </c>
      <c r="G7356">
        <v>60.7</v>
      </c>
      <c r="H7356">
        <v>41.8</v>
      </c>
      <c r="I7356">
        <v>13.3</v>
      </c>
      <c r="J7356">
        <v>41.9</v>
      </c>
      <c r="K7356">
        <v>43.8</v>
      </c>
      <c r="L7356">
        <v>17.399999999999999</v>
      </c>
      <c r="M7356">
        <v>15.2</v>
      </c>
      <c r="N7356">
        <v>5.8</v>
      </c>
      <c r="O7356">
        <v>16.2</v>
      </c>
      <c r="P7356">
        <v>11.5</v>
      </c>
      <c r="Q7356">
        <f>E7356*$Z$2+F7356*$Z$3+G7356*$Z$4+H7356*$Z$5+I7356*$Z$6+J7356*$Z$7+K7356*$Z$8+L7356*$Z$9+M7356*$Z$10+N7356*$Z$11+O7356*$Z$12+P7356*$Z$13</f>
        <v>26.648951699999998</v>
      </c>
      <c r="R7356">
        <v>27</v>
      </c>
    </row>
    <row r="7357" spans="1:18" x14ac:dyDescent="0.3">
      <c r="A7357" s="1">
        <v>36362</v>
      </c>
      <c r="B7357" s="1" t="str">
        <f t="shared" si="343"/>
        <v>1999</v>
      </c>
      <c r="C7357" t="str">
        <f t="shared" si="344"/>
        <v>07</v>
      </c>
      <c r="D7357" t="str">
        <f t="shared" si="345"/>
        <v>21</v>
      </c>
      <c r="E7357">
        <v>0.8</v>
      </c>
      <c r="F7357">
        <v>3.5</v>
      </c>
      <c r="G7357">
        <v>5.3</v>
      </c>
      <c r="H7357">
        <v>4.8</v>
      </c>
      <c r="I7357">
        <v>1.4</v>
      </c>
      <c r="J7357">
        <v>2.8</v>
      </c>
      <c r="K7357">
        <v>4.5</v>
      </c>
      <c r="L7357">
        <v>1.8</v>
      </c>
      <c r="M7357">
        <v>2.9</v>
      </c>
      <c r="N7357">
        <v>3.1</v>
      </c>
      <c r="O7357">
        <v>2.4</v>
      </c>
      <c r="P7357">
        <v>2.1</v>
      </c>
      <c r="Q7357">
        <f>E7357*$Z$2+F7357*$Z$3+G7357*$Z$4+H7357*$Z$5+I7357*$Z$6+J7357*$Z$7+K7357*$Z$8+L7357*$Z$9+M7357*$Z$10+N7357*$Z$11+O7357*$Z$12+P7357*$Z$13</f>
        <v>2.9257515999999999</v>
      </c>
      <c r="R7357">
        <v>27</v>
      </c>
    </row>
    <row r="7358" spans="1:18" x14ac:dyDescent="0.3">
      <c r="A7358" s="1">
        <v>36363</v>
      </c>
      <c r="B7358" s="1" t="str">
        <f t="shared" si="343"/>
        <v>1999</v>
      </c>
      <c r="C7358" t="str">
        <f t="shared" si="344"/>
        <v>07</v>
      </c>
      <c r="D7358" t="str">
        <f t="shared" si="345"/>
        <v>22</v>
      </c>
      <c r="E7358">
        <v>7.3</v>
      </c>
      <c r="F7358">
        <v>25.6</v>
      </c>
      <c r="G7358">
        <v>28.1</v>
      </c>
      <c r="H7358">
        <v>19</v>
      </c>
      <c r="I7358">
        <v>5.2</v>
      </c>
      <c r="J7358">
        <v>17.600000000000001</v>
      </c>
      <c r="K7358">
        <v>20.399999999999999</v>
      </c>
      <c r="L7358">
        <v>6.7</v>
      </c>
      <c r="M7358">
        <v>1.7</v>
      </c>
      <c r="N7358">
        <v>4.8</v>
      </c>
      <c r="O7358">
        <v>9.5</v>
      </c>
      <c r="P7358">
        <v>4</v>
      </c>
      <c r="Q7358">
        <f>E7358*$Z$2+F7358*$Z$3+G7358*$Z$4+H7358*$Z$5+I7358*$Z$6+J7358*$Z$7+K7358*$Z$8+L7358*$Z$9+M7358*$Z$10+N7358*$Z$11+O7358*$Z$12+P7358*$Z$13</f>
        <v>11.779681000000002</v>
      </c>
      <c r="R7358">
        <v>84</v>
      </c>
    </row>
    <row r="7359" spans="1:18" x14ac:dyDescent="0.3">
      <c r="A7359" s="1">
        <v>36364</v>
      </c>
      <c r="B7359" s="1" t="str">
        <f t="shared" si="343"/>
        <v>1999</v>
      </c>
      <c r="C7359" t="str">
        <f t="shared" si="344"/>
        <v>07</v>
      </c>
      <c r="D7359" t="str">
        <f t="shared" si="345"/>
        <v>23</v>
      </c>
      <c r="E7359">
        <v>4.8</v>
      </c>
      <c r="F7359">
        <v>7</v>
      </c>
      <c r="G7359">
        <v>11.1</v>
      </c>
      <c r="H7359">
        <v>9.1</v>
      </c>
      <c r="I7359">
        <v>6.2</v>
      </c>
      <c r="J7359">
        <v>7.9</v>
      </c>
      <c r="K7359">
        <v>9.4</v>
      </c>
      <c r="L7359">
        <v>2.5</v>
      </c>
      <c r="M7359">
        <v>9.6999999999999993</v>
      </c>
      <c r="N7359">
        <v>4.8</v>
      </c>
      <c r="O7359">
        <v>3.9</v>
      </c>
      <c r="P7359">
        <v>1.4</v>
      </c>
      <c r="Q7359">
        <f>E7359*$Z$2+F7359*$Z$3+G7359*$Z$4+H7359*$Z$5+I7359*$Z$6+J7359*$Z$7+K7359*$Z$8+L7359*$Z$9+M7359*$Z$10+N7359*$Z$11+O7359*$Z$12+P7359*$Z$13</f>
        <v>6.5510561000000003</v>
      </c>
      <c r="R7359">
        <v>54.84</v>
      </c>
    </row>
    <row r="7360" spans="1:18" x14ac:dyDescent="0.3">
      <c r="A7360" s="1">
        <v>36365</v>
      </c>
      <c r="B7360" s="1" t="str">
        <f t="shared" si="343"/>
        <v>1999</v>
      </c>
      <c r="C7360" t="str">
        <f t="shared" si="344"/>
        <v>07</v>
      </c>
      <c r="D7360" t="str">
        <f t="shared" si="345"/>
        <v>24</v>
      </c>
      <c r="E7360">
        <v>12.9</v>
      </c>
      <c r="F7360">
        <v>6.2</v>
      </c>
      <c r="G7360">
        <v>3.5</v>
      </c>
      <c r="H7360">
        <v>2.4</v>
      </c>
      <c r="I7360">
        <v>23</v>
      </c>
      <c r="J7360">
        <v>10.7</v>
      </c>
      <c r="K7360">
        <v>2.1</v>
      </c>
      <c r="L7360">
        <v>2.4</v>
      </c>
      <c r="M7360">
        <v>33.200000000000003</v>
      </c>
      <c r="N7360">
        <v>9.3000000000000007</v>
      </c>
      <c r="O7360">
        <v>1</v>
      </c>
      <c r="P7360">
        <v>2.1</v>
      </c>
      <c r="Q7360">
        <f>E7360*$Z$2+F7360*$Z$3+G7360*$Z$4+H7360*$Z$5+I7360*$Z$6+J7360*$Z$7+K7360*$Z$8+L7360*$Z$9+M7360*$Z$10+N7360*$Z$11+O7360*$Z$12+P7360*$Z$13</f>
        <v>9.8387560999999994</v>
      </c>
      <c r="R7360">
        <v>23.96</v>
      </c>
    </row>
    <row r="7361" spans="1:18" x14ac:dyDescent="0.3">
      <c r="A7361" s="1">
        <v>36366</v>
      </c>
      <c r="B7361" s="1" t="str">
        <f t="shared" si="343"/>
        <v>1999</v>
      </c>
      <c r="C7361" t="str">
        <f t="shared" si="344"/>
        <v>07</v>
      </c>
      <c r="D7361" t="str">
        <f t="shared" si="345"/>
        <v>25</v>
      </c>
      <c r="E7361">
        <v>8.5</v>
      </c>
      <c r="F7361">
        <v>9.3000000000000007</v>
      </c>
      <c r="G7361">
        <v>12</v>
      </c>
      <c r="H7361">
        <v>8.9</v>
      </c>
      <c r="I7361">
        <v>8.1999999999999993</v>
      </c>
      <c r="J7361">
        <v>8.9</v>
      </c>
      <c r="K7361">
        <v>9</v>
      </c>
      <c r="L7361">
        <v>2.2000000000000002</v>
      </c>
      <c r="M7361">
        <v>8</v>
      </c>
      <c r="N7361">
        <v>3</v>
      </c>
      <c r="O7361">
        <v>2</v>
      </c>
      <c r="P7361">
        <v>0.1</v>
      </c>
      <c r="Q7361">
        <f>E7361*$Z$2+F7361*$Z$3+G7361*$Z$4+H7361*$Z$5+I7361*$Z$6+J7361*$Z$7+K7361*$Z$8+L7361*$Z$9+M7361*$Z$10+N7361*$Z$11+O7361*$Z$12+P7361*$Z$13</f>
        <v>6.3233053000000012</v>
      </c>
      <c r="R7361">
        <v>44</v>
      </c>
    </row>
    <row r="7362" spans="1:18" x14ac:dyDescent="0.3">
      <c r="A7362" s="1">
        <v>36367</v>
      </c>
      <c r="B7362" s="1" t="str">
        <f t="shared" si="343"/>
        <v>1999</v>
      </c>
      <c r="C7362" t="str">
        <f t="shared" si="344"/>
        <v>07</v>
      </c>
      <c r="D7362" t="str">
        <f t="shared" si="345"/>
        <v>26</v>
      </c>
      <c r="E7362">
        <v>3.3</v>
      </c>
      <c r="F7362">
        <v>23.2</v>
      </c>
      <c r="G7362">
        <v>25.3</v>
      </c>
      <c r="H7362">
        <v>18.899999999999999</v>
      </c>
      <c r="I7362">
        <v>4.7</v>
      </c>
      <c r="J7362">
        <v>14</v>
      </c>
      <c r="K7362">
        <v>18.8</v>
      </c>
      <c r="L7362">
        <v>9</v>
      </c>
      <c r="M7362">
        <v>1.9</v>
      </c>
      <c r="N7362">
        <v>4.2</v>
      </c>
      <c r="O7362">
        <v>9.4</v>
      </c>
      <c r="P7362">
        <v>7.6</v>
      </c>
      <c r="Q7362">
        <f>E7362*$Z$2+F7362*$Z$3+G7362*$Z$4+H7362*$Z$5+I7362*$Z$6+J7362*$Z$7+K7362*$Z$8+L7362*$Z$9+M7362*$Z$10+N7362*$Z$11+O7362*$Z$12+P7362*$Z$13</f>
        <v>10.847572600000001</v>
      </c>
      <c r="R7362">
        <v>13.71</v>
      </c>
    </row>
    <row r="7363" spans="1:18" x14ac:dyDescent="0.3">
      <c r="A7363" s="1">
        <v>36368</v>
      </c>
      <c r="B7363" s="1" t="str">
        <f t="shared" si="343"/>
        <v>1999</v>
      </c>
      <c r="C7363" t="str">
        <f t="shared" si="344"/>
        <v>07</v>
      </c>
      <c r="D7363" t="str">
        <f t="shared" si="345"/>
        <v>27</v>
      </c>
      <c r="E7363">
        <v>32.299999999999997</v>
      </c>
      <c r="F7363">
        <v>33.9</v>
      </c>
      <c r="G7363">
        <v>43.8</v>
      </c>
      <c r="H7363">
        <v>34.9</v>
      </c>
      <c r="I7363">
        <v>14.3</v>
      </c>
      <c r="J7363">
        <v>32.9</v>
      </c>
      <c r="K7363">
        <v>37.4</v>
      </c>
      <c r="L7363">
        <v>14.1</v>
      </c>
      <c r="M7363">
        <v>7.5</v>
      </c>
      <c r="N7363">
        <v>23.5</v>
      </c>
      <c r="O7363">
        <v>27.9</v>
      </c>
      <c r="P7363">
        <v>10.6</v>
      </c>
      <c r="Q7363">
        <f>E7363*$Z$2+F7363*$Z$3+G7363*$Z$4+H7363*$Z$5+I7363*$Z$6+J7363*$Z$7+K7363*$Z$8+L7363*$Z$9+M7363*$Z$10+N7363*$Z$11+O7363*$Z$12+P7363*$Z$13</f>
        <v>25.459917000000001</v>
      </c>
      <c r="R7363">
        <v>13.24</v>
      </c>
    </row>
    <row r="7364" spans="1:18" x14ac:dyDescent="0.3">
      <c r="A7364" s="1">
        <v>36369</v>
      </c>
      <c r="B7364" s="1" t="str">
        <f t="shared" si="343"/>
        <v>1999</v>
      </c>
      <c r="C7364" t="str">
        <f t="shared" si="344"/>
        <v>07</v>
      </c>
      <c r="D7364" t="str">
        <f t="shared" si="345"/>
        <v>28</v>
      </c>
      <c r="E7364">
        <v>215.9</v>
      </c>
      <c r="F7364">
        <v>100.3</v>
      </c>
      <c r="G7364">
        <v>60.7</v>
      </c>
      <c r="H7364">
        <v>41</v>
      </c>
      <c r="I7364">
        <v>101.4</v>
      </c>
      <c r="J7364">
        <v>111.4</v>
      </c>
      <c r="K7364">
        <v>48</v>
      </c>
      <c r="L7364">
        <v>28.5</v>
      </c>
      <c r="M7364">
        <v>29.5</v>
      </c>
      <c r="N7364">
        <v>54.6</v>
      </c>
      <c r="O7364">
        <v>61.2</v>
      </c>
      <c r="P7364">
        <v>36</v>
      </c>
      <c r="Q7364">
        <f>E7364*$Z$2+F7364*$Z$3+G7364*$Z$4+H7364*$Z$5+I7364*$Z$6+J7364*$Z$7+K7364*$Z$8+L7364*$Z$9+M7364*$Z$10+N7364*$Z$11+O7364*$Z$12+P7364*$Z$13</f>
        <v>67.946258699999987</v>
      </c>
      <c r="R7364">
        <v>771.7</v>
      </c>
    </row>
    <row r="7365" spans="1:18" x14ac:dyDescent="0.3">
      <c r="A7365" s="1">
        <v>36370</v>
      </c>
      <c r="B7365" s="1" t="str">
        <f t="shared" si="343"/>
        <v>1999</v>
      </c>
      <c r="C7365" t="str">
        <f t="shared" si="344"/>
        <v>07</v>
      </c>
      <c r="D7365" t="str">
        <f t="shared" si="345"/>
        <v>29</v>
      </c>
      <c r="E7365">
        <v>80</v>
      </c>
      <c r="F7365">
        <v>55.6</v>
      </c>
      <c r="G7365">
        <v>59.1</v>
      </c>
      <c r="H7365">
        <v>56.1</v>
      </c>
      <c r="I7365">
        <v>50.7</v>
      </c>
      <c r="J7365">
        <v>51.2</v>
      </c>
      <c r="K7365">
        <v>53.2</v>
      </c>
      <c r="L7365">
        <v>37.799999999999997</v>
      </c>
      <c r="M7365">
        <v>42.9</v>
      </c>
      <c r="N7365">
        <v>21.5</v>
      </c>
      <c r="O7365">
        <v>17.3</v>
      </c>
      <c r="P7365">
        <v>29.4</v>
      </c>
      <c r="Q7365">
        <f>E7365*$Z$2+F7365*$Z$3+G7365*$Z$4+H7365*$Z$5+I7365*$Z$6+J7365*$Z$7+K7365*$Z$8+L7365*$Z$9+M7365*$Z$10+N7365*$Z$11+O7365*$Z$12+P7365*$Z$13</f>
        <v>41.338632000000004</v>
      </c>
      <c r="R7365">
        <v>1189</v>
      </c>
    </row>
    <row r="7366" spans="1:18" x14ac:dyDescent="0.3">
      <c r="A7366" s="1">
        <v>36371</v>
      </c>
      <c r="B7366" s="1" t="str">
        <f t="shared" si="343"/>
        <v>1999</v>
      </c>
      <c r="C7366" t="str">
        <f t="shared" si="344"/>
        <v>07</v>
      </c>
      <c r="D7366" t="str">
        <f t="shared" si="345"/>
        <v>30</v>
      </c>
      <c r="E7366">
        <v>4.8</v>
      </c>
      <c r="F7366">
        <v>4</v>
      </c>
      <c r="G7366">
        <v>6.3</v>
      </c>
      <c r="H7366">
        <v>6.8</v>
      </c>
      <c r="I7366">
        <v>25.1</v>
      </c>
      <c r="J7366">
        <v>13.8</v>
      </c>
      <c r="K7366">
        <v>6.3</v>
      </c>
      <c r="L7366">
        <v>5</v>
      </c>
      <c r="M7366">
        <v>51.4</v>
      </c>
      <c r="N7366">
        <v>18.2</v>
      </c>
      <c r="O7366">
        <v>3.2</v>
      </c>
      <c r="P7366">
        <v>3.3</v>
      </c>
      <c r="Q7366">
        <f>E7366*$Z$2+F7366*$Z$3+G7366*$Z$4+H7366*$Z$5+I7366*$Z$6+J7366*$Z$7+K7366*$Z$8+L7366*$Z$9+M7366*$Z$10+N7366*$Z$11+O7366*$Z$12+P7366*$Z$13</f>
        <v>14.625292699999999</v>
      </c>
      <c r="R7366">
        <v>648.9</v>
      </c>
    </row>
    <row r="7367" spans="1:18" x14ac:dyDescent="0.3">
      <c r="A7367" s="1">
        <v>36372</v>
      </c>
      <c r="B7367" s="1" t="str">
        <f t="shared" si="343"/>
        <v>1999</v>
      </c>
      <c r="C7367" t="str">
        <f t="shared" si="344"/>
        <v>07</v>
      </c>
      <c r="D7367" t="str">
        <f t="shared" si="345"/>
        <v>31</v>
      </c>
      <c r="E7367">
        <v>11.1</v>
      </c>
      <c r="F7367">
        <v>8.5</v>
      </c>
      <c r="G7367">
        <v>7.4</v>
      </c>
      <c r="H7367">
        <v>5</v>
      </c>
      <c r="I7367">
        <v>12.7</v>
      </c>
      <c r="J7367">
        <v>11.1</v>
      </c>
      <c r="K7367">
        <v>5.2</v>
      </c>
      <c r="L7367">
        <v>2.2000000000000002</v>
      </c>
      <c r="M7367">
        <v>18.7</v>
      </c>
      <c r="N7367">
        <v>4.9000000000000004</v>
      </c>
      <c r="O7367">
        <v>1.7</v>
      </c>
      <c r="P7367">
        <v>1.1000000000000001</v>
      </c>
      <c r="Q7367">
        <f>E7367*$Z$2+F7367*$Z$3+G7367*$Z$4+H7367*$Z$5+I7367*$Z$6+J7367*$Z$7+K7367*$Z$8+L7367*$Z$9+M7367*$Z$10+N7367*$Z$11+O7367*$Z$12+P7367*$Z$13</f>
        <v>7.6676406999999998</v>
      </c>
      <c r="R7367">
        <v>325.60000000000002</v>
      </c>
    </row>
    <row r="7368" spans="1:18" x14ac:dyDescent="0.3">
      <c r="A7368" s="1">
        <v>36373</v>
      </c>
      <c r="B7368" s="1" t="str">
        <f t="shared" si="343"/>
        <v>1999</v>
      </c>
      <c r="C7368" t="str">
        <f t="shared" si="344"/>
        <v>08</v>
      </c>
      <c r="D7368" t="str">
        <f t="shared" si="345"/>
        <v>1</v>
      </c>
      <c r="E7368">
        <v>0.4</v>
      </c>
      <c r="F7368">
        <v>0.4</v>
      </c>
      <c r="G7368">
        <v>0.7</v>
      </c>
      <c r="H7368">
        <v>0.8</v>
      </c>
      <c r="I7368">
        <v>0</v>
      </c>
      <c r="J7368">
        <v>0</v>
      </c>
      <c r="K7368">
        <v>0.7</v>
      </c>
      <c r="L7368">
        <v>0.2</v>
      </c>
      <c r="M7368">
        <v>3.2</v>
      </c>
      <c r="N7368">
        <v>0</v>
      </c>
      <c r="O7368">
        <v>0</v>
      </c>
      <c r="P7368">
        <v>0</v>
      </c>
      <c r="Q7368">
        <f>E7368*$Z$2+F7368*$Z$3+G7368*$Z$4+H7368*$Z$5+I7368*$Z$6+J7368*$Z$7+K7368*$Z$8+L7368*$Z$9+M7368*$Z$10+N7368*$Z$11+O7368*$Z$12+P7368*$Z$13</f>
        <v>0.48040070000000001</v>
      </c>
      <c r="R7368">
        <v>180</v>
      </c>
    </row>
    <row r="7369" spans="1:18" x14ac:dyDescent="0.3">
      <c r="A7369" s="1">
        <v>36374</v>
      </c>
      <c r="B7369" s="1" t="str">
        <f t="shared" ref="B7369:B7432" si="346">TEXT(A7369,"yyyy")</f>
        <v>1999</v>
      </c>
      <c r="C7369" t="str">
        <f t="shared" ref="C7369:C7432" si="347">TEXT(A7369,"mm")</f>
        <v>08</v>
      </c>
      <c r="D7369" t="str">
        <f t="shared" ref="D7369:D7432" si="348">TEXT(A7369,"d")</f>
        <v>2</v>
      </c>
      <c r="E7369">
        <v>8.1999999999999993</v>
      </c>
      <c r="F7369">
        <v>15.2</v>
      </c>
      <c r="G7369">
        <v>13.7</v>
      </c>
      <c r="H7369">
        <v>8.1</v>
      </c>
      <c r="I7369">
        <v>10.5</v>
      </c>
      <c r="J7369">
        <v>14.9</v>
      </c>
      <c r="K7369">
        <v>8.6</v>
      </c>
      <c r="L7369">
        <v>1.5</v>
      </c>
      <c r="M7369">
        <v>17.600000000000001</v>
      </c>
      <c r="N7369">
        <v>6.9</v>
      </c>
      <c r="O7369">
        <v>4</v>
      </c>
      <c r="P7369">
        <v>0.6</v>
      </c>
      <c r="Q7369">
        <f>E7369*$Z$2+F7369*$Z$3+G7369*$Z$4+H7369*$Z$5+I7369*$Z$6+J7369*$Z$7+K7369*$Z$8+L7369*$Z$9+M7369*$Z$10+N7369*$Z$11+O7369*$Z$12+P7369*$Z$13</f>
        <v>9.5505989000000007</v>
      </c>
      <c r="R7369">
        <v>107.8</v>
      </c>
    </row>
    <row r="7370" spans="1:18" x14ac:dyDescent="0.3">
      <c r="A7370" s="1">
        <v>36375</v>
      </c>
      <c r="B7370" s="1" t="str">
        <f t="shared" si="346"/>
        <v>1999</v>
      </c>
      <c r="C7370" t="str">
        <f t="shared" si="347"/>
        <v>08</v>
      </c>
      <c r="D7370" t="str">
        <f t="shared" si="348"/>
        <v>3</v>
      </c>
      <c r="E7370">
        <v>31.6</v>
      </c>
      <c r="F7370">
        <v>9.6</v>
      </c>
      <c r="G7370">
        <v>10.3</v>
      </c>
      <c r="H7370">
        <v>12.5</v>
      </c>
      <c r="I7370">
        <v>49.5</v>
      </c>
      <c r="J7370">
        <v>22</v>
      </c>
      <c r="K7370">
        <v>9.3000000000000007</v>
      </c>
      <c r="L7370">
        <v>6.5</v>
      </c>
      <c r="M7370">
        <v>49.9</v>
      </c>
      <c r="N7370">
        <v>14.7</v>
      </c>
      <c r="O7370">
        <v>2</v>
      </c>
      <c r="P7370">
        <v>5.0999999999999996</v>
      </c>
      <c r="Q7370">
        <f>E7370*$Z$2+F7370*$Z$3+G7370*$Z$4+H7370*$Z$5+I7370*$Z$6+J7370*$Z$7+K7370*$Z$8+L7370*$Z$9+M7370*$Z$10+N7370*$Z$11+O7370*$Z$12+P7370*$Z$13</f>
        <v>19.003804499999998</v>
      </c>
      <c r="R7370">
        <v>79</v>
      </c>
    </row>
    <row r="7371" spans="1:18" x14ac:dyDescent="0.3">
      <c r="A7371" s="1">
        <v>36376</v>
      </c>
      <c r="B7371" s="1" t="str">
        <f t="shared" si="346"/>
        <v>1999</v>
      </c>
      <c r="C7371" t="str">
        <f t="shared" si="347"/>
        <v>08</v>
      </c>
      <c r="D7371" t="str">
        <f t="shared" si="348"/>
        <v>4</v>
      </c>
      <c r="E7371">
        <v>15.4</v>
      </c>
      <c r="F7371">
        <v>12.5</v>
      </c>
      <c r="G7371">
        <v>9.8000000000000007</v>
      </c>
      <c r="H7371">
        <v>18.600000000000001</v>
      </c>
      <c r="I7371">
        <v>12.5</v>
      </c>
      <c r="J7371">
        <v>12.6</v>
      </c>
      <c r="K7371">
        <v>17</v>
      </c>
      <c r="L7371">
        <v>31.4</v>
      </c>
      <c r="M7371">
        <v>9.6</v>
      </c>
      <c r="N7371">
        <v>27.7</v>
      </c>
      <c r="O7371">
        <v>29.6</v>
      </c>
      <c r="P7371">
        <v>40.1</v>
      </c>
      <c r="Q7371">
        <f>E7371*$Z$2+F7371*$Z$3+G7371*$Z$4+H7371*$Z$5+I7371*$Z$6+J7371*$Z$7+K7371*$Z$8+L7371*$Z$9+M7371*$Z$10+N7371*$Z$11+O7371*$Z$12+P7371*$Z$13</f>
        <v>19.746364100000001</v>
      </c>
      <c r="R7371">
        <v>355</v>
      </c>
    </row>
    <row r="7372" spans="1:18" x14ac:dyDescent="0.3">
      <c r="A7372" s="1">
        <v>36377</v>
      </c>
      <c r="B7372" s="1" t="str">
        <f t="shared" si="346"/>
        <v>1999</v>
      </c>
      <c r="C7372" t="str">
        <f t="shared" si="347"/>
        <v>08</v>
      </c>
      <c r="D7372" t="str">
        <f t="shared" si="348"/>
        <v>5</v>
      </c>
      <c r="E7372">
        <v>5.6</v>
      </c>
      <c r="F7372">
        <v>87.4</v>
      </c>
      <c r="G7372">
        <v>108.7</v>
      </c>
      <c r="H7372">
        <v>74.900000000000006</v>
      </c>
      <c r="I7372">
        <v>10.199999999999999</v>
      </c>
      <c r="J7372">
        <v>57.7</v>
      </c>
      <c r="K7372">
        <v>79.5</v>
      </c>
      <c r="L7372">
        <v>19.7</v>
      </c>
      <c r="M7372">
        <v>6.9</v>
      </c>
      <c r="N7372">
        <v>12.7</v>
      </c>
      <c r="O7372">
        <v>28.2</v>
      </c>
      <c r="P7372">
        <v>7.1</v>
      </c>
      <c r="Q7372">
        <f>E7372*$Z$2+F7372*$Z$3+G7372*$Z$4+H7372*$Z$5+I7372*$Z$6+J7372*$Z$7+K7372*$Z$8+L7372*$Z$9+M7372*$Z$10+N7372*$Z$11+O7372*$Z$12+P7372*$Z$13</f>
        <v>39.375195999999995</v>
      </c>
      <c r="R7372">
        <v>314</v>
      </c>
    </row>
    <row r="7373" spans="1:18" x14ac:dyDescent="0.3">
      <c r="A7373" s="1">
        <v>36378</v>
      </c>
      <c r="B7373" s="1" t="str">
        <f t="shared" si="346"/>
        <v>1999</v>
      </c>
      <c r="C7373" t="str">
        <f t="shared" si="347"/>
        <v>08</v>
      </c>
      <c r="D7373" t="str">
        <f t="shared" si="348"/>
        <v>6</v>
      </c>
      <c r="E7373">
        <v>8.3000000000000007</v>
      </c>
      <c r="F7373">
        <v>11.8</v>
      </c>
      <c r="G7373">
        <v>11.4</v>
      </c>
      <c r="H7373">
        <v>12.2</v>
      </c>
      <c r="I7373">
        <v>11.6</v>
      </c>
      <c r="J7373">
        <v>11.9</v>
      </c>
      <c r="K7373">
        <v>11.9</v>
      </c>
      <c r="L7373">
        <v>16.3</v>
      </c>
      <c r="M7373">
        <v>11.5</v>
      </c>
      <c r="N7373">
        <v>16.3</v>
      </c>
      <c r="O7373">
        <v>12.4</v>
      </c>
      <c r="P7373">
        <v>14.6</v>
      </c>
      <c r="Q7373">
        <f>E7373*$Z$2+F7373*$Z$3+G7373*$Z$4+H7373*$Z$5+I7373*$Z$6+J7373*$Z$7+K7373*$Z$8+L7373*$Z$9+M7373*$Z$10+N7373*$Z$11+O7373*$Z$12+P7373*$Z$13</f>
        <v>12.9073016</v>
      </c>
      <c r="R7373">
        <v>950</v>
      </c>
    </row>
    <row r="7374" spans="1:18" x14ac:dyDescent="0.3">
      <c r="A7374" s="1">
        <v>36379</v>
      </c>
      <c r="B7374" s="1" t="str">
        <f t="shared" si="346"/>
        <v>1999</v>
      </c>
      <c r="C7374" t="str">
        <f t="shared" si="347"/>
        <v>08</v>
      </c>
      <c r="D7374" t="str">
        <f t="shared" si="348"/>
        <v>7</v>
      </c>
      <c r="E7374">
        <v>129.30000000000001</v>
      </c>
      <c r="F7374">
        <v>56.5</v>
      </c>
      <c r="G7374">
        <v>43.5</v>
      </c>
      <c r="H7374">
        <v>33.4</v>
      </c>
      <c r="I7374">
        <v>98.7</v>
      </c>
      <c r="J7374">
        <v>73.900000000000006</v>
      </c>
      <c r="K7374">
        <v>37.200000000000003</v>
      </c>
      <c r="L7374">
        <v>10.7</v>
      </c>
      <c r="M7374">
        <v>94.1</v>
      </c>
      <c r="N7374">
        <v>61.6</v>
      </c>
      <c r="O7374">
        <v>39.4</v>
      </c>
      <c r="P7374">
        <v>11.4</v>
      </c>
      <c r="Q7374">
        <f>E7374*$Z$2+F7374*$Z$3+G7374*$Z$4+H7374*$Z$5+I7374*$Z$6+J7374*$Z$7+K7374*$Z$8+L7374*$Z$9+M7374*$Z$10+N7374*$Z$11+O7374*$Z$12+P7374*$Z$13</f>
        <v>57.700022000000011</v>
      </c>
      <c r="R7374">
        <v>998</v>
      </c>
    </row>
    <row r="7375" spans="1:18" x14ac:dyDescent="0.3">
      <c r="A7375" s="1">
        <v>36380</v>
      </c>
      <c r="B7375" s="1" t="str">
        <f t="shared" si="346"/>
        <v>1999</v>
      </c>
      <c r="C7375" t="str">
        <f t="shared" si="347"/>
        <v>08</v>
      </c>
      <c r="D7375" t="str">
        <f t="shared" si="348"/>
        <v>8</v>
      </c>
      <c r="E7375">
        <v>77.5</v>
      </c>
      <c r="F7375">
        <v>67.099999999999994</v>
      </c>
      <c r="G7375">
        <v>81.900000000000006</v>
      </c>
      <c r="H7375">
        <v>68.2</v>
      </c>
      <c r="I7375">
        <v>63.8</v>
      </c>
      <c r="J7375">
        <v>61.8</v>
      </c>
      <c r="K7375">
        <v>67.5</v>
      </c>
      <c r="L7375">
        <v>30.8</v>
      </c>
      <c r="M7375">
        <v>31.2</v>
      </c>
      <c r="N7375">
        <v>22.9</v>
      </c>
      <c r="O7375">
        <v>24.8</v>
      </c>
      <c r="P7375">
        <v>22.7</v>
      </c>
      <c r="Q7375">
        <f>E7375*$Z$2+F7375*$Z$3+G7375*$Z$4+H7375*$Z$5+I7375*$Z$6+J7375*$Z$7+K7375*$Z$8+L7375*$Z$9+M7375*$Z$10+N7375*$Z$11+O7375*$Z$12+P7375*$Z$13</f>
        <v>47.108350399999992</v>
      </c>
      <c r="R7375">
        <v>1356</v>
      </c>
    </row>
    <row r="7376" spans="1:18" x14ac:dyDescent="0.3">
      <c r="A7376" s="1">
        <v>36381</v>
      </c>
      <c r="B7376" s="1" t="str">
        <f t="shared" si="346"/>
        <v>1999</v>
      </c>
      <c r="C7376" t="str">
        <f t="shared" si="347"/>
        <v>08</v>
      </c>
      <c r="D7376" t="str">
        <f t="shared" si="348"/>
        <v>9</v>
      </c>
      <c r="E7376">
        <v>41.6</v>
      </c>
      <c r="F7376">
        <v>43.1</v>
      </c>
      <c r="G7376">
        <v>35.1</v>
      </c>
      <c r="H7376">
        <v>29</v>
      </c>
      <c r="I7376">
        <v>62.6</v>
      </c>
      <c r="J7376">
        <v>38.1</v>
      </c>
      <c r="K7376">
        <v>30.9</v>
      </c>
      <c r="L7376">
        <v>30.3</v>
      </c>
      <c r="M7376">
        <v>51.3</v>
      </c>
      <c r="N7376">
        <v>41.5</v>
      </c>
      <c r="O7376">
        <v>36.1</v>
      </c>
      <c r="P7376">
        <v>30.7</v>
      </c>
      <c r="Q7376">
        <f>E7376*$Z$2+F7376*$Z$3+G7376*$Z$4+H7376*$Z$5+I7376*$Z$6+J7376*$Z$7+K7376*$Z$8+L7376*$Z$9+M7376*$Z$10+N7376*$Z$11+O7376*$Z$12+P7376*$Z$13</f>
        <v>40.0727069</v>
      </c>
      <c r="R7376">
        <v>1620</v>
      </c>
    </row>
    <row r="7377" spans="1:18" x14ac:dyDescent="0.3">
      <c r="A7377" s="1">
        <v>36382</v>
      </c>
      <c r="B7377" s="1" t="str">
        <f t="shared" si="346"/>
        <v>1999</v>
      </c>
      <c r="C7377" t="str">
        <f t="shared" si="347"/>
        <v>08</v>
      </c>
      <c r="D7377" t="str">
        <f t="shared" si="348"/>
        <v>10</v>
      </c>
      <c r="E7377">
        <v>1.6</v>
      </c>
      <c r="F7377">
        <v>17.100000000000001</v>
      </c>
      <c r="G7377">
        <v>17.899999999999999</v>
      </c>
      <c r="H7377">
        <v>14.7</v>
      </c>
      <c r="I7377">
        <v>9.6999999999999993</v>
      </c>
      <c r="J7377">
        <v>13.9</v>
      </c>
      <c r="K7377">
        <v>14.9</v>
      </c>
      <c r="L7377">
        <v>12.9</v>
      </c>
      <c r="M7377">
        <v>16.100000000000001</v>
      </c>
      <c r="N7377">
        <v>6.4</v>
      </c>
      <c r="O7377">
        <v>7.8</v>
      </c>
      <c r="P7377">
        <v>10.199999999999999</v>
      </c>
      <c r="Q7377">
        <f>E7377*$Z$2+F7377*$Z$3+G7377*$Z$4+H7377*$Z$5+I7377*$Z$6+J7377*$Z$7+K7377*$Z$8+L7377*$Z$9+M7377*$Z$10+N7377*$Z$11+O7377*$Z$12+P7377*$Z$13</f>
        <v>11.9993851</v>
      </c>
      <c r="R7377">
        <v>1300</v>
      </c>
    </row>
    <row r="7378" spans="1:18" x14ac:dyDescent="0.3">
      <c r="A7378" s="1">
        <v>36383</v>
      </c>
      <c r="B7378" s="1" t="str">
        <f t="shared" si="346"/>
        <v>1999</v>
      </c>
      <c r="C7378" t="str">
        <f t="shared" si="347"/>
        <v>08</v>
      </c>
      <c r="D7378" t="str">
        <f t="shared" si="348"/>
        <v>11</v>
      </c>
      <c r="E7378">
        <v>5.4</v>
      </c>
      <c r="F7378">
        <v>10.6</v>
      </c>
      <c r="G7378">
        <v>10.3</v>
      </c>
      <c r="H7378">
        <v>7.1</v>
      </c>
      <c r="I7378">
        <v>9.6</v>
      </c>
      <c r="J7378">
        <v>11.7</v>
      </c>
      <c r="K7378">
        <v>7.6</v>
      </c>
      <c r="L7378">
        <v>2.8</v>
      </c>
      <c r="M7378">
        <v>18.600000000000001</v>
      </c>
      <c r="N7378">
        <v>9.4</v>
      </c>
      <c r="O7378">
        <v>7.6</v>
      </c>
      <c r="P7378">
        <v>2.6</v>
      </c>
      <c r="Q7378">
        <f>E7378*$Z$2+F7378*$Z$3+G7378*$Z$4+H7378*$Z$5+I7378*$Z$6+J7378*$Z$7+K7378*$Z$8+L7378*$Z$9+M7378*$Z$10+N7378*$Z$11+O7378*$Z$12+P7378*$Z$13</f>
        <v>9.4266497000000005</v>
      </c>
      <c r="R7378">
        <v>562</v>
      </c>
    </row>
    <row r="7379" spans="1:18" x14ac:dyDescent="0.3">
      <c r="A7379" s="1">
        <v>36384</v>
      </c>
      <c r="B7379" s="1" t="str">
        <f t="shared" si="346"/>
        <v>1999</v>
      </c>
      <c r="C7379" t="str">
        <f t="shared" si="347"/>
        <v>08</v>
      </c>
      <c r="D7379" t="str">
        <f t="shared" si="348"/>
        <v>12</v>
      </c>
      <c r="E7379">
        <v>6.9</v>
      </c>
      <c r="F7379">
        <v>4.4000000000000004</v>
      </c>
      <c r="G7379">
        <v>3.7</v>
      </c>
      <c r="H7379">
        <v>2.2999999999999998</v>
      </c>
      <c r="I7379">
        <v>7.2</v>
      </c>
      <c r="J7379">
        <v>4.4000000000000004</v>
      </c>
      <c r="K7379">
        <v>2.6</v>
      </c>
      <c r="L7379">
        <v>1.1000000000000001</v>
      </c>
      <c r="M7379">
        <v>2.1</v>
      </c>
      <c r="N7379">
        <v>1.6</v>
      </c>
      <c r="O7379">
        <v>2.2000000000000002</v>
      </c>
      <c r="P7379">
        <v>1.1000000000000001</v>
      </c>
      <c r="Q7379">
        <f>E7379*$Z$2+F7379*$Z$3+G7379*$Z$4+H7379*$Z$5+I7379*$Z$6+J7379*$Z$7+K7379*$Z$8+L7379*$Z$9+M7379*$Z$10+N7379*$Z$11+O7379*$Z$12+P7379*$Z$13</f>
        <v>3.1114875</v>
      </c>
      <c r="R7379">
        <v>512</v>
      </c>
    </row>
    <row r="7380" spans="1:18" x14ac:dyDescent="0.3">
      <c r="A7380" s="1">
        <v>36385</v>
      </c>
      <c r="B7380" s="1" t="str">
        <f t="shared" si="346"/>
        <v>1999</v>
      </c>
      <c r="C7380" t="str">
        <f t="shared" si="347"/>
        <v>08</v>
      </c>
      <c r="D7380" t="str">
        <f t="shared" si="348"/>
        <v>13</v>
      </c>
      <c r="E7380">
        <v>1.3</v>
      </c>
      <c r="F7380">
        <v>1.6</v>
      </c>
      <c r="G7380">
        <v>1.3</v>
      </c>
      <c r="H7380">
        <v>1.6</v>
      </c>
      <c r="I7380">
        <v>4.9000000000000004</v>
      </c>
      <c r="J7380">
        <v>3.2</v>
      </c>
      <c r="K7380">
        <v>2</v>
      </c>
      <c r="L7380">
        <v>2.5</v>
      </c>
      <c r="M7380">
        <v>8.6</v>
      </c>
      <c r="N7380">
        <v>8.5</v>
      </c>
      <c r="O7380">
        <v>6.1</v>
      </c>
      <c r="P7380">
        <v>5</v>
      </c>
      <c r="Q7380">
        <f>E7380*$Z$2+F7380*$Z$3+G7380*$Z$4+H7380*$Z$5+I7380*$Z$6+J7380*$Z$7+K7380*$Z$8+L7380*$Z$9+M7380*$Z$10+N7380*$Z$11+O7380*$Z$12+P7380*$Z$13</f>
        <v>4.6315229000000002</v>
      </c>
      <c r="R7380">
        <v>406.8</v>
      </c>
    </row>
    <row r="7381" spans="1:18" x14ac:dyDescent="0.3">
      <c r="A7381" s="1">
        <v>36386</v>
      </c>
      <c r="B7381" s="1" t="str">
        <f t="shared" si="346"/>
        <v>1999</v>
      </c>
      <c r="C7381" t="str">
        <f t="shared" si="347"/>
        <v>08</v>
      </c>
      <c r="D7381" t="str">
        <f t="shared" si="348"/>
        <v>14</v>
      </c>
      <c r="E7381">
        <v>0</v>
      </c>
      <c r="F7381">
        <v>0</v>
      </c>
      <c r="G7381">
        <v>0.3</v>
      </c>
      <c r="H7381">
        <v>0.8</v>
      </c>
      <c r="I7381">
        <v>0</v>
      </c>
      <c r="J7381">
        <v>0</v>
      </c>
      <c r="K7381">
        <v>0.6</v>
      </c>
      <c r="L7381">
        <v>1.3</v>
      </c>
      <c r="M7381">
        <v>0</v>
      </c>
      <c r="N7381">
        <v>0</v>
      </c>
      <c r="O7381">
        <v>0.3</v>
      </c>
      <c r="P7381">
        <v>1.1000000000000001</v>
      </c>
      <c r="Q7381">
        <f>E7381*$Z$2+F7381*$Z$3+G7381*$Z$4+H7381*$Z$5+I7381*$Z$6+J7381*$Z$7+K7381*$Z$8+L7381*$Z$9+M7381*$Z$10+N7381*$Z$11+O7381*$Z$12+P7381*$Z$13</f>
        <v>0.28891460000000002</v>
      </c>
      <c r="R7381">
        <v>355</v>
      </c>
    </row>
    <row r="7382" spans="1:18" x14ac:dyDescent="0.3">
      <c r="A7382" s="1">
        <v>36387</v>
      </c>
      <c r="B7382" s="1" t="str">
        <f t="shared" si="346"/>
        <v>1999</v>
      </c>
      <c r="C7382" t="str">
        <f t="shared" si="347"/>
        <v>08</v>
      </c>
      <c r="D7382" t="str">
        <f t="shared" si="348"/>
        <v>15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f>E7382*$Z$2+F7382*$Z$3+G7382*$Z$4+H7382*$Z$5+I7382*$Z$6+J7382*$Z$7+K7382*$Z$8+L7382*$Z$9+M7382*$Z$10+N7382*$Z$11+O7382*$Z$12+P7382*$Z$13</f>
        <v>0</v>
      </c>
      <c r="R7382">
        <v>215</v>
      </c>
    </row>
    <row r="7383" spans="1:18" x14ac:dyDescent="0.3">
      <c r="A7383" s="1">
        <v>36388</v>
      </c>
      <c r="B7383" s="1" t="str">
        <f t="shared" si="346"/>
        <v>1999</v>
      </c>
      <c r="C7383" t="str">
        <f t="shared" si="347"/>
        <v>08</v>
      </c>
      <c r="D7383" t="str">
        <f t="shared" si="348"/>
        <v>16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f>E7383*$Z$2+F7383*$Z$3+G7383*$Z$4+H7383*$Z$5+I7383*$Z$6+J7383*$Z$7+K7383*$Z$8+L7383*$Z$9+M7383*$Z$10+N7383*$Z$11+O7383*$Z$12+P7383*$Z$13</f>
        <v>0</v>
      </c>
      <c r="R7383">
        <v>160</v>
      </c>
    </row>
    <row r="7384" spans="1:18" x14ac:dyDescent="0.3">
      <c r="A7384" s="1">
        <v>36389</v>
      </c>
      <c r="B7384" s="1" t="str">
        <f t="shared" si="346"/>
        <v>1999</v>
      </c>
      <c r="C7384" t="str">
        <f t="shared" si="347"/>
        <v>08</v>
      </c>
      <c r="D7384" t="str">
        <f t="shared" si="348"/>
        <v>17</v>
      </c>
      <c r="E7384">
        <v>0.5</v>
      </c>
      <c r="F7384">
        <v>7.6</v>
      </c>
      <c r="G7384">
        <v>7.3</v>
      </c>
      <c r="H7384">
        <v>4.2</v>
      </c>
      <c r="I7384">
        <v>6.6</v>
      </c>
      <c r="J7384">
        <v>9.1999999999999993</v>
      </c>
      <c r="K7384">
        <v>6.3</v>
      </c>
      <c r="L7384">
        <v>2.2999999999999998</v>
      </c>
      <c r="M7384">
        <v>16.899999999999999</v>
      </c>
      <c r="N7384">
        <v>17.8</v>
      </c>
      <c r="O7384">
        <v>14.6</v>
      </c>
      <c r="P7384">
        <v>5.4</v>
      </c>
      <c r="Q7384">
        <f>E7384*$Z$2+F7384*$Z$3+G7384*$Z$4+H7384*$Z$5+I7384*$Z$6+J7384*$Z$7+K7384*$Z$8+L7384*$Z$9+M7384*$Z$10+N7384*$Z$11+O7384*$Z$12+P7384*$Z$13</f>
        <v>10.122761199999999</v>
      </c>
      <c r="R7384">
        <v>111.8</v>
      </c>
    </row>
    <row r="7385" spans="1:18" x14ac:dyDescent="0.3">
      <c r="A7385" s="1">
        <v>36390</v>
      </c>
      <c r="B7385" s="1" t="str">
        <f t="shared" si="346"/>
        <v>1999</v>
      </c>
      <c r="C7385" t="str">
        <f t="shared" si="347"/>
        <v>08</v>
      </c>
      <c r="D7385" t="str">
        <f t="shared" si="348"/>
        <v>18</v>
      </c>
      <c r="E7385">
        <v>0.6</v>
      </c>
      <c r="F7385">
        <v>4.4000000000000004</v>
      </c>
      <c r="G7385">
        <v>4.0999999999999996</v>
      </c>
      <c r="H7385">
        <v>2.1</v>
      </c>
      <c r="I7385">
        <v>1</v>
      </c>
      <c r="J7385">
        <v>3.1</v>
      </c>
      <c r="K7385">
        <v>2.4</v>
      </c>
      <c r="L7385">
        <v>0.4</v>
      </c>
      <c r="M7385">
        <v>1.8</v>
      </c>
      <c r="N7385">
        <v>1.7</v>
      </c>
      <c r="O7385">
        <v>1.5</v>
      </c>
      <c r="P7385">
        <v>0</v>
      </c>
      <c r="Q7385">
        <f>E7385*$Z$2+F7385*$Z$3+G7385*$Z$4+H7385*$Z$5+I7385*$Z$6+J7385*$Z$7+K7385*$Z$8+L7385*$Z$9+M7385*$Z$10+N7385*$Z$11+O7385*$Z$12+P7385*$Z$13</f>
        <v>2.0024409000000003</v>
      </c>
      <c r="R7385">
        <v>102.4</v>
      </c>
    </row>
    <row r="7386" spans="1:18" x14ac:dyDescent="0.3">
      <c r="A7386" s="1">
        <v>36391</v>
      </c>
      <c r="B7386" s="1" t="str">
        <f t="shared" si="346"/>
        <v>1999</v>
      </c>
      <c r="C7386" t="str">
        <f t="shared" si="347"/>
        <v>08</v>
      </c>
      <c r="D7386" t="str">
        <f t="shared" si="348"/>
        <v>19</v>
      </c>
      <c r="E7386">
        <v>3.1</v>
      </c>
      <c r="F7386">
        <v>23.9</v>
      </c>
      <c r="G7386">
        <v>20.6</v>
      </c>
      <c r="H7386">
        <v>10.7</v>
      </c>
      <c r="I7386">
        <v>3.8</v>
      </c>
      <c r="J7386">
        <v>15.1</v>
      </c>
      <c r="K7386">
        <v>12.5</v>
      </c>
      <c r="L7386">
        <v>2</v>
      </c>
      <c r="M7386">
        <v>7.2</v>
      </c>
      <c r="N7386">
        <v>4.0999999999999996</v>
      </c>
      <c r="O7386">
        <v>6.5</v>
      </c>
      <c r="P7386">
        <v>3.1</v>
      </c>
      <c r="Q7386">
        <f>E7386*$Z$2+F7386*$Z$3+G7386*$Z$4+H7386*$Z$5+I7386*$Z$6+J7386*$Z$7+K7386*$Z$8+L7386*$Z$9+M7386*$Z$10+N7386*$Z$11+O7386*$Z$12+P7386*$Z$13</f>
        <v>9.2481886000000006</v>
      </c>
      <c r="R7386">
        <v>85.61</v>
      </c>
    </row>
    <row r="7387" spans="1:18" x14ac:dyDescent="0.3">
      <c r="A7387" s="1">
        <v>36392</v>
      </c>
      <c r="B7387" s="1" t="str">
        <f t="shared" si="346"/>
        <v>1999</v>
      </c>
      <c r="C7387" t="str">
        <f t="shared" si="347"/>
        <v>08</v>
      </c>
      <c r="D7387" t="str">
        <f t="shared" si="348"/>
        <v>20</v>
      </c>
      <c r="E7387">
        <v>3.1</v>
      </c>
      <c r="F7387">
        <v>5</v>
      </c>
      <c r="G7387">
        <v>10.199999999999999</v>
      </c>
      <c r="H7387">
        <v>9</v>
      </c>
      <c r="I7387">
        <v>6</v>
      </c>
      <c r="J7387">
        <v>6.3</v>
      </c>
      <c r="K7387">
        <v>9.1</v>
      </c>
      <c r="L7387">
        <v>2.2999999999999998</v>
      </c>
      <c r="M7387">
        <v>20.9</v>
      </c>
      <c r="N7387">
        <v>6.4</v>
      </c>
      <c r="O7387">
        <v>4.5999999999999996</v>
      </c>
      <c r="P7387">
        <v>1.5</v>
      </c>
      <c r="Q7387">
        <f>E7387*$Z$2+F7387*$Z$3+G7387*$Z$4+H7387*$Z$5+I7387*$Z$6+J7387*$Z$7+K7387*$Z$8+L7387*$Z$9+M7387*$Z$10+N7387*$Z$11+O7387*$Z$12+P7387*$Z$13</f>
        <v>7.4129650999999992</v>
      </c>
      <c r="R7387">
        <v>73.63</v>
      </c>
    </row>
    <row r="7388" spans="1:18" x14ac:dyDescent="0.3">
      <c r="A7388" s="1">
        <v>36393</v>
      </c>
      <c r="B7388" s="1" t="str">
        <f t="shared" si="346"/>
        <v>1999</v>
      </c>
      <c r="C7388" t="str">
        <f t="shared" si="347"/>
        <v>08</v>
      </c>
      <c r="D7388" t="str">
        <f t="shared" si="348"/>
        <v>21</v>
      </c>
      <c r="E7388">
        <v>2</v>
      </c>
      <c r="F7388">
        <v>1.8</v>
      </c>
      <c r="G7388">
        <v>7.4</v>
      </c>
      <c r="H7388">
        <v>7.6</v>
      </c>
      <c r="I7388">
        <v>9.5</v>
      </c>
      <c r="J7388">
        <v>5.4</v>
      </c>
      <c r="K7388">
        <v>7.2</v>
      </c>
      <c r="L7388">
        <v>1.9</v>
      </c>
      <c r="M7388">
        <v>21</v>
      </c>
      <c r="N7388">
        <v>5.4</v>
      </c>
      <c r="O7388">
        <v>0.9</v>
      </c>
      <c r="P7388">
        <v>2.1</v>
      </c>
      <c r="Q7388">
        <f>E7388*$Z$2+F7388*$Z$3+G7388*$Z$4+H7388*$Z$5+I7388*$Z$6+J7388*$Z$7+K7388*$Z$8+L7388*$Z$9+M7388*$Z$10+N7388*$Z$11+O7388*$Z$12+P7388*$Z$13</f>
        <v>6.4457139999999997</v>
      </c>
      <c r="R7388">
        <v>77.709999999999994</v>
      </c>
    </row>
    <row r="7389" spans="1:18" x14ac:dyDescent="0.3">
      <c r="A7389" s="1">
        <v>36394</v>
      </c>
      <c r="B7389" s="1" t="str">
        <f t="shared" si="346"/>
        <v>1999</v>
      </c>
      <c r="C7389" t="str">
        <f t="shared" si="347"/>
        <v>08</v>
      </c>
      <c r="D7389" t="str">
        <f t="shared" si="348"/>
        <v>22</v>
      </c>
      <c r="E7389">
        <v>31.4</v>
      </c>
      <c r="F7389">
        <v>7.1</v>
      </c>
      <c r="G7389">
        <v>10.8</v>
      </c>
      <c r="H7389">
        <v>19.7</v>
      </c>
      <c r="I7389">
        <v>24.4</v>
      </c>
      <c r="J7389">
        <v>13.5</v>
      </c>
      <c r="K7389">
        <v>16.899999999999999</v>
      </c>
      <c r="L7389">
        <v>26.4</v>
      </c>
      <c r="M7389">
        <v>15.9</v>
      </c>
      <c r="N7389">
        <v>9.5</v>
      </c>
      <c r="O7389">
        <v>10.1</v>
      </c>
      <c r="P7389">
        <v>24</v>
      </c>
      <c r="Q7389">
        <f>E7389*$Z$2+F7389*$Z$3+G7389*$Z$4+H7389*$Z$5+I7389*$Z$6+J7389*$Z$7+K7389*$Z$8+L7389*$Z$9+M7389*$Z$10+N7389*$Z$11+O7389*$Z$12+P7389*$Z$13</f>
        <v>15.587358000000002</v>
      </c>
      <c r="R7389">
        <v>95</v>
      </c>
    </row>
    <row r="7390" spans="1:18" x14ac:dyDescent="0.3">
      <c r="A7390" s="1">
        <v>36395</v>
      </c>
      <c r="B7390" s="1" t="str">
        <f t="shared" si="346"/>
        <v>1999</v>
      </c>
      <c r="C7390" t="str">
        <f t="shared" si="347"/>
        <v>08</v>
      </c>
      <c r="D7390" t="str">
        <f t="shared" si="348"/>
        <v>23</v>
      </c>
      <c r="E7390">
        <v>0</v>
      </c>
      <c r="F7390">
        <v>0</v>
      </c>
      <c r="G7390">
        <v>0</v>
      </c>
      <c r="H7390">
        <v>0</v>
      </c>
      <c r="I7390">
        <v>0.1</v>
      </c>
      <c r="J7390">
        <v>2.8</v>
      </c>
      <c r="K7390">
        <v>2.5</v>
      </c>
      <c r="L7390">
        <v>0.7</v>
      </c>
      <c r="M7390">
        <v>1.6</v>
      </c>
      <c r="N7390">
        <v>19.3</v>
      </c>
      <c r="O7390">
        <v>18.600000000000001</v>
      </c>
      <c r="P7390">
        <v>6.5</v>
      </c>
      <c r="Q7390">
        <f>E7390*$Z$2+F7390*$Z$3+G7390*$Z$4+H7390*$Z$5+I7390*$Z$6+J7390*$Z$7+K7390*$Z$8+L7390*$Z$9+M7390*$Z$10+N7390*$Z$11+O7390*$Z$12+P7390*$Z$13</f>
        <v>6.3044552999999999</v>
      </c>
      <c r="R7390">
        <v>77.7</v>
      </c>
    </row>
    <row r="7391" spans="1:18" x14ac:dyDescent="0.3">
      <c r="A7391" s="1">
        <v>36396</v>
      </c>
      <c r="B7391" s="1" t="str">
        <f t="shared" si="346"/>
        <v>1999</v>
      </c>
      <c r="C7391" t="str">
        <f t="shared" si="347"/>
        <v>08</v>
      </c>
      <c r="D7391" t="str">
        <f t="shared" si="348"/>
        <v>24</v>
      </c>
      <c r="E7391">
        <v>0.5</v>
      </c>
      <c r="F7391">
        <v>0</v>
      </c>
      <c r="G7391">
        <v>0</v>
      </c>
      <c r="H7391">
        <v>0</v>
      </c>
      <c r="I7391">
        <v>3.7</v>
      </c>
      <c r="J7391">
        <v>0.2</v>
      </c>
      <c r="K7391">
        <v>0</v>
      </c>
      <c r="L7391">
        <v>0</v>
      </c>
      <c r="M7391">
        <v>2.6</v>
      </c>
      <c r="N7391">
        <v>0.7</v>
      </c>
      <c r="O7391">
        <v>0</v>
      </c>
      <c r="P7391">
        <v>0</v>
      </c>
      <c r="Q7391">
        <f>E7391*$Z$2+F7391*$Z$3+G7391*$Z$4+H7391*$Z$5+I7391*$Z$6+J7391*$Z$7+K7391*$Z$8+L7391*$Z$9+M7391*$Z$10+N7391*$Z$11+O7391*$Z$12+P7391*$Z$13</f>
        <v>0.73957989999999996</v>
      </c>
      <c r="R7391">
        <v>73.099999999999994</v>
      </c>
    </row>
    <row r="7392" spans="1:18" x14ac:dyDescent="0.3">
      <c r="A7392" s="1">
        <v>36397</v>
      </c>
      <c r="B7392" s="1" t="str">
        <f t="shared" si="346"/>
        <v>1999</v>
      </c>
      <c r="C7392" t="str">
        <f t="shared" si="347"/>
        <v>08</v>
      </c>
      <c r="D7392" t="str">
        <f t="shared" si="348"/>
        <v>25</v>
      </c>
      <c r="E7392">
        <v>6.3</v>
      </c>
      <c r="F7392">
        <v>4.5</v>
      </c>
      <c r="G7392">
        <v>3.5</v>
      </c>
      <c r="H7392">
        <v>1.9</v>
      </c>
      <c r="I7392">
        <v>2.2000000000000002</v>
      </c>
      <c r="J7392">
        <v>4.5999999999999996</v>
      </c>
      <c r="K7392">
        <v>2</v>
      </c>
      <c r="L7392">
        <v>0.3</v>
      </c>
      <c r="M7392">
        <v>4.4000000000000004</v>
      </c>
      <c r="N7392">
        <v>0</v>
      </c>
      <c r="O7392">
        <v>0.9</v>
      </c>
      <c r="P7392">
        <v>0</v>
      </c>
      <c r="Q7392">
        <f>E7392*$Z$2+F7392*$Z$3+G7392*$Z$4+H7392*$Z$5+I7392*$Z$6+J7392*$Z$7+K7392*$Z$8+L7392*$Z$9+M7392*$Z$10+N7392*$Z$11+O7392*$Z$12+P7392*$Z$13</f>
        <v>2.2943058000000001</v>
      </c>
      <c r="R7392">
        <v>62.79</v>
      </c>
    </row>
    <row r="7393" spans="1:18" x14ac:dyDescent="0.3">
      <c r="A7393" s="1">
        <v>36398</v>
      </c>
      <c r="B7393" s="1" t="str">
        <f t="shared" si="346"/>
        <v>1999</v>
      </c>
      <c r="C7393" t="str">
        <f t="shared" si="347"/>
        <v>08</v>
      </c>
      <c r="D7393" t="str">
        <f t="shared" si="348"/>
        <v>26</v>
      </c>
      <c r="E7393">
        <v>0</v>
      </c>
      <c r="F7393">
        <v>0</v>
      </c>
      <c r="G7393">
        <v>0</v>
      </c>
      <c r="H7393">
        <v>11.9</v>
      </c>
      <c r="I7393">
        <v>0</v>
      </c>
      <c r="J7393">
        <v>0</v>
      </c>
      <c r="K7393">
        <v>8.4</v>
      </c>
      <c r="L7393">
        <v>29.7</v>
      </c>
      <c r="M7393">
        <v>1.1000000000000001</v>
      </c>
      <c r="N7393">
        <v>1.1000000000000001</v>
      </c>
      <c r="O7393">
        <v>7.7</v>
      </c>
      <c r="P7393">
        <v>26.3</v>
      </c>
      <c r="Q7393">
        <f>E7393*$Z$2+F7393*$Z$3+G7393*$Z$4+H7393*$Z$5+I7393*$Z$6+J7393*$Z$7+K7393*$Z$8+L7393*$Z$9+M7393*$Z$10+N7393*$Z$11+O7393*$Z$12+P7393*$Z$13</f>
        <v>5.9626410999999999</v>
      </c>
      <c r="R7393">
        <v>65.430000000000007</v>
      </c>
    </row>
    <row r="7394" spans="1:18" x14ac:dyDescent="0.3">
      <c r="A7394" s="1">
        <v>36399</v>
      </c>
      <c r="B7394" s="1" t="str">
        <f t="shared" si="346"/>
        <v>1999</v>
      </c>
      <c r="C7394" t="str">
        <f t="shared" si="347"/>
        <v>08</v>
      </c>
      <c r="D7394" t="str">
        <f t="shared" si="348"/>
        <v>27</v>
      </c>
      <c r="E7394">
        <v>35.6</v>
      </c>
      <c r="F7394">
        <v>5.7</v>
      </c>
      <c r="G7394">
        <v>1.1000000000000001</v>
      </c>
      <c r="H7394">
        <v>4.2</v>
      </c>
      <c r="I7394">
        <v>12.7</v>
      </c>
      <c r="J7394">
        <v>13.7</v>
      </c>
      <c r="K7394">
        <v>3.1</v>
      </c>
      <c r="L7394">
        <v>11</v>
      </c>
      <c r="M7394">
        <v>0</v>
      </c>
      <c r="N7394">
        <v>0</v>
      </c>
      <c r="O7394">
        <v>2.6</v>
      </c>
      <c r="P7394">
        <v>9.6999999999999993</v>
      </c>
      <c r="Q7394">
        <f>E7394*$Z$2+F7394*$Z$3+G7394*$Z$4+H7394*$Z$5+I7394*$Z$6+J7394*$Z$7+K7394*$Z$8+L7394*$Z$9+M7394*$Z$10+N7394*$Z$11+O7394*$Z$12+P7394*$Z$13</f>
        <v>6.4115114000000002</v>
      </c>
      <c r="R7394">
        <v>59.77</v>
      </c>
    </row>
    <row r="7395" spans="1:18" x14ac:dyDescent="0.3">
      <c r="A7395" s="1">
        <v>36400</v>
      </c>
      <c r="B7395" s="1" t="str">
        <f t="shared" si="346"/>
        <v>1999</v>
      </c>
      <c r="C7395" t="str">
        <f t="shared" si="347"/>
        <v>08</v>
      </c>
      <c r="D7395" t="str">
        <f t="shared" si="348"/>
        <v>28</v>
      </c>
      <c r="E7395">
        <v>1</v>
      </c>
      <c r="F7395">
        <v>0.3</v>
      </c>
      <c r="G7395">
        <v>0.1</v>
      </c>
      <c r="H7395">
        <v>6.9</v>
      </c>
      <c r="I7395">
        <v>3.5</v>
      </c>
      <c r="J7395">
        <v>0.4</v>
      </c>
      <c r="K7395">
        <v>5.2</v>
      </c>
      <c r="L7395">
        <v>18.7</v>
      </c>
      <c r="M7395">
        <v>2.4</v>
      </c>
      <c r="N7395">
        <v>1.5</v>
      </c>
      <c r="O7395">
        <v>4.5999999999999996</v>
      </c>
      <c r="P7395">
        <v>16.8</v>
      </c>
      <c r="Q7395">
        <f>E7395*$Z$2+F7395*$Z$3+G7395*$Z$4+H7395*$Z$5+I7395*$Z$6+J7395*$Z$7+K7395*$Z$8+L7395*$Z$9+M7395*$Z$10+N7395*$Z$11+O7395*$Z$12+P7395*$Z$13</f>
        <v>4.4308398000000002</v>
      </c>
      <c r="R7395">
        <v>57.43</v>
      </c>
    </row>
    <row r="7396" spans="1:18" x14ac:dyDescent="0.3">
      <c r="A7396" s="1">
        <v>36401</v>
      </c>
      <c r="B7396" s="1" t="str">
        <f t="shared" si="346"/>
        <v>1999</v>
      </c>
      <c r="C7396" t="str">
        <f t="shared" si="347"/>
        <v>08</v>
      </c>
      <c r="D7396" t="str">
        <f t="shared" si="348"/>
        <v>29</v>
      </c>
      <c r="E7396">
        <v>11.3</v>
      </c>
      <c r="F7396">
        <v>6.6</v>
      </c>
      <c r="G7396">
        <v>3.4</v>
      </c>
      <c r="H7396">
        <v>2.2000000000000002</v>
      </c>
      <c r="I7396">
        <v>10.4</v>
      </c>
      <c r="J7396">
        <v>9.4</v>
      </c>
      <c r="K7396">
        <v>3.2</v>
      </c>
      <c r="L7396">
        <v>2.7</v>
      </c>
      <c r="M7396">
        <v>13.8</v>
      </c>
      <c r="N7396">
        <v>13.2</v>
      </c>
      <c r="O7396">
        <v>9.3000000000000007</v>
      </c>
      <c r="P7396">
        <v>3.8</v>
      </c>
      <c r="Q7396">
        <f>E7396*$Z$2+F7396*$Z$3+G7396*$Z$4+H7396*$Z$5+I7396*$Z$6+J7396*$Z$7+K7396*$Z$8+L7396*$Z$9+M7396*$Z$10+N7396*$Z$11+O7396*$Z$12+P7396*$Z$13</f>
        <v>8.3727940000000007</v>
      </c>
      <c r="R7396">
        <v>60</v>
      </c>
    </row>
    <row r="7397" spans="1:18" x14ac:dyDescent="0.3">
      <c r="A7397" s="1">
        <v>36402</v>
      </c>
      <c r="B7397" s="1" t="str">
        <f t="shared" si="346"/>
        <v>1999</v>
      </c>
      <c r="C7397" t="str">
        <f t="shared" si="347"/>
        <v>08</v>
      </c>
      <c r="D7397" t="str">
        <f t="shared" si="348"/>
        <v>30</v>
      </c>
      <c r="E7397">
        <v>2.6</v>
      </c>
      <c r="F7397">
        <v>16.5</v>
      </c>
      <c r="G7397">
        <v>15.7</v>
      </c>
      <c r="H7397">
        <v>9.3000000000000007</v>
      </c>
      <c r="I7397">
        <v>9.3000000000000007</v>
      </c>
      <c r="J7397">
        <v>12.8</v>
      </c>
      <c r="K7397">
        <v>10.1</v>
      </c>
      <c r="L7397">
        <v>1.9</v>
      </c>
      <c r="M7397">
        <v>16.5</v>
      </c>
      <c r="N7397">
        <v>8.4</v>
      </c>
      <c r="O7397">
        <v>6.1</v>
      </c>
      <c r="P7397">
        <v>0.6</v>
      </c>
      <c r="Q7397">
        <f>E7397*$Z$2+F7397*$Z$3+G7397*$Z$4+H7397*$Z$5+I7397*$Z$6+J7397*$Z$7+K7397*$Z$8+L7397*$Z$9+M7397*$Z$10+N7397*$Z$11+O7397*$Z$12+P7397*$Z$13</f>
        <v>9.764576700000001</v>
      </c>
      <c r="R7397">
        <v>57.22</v>
      </c>
    </row>
    <row r="7398" spans="1:18" x14ac:dyDescent="0.3">
      <c r="A7398" s="1">
        <v>36403</v>
      </c>
      <c r="B7398" s="1" t="str">
        <f t="shared" si="346"/>
        <v>1999</v>
      </c>
      <c r="C7398" t="str">
        <f t="shared" si="347"/>
        <v>08</v>
      </c>
      <c r="D7398" t="str">
        <f t="shared" si="348"/>
        <v>31</v>
      </c>
      <c r="E7398">
        <v>10.7</v>
      </c>
      <c r="F7398">
        <v>2</v>
      </c>
      <c r="G7398">
        <v>2.5</v>
      </c>
      <c r="H7398">
        <v>4.4000000000000004</v>
      </c>
      <c r="I7398">
        <v>21.8</v>
      </c>
      <c r="J7398">
        <v>4.0999999999999996</v>
      </c>
      <c r="K7398">
        <v>2.2999999999999998</v>
      </c>
      <c r="L7398">
        <v>0.6</v>
      </c>
      <c r="M7398">
        <v>11.3</v>
      </c>
      <c r="N7398">
        <v>3.8</v>
      </c>
      <c r="O7398">
        <v>0</v>
      </c>
      <c r="P7398">
        <v>0.2</v>
      </c>
      <c r="Q7398">
        <f>E7398*$Z$2+F7398*$Z$3+G7398*$Z$4+H7398*$Z$5+I7398*$Z$6+J7398*$Z$7+K7398*$Z$8+L7398*$Z$9+M7398*$Z$10+N7398*$Z$11+O7398*$Z$12+P7398*$Z$13</f>
        <v>5.1359231999999997</v>
      </c>
      <c r="R7398">
        <v>59.06</v>
      </c>
    </row>
    <row r="7399" spans="1:18" x14ac:dyDescent="0.3">
      <c r="A7399" s="1">
        <v>36404</v>
      </c>
      <c r="B7399" s="1" t="str">
        <f t="shared" si="346"/>
        <v>1999</v>
      </c>
      <c r="C7399" t="str">
        <f t="shared" si="347"/>
        <v>09</v>
      </c>
      <c r="D7399" t="str">
        <f t="shared" si="348"/>
        <v>1</v>
      </c>
      <c r="E7399">
        <v>13.1</v>
      </c>
      <c r="F7399">
        <v>13.9</v>
      </c>
      <c r="G7399">
        <v>13.5</v>
      </c>
      <c r="H7399">
        <v>11.8</v>
      </c>
      <c r="I7399">
        <v>3.5</v>
      </c>
      <c r="J7399">
        <v>3.3</v>
      </c>
      <c r="K7399">
        <v>8.1999999999999993</v>
      </c>
      <c r="L7399">
        <v>7.9</v>
      </c>
      <c r="M7399">
        <v>1.5</v>
      </c>
      <c r="N7399">
        <v>7.3</v>
      </c>
      <c r="O7399">
        <v>11.6</v>
      </c>
      <c r="P7399">
        <v>10.1</v>
      </c>
      <c r="Q7399">
        <f>E7399*$Z$2+F7399*$Z$3+G7399*$Z$4+H7399*$Z$5+I7399*$Z$6+J7399*$Z$7+K7399*$Z$8+L7399*$Z$9+M7399*$Z$10+N7399*$Z$11+O7399*$Z$12+P7399*$Z$13</f>
        <v>7.0931898999999996</v>
      </c>
      <c r="R7399">
        <v>69.77</v>
      </c>
    </row>
    <row r="7400" spans="1:18" x14ac:dyDescent="0.3">
      <c r="A7400" s="1">
        <v>36405</v>
      </c>
      <c r="B7400" s="1" t="str">
        <f t="shared" si="346"/>
        <v>1999</v>
      </c>
      <c r="C7400" t="str">
        <f t="shared" si="347"/>
        <v>09</v>
      </c>
      <c r="D7400" t="str">
        <f t="shared" si="348"/>
        <v>2</v>
      </c>
      <c r="E7400">
        <v>17.3</v>
      </c>
      <c r="F7400">
        <v>23.1</v>
      </c>
      <c r="G7400">
        <v>14.7</v>
      </c>
      <c r="H7400">
        <v>15.7</v>
      </c>
      <c r="I7400">
        <v>35.5</v>
      </c>
      <c r="J7400">
        <v>41.8</v>
      </c>
      <c r="K7400">
        <v>29.8</v>
      </c>
      <c r="L7400">
        <v>27.4</v>
      </c>
      <c r="M7400">
        <v>16.600000000000001</v>
      </c>
      <c r="N7400">
        <v>26</v>
      </c>
      <c r="O7400">
        <v>24.2</v>
      </c>
      <c r="P7400">
        <v>24.4</v>
      </c>
      <c r="Q7400">
        <f>E7400*$Z$2+F7400*$Z$3+G7400*$Z$4+H7400*$Z$5+I7400*$Z$6+J7400*$Z$7+K7400*$Z$8+L7400*$Z$9+M7400*$Z$10+N7400*$Z$11+O7400*$Z$12+P7400*$Z$13</f>
        <v>28.703806800000002</v>
      </c>
      <c r="R7400">
        <v>227.5</v>
      </c>
    </row>
    <row r="7401" spans="1:18" x14ac:dyDescent="0.3">
      <c r="A7401" s="1">
        <v>36406</v>
      </c>
      <c r="B7401" s="1" t="str">
        <f t="shared" si="346"/>
        <v>1999</v>
      </c>
      <c r="C7401" t="str">
        <f t="shared" si="347"/>
        <v>09</v>
      </c>
      <c r="D7401" t="str">
        <f t="shared" si="348"/>
        <v>3</v>
      </c>
      <c r="E7401">
        <v>13.8</v>
      </c>
      <c r="F7401">
        <v>14.7</v>
      </c>
      <c r="G7401">
        <v>15</v>
      </c>
      <c r="H7401">
        <v>11.2</v>
      </c>
      <c r="I7401">
        <v>18.8</v>
      </c>
      <c r="J7401">
        <v>15.9</v>
      </c>
      <c r="K7401">
        <v>12.9</v>
      </c>
      <c r="L7401">
        <v>5</v>
      </c>
      <c r="M7401">
        <v>24.4</v>
      </c>
      <c r="N7401">
        <v>42.7</v>
      </c>
      <c r="O7401">
        <v>43.9</v>
      </c>
      <c r="P7401">
        <v>14.8</v>
      </c>
      <c r="Q7401">
        <f>E7401*$Z$2+F7401*$Z$3+G7401*$Z$4+H7401*$Z$5+I7401*$Z$6+J7401*$Z$7+K7401*$Z$8+L7401*$Z$9+M7401*$Z$10+N7401*$Z$11+O7401*$Z$12+P7401*$Z$13</f>
        <v>22.552629400000001</v>
      </c>
      <c r="R7401">
        <v>232</v>
      </c>
    </row>
    <row r="7402" spans="1:18" x14ac:dyDescent="0.3">
      <c r="A7402" s="1">
        <v>36407</v>
      </c>
      <c r="B7402" s="1" t="str">
        <f t="shared" si="346"/>
        <v>1999</v>
      </c>
      <c r="C7402" t="str">
        <f t="shared" si="347"/>
        <v>09</v>
      </c>
      <c r="D7402" t="str">
        <f t="shared" si="348"/>
        <v>4</v>
      </c>
      <c r="E7402">
        <v>20.5</v>
      </c>
      <c r="F7402">
        <v>24.2</v>
      </c>
      <c r="G7402">
        <v>19</v>
      </c>
      <c r="H7402">
        <v>10.7</v>
      </c>
      <c r="I7402">
        <v>46.6</v>
      </c>
      <c r="J7402">
        <v>29.7</v>
      </c>
      <c r="K7402">
        <v>18.899999999999999</v>
      </c>
      <c r="L7402">
        <v>2.4</v>
      </c>
      <c r="M7402">
        <v>47.3</v>
      </c>
      <c r="N7402">
        <v>31.5</v>
      </c>
      <c r="O7402">
        <v>19.8</v>
      </c>
      <c r="P7402">
        <v>3.6</v>
      </c>
      <c r="Q7402">
        <f>E7402*$Z$2+F7402*$Z$3+G7402*$Z$4+H7402*$Z$5+I7402*$Z$6+J7402*$Z$7+K7402*$Z$8+L7402*$Z$9+M7402*$Z$10+N7402*$Z$11+O7402*$Z$12+P7402*$Z$13</f>
        <v>26.4139719</v>
      </c>
      <c r="R7402">
        <v>300</v>
      </c>
    </row>
    <row r="7403" spans="1:18" x14ac:dyDescent="0.3">
      <c r="A7403" s="1">
        <v>36408</v>
      </c>
      <c r="B7403" s="1" t="str">
        <f t="shared" si="346"/>
        <v>1999</v>
      </c>
      <c r="C7403" t="str">
        <f t="shared" si="347"/>
        <v>09</v>
      </c>
      <c r="D7403" t="str">
        <f t="shared" si="348"/>
        <v>5</v>
      </c>
      <c r="E7403">
        <v>9.8000000000000007</v>
      </c>
      <c r="F7403">
        <v>4.2</v>
      </c>
      <c r="G7403">
        <v>2.9</v>
      </c>
      <c r="H7403">
        <v>1.9</v>
      </c>
      <c r="I7403">
        <v>9.9</v>
      </c>
      <c r="J7403">
        <v>7.2</v>
      </c>
      <c r="K7403">
        <v>3.6</v>
      </c>
      <c r="L7403">
        <v>0.5</v>
      </c>
      <c r="M7403">
        <v>9</v>
      </c>
      <c r="N7403">
        <v>16.899999999999999</v>
      </c>
      <c r="O7403">
        <v>18.8</v>
      </c>
      <c r="P7403">
        <v>4.2</v>
      </c>
      <c r="Q7403">
        <f>E7403*$Z$2+F7403*$Z$3+G7403*$Z$4+H7403*$Z$5+I7403*$Z$6+J7403*$Z$7+K7403*$Z$8+L7403*$Z$9+M7403*$Z$10+N7403*$Z$11+O7403*$Z$12+P7403*$Z$13</f>
        <v>8.8729534000000001</v>
      </c>
      <c r="R7403">
        <v>422</v>
      </c>
    </row>
    <row r="7404" spans="1:18" x14ac:dyDescent="0.3">
      <c r="A7404" s="1">
        <v>36409</v>
      </c>
      <c r="B7404" s="1" t="str">
        <f t="shared" si="346"/>
        <v>1999</v>
      </c>
      <c r="C7404" t="str">
        <f t="shared" si="347"/>
        <v>09</v>
      </c>
      <c r="D7404" t="str">
        <f t="shared" si="348"/>
        <v>6</v>
      </c>
      <c r="E7404">
        <v>0</v>
      </c>
      <c r="F7404">
        <v>1.9</v>
      </c>
      <c r="G7404">
        <v>2.2000000000000002</v>
      </c>
      <c r="H7404">
        <v>1.6</v>
      </c>
      <c r="I7404">
        <v>0.5</v>
      </c>
      <c r="J7404">
        <v>0.3</v>
      </c>
      <c r="K7404">
        <v>1.2</v>
      </c>
      <c r="L7404">
        <v>0.9</v>
      </c>
      <c r="M7404">
        <v>0.7</v>
      </c>
      <c r="N7404">
        <v>0.8</v>
      </c>
      <c r="O7404">
        <v>0.9</v>
      </c>
      <c r="P7404">
        <v>0.7</v>
      </c>
      <c r="Q7404">
        <f>E7404*$Z$2+F7404*$Z$3+G7404*$Z$4+H7404*$Z$5+I7404*$Z$6+J7404*$Z$7+K7404*$Z$8+L7404*$Z$9+M7404*$Z$10+N7404*$Z$11+O7404*$Z$12+P7404*$Z$13</f>
        <v>0.84243789999999996</v>
      </c>
      <c r="R7404">
        <v>238.8</v>
      </c>
    </row>
    <row r="7405" spans="1:18" x14ac:dyDescent="0.3">
      <c r="A7405" s="1">
        <v>36410</v>
      </c>
      <c r="B7405" s="1" t="str">
        <f t="shared" si="346"/>
        <v>1999</v>
      </c>
      <c r="C7405" t="str">
        <f t="shared" si="347"/>
        <v>09</v>
      </c>
      <c r="D7405" t="str">
        <f t="shared" si="348"/>
        <v>7</v>
      </c>
      <c r="E7405">
        <v>0.2</v>
      </c>
      <c r="F7405">
        <v>0.4</v>
      </c>
      <c r="G7405">
        <v>0.7</v>
      </c>
      <c r="H7405">
        <v>0.6</v>
      </c>
      <c r="I7405">
        <v>1.3</v>
      </c>
      <c r="J7405">
        <v>1.6</v>
      </c>
      <c r="K7405">
        <v>0.9</v>
      </c>
      <c r="L7405">
        <v>0.1</v>
      </c>
      <c r="M7405">
        <v>0.2</v>
      </c>
      <c r="N7405">
        <v>1.9</v>
      </c>
      <c r="O7405">
        <v>0.4</v>
      </c>
      <c r="P7405">
        <v>0</v>
      </c>
      <c r="Q7405">
        <f>E7405*$Z$2+F7405*$Z$3+G7405*$Z$4+H7405*$Z$5+I7405*$Z$6+J7405*$Z$7+K7405*$Z$8+L7405*$Z$9+M7405*$Z$10+N7405*$Z$11+O7405*$Z$12+P7405*$Z$13</f>
        <v>0.93591550000000001</v>
      </c>
      <c r="R7405">
        <v>175.7</v>
      </c>
    </row>
    <row r="7406" spans="1:18" x14ac:dyDescent="0.3">
      <c r="A7406" s="1">
        <v>36411</v>
      </c>
      <c r="B7406" s="1" t="str">
        <f t="shared" si="346"/>
        <v>1999</v>
      </c>
      <c r="C7406" t="str">
        <f t="shared" si="347"/>
        <v>09</v>
      </c>
      <c r="D7406" t="str">
        <f t="shared" si="348"/>
        <v>8</v>
      </c>
      <c r="E7406">
        <v>0</v>
      </c>
      <c r="F7406">
        <v>0</v>
      </c>
      <c r="G7406">
        <v>0</v>
      </c>
      <c r="H7406">
        <v>0</v>
      </c>
      <c r="I7406">
        <v>0.2</v>
      </c>
      <c r="J7406">
        <v>0</v>
      </c>
      <c r="K7406">
        <v>0</v>
      </c>
      <c r="L7406">
        <v>0</v>
      </c>
      <c r="M7406">
        <v>2.8</v>
      </c>
      <c r="N7406">
        <v>0.6</v>
      </c>
      <c r="O7406">
        <v>0</v>
      </c>
      <c r="P7406">
        <v>0</v>
      </c>
      <c r="Q7406">
        <f>E7406*$Z$2+F7406*$Z$3+G7406*$Z$4+H7406*$Z$5+I7406*$Z$6+J7406*$Z$7+K7406*$Z$8+L7406*$Z$9+M7406*$Z$10+N7406*$Z$11+O7406*$Z$12+P7406*$Z$13</f>
        <v>0.37016939999999998</v>
      </c>
      <c r="R7406">
        <v>147.4</v>
      </c>
    </row>
    <row r="7407" spans="1:18" x14ac:dyDescent="0.3">
      <c r="A7407" s="1">
        <v>36412</v>
      </c>
      <c r="B7407" s="1" t="str">
        <f t="shared" si="346"/>
        <v>1999</v>
      </c>
      <c r="C7407" t="str">
        <f t="shared" si="347"/>
        <v>09</v>
      </c>
      <c r="D7407" t="str">
        <f t="shared" si="348"/>
        <v>9</v>
      </c>
      <c r="E7407">
        <v>4.7</v>
      </c>
      <c r="F7407">
        <v>4.7</v>
      </c>
      <c r="G7407">
        <v>4.7</v>
      </c>
      <c r="H7407">
        <v>4.5</v>
      </c>
      <c r="I7407">
        <v>8.6999999999999993</v>
      </c>
      <c r="J7407">
        <v>5</v>
      </c>
      <c r="K7407">
        <v>4.5999999999999996</v>
      </c>
      <c r="L7407">
        <v>3.7</v>
      </c>
      <c r="M7407">
        <v>7.4</v>
      </c>
      <c r="N7407">
        <v>4.3</v>
      </c>
      <c r="O7407">
        <v>3.6</v>
      </c>
      <c r="P7407">
        <v>3.9</v>
      </c>
      <c r="Q7407">
        <f>E7407*$Z$2+F7407*$Z$3+G7407*$Z$4+H7407*$Z$5+I7407*$Z$6+J7407*$Z$7+K7407*$Z$8+L7407*$Z$9+M7407*$Z$10+N7407*$Z$11+O7407*$Z$12+P7407*$Z$13</f>
        <v>5.0782375999999996</v>
      </c>
      <c r="R7407">
        <v>135.30000000000001</v>
      </c>
    </row>
    <row r="7408" spans="1:18" x14ac:dyDescent="0.3">
      <c r="A7408" s="1">
        <v>36413</v>
      </c>
      <c r="B7408" s="1" t="str">
        <f t="shared" si="346"/>
        <v>1999</v>
      </c>
      <c r="C7408" t="str">
        <f t="shared" si="347"/>
        <v>09</v>
      </c>
      <c r="D7408" t="str">
        <f t="shared" si="348"/>
        <v>10</v>
      </c>
      <c r="E7408">
        <v>25.7</v>
      </c>
      <c r="F7408">
        <v>46.3</v>
      </c>
      <c r="G7408">
        <v>45.6</v>
      </c>
      <c r="H7408">
        <v>26.2</v>
      </c>
      <c r="I7408">
        <v>9.4</v>
      </c>
      <c r="J7408">
        <v>12.3</v>
      </c>
      <c r="K7408">
        <v>24.3</v>
      </c>
      <c r="L7408">
        <v>3.8</v>
      </c>
      <c r="M7408">
        <v>3.8</v>
      </c>
      <c r="N7408">
        <v>24.1</v>
      </c>
      <c r="O7408">
        <v>35.200000000000003</v>
      </c>
      <c r="P7408">
        <v>7.5</v>
      </c>
      <c r="Q7408">
        <f>E7408*$Z$2+F7408*$Z$3+G7408*$Z$4+H7408*$Z$5+I7408*$Z$6+J7408*$Z$7+K7408*$Z$8+L7408*$Z$9+M7408*$Z$10+N7408*$Z$11+O7408*$Z$12+P7408*$Z$13</f>
        <v>19.558639700000001</v>
      </c>
      <c r="R7408">
        <v>139.69999999999999</v>
      </c>
    </row>
    <row r="7409" spans="1:18" x14ac:dyDescent="0.3">
      <c r="A7409" s="1">
        <v>36414</v>
      </c>
      <c r="B7409" s="1" t="str">
        <f t="shared" si="346"/>
        <v>1999</v>
      </c>
      <c r="C7409" t="str">
        <f t="shared" si="347"/>
        <v>09</v>
      </c>
      <c r="D7409" t="str">
        <f t="shared" si="348"/>
        <v>11</v>
      </c>
      <c r="E7409">
        <v>10.1</v>
      </c>
      <c r="F7409">
        <v>26.9</v>
      </c>
      <c r="G7409">
        <v>26.2</v>
      </c>
      <c r="H7409">
        <v>14.5</v>
      </c>
      <c r="I7409">
        <v>3.8</v>
      </c>
      <c r="J7409">
        <v>7.4</v>
      </c>
      <c r="K7409">
        <v>14.5</v>
      </c>
      <c r="L7409">
        <v>2.1</v>
      </c>
      <c r="M7409">
        <v>0.6</v>
      </c>
      <c r="N7409">
        <v>4</v>
      </c>
      <c r="O7409">
        <v>6.7</v>
      </c>
      <c r="P7409">
        <v>1</v>
      </c>
      <c r="Q7409">
        <f>E7409*$Z$2+F7409*$Z$3+G7409*$Z$4+H7409*$Z$5+I7409*$Z$6+J7409*$Z$7+K7409*$Z$8+L7409*$Z$9+M7409*$Z$10+N7409*$Z$11+O7409*$Z$12+P7409*$Z$13</f>
        <v>7.9268297000000008</v>
      </c>
      <c r="R7409">
        <v>316</v>
      </c>
    </row>
    <row r="7410" spans="1:18" x14ac:dyDescent="0.3">
      <c r="A7410" s="1">
        <v>36415</v>
      </c>
      <c r="B7410" s="1" t="str">
        <f t="shared" si="346"/>
        <v>1999</v>
      </c>
      <c r="C7410" t="str">
        <f t="shared" si="347"/>
        <v>09</v>
      </c>
      <c r="D7410" t="str">
        <f t="shared" si="348"/>
        <v>12</v>
      </c>
      <c r="E7410">
        <v>49.8</v>
      </c>
      <c r="F7410">
        <v>7.7</v>
      </c>
      <c r="G7410">
        <v>0.2</v>
      </c>
      <c r="H7410">
        <v>19.600000000000001</v>
      </c>
      <c r="I7410">
        <v>12</v>
      </c>
      <c r="J7410">
        <v>6</v>
      </c>
      <c r="K7410">
        <v>14.9</v>
      </c>
      <c r="L7410">
        <v>55.8</v>
      </c>
      <c r="M7410">
        <v>0.4</v>
      </c>
      <c r="N7410">
        <v>1.5</v>
      </c>
      <c r="O7410">
        <v>10.199999999999999</v>
      </c>
      <c r="P7410">
        <v>46.9</v>
      </c>
      <c r="Q7410">
        <f>E7410*$Z$2+F7410*$Z$3+G7410*$Z$4+H7410*$Z$5+I7410*$Z$6+J7410*$Z$7+K7410*$Z$8+L7410*$Z$9+M7410*$Z$10+N7410*$Z$11+O7410*$Z$12+P7410*$Z$13</f>
        <v>13.397916800000001</v>
      </c>
      <c r="R7410">
        <v>230</v>
      </c>
    </row>
    <row r="7411" spans="1:18" x14ac:dyDescent="0.3">
      <c r="A7411" s="1">
        <v>36416</v>
      </c>
      <c r="B7411" s="1" t="str">
        <f t="shared" si="346"/>
        <v>1999</v>
      </c>
      <c r="C7411" t="str">
        <f t="shared" si="347"/>
        <v>09</v>
      </c>
      <c r="D7411" t="str">
        <f t="shared" si="348"/>
        <v>13</v>
      </c>
      <c r="E7411">
        <v>6.2</v>
      </c>
      <c r="F7411">
        <v>19</v>
      </c>
      <c r="G7411">
        <v>17.600000000000001</v>
      </c>
      <c r="H7411">
        <v>14.9</v>
      </c>
      <c r="I7411">
        <v>18</v>
      </c>
      <c r="J7411">
        <v>21.5</v>
      </c>
      <c r="K7411">
        <v>19</v>
      </c>
      <c r="L7411">
        <v>13.7</v>
      </c>
      <c r="M7411">
        <v>33.9</v>
      </c>
      <c r="N7411">
        <v>28.2</v>
      </c>
      <c r="O7411">
        <v>25.8</v>
      </c>
      <c r="P7411">
        <v>16.8</v>
      </c>
      <c r="Q7411">
        <f>E7411*$Z$2+F7411*$Z$3+G7411*$Z$4+H7411*$Z$5+I7411*$Z$6+J7411*$Z$7+K7411*$Z$8+L7411*$Z$9+M7411*$Z$10+N7411*$Z$11+O7411*$Z$12+P7411*$Z$13</f>
        <v>22.177228999999997</v>
      </c>
      <c r="R7411">
        <v>169.9</v>
      </c>
    </row>
    <row r="7412" spans="1:18" x14ac:dyDescent="0.3">
      <c r="A7412" s="1">
        <v>36417</v>
      </c>
      <c r="B7412" s="1" t="str">
        <f t="shared" si="346"/>
        <v>1999</v>
      </c>
      <c r="C7412" t="str">
        <f t="shared" si="347"/>
        <v>09</v>
      </c>
      <c r="D7412" t="str">
        <f t="shared" si="348"/>
        <v>14</v>
      </c>
      <c r="E7412">
        <v>18</v>
      </c>
      <c r="F7412">
        <v>22.4</v>
      </c>
      <c r="G7412">
        <v>15.8</v>
      </c>
      <c r="H7412">
        <v>18.100000000000001</v>
      </c>
      <c r="I7412">
        <v>25.8</v>
      </c>
      <c r="J7412">
        <v>25.9</v>
      </c>
      <c r="K7412">
        <v>22</v>
      </c>
      <c r="L7412">
        <v>28</v>
      </c>
      <c r="M7412">
        <v>33.1</v>
      </c>
      <c r="N7412">
        <v>46.8</v>
      </c>
      <c r="O7412">
        <v>49.7</v>
      </c>
      <c r="P7412">
        <v>33.5</v>
      </c>
      <c r="Q7412">
        <f>E7412*$Z$2+F7412*$Z$3+G7412*$Z$4+H7412*$Z$5+I7412*$Z$6+J7412*$Z$7+K7412*$Z$8+L7412*$Z$9+M7412*$Z$10+N7412*$Z$11+O7412*$Z$12+P7412*$Z$13</f>
        <v>31.626793199999998</v>
      </c>
      <c r="R7412">
        <v>224</v>
      </c>
    </row>
    <row r="7413" spans="1:18" x14ac:dyDescent="0.3">
      <c r="A7413" s="1">
        <v>36418</v>
      </c>
      <c r="B7413" s="1" t="str">
        <f t="shared" si="346"/>
        <v>1999</v>
      </c>
      <c r="C7413" t="str">
        <f t="shared" si="347"/>
        <v>09</v>
      </c>
      <c r="D7413" t="str">
        <f t="shared" si="348"/>
        <v>15</v>
      </c>
      <c r="E7413">
        <v>45.9</v>
      </c>
      <c r="F7413">
        <v>37.6</v>
      </c>
      <c r="G7413">
        <v>35.4</v>
      </c>
      <c r="H7413">
        <v>31.8</v>
      </c>
      <c r="I7413">
        <v>35.4</v>
      </c>
      <c r="J7413">
        <v>24.9</v>
      </c>
      <c r="K7413">
        <v>27.4</v>
      </c>
      <c r="L7413">
        <v>28.9</v>
      </c>
      <c r="M7413">
        <v>43.6</v>
      </c>
      <c r="N7413">
        <v>24.9</v>
      </c>
      <c r="O7413">
        <v>23.3</v>
      </c>
      <c r="P7413">
        <v>25.5</v>
      </c>
      <c r="Q7413">
        <f>E7413*$Z$2+F7413*$Z$3+G7413*$Z$4+H7413*$Z$5+I7413*$Z$6+J7413*$Z$7+K7413*$Z$8+L7413*$Z$9+M7413*$Z$10+N7413*$Z$11+O7413*$Z$12+P7413*$Z$13</f>
        <v>29.437083799999996</v>
      </c>
      <c r="R7413">
        <v>631.29999999999995</v>
      </c>
    </row>
    <row r="7414" spans="1:18" x14ac:dyDescent="0.3">
      <c r="A7414" s="1">
        <v>36419</v>
      </c>
      <c r="B7414" s="1" t="str">
        <f t="shared" si="346"/>
        <v>1999</v>
      </c>
      <c r="C7414" t="str">
        <f t="shared" si="347"/>
        <v>09</v>
      </c>
      <c r="D7414" t="str">
        <f t="shared" si="348"/>
        <v>16</v>
      </c>
      <c r="E7414">
        <v>60</v>
      </c>
      <c r="F7414">
        <v>81.900000000000006</v>
      </c>
      <c r="G7414">
        <v>92.2</v>
      </c>
      <c r="H7414">
        <v>89.7</v>
      </c>
      <c r="I7414">
        <v>62</v>
      </c>
      <c r="J7414">
        <v>61.7</v>
      </c>
      <c r="K7414">
        <v>76.400000000000006</v>
      </c>
      <c r="L7414">
        <v>83.3</v>
      </c>
      <c r="M7414">
        <v>46.7</v>
      </c>
      <c r="N7414">
        <v>40.9</v>
      </c>
      <c r="O7414">
        <v>45.8</v>
      </c>
      <c r="P7414">
        <v>66.099999999999994</v>
      </c>
      <c r="Q7414">
        <f>E7414*$Z$2+F7414*$Z$3+G7414*$Z$4+H7414*$Z$5+I7414*$Z$6+J7414*$Z$7+K7414*$Z$8+L7414*$Z$9+M7414*$Z$10+N7414*$Z$11+O7414*$Z$12+P7414*$Z$13</f>
        <v>61.617407100000001</v>
      </c>
      <c r="R7414">
        <v>689.4</v>
      </c>
    </row>
    <row r="7415" spans="1:18" x14ac:dyDescent="0.3">
      <c r="A7415" s="1">
        <v>36420</v>
      </c>
      <c r="B7415" s="1" t="str">
        <f t="shared" si="346"/>
        <v>1999</v>
      </c>
      <c r="C7415" t="str">
        <f t="shared" si="347"/>
        <v>09</v>
      </c>
      <c r="D7415" t="str">
        <f t="shared" si="348"/>
        <v>17</v>
      </c>
      <c r="E7415">
        <v>77.3</v>
      </c>
      <c r="F7415">
        <v>53.5</v>
      </c>
      <c r="G7415">
        <v>57.4</v>
      </c>
      <c r="H7415">
        <v>71.3</v>
      </c>
      <c r="I7415">
        <v>44.7</v>
      </c>
      <c r="J7415">
        <v>42</v>
      </c>
      <c r="K7415">
        <v>60.1</v>
      </c>
      <c r="L7415">
        <v>94</v>
      </c>
      <c r="M7415">
        <v>16</v>
      </c>
      <c r="N7415">
        <v>19.399999999999999</v>
      </c>
      <c r="O7415">
        <v>30.5</v>
      </c>
      <c r="P7415">
        <v>81.8</v>
      </c>
      <c r="Q7415">
        <f>E7415*$Z$2+F7415*$Z$3+G7415*$Z$4+H7415*$Z$5+I7415*$Z$6+J7415*$Z$7+K7415*$Z$8+L7415*$Z$9+M7415*$Z$10+N7415*$Z$11+O7415*$Z$12+P7415*$Z$13</f>
        <v>45.352812199999995</v>
      </c>
      <c r="R7415">
        <v>1175</v>
      </c>
    </row>
    <row r="7416" spans="1:18" x14ac:dyDescent="0.3">
      <c r="A7416" s="1">
        <v>36421</v>
      </c>
      <c r="B7416" s="1" t="str">
        <f t="shared" si="346"/>
        <v>1999</v>
      </c>
      <c r="C7416" t="str">
        <f t="shared" si="347"/>
        <v>09</v>
      </c>
      <c r="D7416" t="str">
        <f t="shared" si="348"/>
        <v>18</v>
      </c>
      <c r="E7416">
        <v>33.4</v>
      </c>
      <c r="F7416">
        <v>76.2</v>
      </c>
      <c r="G7416">
        <v>113.8</v>
      </c>
      <c r="H7416">
        <v>106.9</v>
      </c>
      <c r="I7416">
        <v>61.3</v>
      </c>
      <c r="J7416">
        <v>70.3</v>
      </c>
      <c r="K7416">
        <v>83</v>
      </c>
      <c r="L7416">
        <v>68.2</v>
      </c>
      <c r="M7416">
        <v>35.9</v>
      </c>
      <c r="N7416">
        <v>31.4</v>
      </c>
      <c r="O7416">
        <v>30</v>
      </c>
      <c r="P7416">
        <v>47.4</v>
      </c>
      <c r="Q7416">
        <f>E7416*$Z$2+F7416*$Z$3+G7416*$Z$4+H7416*$Z$5+I7416*$Z$6+J7416*$Z$7+K7416*$Z$8+L7416*$Z$9+M7416*$Z$10+N7416*$Z$11+O7416*$Z$12+P7416*$Z$13</f>
        <v>57.836268900000007</v>
      </c>
      <c r="R7416">
        <v>1315</v>
      </c>
    </row>
    <row r="7417" spans="1:18" x14ac:dyDescent="0.3">
      <c r="A7417" s="1">
        <v>36422</v>
      </c>
      <c r="B7417" s="1" t="str">
        <f t="shared" si="346"/>
        <v>1999</v>
      </c>
      <c r="C7417" t="str">
        <f t="shared" si="347"/>
        <v>09</v>
      </c>
      <c r="D7417" t="str">
        <f t="shared" si="348"/>
        <v>19</v>
      </c>
      <c r="E7417">
        <v>95.6</v>
      </c>
      <c r="F7417">
        <v>25.5</v>
      </c>
      <c r="G7417">
        <v>11.8</v>
      </c>
      <c r="H7417">
        <v>16.899999999999999</v>
      </c>
      <c r="I7417">
        <v>39.200000000000003</v>
      </c>
      <c r="J7417">
        <v>28</v>
      </c>
      <c r="K7417">
        <v>17.7</v>
      </c>
      <c r="L7417">
        <v>23.6</v>
      </c>
      <c r="M7417">
        <v>60.2</v>
      </c>
      <c r="N7417">
        <v>50.8</v>
      </c>
      <c r="O7417">
        <v>45.3</v>
      </c>
      <c r="P7417">
        <v>28.3</v>
      </c>
      <c r="Q7417">
        <f>E7417*$Z$2+F7417*$Z$3+G7417*$Z$4+H7417*$Z$5+I7417*$Z$6+J7417*$Z$7+K7417*$Z$8+L7417*$Z$9+M7417*$Z$10+N7417*$Z$11+O7417*$Z$12+P7417*$Z$13</f>
        <v>35.580340999999997</v>
      </c>
      <c r="R7417">
        <v>1445</v>
      </c>
    </row>
    <row r="7418" spans="1:18" x14ac:dyDescent="0.3">
      <c r="A7418" s="1">
        <v>36423</v>
      </c>
      <c r="B7418" s="1" t="str">
        <f t="shared" si="346"/>
        <v>1999</v>
      </c>
      <c r="C7418" t="str">
        <f t="shared" si="347"/>
        <v>09</v>
      </c>
      <c r="D7418" t="str">
        <f t="shared" si="348"/>
        <v>20</v>
      </c>
      <c r="E7418">
        <v>0.7</v>
      </c>
      <c r="F7418">
        <v>9.3000000000000007</v>
      </c>
      <c r="G7418">
        <v>9.5</v>
      </c>
      <c r="H7418">
        <v>7.9</v>
      </c>
      <c r="I7418">
        <v>5</v>
      </c>
      <c r="J7418">
        <v>3.2</v>
      </c>
      <c r="K7418">
        <v>6.2</v>
      </c>
      <c r="L7418">
        <v>8</v>
      </c>
      <c r="M7418">
        <v>55.8</v>
      </c>
      <c r="N7418">
        <v>20.9</v>
      </c>
      <c r="O7418">
        <v>13.1</v>
      </c>
      <c r="P7418">
        <v>10.6</v>
      </c>
      <c r="Q7418">
        <f>E7418*$Z$2+F7418*$Z$3+G7418*$Z$4+H7418*$Z$5+I7418*$Z$6+J7418*$Z$7+K7418*$Z$8+L7418*$Z$9+M7418*$Z$10+N7418*$Z$11+O7418*$Z$12+P7418*$Z$13</f>
        <v>13.680090999999999</v>
      </c>
      <c r="R7418">
        <v>1590</v>
      </c>
    </row>
    <row r="7419" spans="1:18" x14ac:dyDescent="0.3">
      <c r="A7419" s="1">
        <v>36424</v>
      </c>
      <c r="B7419" s="1" t="str">
        <f t="shared" si="346"/>
        <v>1999</v>
      </c>
      <c r="C7419" t="str">
        <f t="shared" si="347"/>
        <v>09</v>
      </c>
      <c r="D7419" t="str">
        <f t="shared" si="348"/>
        <v>21</v>
      </c>
      <c r="E7419">
        <v>5.0999999999999996</v>
      </c>
      <c r="F7419">
        <v>5.2</v>
      </c>
      <c r="G7419">
        <v>17.100000000000001</v>
      </c>
      <c r="H7419">
        <v>18</v>
      </c>
      <c r="I7419">
        <v>6.9</v>
      </c>
      <c r="J7419">
        <v>8</v>
      </c>
      <c r="K7419">
        <v>10.6</v>
      </c>
      <c r="L7419">
        <v>8.1999999999999993</v>
      </c>
      <c r="M7419">
        <v>5.5</v>
      </c>
      <c r="N7419">
        <v>3.8</v>
      </c>
      <c r="O7419">
        <v>2.8</v>
      </c>
      <c r="P7419">
        <v>5.7</v>
      </c>
      <c r="Q7419">
        <f>E7419*$Z$2+F7419*$Z$3+G7419*$Z$4+H7419*$Z$5+I7419*$Z$6+J7419*$Z$7+K7419*$Z$8+L7419*$Z$9+M7419*$Z$10+N7419*$Z$11+O7419*$Z$12+P7419*$Z$13</f>
        <v>6.8180221999999997</v>
      </c>
      <c r="R7419">
        <v>1171</v>
      </c>
    </row>
    <row r="7420" spans="1:18" x14ac:dyDescent="0.3">
      <c r="A7420" s="1">
        <v>36425</v>
      </c>
      <c r="B7420" s="1" t="str">
        <f t="shared" si="346"/>
        <v>1999</v>
      </c>
      <c r="C7420" t="str">
        <f t="shared" si="347"/>
        <v>09</v>
      </c>
      <c r="D7420" t="str">
        <f t="shared" si="348"/>
        <v>22</v>
      </c>
      <c r="E7420">
        <v>1.7</v>
      </c>
      <c r="F7420">
        <v>0.4</v>
      </c>
      <c r="G7420">
        <v>0.6</v>
      </c>
      <c r="H7420">
        <v>3.9</v>
      </c>
      <c r="I7420">
        <v>2.2000000000000002</v>
      </c>
      <c r="J7420">
        <v>0.8</v>
      </c>
      <c r="K7420">
        <v>2.2999999999999998</v>
      </c>
      <c r="L7420">
        <v>9</v>
      </c>
      <c r="M7420">
        <v>24.6</v>
      </c>
      <c r="N7420">
        <v>8.1</v>
      </c>
      <c r="O7420">
        <v>3.3</v>
      </c>
      <c r="P7420">
        <v>7.9</v>
      </c>
      <c r="Q7420">
        <f>E7420*$Z$2+F7420*$Z$3+G7420*$Z$4+H7420*$Z$5+I7420*$Z$6+J7420*$Z$7+K7420*$Z$8+L7420*$Z$9+M7420*$Z$10+N7420*$Z$11+O7420*$Z$12+P7420*$Z$13</f>
        <v>5.6848535</v>
      </c>
      <c r="R7420">
        <v>964.8</v>
      </c>
    </row>
    <row r="7421" spans="1:18" x14ac:dyDescent="0.3">
      <c r="A7421" s="1">
        <v>36426</v>
      </c>
      <c r="B7421" s="1" t="str">
        <f t="shared" si="346"/>
        <v>1999</v>
      </c>
      <c r="C7421" t="str">
        <f t="shared" si="347"/>
        <v>09</v>
      </c>
      <c r="D7421" t="str">
        <f t="shared" si="348"/>
        <v>23</v>
      </c>
      <c r="E7421">
        <v>3.8</v>
      </c>
      <c r="F7421">
        <v>1.5</v>
      </c>
      <c r="G7421">
        <v>1.1000000000000001</v>
      </c>
      <c r="H7421">
        <v>3.4</v>
      </c>
      <c r="I7421">
        <v>3.7</v>
      </c>
      <c r="J7421">
        <v>0.4</v>
      </c>
      <c r="K7421">
        <v>1.9</v>
      </c>
      <c r="L7421">
        <v>7.1</v>
      </c>
      <c r="M7421">
        <v>9.1</v>
      </c>
      <c r="N7421">
        <v>2.1</v>
      </c>
      <c r="O7421">
        <v>1.8</v>
      </c>
      <c r="P7421">
        <v>6</v>
      </c>
      <c r="Q7421">
        <f>E7421*$Z$2+F7421*$Z$3+G7421*$Z$4+H7421*$Z$5+I7421*$Z$6+J7421*$Z$7+K7421*$Z$8+L7421*$Z$9+M7421*$Z$10+N7421*$Z$11+O7421*$Z$12+P7421*$Z$13</f>
        <v>3.0650290999999994</v>
      </c>
      <c r="R7421">
        <v>608.5</v>
      </c>
    </row>
    <row r="7422" spans="1:18" x14ac:dyDescent="0.3">
      <c r="A7422" s="1">
        <v>36427</v>
      </c>
      <c r="B7422" s="1" t="str">
        <f t="shared" si="346"/>
        <v>1999</v>
      </c>
      <c r="C7422" t="str">
        <f t="shared" si="347"/>
        <v>09</v>
      </c>
      <c r="D7422" t="str">
        <f t="shared" si="348"/>
        <v>24</v>
      </c>
      <c r="E7422">
        <v>0.7</v>
      </c>
      <c r="F7422">
        <v>0.8</v>
      </c>
      <c r="G7422">
        <v>0.5</v>
      </c>
      <c r="H7422">
        <v>2.2000000000000002</v>
      </c>
      <c r="I7422">
        <v>0</v>
      </c>
      <c r="J7422">
        <v>0</v>
      </c>
      <c r="K7422">
        <v>1.4</v>
      </c>
      <c r="L7422">
        <v>5.6</v>
      </c>
      <c r="M7422">
        <v>0</v>
      </c>
      <c r="N7422">
        <v>1.9</v>
      </c>
      <c r="O7422">
        <v>1.5</v>
      </c>
      <c r="P7422">
        <v>4.8</v>
      </c>
      <c r="Q7422">
        <f>E7422*$Z$2+F7422*$Z$3+G7422*$Z$4+H7422*$Z$5+I7422*$Z$6+J7422*$Z$7+K7422*$Z$8+L7422*$Z$9+M7422*$Z$10+N7422*$Z$11+O7422*$Z$12+P7422*$Z$13</f>
        <v>1.3766309999999997</v>
      </c>
      <c r="R7422">
        <v>513.1</v>
      </c>
    </row>
    <row r="7423" spans="1:18" x14ac:dyDescent="0.3">
      <c r="A7423" s="1">
        <v>36428</v>
      </c>
      <c r="B7423" s="1" t="str">
        <f t="shared" si="346"/>
        <v>1999</v>
      </c>
      <c r="C7423" t="str">
        <f t="shared" si="347"/>
        <v>09</v>
      </c>
      <c r="D7423" t="str">
        <f t="shared" si="348"/>
        <v>25</v>
      </c>
      <c r="E7423">
        <v>24.4</v>
      </c>
      <c r="F7423">
        <v>5</v>
      </c>
      <c r="G7423">
        <v>0.8</v>
      </c>
      <c r="H7423">
        <v>1.8</v>
      </c>
      <c r="I7423">
        <v>7.4</v>
      </c>
      <c r="J7423">
        <v>1.6</v>
      </c>
      <c r="K7423">
        <v>1.2</v>
      </c>
      <c r="L7423">
        <v>4.9000000000000004</v>
      </c>
      <c r="M7423">
        <v>4.3</v>
      </c>
      <c r="N7423">
        <v>2.5</v>
      </c>
      <c r="O7423">
        <v>2.7</v>
      </c>
      <c r="P7423">
        <v>4.9000000000000004</v>
      </c>
      <c r="Q7423">
        <f>E7423*$Z$2+F7423*$Z$3+G7423*$Z$4+H7423*$Z$5+I7423*$Z$6+J7423*$Z$7+K7423*$Z$8+L7423*$Z$9+M7423*$Z$10+N7423*$Z$11+O7423*$Z$12+P7423*$Z$13</f>
        <v>3.4249554999999994</v>
      </c>
      <c r="R7423">
        <v>444</v>
      </c>
    </row>
    <row r="7424" spans="1:18" x14ac:dyDescent="0.3">
      <c r="A7424" s="1">
        <v>36429</v>
      </c>
      <c r="B7424" s="1" t="str">
        <f t="shared" si="346"/>
        <v>1999</v>
      </c>
      <c r="C7424" t="str">
        <f t="shared" si="347"/>
        <v>09</v>
      </c>
      <c r="D7424" t="str">
        <f t="shared" si="348"/>
        <v>26</v>
      </c>
      <c r="E7424">
        <v>0</v>
      </c>
      <c r="F7424">
        <v>2.5</v>
      </c>
      <c r="G7424">
        <v>1.1000000000000001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f>E7424*$Z$2+F7424*$Z$3+G7424*$Z$4+H7424*$Z$5+I7424*$Z$6+J7424*$Z$7+K7424*$Z$8+L7424*$Z$9+M7424*$Z$10+N7424*$Z$11+O7424*$Z$12+P7424*$Z$13</f>
        <v>0.1670886</v>
      </c>
      <c r="R7424">
        <v>350</v>
      </c>
    </row>
    <row r="7425" spans="1:18" x14ac:dyDescent="0.3">
      <c r="A7425" s="1">
        <v>36430</v>
      </c>
      <c r="B7425" s="1" t="str">
        <f t="shared" si="346"/>
        <v>1999</v>
      </c>
      <c r="C7425" t="str">
        <f t="shared" si="347"/>
        <v>09</v>
      </c>
      <c r="D7425" t="str">
        <f t="shared" si="348"/>
        <v>27</v>
      </c>
      <c r="E7425">
        <v>2.6</v>
      </c>
      <c r="F7425">
        <v>16.8</v>
      </c>
      <c r="G7425">
        <v>18.399999999999999</v>
      </c>
      <c r="H7425">
        <v>11.2</v>
      </c>
      <c r="I7425">
        <v>0.2</v>
      </c>
      <c r="J7425">
        <v>2.9</v>
      </c>
      <c r="K7425">
        <v>9.1999999999999993</v>
      </c>
      <c r="L7425">
        <v>1.5</v>
      </c>
      <c r="M7425">
        <v>0</v>
      </c>
      <c r="N7425">
        <v>0</v>
      </c>
      <c r="O7425">
        <v>1.7</v>
      </c>
      <c r="P7425">
        <v>0.8</v>
      </c>
      <c r="Q7425">
        <f>E7425*$Z$2+F7425*$Z$3+G7425*$Z$4+H7425*$Z$5+I7425*$Z$6+J7425*$Z$7+K7425*$Z$8+L7425*$Z$9+M7425*$Z$10+N7425*$Z$11+O7425*$Z$12+P7425*$Z$13</f>
        <v>3.8154598999999996</v>
      </c>
      <c r="R7425">
        <v>224.8</v>
      </c>
    </row>
    <row r="7426" spans="1:18" x14ac:dyDescent="0.3">
      <c r="A7426" s="1">
        <v>36431</v>
      </c>
      <c r="B7426" s="1" t="str">
        <f t="shared" si="346"/>
        <v>1999</v>
      </c>
      <c r="C7426" t="str">
        <f t="shared" si="347"/>
        <v>09</v>
      </c>
      <c r="D7426" t="str">
        <f t="shared" si="348"/>
        <v>28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f>E7426*$Z$2+F7426*$Z$3+G7426*$Z$4+H7426*$Z$5+I7426*$Z$6+J7426*$Z$7+K7426*$Z$8+L7426*$Z$9+M7426*$Z$10+N7426*$Z$11+O7426*$Z$12+P7426*$Z$13</f>
        <v>0</v>
      </c>
      <c r="R7426">
        <v>181.2</v>
      </c>
    </row>
    <row r="7427" spans="1:18" x14ac:dyDescent="0.3">
      <c r="A7427" s="1">
        <v>36432</v>
      </c>
      <c r="B7427" s="1" t="str">
        <f t="shared" si="346"/>
        <v>1999</v>
      </c>
      <c r="C7427" t="str">
        <f t="shared" si="347"/>
        <v>09</v>
      </c>
      <c r="D7427" t="str">
        <f t="shared" si="348"/>
        <v>29</v>
      </c>
      <c r="E7427">
        <v>0</v>
      </c>
      <c r="F7427">
        <v>0</v>
      </c>
      <c r="G7427">
        <v>5</v>
      </c>
      <c r="H7427">
        <v>5.3</v>
      </c>
      <c r="I7427">
        <v>0</v>
      </c>
      <c r="J7427">
        <v>0</v>
      </c>
      <c r="K7427">
        <v>1.6</v>
      </c>
      <c r="L7427">
        <v>0.9</v>
      </c>
      <c r="M7427">
        <v>0</v>
      </c>
      <c r="N7427">
        <v>0</v>
      </c>
      <c r="O7427">
        <v>0</v>
      </c>
      <c r="P7427">
        <v>0</v>
      </c>
      <c r="Q7427">
        <f>E7427*$Z$2+F7427*$Z$3+G7427*$Z$4+H7427*$Z$5+I7427*$Z$6+J7427*$Z$7+K7427*$Z$8+L7427*$Z$9+M7427*$Z$10+N7427*$Z$11+O7427*$Z$12+P7427*$Z$13</f>
        <v>0.44814330000000002</v>
      </c>
      <c r="R7427">
        <v>159.19999999999999</v>
      </c>
    </row>
    <row r="7428" spans="1:18" x14ac:dyDescent="0.3">
      <c r="A7428" s="1">
        <v>36433</v>
      </c>
      <c r="B7428" s="1" t="str">
        <f t="shared" si="346"/>
        <v>1999</v>
      </c>
      <c r="C7428" t="str">
        <f t="shared" si="347"/>
        <v>09</v>
      </c>
      <c r="D7428" t="str">
        <f t="shared" si="348"/>
        <v>30</v>
      </c>
      <c r="E7428">
        <v>18.399999999999999</v>
      </c>
      <c r="F7428">
        <v>23.9</v>
      </c>
      <c r="G7428">
        <v>22.5</v>
      </c>
      <c r="H7428">
        <v>14.9</v>
      </c>
      <c r="I7428">
        <v>9.1</v>
      </c>
      <c r="J7428">
        <v>9.1999999999999993</v>
      </c>
      <c r="K7428">
        <v>14.4</v>
      </c>
      <c r="L7428">
        <v>7.6</v>
      </c>
      <c r="M7428">
        <v>12.9</v>
      </c>
      <c r="N7428">
        <v>4.0999999999999996</v>
      </c>
      <c r="O7428">
        <v>3.8</v>
      </c>
      <c r="P7428">
        <v>4.7</v>
      </c>
      <c r="Q7428">
        <f>E7428*$Z$2+F7428*$Z$3+G7428*$Z$4+H7428*$Z$5+I7428*$Z$6+J7428*$Z$7+K7428*$Z$8+L7428*$Z$9+M7428*$Z$10+N7428*$Z$11+O7428*$Z$12+P7428*$Z$13</f>
        <v>9.9894214999999988</v>
      </c>
      <c r="R7428">
        <v>157.80000000000001</v>
      </c>
    </row>
    <row r="7429" spans="1:18" x14ac:dyDescent="0.3">
      <c r="A7429" s="1">
        <v>36434</v>
      </c>
      <c r="B7429" s="1" t="str">
        <f t="shared" si="346"/>
        <v>1999</v>
      </c>
      <c r="C7429" t="str">
        <f t="shared" si="347"/>
        <v>10</v>
      </c>
      <c r="D7429" t="str">
        <f t="shared" si="348"/>
        <v>1</v>
      </c>
      <c r="E7429">
        <v>1.4</v>
      </c>
      <c r="F7429">
        <v>0</v>
      </c>
      <c r="G7429">
        <v>0</v>
      </c>
      <c r="H7429">
        <v>3.7</v>
      </c>
      <c r="I7429">
        <v>0</v>
      </c>
      <c r="J7429">
        <v>0</v>
      </c>
      <c r="K7429">
        <v>2.6</v>
      </c>
      <c r="L7429">
        <v>10.6</v>
      </c>
      <c r="M7429">
        <v>0</v>
      </c>
      <c r="N7429">
        <v>0</v>
      </c>
      <c r="O7429">
        <v>1.7</v>
      </c>
      <c r="P7429">
        <v>8.9</v>
      </c>
      <c r="Q7429">
        <f>E7429*$Z$2+F7429*$Z$3+G7429*$Z$4+H7429*$Z$5+I7429*$Z$6+J7429*$Z$7+K7429*$Z$8+L7429*$Z$9+M7429*$Z$10+N7429*$Z$11+O7429*$Z$12+P7429*$Z$13</f>
        <v>1.8401600999999999</v>
      </c>
      <c r="R7429">
        <v>166.7</v>
      </c>
    </row>
    <row r="7430" spans="1:18" x14ac:dyDescent="0.3">
      <c r="A7430" s="1">
        <v>36435</v>
      </c>
      <c r="B7430" s="1" t="str">
        <f t="shared" si="346"/>
        <v>1999</v>
      </c>
      <c r="C7430" t="str">
        <f t="shared" si="347"/>
        <v>10</v>
      </c>
      <c r="D7430" t="str">
        <f t="shared" si="348"/>
        <v>2</v>
      </c>
      <c r="E7430">
        <v>1.4</v>
      </c>
      <c r="F7430">
        <v>4.7</v>
      </c>
      <c r="G7430">
        <v>4.4000000000000004</v>
      </c>
      <c r="H7430">
        <v>5.4</v>
      </c>
      <c r="I7430">
        <v>2.6</v>
      </c>
      <c r="J7430">
        <v>1</v>
      </c>
      <c r="K7430">
        <v>2.2999999999999998</v>
      </c>
      <c r="L7430">
        <v>6.7</v>
      </c>
      <c r="M7430">
        <v>26.9</v>
      </c>
      <c r="N7430">
        <v>21.6</v>
      </c>
      <c r="O7430">
        <v>20.8</v>
      </c>
      <c r="P7430">
        <v>10</v>
      </c>
      <c r="Q7430">
        <f>E7430*$Z$2+F7430*$Z$3+G7430*$Z$4+H7430*$Z$5+I7430*$Z$6+J7430*$Z$7+K7430*$Z$8+L7430*$Z$9+M7430*$Z$10+N7430*$Z$11+O7430*$Z$12+P7430*$Z$13</f>
        <v>10.1708654</v>
      </c>
      <c r="R7430">
        <v>150</v>
      </c>
    </row>
    <row r="7431" spans="1:18" x14ac:dyDescent="0.3">
      <c r="A7431" s="1">
        <v>36436</v>
      </c>
      <c r="B7431" s="1" t="str">
        <f t="shared" si="346"/>
        <v>1999</v>
      </c>
      <c r="C7431" t="str">
        <f t="shared" si="347"/>
        <v>10</v>
      </c>
      <c r="D7431" t="str">
        <f t="shared" si="348"/>
        <v>3</v>
      </c>
      <c r="E7431">
        <v>0.9</v>
      </c>
      <c r="F7431">
        <v>0.1</v>
      </c>
      <c r="G7431">
        <v>2</v>
      </c>
      <c r="H7431">
        <v>2.8</v>
      </c>
      <c r="I7431">
        <v>0.6</v>
      </c>
      <c r="J7431">
        <v>0.2</v>
      </c>
      <c r="K7431">
        <v>0.7</v>
      </c>
      <c r="L7431">
        <v>0.4</v>
      </c>
      <c r="M7431">
        <v>4.7</v>
      </c>
      <c r="N7431">
        <v>2</v>
      </c>
      <c r="O7431">
        <v>0</v>
      </c>
      <c r="P7431">
        <v>0</v>
      </c>
      <c r="Q7431">
        <f>E7431*$Z$2+F7431*$Z$3+G7431*$Z$4+H7431*$Z$5+I7431*$Z$6+J7431*$Z$7+K7431*$Z$8+L7431*$Z$9+M7431*$Z$10+N7431*$Z$11+O7431*$Z$12+P7431*$Z$13</f>
        <v>1.0306197000000001</v>
      </c>
      <c r="R7431">
        <v>160</v>
      </c>
    </row>
    <row r="7432" spans="1:18" x14ac:dyDescent="0.3">
      <c r="A7432" s="1">
        <v>36437</v>
      </c>
      <c r="B7432" s="1" t="str">
        <f t="shared" si="346"/>
        <v>1999</v>
      </c>
      <c r="C7432" t="str">
        <f t="shared" si="347"/>
        <v>10</v>
      </c>
      <c r="D7432" t="str">
        <f t="shared" si="348"/>
        <v>4</v>
      </c>
      <c r="E7432">
        <v>11.3</v>
      </c>
      <c r="F7432">
        <v>2.1</v>
      </c>
      <c r="G7432">
        <v>4.3</v>
      </c>
      <c r="H7432">
        <v>4.5</v>
      </c>
      <c r="I7432">
        <v>7.9</v>
      </c>
      <c r="J7432">
        <v>2.5</v>
      </c>
      <c r="K7432">
        <v>2.1</v>
      </c>
      <c r="L7432">
        <v>0.8</v>
      </c>
      <c r="M7432">
        <v>5.2</v>
      </c>
      <c r="N7432">
        <v>0.7</v>
      </c>
      <c r="O7432">
        <v>0.4</v>
      </c>
      <c r="P7432">
        <v>2</v>
      </c>
      <c r="Q7432">
        <f>E7432*$Z$2+F7432*$Z$3+G7432*$Z$4+H7432*$Z$5+I7432*$Z$6+J7432*$Z$7+K7432*$Z$8+L7432*$Z$9+M7432*$Z$10+N7432*$Z$11+O7432*$Z$12+P7432*$Z$13</f>
        <v>2.6701124999999997</v>
      </c>
      <c r="R7432">
        <v>182.3</v>
      </c>
    </row>
    <row r="7433" spans="1:18" x14ac:dyDescent="0.3">
      <c r="A7433" s="1">
        <v>36438</v>
      </c>
      <c r="B7433" s="1" t="str">
        <f t="shared" ref="B7433:B7496" si="349">TEXT(A7433,"yyyy")</f>
        <v>1999</v>
      </c>
      <c r="C7433" t="str">
        <f t="shared" ref="C7433:C7496" si="350">TEXT(A7433,"mm")</f>
        <v>10</v>
      </c>
      <c r="D7433" t="str">
        <f t="shared" ref="D7433:D7496" si="351">TEXT(A7433,"d")</f>
        <v>5</v>
      </c>
      <c r="E7433">
        <v>5.5</v>
      </c>
      <c r="F7433">
        <v>18.7</v>
      </c>
      <c r="G7433">
        <v>18.899999999999999</v>
      </c>
      <c r="H7433">
        <v>15</v>
      </c>
      <c r="I7433">
        <v>17.3</v>
      </c>
      <c r="J7433">
        <v>9</v>
      </c>
      <c r="K7433">
        <v>13.3</v>
      </c>
      <c r="L7433">
        <v>13</v>
      </c>
      <c r="M7433">
        <v>53.1</v>
      </c>
      <c r="N7433">
        <v>13.6</v>
      </c>
      <c r="O7433">
        <v>5.6</v>
      </c>
      <c r="P7433">
        <v>9.6999999999999993</v>
      </c>
      <c r="Q7433">
        <f>E7433*$Z$2+F7433*$Z$3+G7433*$Z$4+H7433*$Z$5+I7433*$Z$6+J7433*$Z$7+K7433*$Z$8+L7433*$Z$9+M7433*$Z$10+N7433*$Z$11+O7433*$Z$12+P7433*$Z$13</f>
        <v>16.029922099999997</v>
      </c>
      <c r="R7433">
        <v>128.9</v>
      </c>
    </row>
    <row r="7434" spans="1:18" x14ac:dyDescent="0.3">
      <c r="A7434" s="1">
        <v>36439</v>
      </c>
      <c r="B7434" s="1" t="str">
        <f t="shared" si="349"/>
        <v>1999</v>
      </c>
      <c r="C7434" t="str">
        <f t="shared" si="350"/>
        <v>10</v>
      </c>
      <c r="D7434" t="str">
        <f t="shared" si="351"/>
        <v>6</v>
      </c>
      <c r="E7434">
        <v>10</v>
      </c>
      <c r="F7434">
        <v>1.4</v>
      </c>
      <c r="G7434">
        <v>0.9</v>
      </c>
      <c r="H7434">
        <v>3</v>
      </c>
      <c r="I7434">
        <v>2.6</v>
      </c>
      <c r="J7434">
        <v>0.7</v>
      </c>
      <c r="K7434">
        <v>1.7</v>
      </c>
      <c r="L7434">
        <v>5.9</v>
      </c>
      <c r="M7434">
        <v>0.8</v>
      </c>
      <c r="N7434">
        <v>0.9</v>
      </c>
      <c r="O7434">
        <v>2.2000000000000002</v>
      </c>
      <c r="P7434">
        <v>5.0999999999999996</v>
      </c>
      <c r="Q7434">
        <f>E7434*$Z$2+F7434*$Z$3+G7434*$Z$4+H7434*$Z$5+I7434*$Z$6+J7434*$Z$7+K7434*$Z$8+L7434*$Z$9+M7434*$Z$10+N7434*$Z$11+O7434*$Z$12+P7434*$Z$13</f>
        <v>1.9961374000000001</v>
      </c>
      <c r="R7434">
        <v>233.1</v>
      </c>
    </row>
    <row r="7435" spans="1:18" x14ac:dyDescent="0.3">
      <c r="A7435" s="1">
        <v>36440</v>
      </c>
      <c r="B7435" s="1" t="str">
        <f t="shared" si="349"/>
        <v>1999</v>
      </c>
      <c r="C7435" t="str">
        <f t="shared" si="350"/>
        <v>10</v>
      </c>
      <c r="D7435" t="str">
        <f t="shared" si="351"/>
        <v>7</v>
      </c>
      <c r="E7435">
        <v>1.4</v>
      </c>
      <c r="F7435">
        <v>21.3</v>
      </c>
      <c r="G7435">
        <v>38.9</v>
      </c>
      <c r="H7435">
        <v>30.5</v>
      </c>
      <c r="I7435">
        <v>0.3</v>
      </c>
      <c r="J7435">
        <v>3.3</v>
      </c>
      <c r="K7435">
        <v>16</v>
      </c>
      <c r="L7435">
        <v>4.7</v>
      </c>
      <c r="M7435">
        <v>1.5</v>
      </c>
      <c r="N7435">
        <v>1.7</v>
      </c>
      <c r="O7435">
        <v>3.7</v>
      </c>
      <c r="P7435">
        <v>0.4</v>
      </c>
      <c r="Q7435">
        <f>E7435*$Z$2+F7435*$Z$3+G7435*$Z$4+H7435*$Z$5+I7435*$Z$6+J7435*$Z$7+K7435*$Z$8+L7435*$Z$9+M7435*$Z$10+N7435*$Z$11+O7435*$Z$12+P7435*$Z$13</f>
        <v>6.5780288000000011</v>
      </c>
      <c r="R7435">
        <v>227.2</v>
      </c>
    </row>
    <row r="7436" spans="1:18" x14ac:dyDescent="0.3">
      <c r="A7436" s="1">
        <v>36441</v>
      </c>
      <c r="B7436" s="1" t="str">
        <f t="shared" si="349"/>
        <v>1999</v>
      </c>
      <c r="C7436" t="str">
        <f t="shared" si="350"/>
        <v>10</v>
      </c>
      <c r="D7436" t="str">
        <f t="shared" si="351"/>
        <v>8</v>
      </c>
      <c r="E7436">
        <v>19.2</v>
      </c>
      <c r="F7436">
        <v>16.3</v>
      </c>
      <c r="G7436">
        <v>14.5</v>
      </c>
      <c r="H7436">
        <v>11.3</v>
      </c>
      <c r="I7436">
        <v>14.2</v>
      </c>
      <c r="J7436">
        <v>14.3</v>
      </c>
      <c r="K7436">
        <v>12.7</v>
      </c>
      <c r="L7436">
        <v>7.4</v>
      </c>
      <c r="M7436">
        <v>10.8</v>
      </c>
      <c r="N7436">
        <v>6.2</v>
      </c>
      <c r="O7436">
        <v>4.4000000000000004</v>
      </c>
      <c r="P7436">
        <v>4.8</v>
      </c>
      <c r="Q7436">
        <f>E7436*$Z$2+F7436*$Z$3+G7436*$Z$4+H7436*$Z$5+I7436*$Z$6+J7436*$Z$7+K7436*$Z$8+L7436*$Z$9+M7436*$Z$10+N7436*$Z$11+O7436*$Z$12+P7436*$Z$13</f>
        <v>10.627502</v>
      </c>
      <c r="R7436">
        <v>231.8</v>
      </c>
    </row>
    <row r="7437" spans="1:18" x14ac:dyDescent="0.3">
      <c r="A7437" s="1">
        <v>36442</v>
      </c>
      <c r="B7437" s="1" t="str">
        <f t="shared" si="349"/>
        <v>1999</v>
      </c>
      <c r="C7437" t="str">
        <f t="shared" si="350"/>
        <v>10</v>
      </c>
      <c r="D7437" t="str">
        <f t="shared" si="351"/>
        <v>9</v>
      </c>
      <c r="E7437">
        <v>0</v>
      </c>
      <c r="F7437">
        <v>0</v>
      </c>
      <c r="G7437">
        <v>0</v>
      </c>
      <c r="H7437">
        <v>0</v>
      </c>
      <c r="I7437">
        <v>0.2</v>
      </c>
      <c r="J7437">
        <v>0</v>
      </c>
      <c r="K7437">
        <v>0</v>
      </c>
      <c r="L7437">
        <v>0</v>
      </c>
      <c r="M7437">
        <v>2.2999999999999998</v>
      </c>
      <c r="N7437">
        <v>0.5</v>
      </c>
      <c r="O7437">
        <v>0</v>
      </c>
      <c r="P7437">
        <v>0</v>
      </c>
      <c r="Q7437">
        <f>E7437*$Z$2+F7437*$Z$3+G7437*$Z$4+H7437*$Z$5+I7437*$Z$6+J7437*$Z$7+K7437*$Z$8+L7437*$Z$9+M7437*$Z$10+N7437*$Z$11+O7437*$Z$12+P7437*$Z$13</f>
        <v>0.30848869999999995</v>
      </c>
      <c r="R7437">
        <v>218.4</v>
      </c>
    </row>
    <row r="7438" spans="1:18" x14ac:dyDescent="0.3">
      <c r="A7438" s="1">
        <v>36443</v>
      </c>
      <c r="B7438" s="1" t="str">
        <f t="shared" si="349"/>
        <v>1999</v>
      </c>
      <c r="C7438" t="str">
        <f t="shared" si="350"/>
        <v>10</v>
      </c>
      <c r="D7438" t="str">
        <f t="shared" si="351"/>
        <v>10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f>E7438*$Z$2+F7438*$Z$3+G7438*$Z$4+H7438*$Z$5+I7438*$Z$6+J7438*$Z$7+K7438*$Z$8+L7438*$Z$9+M7438*$Z$10+N7438*$Z$11+O7438*$Z$12+P7438*$Z$13</f>
        <v>0</v>
      </c>
      <c r="R7438">
        <v>205</v>
      </c>
    </row>
    <row r="7439" spans="1:18" x14ac:dyDescent="0.3">
      <c r="A7439" s="1">
        <v>36444</v>
      </c>
      <c r="B7439" s="1" t="str">
        <f t="shared" si="349"/>
        <v>1999</v>
      </c>
      <c r="C7439" t="str">
        <f t="shared" si="350"/>
        <v>10</v>
      </c>
      <c r="D7439" t="str">
        <f t="shared" si="351"/>
        <v>11</v>
      </c>
      <c r="E7439">
        <v>0</v>
      </c>
      <c r="F7439">
        <v>4.7</v>
      </c>
      <c r="G7439">
        <v>2.1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f>E7439*$Z$2+F7439*$Z$3+G7439*$Z$4+H7439*$Z$5+I7439*$Z$6+J7439*$Z$7+K7439*$Z$8+L7439*$Z$9+M7439*$Z$10+N7439*$Z$11+O7439*$Z$12+P7439*$Z$13</f>
        <v>0.31480739999999996</v>
      </c>
      <c r="R7439">
        <v>172.2</v>
      </c>
    </row>
    <row r="7440" spans="1:18" x14ac:dyDescent="0.3">
      <c r="A7440" s="1">
        <v>36445</v>
      </c>
      <c r="B7440" s="1" t="str">
        <f t="shared" si="349"/>
        <v>1999</v>
      </c>
      <c r="C7440" t="str">
        <f t="shared" si="350"/>
        <v>10</v>
      </c>
      <c r="D7440" t="str">
        <f t="shared" si="351"/>
        <v>12</v>
      </c>
      <c r="E7440">
        <v>0.1</v>
      </c>
      <c r="F7440">
        <v>0.2</v>
      </c>
      <c r="G7440">
        <v>4.8</v>
      </c>
      <c r="H7440">
        <v>5.0999999999999996</v>
      </c>
      <c r="I7440">
        <v>0</v>
      </c>
      <c r="J7440">
        <v>0</v>
      </c>
      <c r="K7440">
        <v>1.5</v>
      </c>
      <c r="L7440">
        <v>0.8</v>
      </c>
      <c r="M7440">
        <v>0.7</v>
      </c>
      <c r="N7440">
        <v>0.2</v>
      </c>
      <c r="O7440">
        <v>0</v>
      </c>
      <c r="P7440">
        <v>0</v>
      </c>
      <c r="Q7440">
        <f>E7440*$Z$2+F7440*$Z$3+G7440*$Z$4+H7440*$Z$5+I7440*$Z$6+J7440*$Z$7+K7440*$Z$8+L7440*$Z$9+M7440*$Z$10+N7440*$Z$11+O7440*$Z$12+P7440*$Z$13</f>
        <v>0.52678269999999994</v>
      </c>
      <c r="R7440">
        <v>165.8</v>
      </c>
    </row>
    <row r="7441" spans="1:18" x14ac:dyDescent="0.3">
      <c r="A7441" s="1">
        <v>36446</v>
      </c>
      <c r="B7441" s="1" t="str">
        <f t="shared" si="349"/>
        <v>1999</v>
      </c>
      <c r="C7441" t="str">
        <f t="shared" si="350"/>
        <v>10</v>
      </c>
      <c r="D7441" t="str">
        <f t="shared" si="351"/>
        <v>13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f>E7441*$Z$2+F7441*$Z$3+G7441*$Z$4+H7441*$Z$5+I7441*$Z$6+J7441*$Z$7+K7441*$Z$8+L7441*$Z$9+M7441*$Z$10+N7441*$Z$11+O7441*$Z$12+P7441*$Z$13</f>
        <v>0</v>
      </c>
      <c r="R7441">
        <v>161.19999999999999</v>
      </c>
    </row>
    <row r="7442" spans="1:18" x14ac:dyDescent="0.3">
      <c r="A7442" s="1">
        <v>36447</v>
      </c>
      <c r="B7442" s="1" t="str">
        <f t="shared" si="349"/>
        <v>1999</v>
      </c>
      <c r="C7442" t="str">
        <f t="shared" si="350"/>
        <v>10</v>
      </c>
      <c r="D7442" t="str">
        <f t="shared" si="351"/>
        <v>14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f>E7442*$Z$2+F7442*$Z$3+G7442*$Z$4+H7442*$Z$5+I7442*$Z$6+J7442*$Z$7+K7442*$Z$8+L7442*$Z$9+M7442*$Z$10+N7442*$Z$11+O7442*$Z$12+P7442*$Z$13</f>
        <v>0</v>
      </c>
      <c r="R7442">
        <v>152</v>
      </c>
    </row>
    <row r="7443" spans="1:18" x14ac:dyDescent="0.3">
      <c r="A7443" s="1">
        <v>36448</v>
      </c>
      <c r="B7443" s="1" t="str">
        <f t="shared" si="349"/>
        <v>1999</v>
      </c>
      <c r="C7443" t="str">
        <f t="shared" si="350"/>
        <v>10</v>
      </c>
      <c r="D7443" t="str">
        <f t="shared" si="351"/>
        <v>15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f>E7443*$Z$2+F7443*$Z$3+G7443*$Z$4+H7443*$Z$5+I7443*$Z$6+J7443*$Z$7+K7443*$Z$8+L7443*$Z$9+M7443*$Z$10+N7443*$Z$11+O7443*$Z$12+P7443*$Z$13</f>
        <v>0</v>
      </c>
      <c r="R7443">
        <v>156.9</v>
      </c>
    </row>
    <row r="7444" spans="1:18" x14ac:dyDescent="0.3">
      <c r="A7444" s="1">
        <v>36449</v>
      </c>
      <c r="B7444" s="1" t="str">
        <f t="shared" si="349"/>
        <v>1999</v>
      </c>
      <c r="C7444" t="str">
        <f t="shared" si="350"/>
        <v>10</v>
      </c>
      <c r="D7444" t="str">
        <f t="shared" si="351"/>
        <v>16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f>E7444*$Z$2+F7444*$Z$3+G7444*$Z$4+H7444*$Z$5+I7444*$Z$6+J7444*$Z$7+K7444*$Z$8+L7444*$Z$9+M7444*$Z$10+N7444*$Z$11+O7444*$Z$12+P7444*$Z$13</f>
        <v>0</v>
      </c>
      <c r="R7444">
        <v>152.19999999999999</v>
      </c>
    </row>
    <row r="7445" spans="1:18" x14ac:dyDescent="0.3">
      <c r="A7445" s="1">
        <v>36450</v>
      </c>
      <c r="B7445" s="1" t="str">
        <f t="shared" si="349"/>
        <v>1999</v>
      </c>
      <c r="C7445" t="str">
        <f t="shared" si="350"/>
        <v>10</v>
      </c>
      <c r="D7445" t="str">
        <f t="shared" si="351"/>
        <v>17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f>E7445*$Z$2+F7445*$Z$3+G7445*$Z$4+H7445*$Z$5+I7445*$Z$6+J7445*$Z$7+K7445*$Z$8+L7445*$Z$9+M7445*$Z$10+N7445*$Z$11+O7445*$Z$12+P7445*$Z$13</f>
        <v>0</v>
      </c>
      <c r="R7445">
        <v>128</v>
      </c>
    </row>
    <row r="7446" spans="1:18" x14ac:dyDescent="0.3">
      <c r="A7446" s="1">
        <v>36451</v>
      </c>
      <c r="B7446" s="1" t="str">
        <f t="shared" si="349"/>
        <v>1999</v>
      </c>
      <c r="C7446" t="str">
        <f t="shared" si="350"/>
        <v>10</v>
      </c>
      <c r="D7446" t="str">
        <f t="shared" si="351"/>
        <v>18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f>E7446*$Z$2+F7446*$Z$3+G7446*$Z$4+H7446*$Z$5+I7446*$Z$6+J7446*$Z$7+K7446*$Z$8+L7446*$Z$9+M7446*$Z$10+N7446*$Z$11+O7446*$Z$12+P7446*$Z$13</f>
        <v>0</v>
      </c>
      <c r="R7446">
        <v>122</v>
      </c>
    </row>
    <row r="7447" spans="1:18" x14ac:dyDescent="0.3">
      <c r="A7447" s="1">
        <v>36452</v>
      </c>
      <c r="B7447" s="1" t="str">
        <f t="shared" si="349"/>
        <v>1999</v>
      </c>
      <c r="C7447" t="str">
        <f t="shared" si="350"/>
        <v>10</v>
      </c>
      <c r="D7447" t="str">
        <f t="shared" si="351"/>
        <v>19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f>E7447*$Z$2+F7447*$Z$3+G7447*$Z$4+H7447*$Z$5+I7447*$Z$6+J7447*$Z$7+K7447*$Z$8+L7447*$Z$9+M7447*$Z$10+N7447*$Z$11+O7447*$Z$12+P7447*$Z$13</f>
        <v>0</v>
      </c>
      <c r="R7447">
        <v>120</v>
      </c>
    </row>
    <row r="7448" spans="1:18" x14ac:dyDescent="0.3">
      <c r="A7448" s="1">
        <v>36453</v>
      </c>
      <c r="B7448" s="1" t="str">
        <f t="shared" si="349"/>
        <v>1999</v>
      </c>
      <c r="C7448" t="str">
        <f t="shared" si="350"/>
        <v>10</v>
      </c>
      <c r="D7448" t="str">
        <f t="shared" si="351"/>
        <v>20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f>E7448*$Z$2+F7448*$Z$3+G7448*$Z$4+H7448*$Z$5+I7448*$Z$6+J7448*$Z$7+K7448*$Z$8+L7448*$Z$9+M7448*$Z$10+N7448*$Z$11+O7448*$Z$12+P7448*$Z$13</f>
        <v>0</v>
      </c>
      <c r="R7448">
        <v>132.19999999999999</v>
      </c>
    </row>
    <row r="7449" spans="1:18" x14ac:dyDescent="0.3">
      <c r="A7449" s="1">
        <v>36454</v>
      </c>
      <c r="B7449" s="1" t="str">
        <f t="shared" si="349"/>
        <v>1999</v>
      </c>
      <c r="C7449" t="str">
        <f t="shared" si="350"/>
        <v>10</v>
      </c>
      <c r="D7449" t="str">
        <f t="shared" si="351"/>
        <v>21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f>E7449*$Z$2+F7449*$Z$3+G7449*$Z$4+H7449*$Z$5+I7449*$Z$6+J7449*$Z$7+K7449*$Z$8+L7449*$Z$9+M7449*$Z$10+N7449*$Z$11+O7449*$Z$12+P7449*$Z$13</f>
        <v>0</v>
      </c>
      <c r="R7449">
        <v>124.3</v>
      </c>
    </row>
    <row r="7450" spans="1:18" x14ac:dyDescent="0.3">
      <c r="A7450" s="1">
        <v>36455</v>
      </c>
      <c r="B7450" s="1" t="str">
        <f t="shared" si="349"/>
        <v>1999</v>
      </c>
      <c r="C7450" t="str">
        <f t="shared" si="350"/>
        <v>10</v>
      </c>
      <c r="D7450" t="str">
        <f t="shared" si="351"/>
        <v>22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f>E7450*$Z$2+F7450*$Z$3+G7450*$Z$4+H7450*$Z$5+I7450*$Z$6+J7450*$Z$7+K7450*$Z$8+L7450*$Z$9+M7450*$Z$10+N7450*$Z$11+O7450*$Z$12+P7450*$Z$13</f>
        <v>0</v>
      </c>
      <c r="R7450">
        <v>116.9</v>
      </c>
    </row>
    <row r="7451" spans="1:18" x14ac:dyDescent="0.3">
      <c r="A7451" s="1">
        <v>36456</v>
      </c>
      <c r="B7451" s="1" t="str">
        <f t="shared" si="349"/>
        <v>1999</v>
      </c>
      <c r="C7451" t="str">
        <f t="shared" si="350"/>
        <v>10</v>
      </c>
      <c r="D7451" t="str">
        <f t="shared" si="351"/>
        <v>23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f>E7451*$Z$2+F7451*$Z$3+G7451*$Z$4+H7451*$Z$5+I7451*$Z$6+J7451*$Z$7+K7451*$Z$8+L7451*$Z$9+M7451*$Z$10+N7451*$Z$11+O7451*$Z$12+P7451*$Z$13</f>
        <v>0</v>
      </c>
      <c r="R7451">
        <v>111.7</v>
      </c>
    </row>
    <row r="7452" spans="1:18" x14ac:dyDescent="0.3">
      <c r="A7452" s="1">
        <v>36457</v>
      </c>
      <c r="B7452" s="1" t="str">
        <f t="shared" si="349"/>
        <v>1999</v>
      </c>
      <c r="C7452" t="str">
        <f t="shared" si="350"/>
        <v>10</v>
      </c>
      <c r="D7452" t="str">
        <f t="shared" si="351"/>
        <v>24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f>E7452*$Z$2+F7452*$Z$3+G7452*$Z$4+H7452*$Z$5+I7452*$Z$6+J7452*$Z$7+K7452*$Z$8+L7452*$Z$9+M7452*$Z$10+N7452*$Z$11+O7452*$Z$12+P7452*$Z$13</f>
        <v>0</v>
      </c>
      <c r="R7452">
        <v>45</v>
      </c>
    </row>
    <row r="7453" spans="1:18" x14ac:dyDescent="0.3">
      <c r="A7453" s="1">
        <v>36458</v>
      </c>
      <c r="B7453" s="1" t="str">
        <f t="shared" si="349"/>
        <v>1999</v>
      </c>
      <c r="C7453" t="str">
        <f t="shared" si="350"/>
        <v>10</v>
      </c>
      <c r="D7453" t="str">
        <f t="shared" si="351"/>
        <v>25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f>E7453*$Z$2+F7453*$Z$3+G7453*$Z$4+H7453*$Z$5+I7453*$Z$6+J7453*$Z$7+K7453*$Z$8+L7453*$Z$9+M7453*$Z$10+N7453*$Z$11+O7453*$Z$12+P7453*$Z$13</f>
        <v>0</v>
      </c>
      <c r="R7453">
        <v>84.02</v>
      </c>
    </row>
    <row r="7454" spans="1:18" x14ac:dyDescent="0.3">
      <c r="A7454" s="1">
        <v>36459</v>
      </c>
      <c r="B7454" s="1" t="str">
        <f t="shared" si="349"/>
        <v>1999</v>
      </c>
      <c r="C7454" t="str">
        <f t="shared" si="350"/>
        <v>10</v>
      </c>
      <c r="D7454" t="str">
        <f t="shared" si="351"/>
        <v>26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f>E7454*$Z$2+F7454*$Z$3+G7454*$Z$4+H7454*$Z$5+I7454*$Z$6+J7454*$Z$7+K7454*$Z$8+L7454*$Z$9+M7454*$Z$10+N7454*$Z$11+O7454*$Z$12+P7454*$Z$13</f>
        <v>0</v>
      </c>
      <c r="R7454">
        <v>79.52</v>
      </c>
    </row>
    <row r="7455" spans="1:18" x14ac:dyDescent="0.3">
      <c r="A7455" s="1">
        <v>36460</v>
      </c>
      <c r="B7455" s="1" t="str">
        <f t="shared" si="349"/>
        <v>1999</v>
      </c>
      <c r="C7455" t="str">
        <f t="shared" si="350"/>
        <v>10</v>
      </c>
      <c r="D7455" t="str">
        <f t="shared" si="351"/>
        <v>27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f>E7455*$Z$2+F7455*$Z$3+G7455*$Z$4+H7455*$Z$5+I7455*$Z$6+J7455*$Z$7+K7455*$Z$8+L7455*$Z$9+M7455*$Z$10+N7455*$Z$11+O7455*$Z$12+P7455*$Z$13</f>
        <v>0</v>
      </c>
      <c r="R7455">
        <v>71.3</v>
      </c>
    </row>
    <row r="7456" spans="1:18" x14ac:dyDescent="0.3">
      <c r="A7456" s="1">
        <v>36461</v>
      </c>
      <c r="B7456" s="1" t="str">
        <f t="shared" si="349"/>
        <v>1999</v>
      </c>
      <c r="C7456" t="str">
        <f t="shared" si="350"/>
        <v>10</v>
      </c>
      <c r="D7456" t="str">
        <f t="shared" si="351"/>
        <v>28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f>E7456*$Z$2+F7456*$Z$3+G7456*$Z$4+H7456*$Z$5+I7456*$Z$6+J7456*$Z$7+K7456*$Z$8+L7456*$Z$9+M7456*$Z$10+N7456*$Z$11+O7456*$Z$12+P7456*$Z$13</f>
        <v>0</v>
      </c>
      <c r="R7456">
        <v>64.11</v>
      </c>
    </row>
    <row r="7457" spans="1:18" x14ac:dyDescent="0.3">
      <c r="A7457" s="1">
        <v>36462</v>
      </c>
      <c r="B7457" s="1" t="str">
        <f t="shared" si="349"/>
        <v>1999</v>
      </c>
      <c r="C7457" t="str">
        <f t="shared" si="350"/>
        <v>10</v>
      </c>
      <c r="D7457" t="str">
        <f t="shared" si="351"/>
        <v>29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f>E7457*$Z$2+F7457*$Z$3+G7457*$Z$4+H7457*$Z$5+I7457*$Z$6+J7457*$Z$7+K7457*$Z$8+L7457*$Z$9+M7457*$Z$10+N7457*$Z$11+O7457*$Z$12+P7457*$Z$13</f>
        <v>0</v>
      </c>
      <c r="R7457">
        <v>60.98</v>
      </c>
    </row>
    <row r="7458" spans="1:18" x14ac:dyDescent="0.3">
      <c r="A7458" s="1">
        <v>36463</v>
      </c>
      <c r="B7458" s="1" t="str">
        <f t="shared" si="349"/>
        <v>1999</v>
      </c>
      <c r="C7458" t="str">
        <f t="shared" si="350"/>
        <v>10</v>
      </c>
      <c r="D7458" t="str">
        <f t="shared" si="351"/>
        <v>30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f>E7458*$Z$2+F7458*$Z$3+G7458*$Z$4+H7458*$Z$5+I7458*$Z$6+J7458*$Z$7+K7458*$Z$8+L7458*$Z$9+M7458*$Z$10+N7458*$Z$11+O7458*$Z$12+P7458*$Z$13</f>
        <v>0</v>
      </c>
      <c r="R7458">
        <v>57</v>
      </c>
    </row>
    <row r="7459" spans="1:18" x14ac:dyDescent="0.3">
      <c r="A7459" s="1">
        <v>36464</v>
      </c>
      <c r="B7459" s="1" t="str">
        <f t="shared" si="349"/>
        <v>1999</v>
      </c>
      <c r="C7459" t="str">
        <f t="shared" si="350"/>
        <v>10</v>
      </c>
      <c r="D7459" t="str">
        <f t="shared" si="351"/>
        <v>31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f>E7459*$Z$2+F7459*$Z$3+G7459*$Z$4+H7459*$Z$5+I7459*$Z$6+J7459*$Z$7+K7459*$Z$8+L7459*$Z$9+M7459*$Z$10+N7459*$Z$11+O7459*$Z$12+P7459*$Z$13</f>
        <v>0</v>
      </c>
      <c r="R7459">
        <v>35</v>
      </c>
    </row>
    <row r="7460" spans="1:18" x14ac:dyDescent="0.3">
      <c r="A7460" s="1">
        <v>36465</v>
      </c>
      <c r="B7460" s="1" t="str">
        <f t="shared" si="349"/>
        <v>1999</v>
      </c>
      <c r="C7460" t="str">
        <f t="shared" si="350"/>
        <v>11</v>
      </c>
      <c r="D7460" t="str">
        <f t="shared" si="351"/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f>E7460*$Z$2+F7460*$Z$3+G7460*$Z$4+H7460*$Z$5+I7460*$Z$6+J7460*$Z$7+K7460*$Z$8+L7460*$Z$9+M7460*$Z$10+N7460*$Z$11+O7460*$Z$12+P7460*$Z$13</f>
        <v>0</v>
      </c>
      <c r="R7460">
        <v>51.55</v>
      </c>
    </row>
    <row r="7461" spans="1:18" x14ac:dyDescent="0.3">
      <c r="A7461" s="1">
        <v>36466</v>
      </c>
      <c r="B7461" s="1" t="str">
        <f t="shared" si="349"/>
        <v>1999</v>
      </c>
      <c r="C7461" t="str">
        <f t="shared" si="350"/>
        <v>11</v>
      </c>
      <c r="D7461" t="str">
        <f t="shared" si="351"/>
        <v>2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f>E7461*$Z$2+F7461*$Z$3+G7461*$Z$4+H7461*$Z$5+I7461*$Z$6+J7461*$Z$7+K7461*$Z$8+L7461*$Z$9+M7461*$Z$10+N7461*$Z$11+O7461*$Z$12+P7461*$Z$13</f>
        <v>0</v>
      </c>
      <c r="R7461">
        <v>45.25</v>
      </c>
    </row>
    <row r="7462" spans="1:18" x14ac:dyDescent="0.3">
      <c r="A7462" s="1">
        <v>36467</v>
      </c>
      <c r="B7462" s="1" t="str">
        <f t="shared" si="349"/>
        <v>1999</v>
      </c>
      <c r="C7462" t="str">
        <f t="shared" si="350"/>
        <v>11</v>
      </c>
      <c r="D7462" t="str">
        <f t="shared" si="351"/>
        <v>3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f>E7462*$Z$2+F7462*$Z$3+G7462*$Z$4+H7462*$Z$5+I7462*$Z$6+J7462*$Z$7+K7462*$Z$8+L7462*$Z$9+M7462*$Z$10+N7462*$Z$11+O7462*$Z$12+P7462*$Z$13</f>
        <v>0</v>
      </c>
      <c r="R7462">
        <v>43.69</v>
      </c>
    </row>
    <row r="7463" spans="1:18" x14ac:dyDescent="0.3">
      <c r="A7463" s="1">
        <v>36468</v>
      </c>
      <c r="B7463" s="1" t="str">
        <f t="shared" si="349"/>
        <v>1999</v>
      </c>
      <c r="C7463" t="str">
        <f t="shared" si="350"/>
        <v>11</v>
      </c>
      <c r="D7463" t="str">
        <f t="shared" si="351"/>
        <v>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f>E7463*$Z$2+F7463*$Z$3+G7463*$Z$4+H7463*$Z$5+I7463*$Z$6+J7463*$Z$7+K7463*$Z$8+L7463*$Z$9+M7463*$Z$10+N7463*$Z$11+O7463*$Z$12+P7463*$Z$13</f>
        <v>0</v>
      </c>
      <c r="R7463">
        <v>40.799999999999997</v>
      </c>
    </row>
    <row r="7464" spans="1:18" x14ac:dyDescent="0.3">
      <c r="A7464" s="1">
        <v>36469</v>
      </c>
      <c r="B7464" s="1" t="str">
        <f t="shared" si="349"/>
        <v>1999</v>
      </c>
      <c r="C7464" t="str">
        <f t="shared" si="350"/>
        <v>11</v>
      </c>
      <c r="D7464" t="str">
        <f t="shared" si="351"/>
        <v>5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f>E7464*$Z$2+F7464*$Z$3+G7464*$Z$4+H7464*$Z$5+I7464*$Z$6+J7464*$Z$7+K7464*$Z$8+L7464*$Z$9+M7464*$Z$10+N7464*$Z$11+O7464*$Z$12+P7464*$Z$13</f>
        <v>0</v>
      </c>
      <c r="R7464">
        <v>38.58</v>
      </c>
    </row>
    <row r="7465" spans="1:18" x14ac:dyDescent="0.3">
      <c r="A7465" s="1">
        <v>36470</v>
      </c>
      <c r="B7465" s="1" t="str">
        <f t="shared" si="349"/>
        <v>1999</v>
      </c>
      <c r="C7465" t="str">
        <f t="shared" si="350"/>
        <v>11</v>
      </c>
      <c r="D7465" t="str">
        <f t="shared" si="351"/>
        <v>6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f>E7465*$Z$2+F7465*$Z$3+G7465*$Z$4+H7465*$Z$5+I7465*$Z$6+J7465*$Z$7+K7465*$Z$8+L7465*$Z$9+M7465*$Z$10+N7465*$Z$11+O7465*$Z$12+P7465*$Z$13</f>
        <v>0</v>
      </c>
      <c r="R7465">
        <v>36.520000000000003</v>
      </c>
    </row>
    <row r="7466" spans="1:18" x14ac:dyDescent="0.3">
      <c r="A7466" s="1">
        <v>36471</v>
      </c>
      <c r="B7466" s="1" t="str">
        <f t="shared" si="349"/>
        <v>1999</v>
      </c>
      <c r="C7466" t="str">
        <f t="shared" si="350"/>
        <v>11</v>
      </c>
      <c r="D7466" t="str">
        <f t="shared" si="351"/>
        <v>7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f>E7466*$Z$2+F7466*$Z$3+G7466*$Z$4+H7466*$Z$5+I7466*$Z$6+J7466*$Z$7+K7466*$Z$8+L7466*$Z$9+M7466*$Z$10+N7466*$Z$11+O7466*$Z$12+P7466*$Z$13</f>
        <v>0</v>
      </c>
      <c r="R7466">
        <v>38</v>
      </c>
    </row>
    <row r="7467" spans="1:18" x14ac:dyDescent="0.3">
      <c r="A7467" s="1">
        <v>36472</v>
      </c>
      <c r="B7467" s="1" t="str">
        <f t="shared" si="349"/>
        <v>1999</v>
      </c>
      <c r="C7467" t="str">
        <f t="shared" si="350"/>
        <v>11</v>
      </c>
      <c r="D7467" t="str">
        <f t="shared" si="351"/>
        <v>8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f>E7467*$Z$2+F7467*$Z$3+G7467*$Z$4+H7467*$Z$5+I7467*$Z$6+J7467*$Z$7+K7467*$Z$8+L7467*$Z$9+M7467*$Z$10+N7467*$Z$11+O7467*$Z$12+P7467*$Z$13</f>
        <v>0</v>
      </c>
      <c r="R7467">
        <v>36</v>
      </c>
    </row>
    <row r="7468" spans="1:18" x14ac:dyDescent="0.3">
      <c r="A7468" s="1">
        <v>36473</v>
      </c>
      <c r="B7468" s="1" t="str">
        <f t="shared" si="349"/>
        <v>1999</v>
      </c>
      <c r="C7468" t="str">
        <f t="shared" si="350"/>
        <v>11</v>
      </c>
      <c r="D7468" t="str">
        <f t="shared" si="351"/>
        <v>9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f>E7468*$Z$2+F7468*$Z$3+G7468*$Z$4+H7468*$Z$5+I7468*$Z$6+J7468*$Z$7+K7468*$Z$8+L7468*$Z$9+M7468*$Z$10+N7468*$Z$11+O7468*$Z$12+P7468*$Z$13</f>
        <v>0</v>
      </c>
      <c r="R7468">
        <v>30</v>
      </c>
    </row>
    <row r="7469" spans="1:18" x14ac:dyDescent="0.3">
      <c r="A7469" s="1">
        <v>36474</v>
      </c>
      <c r="B7469" s="1" t="str">
        <f t="shared" si="349"/>
        <v>1999</v>
      </c>
      <c r="C7469" t="str">
        <f t="shared" si="350"/>
        <v>11</v>
      </c>
      <c r="D7469" t="str">
        <f t="shared" si="351"/>
        <v>10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f>E7469*$Z$2+F7469*$Z$3+G7469*$Z$4+H7469*$Z$5+I7469*$Z$6+J7469*$Z$7+K7469*$Z$8+L7469*$Z$9+M7469*$Z$10+N7469*$Z$11+O7469*$Z$12+P7469*$Z$13</f>
        <v>0</v>
      </c>
      <c r="R7469">
        <v>29.5</v>
      </c>
    </row>
    <row r="7470" spans="1:18" x14ac:dyDescent="0.3">
      <c r="A7470" s="1">
        <v>36475</v>
      </c>
      <c r="B7470" s="1" t="str">
        <f t="shared" si="349"/>
        <v>1999</v>
      </c>
      <c r="C7470" t="str">
        <f t="shared" si="350"/>
        <v>11</v>
      </c>
      <c r="D7470" t="str">
        <f t="shared" si="351"/>
        <v>11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f>E7470*$Z$2+F7470*$Z$3+G7470*$Z$4+H7470*$Z$5+I7470*$Z$6+J7470*$Z$7+K7470*$Z$8+L7470*$Z$9+M7470*$Z$10+N7470*$Z$11+O7470*$Z$12+P7470*$Z$13</f>
        <v>0</v>
      </c>
      <c r="R7470">
        <v>28.5</v>
      </c>
    </row>
    <row r="7471" spans="1:18" x14ac:dyDescent="0.3">
      <c r="A7471" s="1">
        <v>36476</v>
      </c>
      <c r="B7471" s="1" t="str">
        <f t="shared" si="349"/>
        <v>1999</v>
      </c>
      <c r="C7471" t="str">
        <f t="shared" si="350"/>
        <v>11</v>
      </c>
      <c r="D7471" t="str">
        <f t="shared" si="351"/>
        <v>12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f>E7471*$Z$2+F7471*$Z$3+G7471*$Z$4+H7471*$Z$5+I7471*$Z$6+J7471*$Z$7+K7471*$Z$8+L7471*$Z$9+M7471*$Z$10+N7471*$Z$11+O7471*$Z$12+P7471*$Z$13</f>
        <v>0</v>
      </c>
      <c r="R7471">
        <v>27</v>
      </c>
    </row>
    <row r="7472" spans="1:18" x14ac:dyDescent="0.3">
      <c r="A7472" s="1">
        <v>36477</v>
      </c>
      <c r="B7472" s="1" t="str">
        <f t="shared" si="349"/>
        <v>1999</v>
      </c>
      <c r="C7472" t="str">
        <f t="shared" si="350"/>
        <v>11</v>
      </c>
      <c r="D7472" t="str">
        <f t="shared" si="351"/>
        <v>13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f>E7472*$Z$2+F7472*$Z$3+G7472*$Z$4+H7472*$Z$5+I7472*$Z$6+J7472*$Z$7+K7472*$Z$8+L7472*$Z$9+M7472*$Z$10+N7472*$Z$11+O7472*$Z$12+P7472*$Z$13</f>
        <v>0</v>
      </c>
      <c r="R7472">
        <v>25</v>
      </c>
    </row>
    <row r="7473" spans="1:18" x14ac:dyDescent="0.3">
      <c r="A7473" s="1">
        <v>36478</v>
      </c>
      <c r="B7473" s="1" t="str">
        <f t="shared" si="349"/>
        <v>1999</v>
      </c>
      <c r="C7473" t="str">
        <f t="shared" si="350"/>
        <v>11</v>
      </c>
      <c r="D7473" t="str">
        <f t="shared" si="351"/>
        <v>14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f>E7473*$Z$2+F7473*$Z$3+G7473*$Z$4+H7473*$Z$5+I7473*$Z$6+J7473*$Z$7+K7473*$Z$8+L7473*$Z$9+M7473*$Z$10+N7473*$Z$11+O7473*$Z$12+P7473*$Z$13</f>
        <v>0</v>
      </c>
      <c r="R7473">
        <v>24</v>
      </c>
    </row>
    <row r="7474" spans="1:18" x14ac:dyDescent="0.3">
      <c r="A7474" s="1">
        <v>36479</v>
      </c>
      <c r="B7474" s="1" t="str">
        <f t="shared" si="349"/>
        <v>1999</v>
      </c>
      <c r="C7474" t="str">
        <f t="shared" si="350"/>
        <v>11</v>
      </c>
      <c r="D7474" t="str">
        <f t="shared" si="351"/>
        <v>15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f>E7474*$Z$2+F7474*$Z$3+G7474*$Z$4+H7474*$Z$5+I7474*$Z$6+J7474*$Z$7+K7474*$Z$8+L7474*$Z$9+M7474*$Z$10+N7474*$Z$11+O7474*$Z$12+P7474*$Z$13</f>
        <v>0</v>
      </c>
      <c r="R7474">
        <v>22.2</v>
      </c>
    </row>
    <row r="7475" spans="1:18" x14ac:dyDescent="0.3">
      <c r="A7475" s="1">
        <v>36480</v>
      </c>
      <c r="B7475" s="1" t="str">
        <f t="shared" si="349"/>
        <v>1999</v>
      </c>
      <c r="C7475" t="str">
        <f t="shared" si="350"/>
        <v>11</v>
      </c>
      <c r="D7475" t="str">
        <f t="shared" si="351"/>
        <v>16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f>E7475*$Z$2+F7475*$Z$3+G7475*$Z$4+H7475*$Z$5+I7475*$Z$6+J7475*$Z$7+K7475*$Z$8+L7475*$Z$9+M7475*$Z$10+N7475*$Z$11+O7475*$Z$12+P7475*$Z$13</f>
        <v>0</v>
      </c>
      <c r="R7475">
        <v>22</v>
      </c>
    </row>
    <row r="7476" spans="1:18" x14ac:dyDescent="0.3">
      <c r="A7476" s="1">
        <v>36481</v>
      </c>
      <c r="B7476" s="1" t="str">
        <f t="shared" si="349"/>
        <v>1999</v>
      </c>
      <c r="C7476" t="str">
        <f t="shared" si="350"/>
        <v>11</v>
      </c>
      <c r="D7476" t="str">
        <f t="shared" si="351"/>
        <v>17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f>E7476*$Z$2+F7476*$Z$3+G7476*$Z$4+H7476*$Z$5+I7476*$Z$6+J7476*$Z$7+K7476*$Z$8+L7476*$Z$9+M7476*$Z$10+N7476*$Z$11+O7476*$Z$12+P7476*$Z$13</f>
        <v>0</v>
      </c>
      <c r="R7476">
        <v>20.170000000000002</v>
      </c>
    </row>
    <row r="7477" spans="1:18" x14ac:dyDescent="0.3">
      <c r="A7477" s="1">
        <v>36482</v>
      </c>
      <c r="B7477" s="1" t="str">
        <f t="shared" si="349"/>
        <v>1999</v>
      </c>
      <c r="C7477" t="str">
        <f t="shared" si="350"/>
        <v>11</v>
      </c>
      <c r="D7477" t="str">
        <f t="shared" si="351"/>
        <v>18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f>E7477*$Z$2+F7477*$Z$3+G7477*$Z$4+H7477*$Z$5+I7477*$Z$6+J7477*$Z$7+K7477*$Z$8+L7477*$Z$9+M7477*$Z$10+N7477*$Z$11+O7477*$Z$12+P7477*$Z$13</f>
        <v>0</v>
      </c>
      <c r="R7477">
        <v>19.850000000000001</v>
      </c>
    </row>
    <row r="7478" spans="1:18" x14ac:dyDescent="0.3">
      <c r="A7478" s="1">
        <v>36483</v>
      </c>
      <c r="B7478" s="1" t="str">
        <f t="shared" si="349"/>
        <v>1999</v>
      </c>
      <c r="C7478" t="str">
        <f t="shared" si="350"/>
        <v>11</v>
      </c>
      <c r="D7478" t="str">
        <f t="shared" si="351"/>
        <v>19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f>E7478*$Z$2+F7478*$Z$3+G7478*$Z$4+H7478*$Z$5+I7478*$Z$6+J7478*$Z$7+K7478*$Z$8+L7478*$Z$9+M7478*$Z$10+N7478*$Z$11+O7478*$Z$12+P7478*$Z$13</f>
        <v>0</v>
      </c>
      <c r="R7478">
        <v>18.82</v>
      </c>
    </row>
    <row r="7479" spans="1:18" x14ac:dyDescent="0.3">
      <c r="A7479" s="1">
        <v>36484</v>
      </c>
      <c r="B7479" s="1" t="str">
        <f t="shared" si="349"/>
        <v>1999</v>
      </c>
      <c r="C7479" t="str">
        <f t="shared" si="350"/>
        <v>11</v>
      </c>
      <c r="D7479" t="str">
        <f t="shared" si="351"/>
        <v>20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f>E7479*$Z$2+F7479*$Z$3+G7479*$Z$4+H7479*$Z$5+I7479*$Z$6+J7479*$Z$7+K7479*$Z$8+L7479*$Z$9+M7479*$Z$10+N7479*$Z$11+O7479*$Z$12+P7479*$Z$13</f>
        <v>0</v>
      </c>
      <c r="R7479">
        <v>17.79</v>
      </c>
    </row>
    <row r="7480" spans="1:18" x14ac:dyDescent="0.3">
      <c r="A7480" s="1">
        <v>36485</v>
      </c>
      <c r="B7480" s="1" t="str">
        <f t="shared" si="349"/>
        <v>1999</v>
      </c>
      <c r="C7480" t="str">
        <f t="shared" si="350"/>
        <v>11</v>
      </c>
      <c r="D7480" t="str">
        <f t="shared" si="351"/>
        <v>21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f>E7480*$Z$2+F7480*$Z$3+G7480*$Z$4+H7480*$Z$5+I7480*$Z$6+J7480*$Z$7+K7480*$Z$8+L7480*$Z$9+M7480*$Z$10+N7480*$Z$11+O7480*$Z$12+P7480*$Z$13</f>
        <v>0</v>
      </c>
      <c r="R7480">
        <v>16.8</v>
      </c>
    </row>
    <row r="7481" spans="1:18" x14ac:dyDescent="0.3">
      <c r="A7481" s="1">
        <v>36486</v>
      </c>
      <c r="B7481" s="1" t="str">
        <f t="shared" si="349"/>
        <v>1999</v>
      </c>
      <c r="C7481" t="str">
        <f t="shared" si="350"/>
        <v>11</v>
      </c>
      <c r="D7481" t="str">
        <f t="shared" si="351"/>
        <v>22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f>E7481*$Z$2+F7481*$Z$3+G7481*$Z$4+H7481*$Z$5+I7481*$Z$6+J7481*$Z$7+K7481*$Z$8+L7481*$Z$9+M7481*$Z$10+N7481*$Z$11+O7481*$Z$12+P7481*$Z$13</f>
        <v>0</v>
      </c>
      <c r="R7481">
        <v>17.02</v>
      </c>
    </row>
    <row r="7482" spans="1:18" x14ac:dyDescent="0.3">
      <c r="A7482" s="1">
        <v>36487</v>
      </c>
      <c r="B7482" s="1" t="str">
        <f t="shared" si="349"/>
        <v>1999</v>
      </c>
      <c r="C7482" t="str">
        <f t="shared" si="350"/>
        <v>11</v>
      </c>
      <c r="D7482" t="str">
        <f t="shared" si="351"/>
        <v>23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f>E7482*$Z$2+F7482*$Z$3+G7482*$Z$4+H7482*$Z$5+I7482*$Z$6+J7482*$Z$7+K7482*$Z$8+L7482*$Z$9+M7482*$Z$10+N7482*$Z$11+O7482*$Z$12+P7482*$Z$13</f>
        <v>0</v>
      </c>
      <c r="R7482">
        <v>15.2</v>
      </c>
    </row>
    <row r="7483" spans="1:18" x14ac:dyDescent="0.3">
      <c r="A7483" s="1">
        <v>36488</v>
      </c>
      <c r="B7483" s="1" t="str">
        <f t="shared" si="349"/>
        <v>1999</v>
      </c>
      <c r="C7483" t="str">
        <f t="shared" si="350"/>
        <v>11</v>
      </c>
      <c r="D7483" t="str">
        <f t="shared" si="351"/>
        <v>24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f>E7483*$Z$2+F7483*$Z$3+G7483*$Z$4+H7483*$Z$5+I7483*$Z$6+J7483*$Z$7+K7483*$Z$8+L7483*$Z$9+M7483*$Z$10+N7483*$Z$11+O7483*$Z$12+P7483*$Z$13</f>
        <v>0</v>
      </c>
      <c r="R7483">
        <v>14.86</v>
      </c>
    </row>
    <row r="7484" spans="1:18" x14ac:dyDescent="0.3">
      <c r="A7484" s="1">
        <v>36489</v>
      </c>
      <c r="B7484" s="1" t="str">
        <f t="shared" si="349"/>
        <v>1999</v>
      </c>
      <c r="C7484" t="str">
        <f t="shared" si="350"/>
        <v>11</v>
      </c>
      <c r="D7484" t="str">
        <f t="shared" si="351"/>
        <v>25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f>E7484*$Z$2+F7484*$Z$3+G7484*$Z$4+H7484*$Z$5+I7484*$Z$6+J7484*$Z$7+K7484*$Z$8+L7484*$Z$9+M7484*$Z$10+N7484*$Z$11+O7484*$Z$12+P7484*$Z$13</f>
        <v>0</v>
      </c>
      <c r="R7484">
        <v>14.41</v>
      </c>
    </row>
    <row r="7485" spans="1:18" x14ac:dyDescent="0.3">
      <c r="A7485" s="1">
        <v>36490</v>
      </c>
      <c r="B7485" s="1" t="str">
        <f t="shared" si="349"/>
        <v>1999</v>
      </c>
      <c r="C7485" t="str">
        <f t="shared" si="350"/>
        <v>11</v>
      </c>
      <c r="D7485" t="str">
        <f t="shared" si="351"/>
        <v>26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f>E7485*$Z$2+F7485*$Z$3+G7485*$Z$4+H7485*$Z$5+I7485*$Z$6+J7485*$Z$7+K7485*$Z$8+L7485*$Z$9+M7485*$Z$10+N7485*$Z$11+O7485*$Z$12+P7485*$Z$13</f>
        <v>0</v>
      </c>
      <c r="R7485">
        <v>13.56</v>
      </c>
    </row>
    <row r="7486" spans="1:18" x14ac:dyDescent="0.3">
      <c r="A7486" s="1">
        <v>36491</v>
      </c>
      <c r="B7486" s="1" t="str">
        <f t="shared" si="349"/>
        <v>1999</v>
      </c>
      <c r="C7486" t="str">
        <f t="shared" si="350"/>
        <v>11</v>
      </c>
      <c r="D7486" t="str">
        <f t="shared" si="351"/>
        <v>27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f>E7486*$Z$2+F7486*$Z$3+G7486*$Z$4+H7486*$Z$5+I7486*$Z$6+J7486*$Z$7+K7486*$Z$8+L7486*$Z$9+M7486*$Z$10+N7486*$Z$11+O7486*$Z$12+P7486*$Z$13</f>
        <v>0</v>
      </c>
      <c r="R7486">
        <v>12.71</v>
      </c>
    </row>
    <row r="7487" spans="1:18" x14ac:dyDescent="0.3">
      <c r="A7487" s="1">
        <v>36492</v>
      </c>
      <c r="B7487" s="1" t="str">
        <f t="shared" si="349"/>
        <v>1999</v>
      </c>
      <c r="C7487" t="str">
        <f t="shared" si="350"/>
        <v>11</v>
      </c>
      <c r="D7487" t="str">
        <f t="shared" si="351"/>
        <v>28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f>E7487*$Z$2+F7487*$Z$3+G7487*$Z$4+H7487*$Z$5+I7487*$Z$6+J7487*$Z$7+K7487*$Z$8+L7487*$Z$9+M7487*$Z$10+N7487*$Z$11+O7487*$Z$12+P7487*$Z$13</f>
        <v>0</v>
      </c>
      <c r="R7487">
        <v>12.2</v>
      </c>
    </row>
    <row r="7488" spans="1:18" x14ac:dyDescent="0.3">
      <c r="A7488" s="1">
        <v>36493</v>
      </c>
      <c r="B7488" s="1" t="str">
        <f t="shared" si="349"/>
        <v>1999</v>
      </c>
      <c r="C7488" t="str">
        <f t="shared" si="350"/>
        <v>11</v>
      </c>
      <c r="D7488" t="str">
        <f t="shared" si="351"/>
        <v>29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f>E7488*$Z$2+F7488*$Z$3+G7488*$Z$4+H7488*$Z$5+I7488*$Z$6+J7488*$Z$7+K7488*$Z$8+L7488*$Z$9+M7488*$Z$10+N7488*$Z$11+O7488*$Z$12+P7488*$Z$13</f>
        <v>0</v>
      </c>
      <c r="R7488">
        <v>10.57</v>
      </c>
    </row>
    <row r="7489" spans="1:18" x14ac:dyDescent="0.3">
      <c r="A7489" s="1">
        <v>36494</v>
      </c>
      <c r="B7489" s="1" t="str">
        <f t="shared" si="349"/>
        <v>1999</v>
      </c>
      <c r="C7489" t="str">
        <f t="shared" si="350"/>
        <v>11</v>
      </c>
      <c r="D7489" t="str">
        <f t="shared" si="351"/>
        <v>30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f>E7489*$Z$2+F7489*$Z$3+G7489*$Z$4+H7489*$Z$5+I7489*$Z$6+J7489*$Z$7+K7489*$Z$8+L7489*$Z$9+M7489*$Z$10+N7489*$Z$11+O7489*$Z$12+P7489*$Z$13</f>
        <v>0</v>
      </c>
      <c r="R7489">
        <v>10.58</v>
      </c>
    </row>
    <row r="7490" spans="1:18" x14ac:dyDescent="0.3">
      <c r="A7490" s="1">
        <v>36495</v>
      </c>
      <c r="B7490" s="1" t="str">
        <f t="shared" si="349"/>
        <v>1999</v>
      </c>
      <c r="C7490" t="str">
        <f t="shared" si="350"/>
        <v>12</v>
      </c>
      <c r="D7490" t="str">
        <f t="shared" si="351"/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f>E7490*$Z$2+F7490*$Z$3+G7490*$Z$4+H7490*$Z$5+I7490*$Z$6+J7490*$Z$7+K7490*$Z$8+L7490*$Z$9+M7490*$Z$10+N7490*$Z$11+O7490*$Z$12+P7490*$Z$13</f>
        <v>0</v>
      </c>
      <c r="R7490">
        <v>10.47</v>
      </c>
    </row>
    <row r="7491" spans="1:18" x14ac:dyDescent="0.3">
      <c r="A7491" s="1">
        <v>36496</v>
      </c>
      <c r="B7491" s="1" t="str">
        <f t="shared" si="349"/>
        <v>1999</v>
      </c>
      <c r="C7491" t="str">
        <f t="shared" si="350"/>
        <v>12</v>
      </c>
      <c r="D7491" t="str">
        <f t="shared" si="351"/>
        <v>2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f>E7491*$Z$2+F7491*$Z$3+G7491*$Z$4+H7491*$Z$5+I7491*$Z$6+J7491*$Z$7+K7491*$Z$8+L7491*$Z$9+M7491*$Z$10+N7491*$Z$11+O7491*$Z$12+P7491*$Z$13</f>
        <v>0</v>
      </c>
      <c r="R7491">
        <v>9.83</v>
      </c>
    </row>
    <row r="7492" spans="1:18" x14ac:dyDescent="0.3">
      <c r="A7492" s="1">
        <v>36497</v>
      </c>
      <c r="B7492" s="1" t="str">
        <f t="shared" si="349"/>
        <v>1999</v>
      </c>
      <c r="C7492" t="str">
        <f t="shared" si="350"/>
        <v>12</v>
      </c>
      <c r="D7492" t="str">
        <f t="shared" si="351"/>
        <v>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f>E7492*$Z$2+F7492*$Z$3+G7492*$Z$4+H7492*$Z$5+I7492*$Z$6+J7492*$Z$7+K7492*$Z$8+L7492*$Z$9+M7492*$Z$10+N7492*$Z$11+O7492*$Z$12+P7492*$Z$13</f>
        <v>0</v>
      </c>
      <c r="R7492">
        <v>9.49</v>
      </c>
    </row>
    <row r="7493" spans="1:18" x14ac:dyDescent="0.3">
      <c r="A7493" s="1">
        <v>36498</v>
      </c>
      <c r="B7493" s="1" t="str">
        <f t="shared" si="349"/>
        <v>1999</v>
      </c>
      <c r="C7493" t="str">
        <f t="shared" si="350"/>
        <v>12</v>
      </c>
      <c r="D7493" t="str">
        <f t="shared" si="351"/>
        <v>4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f>E7493*$Z$2+F7493*$Z$3+G7493*$Z$4+H7493*$Z$5+I7493*$Z$6+J7493*$Z$7+K7493*$Z$8+L7493*$Z$9+M7493*$Z$10+N7493*$Z$11+O7493*$Z$12+P7493*$Z$13</f>
        <v>0</v>
      </c>
      <c r="R7493">
        <v>9.4600000000000009</v>
      </c>
    </row>
    <row r="7494" spans="1:18" x14ac:dyDescent="0.3">
      <c r="A7494" s="1">
        <v>36499</v>
      </c>
      <c r="B7494" s="1" t="str">
        <f t="shared" si="349"/>
        <v>1999</v>
      </c>
      <c r="C7494" t="str">
        <f t="shared" si="350"/>
        <v>12</v>
      </c>
      <c r="D7494" t="str">
        <f t="shared" si="351"/>
        <v>5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f>E7494*$Z$2+F7494*$Z$3+G7494*$Z$4+H7494*$Z$5+I7494*$Z$6+J7494*$Z$7+K7494*$Z$8+L7494*$Z$9+M7494*$Z$10+N7494*$Z$11+O7494*$Z$12+P7494*$Z$13</f>
        <v>0</v>
      </c>
      <c r="R7494">
        <v>9.8000000000000007</v>
      </c>
    </row>
    <row r="7495" spans="1:18" x14ac:dyDescent="0.3">
      <c r="A7495" s="1">
        <v>36500</v>
      </c>
      <c r="B7495" s="1" t="str">
        <f t="shared" si="349"/>
        <v>1999</v>
      </c>
      <c r="C7495" t="str">
        <f t="shared" si="350"/>
        <v>12</v>
      </c>
      <c r="D7495" t="str">
        <f t="shared" si="351"/>
        <v>6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f>E7495*$Z$2+F7495*$Z$3+G7495*$Z$4+H7495*$Z$5+I7495*$Z$6+J7495*$Z$7+K7495*$Z$8+L7495*$Z$9+M7495*$Z$10+N7495*$Z$11+O7495*$Z$12+P7495*$Z$13</f>
        <v>0</v>
      </c>
      <c r="R7495">
        <v>8.93</v>
      </c>
    </row>
    <row r="7496" spans="1:18" x14ac:dyDescent="0.3">
      <c r="A7496" s="1">
        <v>36501</v>
      </c>
      <c r="B7496" s="1" t="str">
        <f t="shared" si="349"/>
        <v>1999</v>
      </c>
      <c r="C7496" t="str">
        <f t="shared" si="350"/>
        <v>12</v>
      </c>
      <c r="D7496" t="str">
        <f t="shared" si="351"/>
        <v>7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f>E7496*$Z$2+F7496*$Z$3+G7496*$Z$4+H7496*$Z$5+I7496*$Z$6+J7496*$Z$7+K7496*$Z$8+L7496*$Z$9+M7496*$Z$10+N7496*$Z$11+O7496*$Z$12+P7496*$Z$13</f>
        <v>0</v>
      </c>
      <c r="R7496">
        <v>8.56</v>
      </c>
    </row>
    <row r="7497" spans="1:18" x14ac:dyDescent="0.3">
      <c r="A7497" s="1">
        <v>36502</v>
      </c>
      <c r="B7497" s="1" t="str">
        <f t="shared" ref="B7497:B7560" si="352">TEXT(A7497,"yyyy")</f>
        <v>1999</v>
      </c>
      <c r="C7497" t="str">
        <f t="shared" ref="C7497:C7560" si="353">TEXT(A7497,"mm")</f>
        <v>12</v>
      </c>
      <c r="D7497" t="str">
        <f t="shared" ref="D7497:D7560" si="354">TEXT(A7497,"d")</f>
        <v>8</v>
      </c>
      <c r="E7497">
        <v>0.3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f>E7497*$Z$2+F7497*$Z$3+G7497*$Z$4+H7497*$Z$5+I7497*$Z$6+J7497*$Z$7+K7497*$Z$8+L7497*$Z$9+M7497*$Z$10+N7497*$Z$11+O7497*$Z$12+P7497*$Z$13</f>
        <v>3.3785999999999998E-3</v>
      </c>
      <c r="R7497">
        <v>8.5</v>
      </c>
    </row>
    <row r="7498" spans="1:18" x14ac:dyDescent="0.3">
      <c r="A7498" s="1">
        <v>36503</v>
      </c>
      <c r="B7498" s="1" t="str">
        <f t="shared" si="352"/>
        <v>1999</v>
      </c>
      <c r="C7498" t="str">
        <f t="shared" si="353"/>
        <v>12</v>
      </c>
      <c r="D7498" t="str">
        <f t="shared" si="354"/>
        <v>9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f>E7498*$Z$2+F7498*$Z$3+G7498*$Z$4+H7498*$Z$5+I7498*$Z$6+J7498*$Z$7+K7498*$Z$8+L7498*$Z$9+M7498*$Z$10+N7498*$Z$11+O7498*$Z$12+P7498*$Z$13</f>
        <v>0</v>
      </c>
      <c r="R7498">
        <v>8.49</v>
      </c>
    </row>
    <row r="7499" spans="1:18" x14ac:dyDescent="0.3">
      <c r="A7499" s="1">
        <v>36504</v>
      </c>
      <c r="B7499" s="1" t="str">
        <f t="shared" si="352"/>
        <v>1999</v>
      </c>
      <c r="C7499" t="str">
        <f t="shared" si="353"/>
        <v>12</v>
      </c>
      <c r="D7499" t="str">
        <f t="shared" si="354"/>
        <v>10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f>E7499*$Z$2+F7499*$Z$3+G7499*$Z$4+H7499*$Z$5+I7499*$Z$6+J7499*$Z$7+K7499*$Z$8+L7499*$Z$9+M7499*$Z$10+N7499*$Z$11+O7499*$Z$12+P7499*$Z$13</f>
        <v>0</v>
      </c>
      <c r="R7499">
        <v>8.1199999999999992</v>
      </c>
    </row>
    <row r="7500" spans="1:18" x14ac:dyDescent="0.3">
      <c r="A7500" s="1">
        <v>36505</v>
      </c>
      <c r="B7500" s="1" t="str">
        <f t="shared" si="352"/>
        <v>1999</v>
      </c>
      <c r="C7500" t="str">
        <f t="shared" si="353"/>
        <v>12</v>
      </c>
      <c r="D7500" t="str">
        <f t="shared" si="354"/>
        <v>11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f>E7500*$Z$2+F7500*$Z$3+G7500*$Z$4+H7500*$Z$5+I7500*$Z$6+J7500*$Z$7+K7500*$Z$8+L7500*$Z$9+M7500*$Z$10+N7500*$Z$11+O7500*$Z$12+P7500*$Z$13</f>
        <v>0</v>
      </c>
      <c r="R7500">
        <v>8.09</v>
      </c>
    </row>
    <row r="7501" spans="1:18" x14ac:dyDescent="0.3">
      <c r="A7501" s="1">
        <v>36506</v>
      </c>
      <c r="B7501" s="1" t="str">
        <f t="shared" si="352"/>
        <v>1999</v>
      </c>
      <c r="C7501" t="str">
        <f t="shared" si="353"/>
        <v>12</v>
      </c>
      <c r="D7501" t="str">
        <f t="shared" si="354"/>
        <v>12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f>E7501*$Z$2+F7501*$Z$3+G7501*$Z$4+H7501*$Z$5+I7501*$Z$6+J7501*$Z$7+K7501*$Z$8+L7501*$Z$9+M7501*$Z$10+N7501*$Z$11+O7501*$Z$12+P7501*$Z$13</f>
        <v>0</v>
      </c>
      <c r="R7501">
        <v>9.6</v>
      </c>
    </row>
    <row r="7502" spans="1:18" x14ac:dyDescent="0.3">
      <c r="A7502" s="1">
        <v>36507</v>
      </c>
      <c r="B7502" s="1" t="str">
        <f t="shared" si="352"/>
        <v>1999</v>
      </c>
      <c r="C7502" t="str">
        <f t="shared" si="353"/>
        <v>12</v>
      </c>
      <c r="D7502" t="str">
        <f t="shared" si="354"/>
        <v>13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f>E7502*$Z$2+F7502*$Z$3+G7502*$Z$4+H7502*$Z$5+I7502*$Z$6+J7502*$Z$7+K7502*$Z$8+L7502*$Z$9+M7502*$Z$10+N7502*$Z$11+O7502*$Z$12+P7502*$Z$13</f>
        <v>0</v>
      </c>
      <c r="R7502">
        <v>7.86</v>
      </c>
    </row>
    <row r="7503" spans="1:18" x14ac:dyDescent="0.3">
      <c r="A7503" s="1">
        <v>36508</v>
      </c>
      <c r="B7503" s="1" t="str">
        <f t="shared" si="352"/>
        <v>1999</v>
      </c>
      <c r="C7503" t="str">
        <f t="shared" si="353"/>
        <v>12</v>
      </c>
      <c r="D7503" t="str">
        <f t="shared" si="354"/>
        <v>14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f>E7503*$Z$2+F7503*$Z$3+G7503*$Z$4+H7503*$Z$5+I7503*$Z$6+J7503*$Z$7+K7503*$Z$8+L7503*$Z$9+M7503*$Z$10+N7503*$Z$11+O7503*$Z$12+P7503*$Z$13</f>
        <v>0</v>
      </c>
      <c r="R7503">
        <v>7.71</v>
      </c>
    </row>
    <row r="7504" spans="1:18" x14ac:dyDescent="0.3">
      <c r="A7504" s="1">
        <v>36509</v>
      </c>
      <c r="B7504" s="1" t="str">
        <f t="shared" si="352"/>
        <v>1999</v>
      </c>
      <c r="C7504" t="str">
        <f t="shared" si="353"/>
        <v>12</v>
      </c>
      <c r="D7504" t="str">
        <f t="shared" si="354"/>
        <v>15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f>E7504*$Z$2+F7504*$Z$3+G7504*$Z$4+H7504*$Z$5+I7504*$Z$6+J7504*$Z$7+K7504*$Z$8+L7504*$Z$9+M7504*$Z$10+N7504*$Z$11+O7504*$Z$12+P7504*$Z$13</f>
        <v>0</v>
      </c>
      <c r="R7504">
        <v>7.78</v>
      </c>
    </row>
    <row r="7505" spans="1:18" x14ac:dyDescent="0.3">
      <c r="A7505" s="1">
        <v>36510</v>
      </c>
      <c r="B7505" s="1" t="str">
        <f t="shared" si="352"/>
        <v>1999</v>
      </c>
      <c r="C7505" t="str">
        <f t="shared" si="353"/>
        <v>12</v>
      </c>
      <c r="D7505" t="str">
        <f t="shared" si="354"/>
        <v>16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f>E7505*$Z$2+F7505*$Z$3+G7505*$Z$4+H7505*$Z$5+I7505*$Z$6+J7505*$Z$7+K7505*$Z$8+L7505*$Z$9+M7505*$Z$10+N7505*$Z$11+O7505*$Z$12+P7505*$Z$13</f>
        <v>0</v>
      </c>
      <c r="R7505">
        <v>7.77</v>
      </c>
    </row>
    <row r="7506" spans="1:18" x14ac:dyDescent="0.3">
      <c r="A7506" s="1">
        <v>36511</v>
      </c>
      <c r="B7506" s="1" t="str">
        <f t="shared" si="352"/>
        <v>1999</v>
      </c>
      <c r="C7506" t="str">
        <f t="shared" si="353"/>
        <v>12</v>
      </c>
      <c r="D7506" t="str">
        <f t="shared" si="354"/>
        <v>17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f>E7506*$Z$2+F7506*$Z$3+G7506*$Z$4+H7506*$Z$5+I7506*$Z$6+J7506*$Z$7+K7506*$Z$8+L7506*$Z$9+M7506*$Z$10+N7506*$Z$11+O7506*$Z$12+P7506*$Z$13</f>
        <v>0</v>
      </c>
      <c r="R7506">
        <v>7.71</v>
      </c>
    </row>
    <row r="7507" spans="1:18" x14ac:dyDescent="0.3">
      <c r="A7507" s="1">
        <v>36512</v>
      </c>
      <c r="B7507" s="1" t="str">
        <f t="shared" si="352"/>
        <v>1999</v>
      </c>
      <c r="C7507" t="str">
        <f t="shared" si="353"/>
        <v>12</v>
      </c>
      <c r="D7507" t="str">
        <f t="shared" si="354"/>
        <v>18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f>E7507*$Z$2+F7507*$Z$3+G7507*$Z$4+H7507*$Z$5+I7507*$Z$6+J7507*$Z$7+K7507*$Z$8+L7507*$Z$9+M7507*$Z$10+N7507*$Z$11+O7507*$Z$12+P7507*$Z$13</f>
        <v>0</v>
      </c>
      <c r="R7507">
        <v>7.41</v>
      </c>
    </row>
    <row r="7508" spans="1:18" x14ac:dyDescent="0.3">
      <c r="A7508" s="1">
        <v>36513</v>
      </c>
      <c r="B7508" s="1" t="str">
        <f t="shared" si="352"/>
        <v>1999</v>
      </c>
      <c r="C7508" t="str">
        <f t="shared" si="353"/>
        <v>12</v>
      </c>
      <c r="D7508" t="str">
        <f t="shared" si="354"/>
        <v>19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f>E7508*$Z$2+F7508*$Z$3+G7508*$Z$4+H7508*$Z$5+I7508*$Z$6+J7508*$Z$7+K7508*$Z$8+L7508*$Z$9+M7508*$Z$10+N7508*$Z$11+O7508*$Z$12+P7508*$Z$13</f>
        <v>0</v>
      </c>
      <c r="R7508">
        <v>8.1</v>
      </c>
    </row>
    <row r="7509" spans="1:18" x14ac:dyDescent="0.3">
      <c r="A7509" s="1">
        <v>36514</v>
      </c>
      <c r="B7509" s="1" t="str">
        <f t="shared" si="352"/>
        <v>1999</v>
      </c>
      <c r="C7509" t="str">
        <f t="shared" si="353"/>
        <v>12</v>
      </c>
      <c r="D7509" t="str">
        <f t="shared" si="354"/>
        <v>20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f>E7509*$Z$2+F7509*$Z$3+G7509*$Z$4+H7509*$Z$5+I7509*$Z$6+J7509*$Z$7+K7509*$Z$8+L7509*$Z$9+M7509*$Z$10+N7509*$Z$11+O7509*$Z$12+P7509*$Z$13</f>
        <v>0</v>
      </c>
      <c r="R7509">
        <v>6.32</v>
      </c>
    </row>
    <row r="7510" spans="1:18" x14ac:dyDescent="0.3">
      <c r="A7510" s="1">
        <v>36515</v>
      </c>
      <c r="B7510" s="1" t="str">
        <f t="shared" si="352"/>
        <v>1999</v>
      </c>
      <c r="C7510" t="str">
        <f t="shared" si="353"/>
        <v>12</v>
      </c>
      <c r="D7510" t="str">
        <f t="shared" si="354"/>
        <v>21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f>E7510*$Z$2+F7510*$Z$3+G7510*$Z$4+H7510*$Z$5+I7510*$Z$6+J7510*$Z$7+K7510*$Z$8+L7510*$Z$9+M7510*$Z$10+N7510*$Z$11+O7510*$Z$12+P7510*$Z$13</f>
        <v>0</v>
      </c>
      <c r="R7510">
        <v>6.31</v>
      </c>
    </row>
    <row r="7511" spans="1:18" x14ac:dyDescent="0.3">
      <c r="A7511" s="1">
        <v>36516</v>
      </c>
      <c r="B7511" s="1" t="str">
        <f t="shared" si="352"/>
        <v>1999</v>
      </c>
      <c r="C7511" t="str">
        <f t="shared" si="353"/>
        <v>12</v>
      </c>
      <c r="D7511" t="str">
        <f t="shared" si="354"/>
        <v>22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f>E7511*$Z$2+F7511*$Z$3+G7511*$Z$4+H7511*$Z$5+I7511*$Z$6+J7511*$Z$7+K7511*$Z$8+L7511*$Z$9+M7511*$Z$10+N7511*$Z$11+O7511*$Z$12+P7511*$Z$13</f>
        <v>0</v>
      </c>
      <c r="R7511">
        <v>6.11</v>
      </c>
    </row>
    <row r="7512" spans="1:18" x14ac:dyDescent="0.3">
      <c r="A7512" s="1">
        <v>36517</v>
      </c>
      <c r="B7512" s="1" t="str">
        <f t="shared" si="352"/>
        <v>1999</v>
      </c>
      <c r="C7512" t="str">
        <f t="shared" si="353"/>
        <v>12</v>
      </c>
      <c r="D7512" t="str">
        <f t="shared" si="354"/>
        <v>23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f>E7512*$Z$2+F7512*$Z$3+G7512*$Z$4+H7512*$Z$5+I7512*$Z$6+J7512*$Z$7+K7512*$Z$8+L7512*$Z$9+M7512*$Z$10+N7512*$Z$11+O7512*$Z$12+P7512*$Z$13</f>
        <v>0</v>
      </c>
      <c r="R7512">
        <v>6.15</v>
      </c>
    </row>
    <row r="7513" spans="1:18" x14ac:dyDescent="0.3">
      <c r="A7513" s="1">
        <v>36518</v>
      </c>
      <c r="B7513" s="1" t="str">
        <f t="shared" si="352"/>
        <v>1999</v>
      </c>
      <c r="C7513" t="str">
        <f t="shared" si="353"/>
        <v>12</v>
      </c>
      <c r="D7513" t="str">
        <f t="shared" si="354"/>
        <v>24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f>E7513*$Z$2+F7513*$Z$3+G7513*$Z$4+H7513*$Z$5+I7513*$Z$6+J7513*$Z$7+K7513*$Z$8+L7513*$Z$9+M7513*$Z$10+N7513*$Z$11+O7513*$Z$12+P7513*$Z$13</f>
        <v>0</v>
      </c>
      <c r="R7513">
        <v>6.02</v>
      </c>
    </row>
    <row r="7514" spans="1:18" x14ac:dyDescent="0.3">
      <c r="A7514" s="1">
        <v>36519</v>
      </c>
      <c r="B7514" s="1" t="str">
        <f t="shared" si="352"/>
        <v>1999</v>
      </c>
      <c r="C7514" t="str">
        <f t="shared" si="353"/>
        <v>12</v>
      </c>
      <c r="D7514" t="str">
        <f t="shared" si="354"/>
        <v>25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f>E7514*$Z$2+F7514*$Z$3+G7514*$Z$4+H7514*$Z$5+I7514*$Z$6+J7514*$Z$7+K7514*$Z$8+L7514*$Z$9+M7514*$Z$10+N7514*$Z$11+O7514*$Z$12+P7514*$Z$13</f>
        <v>0</v>
      </c>
      <c r="R7514">
        <v>6.8</v>
      </c>
    </row>
    <row r="7515" spans="1:18" x14ac:dyDescent="0.3">
      <c r="A7515" s="1">
        <v>36520</v>
      </c>
      <c r="B7515" s="1" t="str">
        <f t="shared" si="352"/>
        <v>1999</v>
      </c>
      <c r="C7515" t="str">
        <f t="shared" si="353"/>
        <v>12</v>
      </c>
      <c r="D7515" t="str">
        <f t="shared" si="354"/>
        <v>26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f>E7515*$Z$2+F7515*$Z$3+G7515*$Z$4+H7515*$Z$5+I7515*$Z$6+J7515*$Z$7+K7515*$Z$8+L7515*$Z$9+M7515*$Z$10+N7515*$Z$11+O7515*$Z$12+P7515*$Z$13</f>
        <v>0</v>
      </c>
      <c r="R7515">
        <v>6.7</v>
      </c>
    </row>
    <row r="7516" spans="1:18" x14ac:dyDescent="0.3">
      <c r="A7516" s="1">
        <v>36521</v>
      </c>
      <c r="B7516" s="1" t="str">
        <f t="shared" si="352"/>
        <v>1999</v>
      </c>
      <c r="C7516" t="str">
        <f t="shared" si="353"/>
        <v>12</v>
      </c>
      <c r="D7516" t="str">
        <f t="shared" si="354"/>
        <v>27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f>E7516*$Z$2+F7516*$Z$3+G7516*$Z$4+H7516*$Z$5+I7516*$Z$6+J7516*$Z$7+K7516*$Z$8+L7516*$Z$9+M7516*$Z$10+N7516*$Z$11+O7516*$Z$12+P7516*$Z$13</f>
        <v>0</v>
      </c>
      <c r="R7516">
        <v>5.95</v>
      </c>
    </row>
    <row r="7517" spans="1:18" x14ac:dyDescent="0.3">
      <c r="A7517" s="1">
        <v>36522</v>
      </c>
      <c r="B7517" s="1" t="str">
        <f t="shared" si="352"/>
        <v>1999</v>
      </c>
      <c r="C7517" t="str">
        <f t="shared" si="353"/>
        <v>12</v>
      </c>
      <c r="D7517" t="str">
        <f t="shared" si="354"/>
        <v>28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f>E7517*$Z$2+F7517*$Z$3+G7517*$Z$4+H7517*$Z$5+I7517*$Z$6+J7517*$Z$7+K7517*$Z$8+L7517*$Z$9+M7517*$Z$10+N7517*$Z$11+O7517*$Z$12+P7517*$Z$13</f>
        <v>0</v>
      </c>
      <c r="R7517">
        <v>5.97</v>
      </c>
    </row>
    <row r="7518" spans="1:18" x14ac:dyDescent="0.3">
      <c r="A7518" s="1">
        <v>36523</v>
      </c>
      <c r="B7518" s="1" t="str">
        <f t="shared" si="352"/>
        <v>1999</v>
      </c>
      <c r="C7518" t="str">
        <f t="shared" si="353"/>
        <v>12</v>
      </c>
      <c r="D7518" t="str">
        <f t="shared" si="354"/>
        <v>29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f>E7518*$Z$2+F7518*$Z$3+G7518*$Z$4+H7518*$Z$5+I7518*$Z$6+J7518*$Z$7+K7518*$Z$8+L7518*$Z$9+M7518*$Z$10+N7518*$Z$11+O7518*$Z$12+P7518*$Z$13</f>
        <v>0</v>
      </c>
      <c r="R7518">
        <v>5.88</v>
      </c>
    </row>
    <row r="7519" spans="1:18" x14ac:dyDescent="0.3">
      <c r="A7519" s="1">
        <v>36524</v>
      </c>
      <c r="B7519" s="1" t="str">
        <f t="shared" si="352"/>
        <v>1999</v>
      </c>
      <c r="C7519" t="str">
        <f t="shared" si="353"/>
        <v>12</v>
      </c>
      <c r="D7519" t="str">
        <f t="shared" si="354"/>
        <v>30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f>E7519*$Z$2+F7519*$Z$3+G7519*$Z$4+H7519*$Z$5+I7519*$Z$6+J7519*$Z$7+K7519*$Z$8+L7519*$Z$9+M7519*$Z$10+N7519*$Z$11+O7519*$Z$12+P7519*$Z$13</f>
        <v>0</v>
      </c>
      <c r="R7519">
        <v>5.79</v>
      </c>
    </row>
    <row r="7520" spans="1:18" x14ac:dyDescent="0.3">
      <c r="A7520" s="1">
        <v>36525</v>
      </c>
      <c r="B7520" s="1" t="str">
        <f t="shared" si="352"/>
        <v>1999</v>
      </c>
      <c r="C7520" t="str">
        <f t="shared" si="353"/>
        <v>12</v>
      </c>
      <c r="D7520" t="str">
        <f t="shared" si="354"/>
        <v>31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f>E7520*$Z$2+F7520*$Z$3+G7520*$Z$4+H7520*$Z$5+I7520*$Z$6+J7520*$Z$7+K7520*$Z$8+L7520*$Z$9+M7520*$Z$10+N7520*$Z$11+O7520*$Z$12+P7520*$Z$13</f>
        <v>0</v>
      </c>
      <c r="R7520">
        <v>5.82</v>
      </c>
    </row>
    <row r="7521" spans="1:18" x14ac:dyDescent="0.3">
      <c r="A7521" s="1">
        <v>36526</v>
      </c>
      <c r="B7521" s="1" t="str">
        <f t="shared" si="352"/>
        <v>2000</v>
      </c>
      <c r="C7521" t="str">
        <f t="shared" si="353"/>
        <v>01</v>
      </c>
      <c r="D7521" t="str">
        <f t="shared" si="354"/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f>E7521*$Z$2+F7521*$Z$3+G7521*$Z$4+H7521*$Z$5+I7521*$Z$6+J7521*$Z$7+K7521*$Z$8+L7521*$Z$9+M7521*$Z$10+N7521*$Z$11+O7521*$Z$12+P7521*$Z$13</f>
        <v>0</v>
      </c>
      <c r="R7521">
        <v>5.82</v>
      </c>
    </row>
    <row r="7522" spans="1:18" x14ac:dyDescent="0.3">
      <c r="A7522" s="1">
        <v>36527</v>
      </c>
      <c r="B7522" s="1" t="str">
        <f t="shared" si="352"/>
        <v>2000</v>
      </c>
      <c r="C7522" t="str">
        <f t="shared" si="353"/>
        <v>01</v>
      </c>
      <c r="D7522" t="str">
        <f t="shared" si="354"/>
        <v>2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f>E7522*$Z$2+F7522*$Z$3+G7522*$Z$4+H7522*$Z$5+I7522*$Z$6+J7522*$Z$7+K7522*$Z$8+L7522*$Z$9+M7522*$Z$10+N7522*$Z$11+O7522*$Z$12+P7522*$Z$13</f>
        <v>0</v>
      </c>
      <c r="R7522">
        <v>6.4</v>
      </c>
    </row>
    <row r="7523" spans="1:18" x14ac:dyDescent="0.3">
      <c r="A7523" s="1">
        <v>36528</v>
      </c>
      <c r="B7523" s="1" t="str">
        <f t="shared" si="352"/>
        <v>2000</v>
      </c>
      <c r="C7523" t="str">
        <f t="shared" si="353"/>
        <v>01</v>
      </c>
      <c r="D7523" t="str">
        <f t="shared" si="354"/>
        <v>3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f>E7523*$Z$2+F7523*$Z$3+G7523*$Z$4+H7523*$Z$5+I7523*$Z$6+J7523*$Z$7+K7523*$Z$8+L7523*$Z$9+M7523*$Z$10+N7523*$Z$11+O7523*$Z$12+P7523*$Z$13</f>
        <v>0</v>
      </c>
      <c r="R7523">
        <v>5.74</v>
      </c>
    </row>
    <row r="7524" spans="1:18" x14ac:dyDescent="0.3">
      <c r="A7524" s="1">
        <v>36529</v>
      </c>
      <c r="B7524" s="1" t="str">
        <f t="shared" si="352"/>
        <v>2000</v>
      </c>
      <c r="C7524" t="str">
        <f t="shared" si="353"/>
        <v>01</v>
      </c>
      <c r="D7524" t="str">
        <f t="shared" si="354"/>
        <v>4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f>E7524*$Z$2+F7524*$Z$3+G7524*$Z$4+H7524*$Z$5+I7524*$Z$6+J7524*$Z$7+K7524*$Z$8+L7524*$Z$9+M7524*$Z$10+N7524*$Z$11+O7524*$Z$12+P7524*$Z$13</f>
        <v>0</v>
      </c>
      <c r="R7524">
        <v>5.89</v>
      </c>
    </row>
    <row r="7525" spans="1:18" x14ac:dyDescent="0.3">
      <c r="A7525" s="1">
        <v>36530</v>
      </c>
      <c r="B7525" s="1" t="str">
        <f t="shared" si="352"/>
        <v>2000</v>
      </c>
      <c r="C7525" t="str">
        <f t="shared" si="353"/>
        <v>01</v>
      </c>
      <c r="D7525" t="str">
        <f t="shared" si="354"/>
        <v>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f>E7525*$Z$2+F7525*$Z$3+G7525*$Z$4+H7525*$Z$5+I7525*$Z$6+J7525*$Z$7+K7525*$Z$8+L7525*$Z$9+M7525*$Z$10+N7525*$Z$11+O7525*$Z$12+P7525*$Z$13</f>
        <v>0</v>
      </c>
      <c r="R7525">
        <v>5.85</v>
      </c>
    </row>
    <row r="7526" spans="1:18" x14ac:dyDescent="0.3">
      <c r="A7526" s="1">
        <v>36531</v>
      </c>
      <c r="B7526" s="1" t="str">
        <f t="shared" si="352"/>
        <v>2000</v>
      </c>
      <c r="C7526" t="str">
        <f t="shared" si="353"/>
        <v>01</v>
      </c>
      <c r="D7526" t="str">
        <f t="shared" si="354"/>
        <v>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f>E7526*$Z$2+F7526*$Z$3+G7526*$Z$4+H7526*$Z$5+I7526*$Z$6+J7526*$Z$7+K7526*$Z$8+L7526*$Z$9+M7526*$Z$10+N7526*$Z$11+O7526*$Z$12+P7526*$Z$13</f>
        <v>0</v>
      </c>
      <c r="R7526">
        <v>5.86</v>
      </c>
    </row>
    <row r="7527" spans="1:18" x14ac:dyDescent="0.3">
      <c r="A7527" s="1">
        <v>36532</v>
      </c>
      <c r="B7527" s="1" t="str">
        <f t="shared" si="352"/>
        <v>2000</v>
      </c>
      <c r="C7527" t="str">
        <f t="shared" si="353"/>
        <v>01</v>
      </c>
      <c r="D7527" t="str">
        <f t="shared" si="354"/>
        <v>7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f>E7527*$Z$2+F7527*$Z$3+G7527*$Z$4+H7527*$Z$5+I7527*$Z$6+J7527*$Z$7+K7527*$Z$8+L7527*$Z$9+M7527*$Z$10+N7527*$Z$11+O7527*$Z$12+P7527*$Z$13</f>
        <v>0</v>
      </c>
      <c r="R7527">
        <v>5.45</v>
      </c>
    </row>
    <row r="7528" spans="1:18" x14ac:dyDescent="0.3">
      <c r="A7528" s="1">
        <v>36533</v>
      </c>
      <c r="B7528" s="1" t="str">
        <f t="shared" si="352"/>
        <v>2000</v>
      </c>
      <c r="C7528" t="str">
        <f t="shared" si="353"/>
        <v>01</v>
      </c>
      <c r="D7528" t="str">
        <f t="shared" si="354"/>
        <v>8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f>E7528*$Z$2+F7528*$Z$3+G7528*$Z$4+H7528*$Z$5+I7528*$Z$6+J7528*$Z$7+K7528*$Z$8+L7528*$Z$9+M7528*$Z$10+N7528*$Z$11+O7528*$Z$12+P7528*$Z$13</f>
        <v>0</v>
      </c>
      <c r="R7528">
        <v>5.51</v>
      </c>
    </row>
    <row r="7529" spans="1:18" x14ac:dyDescent="0.3">
      <c r="A7529" s="1">
        <v>36534</v>
      </c>
      <c r="B7529" s="1" t="str">
        <f t="shared" si="352"/>
        <v>2000</v>
      </c>
      <c r="C7529" t="str">
        <f t="shared" si="353"/>
        <v>01</v>
      </c>
      <c r="D7529" t="str">
        <f t="shared" si="354"/>
        <v>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f>E7529*$Z$2+F7529*$Z$3+G7529*$Z$4+H7529*$Z$5+I7529*$Z$6+J7529*$Z$7+K7529*$Z$8+L7529*$Z$9+M7529*$Z$10+N7529*$Z$11+O7529*$Z$12+P7529*$Z$13</f>
        <v>0</v>
      </c>
      <c r="R7529">
        <v>6.2</v>
      </c>
    </row>
    <row r="7530" spans="1:18" x14ac:dyDescent="0.3">
      <c r="A7530" s="1">
        <v>36535</v>
      </c>
      <c r="B7530" s="1" t="str">
        <f t="shared" si="352"/>
        <v>2000</v>
      </c>
      <c r="C7530" t="str">
        <f t="shared" si="353"/>
        <v>01</v>
      </c>
      <c r="D7530" t="str">
        <f t="shared" si="354"/>
        <v>10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f>E7530*$Z$2+F7530*$Z$3+G7530*$Z$4+H7530*$Z$5+I7530*$Z$6+J7530*$Z$7+K7530*$Z$8+L7530*$Z$9+M7530*$Z$10+N7530*$Z$11+O7530*$Z$12+P7530*$Z$13</f>
        <v>0</v>
      </c>
      <c r="R7530">
        <v>5.46</v>
      </c>
    </row>
    <row r="7531" spans="1:18" x14ac:dyDescent="0.3">
      <c r="A7531" s="1">
        <v>36536</v>
      </c>
      <c r="B7531" s="1" t="str">
        <f t="shared" si="352"/>
        <v>2000</v>
      </c>
      <c r="C7531" t="str">
        <f t="shared" si="353"/>
        <v>01</v>
      </c>
      <c r="D7531" t="str">
        <f t="shared" si="354"/>
        <v>11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f>E7531*$Z$2+F7531*$Z$3+G7531*$Z$4+H7531*$Z$5+I7531*$Z$6+J7531*$Z$7+K7531*$Z$8+L7531*$Z$9+M7531*$Z$10+N7531*$Z$11+O7531*$Z$12+P7531*$Z$13</f>
        <v>0</v>
      </c>
      <c r="R7531">
        <v>5.51</v>
      </c>
    </row>
    <row r="7532" spans="1:18" x14ac:dyDescent="0.3">
      <c r="A7532" s="1">
        <v>36537</v>
      </c>
      <c r="B7532" s="1" t="str">
        <f t="shared" si="352"/>
        <v>2000</v>
      </c>
      <c r="C7532" t="str">
        <f t="shared" si="353"/>
        <v>01</v>
      </c>
      <c r="D7532" t="str">
        <f t="shared" si="354"/>
        <v>12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f>E7532*$Z$2+F7532*$Z$3+G7532*$Z$4+H7532*$Z$5+I7532*$Z$6+J7532*$Z$7+K7532*$Z$8+L7532*$Z$9+M7532*$Z$10+N7532*$Z$11+O7532*$Z$12+P7532*$Z$13</f>
        <v>0</v>
      </c>
      <c r="R7532">
        <v>5.28</v>
      </c>
    </row>
    <row r="7533" spans="1:18" x14ac:dyDescent="0.3">
      <c r="A7533" s="1">
        <v>36538</v>
      </c>
      <c r="B7533" s="1" t="str">
        <f t="shared" si="352"/>
        <v>2000</v>
      </c>
      <c r="C7533" t="str">
        <f t="shared" si="353"/>
        <v>01</v>
      </c>
      <c r="D7533" t="str">
        <f t="shared" si="354"/>
        <v>13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f>E7533*$Z$2+F7533*$Z$3+G7533*$Z$4+H7533*$Z$5+I7533*$Z$6+J7533*$Z$7+K7533*$Z$8+L7533*$Z$9+M7533*$Z$10+N7533*$Z$11+O7533*$Z$12+P7533*$Z$13</f>
        <v>0</v>
      </c>
      <c r="R7533">
        <v>5.31</v>
      </c>
    </row>
    <row r="7534" spans="1:18" x14ac:dyDescent="0.3">
      <c r="A7534" s="1">
        <v>36539</v>
      </c>
      <c r="B7534" s="1" t="str">
        <f t="shared" si="352"/>
        <v>2000</v>
      </c>
      <c r="C7534" t="str">
        <f t="shared" si="353"/>
        <v>01</v>
      </c>
      <c r="D7534" t="str">
        <f t="shared" si="354"/>
        <v>14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f>E7534*$Z$2+F7534*$Z$3+G7534*$Z$4+H7534*$Z$5+I7534*$Z$6+J7534*$Z$7+K7534*$Z$8+L7534*$Z$9+M7534*$Z$10+N7534*$Z$11+O7534*$Z$12+P7534*$Z$13</f>
        <v>0</v>
      </c>
      <c r="R7534">
        <v>5.27</v>
      </c>
    </row>
    <row r="7535" spans="1:18" x14ac:dyDescent="0.3">
      <c r="A7535" s="1">
        <v>36540</v>
      </c>
      <c r="B7535" s="1" t="str">
        <f t="shared" si="352"/>
        <v>2000</v>
      </c>
      <c r="C7535" t="str">
        <f t="shared" si="353"/>
        <v>01</v>
      </c>
      <c r="D7535" t="str">
        <f t="shared" si="354"/>
        <v>15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f>E7535*$Z$2+F7535*$Z$3+G7535*$Z$4+H7535*$Z$5+I7535*$Z$6+J7535*$Z$7+K7535*$Z$8+L7535*$Z$9+M7535*$Z$10+N7535*$Z$11+O7535*$Z$12+P7535*$Z$13</f>
        <v>0</v>
      </c>
      <c r="R7535">
        <v>5.24</v>
      </c>
    </row>
    <row r="7536" spans="1:18" x14ac:dyDescent="0.3">
      <c r="A7536" s="1">
        <v>36541</v>
      </c>
      <c r="B7536" s="1" t="str">
        <f t="shared" si="352"/>
        <v>2000</v>
      </c>
      <c r="C7536" t="str">
        <f t="shared" si="353"/>
        <v>01</v>
      </c>
      <c r="D7536" t="str">
        <f t="shared" si="354"/>
        <v>16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f>E7536*$Z$2+F7536*$Z$3+G7536*$Z$4+H7536*$Z$5+I7536*$Z$6+J7536*$Z$7+K7536*$Z$8+L7536*$Z$9+M7536*$Z$10+N7536*$Z$11+O7536*$Z$12+P7536*$Z$13</f>
        <v>0</v>
      </c>
      <c r="R7536">
        <v>5.8</v>
      </c>
    </row>
    <row r="7537" spans="1:18" x14ac:dyDescent="0.3">
      <c r="A7537" s="1">
        <v>36542</v>
      </c>
      <c r="B7537" s="1" t="str">
        <f t="shared" si="352"/>
        <v>2000</v>
      </c>
      <c r="C7537" t="str">
        <f t="shared" si="353"/>
        <v>01</v>
      </c>
      <c r="D7537" t="str">
        <f t="shared" si="354"/>
        <v>17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f>E7537*$Z$2+F7537*$Z$3+G7537*$Z$4+H7537*$Z$5+I7537*$Z$6+J7537*$Z$7+K7537*$Z$8+L7537*$Z$9+M7537*$Z$10+N7537*$Z$11+O7537*$Z$12+P7537*$Z$13</f>
        <v>0</v>
      </c>
      <c r="R7537">
        <v>5.05</v>
      </c>
    </row>
    <row r="7538" spans="1:18" x14ac:dyDescent="0.3">
      <c r="A7538" s="1">
        <v>36543</v>
      </c>
      <c r="B7538" s="1" t="str">
        <f t="shared" si="352"/>
        <v>2000</v>
      </c>
      <c r="C7538" t="str">
        <f t="shared" si="353"/>
        <v>01</v>
      </c>
      <c r="D7538" t="str">
        <f t="shared" si="354"/>
        <v>18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f>E7538*$Z$2+F7538*$Z$3+G7538*$Z$4+H7538*$Z$5+I7538*$Z$6+J7538*$Z$7+K7538*$Z$8+L7538*$Z$9+M7538*$Z$10+N7538*$Z$11+O7538*$Z$12+P7538*$Z$13</f>
        <v>0</v>
      </c>
      <c r="R7538">
        <v>4.75</v>
      </c>
    </row>
    <row r="7539" spans="1:18" x14ac:dyDescent="0.3">
      <c r="A7539" s="1">
        <v>36544</v>
      </c>
      <c r="B7539" s="1" t="str">
        <f t="shared" si="352"/>
        <v>2000</v>
      </c>
      <c r="C7539" t="str">
        <f t="shared" si="353"/>
        <v>01</v>
      </c>
      <c r="D7539" t="str">
        <f t="shared" si="354"/>
        <v>19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f>E7539*$Z$2+F7539*$Z$3+G7539*$Z$4+H7539*$Z$5+I7539*$Z$6+J7539*$Z$7+K7539*$Z$8+L7539*$Z$9+M7539*$Z$10+N7539*$Z$11+O7539*$Z$12+P7539*$Z$13</f>
        <v>0</v>
      </c>
      <c r="R7539">
        <v>4.5199999999999996</v>
      </c>
    </row>
    <row r="7540" spans="1:18" x14ac:dyDescent="0.3">
      <c r="A7540" s="1">
        <v>36545</v>
      </c>
      <c r="B7540" s="1" t="str">
        <f t="shared" si="352"/>
        <v>2000</v>
      </c>
      <c r="C7540" t="str">
        <f t="shared" si="353"/>
        <v>01</v>
      </c>
      <c r="D7540" t="str">
        <f t="shared" si="354"/>
        <v>20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f>E7540*$Z$2+F7540*$Z$3+G7540*$Z$4+H7540*$Z$5+I7540*$Z$6+J7540*$Z$7+K7540*$Z$8+L7540*$Z$9+M7540*$Z$10+N7540*$Z$11+O7540*$Z$12+P7540*$Z$13</f>
        <v>0</v>
      </c>
      <c r="R7540">
        <v>4.33</v>
      </c>
    </row>
    <row r="7541" spans="1:18" x14ac:dyDescent="0.3">
      <c r="A7541" s="1">
        <v>36546</v>
      </c>
      <c r="B7541" s="1" t="str">
        <f t="shared" si="352"/>
        <v>2000</v>
      </c>
      <c r="C7541" t="str">
        <f t="shared" si="353"/>
        <v>01</v>
      </c>
      <c r="D7541" t="str">
        <f t="shared" si="354"/>
        <v>21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f>E7541*$Z$2+F7541*$Z$3+G7541*$Z$4+H7541*$Z$5+I7541*$Z$6+J7541*$Z$7+K7541*$Z$8+L7541*$Z$9+M7541*$Z$10+N7541*$Z$11+O7541*$Z$12+P7541*$Z$13</f>
        <v>0</v>
      </c>
      <c r="R7541">
        <v>4.43</v>
      </c>
    </row>
    <row r="7542" spans="1:18" x14ac:dyDescent="0.3">
      <c r="A7542" s="1">
        <v>36547</v>
      </c>
      <c r="B7542" s="1" t="str">
        <f t="shared" si="352"/>
        <v>2000</v>
      </c>
      <c r="C7542" t="str">
        <f t="shared" si="353"/>
        <v>01</v>
      </c>
      <c r="D7542" t="str">
        <f t="shared" si="354"/>
        <v>22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f>E7542*$Z$2+F7542*$Z$3+G7542*$Z$4+H7542*$Z$5+I7542*$Z$6+J7542*$Z$7+K7542*$Z$8+L7542*$Z$9+M7542*$Z$10+N7542*$Z$11+O7542*$Z$12+P7542*$Z$13</f>
        <v>0</v>
      </c>
      <c r="R7542">
        <v>4.33</v>
      </c>
    </row>
    <row r="7543" spans="1:18" x14ac:dyDescent="0.3">
      <c r="A7543" s="1">
        <v>36548</v>
      </c>
      <c r="B7543" s="1" t="str">
        <f t="shared" si="352"/>
        <v>2000</v>
      </c>
      <c r="C7543" t="str">
        <f t="shared" si="353"/>
        <v>01</v>
      </c>
      <c r="D7543" t="str">
        <f t="shared" si="354"/>
        <v>23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f>E7543*$Z$2+F7543*$Z$3+G7543*$Z$4+H7543*$Z$5+I7543*$Z$6+J7543*$Z$7+K7543*$Z$8+L7543*$Z$9+M7543*$Z$10+N7543*$Z$11+O7543*$Z$12+P7543*$Z$13</f>
        <v>0</v>
      </c>
      <c r="R7543">
        <v>4.4000000000000004</v>
      </c>
    </row>
    <row r="7544" spans="1:18" x14ac:dyDescent="0.3">
      <c r="A7544" s="1">
        <v>36549</v>
      </c>
      <c r="B7544" s="1" t="str">
        <f t="shared" si="352"/>
        <v>2000</v>
      </c>
      <c r="C7544" t="str">
        <f t="shared" si="353"/>
        <v>01</v>
      </c>
      <c r="D7544" t="str">
        <f t="shared" si="354"/>
        <v>24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f>E7544*$Z$2+F7544*$Z$3+G7544*$Z$4+H7544*$Z$5+I7544*$Z$6+J7544*$Z$7+K7544*$Z$8+L7544*$Z$9+M7544*$Z$10+N7544*$Z$11+O7544*$Z$12+P7544*$Z$13</f>
        <v>0</v>
      </c>
      <c r="R7544">
        <v>4.0999999999999996</v>
      </c>
    </row>
    <row r="7545" spans="1:18" x14ac:dyDescent="0.3">
      <c r="A7545" s="1">
        <v>36550</v>
      </c>
      <c r="B7545" s="1" t="str">
        <f t="shared" si="352"/>
        <v>2000</v>
      </c>
      <c r="C7545" t="str">
        <f t="shared" si="353"/>
        <v>01</v>
      </c>
      <c r="D7545" t="str">
        <f t="shared" si="354"/>
        <v>25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f>E7545*$Z$2+F7545*$Z$3+G7545*$Z$4+H7545*$Z$5+I7545*$Z$6+J7545*$Z$7+K7545*$Z$8+L7545*$Z$9+M7545*$Z$10+N7545*$Z$11+O7545*$Z$12+P7545*$Z$13</f>
        <v>0</v>
      </c>
      <c r="R7545">
        <v>4.0599999999999996</v>
      </c>
    </row>
    <row r="7546" spans="1:18" x14ac:dyDescent="0.3">
      <c r="A7546" s="1">
        <v>36551</v>
      </c>
      <c r="B7546" s="1" t="str">
        <f t="shared" si="352"/>
        <v>2000</v>
      </c>
      <c r="C7546" t="str">
        <f t="shared" si="353"/>
        <v>01</v>
      </c>
      <c r="D7546" t="str">
        <f t="shared" si="354"/>
        <v>26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f>E7546*$Z$2+F7546*$Z$3+G7546*$Z$4+H7546*$Z$5+I7546*$Z$6+J7546*$Z$7+K7546*$Z$8+L7546*$Z$9+M7546*$Z$10+N7546*$Z$11+O7546*$Z$12+P7546*$Z$13</f>
        <v>0</v>
      </c>
      <c r="R7546">
        <v>4.0999999999999996</v>
      </c>
    </row>
    <row r="7547" spans="1:18" x14ac:dyDescent="0.3">
      <c r="A7547" s="1">
        <v>36552</v>
      </c>
      <c r="B7547" s="1" t="str">
        <f t="shared" si="352"/>
        <v>2000</v>
      </c>
      <c r="C7547" t="str">
        <f t="shared" si="353"/>
        <v>01</v>
      </c>
      <c r="D7547" t="str">
        <f t="shared" si="354"/>
        <v>27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f>E7547*$Z$2+F7547*$Z$3+G7547*$Z$4+H7547*$Z$5+I7547*$Z$6+J7547*$Z$7+K7547*$Z$8+L7547*$Z$9+M7547*$Z$10+N7547*$Z$11+O7547*$Z$12+P7547*$Z$13</f>
        <v>0</v>
      </c>
      <c r="R7547">
        <v>4.04</v>
      </c>
    </row>
    <row r="7548" spans="1:18" x14ac:dyDescent="0.3">
      <c r="A7548" s="1">
        <v>36553</v>
      </c>
      <c r="B7548" s="1" t="str">
        <f t="shared" si="352"/>
        <v>2000</v>
      </c>
      <c r="C7548" t="str">
        <f t="shared" si="353"/>
        <v>01</v>
      </c>
      <c r="D7548" t="str">
        <f t="shared" si="354"/>
        <v>28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f>E7548*$Z$2+F7548*$Z$3+G7548*$Z$4+H7548*$Z$5+I7548*$Z$6+J7548*$Z$7+K7548*$Z$8+L7548*$Z$9+M7548*$Z$10+N7548*$Z$11+O7548*$Z$12+P7548*$Z$13</f>
        <v>0</v>
      </c>
      <c r="R7548">
        <v>3.87</v>
      </c>
    </row>
    <row r="7549" spans="1:18" x14ac:dyDescent="0.3">
      <c r="A7549" s="1">
        <v>36554</v>
      </c>
      <c r="B7549" s="1" t="str">
        <f t="shared" si="352"/>
        <v>2000</v>
      </c>
      <c r="C7549" t="str">
        <f t="shared" si="353"/>
        <v>01</v>
      </c>
      <c r="D7549" t="str">
        <f t="shared" si="354"/>
        <v>29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f>E7549*$Z$2+F7549*$Z$3+G7549*$Z$4+H7549*$Z$5+I7549*$Z$6+J7549*$Z$7+K7549*$Z$8+L7549*$Z$9+M7549*$Z$10+N7549*$Z$11+O7549*$Z$12+P7549*$Z$13</f>
        <v>0</v>
      </c>
      <c r="R7549">
        <v>3.9</v>
      </c>
    </row>
    <row r="7550" spans="1:18" x14ac:dyDescent="0.3">
      <c r="A7550" s="1">
        <v>36555</v>
      </c>
      <c r="B7550" s="1" t="str">
        <f t="shared" si="352"/>
        <v>2000</v>
      </c>
      <c r="C7550" t="str">
        <f t="shared" si="353"/>
        <v>01</v>
      </c>
      <c r="D7550" t="str">
        <f t="shared" si="354"/>
        <v>30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f>E7550*$Z$2+F7550*$Z$3+G7550*$Z$4+H7550*$Z$5+I7550*$Z$6+J7550*$Z$7+K7550*$Z$8+L7550*$Z$9+M7550*$Z$10+N7550*$Z$11+O7550*$Z$12+P7550*$Z$13</f>
        <v>0</v>
      </c>
      <c r="R7550">
        <v>4.0999999999999996</v>
      </c>
    </row>
    <row r="7551" spans="1:18" x14ac:dyDescent="0.3">
      <c r="A7551" s="1">
        <v>36556</v>
      </c>
      <c r="B7551" s="1" t="str">
        <f t="shared" si="352"/>
        <v>2000</v>
      </c>
      <c r="C7551" t="str">
        <f t="shared" si="353"/>
        <v>01</v>
      </c>
      <c r="D7551" t="str">
        <f t="shared" si="354"/>
        <v>31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f>E7551*$Z$2+F7551*$Z$3+G7551*$Z$4+H7551*$Z$5+I7551*$Z$6+J7551*$Z$7+K7551*$Z$8+L7551*$Z$9+M7551*$Z$10+N7551*$Z$11+O7551*$Z$12+P7551*$Z$13</f>
        <v>0</v>
      </c>
      <c r="R7551">
        <v>4.54</v>
      </c>
    </row>
    <row r="7552" spans="1:18" x14ac:dyDescent="0.3">
      <c r="A7552" s="1">
        <v>36557</v>
      </c>
      <c r="B7552" s="1" t="str">
        <f t="shared" si="352"/>
        <v>2000</v>
      </c>
      <c r="C7552" t="str">
        <f t="shared" si="353"/>
        <v>02</v>
      </c>
      <c r="D7552" t="str">
        <f t="shared" si="354"/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f>E7552*$Z$2+F7552*$Z$3+G7552*$Z$4+H7552*$Z$5+I7552*$Z$6+J7552*$Z$7+K7552*$Z$8+L7552*$Z$9+M7552*$Z$10+N7552*$Z$11+O7552*$Z$12+P7552*$Z$13</f>
        <v>0</v>
      </c>
      <c r="R7552">
        <v>4.53</v>
      </c>
    </row>
    <row r="7553" spans="1:18" x14ac:dyDescent="0.3">
      <c r="A7553" s="1">
        <v>36558</v>
      </c>
      <c r="B7553" s="1" t="str">
        <f t="shared" si="352"/>
        <v>2000</v>
      </c>
      <c r="C7553" t="str">
        <f t="shared" si="353"/>
        <v>02</v>
      </c>
      <c r="D7553" t="str">
        <f t="shared" si="354"/>
        <v>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f>E7553*$Z$2+F7553*$Z$3+G7553*$Z$4+H7553*$Z$5+I7553*$Z$6+J7553*$Z$7+K7553*$Z$8+L7553*$Z$9+M7553*$Z$10+N7553*$Z$11+O7553*$Z$12+P7553*$Z$13</f>
        <v>0</v>
      </c>
      <c r="R7553">
        <v>4.7300000000000004</v>
      </c>
    </row>
    <row r="7554" spans="1:18" x14ac:dyDescent="0.3">
      <c r="A7554" s="1">
        <v>36559</v>
      </c>
      <c r="B7554" s="1" t="str">
        <f t="shared" si="352"/>
        <v>2000</v>
      </c>
      <c r="C7554" t="str">
        <f t="shared" si="353"/>
        <v>02</v>
      </c>
      <c r="D7554" t="str">
        <f t="shared" si="354"/>
        <v>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f>E7554*$Z$2+F7554*$Z$3+G7554*$Z$4+H7554*$Z$5+I7554*$Z$6+J7554*$Z$7+K7554*$Z$8+L7554*$Z$9+M7554*$Z$10+N7554*$Z$11+O7554*$Z$12+P7554*$Z$13</f>
        <v>0</v>
      </c>
      <c r="R7554">
        <v>4.5999999999999996</v>
      </c>
    </row>
    <row r="7555" spans="1:18" x14ac:dyDescent="0.3">
      <c r="A7555" s="1">
        <v>36560</v>
      </c>
      <c r="B7555" s="1" t="str">
        <f t="shared" si="352"/>
        <v>2000</v>
      </c>
      <c r="C7555" t="str">
        <f t="shared" si="353"/>
        <v>02</v>
      </c>
      <c r="D7555" t="str">
        <f t="shared" si="354"/>
        <v>4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f>E7555*$Z$2+F7555*$Z$3+G7555*$Z$4+H7555*$Z$5+I7555*$Z$6+J7555*$Z$7+K7555*$Z$8+L7555*$Z$9+M7555*$Z$10+N7555*$Z$11+O7555*$Z$12+P7555*$Z$13</f>
        <v>0</v>
      </c>
      <c r="R7555">
        <v>4.5</v>
      </c>
    </row>
    <row r="7556" spans="1:18" x14ac:dyDescent="0.3">
      <c r="A7556" s="1">
        <v>36561</v>
      </c>
      <c r="B7556" s="1" t="str">
        <f t="shared" si="352"/>
        <v>2000</v>
      </c>
      <c r="C7556" t="str">
        <f t="shared" si="353"/>
        <v>02</v>
      </c>
      <c r="D7556" t="str">
        <f t="shared" si="354"/>
        <v>5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f>E7556*$Z$2+F7556*$Z$3+G7556*$Z$4+H7556*$Z$5+I7556*$Z$6+J7556*$Z$7+K7556*$Z$8+L7556*$Z$9+M7556*$Z$10+N7556*$Z$11+O7556*$Z$12+P7556*$Z$13</f>
        <v>0</v>
      </c>
      <c r="R7556">
        <v>4.37</v>
      </c>
    </row>
    <row r="7557" spans="1:18" x14ac:dyDescent="0.3">
      <c r="A7557" s="1">
        <v>36562</v>
      </c>
      <c r="B7557" s="1" t="str">
        <f t="shared" si="352"/>
        <v>2000</v>
      </c>
      <c r="C7557" t="str">
        <f t="shared" si="353"/>
        <v>02</v>
      </c>
      <c r="D7557" t="str">
        <f t="shared" si="354"/>
        <v>6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f>E7557*$Z$2+F7557*$Z$3+G7557*$Z$4+H7557*$Z$5+I7557*$Z$6+J7557*$Z$7+K7557*$Z$8+L7557*$Z$9+M7557*$Z$10+N7557*$Z$11+O7557*$Z$12+P7557*$Z$13</f>
        <v>0</v>
      </c>
      <c r="R7557">
        <v>3.8</v>
      </c>
    </row>
    <row r="7558" spans="1:18" x14ac:dyDescent="0.3">
      <c r="A7558" s="1">
        <v>36563</v>
      </c>
      <c r="B7558" s="1" t="str">
        <f t="shared" si="352"/>
        <v>2000</v>
      </c>
      <c r="C7558" t="str">
        <f t="shared" si="353"/>
        <v>02</v>
      </c>
      <c r="D7558" t="str">
        <f t="shared" si="354"/>
        <v>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f>E7558*$Z$2+F7558*$Z$3+G7558*$Z$4+H7558*$Z$5+I7558*$Z$6+J7558*$Z$7+K7558*$Z$8+L7558*$Z$9+M7558*$Z$10+N7558*$Z$11+O7558*$Z$12+P7558*$Z$13</f>
        <v>0</v>
      </c>
      <c r="R7558">
        <v>3.15</v>
      </c>
    </row>
    <row r="7559" spans="1:18" x14ac:dyDescent="0.3">
      <c r="A7559" s="1">
        <v>36564</v>
      </c>
      <c r="B7559" s="1" t="str">
        <f t="shared" si="352"/>
        <v>2000</v>
      </c>
      <c r="C7559" t="str">
        <f t="shared" si="353"/>
        <v>02</v>
      </c>
      <c r="D7559" t="str">
        <f t="shared" si="354"/>
        <v>8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f>E7559*$Z$2+F7559*$Z$3+G7559*$Z$4+H7559*$Z$5+I7559*$Z$6+J7559*$Z$7+K7559*$Z$8+L7559*$Z$9+M7559*$Z$10+N7559*$Z$11+O7559*$Z$12+P7559*$Z$13</f>
        <v>0</v>
      </c>
      <c r="R7559">
        <v>3.09</v>
      </c>
    </row>
    <row r="7560" spans="1:18" x14ac:dyDescent="0.3">
      <c r="A7560" s="1">
        <v>36565</v>
      </c>
      <c r="B7560" s="1" t="str">
        <f t="shared" si="352"/>
        <v>2000</v>
      </c>
      <c r="C7560" t="str">
        <f t="shared" si="353"/>
        <v>02</v>
      </c>
      <c r="D7560" t="str">
        <f t="shared" si="354"/>
        <v>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f>E7560*$Z$2+F7560*$Z$3+G7560*$Z$4+H7560*$Z$5+I7560*$Z$6+J7560*$Z$7+K7560*$Z$8+L7560*$Z$9+M7560*$Z$10+N7560*$Z$11+O7560*$Z$12+P7560*$Z$13</f>
        <v>0</v>
      </c>
      <c r="R7560">
        <v>3.08</v>
      </c>
    </row>
    <row r="7561" spans="1:18" x14ac:dyDescent="0.3">
      <c r="A7561" s="1">
        <v>36566</v>
      </c>
      <c r="B7561" s="1" t="str">
        <f t="shared" ref="B7561:B7624" si="355">TEXT(A7561,"yyyy")</f>
        <v>2000</v>
      </c>
      <c r="C7561" t="str">
        <f t="shared" ref="C7561:C7624" si="356">TEXT(A7561,"mm")</f>
        <v>02</v>
      </c>
      <c r="D7561" t="str">
        <f t="shared" ref="D7561:D7624" si="357">TEXT(A7561,"d")</f>
        <v>10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f>E7561*$Z$2+F7561*$Z$3+G7561*$Z$4+H7561*$Z$5+I7561*$Z$6+J7561*$Z$7+K7561*$Z$8+L7561*$Z$9+M7561*$Z$10+N7561*$Z$11+O7561*$Z$12+P7561*$Z$13</f>
        <v>0</v>
      </c>
      <c r="R7561">
        <v>3</v>
      </c>
    </row>
    <row r="7562" spans="1:18" x14ac:dyDescent="0.3">
      <c r="A7562" s="1">
        <v>36567</v>
      </c>
      <c r="B7562" s="1" t="str">
        <f t="shared" si="355"/>
        <v>2000</v>
      </c>
      <c r="C7562" t="str">
        <f t="shared" si="356"/>
        <v>02</v>
      </c>
      <c r="D7562" t="str">
        <f t="shared" si="357"/>
        <v>11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f>E7562*$Z$2+F7562*$Z$3+G7562*$Z$4+H7562*$Z$5+I7562*$Z$6+J7562*$Z$7+K7562*$Z$8+L7562*$Z$9+M7562*$Z$10+N7562*$Z$11+O7562*$Z$12+P7562*$Z$13</f>
        <v>0</v>
      </c>
      <c r="R7562">
        <v>3.11</v>
      </c>
    </row>
    <row r="7563" spans="1:18" x14ac:dyDescent="0.3">
      <c r="A7563" s="1">
        <v>36568</v>
      </c>
      <c r="B7563" s="1" t="str">
        <f t="shared" si="355"/>
        <v>2000</v>
      </c>
      <c r="C7563" t="str">
        <f t="shared" si="356"/>
        <v>02</v>
      </c>
      <c r="D7563" t="str">
        <f t="shared" si="357"/>
        <v>12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f>E7563*$Z$2+F7563*$Z$3+G7563*$Z$4+H7563*$Z$5+I7563*$Z$6+J7563*$Z$7+K7563*$Z$8+L7563*$Z$9+M7563*$Z$10+N7563*$Z$11+O7563*$Z$12+P7563*$Z$13</f>
        <v>0</v>
      </c>
      <c r="R7563">
        <v>3.05</v>
      </c>
    </row>
    <row r="7564" spans="1:18" x14ac:dyDescent="0.3">
      <c r="A7564" s="1">
        <v>36569</v>
      </c>
      <c r="B7564" s="1" t="str">
        <f t="shared" si="355"/>
        <v>2000</v>
      </c>
      <c r="C7564" t="str">
        <f t="shared" si="356"/>
        <v>02</v>
      </c>
      <c r="D7564" t="str">
        <f t="shared" si="357"/>
        <v>13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f>E7564*$Z$2+F7564*$Z$3+G7564*$Z$4+H7564*$Z$5+I7564*$Z$6+J7564*$Z$7+K7564*$Z$8+L7564*$Z$9+M7564*$Z$10+N7564*$Z$11+O7564*$Z$12+P7564*$Z$13</f>
        <v>0</v>
      </c>
      <c r="R7564">
        <v>3</v>
      </c>
    </row>
    <row r="7565" spans="1:18" x14ac:dyDescent="0.3">
      <c r="A7565" s="1">
        <v>36570</v>
      </c>
      <c r="B7565" s="1" t="str">
        <f t="shared" si="355"/>
        <v>2000</v>
      </c>
      <c r="C7565" t="str">
        <f t="shared" si="356"/>
        <v>02</v>
      </c>
      <c r="D7565" t="str">
        <f t="shared" si="357"/>
        <v>14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f>E7565*$Z$2+F7565*$Z$3+G7565*$Z$4+H7565*$Z$5+I7565*$Z$6+J7565*$Z$7+K7565*$Z$8+L7565*$Z$9+M7565*$Z$10+N7565*$Z$11+O7565*$Z$12+P7565*$Z$13</f>
        <v>0</v>
      </c>
      <c r="R7565">
        <v>2.98</v>
      </c>
    </row>
    <row r="7566" spans="1:18" x14ac:dyDescent="0.3">
      <c r="A7566" s="1">
        <v>36571</v>
      </c>
      <c r="B7566" s="1" t="str">
        <f t="shared" si="355"/>
        <v>2000</v>
      </c>
      <c r="C7566" t="str">
        <f t="shared" si="356"/>
        <v>02</v>
      </c>
      <c r="D7566" t="str">
        <f t="shared" si="357"/>
        <v>15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f>E7566*$Z$2+F7566*$Z$3+G7566*$Z$4+H7566*$Z$5+I7566*$Z$6+J7566*$Z$7+K7566*$Z$8+L7566*$Z$9+M7566*$Z$10+N7566*$Z$11+O7566*$Z$12+P7566*$Z$13</f>
        <v>0</v>
      </c>
      <c r="R7566">
        <v>2.97</v>
      </c>
    </row>
    <row r="7567" spans="1:18" x14ac:dyDescent="0.3">
      <c r="A7567" s="1">
        <v>36572</v>
      </c>
      <c r="B7567" s="1" t="str">
        <f t="shared" si="355"/>
        <v>2000</v>
      </c>
      <c r="C7567" t="str">
        <f t="shared" si="356"/>
        <v>02</v>
      </c>
      <c r="D7567" t="str">
        <f t="shared" si="357"/>
        <v>16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f>E7567*$Z$2+F7567*$Z$3+G7567*$Z$4+H7567*$Z$5+I7567*$Z$6+J7567*$Z$7+K7567*$Z$8+L7567*$Z$9+M7567*$Z$10+N7567*$Z$11+O7567*$Z$12+P7567*$Z$13</f>
        <v>0</v>
      </c>
      <c r="R7567">
        <v>2.97</v>
      </c>
    </row>
    <row r="7568" spans="1:18" x14ac:dyDescent="0.3">
      <c r="A7568" s="1">
        <v>36573</v>
      </c>
      <c r="B7568" s="1" t="str">
        <f t="shared" si="355"/>
        <v>2000</v>
      </c>
      <c r="C7568" t="str">
        <f t="shared" si="356"/>
        <v>02</v>
      </c>
      <c r="D7568" t="str">
        <f t="shared" si="357"/>
        <v>17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f>E7568*$Z$2+F7568*$Z$3+G7568*$Z$4+H7568*$Z$5+I7568*$Z$6+J7568*$Z$7+K7568*$Z$8+L7568*$Z$9+M7568*$Z$10+N7568*$Z$11+O7568*$Z$12+P7568*$Z$13</f>
        <v>0</v>
      </c>
      <c r="R7568">
        <v>2.97</v>
      </c>
    </row>
    <row r="7569" spans="1:18" x14ac:dyDescent="0.3">
      <c r="A7569" s="1">
        <v>36574</v>
      </c>
      <c r="B7569" s="1" t="str">
        <f t="shared" si="355"/>
        <v>2000</v>
      </c>
      <c r="C7569" t="str">
        <f t="shared" si="356"/>
        <v>02</v>
      </c>
      <c r="D7569" t="str">
        <f t="shared" si="357"/>
        <v>18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f>E7569*$Z$2+F7569*$Z$3+G7569*$Z$4+H7569*$Z$5+I7569*$Z$6+J7569*$Z$7+K7569*$Z$8+L7569*$Z$9+M7569*$Z$10+N7569*$Z$11+O7569*$Z$12+P7569*$Z$13</f>
        <v>0</v>
      </c>
      <c r="R7569">
        <v>2.91</v>
      </c>
    </row>
    <row r="7570" spans="1:18" x14ac:dyDescent="0.3">
      <c r="A7570" s="1">
        <v>36575</v>
      </c>
      <c r="B7570" s="1" t="str">
        <f t="shared" si="355"/>
        <v>2000</v>
      </c>
      <c r="C7570" t="str">
        <f t="shared" si="356"/>
        <v>02</v>
      </c>
      <c r="D7570" t="str">
        <f t="shared" si="357"/>
        <v>19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f>E7570*$Z$2+F7570*$Z$3+G7570*$Z$4+H7570*$Z$5+I7570*$Z$6+J7570*$Z$7+K7570*$Z$8+L7570*$Z$9+M7570*$Z$10+N7570*$Z$11+O7570*$Z$12+P7570*$Z$13</f>
        <v>0</v>
      </c>
      <c r="R7570">
        <v>2.96</v>
      </c>
    </row>
    <row r="7571" spans="1:18" x14ac:dyDescent="0.3">
      <c r="A7571" s="1">
        <v>36576</v>
      </c>
      <c r="B7571" s="1" t="str">
        <f t="shared" si="355"/>
        <v>2000</v>
      </c>
      <c r="C7571" t="str">
        <f t="shared" si="356"/>
        <v>02</v>
      </c>
      <c r="D7571" t="str">
        <f t="shared" si="357"/>
        <v>20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f>E7571*$Z$2+F7571*$Z$3+G7571*$Z$4+H7571*$Z$5+I7571*$Z$6+J7571*$Z$7+K7571*$Z$8+L7571*$Z$9+M7571*$Z$10+N7571*$Z$11+O7571*$Z$12+P7571*$Z$13</f>
        <v>0</v>
      </c>
      <c r="R7571">
        <v>3.1</v>
      </c>
    </row>
    <row r="7572" spans="1:18" x14ac:dyDescent="0.3">
      <c r="A7572" s="1">
        <v>36577</v>
      </c>
      <c r="B7572" s="1" t="str">
        <f t="shared" si="355"/>
        <v>2000</v>
      </c>
      <c r="C7572" t="str">
        <f t="shared" si="356"/>
        <v>02</v>
      </c>
      <c r="D7572" t="str">
        <f t="shared" si="357"/>
        <v>21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f>E7572*$Z$2+F7572*$Z$3+G7572*$Z$4+H7572*$Z$5+I7572*$Z$6+J7572*$Z$7+K7572*$Z$8+L7572*$Z$9+M7572*$Z$10+N7572*$Z$11+O7572*$Z$12+P7572*$Z$13</f>
        <v>0</v>
      </c>
      <c r="R7572">
        <v>3.62</v>
      </c>
    </row>
    <row r="7573" spans="1:18" x14ac:dyDescent="0.3">
      <c r="A7573" s="1">
        <v>36578</v>
      </c>
      <c r="B7573" s="1" t="str">
        <f t="shared" si="355"/>
        <v>2000</v>
      </c>
      <c r="C7573" t="str">
        <f t="shared" si="356"/>
        <v>02</v>
      </c>
      <c r="D7573" t="str">
        <f t="shared" si="357"/>
        <v>22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f>E7573*$Z$2+F7573*$Z$3+G7573*$Z$4+H7573*$Z$5+I7573*$Z$6+J7573*$Z$7+K7573*$Z$8+L7573*$Z$9+M7573*$Z$10+N7573*$Z$11+O7573*$Z$12+P7573*$Z$13</f>
        <v>0</v>
      </c>
      <c r="R7573">
        <v>3.59</v>
      </c>
    </row>
    <row r="7574" spans="1:18" x14ac:dyDescent="0.3">
      <c r="A7574" s="1">
        <v>36579</v>
      </c>
      <c r="B7574" s="1" t="str">
        <f t="shared" si="355"/>
        <v>2000</v>
      </c>
      <c r="C7574" t="str">
        <f t="shared" si="356"/>
        <v>02</v>
      </c>
      <c r="D7574" t="str">
        <f t="shared" si="357"/>
        <v>23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f>E7574*$Z$2+F7574*$Z$3+G7574*$Z$4+H7574*$Z$5+I7574*$Z$6+J7574*$Z$7+K7574*$Z$8+L7574*$Z$9+M7574*$Z$10+N7574*$Z$11+O7574*$Z$12+P7574*$Z$13</f>
        <v>0</v>
      </c>
      <c r="R7574">
        <v>3.52</v>
      </c>
    </row>
    <row r="7575" spans="1:18" x14ac:dyDescent="0.3">
      <c r="A7575" s="1">
        <v>36580</v>
      </c>
      <c r="B7575" s="1" t="str">
        <f t="shared" si="355"/>
        <v>2000</v>
      </c>
      <c r="C7575" t="str">
        <f t="shared" si="356"/>
        <v>02</v>
      </c>
      <c r="D7575" t="str">
        <f t="shared" si="357"/>
        <v>24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f>E7575*$Z$2+F7575*$Z$3+G7575*$Z$4+H7575*$Z$5+I7575*$Z$6+J7575*$Z$7+K7575*$Z$8+L7575*$Z$9+M7575*$Z$10+N7575*$Z$11+O7575*$Z$12+P7575*$Z$13</f>
        <v>0</v>
      </c>
      <c r="R7575">
        <v>3.83</v>
      </c>
    </row>
    <row r="7576" spans="1:18" x14ac:dyDescent="0.3">
      <c r="A7576" s="1">
        <v>36581</v>
      </c>
      <c r="B7576" s="1" t="str">
        <f t="shared" si="355"/>
        <v>2000</v>
      </c>
      <c r="C7576" t="str">
        <f t="shared" si="356"/>
        <v>02</v>
      </c>
      <c r="D7576" t="str">
        <f t="shared" si="357"/>
        <v>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f>E7576*$Z$2+F7576*$Z$3+G7576*$Z$4+H7576*$Z$5+I7576*$Z$6+J7576*$Z$7+K7576*$Z$8+L7576*$Z$9+M7576*$Z$10+N7576*$Z$11+O7576*$Z$12+P7576*$Z$13</f>
        <v>0</v>
      </c>
      <c r="R7576">
        <v>3.79</v>
      </c>
    </row>
    <row r="7577" spans="1:18" x14ac:dyDescent="0.3">
      <c r="A7577" s="1">
        <v>36582</v>
      </c>
      <c r="B7577" s="1" t="str">
        <f t="shared" si="355"/>
        <v>2000</v>
      </c>
      <c r="C7577" t="str">
        <f t="shared" si="356"/>
        <v>02</v>
      </c>
      <c r="D7577" t="str">
        <f t="shared" si="357"/>
        <v>26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f>E7577*$Z$2+F7577*$Z$3+G7577*$Z$4+H7577*$Z$5+I7577*$Z$6+J7577*$Z$7+K7577*$Z$8+L7577*$Z$9+M7577*$Z$10+N7577*$Z$11+O7577*$Z$12+P7577*$Z$13</f>
        <v>0</v>
      </c>
      <c r="R7577">
        <v>3.82</v>
      </c>
    </row>
    <row r="7578" spans="1:18" x14ac:dyDescent="0.3">
      <c r="A7578" s="1">
        <v>36583</v>
      </c>
      <c r="B7578" s="1" t="str">
        <f t="shared" si="355"/>
        <v>2000</v>
      </c>
      <c r="C7578" t="str">
        <f t="shared" si="356"/>
        <v>02</v>
      </c>
      <c r="D7578" t="str">
        <f t="shared" si="357"/>
        <v>27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f>E7578*$Z$2+F7578*$Z$3+G7578*$Z$4+H7578*$Z$5+I7578*$Z$6+J7578*$Z$7+K7578*$Z$8+L7578*$Z$9+M7578*$Z$10+N7578*$Z$11+O7578*$Z$12+P7578*$Z$13</f>
        <v>0</v>
      </c>
      <c r="R7578">
        <v>3.7</v>
      </c>
    </row>
    <row r="7579" spans="1:18" x14ac:dyDescent="0.3">
      <c r="A7579" s="1">
        <v>36584</v>
      </c>
      <c r="B7579" s="1" t="str">
        <f t="shared" si="355"/>
        <v>2000</v>
      </c>
      <c r="C7579" t="str">
        <f t="shared" si="356"/>
        <v>02</v>
      </c>
      <c r="D7579" t="str">
        <f t="shared" si="357"/>
        <v>28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f>E7579*$Z$2+F7579*$Z$3+G7579*$Z$4+H7579*$Z$5+I7579*$Z$6+J7579*$Z$7+K7579*$Z$8+L7579*$Z$9+M7579*$Z$10+N7579*$Z$11+O7579*$Z$12+P7579*$Z$13</f>
        <v>0</v>
      </c>
      <c r="R7579">
        <v>3.94</v>
      </c>
    </row>
    <row r="7580" spans="1:18" x14ac:dyDescent="0.3">
      <c r="A7580" s="1">
        <v>36585</v>
      </c>
      <c r="B7580" s="1" t="str">
        <f t="shared" si="355"/>
        <v>2000</v>
      </c>
      <c r="C7580" t="str">
        <f t="shared" si="356"/>
        <v>02</v>
      </c>
      <c r="D7580" t="str">
        <f t="shared" si="357"/>
        <v>29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f>E7580*$Z$2+F7580*$Z$3+G7580*$Z$4+H7580*$Z$5+I7580*$Z$6+J7580*$Z$7+K7580*$Z$8+L7580*$Z$9+M7580*$Z$10+N7580*$Z$11+O7580*$Z$12+P7580*$Z$13</f>
        <v>0</v>
      </c>
      <c r="R7580">
        <v>3.87</v>
      </c>
    </row>
    <row r="7581" spans="1:18" x14ac:dyDescent="0.3">
      <c r="A7581" s="1">
        <v>36586</v>
      </c>
      <c r="B7581" s="1" t="str">
        <f t="shared" si="355"/>
        <v>2000</v>
      </c>
      <c r="C7581" t="str">
        <f t="shared" si="356"/>
        <v>03</v>
      </c>
      <c r="D7581" t="str">
        <f t="shared" si="357"/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f>E7581*$Z$2+F7581*$Z$3+G7581*$Z$4+H7581*$Z$5+I7581*$Z$6+J7581*$Z$7+K7581*$Z$8+L7581*$Z$9+M7581*$Z$10+N7581*$Z$11+O7581*$Z$12+P7581*$Z$13</f>
        <v>0</v>
      </c>
      <c r="R7581">
        <v>3.56</v>
      </c>
    </row>
    <row r="7582" spans="1:18" x14ac:dyDescent="0.3">
      <c r="A7582" s="1">
        <v>36587</v>
      </c>
      <c r="B7582" s="1" t="str">
        <f t="shared" si="355"/>
        <v>2000</v>
      </c>
      <c r="C7582" t="str">
        <f t="shared" si="356"/>
        <v>03</v>
      </c>
      <c r="D7582" t="str">
        <f t="shared" si="357"/>
        <v>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f>E7582*$Z$2+F7582*$Z$3+G7582*$Z$4+H7582*$Z$5+I7582*$Z$6+J7582*$Z$7+K7582*$Z$8+L7582*$Z$9+M7582*$Z$10+N7582*$Z$11+O7582*$Z$12+P7582*$Z$13</f>
        <v>0</v>
      </c>
      <c r="R7582">
        <v>3.5</v>
      </c>
    </row>
    <row r="7583" spans="1:18" x14ac:dyDescent="0.3">
      <c r="A7583" s="1">
        <v>36588</v>
      </c>
      <c r="B7583" s="1" t="str">
        <f t="shared" si="355"/>
        <v>2000</v>
      </c>
      <c r="C7583" t="str">
        <f t="shared" si="356"/>
        <v>03</v>
      </c>
      <c r="D7583" t="str">
        <f t="shared" si="357"/>
        <v>3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f>E7583*$Z$2+F7583*$Z$3+G7583*$Z$4+H7583*$Z$5+I7583*$Z$6+J7583*$Z$7+K7583*$Z$8+L7583*$Z$9+M7583*$Z$10+N7583*$Z$11+O7583*$Z$12+P7583*$Z$13</f>
        <v>0</v>
      </c>
      <c r="R7583">
        <v>3.51</v>
      </c>
    </row>
    <row r="7584" spans="1:18" x14ac:dyDescent="0.3">
      <c r="A7584" s="1">
        <v>36589</v>
      </c>
      <c r="B7584" s="1" t="str">
        <f t="shared" si="355"/>
        <v>2000</v>
      </c>
      <c r="C7584" t="str">
        <f t="shared" si="356"/>
        <v>03</v>
      </c>
      <c r="D7584" t="str">
        <f t="shared" si="357"/>
        <v>4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f>E7584*$Z$2+F7584*$Z$3+G7584*$Z$4+H7584*$Z$5+I7584*$Z$6+J7584*$Z$7+K7584*$Z$8+L7584*$Z$9+M7584*$Z$10+N7584*$Z$11+O7584*$Z$12+P7584*$Z$13</f>
        <v>0</v>
      </c>
      <c r="R7584">
        <v>3.46</v>
      </c>
    </row>
    <row r="7585" spans="1:18" x14ac:dyDescent="0.3">
      <c r="A7585" s="1">
        <v>36590</v>
      </c>
      <c r="B7585" s="1" t="str">
        <f t="shared" si="355"/>
        <v>2000</v>
      </c>
      <c r="C7585" t="str">
        <f t="shared" si="356"/>
        <v>03</v>
      </c>
      <c r="D7585" t="str">
        <f t="shared" si="357"/>
        <v>5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f>E7585*$Z$2+F7585*$Z$3+G7585*$Z$4+H7585*$Z$5+I7585*$Z$6+J7585*$Z$7+K7585*$Z$8+L7585*$Z$9+M7585*$Z$10+N7585*$Z$11+O7585*$Z$12+P7585*$Z$13</f>
        <v>0</v>
      </c>
      <c r="R7585">
        <v>3</v>
      </c>
    </row>
    <row r="7586" spans="1:18" x14ac:dyDescent="0.3">
      <c r="A7586" s="1">
        <v>36591</v>
      </c>
      <c r="B7586" s="1" t="str">
        <f t="shared" si="355"/>
        <v>2000</v>
      </c>
      <c r="C7586" t="str">
        <f t="shared" si="356"/>
        <v>03</v>
      </c>
      <c r="D7586" t="str">
        <f t="shared" si="357"/>
        <v>6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f>E7586*$Z$2+F7586*$Z$3+G7586*$Z$4+H7586*$Z$5+I7586*$Z$6+J7586*$Z$7+K7586*$Z$8+L7586*$Z$9+M7586*$Z$10+N7586*$Z$11+O7586*$Z$12+P7586*$Z$13</f>
        <v>0</v>
      </c>
      <c r="R7586">
        <v>2.98</v>
      </c>
    </row>
    <row r="7587" spans="1:18" x14ac:dyDescent="0.3">
      <c r="A7587" s="1">
        <v>36592</v>
      </c>
      <c r="B7587" s="1" t="str">
        <f t="shared" si="355"/>
        <v>2000</v>
      </c>
      <c r="C7587" t="str">
        <f t="shared" si="356"/>
        <v>03</v>
      </c>
      <c r="D7587" t="str">
        <f t="shared" si="357"/>
        <v>7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f>E7587*$Z$2+F7587*$Z$3+G7587*$Z$4+H7587*$Z$5+I7587*$Z$6+J7587*$Z$7+K7587*$Z$8+L7587*$Z$9+M7587*$Z$10+N7587*$Z$11+O7587*$Z$12+P7587*$Z$13</f>
        <v>0</v>
      </c>
      <c r="R7587">
        <v>2.96</v>
      </c>
    </row>
    <row r="7588" spans="1:18" x14ac:dyDescent="0.3">
      <c r="A7588" s="1">
        <v>36593</v>
      </c>
      <c r="B7588" s="1" t="str">
        <f t="shared" si="355"/>
        <v>2000</v>
      </c>
      <c r="C7588" t="str">
        <f t="shared" si="356"/>
        <v>03</v>
      </c>
      <c r="D7588" t="str">
        <f t="shared" si="357"/>
        <v>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f>E7588*$Z$2+F7588*$Z$3+G7588*$Z$4+H7588*$Z$5+I7588*$Z$6+J7588*$Z$7+K7588*$Z$8+L7588*$Z$9+M7588*$Z$10+N7588*$Z$11+O7588*$Z$12+P7588*$Z$13</f>
        <v>0</v>
      </c>
      <c r="R7588">
        <v>2.86</v>
      </c>
    </row>
    <row r="7589" spans="1:18" x14ac:dyDescent="0.3">
      <c r="A7589" s="1">
        <v>36594</v>
      </c>
      <c r="B7589" s="1" t="str">
        <f t="shared" si="355"/>
        <v>2000</v>
      </c>
      <c r="C7589" t="str">
        <f t="shared" si="356"/>
        <v>03</v>
      </c>
      <c r="D7589" t="str">
        <f t="shared" si="357"/>
        <v>9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f>E7589*$Z$2+F7589*$Z$3+G7589*$Z$4+H7589*$Z$5+I7589*$Z$6+J7589*$Z$7+K7589*$Z$8+L7589*$Z$9+M7589*$Z$10+N7589*$Z$11+O7589*$Z$12+P7589*$Z$13</f>
        <v>0</v>
      </c>
      <c r="R7589">
        <v>2.95</v>
      </c>
    </row>
    <row r="7590" spans="1:18" x14ac:dyDescent="0.3">
      <c r="A7590" s="1">
        <v>36595</v>
      </c>
      <c r="B7590" s="1" t="str">
        <f t="shared" si="355"/>
        <v>2000</v>
      </c>
      <c r="C7590" t="str">
        <f t="shared" si="356"/>
        <v>03</v>
      </c>
      <c r="D7590" t="str">
        <f t="shared" si="357"/>
        <v>10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f>E7590*$Z$2+F7590*$Z$3+G7590*$Z$4+H7590*$Z$5+I7590*$Z$6+J7590*$Z$7+K7590*$Z$8+L7590*$Z$9+M7590*$Z$10+N7590*$Z$11+O7590*$Z$12+P7590*$Z$13</f>
        <v>0</v>
      </c>
      <c r="R7590">
        <v>2.96</v>
      </c>
    </row>
    <row r="7591" spans="1:18" x14ac:dyDescent="0.3">
      <c r="A7591" s="1">
        <v>36596</v>
      </c>
      <c r="B7591" s="1" t="str">
        <f t="shared" si="355"/>
        <v>2000</v>
      </c>
      <c r="C7591" t="str">
        <f t="shared" si="356"/>
        <v>03</v>
      </c>
      <c r="D7591" t="str">
        <f t="shared" si="357"/>
        <v>11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f>E7591*$Z$2+F7591*$Z$3+G7591*$Z$4+H7591*$Z$5+I7591*$Z$6+J7591*$Z$7+K7591*$Z$8+L7591*$Z$9+M7591*$Z$10+N7591*$Z$11+O7591*$Z$12+P7591*$Z$13</f>
        <v>0</v>
      </c>
      <c r="R7591">
        <v>2.81</v>
      </c>
    </row>
    <row r="7592" spans="1:18" x14ac:dyDescent="0.3">
      <c r="A7592" s="1">
        <v>36597</v>
      </c>
      <c r="B7592" s="1" t="str">
        <f t="shared" si="355"/>
        <v>2000</v>
      </c>
      <c r="C7592" t="str">
        <f t="shared" si="356"/>
        <v>03</v>
      </c>
      <c r="D7592" t="str">
        <f t="shared" si="357"/>
        <v>12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f>E7592*$Z$2+F7592*$Z$3+G7592*$Z$4+H7592*$Z$5+I7592*$Z$6+J7592*$Z$7+K7592*$Z$8+L7592*$Z$9+M7592*$Z$10+N7592*$Z$11+O7592*$Z$12+P7592*$Z$13</f>
        <v>0</v>
      </c>
      <c r="R7592">
        <v>2.6</v>
      </c>
    </row>
    <row r="7593" spans="1:18" x14ac:dyDescent="0.3">
      <c r="A7593" s="1">
        <v>36598</v>
      </c>
      <c r="B7593" s="1" t="str">
        <f t="shared" si="355"/>
        <v>2000</v>
      </c>
      <c r="C7593" t="str">
        <f t="shared" si="356"/>
        <v>03</v>
      </c>
      <c r="D7593" t="str">
        <f t="shared" si="357"/>
        <v>13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f>E7593*$Z$2+F7593*$Z$3+G7593*$Z$4+H7593*$Z$5+I7593*$Z$6+J7593*$Z$7+K7593*$Z$8+L7593*$Z$9+M7593*$Z$10+N7593*$Z$11+O7593*$Z$12+P7593*$Z$13</f>
        <v>0</v>
      </c>
      <c r="R7593">
        <v>2.75</v>
      </c>
    </row>
    <row r="7594" spans="1:18" x14ac:dyDescent="0.3">
      <c r="A7594" s="1">
        <v>36599</v>
      </c>
      <c r="B7594" s="1" t="str">
        <f t="shared" si="355"/>
        <v>2000</v>
      </c>
      <c r="C7594" t="str">
        <f t="shared" si="356"/>
        <v>03</v>
      </c>
      <c r="D7594" t="str">
        <f t="shared" si="357"/>
        <v>14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f>E7594*$Z$2+F7594*$Z$3+G7594*$Z$4+H7594*$Z$5+I7594*$Z$6+J7594*$Z$7+K7594*$Z$8+L7594*$Z$9+M7594*$Z$10+N7594*$Z$11+O7594*$Z$12+P7594*$Z$13</f>
        <v>0</v>
      </c>
      <c r="R7594">
        <v>2.92</v>
      </c>
    </row>
    <row r="7595" spans="1:18" x14ac:dyDescent="0.3">
      <c r="A7595" s="1">
        <v>36600</v>
      </c>
      <c r="B7595" s="1" t="str">
        <f t="shared" si="355"/>
        <v>2000</v>
      </c>
      <c r="C7595" t="str">
        <f t="shared" si="356"/>
        <v>03</v>
      </c>
      <c r="D7595" t="str">
        <f t="shared" si="357"/>
        <v>15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f>E7595*$Z$2+F7595*$Z$3+G7595*$Z$4+H7595*$Z$5+I7595*$Z$6+J7595*$Z$7+K7595*$Z$8+L7595*$Z$9+M7595*$Z$10+N7595*$Z$11+O7595*$Z$12+P7595*$Z$13</f>
        <v>0</v>
      </c>
      <c r="R7595">
        <v>2.86</v>
      </c>
    </row>
    <row r="7596" spans="1:18" x14ac:dyDescent="0.3">
      <c r="A7596" s="1">
        <v>36601</v>
      </c>
      <c r="B7596" s="1" t="str">
        <f t="shared" si="355"/>
        <v>2000</v>
      </c>
      <c r="C7596" t="str">
        <f t="shared" si="356"/>
        <v>03</v>
      </c>
      <c r="D7596" t="str">
        <f t="shared" si="357"/>
        <v>16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f>E7596*$Z$2+F7596*$Z$3+G7596*$Z$4+H7596*$Z$5+I7596*$Z$6+J7596*$Z$7+K7596*$Z$8+L7596*$Z$9+M7596*$Z$10+N7596*$Z$11+O7596*$Z$12+P7596*$Z$13</f>
        <v>0</v>
      </c>
      <c r="R7596">
        <v>2.85</v>
      </c>
    </row>
    <row r="7597" spans="1:18" x14ac:dyDescent="0.3">
      <c r="A7597" s="1">
        <v>36602</v>
      </c>
      <c r="B7597" s="1" t="str">
        <f t="shared" si="355"/>
        <v>2000</v>
      </c>
      <c r="C7597" t="str">
        <f t="shared" si="356"/>
        <v>03</v>
      </c>
      <c r="D7597" t="str">
        <f t="shared" si="357"/>
        <v>17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f>E7597*$Z$2+F7597*$Z$3+G7597*$Z$4+H7597*$Z$5+I7597*$Z$6+J7597*$Z$7+K7597*$Z$8+L7597*$Z$9+M7597*$Z$10+N7597*$Z$11+O7597*$Z$12+P7597*$Z$13</f>
        <v>0</v>
      </c>
      <c r="R7597">
        <v>2.7</v>
      </c>
    </row>
    <row r="7598" spans="1:18" x14ac:dyDescent="0.3">
      <c r="A7598" s="1">
        <v>36603</v>
      </c>
      <c r="B7598" s="1" t="str">
        <f t="shared" si="355"/>
        <v>2000</v>
      </c>
      <c r="C7598" t="str">
        <f t="shared" si="356"/>
        <v>03</v>
      </c>
      <c r="D7598" t="str">
        <f t="shared" si="357"/>
        <v>18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f>E7598*$Z$2+F7598*$Z$3+G7598*$Z$4+H7598*$Z$5+I7598*$Z$6+J7598*$Z$7+K7598*$Z$8+L7598*$Z$9+M7598*$Z$10+N7598*$Z$11+O7598*$Z$12+P7598*$Z$13</f>
        <v>0</v>
      </c>
      <c r="R7598">
        <v>2.8</v>
      </c>
    </row>
    <row r="7599" spans="1:18" x14ac:dyDescent="0.3">
      <c r="A7599" s="1">
        <v>36604</v>
      </c>
      <c r="B7599" s="1" t="str">
        <f t="shared" si="355"/>
        <v>2000</v>
      </c>
      <c r="C7599" t="str">
        <f t="shared" si="356"/>
        <v>03</v>
      </c>
      <c r="D7599" t="str">
        <f t="shared" si="357"/>
        <v>19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f>E7599*$Z$2+F7599*$Z$3+G7599*$Z$4+H7599*$Z$5+I7599*$Z$6+J7599*$Z$7+K7599*$Z$8+L7599*$Z$9+M7599*$Z$10+N7599*$Z$11+O7599*$Z$12+P7599*$Z$13</f>
        <v>0</v>
      </c>
      <c r="R7599">
        <v>2.5</v>
      </c>
    </row>
    <row r="7600" spans="1:18" x14ac:dyDescent="0.3">
      <c r="A7600" s="1">
        <v>36605</v>
      </c>
      <c r="B7600" s="1" t="str">
        <f t="shared" si="355"/>
        <v>2000</v>
      </c>
      <c r="C7600" t="str">
        <f t="shared" si="356"/>
        <v>03</v>
      </c>
      <c r="D7600" t="str">
        <f t="shared" si="357"/>
        <v>20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f>E7600*$Z$2+F7600*$Z$3+G7600*$Z$4+H7600*$Z$5+I7600*$Z$6+J7600*$Z$7+K7600*$Z$8+L7600*$Z$9+M7600*$Z$10+N7600*$Z$11+O7600*$Z$12+P7600*$Z$13</f>
        <v>0</v>
      </c>
      <c r="R7600">
        <v>2.5</v>
      </c>
    </row>
    <row r="7601" spans="1:18" x14ac:dyDescent="0.3">
      <c r="A7601" s="1">
        <v>36606</v>
      </c>
      <c r="B7601" s="1" t="str">
        <f t="shared" si="355"/>
        <v>2000</v>
      </c>
      <c r="C7601" t="str">
        <f t="shared" si="356"/>
        <v>03</v>
      </c>
      <c r="D7601" t="str">
        <f t="shared" si="357"/>
        <v>21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f>E7601*$Z$2+F7601*$Z$3+G7601*$Z$4+H7601*$Z$5+I7601*$Z$6+J7601*$Z$7+K7601*$Z$8+L7601*$Z$9+M7601*$Z$10+N7601*$Z$11+O7601*$Z$12+P7601*$Z$13</f>
        <v>0</v>
      </c>
      <c r="R7601">
        <v>2.75</v>
      </c>
    </row>
    <row r="7602" spans="1:18" x14ac:dyDescent="0.3">
      <c r="A7602" s="1">
        <v>36607</v>
      </c>
      <c r="B7602" s="1" t="str">
        <f t="shared" si="355"/>
        <v>2000</v>
      </c>
      <c r="C7602" t="str">
        <f t="shared" si="356"/>
        <v>03</v>
      </c>
      <c r="D7602" t="str">
        <f t="shared" si="357"/>
        <v>22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f>E7602*$Z$2+F7602*$Z$3+G7602*$Z$4+H7602*$Z$5+I7602*$Z$6+J7602*$Z$7+K7602*$Z$8+L7602*$Z$9+M7602*$Z$10+N7602*$Z$11+O7602*$Z$12+P7602*$Z$13</f>
        <v>0</v>
      </c>
      <c r="R7602">
        <v>2.58</v>
      </c>
    </row>
    <row r="7603" spans="1:18" x14ac:dyDescent="0.3">
      <c r="A7603" s="1">
        <v>36608</v>
      </c>
      <c r="B7603" s="1" t="str">
        <f t="shared" si="355"/>
        <v>2000</v>
      </c>
      <c r="C7603" t="str">
        <f t="shared" si="356"/>
        <v>03</v>
      </c>
      <c r="D7603" t="str">
        <f t="shared" si="357"/>
        <v>23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f>E7603*$Z$2+F7603*$Z$3+G7603*$Z$4+H7603*$Z$5+I7603*$Z$6+J7603*$Z$7+K7603*$Z$8+L7603*$Z$9+M7603*$Z$10+N7603*$Z$11+O7603*$Z$12+P7603*$Z$13</f>
        <v>0</v>
      </c>
      <c r="R7603">
        <v>2.81</v>
      </c>
    </row>
    <row r="7604" spans="1:18" x14ac:dyDescent="0.3">
      <c r="A7604" s="1">
        <v>36609</v>
      </c>
      <c r="B7604" s="1" t="str">
        <f t="shared" si="355"/>
        <v>2000</v>
      </c>
      <c r="C7604" t="str">
        <f t="shared" si="356"/>
        <v>03</v>
      </c>
      <c r="D7604" t="str">
        <f t="shared" si="357"/>
        <v>24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f>E7604*$Z$2+F7604*$Z$3+G7604*$Z$4+H7604*$Z$5+I7604*$Z$6+J7604*$Z$7+K7604*$Z$8+L7604*$Z$9+M7604*$Z$10+N7604*$Z$11+O7604*$Z$12+P7604*$Z$13</f>
        <v>0</v>
      </c>
      <c r="R7604">
        <v>2.79</v>
      </c>
    </row>
    <row r="7605" spans="1:18" x14ac:dyDescent="0.3">
      <c r="A7605" s="1">
        <v>36610</v>
      </c>
      <c r="B7605" s="1" t="str">
        <f t="shared" si="355"/>
        <v>2000</v>
      </c>
      <c r="C7605" t="str">
        <f t="shared" si="356"/>
        <v>03</v>
      </c>
      <c r="D7605" t="str">
        <f t="shared" si="357"/>
        <v>25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f>E7605*$Z$2+F7605*$Z$3+G7605*$Z$4+H7605*$Z$5+I7605*$Z$6+J7605*$Z$7+K7605*$Z$8+L7605*$Z$9+M7605*$Z$10+N7605*$Z$11+O7605*$Z$12+P7605*$Z$13</f>
        <v>0</v>
      </c>
      <c r="R7605">
        <v>2.84</v>
      </c>
    </row>
    <row r="7606" spans="1:18" x14ac:dyDescent="0.3">
      <c r="A7606" s="1">
        <v>36611</v>
      </c>
      <c r="B7606" s="1" t="str">
        <f t="shared" si="355"/>
        <v>2000</v>
      </c>
      <c r="C7606" t="str">
        <f t="shared" si="356"/>
        <v>03</v>
      </c>
      <c r="D7606" t="str">
        <f t="shared" si="357"/>
        <v>26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f>E7606*$Z$2+F7606*$Z$3+G7606*$Z$4+H7606*$Z$5+I7606*$Z$6+J7606*$Z$7+K7606*$Z$8+L7606*$Z$9+M7606*$Z$10+N7606*$Z$11+O7606*$Z$12+P7606*$Z$13</f>
        <v>0</v>
      </c>
      <c r="R7606">
        <v>2.8</v>
      </c>
    </row>
    <row r="7607" spans="1:18" x14ac:dyDescent="0.3">
      <c r="A7607" s="1">
        <v>36612</v>
      </c>
      <c r="B7607" s="1" t="str">
        <f t="shared" si="355"/>
        <v>2000</v>
      </c>
      <c r="C7607" t="str">
        <f t="shared" si="356"/>
        <v>03</v>
      </c>
      <c r="D7607" t="str">
        <f t="shared" si="357"/>
        <v>27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f>E7607*$Z$2+F7607*$Z$3+G7607*$Z$4+H7607*$Z$5+I7607*$Z$6+J7607*$Z$7+K7607*$Z$8+L7607*$Z$9+M7607*$Z$10+N7607*$Z$11+O7607*$Z$12+P7607*$Z$13</f>
        <v>0</v>
      </c>
      <c r="R7607">
        <v>3.35</v>
      </c>
    </row>
    <row r="7608" spans="1:18" x14ac:dyDescent="0.3">
      <c r="A7608" s="1">
        <v>36613</v>
      </c>
      <c r="B7608" s="1" t="str">
        <f t="shared" si="355"/>
        <v>2000</v>
      </c>
      <c r="C7608" t="str">
        <f t="shared" si="356"/>
        <v>03</v>
      </c>
      <c r="D7608" t="str">
        <f t="shared" si="357"/>
        <v>28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f>E7608*$Z$2+F7608*$Z$3+G7608*$Z$4+H7608*$Z$5+I7608*$Z$6+J7608*$Z$7+K7608*$Z$8+L7608*$Z$9+M7608*$Z$10+N7608*$Z$11+O7608*$Z$12+P7608*$Z$13</f>
        <v>0</v>
      </c>
      <c r="R7608">
        <v>3.35</v>
      </c>
    </row>
    <row r="7609" spans="1:18" x14ac:dyDescent="0.3">
      <c r="A7609" s="1">
        <v>36614</v>
      </c>
      <c r="B7609" s="1" t="str">
        <f t="shared" si="355"/>
        <v>2000</v>
      </c>
      <c r="C7609" t="str">
        <f t="shared" si="356"/>
        <v>03</v>
      </c>
      <c r="D7609" t="str">
        <f t="shared" si="357"/>
        <v>29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f>E7609*$Z$2+F7609*$Z$3+G7609*$Z$4+H7609*$Z$5+I7609*$Z$6+J7609*$Z$7+K7609*$Z$8+L7609*$Z$9+M7609*$Z$10+N7609*$Z$11+O7609*$Z$12+P7609*$Z$13</f>
        <v>0</v>
      </c>
      <c r="R7609">
        <v>3.36</v>
      </c>
    </row>
    <row r="7610" spans="1:18" x14ac:dyDescent="0.3">
      <c r="A7610" s="1">
        <v>36615</v>
      </c>
      <c r="B7610" s="1" t="str">
        <f t="shared" si="355"/>
        <v>2000</v>
      </c>
      <c r="C7610" t="str">
        <f t="shared" si="356"/>
        <v>03</v>
      </c>
      <c r="D7610" t="str">
        <f t="shared" si="357"/>
        <v>30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f>E7610*$Z$2+F7610*$Z$3+G7610*$Z$4+H7610*$Z$5+I7610*$Z$6+J7610*$Z$7+K7610*$Z$8+L7610*$Z$9+M7610*$Z$10+N7610*$Z$11+O7610*$Z$12+P7610*$Z$13</f>
        <v>0</v>
      </c>
      <c r="R7610">
        <v>3.82</v>
      </c>
    </row>
    <row r="7611" spans="1:18" x14ac:dyDescent="0.3">
      <c r="A7611" s="1">
        <v>36616</v>
      </c>
      <c r="B7611" s="1" t="str">
        <f t="shared" si="355"/>
        <v>2000</v>
      </c>
      <c r="C7611" t="str">
        <f t="shared" si="356"/>
        <v>03</v>
      </c>
      <c r="D7611" t="str">
        <f t="shared" si="357"/>
        <v>31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f>E7611*$Z$2+F7611*$Z$3+G7611*$Z$4+H7611*$Z$5+I7611*$Z$6+J7611*$Z$7+K7611*$Z$8+L7611*$Z$9+M7611*$Z$10+N7611*$Z$11+O7611*$Z$12+P7611*$Z$13</f>
        <v>0</v>
      </c>
      <c r="R7611">
        <v>3.26</v>
      </c>
    </row>
    <row r="7612" spans="1:18" x14ac:dyDescent="0.3">
      <c r="A7612" s="1">
        <v>36617</v>
      </c>
      <c r="B7612" s="1" t="str">
        <f t="shared" si="355"/>
        <v>2000</v>
      </c>
      <c r="C7612" t="str">
        <f t="shared" si="356"/>
        <v>04</v>
      </c>
      <c r="D7612" t="str">
        <f t="shared" si="357"/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f>E7612*$Z$2+F7612*$Z$3+G7612*$Z$4+H7612*$Z$5+I7612*$Z$6+J7612*$Z$7+K7612*$Z$8+L7612*$Z$9+M7612*$Z$10+N7612*$Z$11+O7612*$Z$12+P7612*$Z$13</f>
        <v>0</v>
      </c>
      <c r="R7612">
        <v>3.97</v>
      </c>
    </row>
    <row r="7613" spans="1:18" x14ac:dyDescent="0.3">
      <c r="A7613" s="1">
        <v>36618</v>
      </c>
      <c r="B7613" s="1" t="str">
        <f t="shared" si="355"/>
        <v>2000</v>
      </c>
      <c r="C7613" t="str">
        <f t="shared" si="356"/>
        <v>04</v>
      </c>
      <c r="D7613" t="str">
        <f t="shared" si="357"/>
        <v>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f>E7613*$Z$2+F7613*$Z$3+G7613*$Z$4+H7613*$Z$5+I7613*$Z$6+J7613*$Z$7+K7613*$Z$8+L7613*$Z$9+M7613*$Z$10+N7613*$Z$11+O7613*$Z$12+P7613*$Z$13</f>
        <v>0</v>
      </c>
      <c r="R7613">
        <v>2.9</v>
      </c>
    </row>
    <row r="7614" spans="1:18" x14ac:dyDescent="0.3">
      <c r="A7614" s="1">
        <v>36619</v>
      </c>
      <c r="B7614" s="1" t="str">
        <f t="shared" si="355"/>
        <v>2000</v>
      </c>
      <c r="C7614" t="str">
        <f t="shared" si="356"/>
        <v>04</v>
      </c>
      <c r="D7614" t="str">
        <f t="shared" si="357"/>
        <v>3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f>E7614*$Z$2+F7614*$Z$3+G7614*$Z$4+H7614*$Z$5+I7614*$Z$6+J7614*$Z$7+K7614*$Z$8+L7614*$Z$9+M7614*$Z$10+N7614*$Z$11+O7614*$Z$12+P7614*$Z$13</f>
        <v>0</v>
      </c>
      <c r="R7614">
        <v>3.17</v>
      </c>
    </row>
    <row r="7615" spans="1:18" x14ac:dyDescent="0.3">
      <c r="A7615" s="1">
        <v>36620</v>
      </c>
      <c r="B7615" s="1" t="str">
        <f t="shared" si="355"/>
        <v>2000</v>
      </c>
      <c r="C7615" t="str">
        <f t="shared" si="356"/>
        <v>04</v>
      </c>
      <c r="D7615" t="str">
        <f t="shared" si="357"/>
        <v>4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f>E7615*$Z$2+F7615*$Z$3+G7615*$Z$4+H7615*$Z$5+I7615*$Z$6+J7615*$Z$7+K7615*$Z$8+L7615*$Z$9+M7615*$Z$10+N7615*$Z$11+O7615*$Z$12+P7615*$Z$13</f>
        <v>0</v>
      </c>
      <c r="R7615">
        <v>3.18</v>
      </c>
    </row>
    <row r="7616" spans="1:18" x14ac:dyDescent="0.3">
      <c r="A7616" s="1">
        <v>36621</v>
      </c>
      <c r="B7616" s="1" t="str">
        <f t="shared" si="355"/>
        <v>2000</v>
      </c>
      <c r="C7616" t="str">
        <f t="shared" si="356"/>
        <v>04</v>
      </c>
      <c r="D7616" t="str">
        <f t="shared" si="357"/>
        <v>5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f>E7616*$Z$2+F7616*$Z$3+G7616*$Z$4+H7616*$Z$5+I7616*$Z$6+J7616*$Z$7+K7616*$Z$8+L7616*$Z$9+M7616*$Z$10+N7616*$Z$11+O7616*$Z$12+P7616*$Z$13</f>
        <v>0</v>
      </c>
      <c r="R7616">
        <v>3.06</v>
      </c>
    </row>
    <row r="7617" spans="1:18" x14ac:dyDescent="0.3">
      <c r="A7617" s="1">
        <v>36622</v>
      </c>
      <c r="B7617" s="1" t="str">
        <f t="shared" si="355"/>
        <v>2000</v>
      </c>
      <c r="C7617" t="str">
        <f t="shared" si="356"/>
        <v>04</v>
      </c>
      <c r="D7617" t="str">
        <f t="shared" si="357"/>
        <v>6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f>E7617*$Z$2+F7617*$Z$3+G7617*$Z$4+H7617*$Z$5+I7617*$Z$6+J7617*$Z$7+K7617*$Z$8+L7617*$Z$9+M7617*$Z$10+N7617*$Z$11+O7617*$Z$12+P7617*$Z$13</f>
        <v>0</v>
      </c>
      <c r="R7617">
        <v>3.06</v>
      </c>
    </row>
    <row r="7618" spans="1:18" x14ac:dyDescent="0.3">
      <c r="A7618" s="1">
        <v>36623</v>
      </c>
      <c r="B7618" s="1" t="str">
        <f t="shared" si="355"/>
        <v>2000</v>
      </c>
      <c r="C7618" t="str">
        <f t="shared" si="356"/>
        <v>04</v>
      </c>
      <c r="D7618" t="str">
        <f t="shared" si="357"/>
        <v>7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f>E7618*$Z$2+F7618*$Z$3+G7618*$Z$4+H7618*$Z$5+I7618*$Z$6+J7618*$Z$7+K7618*$Z$8+L7618*$Z$9+M7618*$Z$10+N7618*$Z$11+O7618*$Z$12+P7618*$Z$13</f>
        <v>0</v>
      </c>
      <c r="R7618">
        <v>3.06</v>
      </c>
    </row>
    <row r="7619" spans="1:18" x14ac:dyDescent="0.3">
      <c r="A7619" s="1">
        <v>36624</v>
      </c>
      <c r="B7619" s="1" t="str">
        <f t="shared" si="355"/>
        <v>2000</v>
      </c>
      <c r="C7619" t="str">
        <f t="shared" si="356"/>
        <v>04</v>
      </c>
      <c r="D7619" t="str">
        <f t="shared" si="357"/>
        <v>8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f>E7619*$Z$2+F7619*$Z$3+G7619*$Z$4+H7619*$Z$5+I7619*$Z$6+J7619*$Z$7+K7619*$Z$8+L7619*$Z$9+M7619*$Z$10+N7619*$Z$11+O7619*$Z$12+P7619*$Z$13</f>
        <v>0</v>
      </c>
      <c r="R7619">
        <v>2.98</v>
      </c>
    </row>
    <row r="7620" spans="1:18" x14ac:dyDescent="0.3">
      <c r="A7620" s="1">
        <v>36625</v>
      </c>
      <c r="B7620" s="1" t="str">
        <f t="shared" si="355"/>
        <v>2000</v>
      </c>
      <c r="C7620" t="str">
        <f t="shared" si="356"/>
        <v>04</v>
      </c>
      <c r="D7620" t="str">
        <f t="shared" si="357"/>
        <v>9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f>E7620*$Z$2+F7620*$Z$3+G7620*$Z$4+H7620*$Z$5+I7620*$Z$6+J7620*$Z$7+K7620*$Z$8+L7620*$Z$9+M7620*$Z$10+N7620*$Z$11+O7620*$Z$12+P7620*$Z$13</f>
        <v>0</v>
      </c>
      <c r="R7620">
        <v>2.6</v>
      </c>
    </row>
    <row r="7621" spans="1:18" x14ac:dyDescent="0.3">
      <c r="A7621" s="1">
        <v>36626</v>
      </c>
      <c r="B7621" s="1" t="str">
        <f t="shared" si="355"/>
        <v>2000</v>
      </c>
      <c r="C7621" t="str">
        <f t="shared" si="356"/>
        <v>04</v>
      </c>
      <c r="D7621" t="str">
        <f t="shared" si="357"/>
        <v>10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f>E7621*$Z$2+F7621*$Z$3+G7621*$Z$4+H7621*$Z$5+I7621*$Z$6+J7621*$Z$7+K7621*$Z$8+L7621*$Z$9+M7621*$Z$10+N7621*$Z$11+O7621*$Z$12+P7621*$Z$13</f>
        <v>0</v>
      </c>
      <c r="R7621">
        <v>3.02</v>
      </c>
    </row>
    <row r="7622" spans="1:18" x14ac:dyDescent="0.3">
      <c r="A7622" s="1">
        <v>36627</v>
      </c>
      <c r="B7622" s="1" t="str">
        <f t="shared" si="355"/>
        <v>2000</v>
      </c>
      <c r="C7622" t="str">
        <f t="shared" si="356"/>
        <v>04</v>
      </c>
      <c r="D7622" t="str">
        <f t="shared" si="357"/>
        <v>11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f>E7622*$Z$2+F7622*$Z$3+G7622*$Z$4+H7622*$Z$5+I7622*$Z$6+J7622*$Z$7+K7622*$Z$8+L7622*$Z$9+M7622*$Z$10+N7622*$Z$11+O7622*$Z$12+P7622*$Z$13</f>
        <v>0</v>
      </c>
      <c r="R7622">
        <v>3.18</v>
      </c>
    </row>
    <row r="7623" spans="1:18" x14ac:dyDescent="0.3">
      <c r="A7623" s="1">
        <v>36628</v>
      </c>
      <c r="B7623" s="1" t="str">
        <f t="shared" si="355"/>
        <v>2000</v>
      </c>
      <c r="C7623" t="str">
        <f t="shared" si="356"/>
        <v>04</v>
      </c>
      <c r="D7623" t="str">
        <f t="shared" si="357"/>
        <v>12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f>E7623*$Z$2+F7623*$Z$3+G7623*$Z$4+H7623*$Z$5+I7623*$Z$6+J7623*$Z$7+K7623*$Z$8+L7623*$Z$9+M7623*$Z$10+N7623*$Z$11+O7623*$Z$12+P7623*$Z$13</f>
        <v>0</v>
      </c>
      <c r="R7623">
        <v>3.17</v>
      </c>
    </row>
    <row r="7624" spans="1:18" x14ac:dyDescent="0.3">
      <c r="A7624" s="1">
        <v>36629</v>
      </c>
      <c r="B7624" s="1" t="str">
        <f t="shared" si="355"/>
        <v>2000</v>
      </c>
      <c r="C7624" t="str">
        <f t="shared" si="356"/>
        <v>04</v>
      </c>
      <c r="D7624" t="str">
        <f t="shared" si="357"/>
        <v>13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f>E7624*$Z$2+F7624*$Z$3+G7624*$Z$4+H7624*$Z$5+I7624*$Z$6+J7624*$Z$7+K7624*$Z$8+L7624*$Z$9+M7624*$Z$10+N7624*$Z$11+O7624*$Z$12+P7624*$Z$13</f>
        <v>0</v>
      </c>
      <c r="R7624">
        <v>3.11</v>
      </c>
    </row>
    <row r="7625" spans="1:18" x14ac:dyDescent="0.3">
      <c r="A7625" s="1">
        <v>36630</v>
      </c>
      <c r="B7625" s="1" t="str">
        <f t="shared" ref="B7625:B7688" si="358">TEXT(A7625,"yyyy")</f>
        <v>2000</v>
      </c>
      <c r="C7625" t="str">
        <f t="shared" ref="C7625:C7688" si="359">TEXT(A7625,"mm")</f>
        <v>04</v>
      </c>
      <c r="D7625" t="str">
        <f t="shared" ref="D7625:D7688" si="360">TEXT(A7625,"d")</f>
        <v>14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f>E7625*$Z$2+F7625*$Z$3+G7625*$Z$4+H7625*$Z$5+I7625*$Z$6+J7625*$Z$7+K7625*$Z$8+L7625*$Z$9+M7625*$Z$10+N7625*$Z$11+O7625*$Z$12+P7625*$Z$13</f>
        <v>0</v>
      </c>
      <c r="R7625">
        <v>3.1</v>
      </c>
    </row>
    <row r="7626" spans="1:18" x14ac:dyDescent="0.3">
      <c r="A7626" s="1">
        <v>36631</v>
      </c>
      <c r="B7626" s="1" t="str">
        <f t="shared" si="358"/>
        <v>2000</v>
      </c>
      <c r="C7626" t="str">
        <f t="shared" si="359"/>
        <v>04</v>
      </c>
      <c r="D7626" t="str">
        <f t="shared" si="360"/>
        <v>15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f>E7626*$Z$2+F7626*$Z$3+G7626*$Z$4+H7626*$Z$5+I7626*$Z$6+J7626*$Z$7+K7626*$Z$8+L7626*$Z$9+M7626*$Z$10+N7626*$Z$11+O7626*$Z$12+P7626*$Z$13</f>
        <v>0</v>
      </c>
      <c r="R7626">
        <v>3.07</v>
      </c>
    </row>
    <row r="7627" spans="1:18" x14ac:dyDescent="0.3">
      <c r="A7627" s="1">
        <v>36632</v>
      </c>
      <c r="B7627" s="1" t="str">
        <f t="shared" si="358"/>
        <v>2000</v>
      </c>
      <c r="C7627" t="str">
        <f t="shared" si="359"/>
        <v>04</v>
      </c>
      <c r="D7627" t="str">
        <f t="shared" si="360"/>
        <v>16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f>E7627*$Z$2+F7627*$Z$3+G7627*$Z$4+H7627*$Z$5+I7627*$Z$6+J7627*$Z$7+K7627*$Z$8+L7627*$Z$9+M7627*$Z$10+N7627*$Z$11+O7627*$Z$12+P7627*$Z$13</f>
        <v>0</v>
      </c>
      <c r="R7627">
        <v>2.4</v>
      </c>
    </row>
    <row r="7628" spans="1:18" x14ac:dyDescent="0.3">
      <c r="A7628" s="1">
        <v>36633</v>
      </c>
      <c r="B7628" s="1" t="str">
        <f t="shared" si="358"/>
        <v>2000</v>
      </c>
      <c r="C7628" t="str">
        <f t="shared" si="359"/>
        <v>04</v>
      </c>
      <c r="D7628" t="str">
        <f t="shared" si="360"/>
        <v>17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f>E7628*$Z$2+F7628*$Z$3+G7628*$Z$4+H7628*$Z$5+I7628*$Z$6+J7628*$Z$7+K7628*$Z$8+L7628*$Z$9+M7628*$Z$10+N7628*$Z$11+O7628*$Z$12+P7628*$Z$13</f>
        <v>0</v>
      </c>
      <c r="R7628">
        <v>2.95</v>
      </c>
    </row>
    <row r="7629" spans="1:18" x14ac:dyDescent="0.3">
      <c r="A7629" s="1">
        <v>36634</v>
      </c>
      <c r="B7629" s="1" t="str">
        <f t="shared" si="358"/>
        <v>2000</v>
      </c>
      <c r="C7629" t="str">
        <f t="shared" si="359"/>
        <v>04</v>
      </c>
      <c r="D7629" t="str">
        <f t="shared" si="360"/>
        <v>18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f>E7629*$Z$2+F7629*$Z$3+G7629*$Z$4+H7629*$Z$5+I7629*$Z$6+J7629*$Z$7+K7629*$Z$8+L7629*$Z$9+M7629*$Z$10+N7629*$Z$11+O7629*$Z$12+P7629*$Z$13</f>
        <v>0</v>
      </c>
      <c r="R7629">
        <v>2.4</v>
      </c>
    </row>
    <row r="7630" spans="1:18" x14ac:dyDescent="0.3">
      <c r="A7630" s="1">
        <v>36635</v>
      </c>
      <c r="B7630" s="1" t="str">
        <f t="shared" si="358"/>
        <v>2000</v>
      </c>
      <c r="C7630" t="str">
        <f t="shared" si="359"/>
        <v>04</v>
      </c>
      <c r="D7630" t="str">
        <f t="shared" si="360"/>
        <v>19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f>E7630*$Z$2+F7630*$Z$3+G7630*$Z$4+H7630*$Z$5+I7630*$Z$6+J7630*$Z$7+K7630*$Z$8+L7630*$Z$9+M7630*$Z$10+N7630*$Z$11+O7630*$Z$12+P7630*$Z$13</f>
        <v>0</v>
      </c>
      <c r="R7630">
        <v>2.2999999999999998</v>
      </c>
    </row>
    <row r="7631" spans="1:18" x14ac:dyDescent="0.3">
      <c r="A7631" s="1">
        <v>36636</v>
      </c>
      <c r="B7631" s="1" t="str">
        <f t="shared" si="358"/>
        <v>2000</v>
      </c>
      <c r="C7631" t="str">
        <f t="shared" si="359"/>
        <v>04</v>
      </c>
      <c r="D7631" t="str">
        <f t="shared" si="360"/>
        <v>20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f>E7631*$Z$2+F7631*$Z$3+G7631*$Z$4+H7631*$Z$5+I7631*$Z$6+J7631*$Z$7+K7631*$Z$8+L7631*$Z$9+M7631*$Z$10+N7631*$Z$11+O7631*$Z$12+P7631*$Z$13</f>
        <v>0</v>
      </c>
      <c r="R7631">
        <v>2.2999999999999998</v>
      </c>
    </row>
    <row r="7632" spans="1:18" x14ac:dyDescent="0.3">
      <c r="A7632" s="1">
        <v>36637</v>
      </c>
      <c r="B7632" s="1" t="str">
        <f t="shared" si="358"/>
        <v>2000</v>
      </c>
      <c r="C7632" t="str">
        <f t="shared" si="359"/>
        <v>04</v>
      </c>
      <c r="D7632" t="str">
        <f t="shared" si="360"/>
        <v>21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f>E7632*$Z$2+F7632*$Z$3+G7632*$Z$4+H7632*$Z$5+I7632*$Z$6+J7632*$Z$7+K7632*$Z$8+L7632*$Z$9+M7632*$Z$10+N7632*$Z$11+O7632*$Z$12+P7632*$Z$13</f>
        <v>0</v>
      </c>
      <c r="R7632">
        <v>2.2999999999999998</v>
      </c>
    </row>
    <row r="7633" spans="1:18" x14ac:dyDescent="0.3">
      <c r="A7633" s="1">
        <v>36638</v>
      </c>
      <c r="B7633" s="1" t="str">
        <f t="shared" si="358"/>
        <v>2000</v>
      </c>
      <c r="C7633" t="str">
        <f t="shared" si="359"/>
        <v>04</v>
      </c>
      <c r="D7633" t="str">
        <f t="shared" si="360"/>
        <v>22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f>E7633*$Z$2+F7633*$Z$3+G7633*$Z$4+H7633*$Z$5+I7633*$Z$6+J7633*$Z$7+K7633*$Z$8+L7633*$Z$9+M7633*$Z$10+N7633*$Z$11+O7633*$Z$12+P7633*$Z$13</f>
        <v>0</v>
      </c>
      <c r="R7633">
        <v>2.88</v>
      </c>
    </row>
    <row r="7634" spans="1:18" x14ac:dyDescent="0.3">
      <c r="A7634" s="1">
        <v>36639</v>
      </c>
      <c r="B7634" s="1" t="str">
        <f t="shared" si="358"/>
        <v>2000</v>
      </c>
      <c r="C7634" t="str">
        <f t="shared" si="359"/>
        <v>04</v>
      </c>
      <c r="D7634" t="str">
        <f t="shared" si="360"/>
        <v>23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f>E7634*$Z$2+F7634*$Z$3+G7634*$Z$4+H7634*$Z$5+I7634*$Z$6+J7634*$Z$7+K7634*$Z$8+L7634*$Z$9+M7634*$Z$10+N7634*$Z$11+O7634*$Z$12+P7634*$Z$13</f>
        <v>0</v>
      </c>
      <c r="R7634">
        <v>2.4</v>
      </c>
    </row>
    <row r="7635" spans="1:18" x14ac:dyDescent="0.3">
      <c r="A7635" s="1">
        <v>36640</v>
      </c>
      <c r="B7635" s="1" t="str">
        <f t="shared" si="358"/>
        <v>2000</v>
      </c>
      <c r="C7635" t="str">
        <f t="shared" si="359"/>
        <v>04</v>
      </c>
      <c r="D7635" t="str">
        <f t="shared" si="360"/>
        <v>24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f>E7635*$Z$2+F7635*$Z$3+G7635*$Z$4+H7635*$Z$5+I7635*$Z$6+J7635*$Z$7+K7635*$Z$8+L7635*$Z$9+M7635*$Z$10+N7635*$Z$11+O7635*$Z$12+P7635*$Z$13</f>
        <v>0</v>
      </c>
      <c r="R7635">
        <v>2.99</v>
      </c>
    </row>
    <row r="7636" spans="1:18" x14ac:dyDescent="0.3">
      <c r="A7636" s="1">
        <v>36641</v>
      </c>
      <c r="B7636" s="1" t="str">
        <f t="shared" si="358"/>
        <v>2000</v>
      </c>
      <c r="C7636" t="str">
        <f t="shared" si="359"/>
        <v>04</v>
      </c>
      <c r="D7636" t="str">
        <f t="shared" si="360"/>
        <v>25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f>E7636*$Z$2+F7636*$Z$3+G7636*$Z$4+H7636*$Z$5+I7636*$Z$6+J7636*$Z$7+K7636*$Z$8+L7636*$Z$9+M7636*$Z$10+N7636*$Z$11+O7636*$Z$12+P7636*$Z$13</f>
        <v>0</v>
      </c>
      <c r="R7636">
        <v>2.98</v>
      </c>
    </row>
    <row r="7637" spans="1:18" x14ac:dyDescent="0.3">
      <c r="A7637" s="1">
        <v>36642</v>
      </c>
      <c r="B7637" s="1" t="str">
        <f t="shared" si="358"/>
        <v>2000</v>
      </c>
      <c r="C7637" t="str">
        <f t="shared" si="359"/>
        <v>04</v>
      </c>
      <c r="D7637" t="str">
        <f t="shared" si="360"/>
        <v>26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f>E7637*$Z$2+F7637*$Z$3+G7637*$Z$4+H7637*$Z$5+I7637*$Z$6+J7637*$Z$7+K7637*$Z$8+L7637*$Z$9+M7637*$Z$10+N7637*$Z$11+O7637*$Z$12+P7637*$Z$13</f>
        <v>0</v>
      </c>
      <c r="R7637">
        <v>3.13</v>
      </c>
    </row>
    <row r="7638" spans="1:18" x14ac:dyDescent="0.3">
      <c r="A7638" s="1">
        <v>36643</v>
      </c>
      <c r="B7638" s="1" t="str">
        <f t="shared" si="358"/>
        <v>2000</v>
      </c>
      <c r="C7638" t="str">
        <f t="shared" si="359"/>
        <v>04</v>
      </c>
      <c r="D7638" t="str">
        <f t="shared" si="360"/>
        <v>27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f>E7638*$Z$2+F7638*$Z$3+G7638*$Z$4+H7638*$Z$5+I7638*$Z$6+J7638*$Z$7+K7638*$Z$8+L7638*$Z$9+M7638*$Z$10+N7638*$Z$11+O7638*$Z$12+P7638*$Z$13</f>
        <v>0</v>
      </c>
      <c r="R7638">
        <v>3.11</v>
      </c>
    </row>
    <row r="7639" spans="1:18" x14ac:dyDescent="0.3">
      <c r="A7639" s="1">
        <v>36644</v>
      </c>
      <c r="B7639" s="1" t="str">
        <f t="shared" si="358"/>
        <v>2000</v>
      </c>
      <c r="C7639" t="str">
        <f t="shared" si="359"/>
        <v>04</v>
      </c>
      <c r="D7639" t="str">
        <f t="shared" si="360"/>
        <v>28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f>E7639*$Z$2+F7639*$Z$3+G7639*$Z$4+H7639*$Z$5+I7639*$Z$6+J7639*$Z$7+K7639*$Z$8+L7639*$Z$9+M7639*$Z$10+N7639*$Z$11+O7639*$Z$12+P7639*$Z$13</f>
        <v>0</v>
      </c>
      <c r="R7639">
        <v>3.03</v>
      </c>
    </row>
    <row r="7640" spans="1:18" x14ac:dyDescent="0.3">
      <c r="A7640" s="1">
        <v>36645</v>
      </c>
      <c r="B7640" s="1" t="str">
        <f t="shared" si="358"/>
        <v>2000</v>
      </c>
      <c r="C7640" t="str">
        <f t="shared" si="359"/>
        <v>04</v>
      </c>
      <c r="D7640" t="str">
        <f t="shared" si="360"/>
        <v>29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f>E7640*$Z$2+F7640*$Z$3+G7640*$Z$4+H7640*$Z$5+I7640*$Z$6+J7640*$Z$7+K7640*$Z$8+L7640*$Z$9+M7640*$Z$10+N7640*$Z$11+O7640*$Z$12+P7640*$Z$13</f>
        <v>0</v>
      </c>
      <c r="R7640">
        <v>3.03</v>
      </c>
    </row>
    <row r="7641" spans="1:18" x14ac:dyDescent="0.3">
      <c r="A7641" s="1">
        <v>36646</v>
      </c>
      <c r="B7641" s="1" t="str">
        <f t="shared" si="358"/>
        <v>2000</v>
      </c>
      <c r="C7641" t="str">
        <f t="shared" si="359"/>
        <v>04</v>
      </c>
      <c r="D7641" t="str">
        <f t="shared" si="360"/>
        <v>30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f>E7641*$Z$2+F7641*$Z$3+G7641*$Z$4+H7641*$Z$5+I7641*$Z$6+J7641*$Z$7+K7641*$Z$8+L7641*$Z$9+M7641*$Z$10+N7641*$Z$11+O7641*$Z$12+P7641*$Z$13</f>
        <v>0</v>
      </c>
      <c r="R7641">
        <v>2.4</v>
      </c>
    </row>
    <row r="7642" spans="1:18" x14ac:dyDescent="0.3">
      <c r="A7642" s="1">
        <v>36647</v>
      </c>
      <c r="B7642" s="1" t="str">
        <f t="shared" si="358"/>
        <v>2000</v>
      </c>
      <c r="C7642" t="str">
        <f t="shared" si="359"/>
        <v>05</v>
      </c>
      <c r="D7642" t="str">
        <f t="shared" si="360"/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f>E7642*$Z$2+F7642*$Z$3+G7642*$Z$4+H7642*$Z$5+I7642*$Z$6+J7642*$Z$7+K7642*$Z$8+L7642*$Z$9+M7642*$Z$10+N7642*$Z$11+O7642*$Z$12+P7642*$Z$13</f>
        <v>0</v>
      </c>
      <c r="R7642">
        <v>2.95</v>
      </c>
    </row>
    <row r="7643" spans="1:18" x14ac:dyDescent="0.3">
      <c r="A7643" s="1">
        <v>36648</v>
      </c>
      <c r="B7643" s="1" t="str">
        <f t="shared" si="358"/>
        <v>2000</v>
      </c>
      <c r="C7643" t="str">
        <f t="shared" si="359"/>
        <v>05</v>
      </c>
      <c r="D7643" t="str">
        <f t="shared" si="360"/>
        <v>2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f>E7643*$Z$2+F7643*$Z$3+G7643*$Z$4+H7643*$Z$5+I7643*$Z$6+J7643*$Z$7+K7643*$Z$8+L7643*$Z$9+M7643*$Z$10+N7643*$Z$11+O7643*$Z$12+P7643*$Z$13</f>
        <v>0</v>
      </c>
      <c r="R7643">
        <v>2.9</v>
      </c>
    </row>
    <row r="7644" spans="1:18" x14ac:dyDescent="0.3">
      <c r="A7644" s="1">
        <v>36649</v>
      </c>
      <c r="B7644" s="1" t="str">
        <f t="shared" si="358"/>
        <v>2000</v>
      </c>
      <c r="C7644" t="str">
        <f t="shared" si="359"/>
        <v>05</v>
      </c>
      <c r="D7644" t="str">
        <f t="shared" si="360"/>
        <v>3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f>E7644*$Z$2+F7644*$Z$3+G7644*$Z$4+H7644*$Z$5+I7644*$Z$6+J7644*$Z$7+K7644*$Z$8+L7644*$Z$9+M7644*$Z$10+N7644*$Z$11+O7644*$Z$12+P7644*$Z$13</f>
        <v>0</v>
      </c>
      <c r="R7644">
        <v>2.9</v>
      </c>
    </row>
    <row r="7645" spans="1:18" x14ac:dyDescent="0.3">
      <c r="A7645" s="1">
        <v>36650</v>
      </c>
      <c r="B7645" s="1" t="str">
        <f t="shared" si="358"/>
        <v>2000</v>
      </c>
      <c r="C7645" t="str">
        <f t="shared" si="359"/>
        <v>05</v>
      </c>
      <c r="D7645" t="str">
        <f t="shared" si="360"/>
        <v>4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f>E7645*$Z$2+F7645*$Z$3+G7645*$Z$4+H7645*$Z$5+I7645*$Z$6+J7645*$Z$7+K7645*$Z$8+L7645*$Z$9+M7645*$Z$10+N7645*$Z$11+O7645*$Z$12+P7645*$Z$13</f>
        <v>0</v>
      </c>
      <c r="R7645">
        <v>2.8</v>
      </c>
    </row>
    <row r="7646" spans="1:18" x14ac:dyDescent="0.3">
      <c r="A7646" s="1">
        <v>36651</v>
      </c>
      <c r="B7646" s="1" t="str">
        <f t="shared" si="358"/>
        <v>2000</v>
      </c>
      <c r="C7646" t="str">
        <f t="shared" si="359"/>
        <v>05</v>
      </c>
      <c r="D7646" t="str">
        <f t="shared" si="360"/>
        <v>5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f>E7646*$Z$2+F7646*$Z$3+G7646*$Z$4+H7646*$Z$5+I7646*$Z$6+J7646*$Z$7+K7646*$Z$8+L7646*$Z$9+M7646*$Z$10+N7646*$Z$11+O7646*$Z$12+P7646*$Z$13</f>
        <v>0</v>
      </c>
      <c r="R7646">
        <v>2.82</v>
      </c>
    </row>
    <row r="7647" spans="1:18" x14ac:dyDescent="0.3">
      <c r="A7647" s="1">
        <v>36652</v>
      </c>
      <c r="B7647" s="1" t="str">
        <f t="shared" si="358"/>
        <v>2000</v>
      </c>
      <c r="C7647" t="str">
        <f t="shared" si="359"/>
        <v>05</v>
      </c>
      <c r="D7647" t="str">
        <f t="shared" si="360"/>
        <v>6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f>E7647*$Z$2+F7647*$Z$3+G7647*$Z$4+H7647*$Z$5+I7647*$Z$6+J7647*$Z$7+K7647*$Z$8+L7647*$Z$9+M7647*$Z$10+N7647*$Z$11+O7647*$Z$12+P7647*$Z$13</f>
        <v>0</v>
      </c>
      <c r="R7647">
        <v>2.82</v>
      </c>
    </row>
    <row r="7648" spans="1:18" x14ac:dyDescent="0.3">
      <c r="A7648" s="1">
        <v>36653</v>
      </c>
      <c r="B7648" s="1" t="str">
        <f t="shared" si="358"/>
        <v>2000</v>
      </c>
      <c r="C7648" t="str">
        <f t="shared" si="359"/>
        <v>05</v>
      </c>
      <c r="D7648" t="str">
        <f t="shared" si="360"/>
        <v>7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f>E7648*$Z$2+F7648*$Z$3+G7648*$Z$4+H7648*$Z$5+I7648*$Z$6+J7648*$Z$7+K7648*$Z$8+L7648*$Z$9+M7648*$Z$10+N7648*$Z$11+O7648*$Z$12+P7648*$Z$13</f>
        <v>0</v>
      </c>
      <c r="R7648">
        <v>2.2000000000000002</v>
      </c>
    </row>
    <row r="7649" spans="1:18" x14ac:dyDescent="0.3">
      <c r="A7649" s="1">
        <v>36654</v>
      </c>
      <c r="B7649" s="1" t="str">
        <f t="shared" si="358"/>
        <v>2000</v>
      </c>
      <c r="C7649" t="str">
        <f t="shared" si="359"/>
        <v>05</v>
      </c>
      <c r="D7649" t="str">
        <f t="shared" si="360"/>
        <v>8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f>E7649*$Z$2+F7649*$Z$3+G7649*$Z$4+H7649*$Z$5+I7649*$Z$6+J7649*$Z$7+K7649*$Z$8+L7649*$Z$9+M7649*$Z$10+N7649*$Z$11+O7649*$Z$12+P7649*$Z$13</f>
        <v>0</v>
      </c>
      <c r="R7649">
        <v>2.2000000000000002</v>
      </c>
    </row>
    <row r="7650" spans="1:18" x14ac:dyDescent="0.3">
      <c r="A7650" s="1">
        <v>36655</v>
      </c>
      <c r="B7650" s="1" t="str">
        <f t="shared" si="358"/>
        <v>2000</v>
      </c>
      <c r="C7650" t="str">
        <f t="shared" si="359"/>
        <v>05</v>
      </c>
      <c r="D7650" t="str">
        <f t="shared" si="360"/>
        <v>9</v>
      </c>
      <c r="E7650">
        <v>0</v>
      </c>
      <c r="F7650">
        <v>0.3</v>
      </c>
      <c r="G7650">
        <v>0.3</v>
      </c>
      <c r="H7650">
        <v>0.5</v>
      </c>
      <c r="I7650">
        <v>0</v>
      </c>
      <c r="J7650">
        <v>0.1</v>
      </c>
      <c r="K7650">
        <v>0.4</v>
      </c>
      <c r="L7650">
        <v>0.5</v>
      </c>
      <c r="M7650">
        <v>0</v>
      </c>
      <c r="N7650">
        <v>0</v>
      </c>
      <c r="O7650">
        <v>0</v>
      </c>
      <c r="P7650">
        <v>0</v>
      </c>
      <c r="Q7650">
        <f>E7650*$Z$2+F7650*$Z$3+G7650*$Z$4+H7650*$Z$5+I7650*$Z$6+J7650*$Z$7+K7650*$Z$8+L7650*$Z$9+M7650*$Z$10+N7650*$Z$11+O7650*$Z$12+P7650*$Z$13</f>
        <v>0.14662459999999999</v>
      </c>
      <c r="R7650">
        <v>2.2000000000000002</v>
      </c>
    </row>
    <row r="7651" spans="1:18" x14ac:dyDescent="0.3">
      <c r="A7651" s="1">
        <v>36656</v>
      </c>
      <c r="B7651" s="1" t="str">
        <f t="shared" si="358"/>
        <v>2000</v>
      </c>
      <c r="C7651" t="str">
        <f t="shared" si="359"/>
        <v>05</v>
      </c>
      <c r="D7651" t="str">
        <f t="shared" si="360"/>
        <v>10</v>
      </c>
      <c r="E7651">
        <v>0</v>
      </c>
      <c r="F7651">
        <v>0</v>
      </c>
      <c r="G7651">
        <v>0.1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f>E7651*$Z$2+F7651*$Z$3+G7651*$Z$4+H7651*$Z$5+I7651*$Z$6+J7651*$Z$7+K7651*$Z$8+L7651*$Z$9+M7651*$Z$10+N7651*$Z$11+O7651*$Z$12+P7651*$Z$13</f>
        <v>2.1275999999999999E-3</v>
      </c>
      <c r="R7651">
        <v>2.2000000000000002</v>
      </c>
    </row>
    <row r="7652" spans="1:18" x14ac:dyDescent="0.3">
      <c r="A7652" s="1">
        <v>36657</v>
      </c>
      <c r="B7652" s="1" t="str">
        <f t="shared" si="358"/>
        <v>2000</v>
      </c>
      <c r="C7652" t="str">
        <f t="shared" si="359"/>
        <v>05</v>
      </c>
      <c r="D7652" t="str">
        <f t="shared" si="360"/>
        <v>11</v>
      </c>
      <c r="E7652">
        <v>0</v>
      </c>
      <c r="F7652">
        <v>0</v>
      </c>
      <c r="G7652">
        <v>0.1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f>E7652*$Z$2+F7652*$Z$3+G7652*$Z$4+H7652*$Z$5+I7652*$Z$6+J7652*$Z$7+K7652*$Z$8+L7652*$Z$9+M7652*$Z$10+N7652*$Z$11+O7652*$Z$12+P7652*$Z$13</f>
        <v>2.1275999999999999E-3</v>
      </c>
      <c r="R7652">
        <v>1.9</v>
      </c>
    </row>
    <row r="7653" spans="1:18" x14ac:dyDescent="0.3">
      <c r="A7653" s="1">
        <v>36658</v>
      </c>
      <c r="B7653" s="1" t="str">
        <f t="shared" si="358"/>
        <v>2000</v>
      </c>
      <c r="C7653" t="str">
        <f t="shared" si="359"/>
        <v>05</v>
      </c>
      <c r="D7653" t="str">
        <f t="shared" si="360"/>
        <v>12</v>
      </c>
      <c r="E7653">
        <v>0</v>
      </c>
      <c r="F7653">
        <v>4.7</v>
      </c>
      <c r="G7653">
        <v>4.9000000000000004</v>
      </c>
      <c r="H7653">
        <v>8.1999999999999993</v>
      </c>
      <c r="I7653">
        <v>0</v>
      </c>
      <c r="J7653">
        <v>1.8</v>
      </c>
      <c r="K7653">
        <v>5.8</v>
      </c>
      <c r="L7653">
        <v>7.3</v>
      </c>
      <c r="M7653">
        <v>0</v>
      </c>
      <c r="N7653">
        <v>0</v>
      </c>
      <c r="O7653">
        <v>0</v>
      </c>
      <c r="P7653">
        <v>0</v>
      </c>
      <c r="Q7653">
        <f>E7653*$Z$2+F7653*$Z$3+G7653*$Z$4+H7653*$Z$5+I7653*$Z$6+J7653*$Z$7+K7653*$Z$8+L7653*$Z$9+M7653*$Z$10+N7653*$Z$11+O7653*$Z$12+P7653*$Z$13</f>
        <v>2.2227342999999999</v>
      </c>
      <c r="R7653">
        <v>1.8</v>
      </c>
    </row>
    <row r="7654" spans="1:18" x14ac:dyDescent="0.3">
      <c r="A7654" s="1">
        <v>36659</v>
      </c>
      <c r="B7654" s="1" t="str">
        <f t="shared" si="358"/>
        <v>2000</v>
      </c>
      <c r="C7654" t="str">
        <f t="shared" si="359"/>
        <v>05</v>
      </c>
      <c r="D7654" t="str">
        <f t="shared" si="360"/>
        <v>13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f>E7654*$Z$2+F7654*$Z$3+G7654*$Z$4+H7654*$Z$5+I7654*$Z$6+J7654*$Z$7+K7654*$Z$8+L7654*$Z$9+M7654*$Z$10+N7654*$Z$11+O7654*$Z$12+P7654*$Z$13</f>
        <v>0</v>
      </c>
      <c r="R7654">
        <v>1.8</v>
      </c>
    </row>
    <row r="7655" spans="1:18" x14ac:dyDescent="0.3">
      <c r="A7655" s="1">
        <v>36660</v>
      </c>
      <c r="B7655" s="1" t="str">
        <f t="shared" si="358"/>
        <v>2000</v>
      </c>
      <c r="C7655" t="str">
        <f t="shared" si="359"/>
        <v>05</v>
      </c>
      <c r="D7655" t="str">
        <f t="shared" si="360"/>
        <v>14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f>E7655*$Z$2+F7655*$Z$3+G7655*$Z$4+H7655*$Z$5+I7655*$Z$6+J7655*$Z$7+K7655*$Z$8+L7655*$Z$9+M7655*$Z$10+N7655*$Z$11+O7655*$Z$12+P7655*$Z$13</f>
        <v>0</v>
      </c>
      <c r="R7655">
        <v>2.1</v>
      </c>
    </row>
    <row r="7656" spans="1:18" x14ac:dyDescent="0.3">
      <c r="A7656" s="1">
        <v>36661</v>
      </c>
      <c r="B7656" s="1" t="str">
        <f t="shared" si="358"/>
        <v>2000</v>
      </c>
      <c r="C7656" t="str">
        <f t="shared" si="359"/>
        <v>05</v>
      </c>
      <c r="D7656" t="str">
        <f t="shared" si="360"/>
        <v>15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f>E7656*$Z$2+F7656*$Z$3+G7656*$Z$4+H7656*$Z$5+I7656*$Z$6+J7656*$Z$7+K7656*$Z$8+L7656*$Z$9+M7656*$Z$10+N7656*$Z$11+O7656*$Z$12+P7656*$Z$13</f>
        <v>0</v>
      </c>
      <c r="R7656">
        <v>2.8</v>
      </c>
    </row>
    <row r="7657" spans="1:18" x14ac:dyDescent="0.3">
      <c r="A7657" s="1">
        <v>36662</v>
      </c>
      <c r="B7657" s="1" t="str">
        <f t="shared" si="358"/>
        <v>2000</v>
      </c>
      <c r="C7657" t="str">
        <f t="shared" si="359"/>
        <v>05</v>
      </c>
      <c r="D7657" t="str">
        <f t="shared" si="360"/>
        <v>16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f>E7657*$Z$2+F7657*$Z$3+G7657*$Z$4+H7657*$Z$5+I7657*$Z$6+J7657*$Z$7+K7657*$Z$8+L7657*$Z$9+M7657*$Z$10+N7657*$Z$11+O7657*$Z$12+P7657*$Z$13</f>
        <v>0</v>
      </c>
      <c r="R7657">
        <v>2.9</v>
      </c>
    </row>
    <row r="7658" spans="1:18" x14ac:dyDescent="0.3">
      <c r="A7658" s="1">
        <v>36663</v>
      </c>
      <c r="B7658" s="1" t="str">
        <f t="shared" si="358"/>
        <v>2000</v>
      </c>
      <c r="C7658" t="str">
        <f t="shared" si="359"/>
        <v>05</v>
      </c>
      <c r="D7658" t="str">
        <f t="shared" si="360"/>
        <v>17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f>E7658*$Z$2+F7658*$Z$3+G7658*$Z$4+H7658*$Z$5+I7658*$Z$6+J7658*$Z$7+K7658*$Z$8+L7658*$Z$9+M7658*$Z$10+N7658*$Z$11+O7658*$Z$12+P7658*$Z$13</f>
        <v>0</v>
      </c>
      <c r="R7658">
        <v>3</v>
      </c>
    </row>
    <row r="7659" spans="1:18" x14ac:dyDescent="0.3">
      <c r="A7659" s="1">
        <v>36664</v>
      </c>
      <c r="B7659" s="1" t="str">
        <f t="shared" si="358"/>
        <v>2000</v>
      </c>
      <c r="C7659" t="str">
        <f t="shared" si="359"/>
        <v>05</v>
      </c>
      <c r="D7659" t="str">
        <f t="shared" si="360"/>
        <v>18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f>E7659*$Z$2+F7659*$Z$3+G7659*$Z$4+H7659*$Z$5+I7659*$Z$6+J7659*$Z$7+K7659*$Z$8+L7659*$Z$9+M7659*$Z$10+N7659*$Z$11+O7659*$Z$12+P7659*$Z$13</f>
        <v>0</v>
      </c>
      <c r="R7659">
        <v>2.95</v>
      </c>
    </row>
    <row r="7660" spans="1:18" x14ac:dyDescent="0.3">
      <c r="A7660" s="1">
        <v>36665</v>
      </c>
      <c r="B7660" s="1" t="str">
        <f t="shared" si="358"/>
        <v>2000</v>
      </c>
      <c r="C7660" t="str">
        <f t="shared" si="359"/>
        <v>05</v>
      </c>
      <c r="D7660" t="str">
        <f t="shared" si="360"/>
        <v>19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f>E7660*$Z$2+F7660*$Z$3+G7660*$Z$4+H7660*$Z$5+I7660*$Z$6+J7660*$Z$7+K7660*$Z$8+L7660*$Z$9+M7660*$Z$10+N7660*$Z$11+O7660*$Z$12+P7660*$Z$13</f>
        <v>0</v>
      </c>
      <c r="R7660">
        <v>2.8</v>
      </c>
    </row>
    <row r="7661" spans="1:18" x14ac:dyDescent="0.3">
      <c r="A7661" s="1">
        <v>36666</v>
      </c>
      <c r="B7661" s="1" t="str">
        <f t="shared" si="358"/>
        <v>2000</v>
      </c>
      <c r="C7661" t="str">
        <f t="shared" si="359"/>
        <v>05</v>
      </c>
      <c r="D7661" t="str">
        <f t="shared" si="360"/>
        <v>20</v>
      </c>
      <c r="E7661">
        <v>0</v>
      </c>
      <c r="F7661">
        <v>0</v>
      </c>
      <c r="G7661">
        <v>0</v>
      </c>
      <c r="H7661">
        <v>0</v>
      </c>
      <c r="I7661">
        <v>28.7</v>
      </c>
      <c r="J7661">
        <v>18.2</v>
      </c>
      <c r="K7661">
        <v>0</v>
      </c>
      <c r="L7661">
        <v>0</v>
      </c>
      <c r="M7661">
        <v>57.9</v>
      </c>
      <c r="N7661">
        <v>15.1</v>
      </c>
      <c r="O7661">
        <v>0</v>
      </c>
      <c r="P7661">
        <v>0</v>
      </c>
      <c r="Q7661">
        <f>E7661*$Z$2+F7661*$Z$3+G7661*$Z$4+H7661*$Z$5+I7661*$Z$6+J7661*$Z$7+K7661*$Z$8+L7661*$Z$9+M7661*$Z$10+N7661*$Z$11+O7661*$Z$12+P7661*$Z$13</f>
        <v>13.527384699999999</v>
      </c>
      <c r="R7661">
        <v>3.1</v>
      </c>
    </row>
    <row r="7662" spans="1:18" x14ac:dyDescent="0.3">
      <c r="A7662" s="1">
        <v>36667</v>
      </c>
      <c r="B7662" s="1" t="str">
        <f t="shared" si="358"/>
        <v>2000</v>
      </c>
      <c r="C7662" t="str">
        <f t="shared" si="359"/>
        <v>05</v>
      </c>
      <c r="D7662" t="str">
        <f t="shared" si="360"/>
        <v>21</v>
      </c>
      <c r="E7662">
        <v>0</v>
      </c>
      <c r="F7662">
        <v>0</v>
      </c>
      <c r="G7662">
        <v>0.3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f>E7662*$Z$2+F7662*$Z$3+G7662*$Z$4+H7662*$Z$5+I7662*$Z$6+J7662*$Z$7+K7662*$Z$8+L7662*$Z$9+M7662*$Z$10+N7662*$Z$11+O7662*$Z$12+P7662*$Z$13</f>
        <v>6.3828000000000001E-3</v>
      </c>
      <c r="R7662">
        <v>3.4</v>
      </c>
    </row>
    <row r="7663" spans="1:18" x14ac:dyDescent="0.3">
      <c r="A7663" s="1">
        <v>36668</v>
      </c>
      <c r="B7663" s="1" t="str">
        <f t="shared" si="358"/>
        <v>2000</v>
      </c>
      <c r="C7663" t="str">
        <f t="shared" si="359"/>
        <v>05</v>
      </c>
      <c r="D7663" t="str">
        <f t="shared" si="360"/>
        <v>22</v>
      </c>
      <c r="E7663">
        <v>0</v>
      </c>
      <c r="F7663">
        <v>0</v>
      </c>
      <c r="G7663">
        <v>0.2</v>
      </c>
      <c r="H7663">
        <v>0</v>
      </c>
      <c r="I7663">
        <v>1.4</v>
      </c>
      <c r="J7663">
        <v>0.9</v>
      </c>
      <c r="K7663">
        <v>0</v>
      </c>
      <c r="L7663">
        <v>0</v>
      </c>
      <c r="M7663">
        <v>2.9</v>
      </c>
      <c r="N7663">
        <v>0.7</v>
      </c>
      <c r="O7663">
        <v>0</v>
      </c>
      <c r="P7663">
        <v>0</v>
      </c>
      <c r="Q7663">
        <f>E7663*$Z$2+F7663*$Z$3+G7663*$Z$4+H7663*$Z$5+I7663*$Z$6+J7663*$Z$7+K7663*$Z$8+L7663*$Z$9+M7663*$Z$10+N7663*$Z$11+O7663*$Z$12+P7663*$Z$13</f>
        <v>0.66823359999999987</v>
      </c>
      <c r="R7663">
        <v>3.4</v>
      </c>
    </row>
    <row r="7664" spans="1:18" x14ac:dyDescent="0.3">
      <c r="A7664" s="1">
        <v>36669</v>
      </c>
      <c r="B7664" s="1" t="str">
        <f t="shared" si="358"/>
        <v>2000</v>
      </c>
      <c r="C7664" t="str">
        <f t="shared" si="359"/>
        <v>05</v>
      </c>
      <c r="D7664" t="str">
        <f t="shared" si="360"/>
        <v>23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f>E7664*$Z$2+F7664*$Z$3+G7664*$Z$4+H7664*$Z$5+I7664*$Z$6+J7664*$Z$7+K7664*$Z$8+L7664*$Z$9+M7664*$Z$10+N7664*$Z$11+O7664*$Z$12+P7664*$Z$13</f>
        <v>0</v>
      </c>
      <c r="R7664">
        <v>3.6</v>
      </c>
    </row>
    <row r="7665" spans="1:18" x14ac:dyDescent="0.3">
      <c r="A7665" s="1">
        <v>36670</v>
      </c>
      <c r="B7665" s="1" t="str">
        <f t="shared" si="358"/>
        <v>2000</v>
      </c>
      <c r="C7665" t="str">
        <f t="shared" si="359"/>
        <v>05</v>
      </c>
      <c r="D7665" t="str">
        <f t="shared" si="360"/>
        <v>24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f>E7665*$Z$2+F7665*$Z$3+G7665*$Z$4+H7665*$Z$5+I7665*$Z$6+J7665*$Z$7+K7665*$Z$8+L7665*$Z$9+M7665*$Z$10+N7665*$Z$11+O7665*$Z$12+P7665*$Z$13</f>
        <v>0</v>
      </c>
      <c r="R7665">
        <v>3.3</v>
      </c>
    </row>
    <row r="7666" spans="1:18" x14ac:dyDescent="0.3">
      <c r="A7666" s="1">
        <v>36671</v>
      </c>
      <c r="B7666" s="1" t="str">
        <f t="shared" si="358"/>
        <v>2000</v>
      </c>
      <c r="C7666" t="str">
        <f t="shared" si="359"/>
        <v>05</v>
      </c>
      <c r="D7666" t="str">
        <f t="shared" si="360"/>
        <v>25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f>E7666*$Z$2+F7666*$Z$3+G7666*$Z$4+H7666*$Z$5+I7666*$Z$6+J7666*$Z$7+K7666*$Z$8+L7666*$Z$9+M7666*$Z$10+N7666*$Z$11+O7666*$Z$12+P7666*$Z$13</f>
        <v>0</v>
      </c>
      <c r="R7666">
        <v>3</v>
      </c>
    </row>
    <row r="7667" spans="1:18" x14ac:dyDescent="0.3">
      <c r="A7667" s="1">
        <v>36672</v>
      </c>
      <c r="B7667" s="1" t="str">
        <f t="shared" si="358"/>
        <v>2000</v>
      </c>
      <c r="C7667" t="str">
        <f t="shared" si="359"/>
        <v>05</v>
      </c>
      <c r="D7667" t="str">
        <f t="shared" si="360"/>
        <v>26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f>E7667*$Z$2+F7667*$Z$3+G7667*$Z$4+H7667*$Z$5+I7667*$Z$6+J7667*$Z$7+K7667*$Z$8+L7667*$Z$9+M7667*$Z$10+N7667*$Z$11+O7667*$Z$12+P7667*$Z$13</f>
        <v>0</v>
      </c>
      <c r="R7667">
        <v>2.8</v>
      </c>
    </row>
    <row r="7668" spans="1:18" x14ac:dyDescent="0.3">
      <c r="A7668" s="1">
        <v>36673</v>
      </c>
      <c r="B7668" s="1" t="str">
        <f t="shared" si="358"/>
        <v>2000</v>
      </c>
      <c r="C7668" t="str">
        <f t="shared" si="359"/>
        <v>05</v>
      </c>
      <c r="D7668" t="str">
        <f t="shared" si="360"/>
        <v>27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f>E7668*$Z$2+F7668*$Z$3+G7668*$Z$4+H7668*$Z$5+I7668*$Z$6+J7668*$Z$7+K7668*$Z$8+L7668*$Z$9+M7668*$Z$10+N7668*$Z$11+O7668*$Z$12+P7668*$Z$13</f>
        <v>0</v>
      </c>
      <c r="R7668">
        <v>2.7</v>
      </c>
    </row>
    <row r="7669" spans="1:18" x14ac:dyDescent="0.3">
      <c r="A7669" s="1">
        <v>36674</v>
      </c>
      <c r="B7669" s="1" t="str">
        <f t="shared" si="358"/>
        <v>2000</v>
      </c>
      <c r="C7669" t="str">
        <f t="shared" si="359"/>
        <v>05</v>
      </c>
      <c r="D7669" t="str">
        <f t="shared" si="360"/>
        <v>28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f>E7669*$Z$2+F7669*$Z$3+G7669*$Z$4+H7669*$Z$5+I7669*$Z$6+J7669*$Z$7+K7669*$Z$8+L7669*$Z$9+M7669*$Z$10+N7669*$Z$11+O7669*$Z$12+P7669*$Z$13</f>
        <v>0</v>
      </c>
      <c r="R7669">
        <v>2.6</v>
      </c>
    </row>
    <row r="7670" spans="1:18" x14ac:dyDescent="0.3">
      <c r="A7670" s="1">
        <v>36675</v>
      </c>
      <c r="B7670" s="1" t="str">
        <f t="shared" si="358"/>
        <v>2000</v>
      </c>
      <c r="C7670" t="str">
        <f t="shared" si="359"/>
        <v>05</v>
      </c>
      <c r="D7670" t="str">
        <f t="shared" si="360"/>
        <v>29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f>E7670*$Z$2+F7670*$Z$3+G7670*$Z$4+H7670*$Z$5+I7670*$Z$6+J7670*$Z$7+K7670*$Z$8+L7670*$Z$9+M7670*$Z$10+N7670*$Z$11+O7670*$Z$12+P7670*$Z$13</f>
        <v>0</v>
      </c>
      <c r="R7670">
        <v>2.4</v>
      </c>
    </row>
    <row r="7671" spans="1:18" x14ac:dyDescent="0.3">
      <c r="A7671" s="1">
        <v>36676</v>
      </c>
      <c r="B7671" s="1" t="str">
        <f t="shared" si="358"/>
        <v>2000</v>
      </c>
      <c r="C7671" t="str">
        <f t="shared" si="359"/>
        <v>05</v>
      </c>
      <c r="D7671" t="str">
        <f t="shared" si="360"/>
        <v>30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f>E7671*$Z$2+F7671*$Z$3+G7671*$Z$4+H7671*$Z$5+I7671*$Z$6+J7671*$Z$7+K7671*$Z$8+L7671*$Z$9+M7671*$Z$10+N7671*$Z$11+O7671*$Z$12+P7671*$Z$13</f>
        <v>0</v>
      </c>
      <c r="R7671">
        <v>2.25</v>
      </c>
    </row>
    <row r="7672" spans="1:18" x14ac:dyDescent="0.3">
      <c r="A7672" s="1">
        <v>36677</v>
      </c>
      <c r="B7672" s="1" t="str">
        <f t="shared" si="358"/>
        <v>2000</v>
      </c>
      <c r="C7672" t="str">
        <f t="shared" si="359"/>
        <v>05</v>
      </c>
      <c r="D7672" t="str">
        <f t="shared" si="360"/>
        <v>31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f>E7672*$Z$2+F7672*$Z$3+G7672*$Z$4+H7672*$Z$5+I7672*$Z$6+J7672*$Z$7+K7672*$Z$8+L7672*$Z$9+M7672*$Z$10+N7672*$Z$11+O7672*$Z$12+P7672*$Z$13</f>
        <v>0</v>
      </c>
      <c r="R7672">
        <v>2.2000000000000002</v>
      </c>
    </row>
    <row r="7673" spans="1:18" x14ac:dyDescent="0.3">
      <c r="A7673" s="1">
        <v>36678</v>
      </c>
      <c r="B7673" s="1" t="str">
        <f t="shared" si="358"/>
        <v>2000</v>
      </c>
      <c r="C7673" t="str">
        <f t="shared" si="359"/>
        <v>06</v>
      </c>
      <c r="D7673" t="str">
        <f t="shared" si="360"/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f>E7673*$Z$2+F7673*$Z$3+G7673*$Z$4+H7673*$Z$5+I7673*$Z$6+J7673*$Z$7+K7673*$Z$8+L7673*$Z$9+M7673*$Z$10+N7673*$Z$11+O7673*$Z$12+P7673*$Z$13</f>
        <v>0</v>
      </c>
      <c r="R7673">
        <v>2.66</v>
      </c>
    </row>
    <row r="7674" spans="1:18" x14ac:dyDescent="0.3">
      <c r="A7674" s="1">
        <v>36679</v>
      </c>
      <c r="B7674" s="1" t="str">
        <f t="shared" si="358"/>
        <v>2000</v>
      </c>
      <c r="C7674" t="str">
        <f t="shared" si="359"/>
        <v>06</v>
      </c>
      <c r="D7674" t="str">
        <f t="shared" si="360"/>
        <v>2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0.4</v>
      </c>
      <c r="Q7674">
        <f>E7674*$Z$2+F7674*$Z$3+G7674*$Z$4+H7674*$Z$5+I7674*$Z$6+J7674*$Z$7+K7674*$Z$8+L7674*$Z$9+M7674*$Z$10+N7674*$Z$11+O7674*$Z$12+P7674*$Z$13</f>
        <v>1.7259199999999999E-2</v>
      </c>
      <c r="R7674">
        <v>1.8</v>
      </c>
    </row>
    <row r="7675" spans="1:18" x14ac:dyDescent="0.3">
      <c r="A7675" s="1">
        <v>36680</v>
      </c>
      <c r="B7675" s="1" t="str">
        <f t="shared" si="358"/>
        <v>2000</v>
      </c>
      <c r="C7675" t="str">
        <f t="shared" si="359"/>
        <v>06</v>
      </c>
      <c r="D7675" t="str">
        <f t="shared" si="360"/>
        <v>3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f>E7675*$Z$2+F7675*$Z$3+G7675*$Z$4+H7675*$Z$5+I7675*$Z$6+J7675*$Z$7+K7675*$Z$8+L7675*$Z$9+M7675*$Z$10+N7675*$Z$11+O7675*$Z$12+P7675*$Z$13</f>
        <v>0</v>
      </c>
      <c r="R7675">
        <v>1.7</v>
      </c>
    </row>
    <row r="7676" spans="1:18" x14ac:dyDescent="0.3">
      <c r="A7676" s="1">
        <v>36681</v>
      </c>
      <c r="B7676" s="1" t="str">
        <f t="shared" si="358"/>
        <v>2000</v>
      </c>
      <c r="C7676" t="str">
        <f t="shared" si="359"/>
        <v>06</v>
      </c>
      <c r="D7676" t="str">
        <f t="shared" si="360"/>
        <v>4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f>E7676*$Z$2+F7676*$Z$3+G7676*$Z$4+H7676*$Z$5+I7676*$Z$6+J7676*$Z$7+K7676*$Z$8+L7676*$Z$9+M7676*$Z$10+N7676*$Z$11+O7676*$Z$12+P7676*$Z$13</f>
        <v>0</v>
      </c>
      <c r="R7676">
        <v>1.7</v>
      </c>
    </row>
    <row r="7677" spans="1:18" x14ac:dyDescent="0.3">
      <c r="A7677" s="1">
        <v>36682</v>
      </c>
      <c r="B7677" s="1" t="str">
        <f t="shared" si="358"/>
        <v>2000</v>
      </c>
      <c r="C7677" t="str">
        <f t="shared" si="359"/>
        <v>06</v>
      </c>
      <c r="D7677" t="str">
        <f t="shared" si="360"/>
        <v>5</v>
      </c>
      <c r="E7677">
        <v>0</v>
      </c>
      <c r="F7677">
        <v>0.8</v>
      </c>
      <c r="G7677">
        <v>0.8</v>
      </c>
      <c r="H7677">
        <v>1.4</v>
      </c>
      <c r="I7677">
        <v>0</v>
      </c>
      <c r="J7677">
        <v>0.3</v>
      </c>
      <c r="K7677">
        <v>1</v>
      </c>
      <c r="L7677">
        <v>1.2</v>
      </c>
      <c r="M7677">
        <v>0</v>
      </c>
      <c r="N7677">
        <v>0</v>
      </c>
      <c r="O7677">
        <v>0</v>
      </c>
      <c r="P7677">
        <v>0</v>
      </c>
      <c r="Q7677">
        <f>E7677*$Z$2+F7677*$Z$3+G7677*$Z$4+H7677*$Z$5+I7677*$Z$6+J7677*$Z$7+K7677*$Z$8+L7677*$Z$9+M7677*$Z$10+N7677*$Z$11+O7677*$Z$12+P7677*$Z$13</f>
        <v>0.37545869999999998</v>
      </c>
      <c r="R7677">
        <v>1.7</v>
      </c>
    </row>
    <row r="7678" spans="1:18" x14ac:dyDescent="0.3">
      <c r="A7678" s="1">
        <v>36683</v>
      </c>
      <c r="B7678" s="1" t="str">
        <f t="shared" si="358"/>
        <v>2000</v>
      </c>
      <c r="C7678" t="str">
        <f t="shared" si="359"/>
        <v>06</v>
      </c>
      <c r="D7678" t="str">
        <f t="shared" si="360"/>
        <v>6</v>
      </c>
      <c r="E7678">
        <v>8.6</v>
      </c>
      <c r="F7678">
        <v>21.4</v>
      </c>
      <c r="G7678">
        <v>25.1</v>
      </c>
      <c r="H7678">
        <v>17.100000000000001</v>
      </c>
      <c r="I7678">
        <v>9.1999999999999993</v>
      </c>
      <c r="J7678">
        <v>17</v>
      </c>
      <c r="K7678">
        <v>16</v>
      </c>
      <c r="L7678">
        <v>14.2</v>
      </c>
      <c r="M7678">
        <v>7.1</v>
      </c>
      <c r="N7678">
        <v>1.8</v>
      </c>
      <c r="O7678">
        <v>7.1</v>
      </c>
      <c r="P7678">
        <v>2.7</v>
      </c>
      <c r="Q7678">
        <f>E7678*$Z$2+F7678*$Z$3+G7678*$Z$4+H7678*$Z$5+I7678*$Z$6+J7678*$Z$7+K7678*$Z$8+L7678*$Z$9+M7678*$Z$10+N7678*$Z$11+O7678*$Z$12+P7678*$Z$13</f>
        <v>11.340142700000001</v>
      </c>
      <c r="R7678">
        <v>1.8</v>
      </c>
    </row>
    <row r="7679" spans="1:18" x14ac:dyDescent="0.3">
      <c r="A7679" s="1">
        <v>36684</v>
      </c>
      <c r="B7679" s="1" t="str">
        <f t="shared" si="358"/>
        <v>2000</v>
      </c>
      <c r="C7679" t="str">
        <f t="shared" si="359"/>
        <v>06</v>
      </c>
      <c r="D7679" t="str">
        <f t="shared" si="360"/>
        <v>7</v>
      </c>
      <c r="E7679">
        <v>8.4</v>
      </c>
      <c r="F7679">
        <v>2.6</v>
      </c>
      <c r="G7679">
        <v>2.2000000000000002</v>
      </c>
      <c r="H7679">
        <v>10.7</v>
      </c>
      <c r="I7679">
        <v>6.7</v>
      </c>
      <c r="J7679">
        <v>0.8</v>
      </c>
      <c r="K7679">
        <v>2.7</v>
      </c>
      <c r="L7679">
        <v>6.6</v>
      </c>
      <c r="M7679">
        <v>1.1000000000000001</v>
      </c>
      <c r="N7679">
        <v>3.9</v>
      </c>
      <c r="O7679">
        <v>5.7</v>
      </c>
      <c r="P7679">
        <v>15.2</v>
      </c>
      <c r="Q7679">
        <f>E7679*$Z$2+F7679*$Z$3+G7679*$Z$4+H7679*$Z$5+I7679*$Z$6+J7679*$Z$7+K7679*$Z$8+L7679*$Z$9+M7679*$Z$10+N7679*$Z$11+O7679*$Z$12+P7679*$Z$13</f>
        <v>4.0072201000000005</v>
      </c>
      <c r="R7679">
        <v>2</v>
      </c>
    </row>
    <row r="7680" spans="1:18" x14ac:dyDescent="0.3">
      <c r="A7680" s="1">
        <v>36685</v>
      </c>
      <c r="B7680" s="1" t="str">
        <f t="shared" si="358"/>
        <v>2000</v>
      </c>
      <c r="C7680" t="str">
        <f t="shared" si="359"/>
        <v>06</v>
      </c>
      <c r="D7680" t="str">
        <f t="shared" si="360"/>
        <v>8</v>
      </c>
      <c r="E7680">
        <v>19.2</v>
      </c>
      <c r="F7680">
        <v>4.8</v>
      </c>
      <c r="G7680">
        <v>2.9</v>
      </c>
      <c r="H7680">
        <v>5.0999999999999996</v>
      </c>
      <c r="I7680">
        <v>16</v>
      </c>
      <c r="J7680">
        <v>1.1000000000000001</v>
      </c>
      <c r="K7680">
        <v>3.4</v>
      </c>
      <c r="L7680">
        <v>3.6</v>
      </c>
      <c r="M7680">
        <v>5.8</v>
      </c>
      <c r="N7680">
        <v>2.2999999999999998</v>
      </c>
      <c r="O7680">
        <v>0.5</v>
      </c>
      <c r="P7680">
        <v>2.6</v>
      </c>
      <c r="Q7680">
        <f>E7680*$Z$2+F7680*$Z$3+G7680*$Z$4+H7680*$Z$5+I7680*$Z$6+J7680*$Z$7+K7680*$Z$8+L7680*$Z$9+M7680*$Z$10+N7680*$Z$11+O7680*$Z$12+P7680*$Z$13</f>
        <v>4.1684634999999997</v>
      </c>
      <c r="R7680">
        <v>2.2000000000000002</v>
      </c>
    </row>
    <row r="7681" spans="1:18" x14ac:dyDescent="0.3">
      <c r="A7681" s="1">
        <v>36686</v>
      </c>
      <c r="B7681" s="1" t="str">
        <f t="shared" si="358"/>
        <v>2000</v>
      </c>
      <c r="C7681" t="str">
        <f t="shared" si="359"/>
        <v>06</v>
      </c>
      <c r="D7681" t="str">
        <f t="shared" si="360"/>
        <v>9</v>
      </c>
      <c r="E7681">
        <v>9.1</v>
      </c>
      <c r="F7681">
        <v>5.7</v>
      </c>
      <c r="G7681">
        <v>5</v>
      </c>
      <c r="H7681">
        <v>5.7</v>
      </c>
      <c r="I7681">
        <v>5.2</v>
      </c>
      <c r="J7681">
        <v>2.5</v>
      </c>
      <c r="K7681">
        <v>3.6</v>
      </c>
      <c r="L7681">
        <v>3.6</v>
      </c>
      <c r="M7681">
        <v>1.2</v>
      </c>
      <c r="N7681">
        <v>0.4</v>
      </c>
      <c r="O7681">
        <v>1.9</v>
      </c>
      <c r="P7681">
        <v>5.7</v>
      </c>
      <c r="Q7681">
        <f>E7681*$Z$2+F7681*$Z$3+G7681*$Z$4+H7681*$Z$5+I7681*$Z$6+J7681*$Z$7+K7681*$Z$8+L7681*$Z$9+M7681*$Z$10+N7681*$Z$11+O7681*$Z$12+P7681*$Z$13</f>
        <v>2.9871210000000001</v>
      </c>
      <c r="R7681">
        <v>2.6</v>
      </c>
    </row>
    <row r="7682" spans="1:18" x14ac:dyDescent="0.3">
      <c r="A7682" s="1">
        <v>36687</v>
      </c>
      <c r="B7682" s="1" t="str">
        <f t="shared" si="358"/>
        <v>2000</v>
      </c>
      <c r="C7682" t="str">
        <f t="shared" si="359"/>
        <v>06</v>
      </c>
      <c r="D7682" t="str">
        <f t="shared" si="360"/>
        <v>10</v>
      </c>
      <c r="E7682">
        <v>0.5</v>
      </c>
      <c r="F7682">
        <v>1.7</v>
      </c>
      <c r="G7682">
        <v>1.5</v>
      </c>
      <c r="H7682">
        <v>5.7</v>
      </c>
      <c r="I7682">
        <v>0</v>
      </c>
      <c r="J7682">
        <v>0.6</v>
      </c>
      <c r="K7682">
        <v>1.9</v>
      </c>
      <c r="L7682">
        <v>3.7</v>
      </c>
      <c r="M7682">
        <v>0.5</v>
      </c>
      <c r="N7682">
        <v>0</v>
      </c>
      <c r="O7682">
        <v>0.7</v>
      </c>
      <c r="P7682">
        <v>4.3</v>
      </c>
      <c r="Q7682">
        <f>E7682*$Z$2+F7682*$Z$3+G7682*$Z$4+H7682*$Z$5+I7682*$Z$6+J7682*$Z$7+K7682*$Z$8+L7682*$Z$9+M7682*$Z$10+N7682*$Z$11+O7682*$Z$12+P7682*$Z$13</f>
        <v>1.1577340999999999</v>
      </c>
      <c r="R7682">
        <v>2.8</v>
      </c>
    </row>
    <row r="7683" spans="1:18" x14ac:dyDescent="0.3">
      <c r="A7683" s="1">
        <v>36688</v>
      </c>
      <c r="B7683" s="1" t="str">
        <f t="shared" si="358"/>
        <v>2000</v>
      </c>
      <c r="C7683" t="str">
        <f t="shared" si="359"/>
        <v>06</v>
      </c>
      <c r="D7683" t="str">
        <f t="shared" si="360"/>
        <v>11</v>
      </c>
      <c r="E7683">
        <v>4.0999999999999996</v>
      </c>
      <c r="F7683">
        <v>0.1</v>
      </c>
      <c r="G7683">
        <v>0</v>
      </c>
      <c r="H7683">
        <v>0</v>
      </c>
      <c r="I7683">
        <v>10.9</v>
      </c>
      <c r="J7683">
        <v>3.9</v>
      </c>
      <c r="K7683">
        <v>0</v>
      </c>
      <c r="L7683">
        <v>0</v>
      </c>
      <c r="M7683">
        <v>14.5</v>
      </c>
      <c r="N7683">
        <v>3.9</v>
      </c>
      <c r="O7683">
        <v>0</v>
      </c>
      <c r="P7683">
        <v>0</v>
      </c>
      <c r="Q7683">
        <f>E7683*$Z$2+F7683*$Z$3+G7683*$Z$4+H7683*$Z$5+I7683*$Z$6+J7683*$Z$7+K7683*$Z$8+L7683*$Z$9+M7683*$Z$10+N7683*$Z$11+O7683*$Z$12+P7683*$Z$13</f>
        <v>3.6969774000000002</v>
      </c>
      <c r="R7683">
        <v>3</v>
      </c>
    </row>
    <row r="7684" spans="1:18" x14ac:dyDescent="0.3">
      <c r="A7684" s="1">
        <v>36689</v>
      </c>
      <c r="B7684" s="1" t="str">
        <f t="shared" si="358"/>
        <v>2000</v>
      </c>
      <c r="C7684" t="str">
        <f t="shared" si="359"/>
        <v>06</v>
      </c>
      <c r="D7684" t="str">
        <f t="shared" si="360"/>
        <v>12</v>
      </c>
      <c r="E7684">
        <v>0</v>
      </c>
      <c r="F7684">
        <v>0.5</v>
      </c>
      <c r="G7684">
        <v>0.5</v>
      </c>
      <c r="H7684">
        <v>0.9</v>
      </c>
      <c r="I7684">
        <v>0</v>
      </c>
      <c r="J7684">
        <v>0.2</v>
      </c>
      <c r="K7684">
        <v>0.6</v>
      </c>
      <c r="L7684">
        <v>0.8</v>
      </c>
      <c r="M7684">
        <v>0.6</v>
      </c>
      <c r="N7684">
        <v>0</v>
      </c>
      <c r="O7684">
        <v>0</v>
      </c>
      <c r="P7684">
        <v>0</v>
      </c>
      <c r="Q7684">
        <f>E7684*$Z$2+F7684*$Z$3+G7684*$Z$4+H7684*$Z$5+I7684*$Z$6+J7684*$Z$7+K7684*$Z$8+L7684*$Z$9+M7684*$Z$10+N7684*$Z$11+O7684*$Z$12+P7684*$Z$13</f>
        <v>0.2933906</v>
      </c>
      <c r="R7684">
        <v>3</v>
      </c>
    </row>
    <row r="7685" spans="1:18" x14ac:dyDescent="0.3">
      <c r="A7685" s="1">
        <v>36690</v>
      </c>
      <c r="B7685" s="1" t="str">
        <f t="shared" si="358"/>
        <v>2000</v>
      </c>
      <c r="C7685" t="str">
        <f t="shared" si="359"/>
        <v>06</v>
      </c>
      <c r="D7685" t="str">
        <f t="shared" si="360"/>
        <v>13</v>
      </c>
      <c r="E7685">
        <v>6.8</v>
      </c>
      <c r="F7685">
        <v>4</v>
      </c>
      <c r="G7685">
        <v>1.2</v>
      </c>
      <c r="H7685">
        <v>3.2</v>
      </c>
      <c r="I7685">
        <v>0</v>
      </c>
      <c r="J7685">
        <v>0</v>
      </c>
      <c r="K7685">
        <v>1.5</v>
      </c>
      <c r="L7685">
        <v>0.9</v>
      </c>
      <c r="M7685">
        <v>0</v>
      </c>
      <c r="N7685">
        <v>0</v>
      </c>
      <c r="O7685">
        <v>0</v>
      </c>
      <c r="P7685">
        <v>0</v>
      </c>
      <c r="Q7685">
        <f>E7685*$Z$2+F7685*$Z$3+G7685*$Z$4+H7685*$Z$5+I7685*$Z$6+J7685*$Z$7+K7685*$Z$8+L7685*$Z$9+M7685*$Z$10+N7685*$Z$11+O7685*$Z$12+P7685*$Z$13</f>
        <v>0.6555977999999999</v>
      </c>
      <c r="R7685">
        <v>2.8</v>
      </c>
    </row>
    <row r="7686" spans="1:18" x14ac:dyDescent="0.3">
      <c r="A7686" s="1">
        <v>36691</v>
      </c>
      <c r="B7686" s="1" t="str">
        <f t="shared" si="358"/>
        <v>2000</v>
      </c>
      <c r="C7686" t="str">
        <f t="shared" si="359"/>
        <v>06</v>
      </c>
      <c r="D7686" t="str">
        <f t="shared" si="360"/>
        <v>14</v>
      </c>
      <c r="E7686">
        <v>3.5</v>
      </c>
      <c r="F7686">
        <v>4.4000000000000004</v>
      </c>
      <c r="G7686">
        <v>5.3</v>
      </c>
      <c r="H7686">
        <v>3.2</v>
      </c>
      <c r="I7686">
        <v>5.5</v>
      </c>
      <c r="J7686">
        <v>3.6</v>
      </c>
      <c r="K7686">
        <v>3.1</v>
      </c>
      <c r="L7686">
        <v>2.6</v>
      </c>
      <c r="M7686">
        <v>4.2</v>
      </c>
      <c r="N7686">
        <v>2.2999999999999998</v>
      </c>
      <c r="O7686">
        <v>2.4</v>
      </c>
      <c r="P7686">
        <v>0.6</v>
      </c>
      <c r="Q7686">
        <f>E7686*$Z$2+F7686*$Z$3+G7686*$Z$4+H7686*$Z$5+I7686*$Z$6+J7686*$Z$7+K7686*$Z$8+L7686*$Z$9+M7686*$Z$10+N7686*$Z$11+O7686*$Z$12+P7686*$Z$13</f>
        <v>3.3055216000000001</v>
      </c>
      <c r="R7686">
        <v>2.8</v>
      </c>
    </row>
    <row r="7687" spans="1:18" x14ac:dyDescent="0.3">
      <c r="A7687" s="1">
        <v>36692</v>
      </c>
      <c r="B7687" s="1" t="str">
        <f t="shared" si="358"/>
        <v>2000</v>
      </c>
      <c r="C7687" t="str">
        <f t="shared" si="359"/>
        <v>06</v>
      </c>
      <c r="D7687" t="str">
        <f t="shared" si="360"/>
        <v>15</v>
      </c>
      <c r="E7687">
        <v>0</v>
      </c>
      <c r="F7687">
        <v>0.2</v>
      </c>
      <c r="G7687">
        <v>0.2</v>
      </c>
      <c r="H7687">
        <v>0.4</v>
      </c>
      <c r="I7687">
        <v>2.8</v>
      </c>
      <c r="J7687">
        <v>1.9</v>
      </c>
      <c r="K7687">
        <v>0.3</v>
      </c>
      <c r="L7687">
        <v>0.3</v>
      </c>
      <c r="M7687">
        <v>5.9</v>
      </c>
      <c r="N7687">
        <v>1.5</v>
      </c>
      <c r="O7687">
        <v>0</v>
      </c>
      <c r="P7687">
        <v>0</v>
      </c>
      <c r="Q7687">
        <f>E7687*$Z$2+F7687*$Z$3+G7687*$Z$4+H7687*$Z$5+I7687*$Z$6+J7687*$Z$7+K7687*$Z$8+L7687*$Z$9+M7687*$Z$10+N7687*$Z$11+O7687*$Z$12+P7687*$Z$13</f>
        <v>1.4583078</v>
      </c>
      <c r="R7687">
        <v>3</v>
      </c>
    </row>
    <row r="7688" spans="1:18" x14ac:dyDescent="0.3">
      <c r="A7688" s="1">
        <v>36693</v>
      </c>
      <c r="B7688" s="1" t="str">
        <f t="shared" si="358"/>
        <v>2000</v>
      </c>
      <c r="C7688" t="str">
        <f t="shared" si="359"/>
        <v>06</v>
      </c>
      <c r="D7688" t="str">
        <f t="shared" si="360"/>
        <v>16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14.3</v>
      </c>
      <c r="K7688">
        <v>14.5</v>
      </c>
      <c r="L7688">
        <v>14.5</v>
      </c>
      <c r="M7688">
        <v>7</v>
      </c>
      <c r="N7688">
        <v>33.799999999999997</v>
      </c>
      <c r="O7688">
        <v>33.5</v>
      </c>
      <c r="P7688">
        <v>18.8</v>
      </c>
      <c r="Q7688">
        <f>E7688*$Z$2+F7688*$Z$3+G7688*$Z$4+H7688*$Z$5+I7688*$Z$6+J7688*$Z$7+K7688*$Z$8+L7688*$Z$9+M7688*$Z$10+N7688*$Z$11+O7688*$Z$12+P7688*$Z$13</f>
        <v>16.1898722</v>
      </c>
      <c r="R7688">
        <v>10</v>
      </c>
    </row>
    <row r="7689" spans="1:18" x14ac:dyDescent="0.3">
      <c r="A7689" s="1">
        <v>36694</v>
      </c>
      <c r="B7689" s="1" t="str">
        <f t="shared" ref="B7689:B7752" si="361">TEXT(A7689,"yyyy")</f>
        <v>2000</v>
      </c>
      <c r="C7689" t="str">
        <f t="shared" ref="C7689:C7752" si="362">TEXT(A7689,"mm")</f>
        <v>06</v>
      </c>
      <c r="D7689" t="str">
        <f t="shared" ref="D7689:D7752" si="363">TEXT(A7689,"d")</f>
        <v>17</v>
      </c>
      <c r="E7689">
        <v>0.7</v>
      </c>
      <c r="F7689">
        <v>0.4</v>
      </c>
      <c r="G7689">
        <v>0.5</v>
      </c>
      <c r="H7689">
        <v>2.4</v>
      </c>
      <c r="I7689">
        <v>1</v>
      </c>
      <c r="J7689">
        <v>0.9</v>
      </c>
      <c r="K7689">
        <v>1.3</v>
      </c>
      <c r="L7689">
        <v>2.2000000000000002</v>
      </c>
      <c r="M7689">
        <v>1</v>
      </c>
      <c r="N7689">
        <v>2</v>
      </c>
      <c r="O7689">
        <v>2.4</v>
      </c>
      <c r="P7689">
        <v>18.899999999999999</v>
      </c>
      <c r="Q7689">
        <f>E7689*$Z$2+F7689*$Z$3+G7689*$Z$4+H7689*$Z$5+I7689*$Z$6+J7689*$Z$7+K7689*$Z$8+L7689*$Z$9+M7689*$Z$10+N7689*$Z$11+O7689*$Z$12+P7689*$Z$13</f>
        <v>2.1535877999999999</v>
      </c>
      <c r="R7689">
        <v>8.5</v>
      </c>
    </row>
    <row r="7690" spans="1:18" x14ac:dyDescent="0.3">
      <c r="A7690" s="1">
        <v>36695</v>
      </c>
      <c r="B7690" s="1" t="str">
        <f t="shared" si="361"/>
        <v>2000</v>
      </c>
      <c r="C7690" t="str">
        <f t="shared" si="362"/>
        <v>06</v>
      </c>
      <c r="D7690" t="str">
        <f t="shared" si="363"/>
        <v>18</v>
      </c>
      <c r="E7690">
        <v>0.9</v>
      </c>
      <c r="F7690">
        <v>7.1</v>
      </c>
      <c r="G7690">
        <v>8.6999999999999993</v>
      </c>
      <c r="H7690">
        <v>5.2</v>
      </c>
      <c r="I7690">
        <v>4.7</v>
      </c>
      <c r="J7690">
        <v>8.6999999999999993</v>
      </c>
      <c r="K7690">
        <v>5.7</v>
      </c>
      <c r="L7690">
        <v>4.8</v>
      </c>
      <c r="M7690">
        <v>8.6</v>
      </c>
      <c r="N7690">
        <v>4</v>
      </c>
      <c r="O7690">
        <v>5</v>
      </c>
      <c r="P7690">
        <v>8.1</v>
      </c>
      <c r="Q7690">
        <f>E7690*$Z$2+F7690*$Z$3+G7690*$Z$4+H7690*$Z$5+I7690*$Z$6+J7690*$Z$7+K7690*$Z$8+L7690*$Z$9+M7690*$Z$10+N7690*$Z$11+O7690*$Z$12+P7690*$Z$13</f>
        <v>6.2017897999999994</v>
      </c>
      <c r="R7690">
        <v>8.1999999999999993</v>
      </c>
    </row>
    <row r="7691" spans="1:18" x14ac:dyDescent="0.3">
      <c r="A7691" s="1">
        <v>36696</v>
      </c>
      <c r="B7691" s="1" t="str">
        <f t="shared" si="361"/>
        <v>2000</v>
      </c>
      <c r="C7691" t="str">
        <f t="shared" si="362"/>
        <v>06</v>
      </c>
      <c r="D7691" t="str">
        <f t="shared" si="363"/>
        <v>19</v>
      </c>
      <c r="E7691">
        <v>14.8</v>
      </c>
      <c r="F7691">
        <v>17.7</v>
      </c>
      <c r="G7691">
        <v>19.100000000000001</v>
      </c>
      <c r="H7691">
        <v>23</v>
      </c>
      <c r="I7691">
        <v>10.5</v>
      </c>
      <c r="J7691">
        <v>15.3</v>
      </c>
      <c r="K7691">
        <v>21.3</v>
      </c>
      <c r="L7691">
        <v>23.9</v>
      </c>
      <c r="M7691">
        <v>3.9</v>
      </c>
      <c r="N7691">
        <v>13.8</v>
      </c>
      <c r="O7691">
        <v>19.7</v>
      </c>
      <c r="P7691">
        <v>24.4</v>
      </c>
      <c r="Q7691">
        <f>E7691*$Z$2+F7691*$Z$3+G7691*$Z$4+H7691*$Z$5+I7691*$Z$6+J7691*$Z$7+K7691*$Z$8+L7691*$Z$9+M7691*$Z$10+N7691*$Z$11+O7691*$Z$12+P7691*$Z$13</f>
        <v>16.3333172</v>
      </c>
      <c r="R7691">
        <v>10.5</v>
      </c>
    </row>
    <row r="7692" spans="1:18" x14ac:dyDescent="0.3">
      <c r="A7692" s="1">
        <v>36697</v>
      </c>
      <c r="B7692" s="1" t="str">
        <f t="shared" si="361"/>
        <v>2000</v>
      </c>
      <c r="C7692" t="str">
        <f t="shared" si="362"/>
        <v>06</v>
      </c>
      <c r="D7692" t="str">
        <f t="shared" si="363"/>
        <v>20</v>
      </c>
      <c r="E7692">
        <v>27.9</v>
      </c>
      <c r="F7692">
        <v>44.8</v>
      </c>
      <c r="G7692">
        <v>45</v>
      </c>
      <c r="H7692">
        <v>52.4</v>
      </c>
      <c r="I7692">
        <v>37.700000000000003</v>
      </c>
      <c r="J7692">
        <v>41.7</v>
      </c>
      <c r="K7692">
        <v>41.3</v>
      </c>
      <c r="L7692">
        <v>44.5</v>
      </c>
      <c r="M7692">
        <v>51.4</v>
      </c>
      <c r="N7692">
        <v>28.9</v>
      </c>
      <c r="O7692">
        <v>24.2</v>
      </c>
      <c r="P7692">
        <v>38.1</v>
      </c>
      <c r="Q7692">
        <f>E7692*$Z$2+F7692*$Z$3+G7692*$Z$4+H7692*$Z$5+I7692*$Z$6+J7692*$Z$7+K7692*$Z$8+L7692*$Z$9+M7692*$Z$10+N7692*$Z$11+O7692*$Z$12+P7692*$Z$13</f>
        <v>38.474572800000004</v>
      </c>
      <c r="R7692">
        <v>27</v>
      </c>
    </row>
    <row r="7693" spans="1:18" x14ac:dyDescent="0.3">
      <c r="A7693" s="1">
        <v>36698</v>
      </c>
      <c r="B7693" s="1" t="str">
        <f t="shared" si="361"/>
        <v>2000</v>
      </c>
      <c r="C7693" t="str">
        <f t="shared" si="362"/>
        <v>06</v>
      </c>
      <c r="D7693" t="str">
        <f t="shared" si="363"/>
        <v>21</v>
      </c>
      <c r="E7693">
        <v>14.7</v>
      </c>
      <c r="F7693">
        <v>3.1</v>
      </c>
      <c r="G7693">
        <v>1.1000000000000001</v>
      </c>
      <c r="H7693">
        <v>4.9000000000000004</v>
      </c>
      <c r="I7693">
        <v>40</v>
      </c>
      <c r="J7693">
        <v>28.5</v>
      </c>
      <c r="K7693">
        <v>10.6</v>
      </c>
      <c r="L7693">
        <v>11.5</v>
      </c>
      <c r="M7693">
        <v>68.7</v>
      </c>
      <c r="N7693">
        <v>49.2</v>
      </c>
      <c r="O7693">
        <v>30</v>
      </c>
      <c r="P7693">
        <v>17.8</v>
      </c>
      <c r="Q7693">
        <f>E7693*$Z$2+F7693*$Z$3+G7693*$Z$4+H7693*$Z$5+I7693*$Z$6+J7693*$Z$7+K7693*$Z$8+L7693*$Z$9+M7693*$Z$10+N7693*$Z$11+O7693*$Z$12+P7693*$Z$13</f>
        <v>29.540685</v>
      </c>
      <c r="R7693">
        <v>86</v>
      </c>
    </row>
    <row r="7694" spans="1:18" x14ac:dyDescent="0.3">
      <c r="A7694" s="1">
        <v>36699</v>
      </c>
      <c r="B7694" s="1" t="str">
        <f t="shared" si="361"/>
        <v>2000</v>
      </c>
      <c r="C7694" t="str">
        <f t="shared" si="362"/>
        <v>06</v>
      </c>
      <c r="D7694" t="str">
        <f t="shared" si="363"/>
        <v>22</v>
      </c>
      <c r="E7694">
        <v>19.600000000000001</v>
      </c>
      <c r="F7694">
        <v>1.1000000000000001</v>
      </c>
      <c r="G7694">
        <v>0.2</v>
      </c>
      <c r="H7694">
        <v>2</v>
      </c>
      <c r="I7694">
        <v>20.100000000000001</v>
      </c>
      <c r="J7694">
        <v>0.8</v>
      </c>
      <c r="K7694">
        <v>0.3</v>
      </c>
      <c r="L7694">
        <v>1.1000000000000001</v>
      </c>
      <c r="M7694">
        <v>8.3000000000000007</v>
      </c>
      <c r="N7694">
        <v>4.7</v>
      </c>
      <c r="O7694">
        <v>1.8</v>
      </c>
      <c r="P7694">
        <v>8</v>
      </c>
      <c r="Q7694">
        <f>E7694*$Z$2+F7694*$Z$3+G7694*$Z$4+H7694*$Z$5+I7694*$Z$6+J7694*$Z$7+K7694*$Z$8+L7694*$Z$9+M7694*$Z$10+N7694*$Z$11+O7694*$Z$12+P7694*$Z$13</f>
        <v>4.4894981000000005</v>
      </c>
      <c r="R7694">
        <v>65</v>
      </c>
    </row>
    <row r="7695" spans="1:18" x14ac:dyDescent="0.3">
      <c r="A7695" s="1">
        <v>36700</v>
      </c>
      <c r="B7695" s="1" t="str">
        <f t="shared" si="361"/>
        <v>2000</v>
      </c>
      <c r="C7695" t="str">
        <f t="shared" si="362"/>
        <v>06</v>
      </c>
      <c r="D7695" t="str">
        <f t="shared" si="363"/>
        <v>23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f>E7695*$Z$2+F7695*$Z$3+G7695*$Z$4+H7695*$Z$5+I7695*$Z$6+J7695*$Z$7+K7695*$Z$8+L7695*$Z$9+M7695*$Z$10+N7695*$Z$11+O7695*$Z$12+P7695*$Z$13</f>
        <v>0</v>
      </c>
      <c r="R7695">
        <v>41</v>
      </c>
    </row>
    <row r="7696" spans="1:18" x14ac:dyDescent="0.3">
      <c r="A7696" s="1">
        <v>36701</v>
      </c>
      <c r="B7696" s="1" t="str">
        <f t="shared" si="361"/>
        <v>2000</v>
      </c>
      <c r="C7696" t="str">
        <f t="shared" si="362"/>
        <v>06</v>
      </c>
      <c r="D7696" t="str">
        <f t="shared" si="363"/>
        <v>24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f>E7696*$Z$2+F7696*$Z$3+G7696*$Z$4+H7696*$Z$5+I7696*$Z$6+J7696*$Z$7+K7696*$Z$8+L7696*$Z$9+M7696*$Z$10+N7696*$Z$11+O7696*$Z$12+P7696*$Z$13</f>
        <v>0</v>
      </c>
      <c r="R7696">
        <v>34</v>
      </c>
    </row>
    <row r="7697" spans="1:18" x14ac:dyDescent="0.3">
      <c r="A7697" s="1">
        <v>36702</v>
      </c>
      <c r="B7697" s="1" t="str">
        <f t="shared" si="361"/>
        <v>2000</v>
      </c>
      <c r="C7697" t="str">
        <f t="shared" si="362"/>
        <v>06</v>
      </c>
      <c r="D7697" t="str">
        <f t="shared" si="363"/>
        <v>25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f>E7697*$Z$2+F7697*$Z$3+G7697*$Z$4+H7697*$Z$5+I7697*$Z$6+J7697*$Z$7+K7697*$Z$8+L7697*$Z$9+M7697*$Z$10+N7697*$Z$11+O7697*$Z$12+P7697*$Z$13</f>
        <v>0</v>
      </c>
      <c r="R7697">
        <v>23</v>
      </c>
    </row>
    <row r="7698" spans="1:18" x14ac:dyDescent="0.3">
      <c r="A7698" s="1">
        <v>36703</v>
      </c>
      <c r="B7698" s="1" t="str">
        <f t="shared" si="361"/>
        <v>2000</v>
      </c>
      <c r="C7698" t="str">
        <f t="shared" si="362"/>
        <v>06</v>
      </c>
      <c r="D7698" t="str">
        <f t="shared" si="363"/>
        <v>26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f>E7698*$Z$2+F7698*$Z$3+G7698*$Z$4+H7698*$Z$5+I7698*$Z$6+J7698*$Z$7+K7698*$Z$8+L7698*$Z$9+M7698*$Z$10+N7698*$Z$11+O7698*$Z$12+P7698*$Z$13</f>
        <v>0</v>
      </c>
      <c r="R7698">
        <v>14</v>
      </c>
    </row>
    <row r="7699" spans="1:18" x14ac:dyDescent="0.3">
      <c r="A7699" s="1">
        <v>36704</v>
      </c>
      <c r="B7699" s="1" t="str">
        <f t="shared" si="361"/>
        <v>2000</v>
      </c>
      <c r="C7699" t="str">
        <f t="shared" si="362"/>
        <v>06</v>
      </c>
      <c r="D7699" t="str">
        <f t="shared" si="363"/>
        <v>27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f>E7699*$Z$2+F7699*$Z$3+G7699*$Z$4+H7699*$Z$5+I7699*$Z$6+J7699*$Z$7+K7699*$Z$8+L7699*$Z$9+M7699*$Z$10+N7699*$Z$11+O7699*$Z$12+P7699*$Z$13</f>
        <v>0</v>
      </c>
      <c r="R7699">
        <v>11</v>
      </c>
    </row>
    <row r="7700" spans="1:18" x14ac:dyDescent="0.3">
      <c r="A7700" s="1">
        <v>36705</v>
      </c>
      <c r="B7700" s="1" t="str">
        <f t="shared" si="361"/>
        <v>2000</v>
      </c>
      <c r="C7700" t="str">
        <f t="shared" si="362"/>
        <v>06</v>
      </c>
      <c r="D7700" t="str">
        <f t="shared" si="363"/>
        <v>28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f>E7700*$Z$2+F7700*$Z$3+G7700*$Z$4+H7700*$Z$5+I7700*$Z$6+J7700*$Z$7+K7700*$Z$8+L7700*$Z$9+M7700*$Z$10+N7700*$Z$11+O7700*$Z$12+P7700*$Z$13</f>
        <v>0</v>
      </c>
      <c r="R7700">
        <v>10</v>
      </c>
    </row>
    <row r="7701" spans="1:18" x14ac:dyDescent="0.3">
      <c r="A7701" s="1">
        <v>36706</v>
      </c>
      <c r="B7701" s="1" t="str">
        <f t="shared" si="361"/>
        <v>2000</v>
      </c>
      <c r="C7701" t="str">
        <f t="shared" si="362"/>
        <v>06</v>
      </c>
      <c r="D7701" t="str">
        <f t="shared" si="363"/>
        <v>29</v>
      </c>
      <c r="E7701">
        <v>9.8000000000000007</v>
      </c>
      <c r="F7701">
        <v>0.7</v>
      </c>
      <c r="G7701">
        <v>0.3</v>
      </c>
      <c r="H7701">
        <v>3.3</v>
      </c>
      <c r="I7701">
        <v>6.5</v>
      </c>
      <c r="J7701">
        <v>0</v>
      </c>
      <c r="K7701">
        <v>0</v>
      </c>
      <c r="L7701">
        <v>1.5</v>
      </c>
      <c r="M7701">
        <v>0</v>
      </c>
      <c r="N7701">
        <v>0</v>
      </c>
      <c r="O7701">
        <v>0</v>
      </c>
      <c r="P7701">
        <v>0</v>
      </c>
      <c r="Q7701">
        <f>E7701*$Z$2+F7701*$Z$3+G7701*$Z$4+H7701*$Z$5+I7701*$Z$6+J7701*$Z$7+K7701*$Z$8+L7701*$Z$9+M7701*$Z$10+N7701*$Z$11+O7701*$Z$12+P7701*$Z$13</f>
        <v>0.89255370000000012</v>
      </c>
      <c r="R7701">
        <v>9</v>
      </c>
    </row>
    <row r="7702" spans="1:18" x14ac:dyDescent="0.3">
      <c r="A7702" s="1">
        <v>36707</v>
      </c>
      <c r="B7702" s="1" t="str">
        <f t="shared" si="361"/>
        <v>2000</v>
      </c>
      <c r="C7702" t="str">
        <f t="shared" si="362"/>
        <v>06</v>
      </c>
      <c r="D7702" t="str">
        <f t="shared" si="363"/>
        <v>30</v>
      </c>
      <c r="E7702">
        <v>4.2</v>
      </c>
      <c r="F7702">
        <v>2.6</v>
      </c>
      <c r="G7702">
        <v>2.6</v>
      </c>
      <c r="H7702">
        <v>4.5999999999999996</v>
      </c>
      <c r="I7702">
        <v>6.3</v>
      </c>
      <c r="J7702">
        <v>1.5</v>
      </c>
      <c r="K7702">
        <v>3.8</v>
      </c>
      <c r="L7702">
        <v>4.5999999999999996</v>
      </c>
      <c r="M7702">
        <v>3.5</v>
      </c>
      <c r="N7702">
        <v>2.9</v>
      </c>
      <c r="O7702">
        <v>1.5</v>
      </c>
      <c r="P7702">
        <v>0.7</v>
      </c>
      <c r="Q7702">
        <f>E7702*$Z$2+F7702*$Z$3+G7702*$Z$4+H7702*$Z$5+I7702*$Z$6+J7702*$Z$7+K7702*$Z$8+L7702*$Z$9+M7702*$Z$10+N7702*$Z$11+O7702*$Z$12+P7702*$Z$13</f>
        <v>3.0540395</v>
      </c>
      <c r="R7702">
        <v>9.1999999999999993</v>
      </c>
    </row>
    <row r="7703" spans="1:18" x14ac:dyDescent="0.3">
      <c r="A7703" s="1">
        <v>36708</v>
      </c>
      <c r="B7703" s="1" t="str">
        <f t="shared" si="361"/>
        <v>2000</v>
      </c>
      <c r="C7703" t="str">
        <f t="shared" si="362"/>
        <v>07</v>
      </c>
      <c r="D7703" t="str">
        <f t="shared" si="363"/>
        <v>1</v>
      </c>
      <c r="E7703">
        <v>0</v>
      </c>
      <c r="F7703">
        <v>4.7</v>
      </c>
      <c r="G7703">
        <v>5.6</v>
      </c>
      <c r="H7703">
        <v>3.6</v>
      </c>
      <c r="I7703">
        <v>0</v>
      </c>
      <c r="J7703">
        <v>1</v>
      </c>
      <c r="K7703">
        <v>3.1</v>
      </c>
      <c r="L7703">
        <v>3</v>
      </c>
      <c r="M7703">
        <v>0</v>
      </c>
      <c r="N7703">
        <v>0</v>
      </c>
      <c r="O7703">
        <v>1.7</v>
      </c>
      <c r="P7703">
        <v>0.8</v>
      </c>
      <c r="Q7703">
        <f>E7703*$Z$2+F7703*$Z$3+G7703*$Z$4+H7703*$Z$5+I7703*$Z$6+J7703*$Z$7+K7703*$Z$8+L7703*$Z$9+M7703*$Z$10+N7703*$Z$11+O7703*$Z$12+P7703*$Z$13</f>
        <v>1.5477404000000001</v>
      </c>
      <c r="R7703">
        <v>9</v>
      </c>
    </row>
    <row r="7704" spans="1:18" x14ac:dyDescent="0.3">
      <c r="A7704" s="1">
        <v>36709</v>
      </c>
      <c r="B7704" s="1" t="str">
        <f t="shared" si="361"/>
        <v>2000</v>
      </c>
      <c r="C7704" t="str">
        <f t="shared" si="362"/>
        <v>07</v>
      </c>
      <c r="D7704" t="str">
        <f t="shared" si="363"/>
        <v>2</v>
      </c>
      <c r="E7704">
        <v>2</v>
      </c>
      <c r="F7704">
        <v>2</v>
      </c>
      <c r="G7704">
        <v>0.4</v>
      </c>
      <c r="H7704">
        <v>0.4</v>
      </c>
      <c r="I7704">
        <v>4.9000000000000004</v>
      </c>
      <c r="J7704">
        <v>5.9</v>
      </c>
      <c r="K7704">
        <v>2</v>
      </c>
      <c r="L7704">
        <v>1.3</v>
      </c>
      <c r="M7704">
        <v>0.9</v>
      </c>
      <c r="N7704">
        <v>2.4</v>
      </c>
      <c r="O7704">
        <v>1.3</v>
      </c>
      <c r="P7704">
        <v>3.5</v>
      </c>
      <c r="Q7704">
        <f>E7704*$Z$2+F7704*$Z$3+G7704*$Z$4+H7704*$Z$5+I7704*$Z$6+J7704*$Z$7+K7704*$Z$8+L7704*$Z$9+M7704*$Z$10+N7704*$Z$11+O7704*$Z$12+P7704*$Z$13</f>
        <v>2.7985848999999998</v>
      </c>
      <c r="R7704">
        <v>8.8000000000000007</v>
      </c>
    </row>
    <row r="7705" spans="1:18" x14ac:dyDescent="0.3">
      <c r="A7705" s="1">
        <v>36710</v>
      </c>
      <c r="B7705" s="1" t="str">
        <f t="shared" si="361"/>
        <v>2000</v>
      </c>
      <c r="C7705" t="str">
        <f t="shared" si="362"/>
        <v>07</v>
      </c>
      <c r="D7705" t="str">
        <f t="shared" si="363"/>
        <v>3</v>
      </c>
      <c r="E7705">
        <v>9.6999999999999993</v>
      </c>
      <c r="F7705">
        <v>5.4</v>
      </c>
      <c r="G7705">
        <v>2.1</v>
      </c>
      <c r="H7705">
        <v>2.4</v>
      </c>
      <c r="I7705">
        <v>17.5</v>
      </c>
      <c r="J7705">
        <v>17</v>
      </c>
      <c r="K7705">
        <v>10.4</v>
      </c>
      <c r="L7705">
        <v>11</v>
      </c>
      <c r="M7705">
        <v>24.7</v>
      </c>
      <c r="N7705">
        <v>35.5</v>
      </c>
      <c r="O7705">
        <v>33.5</v>
      </c>
      <c r="P7705">
        <v>17.8</v>
      </c>
      <c r="Q7705">
        <f>E7705*$Z$2+F7705*$Z$3+G7705*$Z$4+H7705*$Z$5+I7705*$Z$6+J7705*$Z$7+K7705*$Z$8+L7705*$Z$9+M7705*$Z$10+N7705*$Z$11+O7705*$Z$12+P7705*$Z$13</f>
        <v>19.714312200000002</v>
      </c>
      <c r="R7705">
        <v>5.9550000000000001</v>
      </c>
    </row>
    <row r="7706" spans="1:18" x14ac:dyDescent="0.3">
      <c r="A7706" s="1">
        <v>36711</v>
      </c>
      <c r="B7706" s="1" t="str">
        <f t="shared" si="361"/>
        <v>2000</v>
      </c>
      <c r="C7706" t="str">
        <f t="shared" si="362"/>
        <v>07</v>
      </c>
      <c r="D7706" t="str">
        <f t="shared" si="363"/>
        <v>4</v>
      </c>
      <c r="E7706">
        <v>17.3</v>
      </c>
      <c r="F7706">
        <v>27.2</v>
      </c>
      <c r="G7706">
        <v>29.1</v>
      </c>
      <c r="H7706">
        <v>26.3</v>
      </c>
      <c r="I7706">
        <v>19.600000000000001</v>
      </c>
      <c r="J7706">
        <v>25.6</v>
      </c>
      <c r="K7706">
        <v>30.3</v>
      </c>
      <c r="L7706">
        <v>31.9</v>
      </c>
      <c r="M7706">
        <v>7.9</v>
      </c>
      <c r="N7706">
        <v>29.5</v>
      </c>
      <c r="O7706">
        <v>34.5</v>
      </c>
      <c r="P7706">
        <v>19.899999999999999</v>
      </c>
      <c r="Q7706">
        <f>E7706*$Z$2+F7706*$Z$3+G7706*$Z$4+H7706*$Z$5+I7706*$Z$6+J7706*$Z$7+K7706*$Z$8+L7706*$Z$9+M7706*$Z$10+N7706*$Z$11+O7706*$Z$12+P7706*$Z$13</f>
        <v>26.0333656</v>
      </c>
      <c r="R7706">
        <v>22</v>
      </c>
    </row>
    <row r="7707" spans="1:18" x14ac:dyDescent="0.3">
      <c r="A7707" s="1">
        <v>36712</v>
      </c>
      <c r="B7707" s="1" t="str">
        <f t="shared" si="361"/>
        <v>2000</v>
      </c>
      <c r="C7707" t="str">
        <f t="shared" si="362"/>
        <v>07</v>
      </c>
      <c r="D7707" t="str">
        <f t="shared" si="363"/>
        <v>5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0.2</v>
      </c>
      <c r="K7707">
        <v>0</v>
      </c>
      <c r="L7707">
        <v>0</v>
      </c>
      <c r="M7707">
        <v>5.2</v>
      </c>
      <c r="N7707">
        <v>1.1000000000000001</v>
      </c>
      <c r="O7707">
        <v>0</v>
      </c>
      <c r="P7707">
        <v>0</v>
      </c>
      <c r="Q7707">
        <f>E7707*$Z$2+F7707*$Z$3+G7707*$Z$4+H7707*$Z$5+I7707*$Z$6+J7707*$Z$7+K7707*$Z$8+L7707*$Z$9+M7707*$Z$10+N7707*$Z$11+O7707*$Z$12+P7707*$Z$13</f>
        <v>0.78000049999999999</v>
      </c>
      <c r="R7707">
        <v>39</v>
      </c>
    </row>
    <row r="7708" spans="1:18" x14ac:dyDescent="0.3">
      <c r="A7708" s="1">
        <v>36713</v>
      </c>
      <c r="B7708" s="1" t="str">
        <f t="shared" si="361"/>
        <v>2000</v>
      </c>
      <c r="C7708" t="str">
        <f t="shared" si="362"/>
        <v>07</v>
      </c>
      <c r="D7708" t="str">
        <f t="shared" si="363"/>
        <v>6</v>
      </c>
      <c r="E7708">
        <v>7.2</v>
      </c>
      <c r="F7708">
        <v>1</v>
      </c>
      <c r="G7708">
        <v>4.7</v>
      </c>
      <c r="H7708">
        <v>7.3</v>
      </c>
      <c r="I7708">
        <v>1.2</v>
      </c>
      <c r="J7708">
        <v>0</v>
      </c>
      <c r="K7708">
        <v>4.5999999999999996</v>
      </c>
      <c r="L7708">
        <v>5.9</v>
      </c>
      <c r="M7708">
        <v>0</v>
      </c>
      <c r="N7708">
        <v>0</v>
      </c>
      <c r="O7708">
        <v>0</v>
      </c>
      <c r="P7708">
        <v>0</v>
      </c>
      <c r="Q7708">
        <f>E7708*$Z$2+F7708*$Z$3+G7708*$Z$4+H7708*$Z$5+I7708*$Z$6+J7708*$Z$7+K7708*$Z$8+L7708*$Z$9+M7708*$Z$10+N7708*$Z$11+O7708*$Z$12+P7708*$Z$13</f>
        <v>1.5809981</v>
      </c>
      <c r="R7708">
        <v>40</v>
      </c>
    </row>
    <row r="7709" spans="1:18" x14ac:dyDescent="0.3">
      <c r="A7709" s="1">
        <v>36714</v>
      </c>
      <c r="B7709" s="1" t="str">
        <f t="shared" si="361"/>
        <v>2000</v>
      </c>
      <c r="C7709" t="str">
        <f t="shared" si="362"/>
        <v>07</v>
      </c>
      <c r="D7709" t="str">
        <f t="shared" si="363"/>
        <v>7</v>
      </c>
      <c r="E7709">
        <v>52.8</v>
      </c>
      <c r="F7709">
        <v>26</v>
      </c>
      <c r="G7709">
        <v>8.1</v>
      </c>
      <c r="H7709">
        <v>4.7</v>
      </c>
      <c r="I7709">
        <v>42.5</v>
      </c>
      <c r="J7709">
        <v>43.4</v>
      </c>
      <c r="K7709">
        <v>16.7</v>
      </c>
      <c r="L7709">
        <v>11.3</v>
      </c>
      <c r="M7709">
        <v>13.6</v>
      </c>
      <c r="N7709">
        <v>21</v>
      </c>
      <c r="O7709">
        <v>15</v>
      </c>
      <c r="P7709">
        <v>12.9</v>
      </c>
      <c r="Q7709">
        <f>E7709*$Z$2+F7709*$Z$3+G7709*$Z$4+H7709*$Z$5+I7709*$Z$6+J7709*$Z$7+K7709*$Z$8+L7709*$Z$9+M7709*$Z$10+N7709*$Z$11+O7709*$Z$12+P7709*$Z$13</f>
        <v>24.0748316</v>
      </c>
      <c r="R7709">
        <v>40.299999999999997</v>
      </c>
    </row>
    <row r="7710" spans="1:18" x14ac:dyDescent="0.3">
      <c r="A7710" s="1">
        <v>36715</v>
      </c>
      <c r="B7710" s="1" t="str">
        <f t="shared" si="361"/>
        <v>2000</v>
      </c>
      <c r="C7710" t="str">
        <f t="shared" si="362"/>
        <v>07</v>
      </c>
      <c r="D7710" t="str">
        <f t="shared" si="363"/>
        <v>8</v>
      </c>
      <c r="E7710">
        <v>5.8</v>
      </c>
      <c r="F7710">
        <v>0.6</v>
      </c>
      <c r="G7710">
        <v>1</v>
      </c>
      <c r="H7710">
        <v>1.3</v>
      </c>
      <c r="I7710">
        <v>1.4</v>
      </c>
      <c r="J7710">
        <v>0.2</v>
      </c>
      <c r="K7710">
        <v>1</v>
      </c>
      <c r="L7710">
        <v>1.3</v>
      </c>
      <c r="M7710">
        <v>3</v>
      </c>
      <c r="N7710">
        <v>1.1000000000000001</v>
      </c>
      <c r="O7710">
        <v>0.6</v>
      </c>
      <c r="P7710">
        <v>0.3</v>
      </c>
      <c r="Q7710">
        <f>E7710*$Z$2+F7710*$Z$3+G7710*$Z$4+H7710*$Z$5+I7710*$Z$6+J7710*$Z$7+K7710*$Z$8+L7710*$Z$9+M7710*$Z$10+N7710*$Z$11+O7710*$Z$12+P7710*$Z$13</f>
        <v>1.0811502</v>
      </c>
      <c r="R7710">
        <v>28</v>
      </c>
    </row>
    <row r="7711" spans="1:18" x14ac:dyDescent="0.3">
      <c r="A7711" s="1">
        <v>36716</v>
      </c>
      <c r="B7711" s="1" t="str">
        <f t="shared" si="361"/>
        <v>2000</v>
      </c>
      <c r="C7711" t="str">
        <f t="shared" si="362"/>
        <v>07</v>
      </c>
      <c r="D7711" t="str">
        <f t="shared" si="363"/>
        <v>9</v>
      </c>
      <c r="E7711">
        <v>16.899999999999999</v>
      </c>
      <c r="F7711">
        <v>21.8</v>
      </c>
      <c r="G7711">
        <v>26.1</v>
      </c>
      <c r="H7711">
        <v>16.7</v>
      </c>
      <c r="I7711">
        <v>4.3</v>
      </c>
      <c r="J7711">
        <v>5</v>
      </c>
      <c r="K7711">
        <v>14.6</v>
      </c>
      <c r="L7711">
        <v>13.9</v>
      </c>
      <c r="M7711">
        <v>7.3</v>
      </c>
      <c r="N7711">
        <v>1.6</v>
      </c>
      <c r="O7711">
        <v>8</v>
      </c>
      <c r="P7711">
        <v>3.7</v>
      </c>
      <c r="Q7711">
        <f>E7711*$Z$2+F7711*$Z$3+G7711*$Z$4+H7711*$Z$5+I7711*$Z$6+J7711*$Z$7+K7711*$Z$8+L7711*$Z$9+M7711*$Z$10+N7711*$Z$11+O7711*$Z$12+P7711*$Z$13</f>
        <v>8.8144054999999994</v>
      </c>
      <c r="R7711">
        <v>35</v>
      </c>
    </row>
    <row r="7712" spans="1:18" x14ac:dyDescent="0.3">
      <c r="A7712" s="1">
        <v>36717</v>
      </c>
      <c r="B7712" s="1" t="str">
        <f t="shared" si="361"/>
        <v>2000</v>
      </c>
      <c r="C7712" t="str">
        <f t="shared" si="362"/>
        <v>07</v>
      </c>
      <c r="D7712" t="str">
        <f t="shared" si="363"/>
        <v>10</v>
      </c>
      <c r="E7712">
        <v>2.1</v>
      </c>
      <c r="F7712">
        <v>11.9</v>
      </c>
      <c r="G7712">
        <v>12.8</v>
      </c>
      <c r="H7712">
        <v>14.1</v>
      </c>
      <c r="I7712">
        <v>3.4</v>
      </c>
      <c r="J7712">
        <v>5.7</v>
      </c>
      <c r="K7712">
        <v>8.1</v>
      </c>
      <c r="L7712">
        <v>7.4</v>
      </c>
      <c r="M7712">
        <v>2.9</v>
      </c>
      <c r="N7712">
        <v>2</v>
      </c>
      <c r="O7712">
        <v>4.8</v>
      </c>
      <c r="P7712">
        <v>3.1</v>
      </c>
      <c r="Q7712">
        <f>E7712*$Z$2+F7712*$Z$3+G7712*$Z$4+H7712*$Z$5+I7712*$Z$6+J7712*$Z$7+K7712*$Z$8+L7712*$Z$9+M7712*$Z$10+N7712*$Z$11+O7712*$Z$12+P7712*$Z$13</f>
        <v>5.4791346000000001</v>
      </c>
      <c r="R7712">
        <v>23</v>
      </c>
    </row>
    <row r="7713" spans="1:18" x14ac:dyDescent="0.3">
      <c r="A7713" s="1">
        <v>36718</v>
      </c>
      <c r="B7713" s="1" t="str">
        <f t="shared" si="361"/>
        <v>2000</v>
      </c>
      <c r="C7713" t="str">
        <f t="shared" si="362"/>
        <v>07</v>
      </c>
      <c r="D7713" t="str">
        <f t="shared" si="363"/>
        <v>11</v>
      </c>
      <c r="E7713">
        <v>5.7</v>
      </c>
      <c r="F7713">
        <v>2.9</v>
      </c>
      <c r="G7713">
        <v>3.1</v>
      </c>
      <c r="H7713">
        <v>5.3</v>
      </c>
      <c r="I7713">
        <v>11.6</v>
      </c>
      <c r="J7713">
        <v>7.2</v>
      </c>
      <c r="K7713">
        <v>5</v>
      </c>
      <c r="L7713">
        <v>4.8</v>
      </c>
      <c r="M7713">
        <v>17.8</v>
      </c>
      <c r="N7713">
        <v>5.4</v>
      </c>
      <c r="O7713">
        <v>1.7</v>
      </c>
      <c r="P7713">
        <v>0</v>
      </c>
      <c r="Q7713">
        <f>E7713*$Z$2+F7713*$Z$3+G7713*$Z$4+H7713*$Z$5+I7713*$Z$6+J7713*$Z$7+K7713*$Z$8+L7713*$Z$9+M7713*$Z$10+N7713*$Z$11+O7713*$Z$12+P7713*$Z$13</f>
        <v>6.5147700999999998</v>
      </c>
      <c r="R7713">
        <v>20.5</v>
      </c>
    </row>
    <row r="7714" spans="1:18" x14ac:dyDescent="0.3">
      <c r="A7714" s="1">
        <v>36719</v>
      </c>
      <c r="B7714" s="1" t="str">
        <f t="shared" si="361"/>
        <v>2000</v>
      </c>
      <c r="C7714" t="str">
        <f t="shared" si="362"/>
        <v>07</v>
      </c>
      <c r="D7714" t="str">
        <f t="shared" si="363"/>
        <v>12</v>
      </c>
      <c r="E7714">
        <v>4.9000000000000004</v>
      </c>
      <c r="F7714">
        <v>25.4</v>
      </c>
      <c r="G7714">
        <v>30</v>
      </c>
      <c r="H7714">
        <v>20.7</v>
      </c>
      <c r="I7714">
        <v>0</v>
      </c>
      <c r="J7714">
        <v>5</v>
      </c>
      <c r="K7714">
        <v>17.5</v>
      </c>
      <c r="L7714">
        <v>17.600000000000001</v>
      </c>
      <c r="M7714">
        <v>0</v>
      </c>
      <c r="N7714">
        <v>0.9</v>
      </c>
      <c r="O7714">
        <v>9.5</v>
      </c>
      <c r="P7714">
        <v>4.5</v>
      </c>
      <c r="Q7714">
        <f>E7714*$Z$2+F7714*$Z$3+G7714*$Z$4+H7714*$Z$5+I7714*$Z$6+J7714*$Z$7+K7714*$Z$8+L7714*$Z$9+M7714*$Z$10+N7714*$Z$11+O7714*$Z$12+P7714*$Z$13</f>
        <v>8.747501699999999</v>
      </c>
      <c r="R7714">
        <v>17</v>
      </c>
    </row>
    <row r="7715" spans="1:18" x14ac:dyDescent="0.3">
      <c r="A7715" s="1">
        <v>36720</v>
      </c>
      <c r="B7715" s="1" t="str">
        <f t="shared" si="361"/>
        <v>2000</v>
      </c>
      <c r="C7715" t="str">
        <f t="shared" si="362"/>
        <v>07</v>
      </c>
      <c r="D7715" t="str">
        <f t="shared" si="363"/>
        <v>13</v>
      </c>
      <c r="E7715">
        <v>5.6</v>
      </c>
      <c r="F7715">
        <v>8.6999999999999993</v>
      </c>
      <c r="G7715">
        <v>15.3</v>
      </c>
      <c r="H7715">
        <v>15.7</v>
      </c>
      <c r="I7715">
        <v>2</v>
      </c>
      <c r="J7715">
        <v>2.1</v>
      </c>
      <c r="K7715">
        <v>12.2</v>
      </c>
      <c r="L7715">
        <v>14.1</v>
      </c>
      <c r="M7715">
        <v>1.3</v>
      </c>
      <c r="N7715">
        <v>0.4</v>
      </c>
      <c r="O7715">
        <v>2.4</v>
      </c>
      <c r="P7715">
        <v>5</v>
      </c>
      <c r="Q7715">
        <f>E7715*$Z$2+F7715*$Z$3+G7715*$Z$4+H7715*$Z$5+I7715*$Z$6+J7715*$Z$7+K7715*$Z$8+L7715*$Z$9+M7715*$Z$10+N7715*$Z$11+O7715*$Z$12+P7715*$Z$13</f>
        <v>5.2556881999999998</v>
      </c>
      <c r="R7715">
        <v>16.8</v>
      </c>
    </row>
    <row r="7716" spans="1:18" x14ac:dyDescent="0.3">
      <c r="A7716" s="1">
        <v>36721</v>
      </c>
      <c r="B7716" s="1" t="str">
        <f t="shared" si="361"/>
        <v>2000</v>
      </c>
      <c r="C7716" t="str">
        <f t="shared" si="362"/>
        <v>07</v>
      </c>
      <c r="D7716" t="str">
        <f t="shared" si="363"/>
        <v>14</v>
      </c>
      <c r="E7716">
        <v>7.6</v>
      </c>
      <c r="F7716">
        <v>13.7</v>
      </c>
      <c r="G7716">
        <v>12.9</v>
      </c>
      <c r="H7716">
        <v>16.5</v>
      </c>
      <c r="I7716">
        <v>11.9</v>
      </c>
      <c r="J7716">
        <v>14.3</v>
      </c>
      <c r="K7716">
        <v>12</v>
      </c>
      <c r="L7716">
        <v>10.9</v>
      </c>
      <c r="M7716">
        <v>4</v>
      </c>
      <c r="N7716">
        <v>5.8</v>
      </c>
      <c r="O7716">
        <v>6.6</v>
      </c>
      <c r="P7716">
        <v>6.2</v>
      </c>
      <c r="Q7716">
        <f>E7716*$Z$2+F7716*$Z$3+G7716*$Z$4+H7716*$Z$5+I7716*$Z$6+J7716*$Z$7+K7716*$Z$8+L7716*$Z$9+M7716*$Z$10+N7716*$Z$11+O7716*$Z$12+P7716*$Z$13</f>
        <v>9.8567855999999985</v>
      </c>
      <c r="R7716">
        <v>21</v>
      </c>
    </row>
    <row r="7717" spans="1:18" x14ac:dyDescent="0.3">
      <c r="A7717" s="1">
        <v>36722</v>
      </c>
      <c r="B7717" s="1" t="str">
        <f t="shared" si="361"/>
        <v>2000</v>
      </c>
      <c r="C7717" t="str">
        <f t="shared" si="362"/>
        <v>07</v>
      </c>
      <c r="D7717" t="str">
        <f t="shared" si="363"/>
        <v>15</v>
      </c>
      <c r="E7717">
        <v>0</v>
      </c>
      <c r="F7717">
        <v>0.3</v>
      </c>
      <c r="G7717">
        <v>1.5</v>
      </c>
      <c r="H7717">
        <v>4.5999999999999996</v>
      </c>
      <c r="I7717">
        <v>0</v>
      </c>
      <c r="J7717">
        <v>0</v>
      </c>
      <c r="K7717">
        <v>1.4</v>
      </c>
      <c r="L7717">
        <v>1.8</v>
      </c>
      <c r="M7717">
        <v>0</v>
      </c>
      <c r="N7717">
        <v>0</v>
      </c>
      <c r="O7717">
        <v>0</v>
      </c>
      <c r="P7717">
        <v>2</v>
      </c>
      <c r="Q7717">
        <f>E7717*$Z$2+F7717*$Z$3+G7717*$Z$4+H7717*$Z$5+I7717*$Z$6+J7717*$Z$7+K7717*$Z$8+L7717*$Z$9+M7717*$Z$10+N7717*$Z$11+O7717*$Z$12+P7717*$Z$13</f>
        <v>0.51092139999999997</v>
      </c>
      <c r="R7717">
        <v>33</v>
      </c>
    </row>
    <row r="7718" spans="1:18" x14ac:dyDescent="0.3">
      <c r="A7718" s="1">
        <v>36723</v>
      </c>
      <c r="B7718" s="1" t="str">
        <f t="shared" si="361"/>
        <v>2000</v>
      </c>
      <c r="C7718" t="str">
        <f t="shared" si="362"/>
        <v>07</v>
      </c>
      <c r="D7718" t="str">
        <f t="shared" si="363"/>
        <v>16</v>
      </c>
      <c r="E7718">
        <v>1.5</v>
      </c>
      <c r="F7718">
        <v>2.7</v>
      </c>
      <c r="G7718">
        <v>9.6</v>
      </c>
      <c r="H7718">
        <v>12.7</v>
      </c>
      <c r="I7718">
        <v>0.6</v>
      </c>
      <c r="J7718">
        <v>0.2</v>
      </c>
      <c r="K7718">
        <v>9.4</v>
      </c>
      <c r="L7718">
        <v>12.1</v>
      </c>
      <c r="M7718">
        <v>3</v>
      </c>
      <c r="N7718">
        <v>1.6</v>
      </c>
      <c r="O7718">
        <v>1.1000000000000001</v>
      </c>
      <c r="P7718">
        <v>0.7</v>
      </c>
      <c r="Q7718">
        <f>E7718*$Z$2+F7718*$Z$3+G7718*$Z$4+H7718*$Z$5+I7718*$Z$6+J7718*$Z$7+K7718*$Z$8+L7718*$Z$9+M7718*$Z$10+N7718*$Z$11+O7718*$Z$12+P7718*$Z$13</f>
        <v>3.6495212000000001</v>
      </c>
      <c r="R7718">
        <v>39.979999999999997</v>
      </c>
    </row>
    <row r="7719" spans="1:18" x14ac:dyDescent="0.3">
      <c r="A7719" s="1">
        <v>36724</v>
      </c>
      <c r="B7719" s="1" t="str">
        <f t="shared" si="361"/>
        <v>2000</v>
      </c>
      <c r="C7719" t="str">
        <f t="shared" si="362"/>
        <v>07</v>
      </c>
      <c r="D7719" t="str">
        <f t="shared" si="363"/>
        <v>17</v>
      </c>
      <c r="E7719">
        <v>2.1</v>
      </c>
      <c r="F7719">
        <v>4.5999999999999996</v>
      </c>
      <c r="G7719">
        <v>6.3</v>
      </c>
      <c r="H7719">
        <v>11.2</v>
      </c>
      <c r="I7719">
        <v>2.1</v>
      </c>
      <c r="J7719">
        <v>3.1</v>
      </c>
      <c r="K7719">
        <v>5.4</v>
      </c>
      <c r="L7719">
        <v>5.8</v>
      </c>
      <c r="M7719">
        <v>0.4</v>
      </c>
      <c r="N7719">
        <v>1</v>
      </c>
      <c r="O7719">
        <v>1.5</v>
      </c>
      <c r="P7719">
        <v>0.4</v>
      </c>
      <c r="Q7719">
        <f>E7719*$Z$2+F7719*$Z$3+G7719*$Z$4+H7719*$Z$5+I7719*$Z$6+J7719*$Z$7+K7719*$Z$8+L7719*$Z$9+M7719*$Z$10+N7719*$Z$11+O7719*$Z$12+P7719*$Z$13</f>
        <v>2.8882467999999997</v>
      </c>
      <c r="R7719">
        <v>18.72</v>
      </c>
    </row>
    <row r="7720" spans="1:18" x14ac:dyDescent="0.3">
      <c r="A7720" s="1">
        <v>36725</v>
      </c>
      <c r="B7720" s="1" t="str">
        <f t="shared" si="361"/>
        <v>2000</v>
      </c>
      <c r="C7720" t="str">
        <f t="shared" si="362"/>
        <v>07</v>
      </c>
      <c r="D7720" t="str">
        <f t="shared" si="363"/>
        <v>18</v>
      </c>
      <c r="E7720">
        <v>2.8</v>
      </c>
      <c r="F7720">
        <v>10.8</v>
      </c>
      <c r="G7720">
        <v>16.5</v>
      </c>
      <c r="H7720">
        <v>17.7</v>
      </c>
      <c r="I7720">
        <v>6</v>
      </c>
      <c r="J7720">
        <v>4.5</v>
      </c>
      <c r="K7720">
        <v>12.3</v>
      </c>
      <c r="L7720">
        <v>13.6</v>
      </c>
      <c r="M7720">
        <v>22.2</v>
      </c>
      <c r="N7720">
        <v>5.6</v>
      </c>
      <c r="O7720">
        <v>3.6</v>
      </c>
      <c r="P7720">
        <v>1.4</v>
      </c>
      <c r="Q7720">
        <f>E7720*$Z$2+F7720*$Z$3+G7720*$Z$4+H7720*$Z$5+I7720*$Z$6+J7720*$Z$7+K7720*$Z$8+L7720*$Z$9+M7720*$Z$10+N7720*$Z$11+O7720*$Z$12+P7720*$Z$13</f>
        <v>8.8547440000000019</v>
      </c>
      <c r="R7720">
        <v>22.5</v>
      </c>
    </row>
    <row r="7721" spans="1:18" x14ac:dyDescent="0.3">
      <c r="A7721" s="1">
        <v>36726</v>
      </c>
      <c r="B7721" s="1" t="str">
        <f t="shared" si="361"/>
        <v>2000</v>
      </c>
      <c r="C7721" t="str">
        <f t="shared" si="362"/>
        <v>07</v>
      </c>
      <c r="D7721" t="str">
        <f t="shared" si="363"/>
        <v>19</v>
      </c>
      <c r="E7721">
        <v>48.3</v>
      </c>
      <c r="F7721">
        <v>27.5</v>
      </c>
      <c r="G7721">
        <v>33.6</v>
      </c>
      <c r="H7721">
        <v>33.9</v>
      </c>
      <c r="I7721">
        <v>33.9</v>
      </c>
      <c r="J7721">
        <v>19.600000000000001</v>
      </c>
      <c r="K7721">
        <v>28.1</v>
      </c>
      <c r="L7721">
        <v>29.4</v>
      </c>
      <c r="M7721">
        <v>59</v>
      </c>
      <c r="N7721">
        <v>23.2</v>
      </c>
      <c r="O7721">
        <v>19.399999999999999</v>
      </c>
      <c r="P7721">
        <v>12</v>
      </c>
      <c r="Q7721">
        <f>E7721*$Z$2+F7721*$Z$3+G7721*$Z$4+H7721*$Z$5+I7721*$Z$6+J7721*$Z$7+K7721*$Z$8+L7721*$Z$9+M7721*$Z$10+N7721*$Z$11+O7721*$Z$12+P7721*$Z$13</f>
        <v>28.128584300000004</v>
      </c>
      <c r="R7721">
        <v>66</v>
      </c>
    </row>
    <row r="7722" spans="1:18" x14ac:dyDescent="0.3">
      <c r="A7722" s="1">
        <v>36727</v>
      </c>
      <c r="B7722" s="1" t="str">
        <f t="shared" si="361"/>
        <v>2000</v>
      </c>
      <c r="C7722" t="str">
        <f t="shared" si="362"/>
        <v>07</v>
      </c>
      <c r="D7722" t="str">
        <f t="shared" si="363"/>
        <v>20</v>
      </c>
      <c r="E7722">
        <v>112</v>
      </c>
      <c r="F7722">
        <v>149.1</v>
      </c>
      <c r="G7722">
        <v>163.80000000000001</v>
      </c>
      <c r="H7722">
        <v>161.5</v>
      </c>
      <c r="I7722">
        <v>140</v>
      </c>
      <c r="J7722">
        <v>158.1</v>
      </c>
      <c r="K7722">
        <v>163.1</v>
      </c>
      <c r="L7722">
        <v>162.30000000000001</v>
      </c>
      <c r="M7722">
        <v>62.8</v>
      </c>
      <c r="N7722">
        <v>82.2</v>
      </c>
      <c r="O7722">
        <v>84.8</v>
      </c>
      <c r="P7722">
        <v>31.8</v>
      </c>
      <c r="Q7722">
        <f>E7722*$Z$2+F7722*$Z$3+G7722*$Z$4+H7722*$Z$5+I7722*$Z$6+J7722*$Z$7+K7722*$Z$8+L7722*$Z$9+M7722*$Z$10+N7722*$Z$11+O7722*$Z$12+P7722*$Z$13</f>
        <v>122.82010990000001</v>
      </c>
      <c r="R7722">
        <v>756</v>
      </c>
    </row>
    <row r="7723" spans="1:18" x14ac:dyDescent="0.3">
      <c r="A7723" s="1">
        <v>36728</v>
      </c>
      <c r="B7723" s="1" t="str">
        <f t="shared" si="361"/>
        <v>2000</v>
      </c>
      <c r="C7723" t="str">
        <f t="shared" si="362"/>
        <v>07</v>
      </c>
      <c r="D7723" t="str">
        <f t="shared" si="363"/>
        <v>21</v>
      </c>
      <c r="E7723">
        <v>1.6</v>
      </c>
      <c r="F7723">
        <v>1.4</v>
      </c>
      <c r="G7723">
        <v>3.4</v>
      </c>
      <c r="H7723">
        <v>5.4</v>
      </c>
      <c r="I7723">
        <v>0.1</v>
      </c>
      <c r="J7723">
        <v>0</v>
      </c>
      <c r="K7723">
        <v>3.2</v>
      </c>
      <c r="L7723">
        <v>4.0999999999999996</v>
      </c>
      <c r="M7723">
        <v>0.2</v>
      </c>
      <c r="N7723">
        <v>0</v>
      </c>
      <c r="O7723">
        <v>0</v>
      </c>
      <c r="P7723">
        <v>0</v>
      </c>
      <c r="Q7723">
        <f>E7723*$Z$2+F7723*$Z$3+G7723*$Z$4+H7723*$Z$5+I7723*$Z$6+J7723*$Z$7+K7723*$Z$8+L7723*$Z$9+M7723*$Z$10+N7723*$Z$11+O7723*$Z$12+P7723*$Z$13</f>
        <v>1.0534349000000001</v>
      </c>
      <c r="R7723">
        <v>568</v>
      </c>
    </row>
    <row r="7724" spans="1:18" x14ac:dyDescent="0.3">
      <c r="A7724" s="1">
        <v>36729</v>
      </c>
      <c r="B7724" s="1" t="str">
        <f t="shared" si="361"/>
        <v>2000</v>
      </c>
      <c r="C7724" t="str">
        <f t="shared" si="362"/>
        <v>07</v>
      </c>
      <c r="D7724" t="str">
        <f t="shared" si="363"/>
        <v>22</v>
      </c>
      <c r="E7724">
        <v>0</v>
      </c>
      <c r="F7724">
        <v>14.2</v>
      </c>
      <c r="G7724">
        <v>19.5</v>
      </c>
      <c r="H7724">
        <v>15.6</v>
      </c>
      <c r="I7724">
        <v>0</v>
      </c>
      <c r="J7724">
        <v>2.9</v>
      </c>
      <c r="K7724">
        <v>12.4</v>
      </c>
      <c r="L7724">
        <v>12.9</v>
      </c>
      <c r="M7724">
        <v>0</v>
      </c>
      <c r="N7724">
        <v>0.5</v>
      </c>
      <c r="O7724">
        <v>5.5</v>
      </c>
      <c r="P7724">
        <v>3.9</v>
      </c>
      <c r="Q7724">
        <f>E7724*$Z$2+F7724*$Z$3+G7724*$Z$4+H7724*$Z$5+I7724*$Z$6+J7724*$Z$7+K7724*$Z$8+L7724*$Z$9+M7724*$Z$10+N7724*$Z$11+O7724*$Z$12+P7724*$Z$13</f>
        <v>5.6930128</v>
      </c>
      <c r="R7724">
        <v>171</v>
      </c>
    </row>
    <row r="7725" spans="1:18" x14ac:dyDescent="0.3">
      <c r="A7725" s="1">
        <v>36730</v>
      </c>
      <c r="B7725" s="1" t="str">
        <f t="shared" si="361"/>
        <v>2000</v>
      </c>
      <c r="C7725" t="str">
        <f t="shared" si="362"/>
        <v>07</v>
      </c>
      <c r="D7725" t="str">
        <f t="shared" si="363"/>
        <v>23</v>
      </c>
      <c r="E7725">
        <v>0.3</v>
      </c>
      <c r="F7725">
        <v>0.3</v>
      </c>
      <c r="G7725">
        <v>0</v>
      </c>
      <c r="H7725">
        <v>0.2</v>
      </c>
      <c r="I7725">
        <v>0.7</v>
      </c>
      <c r="J7725">
        <v>0.8</v>
      </c>
      <c r="K7725">
        <v>0.3</v>
      </c>
      <c r="L7725">
        <v>0.2</v>
      </c>
      <c r="M7725">
        <v>0.1</v>
      </c>
      <c r="N7725">
        <v>0.3</v>
      </c>
      <c r="O7725">
        <v>0.2</v>
      </c>
      <c r="P7725">
        <v>0</v>
      </c>
      <c r="Q7725">
        <f>E7725*$Z$2+F7725*$Z$3+G7725*$Z$4+H7725*$Z$5+I7725*$Z$6+J7725*$Z$7+K7725*$Z$8+L7725*$Z$9+M7725*$Z$10+N7725*$Z$11+O7725*$Z$12+P7725*$Z$13</f>
        <v>0.36703499999999989</v>
      </c>
      <c r="R7725">
        <v>100</v>
      </c>
    </row>
    <row r="7726" spans="1:18" x14ac:dyDescent="0.3">
      <c r="A7726" s="1">
        <v>36731</v>
      </c>
      <c r="B7726" s="1" t="str">
        <f t="shared" si="361"/>
        <v>2000</v>
      </c>
      <c r="C7726" t="str">
        <f t="shared" si="362"/>
        <v>07</v>
      </c>
      <c r="D7726" t="str">
        <f t="shared" si="363"/>
        <v>24</v>
      </c>
      <c r="E7726">
        <v>0.7</v>
      </c>
      <c r="F7726">
        <v>5.3</v>
      </c>
      <c r="G7726">
        <v>7.5</v>
      </c>
      <c r="H7726">
        <v>6.2</v>
      </c>
      <c r="I7726">
        <v>1.5</v>
      </c>
      <c r="J7726">
        <v>1.8</v>
      </c>
      <c r="K7726">
        <v>5.2</v>
      </c>
      <c r="L7726">
        <v>5.4</v>
      </c>
      <c r="M7726">
        <v>1.3</v>
      </c>
      <c r="N7726">
        <v>0.3</v>
      </c>
      <c r="O7726">
        <v>1.9</v>
      </c>
      <c r="P7726">
        <v>0.8</v>
      </c>
      <c r="Q7726">
        <f>E7726*$Z$2+F7726*$Z$3+G7726*$Z$4+H7726*$Z$5+I7726*$Z$6+J7726*$Z$7+K7726*$Z$8+L7726*$Z$9+M7726*$Z$10+N7726*$Z$11+O7726*$Z$12+P7726*$Z$13</f>
        <v>2.6393160000000004</v>
      </c>
      <c r="R7726">
        <v>77.11</v>
      </c>
    </row>
    <row r="7727" spans="1:18" x14ac:dyDescent="0.3">
      <c r="A7727" s="1">
        <v>36732</v>
      </c>
      <c r="B7727" s="1" t="str">
        <f t="shared" si="361"/>
        <v>2000</v>
      </c>
      <c r="C7727" t="str">
        <f t="shared" si="362"/>
        <v>07</v>
      </c>
      <c r="D7727" t="str">
        <f t="shared" si="363"/>
        <v>25</v>
      </c>
      <c r="E7727">
        <v>0</v>
      </c>
      <c r="F7727">
        <v>0.1</v>
      </c>
      <c r="G7727">
        <v>0.6</v>
      </c>
      <c r="H7727">
        <v>1.2</v>
      </c>
      <c r="I7727">
        <v>6.4</v>
      </c>
      <c r="J7727">
        <v>1.4</v>
      </c>
      <c r="K7727">
        <v>0.6</v>
      </c>
      <c r="L7727">
        <v>0.7</v>
      </c>
      <c r="M7727">
        <v>32</v>
      </c>
      <c r="N7727">
        <v>7.1</v>
      </c>
      <c r="O7727">
        <v>0</v>
      </c>
      <c r="P7727">
        <v>1.2</v>
      </c>
      <c r="Q7727">
        <f>E7727*$Z$2+F7727*$Z$3+G7727*$Z$4+H7727*$Z$5+I7727*$Z$6+J7727*$Z$7+K7727*$Z$8+L7727*$Z$9+M7727*$Z$10+N7727*$Z$11+O7727*$Z$12+P7727*$Z$13</f>
        <v>5.1249936000000007</v>
      </c>
      <c r="R7727">
        <v>63.05</v>
      </c>
    </row>
    <row r="7728" spans="1:18" x14ac:dyDescent="0.3">
      <c r="A7728" s="1">
        <v>36733</v>
      </c>
      <c r="B7728" s="1" t="str">
        <f t="shared" si="361"/>
        <v>2000</v>
      </c>
      <c r="C7728" t="str">
        <f t="shared" si="362"/>
        <v>07</v>
      </c>
      <c r="D7728" t="str">
        <f t="shared" si="363"/>
        <v>26</v>
      </c>
      <c r="E7728">
        <v>39.700000000000003</v>
      </c>
      <c r="F7728">
        <v>63.9</v>
      </c>
      <c r="G7728">
        <v>72.400000000000006</v>
      </c>
      <c r="H7728">
        <v>51.7</v>
      </c>
      <c r="I7728">
        <v>33</v>
      </c>
      <c r="J7728">
        <v>35.799999999999997</v>
      </c>
      <c r="K7728">
        <v>52.3</v>
      </c>
      <c r="L7728">
        <v>50.8</v>
      </c>
      <c r="M7728">
        <v>21.7</v>
      </c>
      <c r="N7728">
        <v>26.2</v>
      </c>
      <c r="O7728">
        <v>44</v>
      </c>
      <c r="P7728">
        <v>40.700000000000003</v>
      </c>
      <c r="Q7728">
        <f>E7728*$Z$2+F7728*$Z$3+G7728*$Z$4+H7728*$Z$5+I7728*$Z$6+J7728*$Z$7+K7728*$Z$8+L7728*$Z$9+M7728*$Z$10+N7728*$Z$11+O7728*$Z$12+P7728*$Z$13</f>
        <v>40.369487499999998</v>
      </c>
      <c r="R7728">
        <v>150.30000000000001</v>
      </c>
    </row>
    <row r="7729" spans="1:18" x14ac:dyDescent="0.3">
      <c r="A7729" s="1">
        <v>36734</v>
      </c>
      <c r="B7729" s="1" t="str">
        <f t="shared" si="361"/>
        <v>2000</v>
      </c>
      <c r="C7729" t="str">
        <f t="shared" si="362"/>
        <v>07</v>
      </c>
      <c r="D7729" t="str">
        <f t="shared" si="363"/>
        <v>27</v>
      </c>
      <c r="E7729">
        <v>43.2</v>
      </c>
      <c r="F7729">
        <v>66.099999999999994</v>
      </c>
      <c r="G7729">
        <v>83.1</v>
      </c>
      <c r="H7729">
        <v>77.2</v>
      </c>
      <c r="I7729">
        <v>51</v>
      </c>
      <c r="J7729">
        <v>61.4</v>
      </c>
      <c r="K7729">
        <v>82.8</v>
      </c>
      <c r="L7729">
        <v>87.9</v>
      </c>
      <c r="M7729">
        <v>21.7</v>
      </c>
      <c r="N7729">
        <v>75.099999999999994</v>
      </c>
      <c r="O7729">
        <v>92.2</v>
      </c>
      <c r="P7729">
        <v>50.1</v>
      </c>
      <c r="Q7729">
        <f>E7729*$Z$2+F7729*$Z$3+G7729*$Z$4+H7729*$Z$5+I7729*$Z$6+J7729*$Z$7+K7729*$Z$8+L7729*$Z$9+M7729*$Z$10+N7729*$Z$11+O7729*$Z$12+P7729*$Z$13</f>
        <v>67.834738200000004</v>
      </c>
      <c r="R7729">
        <v>407</v>
      </c>
    </row>
    <row r="7730" spans="1:18" x14ac:dyDescent="0.3">
      <c r="A7730" s="1">
        <v>36735</v>
      </c>
      <c r="B7730" s="1" t="str">
        <f t="shared" si="361"/>
        <v>2000</v>
      </c>
      <c r="C7730" t="str">
        <f t="shared" si="362"/>
        <v>07</v>
      </c>
      <c r="D7730" t="str">
        <f t="shared" si="363"/>
        <v>28</v>
      </c>
      <c r="E7730">
        <v>70.900000000000006</v>
      </c>
      <c r="F7730">
        <v>38.700000000000003</v>
      </c>
      <c r="G7730">
        <v>30.2</v>
      </c>
      <c r="H7730">
        <v>26.9</v>
      </c>
      <c r="I7730">
        <v>11.4</v>
      </c>
      <c r="J7730">
        <v>10.9</v>
      </c>
      <c r="K7730">
        <v>23.9</v>
      </c>
      <c r="L7730">
        <v>27.4</v>
      </c>
      <c r="M7730">
        <v>12.9</v>
      </c>
      <c r="N7730">
        <v>15.6</v>
      </c>
      <c r="O7730">
        <v>17</v>
      </c>
      <c r="P7730">
        <v>29.6</v>
      </c>
      <c r="Q7730">
        <f>E7730*$Z$2+F7730*$Z$3+G7730*$Z$4+H7730*$Z$5+I7730*$Z$6+J7730*$Z$7+K7730*$Z$8+L7730*$Z$9+M7730*$Z$10+N7730*$Z$11+O7730*$Z$12+P7730*$Z$13</f>
        <v>19.459850999999997</v>
      </c>
      <c r="R7730">
        <v>545.1</v>
      </c>
    </row>
    <row r="7731" spans="1:18" x14ac:dyDescent="0.3">
      <c r="A7731" s="1">
        <v>36736</v>
      </c>
      <c r="B7731" s="1" t="str">
        <f t="shared" si="361"/>
        <v>2000</v>
      </c>
      <c r="C7731" t="str">
        <f t="shared" si="362"/>
        <v>07</v>
      </c>
      <c r="D7731" t="str">
        <f t="shared" si="363"/>
        <v>29</v>
      </c>
      <c r="E7731">
        <v>5.8</v>
      </c>
      <c r="F7731">
        <v>2.9</v>
      </c>
      <c r="G7731">
        <v>2.9</v>
      </c>
      <c r="H7731">
        <v>3.4</v>
      </c>
      <c r="I7731">
        <v>0.6</v>
      </c>
      <c r="J7731">
        <v>0</v>
      </c>
      <c r="K7731">
        <v>2.4</v>
      </c>
      <c r="L7731">
        <v>3.1</v>
      </c>
      <c r="M7731">
        <v>0.9</v>
      </c>
      <c r="N7731">
        <v>0.5</v>
      </c>
      <c r="O7731">
        <v>0.6</v>
      </c>
      <c r="P7731">
        <v>5.4</v>
      </c>
      <c r="Q7731">
        <f>E7731*$Z$2+F7731*$Z$3+G7731*$Z$4+H7731*$Z$5+I7731*$Z$6+J7731*$Z$7+K7731*$Z$8+L7731*$Z$9+M7731*$Z$10+N7731*$Z$11+O7731*$Z$12+P7731*$Z$13</f>
        <v>1.452285</v>
      </c>
      <c r="R7731">
        <v>388</v>
      </c>
    </row>
    <row r="7732" spans="1:18" x14ac:dyDescent="0.3">
      <c r="A7732" s="1">
        <v>36737</v>
      </c>
      <c r="B7732" s="1" t="str">
        <f t="shared" si="361"/>
        <v>2000</v>
      </c>
      <c r="C7732" t="str">
        <f t="shared" si="362"/>
        <v>07</v>
      </c>
      <c r="D7732" t="str">
        <f t="shared" si="363"/>
        <v>30</v>
      </c>
      <c r="E7732">
        <v>2</v>
      </c>
      <c r="F7732">
        <v>4</v>
      </c>
      <c r="G7732">
        <v>3.8</v>
      </c>
      <c r="H7732">
        <v>3.2</v>
      </c>
      <c r="I7732">
        <v>5.2</v>
      </c>
      <c r="J7732">
        <v>7.2</v>
      </c>
      <c r="K7732">
        <v>11</v>
      </c>
      <c r="L7732">
        <v>14.4</v>
      </c>
      <c r="M7732">
        <v>7</v>
      </c>
      <c r="N7732">
        <v>47.3</v>
      </c>
      <c r="O7732">
        <v>56.1</v>
      </c>
      <c r="P7732">
        <v>71.2</v>
      </c>
      <c r="Q7732">
        <f>E7732*$Z$2+F7732*$Z$3+G7732*$Z$4+H7732*$Z$5+I7732*$Z$6+J7732*$Z$7+K7732*$Z$8+L7732*$Z$9+M7732*$Z$10+N7732*$Z$11+O7732*$Z$12+P7732*$Z$13</f>
        <v>22.0015204</v>
      </c>
      <c r="R7732">
        <v>242</v>
      </c>
    </row>
    <row r="7733" spans="1:18" x14ac:dyDescent="0.3">
      <c r="A7733" s="1">
        <v>36738</v>
      </c>
      <c r="B7733" s="1" t="str">
        <f t="shared" si="361"/>
        <v>2000</v>
      </c>
      <c r="C7733" t="str">
        <f t="shared" si="362"/>
        <v>07</v>
      </c>
      <c r="D7733" t="str">
        <f t="shared" si="363"/>
        <v>31</v>
      </c>
      <c r="E7733">
        <v>1.4</v>
      </c>
      <c r="F7733">
        <v>0</v>
      </c>
      <c r="G7733">
        <v>0.2</v>
      </c>
      <c r="H7733">
        <v>6.5</v>
      </c>
      <c r="I7733">
        <v>0.2</v>
      </c>
      <c r="J7733">
        <v>0.2</v>
      </c>
      <c r="K7733">
        <v>0.9</v>
      </c>
      <c r="L7733">
        <v>1.4</v>
      </c>
      <c r="M7733">
        <v>0.3</v>
      </c>
      <c r="N7733">
        <v>7.4</v>
      </c>
      <c r="O7733">
        <v>9.1</v>
      </c>
      <c r="P7733">
        <v>19.3</v>
      </c>
      <c r="Q7733">
        <f>E7733*$Z$2+F7733*$Z$3+G7733*$Z$4+H7733*$Z$5+I7733*$Z$6+J7733*$Z$7+K7733*$Z$8+L7733*$Z$9+M7733*$Z$10+N7733*$Z$11+O7733*$Z$12+P7733*$Z$13</f>
        <v>3.3058358000000001</v>
      </c>
      <c r="R7733">
        <v>172.4</v>
      </c>
    </row>
    <row r="7734" spans="1:18" x14ac:dyDescent="0.3">
      <c r="A7734" s="1">
        <v>36739</v>
      </c>
      <c r="B7734" s="1" t="str">
        <f t="shared" si="361"/>
        <v>2000</v>
      </c>
      <c r="C7734" t="str">
        <f t="shared" si="362"/>
        <v>08</v>
      </c>
      <c r="D7734" t="str">
        <f t="shared" si="363"/>
        <v>1</v>
      </c>
      <c r="E7734">
        <v>4</v>
      </c>
      <c r="F7734">
        <v>2.4</v>
      </c>
      <c r="G7734">
        <v>1.2</v>
      </c>
      <c r="H7734">
        <v>5.3</v>
      </c>
      <c r="I7734">
        <v>0.5</v>
      </c>
      <c r="J7734">
        <v>0.8</v>
      </c>
      <c r="K7734">
        <v>2.5</v>
      </c>
      <c r="L7734">
        <v>5.9</v>
      </c>
      <c r="M7734">
        <v>0.6</v>
      </c>
      <c r="N7734">
        <v>0</v>
      </c>
      <c r="O7734">
        <v>0</v>
      </c>
      <c r="P7734">
        <v>3</v>
      </c>
      <c r="Q7734">
        <f>E7734*$Z$2+F7734*$Z$3+G7734*$Z$4+H7734*$Z$5+I7734*$Z$6+J7734*$Z$7+K7734*$Z$8+L7734*$Z$9+M7734*$Z$10+N7734*$Z$11+O7734*$Z$12+P7734*$Z$13</f>
        <v>1.452521</v>
      </c>
      <c r="R7734">
        <v>150.1</v>
      </c>
    </row>
    <row r="7735" spans="1:18" x14ac:dyDescent="0.3">
      <c r="A7735" s="1">
        <v>36740</v>
      </c>
      <c r="B7735" s="1" t="str">
        <f t="shared" si="361"/>
        <v>2000</v>
      </c>
      <c r="C7735" t="str">
        <f t="shared" si="362"/>
        <v>08</v>
      </c>
      <c r="D7735" t="str">
        <f t="shared" si="363"/>
        <v>2</v>
      </c>
      <c r="E7735">
        <v>0</v>
      </c>
      <c r="F7735">
        <v>0</v>
      </c>
      <c r="G7735">
        <v>0.2</v>
      </c>
      <c r="H7735">
        <v>0</v>
      </c>
      <c r="I7735">
        <v>0</v>
      </c>
      <c r="J7735">
        <v>0</v>
      </c>
      <c r="K7735">
        <v>0</v>
      </c>
      <c r="L7735">
        <v>0.3</v>
      </c>
      <c r="M7735">
        <v>0</v>
      </c>
      <c r="N7735">
        <v>0</v>
      </c>
      <c r="O7735">
        <v>0</v>
      </c>
      <c r="P7735">
        <v>0.4</v>
      </c>
      <c r="Q7735">
        <f>E7735*$Z$2+F7735*$Z$3+G7735*$Z$4+H7735*$Z$5+I7735*$Z$6+J7735*$Z$7+K7735*$Z$8+L7735*$Z$9+M7735*$Z$10+N7735*$Z$11+O7735*$Z$12+P7735*$Z$13</f>
        <v>4.4165900000000001E-2</v>
      </c>
      <c r="R7735">
        <v>136.5</v>
      </c>
    </row>
    <row r="7736" spans="1:18" x14ac:dyDescent="0.3">
      <c r="A7736" s="1">
        <v>36741</v>
      </c>
      <c r="B7736" s="1" t="str">
        <f t="shared" si="361"/>
        <v>2000</v>
      </c>
      <c r="C7736" t="str">
        <f t="shared" si="362"/>
        <v>08</v>
      </c>
      <c r="D7736" t="str">
        <f t="shared" si="363"/>
        <v>3</v>
      </c>
      <c r="E7736">
        <v>1.2</v>
      </c>
      <c r="F7736">
        <v>0</v>
      </c>
      <c r="G7736">
        <v>0</v>
      </c>
      <c r="H7736">
        <v>0</v>
      </c>
      <c r="I7736">
        <v>1.4</v>
      </c>
      <c r="J7736">
        <v>0.3</v>
      </c>
      <c r="K7736">
        <v>0</v>
      </c>
      <c r="L7736">
        <v>0</v>
      </c>
      <c r="M7736">
        <v>0.6</v>
      </c>
      <c r="N7736">
        <v>2.2999999999999998</v>
      </c>
      <c r="O7736">
        <v>1</v>
      </c>
      <c r="P7736">
        <v>0</v>
      </c>
      <c r="Q7736">
        <f>E7736*$Z$2+F7736*$Z$3+G7736*$Z$4+H7736*$Z$5+I7736*$Z$6+J7736*$Z$7+K7736*$Z$8+L7736*$Z$9+M7736*$Z$10+N7736*$Z$11+O7736*$Z$12+P7736*$Z$13</f>
        <v>0.69853059999999989</v>
      </c>
      <c r="R7736">
        <v>97.65</v>
      </c>
    </row>
    <row r="7737" spans="1:18" x14ac:dyDescent="0.3">
      <c r="A7737" s="1">
        <v>36742</v>
      </c>
      <c r="B7737" s="1" t="str">
        <f t="shared" si="361"/>
        <v>2000</v>
      </c>
      <c r="C7737" t="str">
        <f t="shared" si="362"/>
        <v>08</v>
      </c>
      <c r="D7737" t="str">
        <f t="shared" si="363"/>
        <v>4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f>E7737*$Z$2+F7737*$Z$3+G7737*$Z$4+H7737*$Z$5+I7737*$Z$6+J7737*$Z$7+K7737*$Z$8+L7737*$Z$9+M7737*$Z$10+N7737*$Z$11+O7737*$Z$12+P7737*$Z$13</f>
        <v>0</v>
      </c>
      <c r="R7737">
        <v>71.040000000000006</v>
      </c>
    </row>
    <row r="7738" spans="1:18" x14ac:dyDescent="0.3">
      <c r="A7738" s="1">
        <v>36743</v>
      </c>
      <c r="B7738" s="1" t="str">
        <f t="shared" si="361"/>
        <v>2000</v>
      </c>
      <c r="C7738" t="str">
        <f t="shared" si="362"/>
        <v>08</v>
      </c>
      <c r="D7738" t="str">
        <f t="shared" si="363"/>
        <v>5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f>E7738*$Z$2+F7738*$Z$3+G7738*$Z$4+H7738*$Z$5+I7738*$Z$6+J7738*$Z$7+K7738*$Z$8+L7738*$Z$9+M7738*$Z$10+N7738*$Z$11+O7738*$Z$12+P7738*$Z$13</f>
        <v>0</v>
      </c>
      <c r="R7738">
        <v>60.69</v>
      </c>
    </row>
    <row r="7739" spans="1:18" x14ac:dyDescent="0.3">
      <c r="A7739" s="1">
        <v>36744</v>
      </c>
      <c r="B7739" s="1" t="str">
        <f t="shared" si="361"/>
        <v>2000</v>
      </c>
      <c r="C7739" t="str">
        <f t="shared" si="362"/>
        <v>08</v>
      </c>
      <c r="D7739" t="str">
        <f t="shared" si="363"/>
        <v>6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f>E7739*$Z$2+F7739*$Z$3+G7739*$Z$4+H7739*$Z$5+I7739*$Z$6+J7739*$Z$7+K7739*$Z$8+L7739*$Z$9+M7739*$Z$10+N7739*$Z$11+O7739*$Z$12+P7739*$Z$13</f>
        <v>0</v>
      </c>
      <c r="R7739">
        <v>41</v>
      </c>
    </row>
    <row r="7740" spans="1:18" x14ac:dyDescent="0.3">
      <c r="A7740" s="1">
        <v>36745</v>
      </c>
      <c r="B7740" s="1" t="str">
        <f t="shared" si="361"/>
        <v>2000</v>
      </c>
      <c r="C7740" t="str">
        <f t="shared" si="362"/>
        <v>08</v>
      </c>
      <c r="D7740" t="str">
        <f t="shared" si="363"/>
        <v>7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f>E7740*$Z$2+F7740*$Z$3+G7740*$Z$4+H7740*$Z$5+I7740*$Z$6+J7740*$Z$7+K7740*$Z$8+L7740*$Z$9+M7740*$Z$10+N7740*$Z$11+O7740*$Z$12+P7740*$Z$13</f>
        <v>0</v>
      </c>
      <c r="R7740">
        <v>40.1</v>
      </c>
    </row>
    <row r="7741" spans="1:18" x14ac:dyDescent="0.3">
      <c r="A7741" s="1">
        <v>36746</v>
      </c>
      <c r="B7741" s="1" t="str">
        <f t="shared" si="361"/>
        <v>2000</v>
      </c>
      <c r="C7741" t="str">
        <f t="shared" si="362"/>
        <v>08</v>
      </c>
      <c r="D7741" t="str">
        <f t="shared" si="363"/>
        <v>8</v>
      </c>
      <c r="E7741">
        <v>4.2</v>
      </c>
      <c r="F7741">
        <v>1.7</v>
      </c>
      <c r="G7741">
        <v>0.5</v>
      </c>
      <c r="H7741">
        <v>0.5</v>
      </c>
      <c r="I7741">
        <v>0.5</v>
      </c>
      <c r="J7741">
        <v>0</v>
      </c>
      <c r="K7741">
        <v>1.6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f>E7741*$Z$2+F7741*$Z$3+G7741*$Z$4+H7741*$Z$5+I7741*$Z$6+J7741*$Z$7+K7741*$Z$8+L7741*$Z$9+M7741*$Z$10+N7741*$Z$11+O7741*$Z$12+P7741*$Z$13</f>
        <v>0.47429100000000002</v>
      </c>
      <c r="R7741">
        <v>38.369999999999997</v>
      </c>
    </row>
    <row r="7742" spans="1:18" x14ac:dyDescent="0.3">
      <c r="A7742" s="1">
        <v>36747</v>
      </c>
      <c r="B7742" s="1" t="str">
        <f t="shared" si="361"/>
        <v>2000</v>
      </c>
      <c r="C7742" t="str">
        <f t="shared" si="362"/>
        <v>08</v>
      </c>
      <c r="D7742" t="str">
        <f t="shared" si="363"/>
        <v>9</v>
      </c>
      <c r="E7742">
        <v>0.4</v>
      </c>
      <c r="F7742">
        <v>0.2</v>
      </c>
      <c r="G7742">
        <v>0</v>
      </c>
      <c r="H7742">
        <v>0</v>
      </c>
      <c r="I7742">
        <v>0</v>
      </c>
      <c r="J7742">
        <v>0</v>
      </c>
      <c r="K7742">
        <v>0.2</v>
      </c>
      <c r="L7742">
        <v>0</v>
      </c>
      <c r="M7742">
        <v>0</v>
      </c>
      <c r="N7742">
        <v>1.4</v>
      </c>
      <c r="O7742">
        <v>0.9</v>
      </c>
      <c r="P7742">
        <v>0</v>
      </c>
      <c r="Q7742">
        <f>E7742*$Z$2+F7742*$Z$3+G7742*$Z$4+H7742*$Z$5+I7742*$Z$6+J7742*$Z$7+K7742*$Z$8+L7742*$Z$9+M7742*$Z$10+N7742*$Z$11+O7742*$Z$12+P7742*$Z$13</f>
        <v>0.3531281</v>
      </c>
      <c r="R7742">
        <v>36.229999999999997</v>
      </c>
    </row>
    <row r="7743" spans="1:18" x14ac:dyDescent="0.3">
      <c r="A7743" s="1">
        <v>36748</v>
      </c>
      <c r="B7743" s="1" t="str">
        <f t="shared" si="361"/>
        <v>2000</v>
      </c>
      <c r="C7743" t="str">
        <f t="shared" si="362"/>
        <v>08</v>
      </c>
      <c r="D7743" t="str">
        <f t="shared" si="363"/>
        <v>10</v>
      </c>
      <c r="E7743">
        <v>6.2</v>
      </c>
      <c r="F7743">
        <v>7.6</v>
      </c>
      <c r="G7743">
        <v>8.9</v>
      </c>
      <c r="H7743">
        <v>10.6</v>
      </c>
      <c r="I7743">
        <v>5.7</v>
      </c>
      <c r="J7743">
        <v>7.3</v>
      </c>
      <c r="K7743">
        <v>6.9</v>
      </c>
      <c r="L7743">
        <v>9.8000000000000007</v>
      </c>
      <c r="M7743">
        <v>4.5999999999999996</v>
      </c>
      <c r="N7743">
        <v>8.5</v>
      </c>
      <c r="O7743">
        <v>24.4</v>
      </c>
      <c r="P7743">
        <v>31.5</v>
      </c>
      <c r="Q7743">
        <f>E7743*$Z$2+F7743*$Z$3+G7743*$Z$4+H7743*$Z$5+I7743*$Z$6+J7743*$Z$7+K7743*$Z$8+L7743*$Z$9+M7743*$Z$10+N7743*$Z$11+O7743*$Z$12+P7743*$Z$13</f>
        <v>10.259000899999998</v>
      </c>
      <c r="R7743">
        <v>35.840000000000003</v>
      </c>
    </row>
    <row r="7744" spans="1:18" x14ac:dyDescent="0.3">
      <c r="A7744" s="1">
        <v>36749</v>
      </c>
      <c r="B7744" s="1" t="str">
        <f t="shared" si="361"/>
        <v>2000</v>
      </c>
      <c r="C7744" t="str">
        <f t="shared" si="362"/>
        <v>08</v>
      </c>
      <c r="D7744" t="str">
        <f t="shared" si="363"/>
        <v>11</v>
      </c>
      <c r="E7744">
        <v>21.5</v>
      </c>
      <c r="F7744">
        <v>11.3</v>
      </c>
      <c r="G7744">
        <v>8.1</v>
      </c>
      <c r="H7744">
        <v>5.4</v>
      </c>
      <c r="I7744">
        <v>9.6999999999999993</v>
      </c>
      <c r="J7744">
        <v>5.7</v>
      </c>
      <c r="K7744">
        <v>9.5</v>
      </c>
      <c r="L7744">
        <v>3.8</v>
      </c>
      <c r="M7744">
        <v>4.4000000000000004</v>
      </c>
      <c r="N7744">
        <v>5.7</v>
      </c>
      <c r="O7744">
        <v>6.9</v>
      </c>
      <c r="P7744">
        <v>14.4</v>
      </c>
      <c r="Q7744">
        <f>E7744*$Z$2+F7744*$Z$3+G7744*$Z$4+H7744*$Z$5+I7744*$Z$6+J7744*$Z$7+K7744*$Z$8+L7744*$Z$9+M7744*$Z$10+N7744*$Z$11+O7744*$Z$12+P7744*$Z$13</f>
        <v>7.5233600000000012</v>
      </c>
      <c r="R7744">
        <v>51.34</v>
      </c>
    </row>
    <row r="7745" spans="1:18" x14ac:dyDescent="0.3">
      <c r="A7745" s="1">
        <v>36750</v>
      </c>
      <c r="B7745" s="1" t="str">
        <f t="shared" si="361"/>
        <v>2000</v>
      </c>
      <c r="C7745" t="str">
        <f t="shared" si="362"/>
        <v>08</v>
      </c>
      <c r="D7745" t="str">
        <f t="shared" si="363"/>
        <v>12</v>
      </c>
      <c r="E7745">
        <v>2.9</v>
      </c>
      <c r="F7745">
        <v>2.1</v>
      </c>
      <c r="G7745">
        <v>1.3</v>
      </c>
      <c r="H7745">
        <v>2.1</v>
      </c>
      <c r="I7745">
        <v>4.5</v>
      </c>
      <c r="J7745">
        <v>3.1</v>
      </c>
      <c r="K7745">
        <v>3</v>
      </c>
      <c r="L7745">
        <v>2</v>
      </c>
      <c r="M7745">
        <v>7.4</v>
      </c>
      <c r="N7745">
        <v>3.4</v>
      </c>
      <c r="O7745">
        <v>1</v>
      </c>
      <c r="P7745">
        <v>0</v>
      </c>
      <c r="Q7745">
        <f>E7745*$Z$2+F7745*$Z$3+G7745*$Z$4+H7745*$Z$5+I7745*$Z$6+J7745*$Z$7+K7745*$Z$8+L7745*$Z$9+M7745*$Z$10+N7745*$Z$11+O7745*$Z$12+P7745*$Z$13</f>
        <v>3.1076987000000003</v>
      </c>
      <c r="R7745">
        <v>57.65</v>
      </c>
    </row>
    <row r="7746" spans="1:18" x14ac:dyDescent="0.3">
      <c r="A7746" s="1">
        <v>36751</v>
      </c>
      <c r="B7746" s="1" t="str">
        <f t="shared" si="361"/>
        <v>2000</v>
      </c>
      <c r="C7746" t="str">
        <f t="shared" si="362"/>
        <v>08</v>
      </c>
      <c r="D7746" t="str">
        <f t="shared" si="363"/>
        <v>13</v>
      </c>
      <c r="E7746">
        <v>1.3</v>
      </c>
      <c r="F7746">
        <v>4</v>
      </c>
      <c r="G7746">
        <v>4.0999999999999996</v>
      </c>
      <c r="H7746">
        <v>6.7</v>
      </c>
      <c r="I7746">
        <v>11.9</v>
      </c>
      <c r="J7746">
        <v>9.6999999999999993</v>
      </c>
      <c r="K7746">
        <v>7.1</v>
      </c>
      <c r="L7746">
        <v>7.4</v>
      </c>
      <c r="M7746">
        <v>30.4</v>
      </c>
      <c r="N7746">
        <v>9.8000000000000007</v>
      </c>
      <c r="O7746">
        <v>5</v>
      </c>
      <c r="P7746">
        <v>9</v>
      </c>
      <c r="Q7746">
        <f>E7746*$Z$2+F7746*$Z$3+G7746*$Z$4+H7746*$Z$5+I7746*$Z$6+J7746*$Z$7+K7746*$Z$8+L7746*$Z$9+M7746*$Z$10+N7746*$Z$11+O7746*$Z$12+P7746*$Z$13</f>
        <v>10.156548799999999</v>
      </c>
      <c r="R7746">
        <v>65</v>
      </c>
    </row>
    <row r="7747" spans="1:18" x14ac:dyDescent="0.3">
      <c r="A7747" s="1">
        <v>36752</v>
      </c>
      <c r="B7747" s="1" t="str">
        <f t="shared" si="361"/>
        <v>2000</v>
      </c>
      <c r="C7747" t="str">
        <f t="shared" si="362"/>
        <v>08</v>
      </c>
      <c r="D7747" t="str">
        <f t="shared" si="363"/>
        <v>14</v>
      </c>
      <c r="E7747">
        <v>29.7</v>
      </c>
      <c r="F7747">
        <v>17</v>
      </c>
      <c r="G7747">
        <v>18.600000000000001</v>
      </c>
      <c r="H7747">
        <v>17.3</v>
      </c>
      <c r="I7747">
        <v>32.1</v>
      </c>
      <c r="J7747">
        <v>20.3</v>
      </c>
      <c r="K7747">
        <v>15.8</v>
      </c>
      <c r="L7747">
        <v>18.7</v>
      </c>
      <c r="M7747">
        <v>16.8</v>
      </c>
      <c r="N7747">
        <v>18.100000000000001</v>
      </c>
      <c r="O7747">
        <v>17.399999999999999</v>
      </c>
      <c r="P7747">
        <v>21.3</v>
      </c>
      <c r="Q7747">
        <f>E7747*$Z$2+F7747*$Z$3+G7747*$Z$4+H7747*$Z$5+I7747*$Z$6+J7747*$Z$7+K7747*$Z$8+L7747*$Z$9+M7747*$Z$10+N7747*$Z$11+O7747*$Z$12+P7747*$Z$13</f>
        <v>19.483331900000003</v>
      </c>
      <c r="R7747">
        <v>71.05</v>
      </c>
    </row>
    <row r="7748" spans="1:18" x14ac:dyDescent="0.3">
      <c r="A7748" s="1">
        <v>36753</v>
      </c>
      <c r="B7748" s="1" t="str">
        <f t="shared" si="361"/>
        <v>2000</v>
      </c>
      <c r="C7748" t="str">
        <f t="shared" si="362"/>
        <v>08</v>
      </c>
      <c r="D7748" t="str">
        <f t="shared" si="363"/>
        <v>15</v>
      </c>
      <c r="E7748">
        <v>0.6</v>
      </c>
      <c r="F7748">
        <v>0.9</v>
      </c>
      <c r="G7748">
        <v>0.9</v>
      </c>
      <c r="H7748">
        <v>1.2</v>
      </c>
      <c r="I7748">
        <v>0</v>
      </c>
      <c r="J7748">
        <v>0.7</v>
      </c>
      <c r="K7748">
        <v>1.1000000000000001</v>
      </c>
      <c r="L7748">
        <v>1.2</v>
      </c>
      <c r="M7748">
        <v>0</v>
      </c>
      <c r="N7748">
        <v>0</v>
      </c>
      <c r="O7748">
        <v>0</v>
      </c>
      <c r="P7748">
        <v>0</v>
      </c>
      <c r="Q7748">
        <f>E7748*$Z$2+F7748*$Z$3+G7748*$Z$4+H7748*$Z$5+I7748*$Z$6+J7748*$Z$7+K7748*$Z$8+L7748*$Z$9+M7748*$Z$10+N7748*$Z$11+O7748*$Z$12+P7748*$Z$13</f>
        <v>0.47604479999999999</v>
      </c>
      <c r="R7748">
        <v>60</v>
      </c>
    </row>
    <row r="7749" spans="1:18" x14ac:dyDescent="0.3">
      <c r="A7749" s="1">
        <v>36754</v>
      </c>
      <c r="B7749" s="1" t="str">
        <f t="shared" si="361"/>
        <v>2000</v>
      </c>
      <c r="C7749" t="str">
        <f t="shared" si="362"/>
        <v>08</v>
      </c>
      <c r="D7749" t="str">
        <f t="shared" si="363"/>
        <v>16</v>
      </c>
      <c r="E7749">
        <v>11.6</v>
      </c>
      <c r="F7749">
        <v>26.4</v>
      </c>
      <c r="G7749">
        <v>28.3</v>
      </c>
      <c r="H7749">
        <v>28.6</v>
      </c>
      <c r="I7749">
        <v>6.8</v>
      </c>
      <c r="J7749">
        <v>24.3</v>
      </c>
      <c r="K7749">
        <v>28.1</v>
      </c>
      <c r="L7749">
        <v>31.5</v>
      </c>
      <c r="M7749">
        <v>6.2</v>
      </c>
      <c r="N7749">
        <v>10.7</v>
      </c>
      <c r="O7749">
        <v>19.100000000000001</v>
      </c>
      <c r="P7749">
        <v>18</v>
      </c>
      <c r="Q7749">
        <f>E7749*$Z$2+F7749*$Z$3+G7749*$Z$4+H7749*$Z$5+I7749*$Z$6+J7749*$Z$7+K7749*$Z$8+L7749*$Z$9+M7749*$Z$10+N7749*$Z$11+O7749*$Z$12+P7749*$Z$13</f>
        <v>19.356425699999999</v>
      </c>
      <c r="R7749">
        <v>63.33</v>
      </c>
    </row>
    <row r="7750" spans="1:18" x14ac:dyDescent="0.3">
      <c r="A7750" s="1">
        <v>36755</v>
      </c>
      <c r="B7750" s="1" t="str">
        <f t="shared" si="361"/>
        <v>2000</v>
      </c>
      <c r="C7750" t="str">
        <f t="shared" si="362"/>
        <v>08</v>
      </c>
      <c r="D7750" t="str">
        <f t="shared" si="363"/>
        <v>17</v>
      </c>
      <c r="E7750">
        <v>0.2</v>
      </c>
      <c r="F7750">
        <v>0.7</v>
      </c>
      <c r="G7750">
        <v>0.7</v>
      </c>
      <c r="H7750">
        <v>1.8</v>
      </c>
      <c r="I7750">
        <v>0</v>
      </c>
      <c r="J7750">
        <v>0.8</v>
      </c>
      <c r="K7750">
        <v>1</v>
      </c>
      <c r="L7750">
        <v>2</v>
      </c>
      <c r="M7750">
        <v>0</v>
      </c>
      <c r="N7750">
        <v>0.3</v>
      </c>
      <c r="O7750">
        <v>5</v>
      </c>
      <c r="P7750">
        <v>9.3000000000000007</v>
      </c>
      <c r="Q7750">
        <f>E7750*$Z$2+F7750*$Z$3+G7750*$Z$4+H7750*$Z$5+I7750*$Z$6+J7750*$Z$7+K7750*$Z$8+L7750*$Z$9+M7750*$Z$10+N7750*$Z$11+O7750*$Z$12+P7750*$Z$13</f>
        <v>1.5431781</v>
      </c>
      <c r="R7750">
        <v>96.9</v>
      </c>
    </row>
    <row r="7751" spans="1:18" x14ac:dyDescent="0.3">
      <c r="A7751" s="1">
        <v>36756</v>
      </c>
      <c r="B7751" s="1" t="str">
        <f t="shared" si="361"/>
        <v>2000</v>
      </c>
      <c r="C7751" t="str">
        <f t="shared" si="362"/>
        <v>08</v>
      </c>
      <c r="D7751" t="str">
        <f t="shared" si="363"/>
        <v>18</v>
      </c>
      <c r="E7751">
        <v>4.0999999999999996</v>
      </c>
      <c r="F7751">
        <v>13.7</v>
      </c>
      <c r="G7751">
        <v>16.399999999999999</v>
      </c>
      <c r="H7751">
        <v>23.1</v>
      </c>
      <c r="I7751">
        <v>1.6</v>
      </c>
      <c r="J7751">
        <v>11</v>
      </c>
      <c r="K7751">
        <v>11.9</v>
      </c>
      <c r="L7751">
        <v>20.3</v>
      </c>
      <c r="M7751">
        <v>0.1</v>
      </c>
      <c r="N7751">
        <v>4.0999999999999996</v>
      </c>
      <c r="O7751">
        <v>13.7</v>
      </c>
      <c r="P7751">
        <v>16.5</v>
      </c>
      <c r="Q7751">
        <f>E7751*$Z$2+F7751*$Z$3+G7751*$Z$4+H7751*$Z$5+I7751*$Z$6+J7751*$Z$7+K7751*$Z$8+L7751*$Z$9+M7751*$Z$10+N7751*$Z$11+O7751*$Z$12+P7751*$Z$13</f>
        <v>9.6950401999999993</v>
      </c>
      <c r="R7751">
        <v>72.61</v>
      </c>
    </row>
    <row r="7752" spans="1:18" x14ac:dyDescent="0.3">
      <c r="A7752" s="1">
        <v>36757</v>
      </c>
      <c r="B7752" s="1" t="str">
        <f t="shared" si="361"/>
        <v>2000</v>
      </c>
      <c r="C7752" t="str">
        <f t="shared" si="362"/>
        <v>08</v>
      </c>
      <c r="D7752" t="str">
        <f t="shared" si="363"/>
        <v>19</v>
      </c>
      <c r="E7752">
        <v>18.2</v>
      </c>
      <c r="F7752">
        <v>12.8</v>
      </c>
      <c r="G7752">
        <v>8.3000000000000007</v>
      </c>
      <c r="H7752">
        <v>21.2</v>
      </c>
      <c r="I7752">
        <v>11.5</v>
      </c>
      <c r="J7752">
        <v>11.1</v>
      </c>
      <c r="K7752">
        <v>15.6</v>
      </c>
      <c r="L7752">
        <v>17.5</v>
      </c>
      <c r="M7752">
        <v>12.8</v>
      </c>
      <c r="N7752">
        <v>14</v>
      </c>
      <c r="O7752">
        <v>6.7</v>
      </c>
      <c r="P7752">
        <v>1.1000000000000001</v>
      </c>
      <c r="Q7752">
        <f>E7752*$Z$2+F7752*$Z$3+G7752*$Z$4+H7752*$Z$5+I7752*$Z$6+J7752*$Z$7+K7752*$Z$8+L7752*$Z$9+M7752*$Z$10+N7752*$Z$11+O7752*$Z$12+P7752*$Z$13</f>
        <v>12.1352727</v>
      </c>
      <c r="R7752">
        <v>67.040000000000006</v>
      </c>
    </row>
    <row r="7753" spans="1:18" x14ac:dyDescent="0.3">
      <c r="A7753" s="1">
        <v>36758</v>
      </c>
      <c r="B7753" s="1" t="str">
        <f t="shared" ref="B7753:B7816" si="364">TEXT(A7753,"yyyy")</f>
        <v>2000</v>
      </c>
      <c r="C7753" t="str">
        <f t="shared" ref="C7753:C7816" si="365">TEXT(A7753,"mm")</f>
        <v>08</v>
      </c>
      <c r="D7753" t="str">
        <f t="shared" ref="D7753:D7816" si="366">TEXT(A7753,"d")</f>
        <v>20</v>
      </c>
      <c r="E7753">
        <v>1.7</v>
      </c>
      <c r="F7753">
        <v>0.7</v>
      </c>
      <c r="G7753">
        <v>0.2</v>
      </c>
      <c r="H7753">
        <v>0.2</v>
      </c>
      <c r="I7753">
        <v>1.2</v>
      </c>
      <c r="J7753">
        <v>0.5</v>
      </c>
      <c r="K7753">
        <v>0.8</v>
      </c>
      <c r="L7753">
        <v>4.2</v>
      </c>
      <c r="M7753">
        <v>1.8</v>
      </c>
      <c r="N7753">
        <v>1.2</v>
      </c>
      <c r="O7753">
        <v>1.7</v>
      </c>
      <c r="P7753">
        <v>7</v>
      </c>
      <c r="Q7753">
        <f>E7753*$Z$2+F7753*$Z$3+G7753*$Z$4+H7753*$Z$5+I7753*$Z$6+J7753*$Z$7+K7753*$Z$8+L7753*$Z$9+M7753*$Z$10+N7753*$Z$11+O7753*$Z$12+P7753*$Z$13</f>
        <v>1.5583542000000001</v>
      </c>
      <c r="R7753">
        <v>58</v>
      </c>
    </row>
    <row r="7754" spans="1:18" x14ac:dyDescent="0.3">
      <c r="A7754" s="1">
        <v>36759</v>
      </c>
      <c r="B7754" s="1" t="str">
        <f t="shared" si="364"/>
        <v>2000</v>
      </c>
      <c r="C7754" t="str">
        <f t="shared" si="365"/>
        <v>08</v>
      </c>
      <c r="D7754" t="str">
        <f t="shared" si="366"/>
        <v>21</v>
      </c>
      <c r="E7754">
        <v>10.199999999999999</v>
      </c>
      <c r="F7754">
        <v>25.8</v>
      </c>
      <c r="G7754">
        <v>31.9</v>
      </c>
      <c r="H7754">
        <v>18.5</v>
      </c>
      <c r="I7754">
        <v>7.7</v>
      </c>
      <c r="J7754">
        <v>21.7</v>
      </c>
      <c r="K7754">
        <v>21.3</v>
      </c>
      <c r="L7754">
        <v>19.899999999999999</v>
      </c>
      <c r="M7754">
        <v>1.9</v>
      </c>
      <c r="N7754">
        <v>6.4</v>
      </c>
      <c r="O7754">
        <v>18.5</v>
      </c>
      <c r="P7754">
        <v>15.7</v>
      </c>
      <c r="Q7754">
        <f>E7754*$Z$2+F7754*$Z$3+G7754*$Z$4+H7754*$Z$5+I7754*$Z$6+J7754*$Z$7+K7754*$Z$8+L7754*$Z$9+M7754*$Z$10+N7754*$Z$11+O7754*$Z$12+P7754*$Z$13</f>
        <v>15.799800800000002</v>
      </c>
      <c r="R7754">
        <v>149.5</v>
      </c>
    </row>
    <row r="7755" spans="1:18" x14ac:dyDescent="0.3">
      <c r="A7755" s="1">
        <v>36760</v>
      </c>
      <c r="B7755" s="1" t="str">
        <f t="shared" si="364"/>
        <v>2000</v>
      </c>
      <c r="C7755" t="str">
        <f t="shared" si="365"/>
        <v>08</v>
      </c>
      <c r="D7755" t="str">
        <f t="shared" si="366"/>
        <v>22</v>
      </c>
      <c r="E7755">
        <v>4.3</v>
      </c>
      <c r="F7755">
        <v>12.7</v>
      </c>
      <c r="G7755">
        <v>15.6</v>
      </c>
      <c r="H7755">
        <v>9.1999999999999993</v>
      </c>
      <c r="I7755">
        <v>16.3</v>
      </c>
      <c r="J7755">
        <v>16.8</v>
      </c>
      <c r="K7755">
        <v>12.3</v>
      </c>
      <c r="L7755">
        <v>10.1</v>
      </c>
      <c r="M7755">
        <v>25</v>
      </c>
      <c r="N7755">
        <v>24.8</v>
      </c>
      <c r="O7755">
        <v>18</v>
      </c>
      <c r="P7755">
        <v>6.3</v>
      </c>
      <c r="Q7755">
        <f>E7755*$Z$2+F7755*$Z$3+G7755*$Z$4+H7755*$Z$5+I7755*$Z$6+J7755*$Z$7+K7755*$Z$8+L7755*$Z$9+M7755*$Z$10+N7755*$Z$11+O7755*$Z$12+P7755*$Z$13</f>
        <v>16.6785994</v>
      </c>
      <c r="R7755">
        <v>153.6</v>
      </c>
    </row>
    <row r="7756" spans="1:18" x14ac:dyDescent="0.3">
      <c r="A7756" s="1">
        <v>36761</v>
      </c>
      <c r="B7756" s="1" t="str">
        <f t="shared" si="364"/>
        <v>2000</v>
      </c>
      <c r="C7756" t="str">
        <f t="shared" si="365"/>
        <v>08</v>
      </c>
      <c r="D7756" t="str">
        <f t="shared" si="366"/>
        <v>23</v>
      </c>
      <c r="E7756">
        <v>0</v>
      </c>
      <c r="F7756">
        <v>0</v>
      </c>
      <c r="G7756">
        <v>0</v>
      </c>
      <c r="H7756">
        <v>0</v>
      </c>
      <c r="I7756">
        <v>2.8</v>
      </c>
      <c r="J7756">
        <v>1.3</v>
      </c>
      <c r="K7756">
        <v>0.4</v>
      </c>
      <c r="L7756">
        <v>0</v>
      </c>
      <c r="M7756">
        <v>4.7</v>
      </c>
      <c r="N7756">
        <v>3.4</v>
      </c>
      <c r="O7756">
        <v>1.3</v>
      </c>
      <c r="P7756">
        <v>0</v>
      </c>
      <c r="Q7756">
        <f>E7756*$Z$2+F7756*$Z$3+G7756*$Z$4+H7756*$Z$5+I7756*$Z$6+J7756*$Z$7+K7756*$Z$8+L7756*$Z$9+M7756*$Z$10+N7756*$Z$11+O7756*$Z$12+P7756*$Z$13</f>
        <v>1.6396031999999998</v>
      </c>
      <c r="R7756">
        <v>112</v>
      </c>
    </row>
    <row r="7757" spans="1:18" x14ac:dyDescent="0.3">
      <c r="A7757" s="1">
        <v>36762</v>
      </c>
      <c r="B7757" s="1" t="str">
        <f t="shared" si="364"/>
        <v>2000</v>
      </c>
      <c r="C7757" t="str">
        <f t="shared" si="365"/>
        <v>08</v>
      </c>
      <c r="D7757" t="str">
        <f t="shared" si="366"/>
        <v>24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f>E7757*$Z$2+F7757*$Z$3+G7757*$Z$4+H7757*$Z$5+I7757*$Z$6+J7757*$Z$7+K7757*$Z$8+L7757*$Z$9+M7757*$Z$10+N7757*$Z$11+O7757*$Z$12+P7757*$Z$13</f>
        <v>0</v>
      </c>
      <c r="R7757">
        <v>78.37</v>
      </c>
    </row>
    <row r="7758" spans="1:18" x14ac:dyDescent="0.3">
      <c r="A7758" s="1">
        <v>36763</v>
      </c>
      <c r="B7758" s="1" t="str">
        <f t="shared" si="364"/>
        <v>2000</v>
      </c>
      <c r="C7758" t="str">
        <f t="shared" si="365"/>
        <v>08</v>
      </c>
      <c r="D7758" t="str">
        <f t="shared" si="366"/>
        <v>25</v>
      </c>
      <c r="E7758">
        <v>3.3</v>
      </c>
      <c r="F7758">
        <v>1.4</v>
      </c>
      <c r="G7758">
        <v>0.4</v>
      </c>
      <c r="H7758">
        <v>0.4</v>
      </c>
      <c r="I7758">
        <v>0.4</v>
      </c>
      <c r="J7758">
        <v>0</v>
      </c>
      <c r="K7758">
        <v>1.3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f>E7758*$Z$2+F7758*$Z$3+G7758*$Z$4+H7758*$Z$5+I7758*$Z$6+J7758*$Z$7+K7758*$Z$8+L7758*$Z$9+M7758*$Z$10+N7758*$Z$11+O7758*$Z$12+P7758*$Z$13</f>
        <v>0.38443889999999997</v>
      </c>
      <c r="R7758">
        <v>71.25</v>
      </c>
    </row>
    <row r="7759" spans="1:18" x14ac:dyDescent="0.3">
      <c r="A7759" s="1">
        <v>36764</v>
      </c>
      <c r="B7759" s="1" t="str">
        <f t="shared" si="364"/>
        <v>2000</v>
      </c>
      <c r="C7759" t="str">
        <f t="shared" si="365"/>
        <v>08</v>
      </c>
      <c r="D7759" t="str">
        <f t="shared" si="366"/>
        <v>26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f>E7759*$Z$2+F7759*$Z$3+G7759*$Z$4+H7759*$Z$5+I7759*$Z$6+J7759*$Z$7+K7759*$Z$8+L7759*$Z$9+M7759*$Z$10+N7759*$Z$11+O7759*$Z$12+P7759*$Z$13</f>
        <v>0</v>
      </c>
      <c r="R7759">
        <v>60.96</v>
      </c>
    </row>
    <row r="7760" spans="1:18" x14ac:dyDescent="0.3">
      <c r="A7760" s="1">
        <v>36765</v>
      </c>
      <c r="B7760" s="1" t="str">
        <f t="shared" si="364"/>
        <v>2000</v>
      </c>
      <c r="C7760" t="str">
        <f t="shared" si="365"/>
        <v>08</v>
      </c>
      <c r="D7760" t="str">
        <f t="shared" si="366"/>
        <v>27</v>
      </c>
      <c r="E7760">
        <v>0.1</v>
      </c>
      <c r="F7760">
        <v>0.3</v>
      </c>
      <c r="G7760">
        <v>0.3</v>
      </c>
      <c r="H7760">
        <v>0.5</v>
      </c>
      <c r="I7760">
        <v>0</v>
      </c>
      <c r="J7760">
        <v>0.3</v>
      </c>
      <c r="K7760">
        <v>0.4</v>
      </c>
      <c r="L7760">
        <v>0.6</v>
      </c>
      <c r="M7760">
        <v>0</v>
      </c>
      <c r="N7760">
        <v>0</v>
      </c>
      <c r="O7760">
        <v>0</v>
      </c>
      <c r="P7760">
        <v>0</v>
      </c>
      <c r="Q7760">
        <f>E7760*$Z$2+F7760*$Z$3+G7760*$Z$4+H7760*$Z$5+I7760*$Z$6+J7760*$Z$7+K7760*$Z$8+L7760*$Z$9+M7760*$Z$10+N7760*$Z$11+O7760*$Z$12+P7760*$Z$13</f>
        <v>0.1898811</v>
      </c>
      <c r="R7760">
        <v>51</v>
      </c>
    </row>
    <row r="7761" spans="1:18" x14ac:dyDescent="0.3">
      <c r="A7761" s="1">
        <v>36766</v>
      </c>
      <c r="B7761" s="1" t="str">
        <f t="shared" si="364"/>
        <v>2000</v>
      </c>
      <c r="C7761" t="str">
        <f t="shared" si="365"/>
        <v>08</v>
      </c>
      <c r="D7761" t="str">
        <f t="shared" si="366"/>
        <v>28</v>
      </c>
      <c r="E7761">
        <v>3.2</v>
      </c>
      <c r="F7761">
        <v>13.1</v>
      </c>
      <c r="G7761">
        <v>16.3</v>
      </c>
      <c r="H7761">
        <v>10.199999999999999</v>
      </c>
      <c r="I7761">
        <v>1.5</v>
      </c>
      <c r="J7761">
        <v>10.8</v>
      </c>
      <c r="K7761">
        <v>11.3</v>
      </c>
      <c r="L7761">
        <v>10.6</v>
      </c>
      <c r="M7761">
        <v>0</v>
      </c>
      <c r="N7761">
        <v>2.1</v>
      </c>
      <c r="O7761">
        <v>8.1999999999999993</v>
      </c>
      <c r="P7761">
        <v>5.5</v>
      </c>
      <c r="Q7761">
        <f>E7761*$Z$2+F7761*$Z$3+G7761*$Z$4+H7761*$Z$5+I7761*$Z$6+J7761*$Z$7+K7761*$Z$8+L7761*$Z$9+M7761*$Z$10+N7761*$Z$11+O7761*$Z$12+P7761*$Z$13</f>
        <v>7.3542122000000001</v>
      </c>
      <c r="R7761">
        <v>47.75</v>
      </c>
    </row>
    <row r="7762" spans="1:18" x14ac:dyDescent="0.3">
      <c r="A7762" s="1">
        <v>36767</v>
      </c>
      <c r="B7762" s="1" t="str">
        <f t="shared" si="364"/>
        <v>2000</v>
      </c>
      <c r="C7762" t="str">
        <f t="shared" si="365"/>
        <v>08</v>
      </c>
      <c r="D7762" t="str">
        <f t="shared" si="366"/>
        <v>29</v>
      </c>
      <c r="E7762">
        <v>11.5</v>
      </c>
      <c r="F7762">
        <v>1.8</v>
      </c>
      <c r="G7762">
        <v>1.5</v>
      </c>
      <c r="H7762">
        <v>0.8</v>
      </c>
      <c r="I7762">
        <v>12.9</v>
      </c>
      <c r="J7762">
        <v>3.6</v>
      </c>
      <c r="K7762">
        <v>0.9</v>
      </c>
      <c r="L7762">
        <v>0.8</v>
      </c>
      <c r="M7762">
        <v>5.6</v>
      </c>
      <c r="N7762">
        <v>6.1</v>
      </c>
      <c r="O7762">
        <v>4.7</v>
      </c>
      <c r="P7762">
        <v>5.2</v>
      </c>
      <c r="Q7762">
        <f>E7762*$Z$2+F7762*$Z$3+G7762*$Z$4+H7762*$Z$5+I7762*$Z$6+J7762*$Z$7+K7762*$Z$8+L7762*$Z$9+M7762*$Z$10+N7762*$Z$11+O7762*$Z$12+P7762*$Z$13</f>
        <v>4.5001953000000006</v>
      </c>
      <c r="R7762">
        <v>48.45</v>
      </c>
    </row>
    <row r="7763" spans="1:18" x14ac:dyDescent="0.3">
      <c r="A7763" s="1">
        <v>36768</v>
      </c>
      <c r="B7763" s="1" t="str">
        <f t="shared" si="364"/>
        <v>2000</v>
      </c>
      <c r="C7763" t="str">
        <f t="shared" si="365"/>
        <v>08</v>
      </c>
      <c r="D7763" t="str">
        <f t="shared" si="366"/>
        <v>30</v>
      </c>
      <c r="E7763">
        <v>67.900000000000006</v>
      </c>
      <c r="F7763">
        <v>57.1</v>
      </c>
      <c r="G7763">
        <v>48.7</v>
      </c>
      <c r="H7763">
        <v>49</v>
      </c>
      <c r="I7763">
        <v>37</v>
      </c>
      <c r="J7763">
        <v>43.4</v>
      </c>
      <c r="K7763">
        <v>57.1</v>
      </c>
      <c r="L7763">
        <v>45.5</v>
      </c>
      <c r="M7763">
        <v>28.2</v>
      </c>
      <c r="N7763">
        <v>23.5</v>
      </c>
      <c r="O7763">
        <v>22</v>
      </c>
      <c r="P7763">
        <v>13.3</v>
      </c>
      <c r="Q7763">
        <f>E7763*$Z$2+F7763*$Z$3+G7763*$Z$4+H7763*$Z$5+I7763*$Z$6+J7763*$Z$7+K7763*$Z$8+L7763*$Z$9+M7763*$Z$10+N7763*$Z$11+O7763*$Z$12+P7763*$Z$13</f>
        <v>38.387685700000006</v>
      </c>
      <c r="R7763">
        <v>140.19999999999999</v>
      </c>
    </row>
    <row r="7764" spans="1:18" x14ac:dyDescent="0.3">
      <c r="A7764" s="1">
        <v>36769</v>
      </c>
      <c r="B7764" s="1" t="str">
        <f t="shared" si="364"/>
        <v>2000</v>
      </c>
      <c r="C7764" t="str">
        <f t="shared" si="365"/>
        <v>08</v>
      </c>
      <c r="D7764" t="str">
        <f t="shared" si="366"/>
        <v>31</v>
      </c>
      <c r="E7764">
        <v>1.2</v>
      </c>
      <c r="F7764">
        <v>0.4</v>
      </c>
      <c r="G7764">
        <v>0</v>
      </c>
      <c r="H7764">
        <v>1.9</v>
      </c>
      <c r="I7764">
        <v>0.5</v>
      </c>
      <c r="J7764">
        <v>0</v>
      </c>
      <c r="K7764">
        <v>0.3</v>
      </c>
      <c r="L7764">
        <v>1.9</v>
      </c>
      <c r="M7764">
        <v>0.6</v>
      </c>
      <c r="N7764">
        <v>0.2</v>
      </c>
      <c r="O7764">
        <v>5.6</v>
      </c>
      <c r="P7764">
        <v>7.7</v>
      </c>
      <c r="Q7764">
        <f>E7764*$Z$2+F7764*$Z$3+G7764*$Z$4+H7764*$Z$5+I7764*$Z$6+J7764*$Z$7+K7764*$Z$8+L7764*$Z$9+M7764*$Z$10+N7764*$Z$11+O7764*$Z$12+P7764*$Z$13</f>
        <v>1.3494998</v>
      </c>
      <c r="R7764">
        <v>134.9</v>
      </c>
    </row>
    <row r="7765" spans="1:18" x14ac:dyDescent="0.3">
      <c r="A7765" s="1">
        <v>36770</v>
      </c>
      <c r="B7765" s="1" t="str">
        <f t="shared" si="364"/>
        <v>2000</v>
      </c>
      <c r="C7765" t="str">
        <f t="shared" si="365"/>
        <v>09</v>
      </c>
      <c r="D7765" t="str">
        <f t="shared" si="366"/>
        <v>1</v>
      </c>
      <c r="E7765">
        <v>2.6</v>
      </c>
      <c r="F7765">
        <v>10.4</v>
      </c>
      <c r="G7765">
        <v>12.3</v>
      </c>
      <c r="H7765">
        <v>11.5</v>
      </c>
      <c r="I7765">
        <v>1</v>
      </c>
      <c r="J7765">
        <v>7.1</v>
      </c>
      <c r="K7765">
        <v>8.5</v>
      </c>
      <c r="L7765">
        <v>8.9</v>
      </c>
      <c r="M7765">
        <v>0</v>
      </c>
      <c r="N7765">
        <v>0</v>
      </c>
      <c r="O7765">
        <v>4.3</v>
      </c>
      <c r="P7765">
        <v>11.2</v>
      </c>
      <c r="Q7765">
        <f>E7765*$Z$2+F7765*$Z$3+G7765*$Z$4+H7765*$Z$5+I7765*$Z$6+J7765*$Z$7+K7765*$Z$8+L7765*$Z$9+M7765*$Z$10+N7765*$Z$11+O7765*$Z$12+P7765*$Z$13</f>
        <v>5.3124947999999996</v>
      </c>
      <c r="R7765">
        <v>108</v>
      </c>
    </row>
    <row r="7766" spans="1:18" x14ac:dyDescent="0.3">
      <c r="A7766" s="1">
        <v>36771</v>
      </c>
      <c r="B7766" s="1" t="str">
        <f t="shared" si="364"/>
        <v>2000</v>
      </c>
      <c r="C7766" t="str">
        <f t="shared" si="365"/>
        <v>09</v>
      </c>
      <c r="D7766" t="str">
        <f t="shared" si="366"/>
        <v>2</v>
      </c>
      <c r="E7766">
        <v>0.7</v>
      </c>
      <c r="F7766">
        <v>2.6</v>
      </c>
      <c r="G7766">
        <v>3</v>
      </c>
      <c r="H7766">
        <v>2.9</v>
      </c>
      <c r="I7766">
        <v>0.2</v>
      </c>
      <c r="J7766">
        <v>1.7</v>
      </c>
      <c r="K7766">
        <v>2.2999999999999998</v>
      </c>
      <c r="L7766">
        <v>2.4</v>
      </c>
      <c r="M7766">
        <v>0</v>
      </c>
      <c r="N7766">
        <v>0</v>
      </c>
      <c r="O7766">
        <v>2.2000000000000002</v>
      </c>
      <c r="P7766">
        <v>7</v>
      </c>
      <c r="Q7766">
        <f>E7766*$Z$2+F7766*$Z$3+G7766*$Z$4+H7766*$Z$5+I7766*$Z$6+J7766*$Z$7+K7766*$Z$8+L7766*$Z$9+M7766*$Z$10+N7766*$Z$11+O7766*$Z$12+P7766*$Z$13</f>
        <v>1.6644519999999998</v>
      </c>
      <c r="R7766">
        <v>77.48</v>
      </c>
    </row>
    <row r="7767" spans="1:18" x14ac:dyDescent="0.3">
      <c r="A7767" s="1">
        <v>36772</v>
      </c>
      <c r="B7767" s="1" t="str">
        <f t="shared" si="364"/>
        <v>2000</v>
      </c>
      <c r="C7767" t="str">
        <f t="shared" si="365"/>
        <v>09</v>
      </c>
      <c r="D7767" t="str">
        <f t="shared" si="366"/>
        <v>3</v>
      </c>
      <c r="E7767">
        <v>0</v>
      </c>
      <c r="F7767">
        <v>0</v>
      </c>
      <c r="G7767">
        <v>0</v>
      </c>
      <c r="H7767">
        <v>6.7</v>
      </c>
      <c r="I7767">
        <v>0</v>
      </c>
      <c r="J7767">
        <v>0</v>
      </c>
      <c r="K7767">
        <v>0</v>
      </c>
      <c r="L7767">
        <v>3.1</v>
      </c>
      <c r="M7767">
        <v>0</v>
      </c>
      <c r="N7767">
        <v>0</v>
      </c>
      <c r="O7767">
        <v>2.5</v>
      </c>
      <c r="P7767">
        <v>21.6</v>
      </c>
      <c r="Q7767">
        <f>E7767*$Z$2+F7767*$Z$3+G7767*$Z$4+H7767*$Z$5+I7767*$Z$6+J7767*$Z$7+K7767*$Z$8+L7767*$Z$9+M7767*$Z$10+N7767*$Z$11+O7767*$Z$12+P7767*$Z$13</f>
        <v>1.4613048000000002</v>
      </c>
      <c r="R7767">
        <v>76</v>
      </c>
    </row>
    <row r="7768" spans="1:18" x14ac:dyDescent="0.3">
      <c r="A7768" s="1">
        <v>36773</v>
      </c>
      <c r="B7768" s="1" t="str">
        <f t="shared" si="364"/>
        <v>2000</v>
      </c>
      <c r="C7768" t="str">
        <f t="shared" si="365"/>
        <v>09</v>
      </c>
      <c r="D7768" t="str">
        <f t="shared" si="366"/>
        <v>4</v>
      </c>
      <c r="E7768">
        <v>9</v>
      </c>
      <c r="F7768">
        <v>22.1</v>
      </c>
      <c r="G7768">
        <v>25.9</v>
      </c>
      <c r="H7768">
        <v>28.3</v>
      </c>
      <c r="I7768">
        <v>5.9</v>
      </c>
      <c r="J7768">
        <v>14.9</v>
      </c>
      <c r="K7768">
        <v>18.100000000000001</v>
      </c>
      <c r="L7768">
        <v>20.8</v>
      </c>
      <c r="M7768">
        <v>1.6</v>
      </c>
      <c r="N7768">
        <v>1</v>
      </c>
      <c r="O7768">
        <v>7.3</v>
      </c>
      <c r="P7768">
        <v>3.7</v>
      </c>
      <c r="Q7768">
        <f>E7768*$Z$2+F7768*$Z$3+G7768*$Z$4+H7768*$Z$5+I7768*$Z$6+J7768*$Z$7+K7768*$Z$8+L7768*$Z$9+M7768*$Z$10+N7768*$Z$11+O7768*$Z$12+P7768*$Z$13</f>
        <v>11.0146119</v>
      </c>
      <c r="R7768">
        <v>60.83</v>
      </c>
    </row>
    <row r="7769" spans="1:18" x14ac:dyDescent="0.3">
      <c r="A7769" s="1">
        <v>36774</v>
      </c>
      <c r="B7769" s="1" t="str">
        <f t="shared" si="364"/>
        <v>2000</v>
      </c>
      <c r="C7769" t="str">
        <f t="shared" si="365"/>
        <v>09</v>
      </c>
      <c r="D7769" t="str">
        <f t="shared" si="366"/>
        <v>5</v>
      </c>
      <c r="E7769">
        <v>2</v>
      </c>
      <c r="F7769">
        <v>0.2</v>
      </c>
      <c r="G7769">
        <v>0.1</v>
      </c>
      <c r="H7769">
        <v>0.2</v>
      </c>
      <c r="I7769">
        <v>2.8</v>
      </c>
      <c r="J7769">
        <v>1.3</v>
      </c>
      <c r="K7769">
        <v>1.2</v>
      </c>
      <c r="L7769">
        <v>1.2</v>
      </c>
      <c r="M7769">
        <v>2.2999999999999998</v>
      </c>
      <c r="N7769">
        <v>6.5</v>
      </c>
      <c r="O7769">
        <v>5.0999999999999996</v>
      </c>
      <c r="P7769">
        <v>2.7</v>
      </c>
      <c r="Q7769">
        <f>E7769*$Z$2+F7769*$Z$3+G7769*$Z$4+H7769*$Z$5+I7769*$Z$6+J7769*$Z$7+K7769*$Z$8+L7769*$Z$9+M7769*$Z$10+N7769*$Z$11+O7769*$Z$12+P7769*$Z$13</f>
        <v>2.6723705</v>
      </c>
      <c r="R7769">
        <v>70.08</v>
      </c>
    </row>
    <row r="7770" spans="1:18" x14ac:dyDescent="0.3">
      <c r="A7770" s="1">
        <v>36775</v>
      </c>
      <c r="B7770" s="1" t="str">
        <f t="shared" si="364"/>
        <v>2000</v>
      </c>
      <c r="C7770" t="str">
        <f t="shared" si="365"/>
        <v>09</v>
      </c>
      <c r="D7770" t="str">
        <f t="shared" si="366"/>
        <v>6</v>
      </c>
      <c r="E7770">
        <v>5.9</v>
      </c>
      <c r="F7770">
        <v>4.2</v>
      </c>
      <c r="G7770">
        <v>3.8</v>
      </c>
      <c r="H7770">
        <v>3.5</v>
      </c>
      <c r="I7770">
        <v>3.2</v>
      </c>
      <c r="J7770">
        <v>6.3</v>
      </c>
      <c r="K7770">
        <v>7.2</v>
      </c>
      <c r="L7770">
        <v>6.8</v>
      </c>
      <c r="M7770">
        <v>3.8</v>
      </c>
      <c r="N7770">
        <v>25.4</v>
      </c>
      <c r="O7770">
        <v>21.1</v>
      </c>
      <c r="P7770">
        <v>6.7</v>
      </c>
      <c r="Q7770">
        <f>E7770*$Z$2+F7770*$Z$3+G7770*$Z$4+H7770*$Z$5+I7770*$Z$6+J7770*$Z$7+K7770*$Z$8+L7770*$Z$9+M7770*$Z$10+N7770*$Z$11+O7770*$Z$12+P7770*$Z$13</f>
        <v>10.225383200000001</v>
      </c>
      <c r="R7770">
        <v>68.3</v>
      </c>
    </row>
    <row r="7771" spans="1:18" x14ac:dyDescent="0.3">
      <c r="A7771" s="1">
        <v>36776</v>
      </c>
      <c r="B7771" s="1" t="str">
        <f t="shared" si="364"/>
        <v>2000</v>
      </c>
      <c r="C7771" t="str">
        <f t="shared" si="365"/>
        <v>09</v>
      </c>
      <c r="D7771" t="str">
        <f t="shared" si="366"/>
        <v>7</v>
      </c>
      <c r="E7771">
        <v>12.1</v>
      </c>
      <c r="F7771">
        <v>32.5</v>
      </c>
      <c r="G7771">
        <v>37.799999999999997</v>
      </c>
      <c r="H7771">
        <v>28.5</v>
      </c>
      <c r="I7771">
        <v>22.9</v>
      </c>
      <c r="J7771">
        <v>31.3</v>
      </c>
      <c r="K7771">
        <v>25.1</v>
      </c>
      <c r="L7771">
        <v>23</v>
      </c>
      <c r="M7771">
        <v>29.5</v>
      </c>
      <c r="N7771">
        <v>12.9</v>
      </c>
      <c r="O7771">
        <v>16.100000000000001</v>
      </c>
      <c r="P7771">
        <v>12.6</v>
      </c>
      <c r="Q7771">
        <f>E7771*$Z$2+F7771*$Z$3+G7771*$Z$4+H7771*$Z$5+I7771*$Z$6+J7771*$Z$7+K7771*$Z$8+L7771*$Z$9+M7771*$Z$10+N7771*$Z$11+O7771*$Z$12+P7771*$Z$13</f>
        <v>23.4554334</v>
      </c>
      <c r="R7771">
        <v>72.260000000000005</v>
      </c>
    </row>
    <row r="7772" spans="1:18" x14ac:dyDescent="0.3">
      <c r="A7772" s="1">
        <v>36777</v>
      </c>
      <c r="B7772" s="1" t="str">
        <f t="shared" si="364"/>
        <v>2000</v>
      </c>
      <c r="C7772" t="str">
        <f t="shared" si="365"/>
        <v>09</v>
      </c>
      <c r="D7772" t="str">
        <f t="shared" si="366"/>
        <v>8</v>
      </c>
      <c r="E7772">
        <v>36.4</v>
      </c>
      <c r="F7772">
        <v>11.8</v>
      </c>
      <c r="G7772">
        <v>6</v>
      </c>
      <c r="H7772">
        <v>10.199999999999999</v>
      </c>
      <c r="I7772">
        <v>26.9</v>
      </c>
      <c r="J7772">
        <v>5.9</v>
      </c>
      <c r="K7772">
        <v>10.8</v>
      </c>
      <c r="L7772">
        <v>10.5</v>
      </c>
      <c r="M7772">
        <v>14</v>
      </c>
      <c r="N7772">
        <v>15.9</v>
      </c>
      <c r="O7772">
        <v>10.6</v>
      </c>
      <c r="P7772">
        <v>4.7</v>
      </c>
      <c r="Q7772">
        <f>E7772*$Z$2+F7772*$Z$3+G7772*$Z$4+H7772*$Z$5+I7772*$Z$6+J7772*$Z$7+K7772*$Z$8+L7772*$Z$9+M7772*$Z$10+N7772*$Z$11+O7772*$Z$12+P7772*$Z$13</f>
        <v>12.4504407</v>
      </c>
      <c r="R7772">
        <v>153.1</v>
      </c>
    </row>
    <row r="7773" spans="1:18" x14ac:dyDescent="0.3">
      <c r="A7773" s="1">
        <v>36778</v>
      </c>
      <c r="B7773" s="1" t="str">
        <f t="shared" si="364"/>
        <v>2000</v>
      </c>
      <c r="C7773" t="str">
        <f t="shared" si="365"/>
        <v>09</v>
      </c>
      <c r="D7773" t="str">
        <f t="shared" si="366"/>
        <v>9</v>
      </c>
      <c r="E7773">
        <v>2.5</v>
      </c>
      <c r="F7773">
        <v>1</v>
      </c>
      <c r="G7773">
        <v>0.3</v>
      </c>
      <c r="H7773">
        <v>0.3</v>
      </c>
      <c r="I7773">
        <v>0.3</v>
      </c>
      <c r="J7773">
        <v>10.5</v>
      </c>
      <c r="K7773">
        <v>11</v>
      </c>
      <c r="L7773">
        <v>10.6</v>
      </c>
      <c r="M7773">
        <v>5.0999999999999996</v>
      </c>
      <c r="N7773">
        <v>29.8</v>
      </c>
      <c r="O7773">
        <v>27.9</v>
      </c>
      <c r="P7773">
        <v>13.8</v>
      </c>
      <c r="Q7773">
        <f>E7773*$Z$2+F7773*$Z$3+G7773*$Z$4+H7773*$Z$5+I7773*$Z$6+J7773*$Z$7+K7773*$Z$8+L7773*$Z$9+M7773*$Z$10+N7773*$Z$11+O7773*$Z$12+P7773*$Z$13</f>
        <v>13.151583199999997</v>
      </c>
      <c r="R7773">
        <v>144.4</v>
      </c>
    </row>
    <row r="7774" spans="1:18" x14ac:dyDescent="0.3">
      <c r="A7774" s="1">
        <v>36779</v>
      </c>
      <c r="B7774" s="1" t="str">
        <f t="shared" si="364"/>
        <v>2000</v>
      </c>
      <c r="C7774" t="str">
        <f t="shared" si="365"/>
        <v>09</v>
      </c>
      <c r="D7774" t="str">
        <f t="shared" si="366"/>
        <v>10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f>E7774*$Z$2+F7774*$Z$3+G7774*$Z$4+H7774*$Z$5+I7774*$Z$6+J7774*$Z$7+K7774*$Z$8+L7774*$Z$9+M7774*$Z$10+N7774*$Z$11+O7774*$Z$12+P7774*$Z$13</f>
        <v>0</v>
      </c>
      <c r="R7774">
        <v>128</v>
      </c>
    </row>
    <row r="7775" spans="1:18" x14ac:dyDescent="0.3">
      <c r="A7775" s="1">
        <v>36780</v>
      </c>
      <c r="B7775" s="1" t="str">
        <f t="shared" si="364"/>
        <v>2000</v>
      </c>
      <c r="C7775" t="str">
        <f t="shared" si="365"/>
        <v>09</v>
      </c>
      <c r="D7775" t="str">
        <f t="shared" si="366"/>
        <v>11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f>E7775*$Z$2+F7775*$Z$3+G7775*$Z$4+H7775*$Z$5+I7775*$Z$6+J7775*$Z$7+K7775*$Z$8+L7775*$Z$9+M7775*$Z$10+N7775*$Z$11+O7775*$Z$12+P7775*$Z$13</f>
        <v>0</v>
      </c>
      <c r="R7775">
        <v>73.819999999999993</v>
      </c>
    </row>
    <row r="7776" spans="1:18" x14ac:dyDescent="0.3">
      <c r="A7776" s="1">
        <v>36781</v>
      </c>
      <c r="B7776" s="1" t="str">
        <f t="shared" si="364"/>
        <v>2000</v>
      </c>
      <c r="C7776" t="str">
        <f t="shared" si="365"/>
        <v>09</v>
      </c>
      <c r="D7776" t="str">
        <f t="shared" si="366"/>
        <v>12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f>E7776*$Z$2+F7776*$Z$3+G7776*$Z$4+H7776*$Z$5+I7776*$Z$6+J7776*$Z$7+K7776*$Z$8+L7776*$Z$9+M7776*$Z$10+N7776*$Z$11+O7776*$Z$12+P7776*$Z$13</f>
        <v>0</v>
      </c>
      <c r="R7776">
        <v>66.760000000000005</v>
      </c>
    </row>
    <row r="7777" spans="1:18" x14ac:dyDescent="0.3">
      <c r="A7777" s="1">
        <v>36782</v>
      </c>
      <c r="B7777" s="1" t="str">
        <f t="shared" si="364"/>
        <v>2000</v>
      </c>
      <c r="C7777" t="str">
        <f t="shared" si="365"/>
        <v>09</v>
      </c>
      <c r="D7777" t="str">
        <f t="shared" si="366"/>
        <v>13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0.1</v>
      </c>
      <c r="N7777">
        <v>0</v>
      </c>
      <c r="O7777">
        <v>0</v>
      </c>
      <c r="P7777">
        <v>0</v>
      </c>
      <c r="Q7777">
        <f>E7777*$Z$2+F7777*$Z$3+G7777*$Z$4+H7777*$Z$5+I7777*$Z$6+J7777*$Z$7+K7777*$Z$8+L7777*$Z$9+M7777*$Z$10+N7777*$Z$11+O7777*$Z$12+P7777*$Z$13</f>
        <v>9.5010000000000008E-3</v>
      </c>
      <c r="R7777">
        <v>61.88</v>
      </c>
    </row>
    <row r="7778" spans="1:18" x14ac:dyDescent="0.3">
      <c r="A7778" s="1">
        <v>36783</v>
      </c>
      <c r="B7778" s="1" t="str">
        <f t="shared" si="364"/>
        <v>2000</v>
      </c>
      <c r="C7778" t="str">
        <f t="shared" si="365"/>
        <v>09</v>
      </c>
      <c r="D7778" t="str">
        <f t="shared" si="366"/>
        <v>14</v>
      </c>
      <c r="E7778">
        <v>0.9</v>
      </c>
      <c r="F7778">
        <v>4</v>
      </c>
      <c r="G7778">
        <v>5.0999999999999996</v>
      </c>
      <c r="H7778">
        <v>2.8</v>
      </c>
      <c r="I7778">
        <v>0.5</v>
      </c>
      <c r="J7778">
        <v>3.1</v>
      </c>
      <c r="K7778">
        <v>2.9</v>
      </c>
      <c r="L7778">
        <v>2.2999999999999998</v>
      </c>
      <c r="M7778">
        <v>0</v>
      </c>
      <c r="N7778">
        <v>0</v>
      </c>
      <c r="O7778">
        <v>1.6</v>
      </c>
      <c r="P7778">
        <v>0.6</v>
      </c>
      <c r="Q7778">
        <f>E7778*$Z$2+F7778*$Z$3+G7778*$Z$4+H7778*$Z$5+I7778*$Z$6+J7778*$Z$7+K7778*$Z$8+L7778*$Z$9+M7778*$Z$10+N7778*$Z$11+O7778*$Z$12+P7778*$Z$13</f>
        <v>1.8103716999999999</v>
      </c>
      <c r="R7778">
        <v>57.44</v>
      </c>
    </row>
    <row r="7779" spans="1:18" x14ac:dyDescent="0.3">
      <c r="A7779" s="1">
        <v>36784</v>
      </c>
      <c r="B7779" s="1" t="str">
        <f t="shared" si="364"/>
        <v>2000</v>
      </c>
      <c r="C7779" t="str">
        <f t="shared" si="365"/>
        <v>09</v>
      </c>
      <c r="D7779" t="str">
        <f t="shared" si="366"/>
        <v>15</v>
      </c>
      <c r="E7779">
        <v>0</v>
      </c>
      <c r="F7779">
        <v>0</v>
      </c>
      <c r="G7779">
        <v>0</v>
      </c>
      <c r="H7779">
        <v>2.2999999999999998</v>
      </c>
      <c r="I7779">
        <v>0</v>
      </c>
      <c r="J7779">
        <v>0</v>
      </c>
      <c r="K7779">
        <v>0</v>
      </c>
      <c r="L7779">
        <v>1.1000000000000001</v>
      </c>
      <c r="M7779">
        <v>0</v>
      </c>
      <c r="N7779">
        <v>1</v>
      </c>
      <c r="O7779">
        <v>4.3</v>
      </c>
      <c r="P7779">
        <v>34.799999999999997</v>
      </c>
      <c r="Q7779">
        <f>E7779*$Z$2+F7779*$Z$3+G7779*$Z$4+H7779*$Z$5+I7779*$Z$6+J7779*$Z$7+K7779*$Z$8+L7779*$Z$9+M7779*$Z$10+N7779*$Z$11+O7779*$Z$12+P7779*$Z$13</f>
        <v>2.2286455999999997</v>
      </c>
      <c r="R7779">
        <v>53.93</v>
      </c>
    </row>
    <row r="7780" spans="1:18" x14ac:dyDescent="0.3">
      <c r="A7780" s="1">
        <v>36785</v>
      </c>
      <c r="B7780" s="1" t="str">
        <f t="shared" si="364"/>
        <v>2000</v>
      </c>
      <c r="C7780" t="str">
        <f t="shared" si="365"/>
        <v>09</v>
      </c>
      <c r="D7780" t="str">
        <f t="shared" si="366"/>
        <v>16</v>
      </c>
      <c r="E7780">
        <v>1.1000000000000001</v>
      </c>
      <c r="F7780">
        <v>3.5</v>
      </c>
      <c r="G7780">
        <v>3.4</v>
      </c>
      <c r="H7780">
        <v>5.9</v>
      </c>
      <c r="I7780">
        <v>0</v>
      </c>
      <c r="J7780">
        <v>4.4000000000000004</v>
      </c>
      <c r="K7780">
        <v>7.3</v>
      </c>
      <c r="L7780">
        <v>8.4</v>
      </c>
      <c r="M7780">
        <v>1.5</v>
      </c>
      <c r="N7780">
        <v>7.2</v>
      </c>
      <c r="O7780">
        <v>7.5</v>
      </c>
      <c r="P7780">
        <v>7.6</v>
      </c>
      <c r="Q7780">
        <f>E7780*$Z$2+F7780*$Z$3+G7780*$Z$4+H7780*$Z$5+I7780*$Z$6+J7780*$Z$7+K7780*$Z$8+L7780*$Z$9+M7780*$Z$10+N7780*$Z$11+O7780*$Z$12+P7780*$Z$13</f>
        <v>5.2839247999999994</v>
      </c>
      <c r="R7780">
        <v>50.72</v>
      </c>
    </row>
    <row r="7781" spans="1:18" x14ac:dyDescent="0.3">
      <c r="A7781" s="1">
        <v>36786</v>
      </c>
      <c r="B7781" s="1" t="str">
        <f t="shared" si="364"/>
        <v>2000</v>
      </c>
      <c r="C7781" t="str">
        <f t="shared" si="365"/>
        <v>09</v>
      </c>
      <c r="D7781" t="str">
        <f t="shared" si="366"/>
        <v>17</v>
      </c>
      <c r="E7781">
        <v>0</v>
      </c>
      <c r="F7781">
        <v>0.3</v>
      </c>
      <c r="G7781">
        <v>0.7</v>
      </c>
      <c r="H7781">
        <v>0.5</v>
      </c>
      <c r="I7781">
        <v>0</v>
      </c>
      <c r="J7781">
        <v>0.1</v>
      </c>
      <c r="K7781">
        <v>0.3</v>
      </c>
      <c r="L7781">
        <v>0.4</v>
      </c>
      <c r="M7781">
        <v>0.6</v>
      </c>
      <c r="N7781">
        <v>0</v>
      </c>
      <c r="O7781">
        <v>0.8</v>
      </c>
      <c r="P7781">
        <v>13</v>
      </c>
      <c r="Q7781">
        <f>E7781*$Z$2+F7781*$Z$3+G7781*$Z$4+H7781*$Z$5+I7781*$Z$6+J7781*$Z$7+K7781*$Z$8+L7781*$Z$9+M7781*$Z$10+N7781*$Z$11+O7781*$Z$12+P7781*$Z$13</f>
        <v>0.84179139999999997</v>
      </c>
      <c r="R7781">
        <v>54</v>
      </c>
    </row>
    <row r="7782" spans="1:18" x14ac:dyDescent="0.3">
      <c r="A7782" s="1">
        <v>36787</v>
      </c>
      <c r="B7782" s="1" t="str">
        <f t="shared" si="364"/>
        <v>2000</v>
      </c>
      <c r="C7782" t="str">
        <f t="shared" si="365"/>
        <v>09</v>
      </c>
      <c r="D7782" t="str">
        <f t="shared" si="366"/>
        <v>18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0.1</v>
      </c>
      <c r="P7782">
        <v>0.6</v>
      </c>
      <c r="Q7782">
        <f>E7782*$Z$2+F7782*$Z$3+G7782*$Z$4+H7782*$Z$5+I7782*$Z$6+J7782*$Z$7+K7782*$Z$8+L7782*$Z$9+M7782*$Z$10+N7782*$Z$11+O7782*$Z$12+P7782*$Z$13</f>
        <v>3.75377E-2</v>
      </c>
      <c r="R7782">
        <v>50.81</v>
      </c>
    </row>
    <row r="7783" spans="1:18" x14ac:dyDescent="0.3">
      <c r="A7783" s="1">
        <v>36788</v>
      </c>
      <c r="B7783" s="1" t="str">
        <f t="shared" si="364"/>
        <v>2000</v>
      </c>
      <c r="C7783" t="str">
        <f t="shared" si="365"/>
        <v>09</v>
      </c>
      <c r="D7783" t="str">
        <f t="shared" si="366"/>
        <v>19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f>E7783*$Z$2+F7783*$Z$3+G7783*$Z$4+H7783*$Z$5+I7783*$Z$6+J7783*$Z$7+K7783*$Z$8+L7783*$Z$9+M7783*$Z$10+N7783*$Z$11+O7783*$Z$12+P7783*$Z$13</f>
        <v>0</v>
      </c>
      <c r="R7783">
        <v>49.74</v>
      </c>
    </row>
    <row r="7784" spans="1:18" x14ac:dyDescent="0.3">
      <c r="A7784" s="1">
        <v>36789</v>
      </c>
      <c r="B7784" s="1" t="str">
        <f t="shared" si="364"/>
        <v>2000</v>
      </c>
      <c r="C7784" t="str">
        <f t="shared" si="365"/>
        <v>09</v>
      </c>
      <c r="D7784" t="str">
        <f t="shared" si="366"/>
        <v>20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f>E7784*$Z$2+F7784*$Z$3+G7784*$Z$4+H7784*$Z$5+I7784*$Z$6+J7784*$Z$7+K7784*$Z$8+L7784*$Z$9+M7784*$Z$10+N7784*$Z$11+O7784*$Z$12+P7784*$Z$13</f>
        <v>0</v>
      </c>
      <c r="R7784">
        <v>46.81</v>
      </c>
    </row>
    <row r="7785" spans="1:18" x14ac:dyDescent="0.3">
      <c r="A7785" s="1">
        <v>36790</v>
      </c>
      <c r="B7785" s="1" t="str">
        <f t="shared" si="364"/>
        <v>2000</v>
      </c>
      <c r="C7785" t="str">
        <f t="shared" si="365"/>
        <v>09</v>
      </c>
      <c r="D7785" t="str">
        <f t="shared" si="366"/>
        <v>21</v>
      </c>
      <c r="E7785">
        <v>0</v>
      </c>
      <c r="F7785">
        <v>0</v>
      </c>
      <c r="G7785">
        <v>0</v>
      </c>
      <c r="H7785">
        <v>3.4</v>
      </c>
      <c r="I7785">
        <v>0</v>
      </c>
      <c r="J7785">
        <v>0</v>
      </c>
      <c r="K7785">
        <v>0</v>
      </c>
      <c r="L7785">
        <v>1.6</v>
      </c>
      <c r="M7785">
        <v>0</v>
      </c>
      <c r="N7785">
        <v>0</v>
      </c>
      <c r="O7785">
        <v>0</v>
      </c>
      <c r="P7785">
        <v>0</v>
      </c>
      <c r="Q7785">
        <f>E7785*$Z$2+F7785*$Z$3+G7785*$Z$4+H7785*$Z$5+I7785*$Z$6+J7785*$Z$7+K7785*$Z$8+L7785*$Z$9+M7785*$Z$10+N7785*$Z$11+O7785*$Z$12+P7785*$Z$13</f>
        <v>0.12284800000000001</v>
      </c>
      <c r="R7785">
        <v>45.48</v>
      </c>
    </row>
    <row r="7786" spans="1:18" x14ac:dyDescent="0.3">
      <c r="A7786" s="1">
        <v>36791</v>
      </c>
      <c r="B7786" s="1" t="str">
        <f t="shared" si="364"/>
        <v>2000</v>
      </c>
      <c r="C7786" t="str">
        <f t="shared" si="365"/>
        <v>09</v>
      </c>
      <c r="D7786" t="str">
        <f t="shared" si="366"/>
        <v>22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f>E7786*$Z$2+F7786*$Z$3+G7786*$Z$4+H7786*$Z$5+I7786*$Z$6+J7786*$Z$7+K7786*$Z$8+L7786*$Z$9+M7786*$Z$10+N7786*$Z$11+O7786*$Z$12+P7786*$Z$13</f>
        <v>0</v>
      </c>
      <c r="R7786">
        <v>43.26</v>
      </c>
    </row>
    <row r="7787" spans="1:18" x14ac:dyDescent="0.3">
      <c r="A7787" s="1">
        <v>36792</v>
      </c>
      <c r="B7787" s="1" t="str">
        <f t="shared" si="364"/>
        <v>2000</v>
      </c>
      <c r="C7787" t="str">
        <f t="shared" si="365"/>
        <v>09</v>
      </c>
      <c r="D7787" t="str">
        <f t="shared" si="366"/>
        <v>23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f>E7787*$Z$2+F7787*$Z$3+G7787*$Z$4+H7787*$Z$5+I7787*$Z$6+J7787*$Z$7+K7787*$Z$8+L7787*$Z$9+M7787*$Z$10+N7787*$Z$11+O7787*$Z$12+P7787*$Z$13</f>
        <v>0</v>
      </c>
      <c r="R7787">
        <v>42.13</v>
      </c>
    </row>
    <row r="7788" spans="1:18" x14ac:dyDescent="0.3">
      <c r="A7788" s="1">
        <v>36793</v>
      </c>
      <c r="B7788" s="1" t="str">
        <f t="shared" si="364"/>
        <v>2000</v>
      </c>
      <c r="C7788" t="str">
        <f t="shared" si="365"/>
        <v>09</v>
      </c>
      <c r="D7788" t="str">
        <f t="shared" si="366"/>
        <v>24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f>E7788*$Z$2+F7788*$Z$3+G7788*$Z$4+H7788*$Z$5+I7788*$Z$6+J7788*$Z$7+K7788*$Z$8+L7788*$Z$9+M7788*$Z$10+N7788*$Z$11+O7788*$Z$12+P7788*$Z$13</f>
        <v>0</v>
      </c>
      <c r="R7788">
        <v>33</v>
      </c>
    </row>
    <row r="7789" spans="1:18" x14ac:dyDescent="0.3">
      <c r="A7789" s="1">
        <v>36794</v>
      </c>
      <c r="B7789" s="1" t="str">
        <f t="shared" si="364"/>
        <v>2000</v>
      </c>
      <c r="C7789" t="str">
        <f t="shared" si="365"/>
        <v>09</v>
      </c>
      <c r="D7789" t="str">
        <f t="shared" si="366"/>
        <v>25</v>
      </c>
      <c r="E7789">
        <v>0</v>
      </c>
      <c r="F7789">
        <v>0</v>
      </c>
      <c r="G7789">
        <v>0</v>
      </c>
      <c r="H7789">
        <v>0</v>
      </c>
      <c r="I7789">
        <v>0.5</v>
      </c>
      <c r="J7789">
        <v>0.2</v>
      </c>
      <c r="K7789">
        <v>0</v>
      </c>
      <c r="L7789">
        <v>0</v>
      </c>
      <c r="M7789">
        <v>0.8</v>
      </c>
      <c r="N7789">
        <v>0.2</v>
      </c>
      <c r="O7789">
        <v>0</v>
      </c>
      <c r="P7789">
        <v>0</v>
      </c>
      <c r="Q7789">
        <f>E7789*$Z$2+F7789*$Z$3+G7789*$Z$4+H7789*$Z$5+I7789*$Z$6+J7789*$Z$7+K7789*$Z$8+L7789*$Z$9+M7789*$Z$10+N7789*$Z$11+O7789*$Z$12+P7789*$Z$13</f>
        <v>0.1866572</v>
      </c>
      <c r="R7789">
        <v>40.25</v>
      </c>
    </row>
    <row r="7790" spans="1:18" x14ac:dyDescent="0.3">
      <c r="A7790" s="1">
        <v>36795</v>
      </c>
      <c r="B7790" s="1" t="str">
        <f t="shared" si="364"/>
        <v>2000</v>
      </c>
      <c r="C7790" t="str">
        <f t="shared" si="365"/>
        <v>09</v>
      </c>
      <c r="D7790" t="str">
        <f t="shared" si="366"/>
        <v>26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f>E7790*$Z$2+F7790*$Z$3+G7790*$Z$4+H7790*$Z$5+I7790*$Z$6+J7790*$Z$7+K7790*$Z$8+L7790*$Z$9+M7790*$Z$10+N7790*$Z$11+O7790*$Z$12+P7790*$Z$13</f>
        <v>0</v>
      </c>
      <c r="R7790">
        <v>35.1</v>
      </c>
    </row>
    <row r="7791" spans="1:18" x14ac:dyDescent="0.3">
      <c r="A7791" s="1">
        <v>36796</v>
      </c>
      <c r="B7791" s="1" t="str">
        <f t="shared" si="364"/>
        <v>2000</v>
      </c>
      <c r="C7791" t="str">
        <f t="shared" si="365"/>
        <v>09</v>
      </c>
      <c r="D7791" t="str">
        <f t="shared" si="366"/>
        <v>27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f>E7791*$Z$2+F7791*$Z$3+G7791*$Z$4+H7791*$Z$5+I7791*$Z$6+J7791*$Z$7+K7791*$Z$8+L7791*$Z$9+M7791*$Z$10+N7791*$Z$11+O7791*$Z$12+P7791*$Z$13</f>
        <v>0</v>
      </c>
      <c r="R7791">
        <v>28.86</v>
      </c>
    </row>
    <row r="7792" spans="1:18" x14ac:dyDescent="0.3">
      <c r="A7792" s="1">
        <v>36797</v>
      </c>
      <c r="B7792" s="1" t="str">
        <f t="shared" si="364"/>
        <v>2000</v>
      </c>
      <c r="C7792" t="str">
        <f t="shared" si="365"/>
        <v>09</v>
      </c>
      <c r="D7792" t="str">
        <f t="shared" si="366"/>
        <v>28</v>
      </c>
      <c r="E7792">
        <v>0</v>
      </c>
      <c r="F7792">
        <v>0</v>
      </c>
      <c r="G7792">
        <v>0</v>
      </c>
      <c r="H7792">
        <v>0.8</v>
      </c>
      <c r="I7792">
        <v>0</v>
      </c>
      <c r="J7792">
        <v>0</v>
      </c>
      <c r="K7792">
        <v>0</v>
      </c>
      <c r="L7792">
        <v>0.4</v>
      </c>
      <c r="M7792">
        <v>0.2</v>
      </c>
      <c r="N7792">
        <v>0</v>
      </c>
      <c r="O7792">
        <v>0</v>
      </c>
      <c r="P7792">
        <v>0</v>
      </c>
      <c r="Q7792">
        <f>E7792*$Z$2+F7792*$Z$3+G7792*$Z$4+H7792*$Z$5+I7792*$Z$6+J7792*$Z$7+K7792*$Z$8+L7792*$Z$9+M7792*$Z$10+N7792*$Z$11+O7792*$Z$12+P7792*$Z$13</f>
        <v>4.9684000000000006E-2</v>
      </c>
      <c r="R7792">
        <v>24.71</v>
      </c>
    </row>
    <row r="7793" spans="1:18" x14ac:dyDescent="0.3">
      <c r="A7793" s="1">
        <v>36798</v>
      </c>
      <c r="B7793" s="1" t="str">
        <f t="shared" si="364"/>
        <v>2000</v>
      </c>
      <c r="C7793" t="str">
        <f t="shared" si="365"/>
        <v>09</v>
      </c>
      <c r="D7793" t="str">
        <f t="shared" si="366"/>
        <v>29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f>E7793*$Z$2+F7793*$Z$3+G7793*$Z$4+H7793*$Z$5+I7793*$Z$6+J7793*$Z$7+K7793*$Z$8+L7793*$Z$9+M7793*$Z$10+N7793*$Z$11+O7793*$Z$12+P7793*$Z$13</f>
        <v>0</v>
      </c>
      <c r="R7793">
        <v>23.52</v>
      </c>
    </row>
    <row r="7794" spans="1:18" x14ac:dyDescent="0.3">
      <c r="A7794" s="1">
        <v>36799</v>
      </c>
      <c r="B7794" s="1" t="str">
        <f t="shared" si="364"/>
        <v>2000</v>
      </c>
      <c r="C7794" t="str">
        <f t="shared" si="365"/>
        <v>09</v>
      </c>
      <c r="D7794" t="str">
        <f t="shared" si="366"/>
        <v>30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f>E7794*$Z$2+F7794*$Z$3+G7794*$Z$4+H7794*$Z$5+I7794*$Z$6+J7794*$Z$7+K7794*$Z$8+L7794*$Z$9+M7794*$Z$10+N7794*$Z$11+O7794*$Z$12+P7794*$Z$13</f>
        <v>0</v>
      </c>
      <c r="R7794">
        <v>22.46</v>
      </c>
    </row>
    <row r="7795" spans="1:18" x14ac:dyDescent="0.3">
      <c r="A7795" s="1">
        <v>36800</v>
      </c>
      <c r="B7795" s="1" t="str">
        <f t="shared" si="364"/>
        <v>2000</v>
      </c>
      <c r="C7795" t="str">
        <f t="shared" si="365"/>
        <v>10</v>
      </c>
      <c r="D7795" t="str">
        <f t="shared" si="366"/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f>E7795*$Z$2+F7795*$Z$3+G7795*$Z$4+H7795*$Z$5+I7795*$Z$6+J7795*$Z$7+K7795*$Z$8+L7795*$Z$9+M7795*$Z$10+N7795*$Z$11+O7795*$Z$12+P7795*$Z$13</f>
        <v>0</v>
      </c>
      <c r="R7795">
        <v>22.2</v>
      </c>
    </row>
    <row r="7796" spans="1:18" x14ac:dyDescent="0.3">
      <c r="A7796" s="1">
        <v>36801</v>
      </c>
      <c r="B7796" s="1" t="str">
        <f t="shared" si="364"/>
        <v>2000</v>
      </c>
      <c r="C7796" t="str">
        <f t="shared" si="365"/>
        <v>10</v>
      </c>
      <c r="D7796" t="str">
        <f t="shared" si="366"/>
        <v>2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f>E7796*$Z$2+F7796*$Z$3+G7796*$Z$4+H7796*$Z$5+I7796*$Z$6+J7796*$Z$7+K7796*$Z$8+L7796*$Z$9+M7796*$Z$10+N7796*$Z$11+O7796*$Z$12+P7796*$Z$13</f>
        <v>0</v>
      </c>
      <c r="R7796">
        <v>22.2</v>
      </c>
    </row>
    <row r="7797" spans="1:18" x14ac:dyDescent="0.3">
      <c r="A7797" s="1">
        <v>36802</v>
      </c>
      <c r="B7797" s="1" t="str">
        <f t="shared" si="364"/>
        <v>2000</v>
      </c>
      <c r="C7797" t="str">
        <f t="shared" si="365"/>
        <v>10</v>
      </c>
      <c r="D7797" t="str">
        <f t="shared" si="366"/>
        <v>3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f>E7797*$Z$2+F7797*$Z$3+G7797*$Z$4+H7797*$Z$5+I7797*$Z$6+J7797*$Z$7+K7797*$Z$8+L7797*$Z$9+M7797*$Z$10+N7797*$Z$11+O7797*$Z$12+P7797*$Z$13</f>
        <v>0</v>
      </c>
      <c r="R7797">
        <v>20.88</v>
      </c>
    </row>
    <row r="7798" spans="1:18" x14ac:dyDescent="0.3">
      <c r="A7798" s="1">
        <v>36803</v>
      </c>
      <c r="B7798" s="1" t="str">
        <f t="shared" si="364"/>
        <v>2000</v>
      </c>
      <c r="C7798" t="str">
        <f t="shared" si="365"/>
        <v>10</v>
      </c>
      <c r="D7798" t="str">
        <f t="shared" si="366"/>
        <v>4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f>E7798*$Z$2+F7798*$Z$3+G7798*$Z$4+H7798*$Z$5+I7798*$Z$6+J7798*$Z$7+K7798*$Z$8+L7798*$Z$9+M7798*$Z$10+N7798*$Z$11+O7798*$Z$12+P7798*$Z$13</f>
        <v>0</v>
      </c>
      <c r="R7798">
        <v>20.57</v>
      </c>
    </row>
    <row r="7799" spans="1:18" x14ac:dyDescent="0.3">
      <c r="A7799" s="1">
        <v>36804</v>
      </c>
      <c r="B7799" s="1" t="str">
        <f t="shared" si="364"/>
        <v>2000</v>
      </c>
      <c r="C7799" t="str">
        <f t="shared" si="365"/>
        <v>10</v>
      </c>
      <c r="D7799" t="str">
        <f t="shared" si="366"/>
        <v>5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f>E7799*$Z$2+F7799*$Z$3+G7799*$Z$4+H7799*$Z$5+I7799*$Z$6+J7799*$Z$7+K7799*$Z$8+L7799*$Z$9+M7799*$Z$10+N7799*$Z$11+O7799*$Z$12+P7799*$Z$13</f>
        <v>0</v>
      </c>
      <c r="R7799">
        <v>17.559999999999999</v>
      </c>
    </row>
    <row r="7800" spans="1:18" x14ac:dyDescent="0.3">
      <c r="A7800" s="1">
        <v>36805</v>
      </c>
      <c r="B7800" s="1" t="str">
        <f t="shared" si="364"/>
        <v>2000</v>
      </c>
      <c r="C7800" t="str">
        <f t="shared" si="365"/>
        <v>10</v>
      </c>
      <c r="D7800" t="str">
        <f t="shared" si="366"/>
        <v>6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f>E7800*$Z$2+F7800*$Z$3+G7800*$Z$4+H7800*$Z$5+I7800*$Z$6+J7800*$Z$7+K7800*$Z$8+L7800*$Z$9+M7800*$Z$10+N7800*$Z$11+O7800*$Z$12+P7800*$Z$13</f>
        <v>0</v>
      </c>
      <c r="R7800">
        <v>17.09</v>
      </c>
    </row>
    <row r="7801" spans="1:18" x14ac:dyDescent="0.3">
      <c r="A7801" s="1">
        <v>36806</v>
      </c>
      <c r="B7801" s="1" t="str">
        <f t="shared" si="364"/>
        <v>2000</v>
      </c>
      <c r="C7801" t="str">
        <f t="shared" si="365"/>
        <v>10</v>
      </c>
      <c r="D7801" t="str">
        <f t="shared" si="366"/>
        <v>7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f>E7801*$Z$2+F7801*$Z$3+G7801*$Z$4+H7801*$Z$5+I7801*$Z$6+J7801*$Z$7+K7801*$Z$8+L7801*$Z$9+M7801*$Z$10+N7801*$Z$11+O7801*$Z$12+P7801*$Z$13</f>
        <v>0</v>
      </c>
      <c r="R7801">
        <v>17</v>
      </c>
    </row>
    <row r="7802" spans="1:18" x14ac:dyDescent="0.3">
      <c r="A7802" s="1">
        <v>36807</v>
      </c>
      <c r="B7802" s="1" t="str">
        <f t="shared" si="364"/>
        <v>2000</v>
      </c>
      <c r="C7802" t="str">
        <f t="shared" si="365"/>
        <v>10</v>
      </c>
      <c r="D7802" t="str">
        <f t="shared" si="366"/>
        <v>8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f>E7802*$Z$2+F7802*$Z$3+G7802*$Z$4+H7802*$Z$5+I7802*$Z$6+J7802*$Z$7+K7802*$Z$8+L7802*$Z$9+M7802*$Z$10+N7802*$Z$11+O7802*$Z$12+P7802*$Z$13</f>
        <v>0</v>
      </c>
      <c r="R7802">
        <v>17</v>
      </c>
    </row>
    <row r="7803" spans="1:18" x14ac:dyDescent="0.3">
      <c r="A7803" s="1">
        <v>36808</v>
      </c>
      <c r="B7803" s="1" t="str">
        <f t="shared" si="364"/>
        <v>2000</v>
      </c>
      <c r="C7803" t="str">
        <f t="shared" si="365"/>
        <v>10</v>
      </c>
      <c r="D7803" t="str">
        <f t="shared" si="366"/>
        <v>9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f>E7803*$Z$2+F7803*$Z$3+G7803*$Z$4+H7803*$Z$5+I7803*$Z$6+J7803*$Z$7+K7803*$Z$8+L7803*$Z$9+M7803*$Z$10+N7803*$Z$11+O7803*$Z$12+P7803*$Z$13</f>
        <v>0</v>
      </c>
      <c r="R7803">
        <v>16.899999999999999</v>
      </c>
    </row>
    <row r="7804" spans="1:18" x14ac:dyDescent="0.3">
      <c r="A7804" s="1">
        <v>36809</v>
      </c>
      <c r="B7804" s="1" t="str">
        <f t="shared" si="364"/>
        <v>2000</v>
      </c>
      <c r="C7804" t="str">
        <f t="shared" si="365"/>
        <v>10</v>
      </c>
      <c r="D7804" t="str">
        <f t="shared" si="366"/>
        <v>10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f>E7804*$Z$2+F7804*$Z$3+G7804*$Z$4+H7804*$Z$5+I7804*$Z$6+J7804*$Z$7+K7804*$Z$8+L7804*$Z$9+M7804*$Z$10+N7804*$Z$11+O7804*$Z$12+P7804*$Z$13</f>
        <v>0</v>
      </c>
      <c r="R7804">
        <v>17.329999999999998</v>
      </c>
    </row>
    <row r="7805" spans="1:18" x14ac:dyDescent="0.3">
      <c r="A7805" s="1">
        <v>36810</v>
      </c>
      <c r="B7805" s="1" t="str">
        <f t="shared" si="364"/>
        <v>2000</v>
      </c>
      <c r="C7805" t="str">
        <f t="shared" si="365"/>
        <v>10</v>
      </c>
      <c r="D7805" t="str">
        <f t="shared" si="366"/>
        <v>11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f>E7805*$Z$2+F7805*$Z$3+G7805*$Z$4+H7805*$Z$5+I7805*$Z$6+J7805*$Z$7+K7805*$Z$8+L7805*$Z$9+M7805*$Z$10+N7805*$Z$11+O7805*$Z$12+P7805*$Z$13</f>
        <v>0</v>
      </c>
      <c r="R7805">
        <v>15.72</v>
      </c>
    </row>
    <row r="7806" spans="1:18" x14ac:dyDescent="0.3">
      <c r="A7806" s="1">
        <v>36811</v>
      </c>
      <c r="B7806" s="1" t="str">
        <f t="shared" si="364"/>
        <v>2000</v>
      </c>
      <c r="C7806" t="str">
        <f t="shared" si="365"/>
        <v>10</v>
      </c>
      <c r="D7806" t="str">
        <f t="shared" si="366"/>
        <v>12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f>E7806*$Z$2+F7806*$Z$3+G7806*$Z$4+H7806*$Z$5+I7806*$Z$6+J7806*$Z$7+K7806*$Z$8+L7806*$Z$9+M7806*$Z$10+N7806*$Z$11+O7806*$Z$12+P7806*$Z$13</f>
        <v>0</v>
      </c>
      <c r="R7806">
        <v>16.579999999999998</v>
      </c>
    </row>
    <row r="7807" spans="1:18" x14ac:dyDescent="0.3">
      <c r="A7807" s="1">
        <v>36812</v>
      </c>
      <c r="B7807" s="1" t="str">
        <f t="shared" si="364"/>
        <v>2000</v>
      </c>
      <c r="C7807" t="str">
        <f t="shared" si="365"/>
        <v>10</v>
      </c>
      <c r="D7807" t="str">
        <f t="shared" si="366"/>
        <v>13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f>E7807*$Z$2+F7807*$Z$3+G7807*$Z$4+H7807*$Z$5+I7807*$Z$6+J7807*$Z$7+K7807*$Z$8+L7807*$Z$9+M7807*$Z$10+N7807*$Z$11+O7807*$Z$12+P7807*$Z$13</f>
        <v>0</v>
      </c>
      <c r="R7807">
        <v>16.11</v>
      </c>
    </row>
    <row r="7808" spans="1:18" x14ac:dyDescent="0.3">
      <c r="A7808" s="1">
        <v>36813</v>
      </c>
      <c r="B7808" s="1" t="str">
        <f t="shared" si="364"/>
        <v>2000</v>
      </c>
      <c r="C7808" t="str">
        <f t="shared" si="365"/>
        <v>10</v>
      </c>
      <c r="D7808" t="str">
        <f t="shared" si="366"/>
        <v>14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f>E7808*$Z$2+F7808*$Z$3+G7808*$Z$4+H7808*$Z$5+I7808*$Z$6+J7808*$Z$7+K7808*$Z$8+L7808*$Z$9+M7808*$Z$10+N7808*$Z$11+O7808*$Z$12+P7808*$Z$13</f>
        <v>0</v>
      </c>
      <c r="R7808">
        <v>15.87</v>
      </c>
    </row>
    <row r="7809" spans="1:18" x14ac:dyDescent="0.3">
      <c r="A7809" s="1">
        <v>36814</v>
      </c>
      <c r="B7809" s="1" t="str">
        <f t="shared" si="364"/>
        <v>2000</v>
      </c>
      <c r="C7809" t="str">
        <f t="shared" si="365"/>
        <v>10</v>
      </c>
      <c r="D7809" t="str">
        <f t="shared" si="366"/>
        <v>15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f>E7809*$Z$2+F7809*$Z$3+G7809*$Z$4+H7809*$Z$5+I7809*$Z$6+J7809*$Z$7+K7809*$Z$8+L7809*$Z$9+M7809*$Z$10+N7809*$Z$11+O7809*$Z$12+P7809*$Z$13</f>
        <v>0</v>
      </c>
      <c r="R7809">
        <v>16</v>
      </c>
    </row>
    <row r="7810" spans="1:18" x14ac:dyDescent="0.3">
      <c r="A7810" s="1">
        <v>36815</v>
      </c>
      <c r="B7810" s="1" t="str">
        <f t="shared" si="364"/>
        <v>2000</v>
      </c>
      <c r="C7810" t="str">
        <f t="shared" si="365"/>
        <v>10</v>
      </c>
      <c r="D7810" t="str">
        <f t="shared" si="366"/>
        <v>16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f>E7810*$Z$2+F7810*$Z$3+G7810*$Z$4+H7810*$Z$5+I7810*$Z$6+J7810*$Z$7+K7810*$Z$8+L7810*$Z$9+M7810*$Z$10+N7810*$Z$11+O7810*$Z$12+P7810*$Z$13</f>
        <v>0</v>
      </c>
      <c r="R7810">
        <v>15.18</v>
      </c>
    </row>
    <row r="7811" spans="1:18" x14ac:dyDescent="0.3">
      <c r="A7811" s="1">
        <v>36816</v>
      </c>
      <c r="B7811" s="1" t="str">
        <f t="shared" si="364"/>
        <v>2000</v>
      </c>
      <c r="C7811" t="str">
        <f t="shared" si="365"/>
        <v>10</v>
      </c>
      <c r="D7811" t="str">
        <f t="shared" si="366"/>
        <v>17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f>E7811*$Z$2+F7811*$Z$3+G7811*$Z$4+H7811*$Z$5+I7811*$Z$6+J7811*$Z$7+K7811*$Z$8+L7811*$Z$9+M7811*$Z$10+N7811*$Z$11+O7811*$Z$12+P7811*$Z$13</f>
        <v>0</v>
      </c>
      <c r="R7811">
        <v>15.03</v>
      </c>
    </row>
    <row r="7812" spans="1:18" x14ac:dyDescent="0.3">
      <c r="A7812" s="1">
        <v>36817</v>
      </c>
      <c r="B7812" s="1" t="str">
        <f t="shared" si="364"/>
        <v>2000</v>
      </c>
      <c r="C7812" t="str">
        <f t="shared" si="365"/>
        <v>10</v>
      </c>
      <c r="D7812" t="str">
        <f t="shared" si="366"/>
        <v>18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f>E7812*$Z$2+F7812*$Z$3+G7812*$Z$4+H7812*$Z$5+I7812*$Z$6+J7812*$Z$7+K7812*$Z$8+L7812*$Z$9+M7812*$Z$10+N7812*$Z$11+O7812*$Z$12+P7812*$Z$13</f>
        <v>0</v>
      </c>
      <c r="R7812">
        <v>14.4</v>
      </c>
    </row>
    <row r="7813" spans="1:18" x14ac:dyDescent="0.3">
      <c r="A7813" s="1">
        <v>36818</v>
      </c>
      <c r="B7813" s="1" t="str">
        <f t="shared" si="364"/>
        <v>2000</v>
      </c>
      <c r="C7813" t="str">
        <f t="shared" si="365"/>
        <v>10</v>
      </c>
      <c r="D7813" t="str">
        <f t="shared" si="366"/>
        <v>19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f>E7813*$Z$2+F7813*$Z$3+G7813*$Z$4+H7813*$Z$5+I7813*$Z$6+J7813*$Z$7+K7813*$Z$8+L7813*$Z$9+M7813*$Z$10+N7813*$Z$11+O7813*$Z$12+P7813*$Z$13</f>
        <v>0</v>
      </c>
      <c r="R7813">
        <v>14.37</v>
      </c>
    </row>
    <row r="7814" spans="1:18" x14ac:dyDescent="0.3">
      <c r="A7814" s="1">
        <v>36819</v>
      </c>
      <c r="B7814" s="1" t="str">
        <f t="shared" si="364"/>
        <v>2000</v>
      </c>
      <c r="C7814" t="str">
        <f t="shared" si="365"/>
        <v>10</v>
      </c>
      <c r="D7814" t="str">
        <f t="shared" si="366"/>
        <v>20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f>E7814*$Z$2+F7814*$Z$3+G7814*$Z$4+H7814*$Z$5+I7814*$Z$6+J7814*$Z$7+K7814*$Z$8+L7814*$Z$9+M7814*$Z$10+N7814*$Z$11+O7814*$Z$12+P7814*$Z$13</f>
        <v>0</v>
      </c>
      <c r="R7814">
        <v>13.99</v>
      </c>
    </row>
    <row r="7815" spans="1:18" x14ac:dyDescent="0.3">
      <c r="A7815" s="1">
        <v>36820</v>
      </c>
      <c r="B7815" s="1" t="str">
        <f t="shared" si="364"/>
        <v>2000</v>
      </c>
      <c r="C7815" t="str">
        <f t="shared" si="365"/>
        <v>10</v>
      </c>
      <c r="D7815" t="str">
        <f t="shared" si="366"/>
        <v>21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f>E7815*$Z$2+F7815*$Z$3+G7815*$Z$4+H7815*$Z$5+I7815*$Z$6+J7815*$Z$7+K7815*$Z$8+L7815*$Z$9+M7815*$Z$10+N7815*$Z$11+O7815*$Z$12+P7815*$Z$13</f>
        <v>0</v>
      </c>
      <c r="R7815">
        <v>13.83</v>
      </c>
    </row>
    <row r="7816" spans="1:18" x14ac:dyDescent="0.3">
      <c r="A7816" s="1">
        <v>36821</v>
      </c>
      <c r="B7816" s="1" t="str">
        <f t="shared" si="364"/>
        <v>2000</v>
      </c>
      <c r="C7816" t="str">
        <f t="shared" si="365"/>
        <v>10</v>
      </c>
      <c r="D7816" t="str">
        <f t="shared" si="366"/>
        <v>22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f>E7816*$Z$2+F7816*$Z$3+G7816*$Z$4+H7816*$Z$5+I7816*$Z$6+J7816*$Z$7+K7816*$Z$8+L7816*$Z$9+M7816*$Z$10+N7816*$Z$11+O7816*$Z$12+P7816*$Z$13</f>
        <v>0</v>
      </c>
      <c r="R7816">
        <v>13.5</v>
      </c>
    </row>
    <row r="7817" spans="1:18" x14ac:dyDescent="0.3">
      <c r="A7817" s="1">
        <v>36822</v>
      </c>
      <c r="B7817" s="1" t="str">
        <f t="shared" ref="B7817:B7880" si="367">TEXT(A7817,"yyyy")</f>
        <v>2000</v>
      </c>
      <c r="C7817" t="str">
        <f t="shared" ref="C7817:C7880" si="368">TEXT(A7817,"mm")</f>
        <v>10</v>
      </c>
      <c r="D7817" t="str">
        <f t="shared" ref="D7817:D7880" si="369">TEXT(A7817,"d")</f>
        <v>23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f>E7817*$Z$2+F7817*$Z$3+G7817*$Z$4+H7817*$Z$5+I7817*$Z$6+J7817*$Z$7+K7817*$Z$8+L7817*$Z$9+M7817*$Z$10+N7817*$Z$11+O7817*$Z$12+P7817*$Z$13</f>
        <v>0</v>
      </c>
      <c r="R7817">
        <v>11.64</v>
      </c>
    </row>
    <row r="7818" spans="1:18" x14ac:dyDescent="0.3">
      <c r="A7818" s="1">
        <v>36823</v>
      </c>
      <c r="B7818" s="1" t="str">
        <f t="shared" si="367"/>
        <v>2000</v>
      </c>
      <c r="C7818" t="str">
        <f t="shared" si="368"/>
        <v>10</v>
      </c>
      <c r="D7818" t="str">
        <f t="shared" si="369"/>
        <v>24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f>E7818*$Z$2+F7818*$Z$3+G7818*$Z$4+H7818*$Z$5+I7818*$Z$6+J7818*$Z$7+K7818*$Z$8+L7818*$Z$9+M7818*$Z$10+N7818*$Z$11+O7818*$Z$12+P7818*$Z$13</f>
        <v>0</v>
      </c>
      <c r="R7818">
        <v>11.54</v>
      </c>
    </row>
    <row r="7819" spans="1:18" x14ac:dyDescent="0.3">
      <c r="A7819" s="1">
        <v>36824</v>
      </c>
      <c r="B7819" s="1" t="str">
        <f t="shared" si="367"/>
        <v>2000</v>
      </c>
      <c r="C7819" t="str">
        <f t="shared" si="368"/>
        <v>10</v>
      </c>
      <c r="D7819" t="str">
        <f t="shared" si="369"/>
        <v>25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f>E7819*$Z$2+F7819*$Z$3+G7819*$Z$4+H7819*$Z$5+I7819*$Z$6+J7819*$Z$7+K7819*$Z$8+L7819*$Z$9+M7819*$Z$10+N7819*$Z$11+O7819*$Z$12+P7819*$Z$13</f>
        <v>0</v>
      </c>
      <c r="R7819">
        <v>11.12</v>
      </c>
    </row>
    <row r="7820" spans="1:18" x14ac:dyDescent="0.3">
      <c r="A7820" s="1">
        <v>36825</v>
      </c>
      <c r="B7820" s="1" t="str">
        <f t="shared" si="367"/>
        <v>2000</v>
      </c>
      <c r="C7820" t="str">
        <f t="shared" si="368"/>
        <v>10</v>
      </c>
      <c r="D7820" t="str">
        <f t="shared" si="369"/>
        <v>26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f>E7820*$Z$2+F7820*$Z$3+G7820*$Z$4+H7820*$Z$5+I7820*$Z$6+J7820*$Z$7+K7820*$Z$8+L7820*$Z$9+M7820*$Z$10+N7820*$Z$11+O7820*$Z$12+P7820*$Z$13</f>
        <v>0</v>
      </c>
      <c r="R7820">
        <v>11</v>
      </c>
    </row>
    <row r="7821" spans="1:18" x14ac:dyDescent="0.3">
      <c r="A7821" s="1">
        <v>36826</v>
      </c>
      <c r="B7821" s="1" t="str">
        <f t="shared" si="367"/>
        <v>2000</v>
      </c>
      <c r="C7821" t="str">
        <f t="shared" si="368"/>
        <v>10</v>
      </c>
      <c r="D7821" t="str">
        <f t="shared" si="369"/>
        <v>27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f>E7821*$Z$2+F7821*$Z$3+G7821*$Z$4+H7821*$Z$5+I7821*$Z$6+J7821*$Z$7+K7821*$Z$8+L7821*$Z$9+M7821*$Z$10+N7821*$Z$11+O7821*$Z$12+P7821*$Z$13</f>
        <v>0</v>
      </c>
      <c r="R7821">
        <v>10.34</v>
      </c>
    </row>
    <row r="7822" spans="1:18" x14ac:dyDescent="0.3">
      <c r="A7822" s="1">
        <v>36827</v>
      </c>
      <c r="B7822" s="1" t="str">
        <f t="shared" si="367"/>
        <v>2000</v>
      </c>
      <c r="C7822" t="str">
        <f t="shared" si="368"/>
        <v>10</v>
      </c>
      <c r="D7822" t="str">
        <f t="shared" si="369"/>
        <v>28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f>E7822*$Z$2+F7822*$Z$3+G7822*$Z$4+H7822*$Z$5+I7822*$Z$6+J7822*$Z$7+K7822*$Z$8+L7822*$Z$9+M7822*$Z$10+N7822*$Z$11+O7822*$Z$12+P7822*$Z$13</f>
        <v>0</v>
      </c>
      <c r="R7822">
        <v>10.89</v>
      </c>
    </row>
    <row r="7823" spans="1:18" x14ac:dyDescent="0.3">
      <c r="A7823" s="1">
        <v>36828</v>
      </c>
      <c r="B7823" s="1" t="str">
        <f t="shared" si="367"/>
        <v>2000</v>
      </c>
      <c r="C7823" t="str">
        <f t="shared" si="368"/>
        <v>10</v>
      </c>
      <c r="D7823" t="str">
        <f t="shared" si="369"/>
        <v>29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f>E7823*$Z$2+F7823*$Z$3+G7823*$Z$4+H7823*$Z$5+I7823*$Z$6+J7823*$Z$7+K7823*$Z$8+L7823*$Z$9+M7823*$Z$10+N7823*$Z$11+O7823*$Z$12+P7823*$Z$13</f>
        <v>0</v>
      </c>
      <c r="R7823">
        <v>11</v>
      </c>
    </row>
    <row r="7824" spans="1:18" x14ac:dyDescent="0.3">
      <c r="A7824" s="1">
        <v>36829</v>
      </c>
      <c r="B7824" s="1" t="str">
        <f t="shared" si="367"/>
        <v>2000</v>
      </c>
      <c r="C7824" t="str">
        <f t="shared" si="368"/>
        <v>10</v>
      </c>
      <c r="D7824" t="str">
        <f t="shared" si="369"/>
        <v>30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f>E7824*$Z$2+F7824*$Z$3+G7824*$Z$4+H7824*$Z$5+I7824*$Z$6+J7824*$Z$7+K7824*$Z$8+L7824*$Z$9+M7824*$Z$10+N7824*$Z$11+O7824*$Z$12+P7824*$Z$13</f>
        <v>0</v>
      </c>
      <c r="R7824">
        <v>10.09</v>
      </c>
    </row>
    <row r="7825" spans="1:18" x14ac:dyDescent="0.3">
      <c r="A7825" s="1">
        <v>36830</v>
      </c>
      <c r="B7825" s="1" t="str">
        <f t="shared" si="367"/>
        <v>2000</v>
      </c>
      <c r="C7825" t="str">
        <f t="shared" si="368"/>
        <v>10</v>
      </c>
      <c r="D7825" t="str">
        <f t="shared" si="369"/>
        <v>31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f>E7825*$Z$2+F7825*$Z$3+G7825*$Z$4+H7825*$Z$5+I7825*$Z$6+J7825*$Z$7+K7825*$Z$8+L7825*$Z$9+M7825*$Z$10+N7825*$Z$11+O7825*$Z$12+P7825*$Z$13</f>
        <v>0</v>
      </c>
      <c r="R7825">
        <v>9.82</v>
      </c>
    </row>
    <row r="7826" spans="1:18" x14ac:dyDescent="0.3">
      <c r="A7826" s="1">
        <v>36831</v>
      </c>
      <c r="B7826" s="1" t="str">
        <f t="shared" si="367"/>
        <v>2000</v>
      </c>
      <c r="C7826" t="str">
        <f t="shared" si="368"/>
        <v>11</v>
      </c>
      <c r="D7826" t="str">
        <f t="shared" si="369"/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f>E7826*$Z$2+F7826*$Z$3+G7826*$Z$4+H7826*$Z$5+I7826*$Z$6+J7826*$Z$7+K7826*$Z$8+L7826*$Z$9+M7826*$Z$10+N7826*$Z$11+O7826*$Z$12+P7826*$Z$13</f>
        <v>0</v>
      </c>
      <c r="R7826">
        <v>10.55</v>
      </c>
    </row>
    <row r="7827" spans="1:18" x14ac:dyDescent="0.3">
      <c r="A7827" s="1">
        <v>36832</v>
      </c>
      <c r="B7827" s="1" t="str">
        <f t="shared" si="367"/>
        <v>2000</v>
      </c>
      <c r="C7827" t="str">
        <f t="shared" si="368"/>
        <v>11</v>
      </c>
      <c r="D7827" t="str">
        <f t="shared" si="369"/>
        <v>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f>E7827*$Z$2+F7827*$Z$3+G7827*$Z$4+H7827*$Z$5+I7827*$Z$6+J7827*$Z$7+K7827*$Z$8+L7827*$Z$9+M7827*$Z$10+N7827*$Z$11+O7827*$Z$12+P7827*$Z$13</f>
        <v>0</v>
      </c>
      <c r="R7827">
        <v>10</v>
      </c>
    </row>
    <row r="7828" spans="1:18" x14ac:dyDescent="0.3">
      <c r="A7828" s="1">
        <v>36833</v>
      </c>
      <c r="B7828" s="1" t="str">
        <f t="shared" si="367"/>
        <v>2000</v>
      </c>
      <c r="C7828" t="str">
        <f t="shared" si="368"/>
        <v>11</v>
      </c>
      <c r="D7828" t="str">
        <f t="shared" si="369"/>
        <v>3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f>E7828*$Z$2+F7828*$Z$3+G7828*$Z$4+H7828*$Z$5+I7828*$Z$6+J7828*$Z$7+K7828*$Z$8+L7828*$Z$9+M7828*$Z$10+N7828*$Z$11+O7828*$Z$12+P7828*$Z$13</f>
        <v>0</v>
      </c>
      <c r="R7828">
        <v>9.5</v>
      </c>
    </row>
    <row r="7829" spans="1:18" x14ac:dyDescent="0.3">
      <c r="A7829" s="1">
        <v>36834</v>
      </c>
      <c r="B7829" s="1" t="str">
        <f t="shared" si="367"/>
        <v>2000</v>
      </c>
      <c r="C7829" t="str">
        <f t="shared" si="368"/>
        <v>11</v>
      </c>
      <c r="D7829" t="str">
        <f t="shared" si="369"/>
        <v>4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f>E7829*$Z$2+F7829*$Z$3+G7829*$Z$4+H7829*$Z$5+I7829*$Z$6+J7829*$Z$7+K7829*$Z$8+L7829*$Z$9+M7829*$Z$10+N7829*$Z$11+O7829*$Z$12+P7829*$Z$13</f>
        <v>0</v>
      </c>
      <c r="R7829">
        <v>9.5</v>
      </c>
    </row>
    <row r="7830" spans="1:18" x14ac:dyDescent="0.3">
      <c r="A7830" s="1">
        <v>36835</v>
      </c>
      <c r="B7830" s="1" t="str">
        <f t="shared" si="367"/>
        <v>2000</v>
      </c>
      <c r="C7830" t="str">
        <f t="shared" si="368"/>
        <v>11</v>
      </c>
      <c r="D7830" t="str">
        <f t="shared" si="369"/>
        <v>5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f>E7830*$Z$2+F7830*$Z$3+G7830*$Z$4+H7830*$Z$5+I7830*$Z$6+J7830*$Z$7+K7830*$Z$8+L7830*$Z$9+M7830*$Z$10+N7830*$Z$11+O7830*$Z$12+P7830*$Z$13</f>
        <v>0</v>
      </c>
      <c r="R7830">
        <v>9.5</v>
      </c>
    </row>
    <row r="7831" spans="1:18" x14ac:dyDescent="0.3">
      <c r="A7831" s="1">
        <v>36836</v>
      </c>
      <c r="B7831" s="1" t="str">
        <f t="shared" si="367"/>
        <v>2000</v>
      </c>
      <c r="C7831" t="str">
        <f t="shared" si="368"/>
        <v>11</v>
      </c>
      <c r="D7831" t="str">
        <f t="shared" si="369"/>
        <v>6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f>E7831*$Z$2+F7831*$Z$3+G7831*$Z$4+H7831*$Z$5+I7831*$Z$6+J7831*$Z$7+K7831*$Z$8+L7831*$Z$9+M7831*$Z$10+N7831*$Z$11+O7831*$Z$12+P7831*$Z$13</f>
        <v>0</v>
      </c>
      <c r="R7831">
        <v>9.5</v>
      </c>
    </row>
    <row r="7832" spans="1:18" x14ac:dyDescent="0.3">
      <c r="A7832" s="1">
        <v>36837</v>
      </c>
      <c r="B7832" s="1" t="str">
        <f t="shared" si="367"/>
        <v>2000</v>
      </c>
      <c r="C7832" t="str">
        <f t="shared" si="368"/>
        <v>11</v>
      </c>
      <c r="D7832" t="str">
        <f t="shared" si="369"/>
        <v>7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f>E7832*$Z$2+F7832*$Z$3+G7832*$Z$4+H7832*$Z$5+I7832*$Z$6+J7832*$Z$7+K7832*$Z$8+L7832*$Z$9+M7832*$Z$10+N7832*$Z$11+O7832*$Z$12+P7832*$Z$13</f>
        <v>0</v>
      </c>
      <c r="R7832">
        <v>9.5</v>
      </c>
    </row>
    <row r="7833" spans="1:18" x14ac:dyDescent="0.3">
      <c r="A7833" s="1">
        <v>36838</v>
      </c>
      <c r="B7833" s="1" t="str">
        <f t="shared" si="367"/>
        <v>2000</v>
      </c>
      <c r="C7833" t="str">
        <f t="shared" si="368"/>
        <v>11</v>
      </c>
      <c r="D7833" t="str">
        <f t="shared" si="369"/>
        <v>8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f>E7833*$Z$2+F7833*$Z$3+G7833*$Z$4+H7833*$Z$5+I7833*$Z$6+J7833*$Z$7+K7833*$Z$8+L7833*$Z$9+M7833*$Z$10+N7833*$Z$11+O7833*$Z$12+P7833*$Z$13</f>
        <v>0</v>
      </c>
      <c r="R7833">
        <v>9.15</v>
      </c>
    </row>
    <row r="7834" spans="1:18" x14ac:dyDescent="0.3">
      <c r="A7834" s="1">
        <v>36839</v>
      </c>
      <c r="B7834" s="1" t="str">
        <f t="shared" si="367"/>
        <v>2000</v>
      </c>
      <c r="C7834" t="str">
        <f t="shared" si="368"/>
        <v>11</v>
      </c>
      <c r="D7834" t="str">
        <f t="shared" si="369"/>
        <v>9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f>E7834*$Z$2+F7834*$Z$3+G7834*$Z$4+H7834*$Z$5+I7834*$Z$6+J7834*$Z$7+K7834*$Z$8+L7834*$Z$9+M7834*$Z$10+N7834*$Z$11+O7834*$Z$12+P7834*$Z$13</f>
        <v>0</v>
      </c>
      <c r="R7834">
        <v>6.5819999999999999</v>
      </c>
    </row>
    <row r="7835" spans="1:18" x14ac:dyDescent="0.3">
      <c r="A7835" s="1">
        <v>36840</v>
      </c>
      <c r="B7835" s="1" t="str">
        <f t="shared" si="367"/>
        <v>2000</v>
      </c>
      <c r="C7835" t="str">
        <f t="shared" si="368"/>
        <v>11</v>
      </c>
      <c r="D7835" t="str">
        <f t="shared" si="369"/>
        <v>10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f>E7835*$Z$2+F7835*$Z$3+G7835*$Z$4+H7835*$Z$5+I7835*$Z$6+J7835*$Z$7+K7835*$Z$8+L7835*$Z$9+M7835*$Z$10+N7835*$Z$11+O7835*$Z$12+P7835*$Z$13</f>
        <v>0</v>
      </c>
      <c r="R7835">
        <v>5.5359999999999996</v>
      </c>
    </row>
    <row r="7836" spans="1:18" x14ac:dyDescent="0.3">
      <c r="A7836" s="1">
        <v>36841</v>
      </c>
      <c r="B7836" s="1" t="str">
        <f t="shared" si="367"/>
        <v>2000</v>
      </c>
      <c r="C7836" t="str">
        <f t="shared" si="368"/>
        <v>11</v>
      </c>
      <c r="D7836" t="str">
        <f t="shared" si="369"/>
        <v>11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f>E7836*$Z$2+F7836*$Z$3+G7836*$Z$4+H7836*$Z$5+I7836*$Z$6+J7836*$Z$7+K7836*$Z$8+L7836*$Z$9+M7836*$Z$10+N7836*$Z$11+O7836*$Z$12+P7836*$Z$13</f>
        <v>0</v>
      </c>
      <c r="R7836">
        <v>5.5</v>
      </c>
    </row>
    <row r="7837" spans="1:18" x14ac:dyDescent="0.3">
      <c r="A7837" s="1">
        <v>36842</v>
      </c>
      <c r="B7837" s="1" t="str">
        <f t="shared" si="367"/>
        <v>2000</v>
      </c>
      <c r="C7837" t="str">
        <f t="shared" si="368"/>
        <v>11</v>
      </c>
      <c r="D7837" t="str">
        <f t="shared" si="369"/>
        <v>12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f>E7837*$Z$2+F7837*$Z$3+G7837*$Z$4+H7837*$Z$5+I7837*$Z$6+J7837*$Z$7+K7837*$Z$8+L7837*$Z$9+M7837*$Z$10+N7837*$Z$11+O7837*$Z$12+P7837*$Z$13</f>
        <v>0</v>
      </c>
      <c r="R7837">
        <v>5.3</v>
      </c>
    </row>
    <row r="7838" spans="1:18" x14ac:dyDescent="0.3">
      <c r="A7838" s="1">
        <v>36843</v>
      </c>
      <c r="B7838" s="1" t="str">
        <f t="shared" si="367"/>
        <v>2000</v>
      </c>
      <c r="C7838" t="str">
        <f t="shared" si="368"/>
        <v>11</v>
      </c>
      <c r="D7838" t="str">
        <f t="shared" si="369"/>
        <v>13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f>E7838*$Z$2+F7838*$Z$3+G7838*$Z$4+H7838*$Z$5+I7838*$Z$6+J7838*$Z$7+K7838*$Z$8+L7838*$Z$9+M7838*$Z$10+N7838*$Z$11+O7838*$Z$12+P7838*$Z$13</f>
        <v>0</v>
      </c>
      <c r="R7838">
        <v>4.51</v>
      </c>
    </row>
    <row r="7839" spans="1:18" x14ac:dyDescent="0.3">
      <c r="A7839" s="1">
        <v>36844</v>
      </c>
      <c r="B7839" s="1" t="str">
        <f t="shared" si="367"/>
        <v>2000</v>
      </c>
      <c r="C7839" t="str">
        <f t="shared" si="368"/>
        <v>11</v>
      </c>
      <c r="D7839" t="str">
        <f t="shared" si="369"/>
        <v>14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f>E7839*$Z$2+F7839*$Z$3+G7839*$Z$4+H7839*$Z$5+I7839*$Z$6+J7839*$Z$7+K7839*$Z$8+L7839*$Z$9+M7839*$Z$10+N7839*$Z$11+O7839*$Z$12+P7839*$Z$13</f>
        <v>0</v>
      </c>
      <c r="R7839">
        <v>3.94</v>
      </c>
    </row>
    <row r="7840" spans="1:18" x14ac:dyDescent="0.3">
      <c r="A7840" s="1">
        <v>36845</v>
      </c>
      <c r="B7840" s="1" t="str">
        <f t="shared" si="367"/>
        <v>2000</v>
      </c>
      <c r="C7840" t="str">
        <f t="shared" si="368"/>
        <v>11</v>
      </c>
      <c r="D7840" t="str">
        <f t="shared" si="369"/>
        <v>15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f>E7840*$Z$2+F7840*$Z$3+G7840*$Z$4+H7840*$Z$5+I7840*$Z$6+J7840*$Z$7+K7840*$Z$8+L7840*$Z$9+M7840*$Z$10+N7840*$Z$11+O7840*$Z$12+P7840*$Z$13</f>
        <v>0</v>
      </c>
      <c r="R7840">
        <v>3.8610000000000002</v>
      </c>
    </row>
    <row r="7841" spans="1:18" x14ac:dyDescent="0.3">
      <c r="A7841" s="1">
        <v>36846</v>
      </c>
      <c r="B7841" s="1" t="str">
        <f t="shared" si="367"/>
        <v>2000</v>
      </c>
      <c r="C7841" t="str">
        <f t="shared" si="368"/>
        <v>11</v>
      </c>
      <c r="D7841" t="str">
        <f t="shared" si="369"/>
        <v>16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f>E7841*$Z$2+F7841*$Z$3+G7841*$Z$4+H7841*$Z$5+I7841*$Z$6+J7841*$Z$7+K7841*$Z$8+L7841*$Z$9+M7841*$Z$10+N7841*$Z$11+O7841*$Z$12+P7841*$Z$13</f>
        <v>0</v>
      </c>
      <c r="R7841">
        <v>4.4969999999999999</v>
      </c>
    </row>
    <row r="7842" spans="1:18" x14ac:dyDescent="0.3">
      <c r="A7842" s="1">
        <v>36847</v>
      </c>
      <c r="B7842" s="1" t="str">
        <f t="shared" si="367"/>
        <v>2000</v>
      </c>
      <c r="C7842" t="str">
        <f t="shared" si="368"/>
        <v>11</v>
      </c>
      <c r="D7842" t="str">
        <f t="shared" si="369"/>
        <v>17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f>E7842*$Z$2+F7842*$Z$3+G7842*$Z$4+H7842*$Z$5+I7842*$Z$6+J7842*$Z$7+K7842*$Z$8+L7842*$Z$9+M7842*$Z$10+N7842*$Z$11+O7842*$Z$12+P7842*$Z$13</f>
        <v>0</v>
      </c>
      <c r="R7842">
        <v>4.5590000000000002</v>
      </c>
    </row>
    <row r="7843" spans="1:18" x14ac:dyDescent="0.3">
      <c r="A7843" s="1">
        <v>36848</v>
      </c>
      <c r="B7843" s="1" t="str">
        <f t="shared" si="367"/>
        <v>2000</v>
      </c>
      <c r="C7843" t="str">
        <f t="shared" si="368"/>
        <v>11</v>
      </c>
      <c r="D7843" t="str">
        <f t="shared" si="369"/>
        <v>18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f>E7843*$Z$2+F7843*$Z$3+G7843*$Z$4+H7843*$Z$5+I7843*$Z$6+J7843*$Z$7+K7843*$Z$8+L7843*$Z$9+M7843*$Z$10+N7843*$Z$11+O7843*$Z$12+P7843*$Z$13</f>
        <v>0</v>
      </c>
      <c r="R7843">
        <v>3.8490000000000002</v>
      </c>
    </row>
    <row r="7844" spans="1:18" x14ac:dyDescent="0.3">
      <c r="A7844" s="1">
        <v>36849</v>
      </c>
      <c r="B7844" s="1" t="str">
        <f t="shared" si="367"/>
        <v>2000</v>
      </c>
      <c r="C7844" t="str">
        <f t="shared" si="368"/>
        <v>11</v>
      </c>
      <c r="D7844" t="str">
        <f t="shared" si="369"/>
        <v>19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f>E7844*$Z$2+F7844*$Z$3+G7844*$Z$4+H7844*$Z$5+I7844*$Z$6+J7844*$Z$7+K7844*$Z$8+L7844*$Z$9+M7844*$Z$10+N7844*$Z$11+O7844*$Z$12+P7844*$Z$13</f>
        <v>0</v>
      </c>
      <c r="R7844">
        <v>3.58</v>
      </c>
    </row>
    <row r="7845" spans="1:18" x14ac:dyDescent="0.3">
      <c r="A7845" s="1">
        <v>36850</v>
      </c>
      <c r="B7845" s="1" t="str">
        <f t="shared" si="367"/>
        <v>2000</v>
      </c>
      <c r="C7845" t="str">
        <f t="shared" si="368"/>
        <v>11</v>
      </c>
      <c r="D7845" t="str">
        <f t="shared" si="369"/>
        <v>20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f>E7845*$Z$2+F7845*$Z$3+G7845*$Z$4+H7845*$Z$5+I7845*$Z$6+J7845*$Z$7+K7845*$Z$8+L7845*$Z$9+M7845*$Z$10+N7845*$Z$11+O7845*$Z$12+P7845*$Z$13</f>
        <v>0</v>
      </c>
      <c r="R7845">
        <v>3.7360000000000002</v>
      </c>
    </row>
    <row r="7846" spans="1:18" x14ac:dyDescent="0.3">
      <c r="A7846" s="1">
        <v>36851</v>
      </c>
      <c r="B7846" s="1" t="str">
        <f t="shared" si="367"/>
        <v>2000</v>
      </c>
      <c r="C7846" t="str">
        <f t="shared" si="368"/>
        <v>11</v>
      </c>
      <c r="D7846" t="str">
        <f t="shared" si="369"/>
        <v>21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f>E7846*$Z$2+F7846*$Z$3+G7846*$Z$4+H7846*$Z$5+I7846*$Z$6+J7846*$Z$7+K7846*$Z$8+L7846*$Z$9+M7846*$Z$10+N7846*$Z$11+O7846*$Z$12+P7846*$Z$13</f>
        <v>0</v>
      </c>
      <c r="R7846">
        <v>3.7120000000000002</v>
      </c>
    </row>
    <row r="7847" spans="1:18" x14ac:dyDescent="0.3">
      <c r="A7847" s="1">
        <v>36852</v>
      </c>
      <c r="B7847" s="1" t="str">
        <f t="shared" si="367"/>
        <v>2000</v>
      </c>
      <c r="C7847" t="str">
        <f t="shared" si="368"/>
        <v>11</v>
      </c>
      <c r="D7847" t="str">
        <f t="shared" si="369"/>
        <v>22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f>E7847*$Z$2+F7847*$Z$3+G7847*$Z$4+H7847*$Z$5+I7847*$Z$6+J7847*$Z$7+K7847*$Z$8+L7847*$Z$9+M7847*$Z$10+N7847*$Z$11+O7847*$Z$12+P7847*$Z$13</f>
        <v>0</v>
      </c>
      <c r="R7847">
        <v>3.5960000000000001</v>
      </c>
    </row>
    <row r="7848" spans="1:18" x14ac:dyDescent="0.3">
      <c r="A7848" s="1">
        <v>36853</v>
      </c>
      <c r="B7848" s="1" t="str">
        <f t="shared" si="367"/>
        <v>2000</v>
      </c>
      <c r="C7848" t="str">
        <f t="shared" si="368"/>
        <v>11</v>
      </c>
      <c r="D7848" t="str">
        <f t="shared" si="369"/>
        <v>23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f>E7848*$Z$2+F7848*$Z$3+G7848*$Z$4+H7848*$Z$5+I7848*$Z$6+J7848*$Z$7+K7848*$Z$8+L7848*$Z$9+M7848*$Z$10+N7848*$Z$11+O7848*$Z$12+P7848*$Z$13</f>
        <v>0</v>
      </c>
      <c r="R7848">
        <v>3.4620000000000002</v>
      </c>
    </row>
    <row r="7849" spans="1:18" x14ac:dyDescent="0.3">
      <c r="A7849" s="1">
        <v>36854</v>
      </c>
      <c r="B7849" s="1" t="str">
        <f t="shared" si="367"/>
        <v>2000</v>
      </c>
      <c r="C7849" t="str">
        <f t="shared" si="368"/>
        <v>11</v>
      </c>
      <c r="D7849" t="str">
        <f t="shared" si="369"/>
        <v>24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f>E7849*$Z$2+F7849*$Z$3+G7849*$Z$4+H7849*$Z$5+I7849*$Z$6+J7849*$Z$7+K7849*$Z$8+L7849*$Z$9+M7849*$Z$10+N7849*$Z$11+O7849*$Z$12+P7849*$Z$13</f>
        <v>0</v>
      </c>
      <c r="R7849">
        <v>3.45</v>
      </c>
    </row>
    <row r="7850" spans="1:18" x14ac:dyDescent="0.3">
      <c r="A7850" s="1">
        <v>36855</v>
      </c>
      <c r="B7850" s="1" t="str">
        <f t="shared" si="367"/>
        <v>2000</v>
      </c>
      <c r="C7850" t="str">
        <f t="shared" si="368"/>
        <v>11</v>
      </c>
      <c r="D7850" t="str">
        <f t="shared" si="369"/>
        <v>25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f>E7850*$Z$2+F7850*$Z$3+G7850*$Z$4+H7850*$Z$5+I7850*$Z$6+J7850*$Z$7+K7850*$Z$8+L7850*$Z$9+M7850*$Z$10+N7850*$Z$11+O7850*$Z$12+P7850*$Z$13</f>
        <v>0</v>
      </c>
      <c r="R7850">
        <v>3.3330000000000002</v>
      </c>
    </row>
    <row r="7851" spans="1:18" x14ac:dyDescent="0.3">
      <c r="A7851" s="1">
        <v>36856</v>
      </c>
      <c r="B7851" s="1" t="str">
        <f t="shared" si="367"/>
        <v>2000</v>
      </c>
      <c r="C7851" t="str">
        <f t="shared" si="368"/>
        <v>11</v>
      </c>
      <c r="D7851" t="str">
        <f t="shared" si="369"/>
        <v>26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f>E7851*$Z$2+F7851*$Z$3+G7851*$Z$4+H7851*$Z$5+I7851*$Z$6+J7851*$Z$7+K7851*$Z$8+L7851*$Z$9+M7851*$Z$10+N7851*$Z$11+O7851*$Z$12+P7851*$Z$13</f>
        <v>0</v>
      </c>
      <c r="R7851">
        <v>3.25</v>
      </c>
    </row>
    <row r="7852" spans="1:18" x14ac:dyDescent="0.3">
      <c r="A7852" s="1">
        <v>36857</v>
      </c>
      <c r="B7852" s="1" t="str">
        <f t="shared" si="367"/>
        <v>2000</v>
      </c>
      <c r="C7852" t="str">
        <f t="shared" si="368"/>
        <v>11</v>
      </c>
      <c r="D7852" t="str">
        <f t="shared" si="369"/>
        <v>27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f>E7852*$Z$2+F7852*$Z$3+G7852*$Z$4+H7852*$Z$5+I7852*$Z$6+J7852*$Z$7+K7852*$Z$8+L7852*$Z$9+M7852*$Z$10+N7852*$Z$11+O7852*$Z$12+P7852*$Z$13</f>
        <v>0</v>
      </c>
      <c r="R7852">
        <v>3.101</v>
      </c>
    </row>
    <row r="7853" spans="1:18" x14ac:dyDescent="0.3">
      <c r="A7853" s="1">
        <v>36858</v>
      </c>
      <c r="B7853" s="1" t="str">
        <f t="shared" si="367"/>
        <v>2000</v>
      </c>
      <c r="C7853" t="str">
        <f t="shared" si="368"/>
        <v>11</v>
      </c>
      <c r="D7853" t="str">
        <f t="shared" si="369"/>
        <v>28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f>E7853*$Z$2+F7853*$Z$3+G7853*$Z$4+H7853*$Z$5+I7853*$Z$6+J7853*$Z$7+K7853*$Z$8+L7853*$Z$9+M7853*$Z$10+N7853*$Z$11+O7853*$Z$12+P7853*$Z$13</f>
        <v>0</v>
      </c>
      <c r="R7853">
        <v>3.0630000000000002</v>
      </c>
    </row>
    <row r="7854" spans="1:18" x14ac:dyDescent="0.3">
      <c r="A7854" s="1">
        <v>36859</v>
      </c>
      <c r="B7854" s="1" t="str">
        <f t="shared" si="367"/>
        <v>2000</v>
      </c>
      <c r="C7854" t="str">
        <f t="shared" si="368"/>
        <v>11</v>
      </c>
      <c r="D7854" t="str">
        <f t="shared" si="369"/>
        <v>29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f>E7854*$Z$2+F7854*$Z$3+G7854*$Z$4+H7854*$Z$5+I7854*$Z$6+J7854*$Z$7+K7854*$Z$8+L7854*$Z$9+M7854*$Z$10+N7854*$Z$11+O7854*$Z$12+P7854*$Z$13</f>
        <v>0</v>
      </c>
      <c r="R7854">
        <v>3.11</v>
      </c>
    </row>
    <row r="7855" spans="1:18" x14ac:dyDescent="0.3">
      <c r="A7855" s="1">
        <v>36860</v>
      </c>
      <c r="B7855" s="1" t="str">
        <f t="shared" si="367"/>
        <v>2000</v>
      </c>
      <c r="C7855" t="str">
        <f t="shared" si="368"/>
        <v>11</v>
      </c>
      <c r="D7855" t="str">
        <f t="shared" si="369"/>
        <v>30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f>E7855*$Z$2+F7855*$Z$3+G7855*$Z$4+H7855*$Z$5+I7855*$Z$6+J7855*$Z$7+K7855*$Z$8+L7855*$Z$9+M7855*$Z$10+N7855*$Z$11+O7855*$Z$12+P7855*$Z$13</f>
        <v>0</v>
      </c>
      <c r="R7855">
        <v>3.26</v>
      </c>
    </row>
    <row r="7856" spans="1:18" x14ac:dyDescent="0.3">
      <c r="A7856" s="1">
        <v>36861</v>
      </c>
      <c r="B7856" s="1" t="str">
        <f t="shared" si="367"/>
        <v>2000</v>
      </c>
      <c r="C7856" t="str">
        <f t="shared" si="368"/>
        <v>12</v>
      </c>
      <c r="D7856" t="str">
        <f t="shared" si="369"/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f>E7856*$Z$2+F7856*$Z$3+G7856*$Z$4+H7856*$Z$5+I7856*$Z$6+J7856*$Z$7+K7856*$Z$8+L7856*$Z$9+M7856*$Z$10+N7856*$Z$11+O7856*$Z$12+P7856*$Z$13</f>
        <v>0</v>
      </c>
      <c r="R7856">
        <v>3.14</v>
      </c>
    </row>
    <row r="7857" spans="1:18" x14ac:dyDescent="0.3">
      <c r="A7857" s="1">
        <v>36862</v>
      </c>
      <c r="B7857" s="1" t="str">
        <f t="shared" si="367"/>
        <v>2000</v>
      </c>
      <c r="C7857" t="str">
        <f t="shared" si="368"/>
        <v>12</v>
      </c>
      <c r="D7857" t="str">
        <f t="shared" si="369"/>
        <v>2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f>E7857*$Z$2+F7857*$Z$3+G7857*$Z$4+H7857*$Z$5+I7857*$Z$6+J7857*$Z$7+K7857*$Z$8+L7857*$Z$9+M7857*$Z$10+N7857*$Z$11+O7857*$Z$12+P7857*$Z$13</f>
        <v>0</v>
      </c>
      <c r="R7857">
        <v>3.14</v>
      </c>
    </row>
    <row r="7858" spans="1:18" x14ac:dyDescent="0.3">
      <c r="A7858" s="1">
        <v>36863</v>
      </c>
      <c r="B7858" s="1" t="str">
        <f t="shared" si="367"/>
        <v>2000</v>
      </c>
      <c r="C7858" t="str">
        <f t="shared" si="368"/>
        <v>12</v>
      </c>
      <c r="D7858" t="str">
        <f t="shared" si="369"/>
        <v>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f>E7858*$Z$2+F7858*$Z$3+G7858*$Z$4+H7858*$Z$5+I7858*$Z$6+J7858*$Z$7+K7858*$Z$8+L7858*$Z$9+M7858*$Z$10+N7858*$Z$11+O7858*$Z$12+P7858*$Z$13</f>
        <v>0</v>
      </c>
      <c r="R7858">
        <v>3.15</v>
      </c>
    </row>
    <row r="7859" spans="1:18" x14ac:dyDescent="0.3">
      <c r="A7859" s="1">
        <v>36864</v>
      </c>
      <c r="B7859" s="1" t="str">
        <f t="shared" si="367"/>
        <v>2000</v>
      </c>
      <c r="C7859" t="str">
        <f t="shared" si="368"/>
        <v>12</v>
      </c>
      <c r="D7859" t="str">
        <f t="shared" si="369"/>
        <v>4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f>E7859*$Z$2+F7859*$Z$3+G7859*$Z$4+H7859*$Z$5+I7859*$Z$6+J7859*$Z$7+K7859*$Z$8+L7859*$Z$9+M7859*$Z$10+N7859*$Z$11+O7859*$Z$12+P7859*$Z$13</f>
        <v>0</v>
      </c>
      <c r="R7859">
        <v>2.61</v>
      </c>
    </row>
    <row r="7860" spans="1:18" x14ac:dyDescent="0.3">
      <c r="A7860" s="1">
        <v>36865</v>
      </c>
      <c r="B7860" s="1" t="str">
        <f t="shared" si="367"/>
        <v>2000</v>
      </c>
      <c r="C7860" t="str">
        <f t="shared" si="368"/>
        <v>12</v>
      </c>
      <c r="D7860" t="str">
        <f t="shared" si="369"/>
        <v>5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f>E7860*$Z$2+F7860*$Z$3+G7860*$Z$4+H7860*$Z$5+I7860*$Z$6+J7860*$Z$7+K7860*$Z$8+L7860*$Z$9+M7860*$Z$10+N7860*$Z$11+O7860*$Z$12+P7860*$Z$13</f>
        <v>0</v>
      </c>
      <c r="R7860">
        <v>2.75</v>
      </c>
    </row>
    <row r="7861" spans="1:18" x14ac:dyDescent="0.3">
      <c r="A7861" s="1">
        <v>36866</v>
      </c>
      <c r="B7861" s="1" t="str">
        <f t="shared" si="367"/>
        <v>2000</v>
      </c>
      <c r="C7861" t="str">
        <f t="shared" si="368"/>
        <v>12</v>
      </c>
      <c r="D7861" t="str">
        <f t="shared" si="369"/>
        <v>6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f>E7861*$Z$2+F7861*$Z$3+G7861*$Z$4+H7861*$Z$5+I7861*$Z$6+J7861*$Z$7+K7861*$Z$8+L7861*$Z$9+M7861*$Z$10+N7861*$Z$11+O7861*$Z$12+P7861*$Z$13</f>
        <v>0</v>
      </c>
      <c r="R7861">
        <v>3.22</v>
      </c>
    </row>
    <row r="7862" spans="1:18" x14ac:dyDescent="0.3">
      <c r="A7862" s="1">
        <v>36867</v>
      </c>
      <c r="B7862" s="1" t="str">
        <f t="shared" si="367"/>
        <v>2000</v>
      </c>
      <c r="C7862" t="str">
        <f t="shared" si="368"/>
        <v>12</v>
      </c>
      <c r="D7862" t="str">
        <f t="shared" si="369"/>
        <v>7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f>E7862*$Z$2+F7862*$Z$3+G7862*$Z$4+H7862*$Z$5+I7862*$Z$6+J7862*$Z$7+K7862*$Z$8+L7862*$Z$9+M7862*$Z$10+N7862*$Z$11+O7862*$Z$12+P7862*$Z$13</f>
        <v>0</v>
      </c>
      <c r="R7862">
        <v>3.17</v>
      </c>
    </row>
    <row r="7863" spans="1:18" x14ac:dyDescent="0.3">
      <c r="A7863" s="1">
        <v>36868</v>
      </c>
      <c r="B7863" s="1" t="str">
        <f t="shared" si="367"/>
        <v>2000</v>
      </c>
      <c r="C7863" t="str">
        <f t="shared" si="368"/>
        <v>12</v>
      </c>
      <c r="D7863" t="str">
        <f t="shared" si="369"/>
        <v>8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f>E7863*$Z$2+F7863*$Z$3+G7863*$Z$4+H7863*$Z$5+I7863*$Z$6+J7863*$Z$7+K7863*$Z$8+L7863*$Z$9+M7863*$Z$10+N7863*$Z$11+O7863*$Z$12+P7863*$Z$13</f>
        <v>0</v>
      </c>
      <c r="R7863">
        <v>2.88</v>
      </c>
    </row>
    <row r="7864" spans="1:18" x14ac:dyDescent="0.3">
      <c r="A7864" s="1">
        <v>36869</v>
      </c>
      <c r="B7864" s="1" t="str">
        <f t="shared" si="367"/>
        <v>2000</v>
      </c>
      <c r="C7864" t="str">
        <f t="shared" si="368"/>
        <v>12</v>
      </c>
      <c r="D7864" t="str">
        <f t="shared" si="369"/>
        <v>9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f>E7864*$Z$2+F7864*$Z$3+G7864*$Z$4+H7864*$Z$5+I7864*$Z$6+J7864*$Z$7+K7864*$Z$8+L7864*$Z$9+M7864*$Z$10+N7864*$Z$11+O7864*$Z$12+P7864*$Z$13</f>
        <v>0</v>
      </c>
      <c r="R7864">
        <v>2.98</v>
      </c>
    </row>
    <row r="7865" spans="1:18" x14ac:dyDescent="0.3">
      <c r="A7865" s="1">
        <v>36870</v>
      </c>
      <c r="B7865" s="1" t="str">
        <f t="shared" si="367"/>
        <v>2000</v>
      </c>
      <c r="C7865" t="str">
        <f t="shared" si="368"/>
        <v>12</v>
      </c>
      <c r="D7865" t="str">
        <f t="shared" si="369"/>
        <v>10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f>E7865*$Z$2+F7865*$Z$3+G7865*$Z$4+H7865*$Z$5+I7865*$Z$6+J7865*$Z$7+K7865*$Z$8+L7865*$Z$9+M7865*$Z$10+N7865*$Z$11+O7865*$Z$12+P7865*$Z$13</f>
        <v>0</v>
      </c>
      <c r="R7865">
        <v>2.65</v>
      </c>
    </row>
    <row r="7866" spans="1:18" x14ac:dyDescent="0.3">
      <c r="A7866" s="1">
        <v>36871</v>
      </c>
      <c r="B7866" s="1" t="str">
        <f t="shared" si="367"/>
        <v>2000</v>
      </c>
      <c r="C7866" t="str">
        <f t="shared" si="368"/>
        <v>12</v>
      </c>
      <c r="D7866" t="str">
        <f t="shared" si="369"/>
        <v>11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f>E7866*$Z$2+F7866*$Z$3+G7866*$Z$4+H7866*$Z$5+I7866*$Z$6+J7866*$Z$7+K7866*$Z$8+L7866*$Z$9+M7866*$Z$10+N7866*$Z$11+O7866*$Z$12+P7866*$Z$13</f>
        <v>0</v>
      </c>
      <c r="R7866">
        <v>2.5099999999999998</v>
      </c>
    </row>
    <row r="7867" spans="1:18" x14ac:dyDescent="0.3">
      <c r="A7867" s="1">
        <v>36872</v>
      </c>
      <c r="B7867" s="1" t="str">
        <f t="shared" si="367"/>
        <v>2000</v>
      </c>
      <c r="C7867" t="str">
        <f t="shared" si="368"/>
        <v>12</v>
      </c>
      <c r="D7867" t="str">
        <f t="shared" si="369"/>
        <v>12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f>E7867*$Z$2+F7867*$Z$3+G7867*$Z$4+H7867*$Z$5+I7867*$Z$6+J7867*$Z$7+K7867*$Z$8+L7867*$Z$9+M7867*$Z$10+N7867*$Z$11+O7867*$Z$12+P7867*$Z$13</f>
        <v>0</v>
      </c>
      <c r="R7867">
        <v>2.57</v>
      </c>
    </row>
    <row r="7868" spans="1:18" x14ac:dyDescent="0.3">
      <c r="A7868" s="1">
        <v>36873</v>
      </c>
      <c r="B7868" s="1" t="str">
        <f t="shared" si="367"/>
        <v>2000</v>
      </c>
      <c r="C7868" t="str">
        <f t="shared" si="368"/>
        <v>12</v>
      </c>
      <c r="D7868" t="str">
        <f t="shared" si="369"/>
        <v>13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f>E7868*$Z$2+F7868*$Z$3+G7868*$Z$4+H7868*$Z$5+I7868*$Z$6+J7868*$Z$7+K7868*$Z$8+L7868*$Z$9+M7868*$Z$10+N7868*$Z$11+O7868*$Z$12+P7868*$Z$13</f>
        <v>0</v>
      </c>
      <c r="R7868">
        <v>2.4900000000000002</v>
      </c>
    </row>
    <row r="7869" spans="1:18" x14ac:dyDescent="0.3">
      <c r="A7869" s="1">
        <v>36874</v>
      </c>
      <c r="B7869" s="1" t="str">
        <f t="shared" si="367"/>
        <v>2000</v>
      </c>
      <c r="C7869" t="str">
        <f t="shared" si="368"/>
        <v>12</v>
      </c>
      <c r="D7869" t="str">
        <f t="shared" si="369"/>
        <v>14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f>E7869*$Z$2+F7869*$Z$3+G7869*$Z$4+H7869*$Z$5+I7869*$Z$6+J7869*$Z$7+K7869*$Z$8+L7869*$Z$9+M7869*$Z$10+N7869*$Z$11+O7869*$Z$12+P7869*$Z$13</f>
        <v>0</v>
      </c>
      <c r="R7869">
        <v>2.46</v>
      </c>
    </row>
    <row r="7870" spans="1:18" x14ac:dyDescent="0.3">
      <c r="A7870" s="1">
        <v>36875</v>
      </c>
      <c r="B7870" s="1" t="str">
        <f t="shared" si="367"/>
        <v>2000</v>
      </c>
      <c r="C7870" t="str">
        <f t="shared" si="368"/>
        <v>12</v>
      </c>
      <c r="D7870" t="str">
        <f t="shared" si="369"/>
        <v>15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f>E7870*$Z$2+F7870*$Z$3+G7870*$Z$4+H7870*$Z$5+I7870*$Z$6+J7870*$Z$7+K7870*$Z$8+L7870*$Z$9+M7870*$Z$10+N7870*$Z$11+O7870*$Z$12+P7870*$Z$13</f>
        <v>0</v>
      </c>
      <c r="R7870">
        <v>2.2999999999999998</v>
      </c>
    </row>
    <row r="7871" spans="1:18" x14ac:dyDescent="0.3">
      <c r="A7871" s="1">
        <v>36876</v>
      </c>
      <c r="B7871" s="1" t="str">
        <f t="shared" si="367"/>
        <v>2000</v>
      </c>
      <c r="C7871" t="str">
        <f t="shared" si="368"/>
        <v>12</v>
      </c>
      <c r="D7871" t="str">
        <f t="shared" si="369"/>
        <v>16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f>E7871*$Z$2+F7871*$Z$3+G7871*$Z$4+H7871*$Z$5+I7871*$Z$6+J7871*$Z$7+K7871*$Z$8+L7871*$Z$9+M7871*$Z$10+N7871*$Z$11+O7871*$Z$12+P7871*$Z$13</f>
        <v>0</v>
      </c>
      <c r="R7871">
        <v>2.2799999999999998</v>
      </c>
    </row>
    <row r="7872" spans="1:18" x14ac:dyDescent="0.3">
      <c r="A7872" s="1">
        <v>36877</v>
      </c>
      <c r="B7872" s="1" t="str">
        <f t="shared" si="367"/>
        <v>2000</v>
      </c>
      <c r="C7872" t="str">
        <f t="shared" si="368"/>
        <v>12</v>
      </c>
      <c r="D7872" t="str">
        <f t="shared" si="369"/>
        <v>17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f>E7872*$Z$2+F7872*$Z$3+G7872*$Z$4+H7872*$Z$5+I7872*$Z$6+J7872*$Z$7+K7872*$Z$8+L7872*$Z$9+M7872*$Z$10+N7872*$Z$11+O7872*$Z$12+P7872*$Z$13</f>
        <v>0</v>
      </c>
      <c r="R7872">
        <v>2.1</v>
      </c>
    </row>
    <row r="7873" spans="1:18" x14ac:dyDescent="0.3">
      <c r="A7873" s="1">
        <v>36878</v>
      </c>
      <c r="B7873" s="1" t="str">
        <f t="shared" si="367"/>
        <v>2000</v>
      </c>
      <c r="C7873" t="str">
        <f t="shared" si="368"/>
        <v>12</v>
      </c>
      <c r="D7873" t="str">
        <f t="shared" si="369"/>
        <v>18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f>E7873*$Z$2+F7873*$Z$3+G7873*$Z$4+H7873*$Z$5+I7873*$Z$6+J7873*$Z$7+K7873*$Z$8+L7873*$Z$9+M7873*$Z$10+N7873*$Z$11+O7873*$Z$12+P7873*$Z$13</f>
        <v>0</v>
      </c>
      <c r="R7873">
        <v>1.91</v>
      </c>
    </row>
    <row r="7874" spans="1:18" x14ac:dyDescent="0.3">
      <c r="A7874" s="1">
        <v>36879</v>
      </c>
      <c r="B7874" s="1" t="str">
        <f t="shared" si="367"/>
        <v>2000</v>
      </c>
      <c r="C7874" t="str">
        <f t="shared" si="368"/>
        <v>12</v>
      </c>
      <c r="D7874" t="str">
        <f t="shared" si="369"/>
        <v>19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f>E7874*$Z$2+F7874*$Z$3+G7874*$Z$4+H7874*$Z$5+I7874*$Z$6+J7874*$Z$7+K7874*$Z$8+L7874*$Z$9+M7874*$Z$10+N7874*$Z$11+O7874*$Z$12+P7874*$Z$13</f>
        <v>0</v>
      </c>
      <c r="R7874">
        <v>1.91</v>
      </c>
    </row>
    <row r="7875" spans="1:18" x14ac:dyDescent="0.3">
      <c r="A7875" s="1">
        <v>36880</v>
      </c>
      <c r="B7875" s="1" t="str">
        <f t="shared" si="367"/>
        <v>2000</v>
      </c>
      <c r="C7875" t="str">
        <f t="shared" si="368"/>
        <v>12</v>
      </c>
      <c r="D7875" t="str">
        <f t="shared" si="369"/>
        <v>20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f>E7875*$Z$2+F7875*$Z$3+G7875*$Z$4+H7875*$Z$5+I7875*$Z$6+J7875*$Z$7+K7875*$Z$8+L7875*$Z$9+M7875*$Z$10+N7875*$Z$11+O7875*$Z$12+P7875*$Z$13</f>
        <v>0</v>
      </c>
      <c r="R7875">
        <v>1.99</v>
      </c>
    </row>
    <row r="7876" spans="1:18" x14ac:dyDescent="0.3">
      <c r="A7876" s="1">
        <v>36881</v>
      </c>
      <c r="B7876" s="1" t="str">
        <f t="shared" si="367"/>
        <v>2000</v>
      </c>
      <c r="C7876" t="str">
        <f t="shared" si="368"/>
        <v>12</v>
      </c>
      <c r="D7876" t="str">
        <f t="shared" si="369"/>
        <v>21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f>E7876*$Z$2+F7876*$Z$3+G7876*$Z$4+H7876*$Z$5+I7876*$Z$6+J7876*$Z$7+K7876*$Z$8+L7876*$Z$9+M7876*$Z$10+N7876*$Z$11+O7876*$Z$12+P7876*$Z$13</f>
        <v>0</v>
      </c>
      <c r="R7876">
        <v>2.08</v>
      </c>
    </row>
    <row r="7877" spans="1:18" x14ac:dyDescent="0.3">
      <c r="A7877" s="1">
        <v>36882</v>
      </c>
      <c r="B7877" s="1" t="str">
        <f t="shared" si="367"/>
        <v>2000</v>
      </c>
      <c r="C7877" t="str">
        <f t="shared" si="368"/>
        <v>12</v>
      </c>
      <c r="D7877" t="str">
        <f t="shared" si="369"/>
        <v>22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f>E7877*$Z$2+F7877*$Z$3+G7877*$Z$4+H7877*$Z$5+I7877*$Z$6+J7877*$Z$7+K7877*$Z$8+L7877*$Z$9+M7877*$Z$10+N7877*$Z$11+O7877*$Z$12+P7877*$Z$13</f>
        <v>0</v>
      </c>
      <c r="R7877">
        <v>2.19</v>
      </c>
    </row>
    <row r="7878" spans="1:18" x14ac:dyDescent="0.3">
      <c r="A7878" s="1">
        <v>36883</v>
      </c>
      <c r="B7878" s="1" t="str">
        <f t="shared" si="367"/>
        <v>2000</v>
      </c>
      <c r="C7878" t="str">
        <f t="shared" si="368"/>
        <v>12</v>
      </c>
      <c r="D7878" t="str">
        <f t="shared" si="369"/>
        <v>23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f>E7878*$Z$2+F7878*$Z$3+G7878*$Z$4+H7878*$Z$5+I7878*$Z$6+J7878*$Z$7+K7878*$Z$8+L7878*$Z$9+M7878*$Z$10+N7878*$Z$11+O7878*$Z$12+P7878*$Z$13</f>
        <v>0</v>
      </c>
      <c r="R7878">
        <v>2.17</v>
      </c>
    </row>
    <row r="7879" spans="1:18" x14ac:dyDescent="0.3">
      <c r="A7879" s="1">
        <v>36884</v>
      </c>
      <c r="B7879" s="1" t="str">
        <f t="shared" si="367"/>
        <v>2000</v>
      </c>
      <c r="C7879" t="str">
        <f t="shared" si="368"/>
        <v>12</v>
      </c>
      <c r="D7879" t="str">
        <f t="shared" si="369"/>
        <v>24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f>E7879*$Z$2+F7879*$Z$3+G7879*$Z$4+H7879*$Z$5+I7879*$Z$6+J7879*$Z$7+K7879*$Z$8+L7879*$Z$9+M7879*$Z$10+N7879*$Z$11+O7879*$Z$12+P7879*$Z$13</f>
        <v>0</v>
      </c>
      <c r="R7879">
        <v>2.15</v>
      </c>
    </row>
    <row r="7880" spans="1:18" x14ac:dyDescent="0.3">
      <c r="A7880" s="1">
        <v>36885</v>
      </c>
      <c r="B7880" s="1" t="str">
        <f t="shared" si="367"/>
        <v>2000</v>
      </c>
      <c r="C7880" t="str">
        <f t="shared" si="368"/>
        <v>12</v>
      </c>
      <c r="D7880" t="str">
        <f t="shared" si="369"/>
        <v>25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f>E7880*$Z$2+F7880*$Z$3+G7880*$Z$4+H7880*$Z$5+I7880*$Z$6+J7880*$Z$7+K7880*$Z$8+L7880*$Z$9+M7880*$Z$10+N7880*$Z$11+O7880*$Z$12+P7880*$Z$13</f>
        <v>0</v>
      </c>
      <c r="R7880">
        <v>2.1</v>
      </c>
    </row>
    <row r="7881" spans="1:18" x14ac:dyDescent="0.3">
      <c r="A7881" s="1">
        <v>36886</v>
      </c>
      <c r="B7881" s="1" t="str">
        <f t="shared" ref="B7881:B7944" si="370">TEXT(A7881,"yyyy")</f>
        <v>2000</v>
      </c>
      <c r="C7881" t="str">
        <f t="shared" ref="C7881:C7944" si="371">TEXT(A7881,"mm")</f>
        <v>12</v>
      </c>
      <c r="D7881" t="str">
        <f t="shared" ref="D7881:D7886" si="372">TEXT(A7881,"d")</f>
        <v>26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f>E7881*$Z$2+F7881*$Z$3+G7881*$Z$4+H7881*$Z$5+I7881*$Z$6+J7881*$Z$7+K7881*$Z$8+L7881*$Z$9+M7881*$Z$10+N7881*$Z$11+O7881*$Z$12+P7881*$Z$13</f>
        <v>0</v>
      </c>
      <c r="R7881">
        <v>1</v>
      </c>
    </row>
    <row r="7882" spans="1:18" x14ac:dyDescent="0.3">
      <c r="A7882" s="1">
        <v>36887</v>
      </c>
      <c r="B7882" s="1" t="str">
        <f t="shared" si="370"/>
        <v>2000</v>
      </c>
      <c r="C7882" t="str">
        <f t="shared" si="371"/>
        <v>12</v>
      </c>
      <c r="D7882" t="str">
        <f t="shared" si="372"/>
        <v>27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f>E7882*$Z$2+F7882*$Z$3+G7882*$Z$4+H7882*$Z$5+I7882*$Z$6+J7882*$Z$7+K7882*$Z$8+L7882*$Z$9+M7882*$Z$10+N7882*$Z$11+O7882*$Z$12+P7882*$Z$13</f>
        <v>0</v>
      </c>
      <c r="R7882">
        <v>1.03</v>
      </c>
    </row>
    <row r="7883" spans="1:18" x14ac:dyDescent="0.3">
      <c r="A7883" s="1">
        <v>36888</v>
      </c>
      <c r="B7883" s="1" t="str">
        <f t="shared" si="370"/>
        <v>2000</v>
      </c>
      <c r="C7883" t="str">
        <f t="shared" si="371"/>
        <v>12</v>
      </c>
      <c r="D7883" t="str">
        <f t="shared" si="372"/>
        <v>28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f>E7883*$Z$2+F7883*$Z$3+G7883*$Z$4+H7883*$Z$5+I7883*$Z$6+J7883*$Z$7+K7883*$Z$8+L7883*$Z$9+M7883*$Z$10+N7883*$Z$11+O7883*$Z$12+P7883*$Z$13</f>
        <v>0</v>
      </c>
      <c r="R7883">
        <v>1.9</v>
      </c>
    </row>
    <row r="7884" spans="1:18" x14ac:dyDescent="0.3">
      <c r="A7884" s="1">
        <v>36889</v>
      </c>
      <c r="B7884" s="1" t="str">
        <f t="shared" si="370"/>
        <v>2000</v>
      </c>
      <c r="C7884" t="str">
        <f t="shared" si="371"/>
        <v>12</v>
      </c>
      <c r="D7884" t="str">
        <f t="shared" si="372"/>
        <v>29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f>E7884*$Z$2+F7884*$Z$3+G7884*$Z$4+H7884*$Z$5+I7884*$Z$6+J7884*$Z$7+K7884*$Z$8+L7884*$Z$9+M7884*$Z$10+N7884*$Z$11+O7884*$Z$12+P7884*$Z$13</f>
        <v>0</v>
      </c>
      <c r="R7884">
        <v>1.03</v>
      </c>
    </row>
    <row r="7885" spans="1:18" x14ac:dyDescent="0.3">
      <c r="A7885" s="1">
        <v>36890</v>
      </c>
      <c r="B7885" s="1" t="str">
        <f t="shared" si="370"/>
        <v>2000</v>
      </c>
      <c r="C7885" t="str">
        <f t="shared" si="371"/>
        <v>12</v>
      </c>
      <c r="D7885" t="str">
        <f t="shared" si="372"/>
        <v>30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f>E7885*$Z$2+F7885*$Z$3+G7885*$Z$4+H7885*$Z$5+I7885*$Z$6+J7885*$Z$7+K7885*$Z$8+L7885*$Z$9+M7885*$Z$10+N7885*$Z$11+O7885*$Z$12+P7885*$Z$13</f>
        <v>0</v>
      </c>
      <c r="R7885">
        <v>0.96</v>
      </c>
    </row>
    <row r="7886" spans="1:18" x14ac:dyDescent="0.3">
      <c r="A7886" s="1">
        <v>36891</v>
      </c>
      <c r="B7886" s="1" t="str">
        <f t="shared" si="370"/>
        <v>2000</v>
      </c>
      <c r="C7886" t="str">
        <f t="shared" si="371"/>
        <v>12</v>
      </c>
      <c r="D7886" t="str">
        <f t="shared" si="372"/>
        <v>31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f>E7886*$Z$2+F7886*$Z$3+G7886*$Z$4+H7886*$Z$5+I7886*$Z$6+J7886*$Z$7+K7886*$Z$8+L7886*$Z$9+M7886*$Z$10+N7886*$Z$11+O7886*$Z$12+P7886*$Z$13</f>
        <v>0</v>
      </c>
      <c r="R7886">
        <v>1.6</v>
      </c>
    </row>
    <row r="7887" spans="1:18" x14ac:dyDescent="0.3">
      <c r="A7887" s="1">
        <v>36892</v>
      </c>
      <c r="B7887" t="str">
        <f t="shared" si="370"/>
        <v>2001</v>
      </c>
      <c r="C7887" t="str">
        <f t="shared" si="371"/>
        <v>01</v>
      </c>
      <c r="D7887" t="str">
        <f t="shared" ref="D7887:D7950" si="373">TEXT(A7887,"dd")</f>
        <v>01</v>
      </c>
      <c r="E7887">
        <v>15.8</v>
      </c>
      <c r="F7887">
        <v>1.8</v>
      </c>
      <c r="G7887">
        <v>0.4</v>
      </c>
      <c r="H7887">
        <v>4</v>
      </c>
      <c r="I7887">
        <v>3.4</v>
      </c>
      <c r="J7887">
        <v>0.5</v>
      </c>
      <c r="K7887">
        <v>1.2</v>
      </c>
      <c r="L7887">
        <v>7.6</v>
      </c>
      <c r="M7887">
        <v>0</v>
      </c>
      <c r="N7887">
        <v>0</v>
      </c>
      <c r="O7887">
        <v>0.5</v>
      </c>
      <c r="P7887">
        <v>3.5</v>
      </c>
      <c r="Q7887">
        <f>E7887*$Z$2+F7887*$Z$3+G7887*$Z$4+H7887*$Z$5+I7887*$Z$6+J7887*$Z$7+K7887*$Z$8+L7887*$Z$9+M7887*$Z$10+N7887*$Z$11+O7887*$Z$12+P7887*$Z$13</f>
        <v>1.6893072</v>
      </c>
      <c r="R7887">
        <v>0.91400000000000003</v>
      </c>
    </row>
    <row r="7888" spans="1:18" x14ac:dyDescent="0.3">
      <c r="A7888" s="1">
        <v>36893</v>
      </c>
      <c r="B7888" t="str">
        <f t="shared" si="370"/>
        <v>2001</v>
      </c>
      <c r="C7888" t="str">
        <f t="shared" si="371"/>
        <v>01</v>
      </c>
      <c r="D7888" t="str">
        <f t="shared" si="373"/>
        <v>02</v>
      </c>
      <c r="E7888">
        <v>0.3</v>
      </c>
      <c r="F7888">
        <v>0</v>
      </c>
      <c r="G7888">
        <v>0</v>
      </c>
      <c r="H7888">
        <v>1.5</v>
      </c>
      <c r="I7888">
        <v>0</v>
      </c>
      <c r="J7888">
        <v>0</v>
      </c>
      <c r="K7888">
        <v>0.5</v>
      </c>
      <c r="L7888">
        <v>2.9</v>
      </c>
      <c r="M7888">
        <v>0</v>
      </c>
      <c r="N7888">
        <v>0</v>
      </c>
      <c r="O7888">
        <v>0.2</v>
      </c>
      <c r="P7888">
        <v>1.3</v>
      </c>
      <c r="Q7888">
        <f>E7888*$Z$2+F7888*$Z$3+G7888*$Z$4+H7888*$Z$5+I7888*$Z$6+J7888*$Z$7+K7888*$Z$8+L7888*$Z$9+M7888*$Z$10+N7888*$Z$11+O7888*$Z$12+P7888*$Z$13</f>
        <v>0.38720479999999996</v>
      </c>
      <c r="R7888">
        <v>1.05</v>
      </c>
    </row>
    <row r="7889" spans="1:18" x14ac:dyDescent="0.3">
      <c r="A7889" s="1">
        <v>36894</v>
      </c>
      <c r="B7889" t="str">
        <f t="shared" si="370"/>
        <v>2001</v>
      </c>
      <c r="C7889" t="str">
        <f t="shared" si="371"/>
        <v>01</v>
      </c>
      <c r="D7889" t="str">
        <f t="shared" si="373"/>
        <v>03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f>E7889*$Z$2+F7889*$Z$3+G7889*$Z$4+H7889*$Z$5+I7889*$Z$6+J7889*$Z$7+K7889*$Z$8+L7889*$Z$9+M7889*$Z$10+N7889*$Z$11+O7889*$Z$12+P7889*$Z$13</f>
        <v>0</v>
      </c>
      <c r="R7889">
        <v>1.03</v>
      </c>
    </row>
    <row r="7890" spans="1:18" x14ac:dyDescent="0.3">
      <c r="A7890" s="1">
        <v>36895</v>
      </c>
      <c r="B7890" t="str">
        <f t="shared" si="370"/>
        <v>2001</v>
      </c>
      <c r="C7890" t="str">
        <f t="shared" si="371"/>
        <v>01</v>
      </c>
      <c r="D7890" t="str">
        <f t="shared" si="373"/>
        <v>04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f>E7890*$Z$2+F7890*$Z$3+G7890*$Z$4+H7890*$Z$5+I7890*$Z$6+J7890*$Z$7+K7890*$Z$8+L7890*$Z$9+M7890*$Z$10+N7890*$Z$11+O7890*$Z$12+P7890*$Z$13</f>
        <v>0</v>
      </c>
      <c r="R7890">
        <v>1.19</v>
      </c>
    </row>
    <row r="7891" spans="1:18" x14ac:dyDescent="0.3">
      <c r="A7891" s="1">
        <v>36896</v>
      </c>
      <c r="B7891" t="str">
        <f t="shared" si="370"/>
        <v>2001</v>
      </c>
      <c r="C7891" t="str">
        <f t="shared" si="371"/>
        <v>01</v>
      </c>
      <c r="D7891" t="str">
        <f t="shared" si="373"/>
        <v>05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f>E7891*$Z$2+F7891*$Z$3+G7891*$Z$4+H7891*$Z$5+I7891*$Z$6+J7891*$Z$7+K7891*$Z$8+L7891*$Z$9+M7891*$Z$10+N7891*$Z$11+O7891*$Z$12+P7891*$Z$13</f>
        <v>0</v>
      </c>
      <c r="R7891">
        <v>2.91</v>
      </c>
    </row>
    <row r="7892" spans="1:18" x14ac:dyDescent="0.3">
      <c r="A7892" s="1">
        <v>36897</v>
      </c>
      <c r="B7892" t="str">
        <f t="shared" si="370"/>
        <v>2001</v>
      </c>
      <c r="C7892" t="str">
        <f t="shared" si="371"/>
        <v>01</v>
      </c>
      <c r="D7892" t="str">
        <f t="shared" si="373"/>
        <v>06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f>E7892*$Z$2+F7892*$Z$3+G7892*$Z$4+H7892*$Z$5+I7892*$Z$6+J7892*$Z$7+K7892*$Z$8+L7892*$Z$9+M7892*$Z$10+N7892*$Z$11+O7892*$Z$12+P7892*$Z$13</f>
        <v>0</v>
      </c>
      <c r="R7892">
        <v>4.28</v>
      </c>
    </row>
    <row r="7893" spans="1:18" x14ac:dyDescent="0.3">
      <c r="A7893" s="1">
        <v>36898</v>
      </c>
      <c r="B7893" t="str">
        <f t="shared" si="370"/>
        <v>2001</v>
      </c>
      <c r="C7893" t="str">
        <f t="shared" si="371"/>
        <v>01</v>
      </c>
      <c r="D7893" t="str">
        <f t="shared" si="373"/>
        <v>07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f>E7893*$Z$2+F7893*$Z$3+G7893*$Z$4+H7893*$Z$5+I7893*$Z$6+J7893*$Z$7+K7893*$Z$8+L7893*$Z$9+M7893*$Z$10+N7893*$Z$11+O7893*$Z$12+P7893*$Z$13</f>
        <v>0</v>
      </c>
      <c r="R7893">
        <v>3.9</v>
      </c>
    </row>
    <row r="7894" spans="1:18" x14ac:dyDescent="0.3">
      <c r="A7894" s="1">
        <v>36899</v>
      </c>
      <c r="B7894" t="str">
        <f t="shared" si="370"/>
        <v>2001</v>
      </c>
      <c r="C7894" t="str">
        <f t="shared" si="371"/>
        <v>01</v>
      </c>
      <c r="D7894" t="str">
        <f t="shared" si="373"/>
        <v>08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f>E7894*$Z$2+F7894*$Z$3+G7894*$Z$4+H7894*$Z$5+I7894*$Z$6+J7894*$Z$7+K7894*$Z$8+L7894*$Z$9+M7894*$Z$10+N7894*$Z$11+O7894*$Z$12+P7894*$Z$13</f>
        <v>0</v>
      </c>
      <c r="R7894">
        <v>3.89</v>
      </c>
    </row>
    <row r="7895" spans="1:18" x14ac:dyDescent="0.3">
      <c r="A7895" s="1">
        <v>36900</v>
      </c>
      <c r="B7895" t="str">
        <f t="shared" si="370"/>
        <v>2001</v>
      </c>
      <c r="C7895" t="str">
        <f t="shared" si="371"/>
        <v>01</v>
      </c>
      <c r="D7895" t="str">
        <f t="shared" si="373"/>
        <v>09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f>E7895*$Z$2+F7895*$Z$3+G7895*$Z$4+H7895*$Z$5+I7895*$Z$6+J7895*$Z$7+K7895*$Z$8+L7895*$Z$9+M7895*$Z$10+N7895*$Z$11+O7895*$Z$12+P7895*$Z$13</f>
        <v>0</v>
      </c>
      <c r="R7895">
        <v>3.83</v>
      </c>
    </row>
    <row r="7896" spans="1:18" x14ac:dyDescent="0.3">
      <c r="A7896" s="1">
        <v>36901</v>
      </c>
      <c r="B7896" t="str">
        <f t="shared" si="370"/>
        <v>2001</v>
      </c>
      <c r="C7896" t="str">
        <f t="shared" si="371"/>
        <v>01</v>
      </c>
      <c r="D7896" t="str">
        <f t="shared" si="373"/>
        <v>10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f>E7896*$Z$2+F7896*$Z$3+G7896*$Z$4+H7896*$Z$5+I7896*$Z$6+J7896*$Z$7+K7896*$Z$8+L7896*$Z$9+M7896*$Z$10+N7896*$Z$11+O7896*$Z$12+P7896*$Z$13</f>
        <v>0</v>
      </c>
      <c r="R7896">
        <v>3.74</v>
      </c>
    </row>
    <row r="7897" spans="1:18" x14ac:dyDescent="0.3">
      <c r="A7897" s="1">
        <v>36902</v>
      </c>
      <c r="B7897" t="str">
        <f t="shared" si="370"/>
        <v>2001</v>
      </c>
      <c r="C7897" t="str">
        <f t="shared" si="371"/>
        <v>01</v>
      </c>
      <c r="D7897" t="str">
        <f t="shared" si="373"/>
        <v>11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f>E7897*$Z$2+F7897*$Z$3+G7897*$Z$4+H7897*$Z$5+I7897*$Z$6+J7897*$Z$7+K7897*$Z$8+L7897*$Z$9+M7897*$Z$10+N7897*$Z$11+O7897*$Z$12+P7897*$Z$13</f>
        <v>0</v>
      </c>
      <c r="R7897">
        <v>2.87</v>
      </c>
    </row>
    <row r="7898" spans="1:18" x14ac:dyDescent="0.3">
      <c r="A7898" s="1">
        <v>36903</v>
      </c>
      <c r="B7898" t="str">
        <f t="shared" si="370"/>
        <v>2001</v>
      </c>
      <c r="C7898" t="str">
        <f t="shared" si="371"/>
        <v>01</v>
      </c>
      <c r="D7898" t="str">
        <f t="shared" si="373"/>
        <v>12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f>E7898*$Z$2+F7898*$Z$3+G7898*$Z$4+H7898*$Z$5+I7898*$Z$6+J7898*$Z$7+K7898*$Z$8+L7898*$Z$9+M7898*$Z$10+N7898*$Z$11+O7898*$Z$12+P7898*$Z$13</f>
        <v>0</v>
      </c>
      <c r="R7898">
        <v>2.8</v>
      </c>
    </row>
    <row r="7899" spans="1:18" x14ac:dyDescent="0.3">
      <c r="A7899" s="1">
        <v>36904</v>
      </c>
      <c r="B7899" t="str">
        <f t="shared" si="370"/>
        <v>2001</v>
      </c>
      <c r="C7899" t="str">
        <f t="shared" si="371"/>
        <v>01</v>
      </c>
      <c r="D7899" t="str">
        <f t="shared" si="373"/>
        <v>13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f>E7899*$Z$2+F7899*$Z$3+G7899*$Z$4+H7899*$Z$5+I7899*$Z$6+J7899*$Z$7+K7899*$Z$8+L7899*$Z$9+M7899*$Z$10+N7899*$Z$11+O7899*$Z$12+P7899*$Z$13</f>
        <v>0</v>
      </c>
      <c r="R7899">
        <v>2.71</v>
      </c>
    </row>
    <row r="7900" spans="1:18" x14ac:dyDescent="0.3">
      <c r="A7900" s="1">
        <v>36905</v>
      </c>
      <c r="B7900" t="str">
        <f t="shared" si="370"/>
        <v>2001</v>
      </c>
      <c r="C7900" t="str">
        <f t="shared" si="371"/>
        <v>01</v>
      </c>
      <c r="D7900" t="str">
        <f t="shared" si="373"/>
        <v>14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f>E7900*$Z$2+F7900*$Z$3+G7900*$Z$4+H7900*$Z$5+I7900*$Z$6+J7900*$Z$7+K7900*$Z$8+L7900*$Z$9+M7900*$Z$10+N7900*$Z$11+O7900*$Z$12+P7900*$Z$13</f>
        <v>0</v>
      </c>
      <c r="R7900">
        <v>2.7</v>
      </c>
    </row>
    <row r="7901" spans="1:18" x14ac:dyDescent="0.3">
      <c r="A7901" s="1">
        <v>36906</v>
      </c>
      <c r="B7901" t="str">
        <f t="shared" si="370"/>
        <v>2001</v>
      </c>
      <c r="C7901" t="str">
        <f t="shared" si="371"/>
        <v>01</v>
      </c>
      <c r="D7901" t="str">
        <f t="shared" si="373"/>
        <v>15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f>E7901*$Z$2+F7901*$Z$3+G7901*$Z$4+H7901*$Z$5+I7901*$Z$6+J7901*$Z$7+K7901*$Z$8+L7901*$Z$9+M7901*$Z$10+N7901*$Z$11+O7901*$Z$12+P7901*$Z$13</f>
        <v>0</v>
      </c>
      <c r="R7901">
        <v>2.74</v>
      </c>
    </row>
    <row r="7902" spans="1:18" x14ac:dyDescent="0.3">
      <c r="A7902" s="1">
        <v>36907</v>
      </c>
      <c r="B7902" t="str">
        <f t="shared" si="370"/>
        <v>2001</v>
      </c>
      <c r="C7902" t="str">
        <f t="shared" si="371"/>
        <v>01</v>
      </c>
      <c r="D7902" t="str">
        <f t="shared" si="373"/>
        <v>16</v>
      </c>
      <c r="E7902">
        <v>0.3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f>E7902*$Z$2+F7902*$Z$3+G7902*$Z$4+H7902*$Z$5+I7902*$Z$6+J7902*$Z$7+K7902*$Z$8+L7902*$Z$9+M7902*$Z$10+N7902*$Z$11+O7902*$Z$12+P7902*$Z$13</f>
        <v>3.3785999999999998E-3</v>
      </c>
      <c r="R7902">
        <v>2.71</v>
      </c>
    </row>
    <row r="7903" spans="1:18" x14ac:dyDescent="0.3">
      <c r="A7903" s="1">
        <v>36908</v>
      </c>
      <c r="B7903" t="str">
        <f t="shared" si="370"/>
        <v>2001</v>
      </c>
      <c r="C7903" t="str">
        <f t="shared" si="371"/>
        <v>01</v>
      </c>
      <c r="D7903" t="str">
        <f t="shared" si="373"/>
        <v>17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f>E7903*$Z$2+F7903*$Z$3+G7903*$Z$4+H7903*$Z$5+I7903*$Z$6+J7903*$Z$7+K7903*$Z$8+L7903*$Z$9+M7903*$Z$10+N7903*$Z$11+O7903*$Z$12+P7903*$Z$13</f>
        <v>0</v>
      </c>
      <c r="R7903">
        <v>2.65</v>
      </c>
    </row>
    <row r="7904" spans="1:18" x14ac:dyDescent="0.3">
      <c r="A7904" s="1">
        <v>36909</v>
      </c>
      <c r="B7904" t="str">
        <f t="shared" si="370"/>
        <v>2001</v>
      </c>
      <c r="C7904" t="str">
        <f t="shared" si="371"/>
        <v>01</v>
      </c>
      <c r="D7904" t="str">
        <f t="shared" si="373"/>
        <v>18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f>E7904*$Z$2+F7904*$Z$3+G7904*$Z$4+H7904*$Z$5+I7904*$Z$6+J7904*$Z$7+K7904*$Z$8+L7904*$Z$9+M7904*$Z$10+N7904*$Z$11+O7904*$Z$12+P7904*$Z$13</f>
        <v>0</v>
      </c>
      <c r="R7904">
        <v>2.64</v>
      </c>
    </row>
    <row r="7905" spans="1:18" x14ac:dyDescent="0.3">
      <c r="A7905" s="1">
        <v>36910</v>
      </c>
      <c r="B7905" t="str">
        <f t="shared" si="370"/>
        <v>2001</v>
      </c>
      <c r="C7905" t="str">
        <f t="shared" si="371"/>
        <v>01</v>
      </c>
      <c r="D7905" t="str">
        <f t="shared" si="373"/>
        <v>19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f>E7905*$Z$2+F7905*$Z$3+G7905*$Z$4+H7905*$Z$5+I7905*$Z$6+J7905*$Z$7+K7905*$Z$8+L7905*$Z$9+M7905*$Z$10+N7905*$Z$11+O7905*$Z$12+P7905*$Z$13</f>
        <v>0</v>
      </c>
      <c r="R7905">
        <v>2.5299999999999998</v>
      </c>
    </row>
    <row r="7906" spans="1:18" x14ac:dyDescent="0.3">
      <c r="A7906" s="1">
        <v>36911</v>
      </c>
      <c r="B7906" t="str">
        <f t="shared" si="370"/>
        <v>2001</v>
      </c>
      <c r="C7906" t="str">
        <f t="shared" si="371"/>
        <v>01</v>
      </c>
      <c r="D7906" t="str">
        <f t="shared" si="373"/>
        <v>20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f>E7906*$Z$2+F7906*$Z$3+G7906*$Z$4+H7906*$Z$5+I7906*$Z$6+J7906*$Z$7+K7906*$Z$8+L7906*$Z$9+M7906*$Z$10+N7906*$Z$11+O7906*$Z$12+P7906*$Z$13</f>
        <v>0</v>
      </c>
      <c r="R7906">
        <v>2.5299999999999998</v>
      </c>
    </row>
    <row r="7907" spans="1:18" x14ac:dyDescent="0.3">
      <c r="A7907" s="1">
        <v>36912</v>
      </c>
      <c r="B7907" t="str">
        <f t="shared" si="370"/>
        <v>2001</v>
      </c>
      <c r="C7907" t="str">
        <f t="shared" si="371"/>
        <v>01</v>
      </c>
      <c r="D7907" t="str">
        <f t="shared" si="373"/>
        <v>21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f>E7907*$Z$2+F7907*$Z$3+G7907*$Z$4+H7907*$Z$5+I7907*$Z$6+J7907*$Z$7+K7907*$Z$8+L7907*$Z$9+M7907*$Z$10+N7907*$Z$11+O7907*$Z$12+P7907*$Z$13</f>
        <v>0</v>
      </c>
      <c r="R7907">
        <v>2.4500000000000002</v>
      </c>
    </row>
    <row r="7908" spans="1:18" x14ac:dyDescent="0.3">
      <c r="A7908" s="1">
        <v>36913</v>
      </c>
      <c r="B7908" t="str">
        <f t="shared" si="370"/>
        <v>2001</v>
      </c>
      <c r="C7908" t="str">
        <f t="shared" si="371"/>
        <v>01</v>
      </c>
      <c r="D7908" t="str">
        <f t="shared" si="373"/>
        <v>22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f>E7908*$Z$2+F7908*$Z$3+G7908*$Z$4+H7908*$Z$5+I7908*$Z$6+J7908*$Z$7+K7908*$Z$8+L7908*$Z$9+M7908*$Z$10+N7908*$Z$11+O7908*$Z$12+P7908*$Z$13</f>
        <v>0</v>
      </c>
      <c r="R7908">
        <v>2.5299999999999998</v>
      </c>
    </row>
    <row r="7909" spans="1:18" x14ac:dyDescent="0.3">
      <c r="A7909" s="1">
        <v>36914</v>
      </c>
      <c r="B7909" t="str">
        <f t="shared" si="370"/>
        <v>2001</v>
      </c>
      <c r="C7909" t="str">
        <f t="shared" si="371"/>
        <v>01</v>
      </c>
      <c r="D7909" t="str">
        <f t="shared" si="373"/>
        <v>23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f>E7909*$Z$2+F7909*$Z$3+G7909*$Z$4+H7909*$Z$5+I7909*$Z$6+J7909*$Z$7+K7909*$Z$8+L7909*$Z$9+M7909*$Z$10+N7909*$Z$11+O7909*$Z$12+P7909*$Z$13</f>
        <v>0</v>
      </c>
      <c r="R7909">
        <v>2.5299999999999998</v>
      </c>
    </row>
    <row r="7910" spans="1:18" x14ac:dyDescent="0.3">
      <c r="A7910" s="1">
        <v>36915</v>
      </c>
      <c r="B7910" t="str">
        <f t="shared" si="370"/>
        <v>2001</v>
      </c>
      <c r="C7910" t="str">
        <f t="shared" si="371"/>
        <v>01</v>
      </c>
      <c r="D7910" t="str">
        <f t="shared" si="373"/>
        <v>24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f>E7910*$Z$2+F7910*$Z$3+G7910*$Z$4+H7910*$Z$5+I7910*$Z$6+J7910*$Z$7+K7910*$Z$8+L7910*$Z$9+M7910*$Z$10+N7910*$Z$11+O7910*$Z$12+P7910*$Z$13</f>
        <v>0</v>
      </c>
      <c r="R7910">
        <v>2.4300000000000002</v>
      </c>
    </row>
    <row r="7911" spans="1:18" x14ac:dyDescent="0.3">
      <c r="A7911" s="1">
        <v>36916</v>
      </c>
      <c r="B7911" t="str">
        <f t="shared" si="370"/>
        <v>2001</v>
      </c>
      <c r="C7911" t="str">
        <f t="shared" si="371"/>
        <v>01</v>
      </c>
      <c r="D7911" t="str">
        <f t="shared" si="373"/>
        <v>25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f>E7911*$Z$2+F7911*$Z$3+G7911*$Z$4+H7911*$Z$5+I7911*$Z$6+J7911*$Z$7+K7911*$Z$8+L7911*$Z$9+M7911*$Z$10+N7911*$Z$11+O7911*$Z$12+P7911*$Z$13</f>
        <v>0</v>
      </c>
      <c r="R7911">
        <v>2.38</v>
      </c>
    </row>
    <row r="7912" spans="1:18" x14ac:dyDescent="0.3">
      <c r="A7912" s="1">
        <v>36917</v>
      </c>
      <c r="B7912" t="str">
        <f t="shared" si="370"/>
        <v>2001</v>
      </c>
      <c r="C7912" t="str">
        <f t="shared" si="371"/>
        <v>01</v>
      </c>
      <c r="D7912" t="str">
        <f t="shared" si="373"/>
        <v>26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f>E7912*$Z$2+F7912*$Z$3+G7912*$Z$4+H7912*$Z$5+I7912*$Z$6+J7912*$Z$7+K7912*$Z$8+L7912*$Z$9+M7912*$Z$10+N7912*$Z$11+O7912*$Z$12+P7912*$Z$13</f>
        <v>0</v>
      </c>
      <c r="R7912">
        <v>1.0900000000000001</v>
      </c>
    </row>
    <row r="7913" spans="1:18" x14ac:dyDescent="0.3">
      <c r="A7913" s="1">
        <v>36918</v>
      </c>
      <c r="B7913" t="str">
        <f t="shared" si="370"/>
        <v>2001</v>
      </c>
      <c r="C7913" t="str">
        <f t="shared" si="371"/>
        <v>01</v>
      </c>
      <c r="D7913" t="str">
        <f t="shared" si="373"/>
        <v>27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f>E7913*$Z$2+F7913*$Z$3+G7913*$Z$4+H7913*$Z$5+I7913*$Z$6+J7913*$Z$7+K7913*$Z$8+L7913*$Z$9+M7913*$Z$10+N7913*$Z$11+O7913*$Z$12+P7913*$Z$13</f>
        <v>0</v>
      </c>
      <c r="R7913">
        <v>1.53</v>
      </c>
    </row>
    <row r="7914" spans="1:18" x14ac:dyDescent="0.3">
      <c r="A7914" s="1">
        <v>36919</v>
      </c>
      <c r="B7914" t="str">
        <f t="shared" si="370"/>
        <v>2001</v>
      </c>
      <c r="C7914" t="str">
        <f t="shared" si="371"/>
        <v>01</v>
      </c>
      <c r="D7914" t="str">
        <f t="shared" si="373"/>
        <v>28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f>E7914*$Z$2+F7914*$Z$3+G7914*$Z$4+H7914*$Z$5+I7914*$Z$6+J7914*$Z$7+K7914*$Z$8+L7914*$Z$9+M7914*$Z$10+N7914*$Z$11+O7914*$Z$12+P7914*$Z$13</f>
        <v>0</v>
      </c>
      <c r="R7914">
        <v>1.7</v>
      </c>
    </row>
    <row r="7915" spans="1:18" x14ac:dyDescent="0.3">
      <c r="A7915" s="1">
        <v>36920</v>
      </c>
      <c r="B7915" t="str">
        <f t="shared" si="370"/>
        <v>2001</v>
      </c>
      <c r="C7915" t="str">
        <f t="shared" si="371"/>
        <v>01</v>
      </c>
      <c r="D7915" t="str">
        <f t="shared" si="373"/>
        <v>29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f>E7915*$Z$2+F7915*$Z$3+G7915*$Z$4+H7915*$Z$5+I7915*$Z$6+J7915*$Z$7+K7915*$Z$8+L7915*$Z$9+M7915*$Z$10+N7915*$Z$11+O7915*$Z$12+P7915*$Z$13</f>
        <v>0</v>
      </c>
      <c r="R7915">
        <v>1.26</v>
      </c>
    </row>
    <row r="7916" spans="1:18" x14ac:dyDescent="0.3">
      <c r="A7916" s="1">
        <v>36921</v>
      </c>
      <c r="B7916" t="str">
        <f t="shared" si="370"/>
        <v>2001</v>
      </c>
      <c r="C7916" t="str">
        <f t="shared" si="371"/>
        <v>01</v>
      </c>
      <c r="D7916" t="str">
        <f t="shared" si="373"/>
        <v>30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f>E7916*$Z$2+F7916*$Z$3+G7916*$Z$4+H7916*$Z$5+I7916*$Z$6+J7916*$Z$7+K7916*$Z$8+L7916*$Z$9+M7916*$Z$10+N7916*$Z$11+O7916*$Z$12+P7916*$Z$13</f>
        <v>0</v>
      </c>
      <c r="R7916">
        <v>1.25</v>
      </c>
    </row>
    <row r="7917" spans="1:18" x14ac:dyDescent="0.3">
      <c r="A7917" s="1">
        <v>36922</v>
      </c>
      <c r="B7917" t="str">
        <f t="shared" si="370"/>
        <v>2001</v>
      </c>
      <c r="C7917" t="str">
        <f t="shared" si="371"/>
        <v>01</v>
      </c>
      <c r="D7917" t="str">
        <f t="shared" si="373"/>
        <v>31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f>E7917*$Z$2+F7917*$Z$3+G7917*$Z$4+H7917*$Z$5+I7917*$Z$6+J7917*$Z$7+K7917*$Z$8+L7917*$Z$9+M7917*$Z$10+N7917*$Z$11+O7917*$Z$12+P7917*$Z$13</f>
        <v>0</v>
      </c>
      <c r="R7917">
        <v>1.19</v>
      </c>
    </row>
    <row r="7918" spans="1:18" x14ac:dyDescent="0.3">
      <c r="A7918" s="1">
        <v>36923</v>
      </c>
      <c r="B7918" t="str">
        <f t="shared" si="370"/>
        <v>2001</v>
      </c>
      <c r="C7918" t="str">
        <f t="shared" si="371"/>
        <v>02</v>
      </c>
      <c r="D7918" t="str">
        <f t="shared" si="373"/>
        <v>01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f>E7918*$Z$2+F7918*$Z$3+G7918*$Z$4+H7918*$Z$5+I7918*$Z$6+J7918*$Z$7+K7918*$Z$8+L7918*$Z$9+M7918*$Z$10+N7918*$Z$11+O7918*$Z$12+P7918*$Z$13</f>
        <v>0</v>
      </c>
      <c r="R7918">
        <v>1.2</v>
      </c>
    </row>
    <row r="7919" spans="1:18" x14ac:dyDescent="0.3">
      <c r="A7919" s="1">
        <v>36924</v>
      </c>
      <c r="B7919" t="str">
        <f t="shared" si="370"/>
        <v>2001</v>
      </c>
      <c r="C7919" t="str">
        <f t="shared" si="371"/>
        <v>02</v>
      </c>
      <c r="D7919" t="str">
        <f t="shared" si="373"/>
        <v>02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f>E7919*$Z$2+F7919*$Z$3+G7919*$Z$4+H7919*$Z$5+I7919*$Z$6+J7919*$Z$7+K7919*$Z$8+L7919*$Z$9+M7919*$Z$10+N7919*$Z$11+O7919*$Z$12+P7919*$Z$13</f>
        <v>0</v>
      </c>
      <c r="R7919">
        <v>1.1200000000000001</v>
      </c>
    </row>
    <row r="7920" spans="1:18" x14ac:dyDescent="0.3">
      <c r="A7920" s="1">
        <v>36925</v>
      </c>
      <c r="B7920" t="str">
        <f t="shared" si="370"/>
        <v>2001</v>
      </c>
      <c r="C7920" t="str">
        <f t="shared" si="371"/>
        <v>02</v>
      </c>
      <c r="D7920" t="str">
        <f t="shared" si="373"/>
        <v>03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f>E7920*$Z$2+F7920*$Z$3+G7920*$Z$4+H7920*$Z$5+I7920*$Z$6+J7920*$Z$7+K7920*$Z$8+L7920*$Z$9+M7920*$Z$10+N7920*$Z$11+O7920*$Z$12+P7920*$Z$13</f>
        <v>0</v>
      </c>
      <c r="R7920">
        <v>1.1100000000000001</v>
      </c>
    </row>
    <row r="7921" spans="1:18" x14ac:dyDescent="0.3">
      <c r="A7921" s="1">
        <v>36926</v>
      </c>
      <c r="B7921" t="str">
        <f t="shared" si="370"/>
        <v>2001</v>
      </c>
      <c r="C7921" t="str">
        <f t="shared" si="371"/>
        <v>02</v>
      </c>
      <c r="D7921" t="str">
        <f t="shared" si="373"/>
        <v>04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f>E7921*$Z$2+F7921*$Z$3+G7921*$Z$4+H7921*$Z$5+I7921*$Z$6+J7921*$Z$7+K7921*$Z$8+L7921*$Z$9+M7921*$Z$10+N7921*$Z$11+O7921*$Z$12+P7921*$Z$13</f>
        <v>0</v>
      </c>
      <c r="R7921">
        <v>1.35</v>
      </c>
    </row>
    <row r="7922" spans="1:18" x14ac:dyDescent="0.3">
      <c r="A7922" s="1">
        <v>36927</v>
      </c>
      <c r="B7922" t="str">
        <f t="shared" si="370"/>
        <v>2001</v>
      </c>
      <c r="C7922" t="str">
        <f t="shared" si="371"/>
        <v>02</v>
      </c>
      <c r="D7922" t="str">
        <f t="shared" si="373"/>
        <v>05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f>E7922*$Z$2+F7922*$Z$3+G7922*$Z$4+H7922*$Z$5+I7922*$Z$6+J7922*$Z$7+K7922*$Z$8+L7922*$Z$9+M7922*$Z$10+N7922*$Z$11+O7922*$Z$12+P7922*$Z$13</f>
        <v>0</v>
      </c>
      <c r="R7922">
        <v>1.04</v>
      </c>
    </row>
    <row r="7923" spans="1:18" x14ac:dyDescent="0.3">
      <c r="A7923" s="1">
        <v>36928</v>
      </c>
      <c r="B7923" t="str">
        <f t="shared" si="370"/>
        <v>2001</v>
      </c>
      <c r="C7923" t="str">
        <f t="shared" si="371"/>
        <v>02</v>
      </c>
      <c r="D7923" t="str">
        <f t="shared" si="373"/>
        <v>06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f>E7923*$Z$2+F7923*$Z$3+G7923*$Z$4+H7923*$Z$5+I7923*$Z$6+J7923*$Z$7+K7923*$Z$8+L7923*$Z$9+M7923*$Z$10+N7923*$Z$11+O7923*$Z$12+P7923*$Z$13</f>
        <v>0</v>
      </c>
      <c r="R7923">
        <v>0.71</v>
      </c>
    </row>
    <row r="7924" spans="1:18" x14ac:dyDescent="0.3">
      <c r="A7924" s="1">
        <v>36929</v>
      </c>
      <c r="B7924" t="str">
        <f t="shared" si="370"/>
        <v>2001</v>
      </c>
      <c r="C7924" t="str">
        <f t="shared" si="371"/>
        <v>02</v>
      </c>
      <c r="D7924" t="str">
        <f t="shared" si="373"/>
        <v>07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f>E7924*$Z$2+F7924*$Z$3+G7924*$Z$4+H7924*$Z$5+I7924*$Z$6+J7924*$Z$7+K7924*$Z$8+L7924*$Z$9+M7924*$Z$10+N7924*$Z$11+O7924*$Z$12+P7924*$Z$13</f>
        <v>0</v>
      </c>
      <c r="R7924">
        <v>0.72</v>
      </c>
    </row>
    <row r="7925" spans="1:18" x14ac:dyDescent="0.3">
      <c r="A7925" s="1">
        <v>36930</v>
      </c>
      <c r="B7925" t="str">
        <f t="shared" si="370"/>
        <v>2001</v>
      </c>
      <c r="C7925" t="str">
        <f t="shared" si="371"/>
        <v>02</v>
      </c>
      <c r="D7925" t="str">
        <f t="shared" si="373"/>
        <v>08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f>E7925*$Z$2+F7925*$Z$3+G7925*$Z$4+H7925*$Z$5+I7925*$Z$6+J7925*$Z$7+K7925*$Z$8+L7925*$Z$9+M7925*$Z$10+N7925*$Z$11+O7925*$Z$12+P7925*$Z$13</f>
        <v>0</v>
      </c>
      <c r="R7925">
        <v>0.66</v>
      </c>
    </row>
    <row r="7926" spans="1:18" x14ac:dyDescent="0.3">
      <c r="A7926" s="1">
        <v>36931</v>
      </c>
      <c r="B7926" t="str">
        <f t="shared" si="370"/>
        <v>2001</v>
      </c>
      <c r="C7926" t="str">
        <f t="shared" si="371"/>
        <v>02</v>
      </c>
      <c r="D7926" t="str">
        <f t="shared" si="373"/>
        <v>09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f>E7926*$Z$2+F7926*$Z$3+G7926*$Z$4+H7926*$Z$5+I7926*$Z$6+J7926*$Z$7+K7926*$Z$8+L7926*$Z$9+M7926*$Z$10+N7926*$Z$11+O7926*$Z$12+P7926*$Z$13</f>
        <v>0</v>
      </c>
      <c r="R7926">
        <v>0.65</v>
      </c>
    </row>
    <row r="7927" spans="1:18" x14ac:dyDescent="0.3">
      <c r="A7927" s="1">
        <v>36932</v>
      </c>
      <c r="B7927" t="str">
        <f t="shared" si="370"/>
        <v>2001</v>
      </c>
      <c r="C7927" t="str">
        <f t="shared" si="371"/>
        <v>02</v>
      </c>
      <c r="D7927" t="str">
        <f t="shared" si="373"/>
        <v>10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f>E7927*$Z$2+F7927*$Z$3+G7927*$Z$4+H7927*$Z$5+I7927*$Z$6+J7927*$Z$7+K7927*$Z$8+L7927*$Z$9+M7927*$Z$10+N7927*$Z$11+O7927*$Z$12+P7927*$Z$13</f>
        <v>0</v>
      </c>
      <c r="R7927">
        <v>0.64</v>
      </c>
    </row>
    <row r="7928" spans="1:18" x14ac:dyDescent="0.3">
      <c r="A7928" s="1">
        <v>36933</v>
      </c>
      <c r="B7928" t="str">
        <f t="shared" si="370"/>
        <v>2001</v>
      </c>
      <c r="C7928" t="str">
        <f t="shared" si="371"/>
        <v>02</v>
      </c>
      <c r="D7928" t="str">
        <f t="shared" si="373"/>
        <v>11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f>E7928*$Z$2+F7928*$Z$3+G7928*$Z$4+H7928*$Z$5+I7928*$Z$6+J7928*$Z$7+K7928*$Z$8+L7928*$Z$9+M7928*$Z$10+N7928*$Z$11+O7928*$Z$12+P7928*$Z$13</f>
        <v>0</v>
      </c>
      <c r="R7928">
        <v>0.9</v>
      </c>
    </row>
    <row r="7929" spans="1:18" x14ac:dyDescent="0.3">
      <c r="A7929" s="1">
        <v>36934</v>
      </c>
      <c r="B7929" t="str">
        <f t="shared" si="370"/>
        <v>2001</v>
      </c>
      <c r="C7929" t="str">
        <f t="shared" si="371"/>
        <v>02</v>
      </c>
      <c r="D7929" t="str">
        <f t="shared" si="373"/>
        <v>12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f>E7929*$Z$2+F7929*$Z$3+G7929*$Z$4+H7929*$Z$5+I7929*$Z$6+J7929*$Z$7+K7929*$Z$8+L7929*$Z$9+M7929*$Z$10+N7929*$Z$11+O7929*$Z$12+P7929*$Z$13</f>
        <v>0</v>
      </c>
      <c r="R7929">
        <v>0.56999999999999995</v>
      </c>
    </row>
    <row r="7930" spans="1:18" x14ac:dyDescent="0.3">
      <c r="A7930" s="1">
        <v>36935</v>
      </c>
      <c r="B7930" t="str">
        <f t="shared" si="370"/>
        <v>2001</v>
      </c>
      <c r="C7930" t="str">
        <f t="shared" si="371"/>
        <v>02</v>
      </c>
      <c r="D7930" t="str">
        <f t="shared" si="373"/>
        <v>13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f>E7930*$Z$2+F7930*$Z$3+G7930*$Z$4+H7930*$Z$5+I7930*$Z$6+J7930*$Z$7+K7930*$Z$8+L7930*$Z$9+M7930*$Z$10+N7930*$Z$11+O7930*$Z$12+P7930*$Z$13</f>
        <v>0</v>
      </c>
      <c r="R7930">
        <v>0.56000000000000005</v>
      </c>
    </row>
    <row r="7931" spans="1:18" x14ac:dyDescent="0.3">
      <c r="A7931" s="1">
        <v>36936</v>
      </c>
      <c r="B7931" t="str">
        <f t="shared" si="370"/>
        <v>2001</v>
      </c>
      <c r="C7931" t="str">
        <f t="shared" si="371"/>
        <v>02</v>
      </c>
      <c r="D7931" t="str">
        <f t="shared" si="373"/>
        <v>14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f>E7931*$Z$2+F7931*$Z$3+G7931*$Z$4+H7931*$Z$5+I7931*$Z$6+J7931*$Z$7+K7931*$Z$8+L7931*$Z$9+M7931*$Z$10+N7931*$Z$11+O7931*$Z$12+P7931*$Z$13</f>
        <v>0</v>
      </c>
      <c r="R7931">
        <v>0.56999999999999995</v>
      </c>
    </row>
    <row r="7932" spans="1:18" x14ac:dyDescent="0.3">
      <c r="A7932" s="1">
        <v>36937</v>
      </c>
      <c r="B7932" t="str">
        <f t="shared" si="370"/>
        <v>2001</v>
      </c>
      <c r="C7932" t="str">
        <f t="shared" si="371"/>
        <v>02</v>
      </c>
      <c r="D7932" t="str">
        <f t="shared" si="373"/>
        <v>15</v>
      </c>
      <c r="E7932">
        <v>3.3</v>
      </c>
      <c r="F7932">
        <v>0.5</v>
      </c>
      <c r="G7932">
        <v>0</v>
      </c>
      <c r="H7932">
        <v>0</v>
      </c>
      <c r="I7932">
        <v>4.4000000000000004</v>
      </c>
      <c r="J7932">
        <v>0.1</v>
      </c>
      <c r="K7932">
        <v>0.4</v>
      </c>
      <c r="L7932">
        <v>0</v>
      </c>
      <c r="M7932">
        <v>1.1000000000000001</v>
      </c>
      <c r="N7932">
        <v>0.7</v>
      </c>
      <c r="O7932">
        <v>0.6</v>
      </c>
      <c r="P7932">
        <v>0</v>
      </c>
      <c r="Q7932">
        <f>E7932*$Z$2+F7932*$Z$3+G7932*$Z$4+H7932*$Z$5+I7932*$Z$6+J7932*$Z$7+K7932*$Z$8+L7932*$Z$9+M7932*$Z$10+N7932*$Z$11+O7932*$Z$12+P7932*$Z$13</f>
        <v>0.84440140000000008</v>
      </c>
      <c r="R7932">
        <v>0.54</v>
      </c>
    </row>
    <row r="7933" spans="1:18" x14ac:dyDescent="0.3">
      <c r="A7933" s="1">
        <v>36938</v>
      </c>
      <c r="B7933" t="str">
        <f t="shared" si="370"/>
        <v>2001</v>
      </c>
      <c r="C7933" t="str">
        <f t="shared" si="371"/>
        <v>02</v>
      </c>
      <c r="D7933" t="str">
        <f t="shared" si="373"/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0.2</v>
      </c>
      <c r="K7933">
        <v>0.6</v>
      </c>
      <c r="L7933">
        <v>0.7</v>
      </c>
      <c r="M7933">
        <v>0</v>
      </c>
      <c r="N7933">
        <v>1.2</v>
      </c>
      <c r="O7933">
        <v>1</v>
      </c>
      <c r="P7933">
        <v>0.5</v>
      </c>
      <c r="Q7933">
        <f>E7933*$Z$2+F7933*$Z$3+G7933*$Z$4+H7933*$Z$5+I7933*$Z$6+J7933*$Z$7+K7933*$Z$8+L7933*$Z$9+M7933*$Z$10+N7933*$Z$11+O7933*$Z$12+P7933*$Z$13</f>
        <v>0.49709049999999994</v>
      </c>
      <c r="R7933">
        <v>0.54</v>
      </c>
    </row>
    <row r="7934" spans="1:18" x14ac:dyDescent="0.3">
      <c r="A7934" s="1">
        <v>36939</v>
      </c>
      <c r="B7934" t="str">
        <f t="shared" si="370"/>
        <v>2001</v>
      </c>
      <c r="C7934" t="str">
        <f t="shared" si="371"/>
        <v>02</v>
      </c>
      <c r="D7934" t="str">
        <f t="shared" si="373"/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f>E7934*$Z$2+F7934*$Z$3+G7934*$Z$4+H7934*$Z$5+I7934*$Z$6+J7934*$Z$7+K7934*$Z$8+L7934*$Z$9+M7934*$Z$10+N7934*$Z$11+O7934*$Z$12+P7934*$Z$13</f>
        <v>0</v>
      </c>
      <c r="R7934">
        <v>0.54</v>
      </c>
    </row>
    <row r="7935" spans="1:18" x14ac:dyDescent="0.3">
      <c r="A7935" s="1">
        <v>36940</v>
      </c>
      <c r="B7935" t="str">
        <f t="shared" si="370"/>
        <v>2001</v>
      </c>
      <c r="C7935" t="str">
        <f t="shared" si="371"/>
        <v>02</v>
      </c>
      <c r="D7935" t="str">
        <f t="shared" si="373"/>
        <v>18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f>E7935*$Z$2+F7935*$Z$3+G7935*$Z$4+H7935*$Z$5+I7935*$Z$6+J7935*$Z$7+K7935*$Z$8+L7935*$Z$9+M7935*$Z$10+N7935*$Z$11+O7935*$Z$12+P7935*$Z$13</f>
        <v>0</v>
      </c>
      <c r="R7935">
        <v>0.8</v>
      </c>
    </row>
    <row r="7936" spans="1:18" x14ac:dyDescent="0.3">
      <c r="A7936" s="1">
        <v>36941</v>
      </c>
      <c r="B7936" t="str">
        <f t="shared" si="370"/>
        <v>2001</v>
      </c>
      <c r="C7936" t="str">
        <f t="shared" si="371"/>
        <v>02</v>
      </c>
      <c r="D7936" t="str">
        <f t="shared" si="373"/>
        <v>19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f>E7936*$Z$2+F7936*$Z$3+G7936*$Z$4+H7936*$Z$5+I7936*$Z$6+J7936*$Z$7+K7936*$Z$8+L7936*$Z$9+M7936*$Z$10+N7936*$Z$11+O7936*$Z$12+P7936*$Z$13</f>
        <v>0</v>
      </c>
      <c r="R7936">
        <v>0.7</v>
      </c>
    </row>
    <row r="7937" spans="1:18" x14ac:dyDescent="0.3">
      <c r="A7937" s="1">
        <v>36942</v>
      </c>
      <c r="B7937" t="str">
        <f t="shared" si="370"/>
        <v>2001</v>
      </c>
      <c r="C7937" t="str">
        <f t="shared" si="371"/>
        <v>02</v>
      </c>
      <c r="D7937" t="str">
        <f t="shared" si="373"/>
        <v>20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f>E7937*$Z$2+F7937*$Z$3+G7937*$Z$4+H7937*$Z$5+I7937*$Z$6+J7937*$Z$7+K7937*$Z$8+L7937*$Z$9+M7937*$Z$10+N7937*$Z$11+O7937*$Z$12+P7937*$Z$13</f>
        <v>0</v>
      </c>
      <c r="R7937">
        <v>0.67</v>
      </c>
    </row>
    <row r="7938" spans="1:18" x14ac:dyDescent="0.3">
      <c r="A7938" s="1">
        <v>36943</v>
      </c>
      <c r="B7938" t="str">
        <f t="shared" si="370"/>
        <v>2001</v>
      </c>
      <c r="C7938" t="str">
        <f t="shared" si="371"/>
        <v>02</v>
      </c>
      <c r="D7938" t="str">
        <f t="shared" si="373"/>
        <v>21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f>E7938*$Z$2+F7938*$Z$3+G7938*$Z$4+H7938*$Z$5+I7938*$Z$6+J7938*$Z$7+K7938*$Z$8+L7938*$Z$9+M7938*$Z$10+N7938*$Z$11+O7938*$Z$12+P7938*$Z$13</f>
        <v>0</v>
      </c>
      <c r="R7938">
        <v>0.66</v>
      </c>
    </row>
    <row r="7939" spans="1:18" x14ac:dyDescent="0.3">
      <c r="A7939" s="1">
        <v>36944</v>
      </c>
      <c r="B7939" t="str">
        <f t="shared" si="370"/>
        <v>2001</v>
      </c>
      <c r="C7939" t="str">
        <f t="shared" si="371"/>
        <v>02</v>
      </c>
      <c r="D7939" t="str">
        <f t="shared" si="373"/>
        <v>22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f>E7939*$Z$2+F7939*$Z$3+G7939*$Z$4+H7939*$Z$5+I7939*$Z$6+J7939*$Z$7+K7939*$Z$8+L7939*$Z$9+M7939*$Z$10+N7939*$Z$11+O7939*$Z$12+P7939*$Z$13</f>
        <v>0</v>
      </c>
      <c r="R7939">
        <v>0.64</v>
      </c>
    </row>
    <row r="7940" spans="1:18" x14ac:dyDescent="0.3">
      <c r="A7940" s="1">
        <v>36945</v>
      </c>
      <c r="B7940" t="str">
        <f t="shared" si="370"/>
        <v>2001</v>
      </c>
      <c r="C7940" t="str">
        <f t="shared" si="371"/>
        <v>02</v>
      </c>
      <c r="D7940" t="str">
        <f t="shared" si="373"/>
        <v>23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f>E7940*$Z$2+F7940*$Z$3+G7940*$Z$4+H7940*$Z$5+I7940*$Z$6+J7940*$Z$7+K7940*$Z$8+L7940*$Z$9+M7940*$Z$10+N7940*$Z$11+O7940*$Z$12+P7940*$Z$13</f>
        <v>0</v>
      </c>
      <c r="R7940">
        <v>0.79</v>
      </c>
    </row>
    <row r="7941" spans="1:18" x14ac:dyDescent="0.3">
      <c r="A7941" s="1">
        <v>36946</v>
      </c>
      <c r="B7941" t="str">
        <f t="shared" si="370"/>
        <v>2001</v>
      </c>
      <c r="C7941" t="str">
        <f t="shared" si="371"/>
        <v>02</v>
      </c>
      <c r="D7941" t="str">
        <f t="shared" si="373"/>
        <v>24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f>E7941*$Z$2+F7941*$Z$3+G7941*$Z$4+H7941*$Z$5+I7941*$Z$6+J7941*$Z$7+K7941*$Z$8+L7941*$Z$9+M7941*$Z$10+N7941*$Z$11+O7941*$Z$12+P7941*$Z$13</f>
        <v>0</v>
      </c>
      <c r="R7941">
        <v>0.95</v>
      </c>
    </row>
    <row r="7942" spans="1:18" x14ac:dyDescent="0.3">
      <c r="A7942" s="1">
        <v>36947</v>
      </c>
      <c r="B7942" t="str">
        <f t="shared" si="370"/>
        <v>2001</v>
      </c>
      <c r="C7942" t="str">
        <f t="shared" si="371"/>
        <v>02</v>
      </c>
      <c r="D7942" t="str">
        <f t="shared" si="373"/>
        <v>25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f>E7942*$Z$2+F7942*$Z$3+G7942*$Z$4+H7942*$Z$5+I7942*$Z$6+J7942*$Z$7+K7942*$Z$8+L7942*$Z$9+M7942*$Z$10+N7942*$Z$11+O7942*$Z$12+P7942*$Z$13</f>
        <v>0</v>
      </c>
      <c r="R7942">
        <v>1.4</v>
      </c>
    </row>
    <row r="7943" spans="1:18" x14ac:dyDescent="0.3">
      <c r="A7943" s="1">
        <v>36948</v>
      </c>
      <c r="B7943" t="str">
        <f t="shared" si="370"/>
        <v>2001</v>
      </c>
      <c r="C7943" t="str">
        <f t="shared" si="371"/>
        <v>02</v>
      </c>
      <c r="D7943" t="str">
        <f t="shared" si="373"/>
        <v>26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f>E7943*$Z$2+F7943*$Z$3+G7943*$Z$4+H7943*$Z$5+I7943*$Z$6+J7943*$Z$7+K7943*$Z$8+L7943*$Z$9+M7943*$Z$10+N7943*$Z$11+O7943*$Z$12+P7943*$Z$13</f>
        <v>0</v>
      </c>
      <c r="R7943">
        <v>0.83</v>
      </c>
    </row>
    <row r="7944" spans="1:18" x14ac:dyDescent="0.3">
      <c r="A7944" s="1">
        <v>36949</v>
      </c>
      <c r="B7944" t="str">
        <f t="shared" si="370"/>
        <v>2001</v>
      </c>
      <c r="C7944" t="str">
        <f t="shared" si="371"/>
        <v>02</v>
      </c>
      <c r="D7944" t="str">
        <f t="shared" si="373"/>
        <v>27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f>E7944*$Z$2+F7944*$Z$3+G7944*$Z$4+H7944*$Z$5+I7944*$Z$6+J7944*$Z$7+K7944*$Z$8+L7944*$Z$9+M7944*$Z$10+N7944*$Z$11+O7944*$Z$12+P7944*$Z$13</f>
        <v>0</v>
      </c>
      <c r="R7944">
        <v>0.8</v>
      </c>
    </row>
    <row r="7945" spans="1:18" x14ac:dyDescent="0.3">
      <c r="A7945" s="1">
        <v>36950</v>
      </c>
      <c r="B7945" t="str">
        <f t="shared" ref="B7945:B8008" si="374">TEXT(A7945,"yyyy")</f>
        <v>2001</v>
      </c>
      <c r="C7945" t="str">
        <f t="shared" ref="C7945:C8008" si="375">TEXT(A7945,"mm")</f>
        <v>02</v>
      </c>
      <c r="D7945" t="str">
        <f t="shared" si="373"/>
        <v>28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f>E7945*$Z$2+F7945*$Z$3+G7945*$Z$4+H7945*$Z$5+I7945*$Z$6+J7945*$Z$7+K7945*$Z$8+L7945*$Z$9+M7945*$Z$10+N7945*$Z$11+O7945*$Z$12+P7945*$Z$13</f>
        <v>0</v>
      </c>
      <c r="R7945">
        <v>0.76</v>
      </c>
    </row>
    <row r="7946" spans="1:18" x14ac:dyDescent="0.3">
      <c r="A7946" s="1">
        <v>36951</v>
      </c>
      <c r="B7946" t="str">
        <f t="shared" si="374"/>
        <v>2001</v>
      </c>
      <c r="C7946" t="str">
        <f t="shared" si="375"/>
        <v>03</v>
      </c>
      <c r="D7946" t="str">
        <f t="shared" si="373"/>
        <v>01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f>E7946*$Z$2+F7946*$Z$3+G7946*$Z$4+H7946*$Z$5+I7946*$Z$6+J7946*$Z$7+K7946*$Z$8+L7946*$Z$9+M7946*$Z$10+N7946*$Z$11+O7946*$Z$12+P7946*$Z$13</f>
        <v>0</v>
      </c>
      <c r="R7946">
        <v>0.72</v>
      </c>
    </row>
    <row r="7947" spans="1:18" x14ac:dyDescent="0.3">
      <c r="A7947" s="1">
        <v>36952</v>
      </c>
      <c r="B7947" t="str">
        <f t="shared" si="374"/>
        <v>2001</v>
      </c>
      <c r="C7947" t="str">
        <f t="shared" si="375"/>
        <v>03</v>
      </c>
      <c r="D7947" t="str">
        <f t="shared" si="373"/>
        <v>02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f>E7947*$Z$2+F7947*$Z$3+G7947*$Z$4+H7947*$Z$5+I7947*$Z$6+J7947*$Z$7+K7947*$Z$8+L7947*$Z$9+M7947*$Z$10+N7947*$Z$11+O7947*$Z$12+P7947*$Z$13</f>
        <v>0</v>
      </c>
      <c r="R7947">
        <v>0.72</v>
      </c>
    </row>
    <row r="7948" spans="1:18" x14ac:dyDescent="0.3">
      <c r="A7948" s="1">
        <v>36953</v>
      </c>
      <c r="B7948" t="str">
        <f t="shared" si="374"/>
        <v>2001</v>
      </c>
      <c r="C7948" t="str">
        <f t="shared" si="375"/>
        <v>03</v>
      </c>
      <c r="D7948" t="str">
        <f t="shared" si="373"/>
        <v>03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f>E7948*$Z$2+F7948*$Z$3+G7948*$Z$4+H7948*$Z$5+I7948*$Z$6+J7948*$Z$7+K7948*$Z$8+L7948*$Z$9+M7948*$Z$10+N7948*$Z$11+O7948*$Z$12+P7948*$Z$13</f>
        <v>0</v>
      </c>
      <c r="R7948">
        <v>0.69</v>
      </c>
    </row>
    <row r="7949" spans="1:18" x14ac:dyDescent="0.3">
      <c r="A7949" s="1">
        <v>36954</v>
      </c>
      <c r="B7949" t="str">
        <f t="shared" si="374"/>
        <v>2001</v>
      </c>
      <c r="C7949" t="str">
        <f t="shared" si="375"/>
        <v>03</v>
      </c>
      <c r="D7949" t="str">
        <f t="shared" si="373"/>
        <v>04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f>E7949*$Z$2+F7949*$Z$3+G7949*$Z$4+H7949*$Z$5+I7949*$Z$6+J7949*$Z$7+K7949*$Z$8+L7949*$Z$9+M7949*$Z$10+N7949*$Z$11+O7949*$Z$12+P7949*$Z$13</f>
        <v>0</v>
      </c>
      <c r="R7949">
        <v>0.95</v>
      </c>
    </row>
    <row r="7950" spans="1:18" x14ac:dyDescent="0.3">
      <c r="A7950" s="1">
        <v>36955</v>
      </c>
      <c r="B7950" t="str">
        <f t="shared" si="374"/>
        <v>2001</v>
      </c>
      <c r="C7950" t="str">
        <f t="shared" si="375"/>
        <v>03</v>
      </c>
      <c r="D7950" t="str">
        <f t="shared" si="373"/>
        <v>05</v>
      </c>
      <c r="E7950">
        <v>4.5999999999999996</v>
      </c>
      <c r="F7950">
        <v>0.7</v>
      </c>
      <c r="G7950">
        <v>0</v>
      </c>
      <c r="H7950">
        <v>0.5</v>
      </c>
      <c r="I7950">
        <v>0.3</v>
      </c>
      <c r="J7950">
        <v>0</v>
      </c>
      <c r="K7950">
        <v>0</v>
      </c>
      <c r="L7950">
        <v>4.5999999999999996</v>
      </c>
      <c r="M7950">
        <v>0</v>
      </c>
      <c r="N7950">
        <v>0</v>
      </c>
      <c r="O7950">
        <v>0</v>
      </c>
      <c r="P7950">
        <v>2.2000000000000002</v>
      </c>
      <c r="Q7950">
        <f>E7950*$Z$2+F7950*$Z$3+G7950*$Z$4+H7950*$Z$5+I7950*$Z$6+J7950*$Z$7+K7950*$Z$8+L7950*$Z$9+M7950*$Z$10+N7950*$Z$11+O7950*$Z$12+P7950*$Z$13</f>
        <v>0.56321639999999995</v>
      </c>
      <c r="R7950">
        <v>0.64</v>
      </c>
    </row>
    <row r="7951" spans="1:18" x14ac:dyDescent="0.3">
      <c r="A7951" s="1">
        <v>36956</v>
      </c>
      <c r="B7951" t="str">
        <f t="shared" si="374"/>
        <v>2001</v>
      </c>
      <c r="C7951" t="str">
        <f t="shared" si="375"/>
        <v>03</v>
      </c>
      <c r="D7951" t="str">
        <f t="shared" ref="D7951:D8014" si="376">TEXT(A7951,"dd")</f>
        <v>06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f>E7951*$Z$2+F7951*$Z$3+G7951*$Z$4+H7951*$Z$5+I7951*$Z$6+J7951*$Z$7+K7951*$Z$8+L7951*$Z$9+M7951*$Z$10+N7951*$Z$11+O7951*$Z$12+P7951*$Z$13</f>
        <v>0</v>
      </c>
      <c r="R7951">
        <v>0.95</v>
      </c>
    </row>
    <row r="7952" spans="1:18" x14ac:dyDescent="0.3">
      <c r="A7952" s="1">
        <v>36957</v>
      </c>
      <c r="B7952" t="str">
        <f t="shared" si="374"/>
        <v>2001</v>
      </c>
      <c r="C7952" t="str">
        <f t="shared" si="375"/>
        <v>03</v>
      </c>
      <c r="D7952" t="str">
        <f t="shared" si="376"/>
        <v>07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f>E7952*$Z$2+F7952*$Z$3+G7952*$Z$4+H7952*$Z$5+I7952*$Z$6+J7952*$Z$7+K7952*$Z$8+L7952*$Z$9+M7952*$Z$10+N7952*$Z$11+O7952*$Z$12+P7952*$Z$13</f>
        <v>0</v>
      </c>
      <c r="R7952">
        <v>0.63</v>
      </c>
    </row>
    <row r="7953" spans="1:18" x14ac:dyDescent="0.3">
      <c r="A7953" s="1">
        <v>36958</v>
      </c>
      <c r="B7953" t="str">
        <f t="shared" si="374"/>
        <v>2001</v>
      </c>
      <c r="C7953" t="str">
        <f t="shared" si="375"/>
        <v>03</v>
      </c>
      <c r="D7953" t="str">
        <f t="shared" si="376"/>
        <v>08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f>E7953*$Z$2+F7953*$Z$3+G7953*$Z$4+H7953*$Z$5+I7953*$Z$6+J7953*$Z$7+K7953*$Z$8+L7953*$Z$9+M7953*$Z$10+N7953*$Z$11+O7953*$Z$12+P7953*$Z$13</f>
        <v>0</v>
      </c>
      <c r="R7953">
        <v>0.64</v>
      </c>
    </row>
    <row r="7954" spans="1:18" x14ac:dyDescent="0.3">
      <c r="A7954" s="1">
        <v>36959</v>
      </c>
      <c r="B7954" t="str">
        <f t="shared" si="374"/>
        <v>2001</v>
      </c>
      <c r="C7954" t="str">
        <f t="shared" si="375"/>
        <v>03</v>
      </c>
      <c r="D7954" t="str">
        <f t="shared" si="376"/>
        <v>09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f>E7954*$Z$2+F7954*$Z$3+G7954*$Z$4+H7954*$Z$5+I7954*$Z$6+J7954*$Z$7+K7954*$Z$8+L7954*$Z$9+M7954*$Z$10+N7954*$Z$11+O7954*$Z$12+P7954*$Z$13</f>
        <v>0</v>
      </c>
      <c r="R7954">
        <v>0.85</v>
      </c>
    </row>
    <row r="7955" spans="1:18" x14ac:dyDescent="0.3">
      <c r="A7955" s="1">
        <v>36960</v>
      </c>
      <c r="B7955" t="str">
        <f t="shared" si="374"/>
        <v>2001</v>
      </c>
      <c r="C7955" t="str">
        <f t="shared" si="375"/>
        <v>03</v>
      </c>
      <c r="D7955" t="str">
        <f t="shared" si="376"/>
        <v>10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f>E7955*$Z$2+F7955*$Z$3+G7955*$Z$4+H7955*$Z$5+I7955*$Z$6+J7955*$Z$7+K7955*$Z$8+L7955*$Z$9+M7955*$Z$10+N7955*$Z$11+O7955*$Z$12+P7955*$Z$13</f>
        <v>0</v>
      </c>
      <c r="R7955">
        <v>0.62</v>
      </c>
    </row>
    <row r="7956" spans="1:18" x14ac:dyDescent="0.3">
      <c r="A7956" s="1">
        <v>36961</v>
      </c>
      <c r="B7956" t="str">
        <f t="shared" si="374"/>
        <v>2001</v>
      </c>
      <c r="C7956" t="str">
        <f t="shared" si="375"/>
        <v>03</v>
      </c>
      <c r="D7956" t="str">
        <f t="shared" si="376"/>
        <v>11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f>E7956*$Z$2+F7956*$Z$3+G7956*$Z$4+H7956*$Z$5+I7956*$Z$6+J7956*$Z$7+K7956*$Z$8+L7956*$Z$9+M7956*$Z$10+N7956*$Z$11+O7956*$Z$12+P7956*$Z$13</f>
        <v>0</v>
      </c>
      <c r="R7956">
        <v>0.75</v>
      </c>
    </row>
    <row r="7957" spans="1:18" x14ac:dyDescent="0.3">
      <c r="A7957" s="1">
        <v>36962</v>
      </c>
      <c r="B7957" t="str">
        <f t="shared" si="374"/>
        <v>2001</v>
      </c>
      <c r="C7957" t="str">
        <f t="shared" si="375"/>
        <v>03</v>
      </c>
      <c r="D7957" t="str">
        <f t="shared" si="376"/>
        <v>12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f>E7957*$Z$2+F7957*$Z$3+G7957*$Z$4+H7957*$Z$5+I7957*$Z$6+J7957*$Z$7+K7957*$Z$8+L7957*$Z$9+M7957*$Z$10+N7957*$Z$11+O7957*$Z$12+P7957*$Z$13</f>
        <v>0</v>
      </c>
      <c r="R7957">
        <v>0.54</v>
      </c>
    </row>
    <row r="7958" spans="1:18" x14ac:dyDescent="0.3">
      <c r="A7958" s="1">
        <v>36963</v>
      </c>
      <c r="B7958" t="str">
        <f t="shared" si="374"/>
        <v>2001</v>
      </c>
      <c r="C7958" t="str">
        <f t="shared" si="375"/>
        <v>03</v>
      </c>
      <c r="D7958" t="str">
        <f t="shared" si="376"/>
        <v>13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f>E7958*$Z$2+F7958*$Z$3+G7958*$Z$4+H7958*$Z$5+I7958*$Z$6+J7958*$Z$7+K7958*$Z$8+L7958*$Z$9+M7958*$Z$10+N7958*$Z$11+O7958*$Z$12+P7958*$Z$13</f>
        <v>0</v>
      </c>
      <c r="R7958">
        <v>0.48</v>
      </c>
    </row>
    <row r="7959" spans="1:18" x14ac:dyDescent="0.3">
      <c r="A7959" s="1">
        <v>36964</v>
      </c>
      <c r="B7959" t="str">
        <f t="shared" si="374"/>
        <v>2001</v>
      </c>
      <c r="C7959" t="str">
        <f t="shared" si="375"/>
        <v>03</v>
      </c>
      <c r="D7959" t="str">
        <f t="shared" si="376"/>
        <v>14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f>E7959*$Z$2+F7959*$Z$3+G7959*$Z$4+H7959*$Z$5+I7959*$Z$6+J7959*$Z$7+K7959*$Z$8+L7959*$Z$9+M7959*$Z$10+N7959*$Z$11+O7959*$Z$12+P7959*$Z$13</f>
        <v>0</v>
      </c>
      <c r="R7959">
        <v>0.46</v>
      </c>
    </row>
    <row r="7960" spans="1:18" x14ac:dyDescent="0.3">
      <c r="A7960" s="1">
        <v>36965</v>
      </c>
      <c r="B7960" t="str">
        <f t="shared" si="374"/>
        <v>2001</v>
      </c>
      <c r="C7960" t="str">
        <f t="shared" si="375"/>
        <v>03</v>
      </c>
      <c r="D7960" t="str">
        <f t="shared" si="376"/>
        <v>15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f>E7960*$Z$2+F7960*$Z$3+G7960*$Z$4+H7960*$Z$5+I7960*$Z$6+J7960*$Z$7+K7960*$Z$8+L7960*$Z$9+M7960*$Z$10+N7960*$Z$11+O7960*$Z$12+P7960*$Z$13</f>
        <v>0</v>
      </c>
      <c r="R7960">
        <v>0.46</v>
      </c>
    </row>
    <row r="7961" spans="1:18" x14ac:dyDescent="0.3">
      <c r="A7961" s="1">
        <v>36966</v>
      </c>
      <c r="B7961" t="str">
        <f t="shared" si="374"/>
        <v>2001</v>
      </c>
      <c r="C7961" t="str">
        <f t="shared" si="375"/>
        <v>03</v>
      </c>
      <c r="D7961" t="str">
        <f t="shared" si="376"/>
        <v>16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f>E7961*$Z$2+F7961*$Z$3+G7961*$Z$4+H7961*$Z$5+I7961*$Z$6+J7961*$Z$7+K7961*$Z$8+L7961*$Z$9+M7961*$Z$10+N7961*$Z$11+O7961*$Z$12+P7961*$Z$13</f>
        <v>0</v>
      </c>
      <c r="R7961">
        <v>0.48</v>
      </c>
    </row>
    <row r="7962" spans="1:18" x14ac:dyDescent="0.3">
      <c r="A7962" s="1">
        <v>36967</v>
      </c>
      <c r="B7962" t="str">
        <f t="shared" si="374"/>
        <v>2001</v>
      </c>
      <c r="C7962" t="str">
        <f t="shared" si="375"/>
        <v>03</v>
      </c>
      <c r="D7962" t="str">
        <f t="shared" si="376"/>
        <v>17</v>
      </c>
      <c r="E7962">
        <v>0.9</v>
      </c>
      <c r="F7962">
        <v>0.1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f>E7962*$Z$2+F7962*$Z$3+G7962*$Z$4+H7962*$Z$5+I7962*$Z$6+J7962*$Z$7+K7962*$Z$8+L7962*$Z$9+M7962*$Z$10+N7962*$Z$11+O7962*$Z$12+P7962*$Z$13</f>
        <v>1.58832E-2</v>
      </c>
      <c r="R7962">
        <v>0.48</v>
      </c>
    </row>
    <row r="7963" spans="1:18" x14ac:dyDescent="0.3">
      <c r="A7963" s="1">
        <v>36968</v>
      </c>
      <c r="B7963" t="str">
        <f t="shared" si="374"/>
        <v>2001</v>
      </c>
      <c r="C7963" t="str">
        <f t="shared" si="375"/>
        <v>03</v>
      </c>
      <c r="D7963" t="str">
        <f t="shared" si="376"/>
        <v>18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f>E7963*$Z$2+F7963*$Z$3+G7963*$Z$4+H7963*$Z$5+I7963*$Z$6+J7963*$Z$7+K7963*$Z$8+L7963*$Z$9+M7963*$Z$10+N7963*$Z$11+O7963*$Z$12+P7963*$Z$13</f>
        <v>0</v>
      </c>
      <c r="R7963">
        <v>0.5</v>
      </c>
    </row>
    <row r="7964" spans="1:18" x14ac:dyDescent="0.3">
      <c r="A7964" s="1">
        <v>36969</v>
      </c>
      <c r="B7964" t="str">
        <f t="shared" si="374"/>
        <v>2001</v>
      </c>
      <c r="C7964" t="str">
        <f t="shared" si="375"/>
        <v>03</v>
      </c>
      <c r="D7964" t="str">
        <f t="shared" si="376"/>
        <v>19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f>E7964*$Z$2+F7964*$Z$3+G7964*$Z$4+H7964*$Z$5+I7964*$Z$6+J7964*$Z$7+K7964*$Z$8+L7964*$Z$9+M7964*$Z$10+N7964*$Z$11+O7964*$Z$12+P7964*$Z$13</f>
        <v>0</v>
      </c>
      <c r="R7964">
        <v>0.44</v>
      </c>
    </row>
    <row r="7965" spans="1:18" x14ac:dyDescent="0.3">
      <c r="A7965" s="1">
        <v>36970</v>
      </c>
      <c r="B7965" t="str">
        <f t="shared" si="374"/>
        <v>2001</v>
      </c>
      <c r="C7965" t="str">
        <f t="shared" si="375"/>
        <v>03</v>
      </c>
      <c r="D7965" t="str">
        <f t="shared" si="376"/>
        <v>20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f>E7965*$Z$2+F7965*$Z$3+G7965*$Z$4+H7965*$Z$5+I7965*$Z$6+J7965*$Z$7+K7965*$Z$8+L7965*$Z$9+M7965*$Z$10+N7965*$Z$11+O7965*$Z$12+P7965*$Z$13</f>
        <v>0</v>
      </c>
      <c r="R7965">
        <v>0.43</v>
      </c>
    </row>
    <row r="7966" spans="1:18" x14ac:dyDescent="0.3">
      <c r="A7966" s="1">
        <v>36971</v>
      </c>
      <c r="B7966" t="str">
        <f t="shared" si="374"/>
        <v>2001</v>
      </c>
      <c r="C7966" t="str">
        <f t="shared" si="375"/>
        <v>03</v>
      </c>
      <c r="D7966" t="str">
        <f t="shared" si="376"/>
        <v>21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f>E7966*$Z$2+F7966*$Z$3+G7966*$Z$4+H7966*$Z$5+I7966*$Z$6+J7966*$Z$7+K7966*$Z$8+L7966*$Z$9+M7966*$Z$10+N7966*$Z$11+O7966*$Z$12+P7966*$Z$13</f>
        <v>0</v>
      </c>
      <c r="R7966">
        <v>0.43</v>
      </c>
    </row>
    <row r="7967" spans="1:18" x14ac:dyDescent="0.3">
      <c r="A7967" s="1">
        <v>36972</v>
      </c>
      <c r="B7967" t="str">
        <f t="shared" si="374"/>
        <v>2001</v>
      </c>
      <c r="C7967" t="str">
        <f t="shared" si="375"/>
        <v>03</v>
      </c>
      <c r="D7967" t="str">
        <f t="shared" si="376"/>
        <v>22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f>E7967*$Z$2+F7967*$Z$3+G7967*$Z$4+H7967*$Z$5+I7967*$Z$6+J7967*$Z$7+K7967*$Z$8+L7967*$Z$9+M7967*$Z$10+N7967*$Z$11+O7967*$Z$12+P7967*$Z$13</f>
        <v>0</v>
      </c>
      <c r="R7967">
        <v>0.44</v>
      </c>
    </row>
    <row r="7968" spans="1:18" x14ac:dyDescent="0.3">
      <c r="A7968" s="1">
        <v>36973</v>
      </c>
      <c r="B7968" t="str">
        <f t="shared" si="374"/>
        <v>2001</v>
      </c>
      <c r="C7968" t="str">
        <f t="shared" si="375"/>
        <v>03</v>
      </c>
      <c r="D7968" t="str">
        <f t="shared" si="376"/>
        <v>23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f>E7968*$Z$2+F7968*$Z$3+G7968*$Z$4+H7968*$Z$5+I7968*$Z$6+J7968*$Z$7+K7968*$Z$8+L7968*$Z$9+M7968*$Z$10+N7968*$Z$11+O7968*$Z$12+P7968*$Z$13</f>
        <v>0</v>
      </c>
      <c r="R7968">
        <v>0.43</v>
      </c>
    </row>
    <row r="7969" spans="1:18" x14ac:dyDescent="0.3">
      <c r="A7969" s="1">
        <v>36974</v>
      </c>
      <c r="B7969" t="str">
        <f t="shared" si="374"/>
        <v>2001</v>
      </c>
      <c r="C7969" t="str">
        <f t="shared" si="375"/>
        <v>03</v>
      </c>
      <c r="D7969" t="str">
        <f t="shared" si="376"/>
        <v>24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f>E7969*$Z$2+F7969*$Z$3+G7969*$Z$4+H7969*$Z$5+I7969*$Z$6+J7969*$Z$7+K7969*$Z$8+L7969*$Z$9+M7969*$Z$10+N7969*$Z$11+O7969*$Z$12+P7969*$Z$13</f>
        <v>0</v>
      </c>
      <c r="R7969">
        <v>0.43</v>
      </c>
    </row>
    <row r="7970" spans="1:18" x14ac:dyDescent="0.3">
      <c r="A7970" s="1">
        <v>36975</v>
      </c>
      <c r="B7970" t="str">
        <f t="shared" si="374"/>
        <v>2001</v>
      </c>
      <c r="C7970" t="str">
        <f t="shared" si="375"/>
        <v>03</v>
      </c>
      <c r="D7970" t="str">
        <f t="shared" si="376"/>
        <v>25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f>E7970*$Z$2+F7970*$Z$3+G7970*$Z$4+H7970*$Z$5+I7970*$Z$6+J7970*$Z$7+K7970*$Z$8+L7970*$Z$9+M7970*$Z$10+N7970*$Z$11+O7970*$Z$12+P7970*$Z$13</f>
        <v>0</v>
      </c>
      <c r="R7970">
        <v>0.4</v>
      </c>
    </row>
    <row r="7971" spans="1:18" x14ac:dyDescent="0.3">
      <c r="A7971" s="1">
        <v>36976</v>
      </c>
      <c r="B7971" t="str">
        <f t="shared" si="374"/>
        <v>2001</v>
      </c>
      <c r="C7971" t="str">
        <f t="shared" si="375"/>
        <v>03</v>
      </c>
      <c r="D7971" t="str">
        <f t="shared" si="376"/>
        <v>26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f>E7971*$Z$2+F7971*$Z$3+G7971*$Z$4+H7971*$Z$5+I7971*$Z$6+J7971*$Z$7+K7971*$Z$8+L7971*$Z$9+M7971*$Z$10+N7971*$Z$11+O7971*$Z$12+P7971*$Z$13</f>
        <v>0</v>
      </c>
      <c r="R7971">
        <v>0.43</v>
      </c>
    </row>
    <row r="7972" spans="1:18" x14ac:dyDescent="0.3">
      <c r="A7972" s="1">
        <v>36977</v>
      </c>
      <c r="B7972" t="str">
        <f t="shared" si="374"/>
        <v>2001</v>
      </c>
      <c r="C7972" t="str">
        <f t="shared" si="375"/>
        <v>03</v>
      </c>
      <c r="D7972" t="str">
        <f t="shared" si="376"/>
        <v>27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f>E7972*$Z$2+F7972*$Z$3+G7972*$Z$4+H7972*$Z$5+I7972*$Z$6+J7972*$Z$7+K7972*$Z$8+L7972*$Z$9+M7972*$Z$10+N7972*$Z$11+O7972*$Z$12+P7972*$Z$13</f>
        <v>0</v>
      </c>
      <c r="R7972">
        <v>0.43</v>
      </c>
    </row>
    <row r="7973" spans="1:18" x14ac:dyDescent="0.3">
      <c r="A7973" s="1">
        <v>36978</v>
      </c>
      <c r="B7973" t="str">
        <f t="shared" si="374"/>
        <v>2001</v>
      </c>
      <c r="C7973" t="str">
        <f t="shared" si="375"/>
        <v>03</v>
      </c>
      <c r="D7973" t="str">
        <f t="shared" si="376"/>
        <v>28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f>E7973*$Z$2+F7973*$Z$3+G7973*$Z$4+H7973*$Z$5+I7973*$Z$6+J7973*$Z$7+K7973*$Z$8+L7973*$Z$9+M7973*$Z$10+N7973*$Z$11+O7973*$Z$12+P7973*$Z$13</f>
        <v>0</v>
      </c>
      <c r="R7973">
        <v>0.43</v>
      </c>
    </row>
    <row r="7974" spans="1:18" x14ac:dyDescent="0.3">
      <c r="A7974" s="1">
        <v>36979</v>
      </c>
      <c r="B7974" t="str">
        <f t="shared" si="374"/>
        <v>2001</v>
      </c>
      <c r="C7974" t="str">
        <f t="shared" si="375"/>
        <v>03</v>
      </c>
      <c r="D7974" t="str">
        <f t="shared" si="376"/>
        <v>29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f>E7974*$Z$2+F7974*$Z$3+G7974*$Z$4+H7974*$Z$5+I7974*$Z$6+J7974*$Z$7+K7974*$Z$8+L7974*$Z$9+M7974*$Z$10+N7974*$Z$11+O7974*$Z$12+P7974*$Z$13</f>
        <v>0</v>
      </c>
      <c r="R7974">
        <v>0.41</v>
      </c>
    </row>
    <row r="7975" spans="1:18" x14ac:dyDescent="0.3">
      <c r="A7975" s="1">
        <v>36980</v>
      </c>
      <c r="B7975" t="str">
        <f t="shared" si="374"/>
        <v>2001</v>
      </c>
      <c r="C7975" t="str">
        <f t="shared" si="375"/>
        <v>03</v>
      </c>
      <c r="D7975" t="str">
        <f t="shared" si="376"/>
        <v>30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f>E7975*$Z$2+F7975*$Z$3+G7975*$Z$4+H7975*$Z$5+I7975*$Z$6+J7975*$Z$7+K7975*$Z$8+L7975*$Z$9+M7975*$Z$10+N7975*$Z$11+O7975*$Z$12+P7975*$Z$13</f>
        <v>0</v>
      </c>
      <c r="R7975">
        <v>0.35</v>
      </c>
    </row>
    <row r="7976" spans="1:18" x14ac:dyDescent="0.3">
      <c r="A7976" s="1">
        <v>36981</v>
      </c>
      <c r="B7976" t="str">
        <f t="shared" si="374"/>
        <v>2001</v>
      </c>
      <c r="C7976" t="str">
        <f t="shared" si="375"/>
        <v>03</v>
      </c>
      <c r="D7976" t="str">
        <f t="shared" si="376"/>
        <v>31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f>E7976*$Z$2+F7976*$Z$3+G7976*$Z$4+H7976*$Z$5+I7976*$Z$6+J7976*$Z$7+K7976*$Z$8+L7976*$Z$9+M7976*$Z$10+N7976*$Z$11+O7976*$Z$12+P7976*$Z$13</f>
        <v>0</v>
      </c>
      <c r="R7976">
        <v>0.3</v>
      </c>
    </row>
    <row r="7977" spans="1:18" x14ac:dyDescent="0.3">
      <c r="A7977" s="1">
        <v>36982</v>
      </c>
      <c r="B7977" t="str">
        <f t="shared" si="374"/>
        <v>2001</v>
      </c>
      <c r="C7977" t="str">
        <f t="shared" si="375"/>
        <v>04</v>
      </c>
      <c r="D7977" t="str">
        <f t="shared" si="376"/>
        <v>01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f>E7977*$Z$2+F7977*$Z$3+G7977*$Z$4+H7977*$Z$5+I7977*$Z$6+J7977*$Z$7+K7977*$Z$8+L7977*$Z$9+M7977*$Z$10+N7977*$Z$11+O7977*$Z$12+P7977*$Z$13</f>
        <v>0</v>
      </c>
      <c r="R7977">
        <v>0.25</v>
      </c>
    </row>
    <row r="7978" spans="1:18" x14ac:dyDescent="0.3">
      <c r="A7978" s="1">
        <v>36983</v>
      </c>
      <c r="B7978" t="str">
        <f t="shared" si="374"/>
        <v>2001</v>
      </c>
      <c r="C7978" t="str">
        <f t="shared" si="375"/>
        <v>04</v>
      </c>
      <c r="D7978" t="str">
        <f t="shared" si="376"/>
        <v>02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f>E7978*$Z$2+F7978*$Z$3+G7978*$Z$4+H7978*$Z$5+I7978*$Z$6+J7978*$Z$7+K7978*$Z$8+L7978*$Z$9+M7978*$Z$10+N7978*$Z$11+O7978*$Z$12+P7978*$Z$13</f>
        <v>0</v>
      </c>
      <c r="R7978">
        <v>0.25</v>
      </c>
    </row>
    <row r="7979" spans="1:18" x14ac:dyDescent="0.3">
      <c r="A7979" s="1">
        <v>36984</v>
      </c>
      <c r="B7979" t="str">
        <f t="shared" si="374"/>
        <v>2001</v>
      </c>
      <c r="C7979" t="str">
        <f t="shared" si="375"/>
        <v>04</v>
      </c>
      <c r="D7979" t="str">
        <f t="shared" si="376"/>
        <v>03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f>E7979*$Z$2+F7979*$Z$3+G7979*$Z$4+H7979*$Z$5+I7979*$Z$6+J7979*$Z$7+K7979*$Z$8+L7979*$Z$9+M7979*$Z$10+N7979*$Z$11+O7979*$Z$12+P7979*$Z$13</f>
        <v>0</v>
      </c>
      <c r="R7979">
        <v>0.3</v>
      </c>
    </row>
    <row r="7980" spans="1:18" x14ac:dyDescent="0.3">
      <c r="A7980" s="1">
        <v>36985</v>
      </c>
      <c r="B7980" t="str">
        <f t="shared" si="374"/>
        <v>2001</v>
      </c>
      <c r="C7980" t="str">
        <f t="shared" si="375"/>
        <v>04</v>
      </c>
      <c r="D7980" t="str">
        <f t="shared" si="376"/>
        <v>04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f>E7980*$Z$2+F7980*$Z$3+G7980*$Z$4+H7980*$Z$5+I7980*$Z$6+J7980*$Z$7+K7980*$Z$8+L7980*$Z$9+M7980*$Z$10+N7980*$Z$11+O7980*$Z$12+P7980*$Z$13</f>
        <v>0</v>
      </c>
      <c r="R7980">
        <v>0.26</v>
      </c>
    </row>
    <row r="7981" spans="1:18" x14ac:dyDescent="0.3">
      <c r="A7981" s="1">
        <v>36986</v>
      </c>
      <c r="B7981" t="str">
        <f t="shared" si="374"/>
        <v>2001</v>
      </c>
      <c r="C7981" t="str">
        <f t="shared" si="375"/>
        <v>04</v>
      </c>
      <c r="D7981" t="str">
        <f t="shared" si="376"/>
        <v>05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f>E7981*$Z$2+F7981*$Z$3+G7981*$Z$4+H7981*$Z$5+I7981*$Z$6+J7981*$Z$7+K7981*$Z$8+L7981*$Z$9+M7981*$Z$10+N7981*$Z$11+O7981*$Z$12+P7981*$Z$13</f>
        <v>0</v>
      </c>
      <c r="R7981">
        <v>0.2</v>
      </c>
    </row>
    <row r="7982" spans="1:18" x14ac:dyDescent="0.3">
      <c r="A7982" s="1">
        <v>36987</v>
      </c>
      <c r="B7982" t="str">
        <f t="shared" si="374"/>
        <v>2001</v>
      </c>
      <c r="C7982" t="str">
        <f t="shared" si="375"/>
        <v>04</v>
      </c>
      <c r="D7982" t="str">
        <f t="shared" si="376"/>
        <v>06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f>E7982*$Z$2+F7982*$Z$3+G7982*$Z$4+H7982*$Z$5+I7982*$Z$6+J7982*$Z$7+K7982*$Z$8+L7982*$Z$9+M7982*$Z$10+N7982*$Z$11+O7982*$Z$12+P7982*$Z$13</f>
        <v>0</v>
      </c>
      <c r="R7982">
        <v>0.2</v>
      </c>
    </row>
    <row r="7983" spans="1:18" x14ac:dyDescent="0.3">
      <c r="A7983" s="1">
        <v>36988</v>
      </c>
      <c r="B7983" t="str">
        <f t="shared" si="374"/>
        <v>2001</v>
      </c>
      <c r="C7983" t="str">
        <f t="shared" si="375"/>
        <v>04</v>
      </c>
      <c r="D7983" t="str">
        <f t="shared" si="376"/>
        <v>07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f>E7983*$Z$2+F7983*$Z$3+G7983*$Z$4+H7983*$Z$5+I7983*$Z$6+J7983*$Z$7+K7983*$Z$8+L7983*$Z$9+M7983*$Z$10+N7983*$Z$11+O7983*$Z$12+P7983*$Z$13</f>
        <v>0</v>
      </c>
      <c r="R7983">
        <v>0.25</v>
      </c>
    </row>
    <row r="7984" spans="1:18" x14ac:dyDescent="0.3">
      <c r="A7984" s="1">
        <v>36989</v>
      </c>
      <c r="B7984" t="str">
        <f t="shared" si="374"/>
        <v>2001</v>
      </c>
      <c r="C7984" t="str">
        <f t="shared" si="375"/>
        <v>04</v>
      </c>
      <c r="D7984" t="str">
        <f t="shared" si="376"/>
        <v>08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f>E7984*$Z$2+F7984*$Z$3+G7984*$Z$4+H7984*$Z$5+I7984*$Z$6+J7984*$Z$7+K7984*$Z$8+L7984*$Z$9+M7984*$Z$10+N7984*$Z$11+O7984*$Z$12+P7984*$Z$13</f>
        <v>0</v>
      </c>
      <c r="R7984">
        <v>0.2</v>
      </c>
    </row>
    <row r="7985" spans="1:18" x14ac:dyDescent="0.3">
      <c r="A7985" s="1">
        <v>36990</v>
      </c>
      <c r="B7985" t="str">
        <f t="shared" si="374"/>
        <v>2001</v>
      </c>
      <c r="C7985" t="str">
        <f t="shared" si="375"/>
        <v>04</v>
      </c>
      <c r="D7985" t="str">
        <f t="shared" si="376"/>
        <v>09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f>E7985*$Z$2+F7985*$Z$3+G7985*$Z$4+H7985*$Z$5+I7985*$Z$6+J7985*$Z$7+K7985*$Z$8+L7985*$Z$9+M7985*$Z$10+N7985*$Z$11+O7985*$Z$12+P7985*$Z$13</f>
        <v>0</v>
      </c>
      <c r="R7985">
        <v>0.24</v>
      </c>
    </row>
    <row r="7986" spans="1:18" x14ac:dyDescent="0.3">
      <c r="A7986" s="1">
        <v>36991</v>
      </c>
      <c r="B7986" t="str">
        <f t="shared" si="374"/>
        <v>2001</v>
      </c>
      <c r="C7986" t="str">
        <f t="shared" si="375"/>
        <v>04</v>
      </c>
      <c r="D7986" t="str">
        <f t="shared" si="376"/>
        <v>10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f>E7986*$Z$2+F7986*$Z$3+G7986*$Z$4+H7986*$Z$5+I7986*$Z$6+J7986*$Z$7+K7986*$Z$8+L7986*$Z$9+M7986*$Z$10+N7986*$Z$11+O7986*$Z$12+P7986*$Z$13</f>
        <v>0</v>
      </c>
      <c r="R7986">
        <v>0.24</v>
      </c>
    </row>
    <row r="7987" spans="1:18" x14ac:dyDescent="0.3">
      <c r="A7987" s="1">
        <v>36992</v>
      </c>
      <c r="B7987" t="str">
        <f t="shared" si="374"/>
        <v>2001</v>
      </c>
      <c r="C7987" t="str">
        <f t="shared" si="375"/>
        <v>04</v>
      </c>
      <c r="D7987" t="str">
        <f t="shared" si="376"/>
        <v>11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f>E7987*$Z$2+F7987*$Z$3+G7987*$Z$4+H7987*$Z$5+I7987*$Z$6+J7987*$Z$7+K7987*$Z$8+L7987*$Z$9+M7987*$Z$10+N7987*$Z$11+O7987*$Z$12+P7987*$Z$13</f>
        <v>0</v>
      </c>
      <c r="R7987">
        <v>0.23</v>
      </c>
    </row>
    <row r="7988" spans="1:18" x14ac:dyDescent="0.3">
      <c r="A7988" s="1">
        <v>36993</v>
      </c>
      <c r="B7988" t="str">
        <f t="shared" si="374"/>
        <v>2001</v>
      </c>
      <c r="C7988" t="str">
        <f t="shared" si="375"/>
        <v>04</v>
      </c>
      <c r="D7988" t="str">
        <f t="shared" si="376"/>
        <v>12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f>E7988*$Z$2+F7988*$Z$3+G7988*$Z$4+H7988*$Z$5+I7988*$Z$6+J7988*$Z$7+K7988*$Z$8+L7988*$Z$9+M7988*$Z$10+N7988*$Z$11+O7988*$Z$12+P7988*$Z$13</f>
        <v>0</v>
      </c>
      <c r="R7988">
        <v>0.23</v>
      </c>
    </row>
    <row r="7989" spans="1:18" x14ac:dyDescent="0.3">
      <c r="A7989" s="1">
        <v>36994</v>
      </c>
      <c r="B7989" t="str">
        <f t="shared" si="374"/>
        <v>2001</v>
      </c>
      <c r="C7989" t="str">
        <f t="shared" si="375"/>
        <v>04</v>
      </c>
      <c r="D7989" t="str">
        <f t="shared" si="376"/>
        <v>13</v>
      </c>
      <c r="E7989">
        <v>0.4</v>
      </c>
      <c r="F7989">
        <v>0</v>
      </c>
      <c r="G7989">
        <v>0</v>
      </c>
      <c r="H7989">
        <v>0.3</v>
      </c>
      <c r="I7989">
        <v>0</v>
      </c>
      <c r="J7989">
        <v>0</v>
      </c>
      <c r="K7989">
        <v>0</v>
      </c>
      <c r="L7989">
        <v>3</v>
      </c>
      <c r="M7989">
        <v>0</v>
      </c>
      <c r="N7989">
        <v>0</v>
      </c>
      <c r="O7989">
        <v>0</v>
      </c>
      <c r="P7989">
        <v>1.4</v>
      </c>
      <c r="Q7989">
        <f>E7989*$Z$2+F7989*$Z$3+G7989*$Z$4+H7989*$Z$5+I7989*$Z$6+J7989*$Z$7+K7989*$Z$8+L7989*$Z$9+M7989*$Z$10+N7989*$Z$11+O7989*$Z$12+P7989*$Z$13</f>
        <v>0.29160700000000001</v>
      </c>
      <c r="R7989">
        <v>0.2</v>
      </c>
    </row>
    <row r="7990" spans="1:18" x14ac:dyDescent="0.3">
      <c r="A7990" s="1">
        <v>36995</v>
      </c>
      <c r="B7990" t="str">
        <f t="shared" si="374"/>
        <v>2001</v>
      </c>
      <c r="C7990" t="str">
        <f t="shared" si="375"/>
        <v>04</v>
      </c>
      <c r="D7990" t="str">
        <f t="shared" si="376"/>
        <v>14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f>E7990*$Z$2+F7990*$Z$3+G7990*$Z$4+H7990*$Z$5+I7990*$Z$6+J7990*$Z$7+K7990*$Z$8+L7990*$Z$9+M7990*$Z$10+N7990*$Z$11+O7990*$Z$12+P7990*$Z$13</f>
        <v>0</v>
      </c>
      <c r="R7990">
        <v>0.22</v>
      </c>
    </row>
    <row r="7991" spans="1:18" x14ac:dyDescent="0.3">
      <c r="A7991" s="1">
        <v>36996</v>
      </c>
      <c r="B7991" t="str">
        <f t="shared" si="374"/>
        <v>2001</v>
      </c>
      <c r="C7991" t="str">
        <f t="shared" si="375"/>
        <v>04</v>
      </c>
      <c r="D7991" t="str">
        <f t="shared" si="376"/>
        <v>15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0.3</v>
      </c>
      <c r="K7991">
        <v>1</v>
      </c>
      <c r="L7991">
        <v>0.1</v>
      </c>
      <c r="M7991">
        <v>2.2999999999999998</v>
      </c>
      <c r="N7991">
        <v>2</v>
      </c>
      <c r="O7991">
        <v>1.8</v>
      </c>
      <c r="P7991">
        <v>0.3</v>
      </c>
      <c r="Q7991">
        <f>E7991*$Z$2+F7991*$Z$3+G7991*$Z$4+H7991*$Z$5+I7991*$Z$6+J7991*$Z$7+K7991*$Z$8+L7991*$Z$9+M7991*$Z$10+N7991*$Z$11+O7991*$Z$12+P7991*$Z$13</f>
        <v>0.95322479999999987</v>
      </c>
      <c r="R7991">
        <v>0.2</v>
      </c>
    </row>
    <row r="7992" spans="1:18" x14ac:dyDescent="0.3">
      <c r="A7992" s="1">
        <v>36997</v>
      </c>
      <c r="B7992" t="str">
        <f t="shared" si="374"/>
        <v>2001</v>
      </c>
      <c r="C7992" t="str">
        <f t="shared" si="375"/>
        <v>04</v>
      </c>
      <c r="D7992" t="str">
        <f t="shared" si="376"/>
        <v>16</v>
      </c>
      <c r="E7992">
        <v>0.6</v>
      </c>
      <c r="F7992">
        <v>3.3</v>
      </c>
      <c r="G7992">
        <v>0.4</v>
      </c>
      <c r="H7992">
        <v>0</v>
      </c>
      <c r="I7992">
        <v>8.5</v>
      </c>
      <c r="J7992">
        <v>12.3</v>
      </c>
      <c r="K7992">
        <v>6.8</v>
      </c>
      <c r="L7992">
        <v>0.2</v>
      </c>
      <c r="M7992">
        <v>2.6</v>
      </c>
      <c r="N7992">
        <v>5</v>
      </c>
      <c r="O7992">
        <v>4.2</v>
      </c>
      <c r="P7992">
        <v>1.9</v>
      </c>
      <c r="Q7992">
        <f>E7992*$Z$2+F7992*$Z$3+G7992*$Z$4+H7992*$Z$5+I7992*$Z$6+J7992*$Z$7+K7992*$Z$8+L7992*$Z$9+M7992*$Z$10+N7992*$Z$11+O7992*$Z$12+P7992*$Z$13</f>
        <v>5.8351148999999998</v>
      </c>
      <c r="R7992">
        <v>0.21</v>
      </c>
    </row>
    <row r="7993" spans="1:18" x14ac:dyDescent="0.3">
      <c r="A7993" s="1">
        <v>36998</v>
      </c>
      <c r="B7993" t="str">
        <f t="shared" si="374"/>
        <v>2001</v>
      </c>
      <c r="C7993" t="str">
        <f t="shared" si="375"/>
        <v>04</v>
      </c>
      <c r="D7993" t="str">
        <f t="shared" si="376"/>
        <v>17</v>
      </c>
      <c r="E7993">
        <v>3.6</v>
      </c>
      <c r="F7993">
        <v>0.8</v>
      </c>
      <c r="G7993">
        <v>0</v>
      </c>
      <c r="H7993">
        <v>0.2</v>
      </c>
      <c r="I7993">
        <v>4.7</v>
      </c>
      <c r="J7993">
        <v>0.2</v>
      </c>
      <c r="K7993">
        <v>0.7</v>
      </c>
      <c r="L7993">
        <v>2.5</v>
      </c>
      <c r="M7993">
        <v>1.2</v>
      </c>
      <c r="N7993">
        <v>1.4</v>
      </c>
      <c r="O7993">
        <v>4.4000000000000004</v>
      </c>
      <c r="P7993">
        <v>6.5</v>
      </c>
      <c r="Q7993">
        <f>E7993*$Z$2+F7993*$Z$3+G7993*$Z$4+H7993*$Z$5+I7993*$Z$6+J7993*$Z$7+K7993*$Z$8+L7993*$Z$9+M7993*$Z$10+N7993*$Z$11+O7993*$Z$12+P7993*$Z$13</f>
        <v>1.9824193999999999</v>
      </c>
      <c r="R7993">
        <v>0.22</v>
      </c>
    </row>
    <row r="7994" spans="1:18" x14ac:dyDescent="0.3">
      <c r="A7994" s="1">
        <v>36999</v>
      </c>
      <c r="B7994" t="str">
        <f t="shared" si="374"/>
        <v>2001</v>
      </c>
      <c r="C7994" t="str">
        <f t="shared" si="375"/>
        <v>04</v>
      </c>
      <c r="D7994" t="str">
        <f t="shared" si="376"/>
        <v>18</v>
      </c>
      <c r="E7994">
        <v>2.9</v>
      </c>
      <c r="F7994">
        <v>0.8</v>
      </c>
      <c r="G7994">
        <v>0.5</v>
      </c>
      <c r="H7994">
        <v>1.1000000000000001</v>
      </c>
      <c r="I7994">
        <v>8.1</v>
      </c>
      <c r="J7994">
        <v>4.0999999999999996</v>
      </c>
      <c r="K7994">
        <v>3.4</v>
      </c>
      <c r="L7994">
        <v>11.2</v>
      </c>
      <c r="M7994">
        <v>26.3</v>
      </c>
      <c r="N7994">
        <v>10.4</v>
      </c>
      <c r="O7994">
        <v>7.7</v>
      </c>
      <c r="P7994">
        <v>8</v>
      </c>
      <c r="Q7994">
        <f>E7994*$Z$2+F7994*$Z$3+G7994*$Z$4+H7994*$Z$5+I7994*$Z$6+J7994*$Z$7+K7994*$Z$8+L7994*$Z$9+M7994*$Z$10+N7994*$Z$11+O7994*$Z$12+P7994*$Z$13</f>
        <v>8.2077817999999994</v>
      </c>
      <c r="R7994">
        <v>0.22</v>
      </c>
    </row>
    <row r="7995" spans="1:18" x14ac:dyDescent="0.3">
      <c r="A7995" s="1">
        <v>37000</v>
      </c>
      <c r="B7995" t="str">
        <f t="shared" si="374"/>
        <v>2001</v>
      </c>
      <c r="C7995" t="str">
        <f t="shared" si="375"/>
        <v>04</v>
      </c>
      <c r="D7995" t="str">
        <f t="shared" si="376"/>
        <v>19</v>
      </c>
      <c r="E7995">
        <v>6.8</v>
      </c>
      <c r="F7995">
        <v>5.0999999999999996</v>
      </c>
      <c r="G7995">
        <v>0.9</v>
      </c>
      <c r="H7995">
        <v>0.2</v>
      </c>
      <c r="I7995">
        <v>8</v>
      </c>
      <c r="J7995">
        <v>11.9</v>
      </c>
      <c r="K7995">
        <v>5.9</v>
      </c>
      <c r="L7995">
        <v>6.5</v>
      </c>
      <c r="M7995">
        <v>2.7</v>
      </c>
      <c r="N7995">
        <v>1.9</v>
      </c>
      <c r="O7995">
        <v>2.2999999999999998</v>
      </c>
      <c r="P7995">
        <v>8.3000000000000007</v>
      </c>
      <c r="Q7995">
        <f>E7995*$Z$2+F7995*$Z$3+G7995*$Z$4+H7995*$Z$5+I7995*$Z$6+J7995*$Z$7+K7995*$Z$8+L7995*$Z$9+M7995*$Z$10+N7995*$Z$11+O7995*$Z$12+P7995*$Z$13</f>
        <v>5.8505981</v>
      </c>
      <c r="R7995">
        <v>0.54</v>
      </c>
    </row>
    <row r="7996" spans="1:18" x14ac:dyDescent="0.3">
      <c r="A7996" s="1">
        <v>37001</v>
      </c>
      <c r="B7996" t="str">
        <f t="shared" si="374"/>
        <v>2001</v>
      </c>
      <c r="C7996" t="str">
        <f t="shared" si="375"/>
        <v>04</v>
      </c>
      <c r="D7996" t="str">
        <f t="shared" si="376"/>
        <v>20</v>
      </c>
      <c r="E7996">
        <v>0</v>
      </c>
      <c r="F7996">
        <v>0.3</v>
      </c>
      <c r="G7996">
        <v>1</v>
      </c>
      <c r="H7996">
        <v>0.4</v>
      </c>
      <c r="I7996">
        <v>0</v>
      </c>
      <c r="J7996">
        <v>0</v>
      </c>
      <c r="K7996">
        <v>0</v>
      </c>
      <c r="L7996">
        <v>2.5</v>
      </c>
      <c r="M7996">
        <v>0</v>
      </c>
      <c r="N7996">
        <v>0</v>
      </c>
      <c r="O7996">
        <v>0</v>
      </c>
      <c r="P7996">
        <v>1.4</v>
      </c>
      <c r="Q7996">
        <f>E7996*$Z$2+F7996*$Z$3+G7996*$Z$4+H7996*$Z$5+I7996*$Z$6+J7996*$Z$7+K7996*$Z$8+L7996*$Z$9+M7996*$Z$10+N7996*$Z$11+O7996*$Z$12+P7996*$Z$13</f>
        <v>0.28792790000000001</v>
      </c>
      <c r="R7996">
        <v>1.1200000000000001</v>
      </c>
    </row>
    <row r="7997" spans="1:18" x14ac:dyDescent="0.3">
      <c r="A7997" s="1">
        <v>37002</v>
      </c>
      <c r="B7997" t="str">
        <f t="shared" si="374"/>
        <v>2001</v>
      </c>
      <c r="C7997" t="str">
        <f t="shared" si="375"/>
        <v>04</v>
      </c>
      <c r="D7997" t="str">
        <f t="shared" si="376"/>
        <v>21</v>
      </c>
      <c r="E7997">
        <v>0.6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1.1000000000000001</v>
      </c>
      <c r="M7997">
        <v>0</v>
      </c>
      <c r="N7997">
        <v>0</v>
      </c>
      <c r="O7997">
        <v>0</v>
      </c>
      <c r="P7997">
        <v>1.2</v>
      </c>
      <c r="Q7997">
        <f>E7997*$Z$2+F7997*$Z$3+G7997*$Z$4+H7997*$Z$5+I7997*$Z$6+J7997*$Z$7+K7997*$Z$8+L7997*$Z$9+M7997*$Z$10+N7997*$Z$11+O7997*$Z$12+P7997*$Z$13</f>
        <v>0.1415903</v>
      </c>
      <c r="R7997">
        <v>0.68</v>
      </c>
    </row>
    <row r="7998" spans="1:18" x14ac:dyDescent="0.3">
      <c r="A7998" s="1">
        <v>37003</v>
      </c>
      <c r="B7998" t="str">
        <f t="shared" si="374"/>
        <v>2001</v>
      </c>
      <c r="C7998" t="str">
        <f t="shared" si="375"/>
        <v>04</v>
      </c>
      <c r="D7998" t="str">
        <f t="shared" si="376"/>
        <v>22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f>E7998*$Z$2+F7998*$Z$3+G7998*$Z$4+H7998*$Z$5+I7998*$Z$6+J7998*$Z$7+K7998*$Z$8+L7998*$Z$9+M7998*$Z$10+N7998*$Z$11+O7998*$Z$12+P7998*$Z$13</f>
        <v>0</v>
      </c>
      <c r="R7998">
        <v>0.9</v>
      </c>
    </row>
    <row r="7999" spans="1:18" x14ac:dyDescent="0.3">
      <c r="A7999" s="1">
        <v>37004</v>
      </c>
      <c r="B7999" t="str">
        <f t="shared" si="374"/>
        <v>2001</v>
      </c>
      <c r="C7999" t="str">
        <f t="shared" si="375"/>
        <v>04</v>
      </c>
      <c r="D7999" t="str">
        <f t="shared" si="376"/>
        <v>23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f>E7999*$Z$2+F7999*$Z$3+G7999*$Z$4+H7999*$Z$5+I7999*$Z$6+J7999*$Z$7+K7999*$Z$8+L7999*$Z$9+M7999*$Z$10+N7999*$Z$11+O7999*$Z$12+P7999*$Z$13</f>
        <v>0</v>
      </c>
      <c r="R7999">
        <v>0.8</v>
      </c>
    </row>
    <row r="8000" spans="1:18" x14ac:dyDescent="0.3">
      <c r="A8000" s="1">
        <v>37005</v>
      </c>
      <c r="B8000" t="str">
        <f t="shared" si="374"/>
        <v>2001</v>
      </c>
      <c r="C8000" t="str">
        <f t="shared" si="375"/>
        <v>04</v>
      </c>
      <c r="D8000" t="str">
        <f t="shared" si="376"/>
        <v>24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f>E8000*$Z$2+F8000*$Z$3+G8000*$Z$4+H8000*$Z$5+I8000*$Z$6+J8000*$Z$7+K8000*$Z$8+L8000*$Z$9+M8000*$Z$10+N8000*$Z$11+O8000*$Z$12+P8000*$Z$13</f>
        <v>0</v>
      </c>
      <c r="R8000">
        <v>0.75</v>
      </c>
    </row>
    <row r="8001" spans="1:18" x14ac:dyDescent="0.3">
      <c r="A8001" s="1">
        <v>37006</v>
      </c>
      <c r="B8001" t="str">
        <f t="shared" si="374"/>
        <v>2001</v>
      </c>
      <c r="C8001" t="str">
        <f t="shared" si="375"/>
        <v>04</v>
      </c>
      <c r="D8001" t="str">
        <f t="shared" si="376"/>
        <v>25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f>E8001*$Z$2+F8001*$Z$3+G8001*$Z$4+H8001*$Z$5+I8001*$Z$6+J8001*$Z$7+K8001*$Z$8+L8001*$Z$9+M8001*$Z$10+N8001*$Z$11+O8001*$Z$12+P8001*$Z$13</f>
        <v>0</v>
      </c>
      <c r="R8001">
        <v>0.65</v>
      </c>
    </row>
    <row r="8002" spans="1:18" x14ac:dyDescent="0.3">
      <c r="A8002" s="1">
        <v>37007</v>
      </c>
      <c r="B8002" t="str">
        <f t="shared" si="374"/>
        <v>2001</v>
      </c>
      <c r="C8002" t="str">
        <f t="shared" si="375"/>
        <v>04</v>
      </c>
      <c r="D8002" t="str">
        <f t="shared" si="376"/>
        <v>26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f>E8002*$Z$2+F8002*$Z$3+G8002*$Z$4+H8002*$Z$5+I8002*$Z$6+J8002*$Z$7+K8002*$Z$8+L8002*$Z$9+M8002*$Z$10+N8002*$Z$11+O8002*$Z$12+P8002*$Z$13</f>
        <v>0</v>
      </c>
      <c r="R8002">
        <v>0.65</v>
      </c>
    </row>
    <row r="8003" spans="1:18" x14ac:dyDescent="0.3">
      <c r="A8003" s="1">
        <v>37008</v>
      </c>
      <c r="B8003" t="str">
        <f t="shared" si="374"/>
        <v>2001</v>
      </c>
      <c r="C8003" t="str">
        <f t="shared" si="375"/>
        <v>04</v>
      </c>
      <c r="D8003" t="str">
        <f t="shared" si="376"/>
        <v>27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f>E8003*$Z$2+F8003*$Z$3+G8003*$Z$4+H8003*$Z$5+I8003*$Z$6+J8003*$Z$7+K8003*$Z$8+L8003*$Z$9+M8003*$Z$10+N8003*$Z$11+O8003*$Z$12+P8003*$Z$13</f>
        <v>0</v>
      </c>
      <c r="R8003">
        <v>0.65</v>
      </c>
    </row>
    <row r="8004" spans="1:18" x14ac:dyDescent="0.3">
      <c r="A8004" s="1">
        <v>37009</v>
      </c>
      <c r="B8004" t="str">
        <f t="shared" si="374"/>
        <v>2001</v>
      </c>
      <c r="C8004" t="str">
        <f t="shared" si="375"/>
        <v>04</v>
      </c>
      <c r="D8004" t="str">
        <f t="shared" si="376"/>
        <v>28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f>E8004*$Z$2+F8004*$Z$3+G8004*$Z$4+H8004*$Z$5+I8004*$Z$6+J8004*$Z$7+K8004*$Z$8+L8004*$Z$9+M8004*$Z$10+N8004*$Z$11+O8004*$Z$12+P8004*$Z$13</f>
        <v>0</v>
      </c>
      <c r="R8004">
        <v>0.65</v>
      </c>
    </row>
    <row r="8005" spans="1:18" x14ac:dyDescent="0.3">
      <c r="A8005" s="1">
        <v>37010</v>
      </c>
      <c r="B8005" t="str">
        <f t="shared" si="374"/>
        <v>2001</v>
      </c>
      <c r="C8005" t="str">
        <f t="shared" si="375"/>
        <v>04</v>
      </c>
      <c r="D8005" t="str">
        <f t="shared" si="376"/>
        <v>29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f>E8005*$Z$2+F8005*$Z$3+G8005*$Z$4+H8005*$Z$5+I8005*$Z$6+J8005*$Z$7+K8005*$Z$8+L8005*$Z$9+M8005*$Z$10+N8005*$Z$11+O8005*$Z$12+P8005*$Z$13</f>
        <v>0</v>
      </c>
      <c r="R8005">
        <v>0.65</v>
      </c>
    </row>
    <row r="8006" spans="1:18" x14ac:dyDescent="0.3">
      <c r="A8006" s="1">
        <v>37011</v>
      </c>
      <c r="B8006" t="str">
        <f t="shared" si="374"/>
        <v>2001</v>
      </c>
      <c r="C8006" t="str">
        <f t="shared" si="375"/>
        <v>04</v>
      </c>
      <c r="D8006" t="str">
        <f t="shared" si="376"/>
        <v>30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f>E8006*$Z$2+F8006*$Z$3+G8006*$Z$4+H8006*$Z$5+I8006*$Z$6+J8006*$Z$7+K8006*$Z$8+L8006*$Z$9+M8006*$Z$10+N8006*$Z$11+O8006*$Z$12+P8006*$Z$13</f>
        <v>0</v>
      </c>
      <c r="R8006">
        <v>0.65</v>
      </c>
    </row>
    <row r="8007" spans="1:18" x14ac:dyDescent="0.3">
      <c r="A8007" s="1">
        <v>37012</v>
      </c>
      <c r="B8007" t="str">
        <f t="shared" si="374"/>
        <v>2001</v>
      </c>
      <c r="C8007" t="str">
        <f t="shared" si="375"/>
        <v>05</v>
      </c>
      <c r="D8007" t="str">
        <f t="shared" si="376"/>
        <v>01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f>E8007*$Z$2+F8007*$Z$3+G8007*$Z$4+H8007*$Z$5+I8007*$Z$6+J8007*$Z$7+K8007*$Z$8+L8007*$Z$9+M8007*$Z$10+N8007*$Z$11+O8007*$Z$12+P8007*$Z$13</f>
        <v>0</v>
      </c>
      <c r="R8007">
        <v>0.6</v>
      </c>
    </row>
    <row r="8008" spans="1:18" x14ac:dyDescent="0.3">
      <c r="A8008" s="1">
        <v>37013</v>
      </c>
      <c r="B8008" t="str">
        <f t="shared" si="374"/>
        <v>2001</v>
      </c>
      <c r="C8008" t="str">
        <f t="shared" si="375"/>
        <v>05</v>
      </c>
      <c r="D8008" t="str">
        <f t="shared" si="376"/>
        <v>02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f>E8008*$Z$2+F8008*$Z$3+G8008*$Z$4+H8008*$Z$5+I8008*$Z$6+J8008*$Z$7+K8008*$Z$8+L8008*$Z$9+M8008*$Z$10+N8008*$Z$11+O8008*$Z$12+P8008*$Z$13</f>
        <v>0</v>
      </c>
      <c r="R8008">
        <v>0.6</v>
      </c>
    </row>
    <row r="8009" spans="1:18" x14ac:dyDescent="0.3">
      <c r="A8009" s="1">
        <v>37014</v>
      </c>
      <c r="B8009" t="str">
        <f t="shared" ref="B8009:B8072" si="377">TEXT(A8009,"yyyy")</f>
        <v>2001</v>
      </c>
      <c r="C8009" t="str">
        <f t="shared" ref="C8009:C8072" si="378">TEXT(A8009,"mm")</f>
        <v>05</v>
      </c>
      <c r="D8009" t="str">
        <f t="shared" si="376"/>
        <v>03</v>
      </c>
      <c r="E8009">
        <v>0.7</v>
      </c>
      <c r="F8009">
        <v>0.2</v>
      </c>
      <c r="G8009">
        <v>0</v>
      </c>
      <c r="H8009">
        <v>0</v>
      </c>
      <c r="I8009">
        <v>0.1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f>E8009*$Z$2+F8009*$Z$3+G8009*$Z$4+H8009*$Z$5+I8009*$Z$6+J8009*$Z$7+K8009*$Z$8+L8009*$Z$9+M8009*$Z$10+N8009*$Z$11+O8009*$Z$12+P8009*$Z$13</f>
        <v>2.8921799999999998E-2</v>
      </c>
      <c r="R8009">
        <v>0.55000000000000004</v>
      </c>
    </row>
    <row r="8010" spans="1:18" x14ac:dyDescent="0.3">
      <c r="A8010" s="1">
        <v>37015</v>
      </c>
      <c r="B8010" t="str">
        <f t="shared" si="377"/>
        <v>2001</v>
      </c>
      <c r="C8010" t="str">
        <f t="shared" si="378"/>
        <v>05</v>
      </c>
      <c r="D8010" t="str">
        <f t="shared" si="376"/>
        <v>04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f>E8010*$Z$2+F8010*$Z$3+G8010*$Z$4+H8010*$Z$5+I8010*$Z$6+J8010*$Z$7+K8010*$Z$8+L8010*$Z$9+M8010*$Z$10+N8010*$Z$11+O8010*$Z$12+P8010*$Z$13</f>
        <v>0</v>
      </c>
      <c r="R8010">
        <v>0.55000000000000004</v>
      </c>
    </row>
    <row r="8011" spans="1:18" x14ac:dyDescent="0.3">
      <c r="A8011" s="1">
        <v>37016</v>
      </c>
      <c r="B8011" t="str">
        <f t="shared" si="377"/>
        <v>2001</v>
      </c>
      <c r="C8011" t="str">
        <f t="shared" si="378"/>
        <v>05</v>
      </c>
      <c r="D8011" t="str">
        <f t="shared" si="376"/>
        <v>05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f>E8011*$Z$2+F8011*$Z$3+G8011*$Z$4+H8011*$Z$5+I8011*$Z$6+J8011*$Z$7+K8011*$Z$8+L8011*$Z$9+M8011*$Z$10+N8011*$Z$11+O8011*$Z$12+P8011*$Z$13</f>
        <v>0</v>
      </c>
      <c r="R8011">
        <v>0.5</v>
      </c>
    </row>
    <row r="8012" spans="1:18" x14ac:dyDescent="0.3">
      <c r="A8012" s="1">
        <v>37017</v>
      </c>
      <c r="B8012" t="str">
        <f t="shared" si="377"/>
        <v>2001</v>
      </c>
      <c r="C8012" t="str">
        <f t="shared" si="378"/>
        <v>05</v>
      </c>
      <c r="D8012" t="str">
        <f t="shared" si="376"/>
        <v>06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f>E8012*$Z$2+F8012*$Z$3+G8012*$Z$4+H8012*$Z$5+I8012*$Z$6+J8012*$Z$7+K8012*$Z$8+L8012*$Z$9+M8012*$Z$10+N8012*$Z$11+O8012*$Z$12+P8012*$Z$13</f>
        <v>0</v>
      </c>
      <c r="R8012">
        <v>0.45</v>
      </c>
    </row>
    <row r="8013" spans="1:18" x14ac:dyDescent="0.3">
      <c r="A8013" s="1">
        <v>37018</v>
      </c>
      <c r="B8013" t="str">
        <f t="shared" si="377"/>
        <v>2001</v>
      </c>
      <c r="C8013" t="str">
        <f t="shared" si="378"/>
        <v>05</v>
      </c>
      <c r="D8013" t="str">
        <f t="shared" si="376"/>
        <v>07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f>E8013*$Z$2+F8013*$Z$3+G8013*$Z$4+H8013*$Z$5+I8013*$Z$6+J8013*$Z$7+K8013*$Z$8+L8013*$Z$9+M8013*$Z$10+N8013*$Z$11+O8013*$Z$12+P8013*$Z$13</f>
        <v>0</v>
      </c>
      <c r="R8013">
        <v>0.4</v>
      </c>
    </row>
    <row r="8014" spans="1:18" x14ac:dyDescent="0.3">
      <c r="A8014" s="1">
        <v>37019</v>
      </c>
      <c r="B8014" t="str">
        <f t="shared" si="377"/>
        <v>2001</v>
      </c>
      <c r="C8014" t="str">
        <f t="shared" si="378"/>
        <v>05</v>
      </c>
      <c r="D8014" t="str">
        <f t="shared" si="376"/>
        <v>08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f>E8014*$Z$2+F8014*$Z$3+G8014*$Z$4+H8014*$Z$5+I8014*$Z$6+J8014*$Z$7+K8014*$Z$8+L8014*$Z$9+M8014*$Z$10+N8014*$Z$11+O8014*$Z$12+P8014*$Z$13</f>
        <v>0</v>
      </c>
      <c r="R8014">
        <v>0.35</v>
      </c>
    </row>
    <row r="8015" spans="1:18" x14ac:dyDescent="0.3">
      <c r="A8015" s="1">
        <v>37020</v>
      </c>
      <c r="B8015" t="str">
        <f t="shared" si="377"/>
        <v>2001</v>
      </c>
      <c r="C8015" t="str">
        <f t="shared" si="378"/>
        <v>05</v>
      </c>
      <c r="D8015" t="str">
        <f t="shared" ref="D8015:D8078" si="379">TEXT(A8015,"dd")</f>
        <v>09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f>E8015*$Z$2+F8015*$Z$3+G8015*$Z$4+H8015*$Z$5+I8015*$Z$6+J8015*$Z$7+K8015*$Z$8+L8015*$Z$9+M8015*$Z$10+N8015*$Z$11+O8015*$Z$12+P8015*$Z$13</f>
        <v>0</v>
      </c>
      <c r="R8015">
        <v>0.3</v>
      </c>
    </row>
    <row r="8016" spans="1:18" x14ac:dyDescent="0.3">
      <c r="A8016" s="1">
        <v>37021</v>
      </c>
      <c r="B8016" t="str">
        <f t="shared" si="377"/>
        <v>2001</v>
      </c>
      <c r="C8016" t="str">
        <f t="shared" si="378"/>
        <v>05</v>
      </c>
      <c r="D8016" t="str">
        <f t="shared" si="379"/>
        <v>10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f>E8016*$Z$2+F8016*$Z$3+G8016*$Z$4+H8016*$Z$5+I8016*$Z$6+J8016*$Z$7+K8016*$Z$8+L8016*$Z$9+M8016*$Z$10+N8016*$Z$11+O8016*$Z$12+P8016*$Z$13</f>
        <v>0</v>
      </c>
      <c r="R8016">
        <v>0.15</v>
      </c>
    </row>
    <row r="8017" spans="1:18" x14ac:dyDescent="0.3">
      <c r="A8017" s="1">
        <v>37022</v>
      </c>
      <c r="B8017" t="str">
        <f t="shared" si="377"/>
        <v>2001</v>
      </c>
      <c r="C8017" t="str">
        <f t="shared" si="378"/>
        <v>05</v>
      </c>
      <c r="D8017" t="str">
        <f t="shared" si="379"/>
        <v>11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f>E8017*$Z$2+F8017*$Z$3+G8017*$Z$4+H8017*$Z$5+I8017*$Z$6+J8017*$Z$7+K8017*$Z$8+L8017*$Z$9+M8017*$Z$10+N8017*$Z$11+O8017*$Z$12+P8017*$Z$13</f>
        <v>0</v>
      </c>
      <c r="R8017">
        <v>0.14000000000000001</v>
      </c>
    </row>
    <row r="8018" spans="1:18" x14ac:dyDescent="0.3">
      <c r="A8018" s="1">
        <v>37023</v>
      </c>
      <c r="B8018" t="str">
        <f t="shared" si="377"/>
        <v>2001</v>
      </c>
      <c r="C8018" t="str">
        <f t="shared" si="378"/>
        <v>05</v>
      </c>
      <c r="D8018" t="str">
        <f t="shared" si="379"/>
        <v>12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f>E8018*$Z$2+F8018*$Z$3+G8018*$Z$4+H8018*$Z$5+I8018*$Z$6+J8018*$Z$7+K8018*$Z$8+L8018*$Z$9+M8018*$Z$10+N8018*$Z$11+O8018*$Z$12+P8018*$Z$13</f>
        <v>0</v>
      </c>
      <c r="R8018">
        <v>0.1</v>
      </c>
    </row>
    <row r="8019" spans="1:18" x14ac:dyDescent="0.3">
      <c r="A8019" s="1">
        <v>37024</v>
      </c>
      <c r="B8019" t="str">
        <f t="shared" si="377"/>
        <v>2001</v>
      </c>
      <c r="C8019" t="str">
        <f t="shared" si="378"/>
        <v>05</v>
      </c>
      <c r="D8019" t="str">
        <f t="shared" si="379"/>
        <v>13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f>E8019*$Z$2+F8019*$Z$3+G8019*$Z$4+H8019*$Z$5+I8019*$Z$6+J8019*$Z$7+K8019*$Z$8+L8019*$Z$9+M8019*$Z$10+N8019*$Z$11+O8019*$Z$12+P8019*$Z$13</f>
        <v>0</v>
      </c>
      <c r="R8019">
        <v>5.5E-2</v>
      </c>
    </row>
    <row r="8020" spans="1:18" x14ac:dyDescent="0.3">
      <c r="A8020" s="1">
        <v>37025</v>
      </c>
      <c r="B8020" t="str">
        <f t="shared" si="377"/>
        <v>2001</v>
      </c>
      <c r="C8020" t="str">
        <f t="shared" si="378"/>
        <v>05</v>
      </c>
      <c r="D8020" t="str">
        <f t="shared" si="379"/>
        <v>14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f>E8020*$Z$2+F8020*$Z$3+G8020*$Z$4+H8020*$Z$5+I8020*$Z$6+J8020*$Z$7+K8020*$Z$8+L8020*$Z$9+M8020*$Z$10+N8020*$Z$11+O8020*$Z$12+P8020*$Z$13</f>
        <v>0</v>
      </c>
      <c r="R8020">
        <v>5.5E-2</v>
      </c>
    </row>
    <row r="8021" spans="1:18" x14ac:dyDescent="0.3">
      <c r="A8021" s="1">
        <v>37026</v>
      </c>
      <c r="B8021" t="str">
        <f t="shared" si="377"/>
        <v>2001</v>
      </c>
      <c r="C8021" t="str">
        <f t="shared" si="378"/>
        <v>05</v>
      </c>
      <c r="D8021" t="str">
        <f t="shared" si="379"/>
        <v>15</v>
      </c>
      <c r="E8021">
        <v>0.7</v>
      </c>
      <c r="F8021">
        <v>0.2</v>
      </c>
      <c r="G8021">
        <v>0</v>
      </c>
      <c r="H8021">
        <v>0</v>
      </c>
      <c r="I8021">
        <v>0.1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f>E8021*$Z$2+F8021*$Z$3+G8021*$Z$4+H8021*$Z$5+I8021*$Z$6+J8021*$Z$7+K8021*$Z$8+L8021*$Z$9+M8021*$Z$10+N8021*$Z$11+O8021*$Z$12+P8021*$Z$13</f>
        <v>2.8921799999999998E-2</v>
      </c>
      <c r="R8021">
        <v>5.5E-2</v>
      </c>
    </row>
    <row r="8022" spans="1:18" x14ac:dyDescent="0.3">
      <c r="A8022" s="1">
        <v>37027</v>
      </c>
      <c r="B8022" t="str">
        <f t="shared" si="377"/>
        <v>2001</v>
      </c>
      <c r="C8022" t="str">
        <f t="shared" si="378"/>
        <v>05</v>
      </c>
      <c r="D8022" t="str">
        <f t="shared" si="379"/>
        <v>16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0.1</v>
      </c>
      <c r="K8022">
        <v>0.3</v>
      </c>
      <c r="L8022">
        <v>0.8</v>
      </c>
      <c r="M8022">
        <v>0</v>
      </c>
      <c r="N8022">
        <v>0.6</v>
      </c>
      <c r="O8022">
        <v>0.5</v>
      </c>
      <c r="P8022">
        <v>0.7</v>
      </c>
      <c r="Q8022">
        <f>E8022*$Z$2+F8022*$Z$3+G8022*$Z$4+H8022*$Z$5+I8022*$Z$6+J8022*$Z$7+K8022*$Z$8+L8022*$Z$9+M8022*$Z$10+N8022*$Z$11+O8022*$Z$12+P8022*$Z$13</f>
        <v>0.30193909999999996</v>
      </c>
      <c r="R8022">
        <v>0.06</v>
      </c>
    </row>
    <row r="8023" spans="1:18" x14ac:dyDescent="0.3">
      <c r="A8023" s="1">
        <v>37028</v>
      </c>
      <c r="B8023" t="str">
        <f t="shared" si="377"/>
        <v>2001</v>
      </c>
      <c r="C8023" t="str">
        <f t="shared" si="378"/>
        <v>05</v>
      </c>
      <c r="D8023" t="str">
        <f t="shared" si="379"/>
        <v>17</v>
      </c>
      <c r="E8023">
        <v>0.4</v>
      </c>
      <c r="F8023">
        <v>0.3</v>
      </c>
      <c r="G8023">
        <v>0.9</v>
      </c>
      <c r="H8023">
        <v>0.3</v>
      </c>
      <c r="I8023">
        <v>0</v>
      </c>
      <c r="J8023">
        <v>0.3</v>
      </c>
      <c r="K8023">
        <v>1</v>
      </c>
      <c r="L8023">
        <v>2.5</v>
      </c>
      <c r="M8023">
        <v>0.1</v>
      </c>
      <c r="N8023">
        <v>2</v>
      </c>
      <c r="O8023">
        <v>1.7</v>
      </c>
      <c r="P8023">
        <v>2.1</v>
      </c>
      <c r="Q8023">
        <f>E8023*$Z$2+F8023*$Z$3+G8023*$Z$4+H8023*$Z$5+I8023*$Z$6+J8023*$Z$7+K8023*$Z$8+L8023*$Z$9+M8023*$Z$10+N8023*$Z$11+O8023*$Z$12+P8023*$Z$13</f>
        <v>1.0325077</v>
      </c>
      <c r="R8023">
        <v>5.5E-2</v>
      </c>
    </row>
    <row r="8024" spans="1:18" x14ac:dyDescent="0.3">
      <c r="A8024" s="1">
        <v>37029</v>
      </c>
      <c r="B8024" t="str">
        <f t="shared" si="377"/>
        <v>2001</v>
      </c>
      <c r="C8024" t="str">
        <f t="shared" si="378"/>
        <v>05</v>
      </c>
      <c r="D8024" t="str">
        <f t="shared" si="379"/>
        <v>18</v>
      </c>
      <c r="E8024">
        <v>0</v>
      </c>
      <c r="F8024">
        <v>0</v>
      </c>
      <c r="G8024">
        <v>0</v>
      </c>
      <c r="H8024">
        <v>0.2</v>
      </c>
      <c r="I8024">
        <v>0</v>
      </c>
      <c r="J8024">
        <v>0.9</v>
      </c>
      <c r="K8024">
        <v>2.8</v>
      </c>
      <c r="L8024">
        <v>2.2000000000000002</v>
      </c>
      <c r="M8024">
        <v>0.3</v>
      </c>
      <c r="N8024">
        <v>5.5</v>
      </c>
      <c r="O8024">
        <v>4.8</v>
      </c>
      <c r="P8024">
        <v>1.6</v>
      </c>
      <c r="Q8024">
        <f>E8024*$Z$2+F8024*$Z$3+G8024*$Z$4+H8024*$Z$5+I8024*$Z$6+J8024*$Z$7+K8024*$Z$8+L8024*$Z$9+M8024*$Z$10+N8024*$Z$11+O8024*$Z$12+P8024*$Z$13</f>
        <v>2.2317909999999999</v>
      </c>
      <c r="R8024">
        <v>5.5E-2</v>
      </c>
    </row>
    <row r="8025" spans="1:18" x14ac:dyDescent="0.3">
      <c r="A8025" s="1">
        <v>37030</v>
      </c>
      <c r="B8025" t="str">
        <f t="shared" si="377"/>
        <v>2001</v>
      </c>
      <c r="C8025" t="str">
        <f t="shared" si="378"/>
        <v>05</v>
      </c>
      <c r="D8025" t="str">
        <f t="shared" si="379"/>
        <v>19</v>
      </c>
      <c r="E8025">
        <v>0.4</v>
      </c>
      <c r="F8025">
        <v>0</v>
      </c>
      <c r="G8025">
        <v>0</v>
      </c>
      <c r="H8025">
        <v>0</v>
      </c>
      <c r="I8025">
        <v>0</v>
      </c>
      <c r="J8025">
        <v>0.4</v>
      </c>
      <c r="K8025">
        <v>1.2</v>
      </c>
      <c r="L8025">
        <v>0</v>
      </c>
      <c r="M8025">
        <v>0.1</v>
      </c>
      <c r="N8025">
        <v>2.4</v>
      </c>
      <c r="O8025">
        <v>4.0999999999999996</v>
      </c>
      <c r="P8025">
        <v>3.6</v>
      </c>
      <c r="Q8025">
        <f>E8025*$Z$2+F8025*$Z$3+G8025*$Z$4+H8025*$Z$5+I8025*$Z$6+J8025*$Z$7+K8025*$Z$8+L8025*$Z$9+M8025*$Z$10+N8025*$Z$11+O8025*$Z$12+P8025*$Z$13</f>
        <v>1.2592915</v>
      </c>
      <c r="R8025">
        <v>0.05</v>
      </c>
    </row>
    <row r="8026" spans="1:18" x14ac:dyDescent="0.3">
      <c r="A8026" s="1">
        <v>37031</v>
      </c>
      <c r="B8026" t="str">
        <f t="shared" si="377"/>
        <v>2001</v>
      </c>
      <c r="C8026" t="str">
        <f t="shared" si="378"/>
        <v>05</v>
      </c>
      <c r="D8026" t="str">
        <f t="shared" si="379"/>
        <v>20</v>
      </c>
      <c r="E8026">
        <v>2.1</v>
      </c>
      <c r="F8026">
        <v>0.5</v>
      </c>
      <c r="G8026">
        <v>0</v>
      </c>
      <c r="H8026">
        <v>0</v>
      </c>
      <c r="I8026">
        <v>0.4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f>E8026*$Z$2+F8026*$Z$3+G8026*$Z$4+H8026*$Z$5+I8026*$Z$6+J8026*$Z$7+K8026*$Z$8+L8026*$Z$9+M8026*$Z$10+N8026*$Z$11+O8026*$Z$12+P8026*$Z$13</f>
        <v>9.0561599999999992E-2</v>
      </c>
      <c r="R8026">
        <v>5.5E-2</v>
      </c>
    </row>
    <row r="8027" spans="1:18" x14ac:dyDescent="0.3">
      <c r="A8027" s="1">
        <v>37032</v>
      </c>
      <c r="B8027" t="str">
        <f t="shared" si="377"/>
        <v>2001</v>
      </c>
      <c r="C8027" t="str">
        <f t="shared" si="378"/>
        <v>05</v>
      </c>
      <c r="D8027" t="str">
        <f t="shared" si="379"/>
        <v>21</v>
      </c>
      <c r="E8027">
        <v>0</v>
      </c>
      <c r="F8027">
        <v>0</v>
      </c>
      <c r="G8027">
        <v>0</v>
      </c>
      <c r="H8027">
        <v>0</v>
      </c>
      <c r="I8027">
        <v>1.5</v>
      </c>
      <c r="J8027">
        <v>0</v>
      </c>
      <c r="K8027">
        <v>0</v>
      </c>
      <c r="L8027">
        <v>0</v>
      </c>
      <c r="M8027">
        <v>16.8</v>
      </c>
      <c r="N8027">
        <v>0</v>
      </c>
      <c r="O8027">
        <v>0</v>
      </c>
      <c r="P8027">
        <v>0</v>
      </c>
      <c r="Q8027">
        <f>E8027*$Z$2+F8027*$Z$3+G8027*$Z$4+H8027*$Z$5+I8027*$Z$6+J8027*$Z$7+K8027*$Z$8+L8027*$Z$9+M8027*$Z$10+N8027*$Z$11+O8027*$Z$12+P8027*$Z$13</f>
        <v>1.739322</v>
      </c>
      <c r="R8027">
        <v>0.1</v>
      </c>
    </row>
    <row r="8028" spans="1:18" x14ac:dyDescent="0.3">
      <c r="A8028" s="1">
        <v>37033</v>
      </c>
      <c r="B8028" t="str">
        <f t="shared" si="377"/>
        <v>2001</v>
      </c>
      <c r="C8028" t="str">
        <f t="shared" si="378"/>
        <v>05</v>
      </c>
      <c r="D8028" t="str">
        <f t="shared" si="379"/>
        <v>22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f>E8028*$Z$2+F8028*$Z$3+G8028*$Z$4+H8028*$Z$5+I8028*$Z$6+J8028*$Z$7+K8028*$Z$8+L8028*$Z$9+M8028*$Z$10+N8028*$Z$11+O8028*$Z$12+P8028*$Z$13</f>
        <v>0</v>
      </c>
      <c r="R8028">
        <v>0.1</v>
      </c>
    </row>
    <row r="8029" spans="1:18" x14ac:dyDescent="0.3">
      <c r="A8029" s="1">
        <v>37034</v>
      </c>
      <c r="B8029" t="str">
        <f t="shared" si="377"/>
        <v>2001</v>
      </c>
      <c r="C8029" t="str">
        <f t="shared" si="378"/>
        <v>05</v>
      </c>
      <c r="D8029" t="str">
        <f t="shared" si="379"/>
        <v>23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f>E8029*$Z$2+F8029*$Z$3+G8029*$Z$4+H8029*$Z$5+I8029*$Z$6+J8029*$Z$7+K8029*$Z$8+L8029*$Z$9+M8029*$Z$10+N8029*$Z$11+O8029*$Z$12+P8029*$Z$13</f>
        <v>0</v>
      </c>
      <c r="R8029">
        <v>8.5000000000000006E-2</v>
      </c>
    </row>
    <row r="8030" spans="1:18" x14ac:dyDescent="0.3">
      <c r="A8030" s="1">
        <v>37035</v>
      </c>
      <c r="B8030" t="str">
        <f t="shared" si="377"/>
        <v>2001</v>
      </c>
      <c r="C8030" t="str">
        <f t="shared" si="378"/>
        <v>05</v>
      </c>
      <c r="D8030" t="str">
        <f t="shared" si="379"/>
        <v>24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f>E8030*$Z$2+F8030*$Z$3+G8030*$Z$4+H8030*$Z$5+I8030*$Z$6+J8030*$Z$7+K8030*$Z$8+L8030*$Z$9+M8030*$Z$10+N8030*$Z$11+O8030*$Z$12+P8030*$Z$13</f>
        <v>0</v>
      </c>
      <c r="R8030">
        <v>5.5E-2</v>
      </c>
    </row>
    <row r="8031" spans="1:18" x14ac:dyDescent="0.3">
      <c r="A8031" s="1">
        <v>37036</v>
      </c>
      <c r="B8031" t="str">
        <f t="shared" si="377"/>
        <v>2001</v>
      </c>
      <c r="C8031" t="str">
        <f t="shared" si="378"/>
        <v>05</v>
      </c>
      <c r="D8031" t="str">
        <f t="shared" si="379"/>
        <v>25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f>E8031*$Z$2+F8031*$Z$3+G8031*$Z$4+H8031*$Z$5+I8031*$Z$6+J8031*$Z$7+K8031*$Z$8+L8031*$Z$9+M8031*$Z$10+N8031*$Z$11+O8031*$Z$12+P8031*$Z$13</f>
        <v>0</v>
      </c>
      <c r="R8031">
        <v>5.5E-2</v>
      </c>
    </row>
    <row r="8032" spans="1:18" x14ac:dyDescent="0.3">
      <c r="A8032" s="1">
        <v>37037</v>
      </c>
      <c r="B8032" t="str">
        <f t="shared" si="377"/>
        <v>2001</v>
      </c>
      <c r="C8032" t="str">
        <f t="shared" si="378"/>
        <v>05</v>
      </c>
      <c r="D8032" t="str">
        <f t="shared" si="379"/>
        <v>26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f>E8032*$Z$2+F8032*$Z$3+G8032*$Z$4+H8032*$Z$5+I8032*$Z$6+J8032*$Z$7+K8032*$Z$8+L8032*$Z$9+M8032*$Z$10+N8032*$Z$11+O8032*$Z$12+P8032*$Z$13</f>
        <v>0</v>
      </c>
      <c r="R8032">
        <v>0.05</v>
      </c>
    </row>
    <row r="8033" spans="1:18" x14ac:dyDescent="0.3">
      <c r="A8033" s="1">
        <v>37038</v>
      </c>
      <c r="B8033" t="str">
        <f t="shared" si="377"/>
        <v>2001</v>
      </c>
      <c r="C8033" t="str">
        <f t="shared" si="378"/>
        <v>05</v>
      </c>
      <c r="D8033" t="str">
        <f t="shared" si="379"/>
        <v>27</v>
      </c>
      <c r="E8033">
        <v>4.7</v>
      </c>
      <c r="F8033">
        <v>2.1</v>
      </c>
      <c r="G8033">
        <v>3.5</v>
      </c>
      <c r="H8033">
        <v>0.7</v>
      </c>
      <c r="I8033">
        <v>0.9</v>
      </c>
      <c r="J8033">
        <v>0.9</v>
      </c>
      <c r="K8033">
        <v>2.8</v>
      </c>
      <c r="L8033">
        <v>0</v>
      </c>
      <c r="M8033">
        <v>0.3</v>
      </c>
      <c r="N8033">
        <v>5.5</v>
      </c>
      <c r="O8033">
        <v>4.8</v>
      </c>
      <c r="P8033">
        <v>0.6</v>
      </c>
      <c r="Q8033">
        <f>E8033*$Z$2+F8033*$Z$3+G8033*$Z$4+H8033*$Z$5+I8033*$Z$6+J8033*$Z$7+K8033*$Z$8+L8033*$Z$9+M8033*$Z$10+N8033*$Z$11+O8033*$Z$12+P8033*$Z$13</f>
        <v>2.3568172000000001</v>
      </c>
      <c r="R8033">
        <v>0.05</v>
      </c>
    </row>
    <row r="8034" spans="1:18" x14ac:dyDescent="0.3">
      <c r="A8034" s="1">
        <v>37039</v>
      </c>
      <c r="B8034" t="str">
        <f t="shared" si="377"/>
        <v>2001</v>
      </c>
      <c r="C8034" t="str">
        <f t="shared" si="378"/>
        <v>05</v>
      </c>
      <c r="D8034" t="str">
        <f t="shared" si="379"/>
        <v>28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f>E8034*$Z$2+F8034*$Z$3+G8034*$Z$4+H8034*$Z$5+I8034*$Z$6+J8034*$Z$7+K8034*$Z$8+L8034*$Z$9+M8034*$Z$10+N8034*$Z$11+O8034*$Z$12+P8034*$Z$13</f>
        <v>0</v>
      </c>
      <c r="R8034">
        <v>0.05</v>
      </c>
    </row>
    <row r="8035" spans="1:18" x14ac:dyDescent="0.3">
      <c r="A8035" s="1">
        <v>37040</v>
      </c>
      <c r="B8035" t="str">
        <f t="shared" si="377"/>
        <v>2001</v>
      </c>
      <c r="C8035" t="str">
        <f t="shared" si="378"/>
        <v>05</v>
      </c>
      <c r="D8035" t="str">
        <f t="shared" si="379"/>
        <v>29</v>
      </c>
      <c r="E8035">
        <v>0.8</v>
      </c>
      <c r="F8035">
        <v>0.2</v>
      </c>
      <c r="G8035">
        <v>0</v>
      </c>
      <c r="H8035">
        <v>0</v>
      </c>
      <c r="I8035">
        <v>0.6</v>
      </c>
      <c r="J8035">
        <v>1.3</v>
      </c>
      <c r="K8035">
        <v>3.1</v>
      </c>
      <c r="L8035">
        <v>0</v>
      </c>
      <c r="M8035">
        <v>0.7</v>
      </c>
      <c r="N8035">
        <v>6.5</v>
      </c>
      <c r="O8035">
        <v>5.5</v>
      </c>
      <c r="P8035">
        <v>0.6</v>
      </c>
      <c r="Q8035">
        <f>E8035*$Z$2+F8035*$Z$3+G8035*$Z$4+H8035*$Z$5+I8035*$Z$6+J8035*$Z$7+K8035*$Z$8+L8035*$Z$9+M8035*$Z$10+N8035*$Z$11+O8035*$Z$12+P8035*$Z$13</f>
        <v>2.4813838000000001</v>
      </c>
      <c r="R8035">
        <v>0.05</v>
      </c>
    </row>
    <row r="8036" spans="1:18" x14ac:dyDescent="0.3">
      <c r="A8036" s="1">
        <v>37041</v>
      </c>
      <c r="B8036" t="str">
        <f t="shared" si="377"/>
        <v>2001</v>
      </c>
      <c r="C8036" t="str">
        <f t="shared" si="378"/>
        <v>05</v>
      </c>
      <c r="D8036" t="str">
        <f t="shared" si="379"/>
        <v>30</v>
      </c>
      <c r="E8036">
        <v>10.4</v>
      </c>
      <c r="F8036">
        <v>3</v>
      </c>
      <c r="G8036">
        <v>1.8</v>
      </c>
      <c r="H8036">
        <v>0.6</v>
      </c>
      <c r="I8036">
        <v>3</v>
      </c>
      <c r="J8036">
        <v>0.4</v>
      </c>
      <c r="K8036">
        <v>0</v>
      </c>
      <c r="L8036">
        <v>2.4</v>
      </c>
      <c r="M8036">
        <v>3.4</v>
      </c>
      <c r="N8036">
        <v>0.6</v>
      </c>
      <c r="O8036">
        <v>0.6</v>
      </c>
      <c r="P8036">
        <v>2.1</v>
      </c>
      <c r="Q8036">
        <f>E8036*$Z$2+F8036*$Z$3+G8036*$Z$4+H8036*$Z$5+I8036*$Z$6+J8036*$Z$7+K8036*$Z$8+L8036*$Z$9+M8036*$Z$10+N8036*$Z$11+O8036*$Z$12+P8036*$Z$13</f>
        <v>1.4334756000000002</v>
      </c>
      <c r="R8036">
        <v>0.05</v>
      </c>
    </row>
    <row r="8037" spans="1:18" x14ac:dyDescent="0.3">
      <c r="A8037" s="1">
        <v>37042</v>
      </c>
      <c r="B8037" t="str">
        <f t="shared" si="377"/>
        <v>2001</v>
      </c>
      <c r="C8037" t="str">
        <f t="shared" si="378"/>
        <v>05</v>
      </c>
      <c r="D8037" t="str">
        <f t="shared" si="379"/>
        <v>31</v>
      </c>
      <c r="E8037">
        <v>2.1</v>
      </c>
      <c r="F8037">
        <v>0.5</v>
      </c>
      <c r="G8037">
        <v>0</v>
      </c>
      <c r="H8037">
        <v>0</v>
      </c>
      <c r="I8037">
        <v>1.5</v>
      </c>
      <c r="J8037">
        <v>0.4</v>
      </c>
      <c r="K8037">
        <v>0</v>
      </c>
      <c r="L8037">
        <v>0.5</v>
      </c>
      <c r="M8037">
        <v>4.5999999999999996</v>
      </c>
      <c r="N8037">
        <v>0.6</v>
      </c>
      <c r="O8037">
        <v>0.1</v>
      </c>
      <c r="P8037">
        <v>0.2</v>
      </c>
      <c r="Q8037">
        <f>E8037*$Z$2+F8037*$Z$3+G8037*$Z$4+H8037*$Z$5+I8037*$Z$6+J8037*$Z$7+K8037*$Z$8+L8037*$Z$9+M8037*$Z$10+N8037*$Z$11+O8037*$Z$12+P8037*$Z$13</f>
        <v>0.84483199999999992</v>
      </c>
      <c r="R8037">
        <v>0.05</v>
      </c>
    </row>
    <row r="8038" spans="1:18" x14ac:dyDescent="0.3">
      <c r="A8038" s="1">
        <v>37043</v>
      </c>
      <c r="B8038" t="str">
        <f t="shared" si="377"/>
        <v>2001</v>
      </c>
      <c r="C8038" t="str">
        <f t="shared" si="378"/>
        <v>06</v>
      </c>
      <c r="D8038" t="str">
        <f t="shared" si="379"/>
        <v>01</v>
      </c>
      <c r="E8038">
        <v>31</v>
      </c>
      <c r="F8038">
        <v>22.3</v>
      </c>
      <c r="G8038">
        <v>15.2</v>
      </c>
      <c r="H8038">
        <v>0.5</v>
      </c>
      <c r="I8038">
        <v>15.5</v>
      </c>
      <c r="J8038">
        <v>10</v>
      </c>
      <c r="K8038">
        <v>10.5</v>
      </c>
      <c r="L8038">
        <v>1.1000000000000001</v>
      </c>
      <c r="M8038">
        <v>7</v>
      </c>
      <c r="N8038">
        <v>3.2</v>
      </c>
      <c r="O8038">
        <v>0.7</v>
      </c>
      <c r="P8038">
        <v>0</v>
      </c>
      <c r="Q8038">
        <f>E8038*$Z$2+F8038*$Z$3+G8038*$Z$4+H8038*$Z$5+I8038*$Z$6+J8038*$Z$7+K8038*$Z$8+L8038*$Z$9+M8038*$Z$10+N8038*$Z$11+O8038*$Z$12+P8038*$Z$13</f>
        <v>8.2220271000000018</v>
      </c>
      <c r="R8038">
        <v>0.25</v>
      </c>
    </row>
    <row r="8039" spans="1:18" x14ac:dyDescent="0.3">
      <c r="A8039" s="1">
        <v>37044</v>
      </c>
      <c r="B8039" t="str">
        <f t="shared" si="377"/>
        <v>2001</v>
      </c>
      <c r="C8039" t="str">
        <f t="shared" si="378"/>
        <v>06</v>
      </c>
      <c r="D8039" t="str">
        <f t="shared" si="379"/>
        <v>02</v>
      </c>
      <c r="E8039">
        <v>47.9</v>
      </c>
      <c r="F8039">
        <v>23.8</v>
      </c>
      <c r="G8039">
        <v>14.6</v>
      </c>
      <c r="H8039">
        <v>0.9</v>
      </c>
      <c r="I8039">
        <v>7.1</v>
      </c>
      <c r="J8039">
        <v>5.5</v>
      </c>
      <c r="K8039">
        <v>8.1</v>
      </c>
      <c r="L8039">
        <v>0.9</v>
      </c>
      <c r="M8039">
        <v>24.7</v>
      </c>
      <c r="N8039">
        <v>0.3</v>
      </c>
      <c r="O8039">
        <v>0</v>
      </c>
      <c r="P8039">
        <v>0</v>
      </c>
      <c r="Q8039">
        <f>E8039*$Z$2+F8039*$Z$3+G8039*$Z$4+H8039*$Z$5+I8039*$Z$6+J8039*$Z$7+K8039*$Z$8+L8039*$Z$9+M8039*$Z$10+N8039*$Z$11+O8039*$Z$12+P8039*$Z$13</f>
        <v>7.6743275999999998</v>
      </c>
      <c r="R8039">
        <v>0.5</v>
      </c>
    </row>
    <row r="8040" spans="1:18" x14ac:dyDescent="0.3">
      <c r="A8040" s="1">
        <v>37045</v>
      </c>
      <c r="B8040" t="str">
        <f t="shared" si="377"/>
        <v>2001</v>
      </c>
      <c r="C8040" t="str">
        <f t="shared" si="378"/>
        <v>06</v>
      </c>
      <c r="D8040" t="str">
        <f t="shared" si="379"/>
        <v>03</v>
      </c>
      <c r="E8040">
        <v>1.8</v>
      </c>
      <c r="F8040">
        <v>12.5</v>
      </c>
      <c r="G8040">
        <v>13.7</v>
      </c>
      <c r="H8040">
        <v>0.5</v>
      </c>
      <c r="I8040">
        <v>0.1</v>
      </c>
      <c r="J8040">
        <v>0.8</v>
      </c>
      <c r="K8040">
        <v>6.8</v>
      </c>
      <c r="L8040">
        <v>1.4</v>
      </c>
      <c r="M8040">
        <v>5.0999999999999996</v>
      </c>
      <c r="N8040">
        <v>0</v>
      </c>
      <c r="O8040">
        <v>3.6</v>
      </c>
      <c r="P8040">
        <v>6.4</v>
      </c>
      <c r="Q8040">
        <f>E8040*$Z$2+F8040*$Z$3+G8040*$Z$4+H8040*$Z$5+I8040*$Z$6+J8040*$Z$7+K8040*$Z$8+L8040*$Z$9+M8040*$Z$10+N8040*$Z$11+O8040*$Z$12+P8040*$Z$13</f>
        <v>3.6142785999999996</v>
      </c>
      <c r="R8040">
        <v>0.75</v>
      </c>
    </row>
    <row r="8041" spans="1:18" x14ac:dyDescent="0.3">
      <c r="A8041" s="1">
        <v>37046</v>
      </c>
      <c r="B8041" t="str">
        <f t="shared" si="377"/>
        <v>2001</v>
      </c>
      <c r="C8041" t="str">
        <f t="shared" si="378"/>
        <v>06</v>
      </c>
      <c r="D8041" t="str">
        <f t="shared" si="379"/>
        <v>04</v>
      </c>
      <c r="E8041">
        <v>0.6</v>
      </c>
      <c r="F8041">
        <v>3.1</v>
      </c>
      <c r="G8041">
        <v>0.7</v>
      </c>
      <c r="H8041">
        <v>0</v>
      </c>
      <c r="I8041">
        <v>7.3</v>
      </c>
      <c r="J8041">
        <v>10.8</v>
      </c>
      <c r="K8041">
        <v>6.1</v>
      </c>
      <c r="L8041">
        <v>0</v>
      </c>
      <c r="M8041">
        <v>4.0999999999999996</v>
      </c>
      <c r="N8041">
        <v>3.5</v>
      </c>
      <c r="O8041">
        <v>4.7</v>
      </c>
      <c r="P8041">
        <v>4.8</v>
      </c>
      <c r="Q8041">
        <f>E8041*$Z$2+F8041*$Z$3+G8041*$Z$4+H8041*$Z$5+I8041*$Z$6+J8041*$Z$7+K8041*$Z$8+L8041*$Z$9+M8041*$Z$10+N8041*$Z$11+O8041*$Z$12+P8041*$Z$13</f>
        <v>5.4358833000000004</v>
      </c>
      <c r="R8041">
        <v>0.75</v>
      </c>
    </row>
    <row r="8042" spans="1:18" x14ac:dyDescent="0.3">
      <c r="A8042" s="1">
        <v>37047</v>
      </c>
      <c r="B8042" t="str">
        <f t="shared" si="377"/>
        <v>2001</v>
      </c>
      <c r="C8042" t="str">
        <f t="shared" si="378"/>
        <v>06</v>
      </c>
      <c r="D8042" t="str">
        <f t="shared" si="379"/>
        <v>05</v>
      </c>
      <c r="E8042">
        <v>40.200000000000003</v>
      </c>
      <c r="F8042">
        <v>21.4</v>
      </c>
      <c r="G8042">
        <v>14.4</v>
      </c>
      <c r="H8042">
        <v>2.2999999999999998</v>
      </c>
      <c r="I8042">
        <v>17.8</v>
      </c>
      <c r="J8042">
        <v>13.8</v>
      </c>
      <c r="K8042">
        <v>12.6</v>
      </c>
      <c r="L8042">
        <v>16.3</v>
      </c>
      <c r="M8042">
        <v>25.7</v>
      </c>
      <c r="N8042">
        <v>17.5</v>
      </c>
      <c r="O8042">
        <v>27.3</v>
      </c>
      <c r="P8042">
        <v>40.4</v>
      </c>
      <c r="Q8042">
        <f>E8042*$Z$2+F8042*$Z$3+G8042*$Z$4+H8042*$Z$5+I8042*$Z$6+J8042*$Z$7+K8042*$Z$8+L8042*$Z$9+M8042*$Z$10+N8042*$Z$11+O8042*$Z$12+P8042*$Z$13</f>
        <v>19.282964100000001</v>
      </c>
      <c r="R8042">
        <v>3</v>
      </c>
    </row>
    <row r="8043" spans="1:18" x14ac:dyDescent="0.3">
      <c r="A8043" s="1">
        <v>37048</v>
      </c>
      <c r="B8043" t="str">
        <f t="shared" si="377"/>
        <v>2001</v>
      </c>
      <c r="C8043" t="str">
        <f t="shared" si="378"/>
        <v>06</v>
      </c>
      <c r="D8043" t="str">
        <f t="shared" si="379"/>
        <v>06</v>
      </c>
      <c r="E8043">
        <v>20.2</v>
      </c>
      <c r="F8043">
        <v>13.3</v>
      </c>
      <c r="G8043">
        <v>13.2</v>
      </c>
      <c r="H8043">
        <v>14.9</v>
      </c>
      <c r="I8043">
        <v>8</v>
      </c>
      <c r="J8043">
        <v>1.9</v>
      </c>
      <c r="K8043">
        <v>6.6</v>
      </c>
      <c r="L8043">
        <v>3</v>
      </c>
      <c r="M8043">
        <v>1.7</v>
      </c>
      <c r="N8043">
        <v>0</v>
      </c>
      <c r="O8043">
        <v>0</v>
      </c>
      <c r="P8043">
        <v>0</v>
      </c>
      <c r="Q8043">
        <f>E8043*$Z$2+F8043*$Z$3+G8043*$Z$4+H8043*$Z$5+I8043*$Z$6+J8043*$Z$7+K8043*$Z$8+L8043*$Z$9+M8043*$Z$10+N8043*$Z$11+O8043*$Z$12+P8043*$Z$13</f>
        <v>3.8780517000000003</v>
      </c>
      <c r="R8043">
        <v>4</v>
      </c>
    </row>
    <row r="8044" spans="1:18" x14ac:dyDescent="0.3">
      <c r="A8044" s="1">
        <v>37049</v>
      </c>
      <c r="B8044" t="str">
        <f t="shared" si="377"/>
        <v>2001</v>
      </c>
      <c r="C8044" t="str">
        <f t="shared" si="378"/>
        <v>06</v>
      </c>
      <c r="D8044" t="str">
        <f t="shared" si="379"/>
        <v>07</v>
      </c>
      <c r="E8044">
        <v>0.4</v>
      </c>
      <c r="F8044">
        <v>0</v>
      </c>
      <c r="G8044">
        <v>0</v>
      </c>
      <c r="H8044">
        <v>0</v>
      </c>
      <c r="I8044">
        <v>4.4000000000000004</v>
      </c>
      <c r="J8044">
        <v>2.2999999999999998</v>
      </c>
      <c r="K8044">
        <v>0</v>
      </c>
      <c r="L8044">
        <v>0</v>
      </c>
      <c r="M8044">
        <v>4.3</v>
      </c>
      <c r="N8044">
        <v>2.8</v>
      </c>
      <c r="O8044">
        <v>0.7</v>
      </c>
      <c r="P8044">
        <v>0</v>
      </c>
      <c r="Q8044">
        <f>E8044*$Z$2+F8044*$Z$3+G8044*$Z$4+H8044*$Z$5+I8044*$Z$6+J8044*$Z$7+K8044*$Z$8+L8044*$Z$9+M8044*$Z$10+N8044*$Z$11+O8044*$Z$12+P8044*$Z$13</f>
        <v>1.7090957999999998</v>
      </c>
      <c r="R8044">
        <v>7</v>
      </c>
    </row>
    <row r="8045" spans="1:18" x14ac:dyDescent="0.3">
      <c r="A8045" s="1">
        <v>37050</v>
      </c>
      <c r="B8045" t="str">
        <f t="shared" si="377"/>
        <v>2001</v>
      </c>
      <c r="C8045" t="str">
        <f t="shared" si="378"/>
        <v>06</v>
      </c>
      <c r="D8045" t="str">
        <f t="shared" si="379"/>
        <v>08</v>
      </c>
      <c r="E8045">
        <v>0</v>
      </c>
      <c r="F8045">
        <v>0</v>
      </c>
      <c r="G8045">
        <v>0.1</v>
      </c>
      <c r="H8045">
        <v>0.3</v>
      </c>
      <c r="I8045">
        <v>0</v>
      </c>
      <c r="J8045">
        <v>0</v>
      </c>
      <c r="K8045">
        <v>0</v>
      </c>
      <c r="L8045">
        <v>3.1</v>
      </c>
      <c r="M8045">
        <v>8.6999999999999993</v>
      </c>
      <c r="N8045">
        <v>0</v>
      </c>
      <c r="O8045">
        <v>0</v>
      </c>
      <c r="P8045">
        <v>1.7</v>
      </c>
      <c r="Q8045">
        <f>E8045*$Z$2+F8045*$Z$3+G8045*$Z$4+H8045*$Z$5+I8045*$Z$6+J8045*$Z$7+K8045*$Z$8+L8045*$Z$9+M8045*$Z$10+N8045*$Z$11+O8045*$Z$12+P8045*$Z$13</f>
        <v>1.1363117</v>
      </c>
      <c r="R8045">
        <v>56</v>
      </c>
    </row>
    <row r="8046" spans="1:18" x14ac:dyDescent="0.3">
      <c r="A8046" s="1">
        <v>37051</v>
      </c>
      <c r="B8046" t="str">
        <f t="shared" si="377"/>
        <v>2001</v>
      </c>
      <c r="C8046" t="str">
        <f t="shared" si="378"/>
        <v>06</v>
      </c>
      <c r="D8046" t="str">
        <f t="shared" si="379"/>
        <v>09</v>
      </c>
      <c r="E8046">
        <v>0.9</v>
      </c>
      <c r="F8046">
        <v>0</v>
      </c>
      <c r="G8046">
        <v>0</v>
      </c>
      <c r="H8046">
        <v>0</v>
      </c>
      <c r="I8046">
        <v>2.1</v>
      </c>
      <c r="J8046">
        <v>0</v>
      </c>
      <c r="K8046">
        <v>0</v>
      </c>
      <c r="L8046">
        <v>0</v>
      </c>
      <c r="M8046">
        <v>5.5</v>
      </c>
      <c r="N8046">
        <v>0</v>
      </c>
      <c r="O8046">
        <v>0</v>
      </c>
      <c r="P8046">
        <v>2</v>
      </c>
      <c r="Q8046">
        <f>E8046*$Z$2+F8046*$Z$3+G8046*$Z$4+H8046*$Z$5+I8046*$Z$6+J8046*$Z$7+K8046*$Z$8+L8046*$Z$9+M8046*$Z$10+N8046*$Z$11+O8046*$Z$12+P8046*$Z$13</f>
        <v>0.81940240000000009</v>
      </c>
      <c r="R8046">
        <v>60</v>
      </c>
    </row>
    <row r="8047" spans="1:18" x14ac:dyDescent="0.3">
      <c r="A8047" s="1">
        <v>37052</v>
      </c>
      <c r="B8047" t="str">
        <f t="shared" si="377"/>
        <v>2001</v>
      </c>
      <c r="C8047" t="str">
        <f t="shared" si="378"/>
        <v>06</v>
      </c>
      <c r="D8047" t="str">
        <f t="shared" si="379"/>
        <v>10</v>
      </c>
      <c r="E8047">
        <v>1.1000000000000001</v>
      </c>
      <c r="F8047">
        <v>4.3</v>
      </c>
      <c r="G8047">
        <v>1.7</v>
      </c>
      <c r="H8047">
        <v>0.4</v>
      </c>
      <c r="I8047">
        <v>12.5</v>
      </c>
      <c r="J8047">
        <v>13.1</v>
      </c>
      <c r="K8047">
        <v>5.9</v>
      </c>
      <c r="L8047">
        <v>2</v>
      </c>
      <c r="M8047">
        <v>2.6</v>
      </c>
      <c r="N8047">
        <v>0.8</v>
      </c>
      <c r="O8047">
        <v>4.4000000000000004</v>
      </c>
      <c r="P8047">
        <v>9</v>
      </c>
      <c r="Q8047">
        <f>E8047*$Z$2+F8047*$Z$3+G8047*$Z$4+H8047*$Z$5+I8047*$Z$6+J8047*$Z$7+K8047*$Z$8+L8047*$Z$9+M8047*$Z$10+N8047*$Z$11+O8047*$Z$12+P8047*$Z$13</f>
        <v>6.1641314000000005</v>
      </c>
      <c r="R8047">
        <v>70</v>
      </c>
    </row>
    <row r="8048" spans="1:18" x14ac:dyDescent="0.3">
      <c r="A8048" s="1">
        <v>37053</v>
      </c>
      <c r="B8048" t="str">
        <f t="shared" si="377"/>
        <v>2001</v>
      </c>
      <c r="C8048" t="str">
        <f t="shared" si="378"/>
        <v>06</v>
      </c>
      <c r="D8048" t="str">
        <f t="shared" si="379"/>
        <v>11</v>
      </c>
      <c r="E8048">
        <v>0</v>
      </c>
      <c r="F8048">
        <v>0.2</v>
      </c>
      <c r="G8048">
        <v>0.9</v>
      </c>
      <c r="H8048">
        <v>0.2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f>E8048*$Z$2+F8048*$Z$3+G8048*$Z$4+H8048*$Z$5+I8048*$Z$6+J8048*$Z$7+K8048*$Z$8+L8048*$Z$9+M8048*$Z$10+N8048*$Z$11+O8048*$Z$12+P8048*$Z$13</f>
        <v>3.0763199999999997E-2</v>
      </c>
      <c r="R8048">
        <v>50</v>
      </c>
    </row>
    <row r="8049" spans="1:18" x14ac:dyDescent="0.3">
      <c r="A8049" s="1">
        <v>37054</v>
      </c>
      <c r="B8049" t="str">
        <f t="shared" si="377"/>
        <v>2001</v>
      </c>
      <c r="C8049" t="str">
        <f t="shared" si="378"/>
        <v>06</v>
      </c>
      <c r="D8049" t="str">
        <f t="shared" si="379"/>
        <v>12</v>
      </c>
      <c r="E8049">
        <v>0</v>
      </c>
      <c r="F8049">
        <v>7.3</v>
      </c>
      <c r="G8049">
        <v>13.8</v>
      </c>
      <c r="H8049">
        <v>14.5</v>
      </c>
      <c r="I8049">
        <v>0</v>
      </c>
      <c r="J8049">
        <v>0.4</v>
      </c>
      <c r="K8049">
        <v>5</v>
      </c>
      <c r="L8049">
        <v>5.2</v>
      </c>
      <c r="M8049">
        <v>1.8</v>
      </c>
      <c r="N8049">
        <v>0</v>
      </c>
      <c r="O8049">
        <v>1.7</v>
      </c>
      <c r="P8049">
        <v>4.5</v>
      </c>
      <c r="Q8049">
        <f>E8049*$Z$2+F8049*$Z$3+G8049*$Z$4+H8049*$Z$5+I8049*$Z$6+J8049*$Z$7+K8049*$Z$8+L8049*$Z$9+M8049*$Z$10+N8049*$Z$11+O8049*$Z$12+P8049*$Z$13</f>
        <v>2.5925848999999999</v>
      </c>
      <c r="R8049">
        <v>41</v>
      </c>
    </row>
    <row r="8050" spans="1:18" x14ac:dyDescent="0.3">
      <c r="A8050" s="1">
        <v>37055</v>
      </c>
      <c r="B8050" t="str">
        <f t="shared" si="377"/>
        <v>2001</v>
      </c>
      <c r="C8050" t="str">
        <f t="shared" si="378"/>
        <v>06</v>
      </c>
      <c r="D8050" t="str">
        <f t="shared" si="379"/>
        <v>13</v>
      </c>
      <c r="E8050">
        <v>0</v>
      </c>
      <c r="F8050">
        <v>4.4000000000000004</v>
      </c>
      <c r="G8050">
        <v>5.5</v>
      </c>
      <c r="H8050">
        <v>0.3</v>
      </c>
      <c r="I8050">
        <v>0</v>
      </c>
      <c r="J8050">
        <v>0.3</v>
      </c>
      <c r="K8050">
        <v>2.4</v>
      </c>
      <c r="L8050">
        <v>0.4</v>
      </c>
      <c r="M8050">
        <v>0</v>
      </c>
      <c r="N8050">
        <v>0</v>
      </c>
      <c r="O8050">
        <v>0</v>
      </c>
      <c r="P8050">
        <v>0.7</v>
      </c>
      <c r="Q8050">
        <f>E8050*$Z$2+F8050*$Z$3+G8050*$Z$4+H8050*$Z$5+I8050*$Z$6+J8050*$Z$7+K8050*$Z$8+L8050*$Z$9+M8050*$Z$10+N8050*$Z$11+O8050*$Z$12+P8050*$Z$13</f>
        <v>0.88830209999999998</v>
      </c>
      <c r="R8050">
        <v>38</v>
      </c>
    </row>
    <row r="8051" spans="1:18" x14ac:dyDescent="0.3">
      <c r="A8051" s="1">
        <v>37056</v>
      </c>
      <c r="B8051" t="str">
        <f t="shared" si="377"/>
        <v>2001</v>
      </c>
      <c r="C8051" t="str">
        <f t="shared" si="378"/>
        <v>06</v>
      </c>
      <c r="D8051" t="str">
        <f t="shared" si="379"/>
        <v>14</v>
      </c>
      <c r="E8051">
        <v>0.1</v>
      </c>
      <c r="F8051">
        <v>3.6</v>
      </c>
      <c r="G8051">
        <v>4.0999999999999996</v>
      </c>
      <c r="H8051">
        <v>0.2</v>
      </c>
      <c r="I8051">
        <v>0</v>
      </c>
      <c r="J8051">
        <v>0.2</v>
      </c>
      <c r="K8051">
        <v>2.1</v>
      </c>
      <c r="L8051">
        <v>1.4</v>
      </c>
      <c r="M8051">
        <v>0.6</v>
      </c>
      <c r="N8051">
        <v>0</v>
      </c>
      <c r="O8051">
        <v>2.9</v>
      </c>
      <c r="P8051">
        <v>5.6</v>
      </c>
      <c r="Q8051">
        <f>E8051*$Z$2+F8051*$Z$3+G8051*$Z$4+H8051*$Z$5+I8051*$Z$6+J8051*$Z$7+K8051*$Z$8+L8051*$Z$9+M8051*$Z$10+N8051*$Z$11+O8051*$Z$12+P8051*$Z$13</f>
        <v>1.4273241999999999</v>
      </c>
      <c r="R8051">
        <v>37</v>
      </c>
    </row>
    <row r="8052" spans="1:18" x14ac:dyDescent="0.3">
      <c r="A8052" s="1">
        <v>37057</v>
      </c>
      <c r="B8052" t="str">
        <f t="shared" si="377"/>
        <v>2001</v>
      </c>
      <c r="C8052" t="str">
        <f t="shared" si="378"/>
        <v>06</v>
      </c>
      <c r="D8052" t="str">
        <f t="shared" si="379"/>
        <v>15</v>
      </c>
      <c r="E8052">
        <v>13.8</v>
      </c>
      <c r="F8052">
        <v>8</v>
      </c>
      <c r="G8052">
        <v>18.8</v>
      </c>
      <c r="H8052">
        <v>20.7</v>
      </c>
      <c r="I8052">
        <v>6.9</v>
      </c>
      <c r="J8052">
        <v>5.3</v>
      </c>
      <c r="K8052">
        <v>4.9000000000000004</v>
      </c>
      <c r="L8052">
        <v>7.9</v>
      </c>
      <c r="M8052">
        <v>25.5</v>
      </c>
      <c r="N8052">
        <v>5</v>
      </c>
      <c r="O8052">
        <v>3.6</v>
      </c>
      <c r="P8052">
        <v>4.5</v>
      </c>
      <c r="Q8052">
        <f>E8052*$Z$2+F8052*$Z$3+G8052*$Z$4+H8052*$Z$5+I8052*$Z$6+J8052*$Z$7+K8052*$Z$8+L8052*$Z$9+M8052*$Z$10+N8052*$Z$11+O8052*$Z$12+P8052*$Z$13</f>
        <v>7.7728460999999998</v>
      </c>
      <c r="R8052">
        <v>35.5</v>
      </c>
    </row>
    <row r="8053" spans="1:18" x14ac:dyDescent="0.3">
      <c r="A8053" s="1">
        <v>37058</v>
      </c>
      <c r="B8053" t="str">
        <f t="shared" si="377"/>
        <v>2001</v>
      </c>
      <c r="C8053" t="str">
        <f t="shared" si="378"/>
        <v>06</v>
      </c>
      <c r="D8053" t="str">
        <f t="shared" si="379"/>
        <v>16</v>
      </c>
      <c r="E8053">
        <v>55.9</v>
      </c>
      <c r="F8053">
        <v>24.5</v>
      </c>
      <c r="G8053">
        <v>15.5</v>
      </c>
      <c r="H8053">
        <v>27.2</v>
      </c>
      <c r="I8053">
        <v>50.4</v>
      </c>
      <c r="J8053">
        <v>60.6</v>
      </c>
      <c r="K8053">
        <v>68.599999999999994</v>
      </c>
      <c r="L8053">
        <v>60.3</v>
      </c>
      <c r="M8053">
        <v>28.6</v>
      </c>
      <c r="N8053">
        <v>129.19999999999999</v>
      </c>
      <c r="O8053">
        <v>111</v>
      </c>
      <c r="P8053">
        <v>76.099999999999994</v>
      </c>
      <c r="Q8053">
        <f>E8053*$Z$2+F8053*$Z$3+G8053*$Z$4+H8053*$Z$5+I8053*$Z$6+J8053*$Z$7+K8053*$Z$8+L8053*$Z$9+M8053*$Z$10+N8053*$Z$11+O8053*$Z$12+P8053*$Z$13</f>
        <v>71.0737041</v>
      </c>
      <c r="R8053">
        <v>40</v>
      </c>
    </row>
    <row r="8054" spans="1:18" x14ac:dyDescent="0.3">
      <c r="A8054" s="1">
        <v>37059</v>
      </c>
      <c r="B8054" t="str">
        <f t="shared" si="377"/>
        <v>2001</v>
      </c>
      <c r="C8054" t="str">
        <f t="shared" si="378"/>
        <v>06</v>
      </c>
      <c r="D8054" t="str">
        <f t="shared" si="379"/>
        <v>17</v>
      </c>
      <c r="E8054">
        <v>3.2</v>
      </c>
      <c r="F8054">
        <v>16.5</v>
      </c>
      <c r="G8054">
        <v>18.2</v>
      </c>
      <c r="H8054">
        <v>0.8</v>
      </c>
      <c r="I8054">
        <v>2.4</v>
      </c>
      <c r="J8054">
        <v>2.2000000000000002</v>
      </c>
      <c r="K8054">
        <v>9.1999999999999993</v>
      </c>
      <c r="L8054">
        <v>2.8</v>
      </c>
      <c r="M8054">
        <v>2.1</v>
      </c>
      <c r="N8054">
        <v>2</v>
      </c>
      <c r="O8054">
        <v>1.2</v>
      </c>
      <c r="P8054">
        <v>1.5</v>
      </c>
      <c r="Q8054">
        <f>E8054*$Z$2+F8054*$Z$3+G8054*$Z$4+H8054*$Z$5+I8054*$Z$6+J8054*$Z$7+K8054*$Z$8+L8054*$Z$9+M8054*$Z$10+N8054*$Z$11+O8054*$Z$12+P8054*$Z$13</f>
        <v>4.4365601999999988</v>
      </c>
      <c r="R8054">
        <v>47</v>
      </c>
    </row>
    <row r="8055" spans="1:18" x14ac:dyDescent="0.3">
      <c r="A8055" s="1">
        <v>37060</v>
      </c>
      <c r="B8055" t="str">
        <f t="shared" si="377"/>
        <v>2001</v>
      </c>
      <c r="C8055" t="str">
        <f t="shared" si="378"/>
        <v>06</v>
      </c>
      <c r="D8055" t="str">
        <f t="shared" si="379"/>
        <v>18</v>
      </c>
      <c r="E8055">
        <v>0.8</v>
      </c>
      <c r="F8055">
        <v>7.7</v>
      </c>
      <c r="G8055">
        <v>9</v>
      </c>
      <c r="H8055">
        <v>0.4</v>
      </c>
      <c r="I8055">
        <v>0</v>
      </c>
      <c r="J8055">
        <v>0.5</v>
      </c>
      <c r="K8055">
        <v>4.0999999999999996</v>
      </c>
      <c r="L8055">
        <v>0.6</v>
      </c>
      <c r="M8055">
        <v>26.3</v>
      </c>
      <c r="N8055">
        <v>0</v>
      </c>
      <c r="O8055">
        <v>0</v>
      </c>
      <c r="P8055">
        <v>0</v>
      </c>
      <c r="Q8055">
        <f>E8055*$Z$2+F8055*$Z$3+G8055*$Z$4+H8055*$Z$5+I8055*$Z$6+J8055*$Z$7+K8055*$Z$8+L8055*$Z$9+M8055*$Z$10+N8055*$Z$11+O8055*$Z$12+P8055*$Z$13</f>
        <v>3.9672852000000001</v>
      </c>
      <c r="R8055">
        <v>42</v>
      </c>
    </row>
    <row r="8056" spans="1:18" x14ac:dyDescent="0.3">
      <c r="A8056" s="1">
        <v>37061</v>
      </c>
      <c r="B8056" t="str">
        <f t="shared" si="377"/>
        <v>2001</v>
      </c>
      <c r="C8056" t="str">
        <f t="shared" si="378"/>
        <v>06</v>
      </c>
      <c r="D8056" t="str">
        <f t="shared" si="379"/>
        <v>19</v>
      </c>
      <c r="E8056">
        <v>5.8</v>
      </c>
      <c r="F8056">
        <v>2.9</v>
      </c>
      <c r="G8056">
        <v>2</v>
      </c>
      <c r="H8056">
        <v>0.3</v>
      </c>
      <c r="I8056">
        <v>6.6</v>
      </c>
      <c r="J8056">
        <v>0.7</v>
      </c>
      <c r="K8056">
        <v>2.1</v>
      </c>
      <c r="L8056">
        <v>2.6</v>
      </c>
      <c r="M8056">
        <v>1.9</v>
      </c>
      <c r="N8056">
        <v>12.8</v>
      </c>
      <c r="O8056">
        <v>16</v>
      </c>
      <c r="P8056">
        <v>3.3</v>
      </c>
      <c r="Q8056">
        <f>E8056*$Z$2+F8056*$Z$3+G8056*$Z$4+H8056*$Z$5+I8056*$Z$6+J8056*$Z$7+K8056*$Z$8+L8056*$Z$9+M8056*$Z$10+N8056*$Z$11+O8056*$Z$12+P8056*$Z$13</f>
        <v>5.5783673999999994</v>
      </c>
      <c r="R8056">
        <v>39</v>
      </c>
    </row>
    <row r="8057" spans="1:18" x14ac:dyDescent="0.3">
      <c r="A8057" s="1">
        <v>37062</v>
      </c>
      <c r="B8057" t="str">
        <f t="shared" si="377"/>
        <v>2001</v>
      </c>
      <c r="C8057" t="str">
        <f t="shared" si="378"/>
        <v>06</v>
      </c>
      <c r="D8057" t="str">
        <f t="shared" si="379"/>
        <v>20</v>
      </c>
      <c r="E8057">
        <v>8.1999999999999993</v>
      </c>
      <c r="F8057">
        <v>2</v>
      </c>
      <c r="G8057">
        <v>0.7</v>
      </c>
      <c r="H8057">
        <v>0.4</v>
      </c>
      <c r="I8057">
        <v>0.9</v>
      </c>
      <c r="J8057">
        <v>0</v>
      </c>
      <c r="K8057">
        <v>0</v>
      </c>
      <c r="L8057">
        <v>3.1</v>
      </c>
      <c r="M8057">
        <v>0.1</v>
      </c>
      <c r="N8057">
        <v>0.4</v>
      </c>
      <c r="O8057">
        <v>1.5</v>
      </c>
      <c r="P8057">
        <v>5.7</v>
      </c>
      <c r="Q8057">
        <f>E8057*$Z$2+F8057*$Z$3+G8057*$Z$4+H8057*$Z$5+I8057*$Z$6+J8057*$Z$7+K8057*$Z$8+L8057*$Z$9+M8057*$Z$10+N8057*$Z$11+O8057*$Z$12+P8057*$Z$13</f>
        <v>1.0292684000000001</v>
      </c>
      <c r="R8057">
        <v>35</v>
      </c>
    </row>
    <row r="8058" spans="1:18" x14ac:dyDescent="0.3">
      <c r="A8058" s="1">
        <v>37063</v>
      </c>
      <c r="B8058" t="str">
        <f t="shared" si="377"/>
        <v>2001</v>
      </c>
      <c r="C8058" t="str">
        <f t="shared" si="378"/>
        <v>06</v>
      </c>
      <c r="D8058" t="str">
        <f t="shared" si="379"/>
        <v>21</v>
      </c>
      <c r="E8058">
        <v>30.8</v>
      </c>
      <c r="F8058">
        <v>11.5</v>
      </c>
      <c r="G8058">
        <v>3.4</v>
      </c>
      <c r="H8058">
        <v>1.5</v>
      </c>
      <c r="I8058">
        <v>14</v>
      </c>
      <c r="J8058">
        <v>15.7</v>
      </c>
      <c r="K8058">
        <v>18.8</v>
      </c>
      <c r="L8058">
        <v>13.7</v>
      </c>
      <c r="M8058">
        <v>4.5999999999999996</v>
      </c>
      <c r="N8058">
        <v>33.4</v>
      </c>
      <c r="O8058">
        <v>30.1</v>
      </c>
      <c r="P8058">
        <v>17.8</v>
      </c>
      <c r="Q8058">
        <f>E8058*$Z$2+F8058*$Z$3+G8058*$Z$4+H8058*$Z$5+I8058*$Z$6+J8058*$Z$7+K8058*$Z$8+L8058*$Z$9+M8058*$Z$10+N8058*$Z$11+O8058*$Z$12+P8058*$Z$13</f>
        <v>18.792067299999999</v>
      </c>
      <c r="R8058">
        <v>34</v>
      </c>
    </row>
    <row r="8059" spans="1:18" x14ac:dyDescent="0.3">
      <c r="A8059" s="1">
        <v>37064</v>
      </c>
      <c r="B8059" t="str">
        <f t="shared" si="377"/>
        <v>2001</v>
      </c>
      <c r="C8059" t="str">
        <f t="shared" si="378"/>
        <v>06</v>
      </c>
      <c r="D8059" t="str">
        <f t="shared" si="379"/>
        <v>22</v>
      </c>
      <c r="E8059">
        <v>0</v>
      </c>
      <c r="F8059">
        <v>2.6</v>
      </c>
      <c r="G8059">
        <v>3</v>
      </c>
      <c r="H8059">
        <v>0.1</v>
      </c>
      <c r="I8059">
        <v>0</v>
      </c>
      <c r="J8059">
        <v>0.2</v>
      </c>
      <c r="K8059">
        <v>1.5</v>
      </c>
      <c r="L8059">
        <v>0.5</v>
      </c>
      <c r="M8059">
        <v>0</v>
      </c>
      <c r="N8059">
        <v>0</v>
      </c>
      <c r="O8059">
        <v>0</v>
      </c>
      <c r="P8059">
        <v>0</v>
      </c>
      <c r="Q8059">
        <f>E8059*$Z$2+F8059*$Z$3+G8059*$Z$4+H8059*$Z$5+I8059*$Z$6+J8059*$Z$7+K8059*$Z$8+L8059*$Z$9+M8059*$Z$10+N8059*$Z$11+O8059*$Z$12+P8059*$Z$13</f>
        <v>0.53936719999999994</v>
      </c>
      <c r="R8059">
        <v>33</v>
      </c>
    </row>
    <row r="8060" spans="1:18" x14ac:dyDescent="0.3">
      <c r="A8060" s="1">
        <v>37065</v>
      </c>
      <c r="B8060" t="str">
        <f t="shared" si="377"/>
        <v>2001</v>
      </c>
      <c r="C8060" t="str">
        <f t="shared" si="378"/>
        <v>06</v>
      </c>
      <c r="D8060" t="str">
        <f t="shared" si="379"/>
        <v>23</v>
      </c>
      <c r="E8060">
        <v>6.1</v>
      </c>
      <c r="F8060">
        <v>7</v>
      </c>
      <c r="G8060">
        <v>13.7</v>
      </c>
      <c r="H8060">
        <v>50.1</v>
      </c>
      <c r="I8060">
        <v>17.2</v>
      </c>
      <c r="J8060">
        <v>25.6</v>
      </c>
      <c r="K8060">
        <v>30.3</v>
      </c>
      <c r="L8060">
        <v>26.2</v>
      </c>
      <c r="M8060">
        <v>8</v>
      </c>
      <c r="N8060">
        <v>45.1</v>
      </c>
      <c r="O8060">
        <v>54.4</v>
      </c>
      <c r="P8060">
        <v>52.6</v>
      </c>
      <c r="Q8060">
        <f>E8060*$Z$2+F8060*$Z$3+G8060*$Z$4+H8060*$Z$5+I8060*$Z$6+J8060*$Z$7+K8060*$Z$8+L8060*$Z$9+M8060*$Z$10+N8060*$Z$11+O8060*$Z$12+P8060*$Z$13</f>
        <v>29.723442000000002</v>
      </c>
      <c r="R8060">
        <v>30</v>
      </c>
    </row>
    <row r="8061" spans="1:18" x14ac:dyDescent="0.3">
      <c r="A8061" s="1">
        <v>37066</v>
      </c>
      <c r="B8061" t="str">
        <f t="shared" si="377"/>
        <v>2001</v>
      </c>
      <c r="C8061" t="str">
        <f t="shared" si="378"/>
        <v>06</v>
      </c>
      <c r="D8061" t="str">
        <f t="shared" si="379"/>
        <v>24</v>
      </c>
      <c r="E8061">
        <v>0.3</v>
      </c>
      <c r="F8061">
        <v>11.4</v>
      </c>
      <c r="G8061">
        <v>10.199999999999999</v>
      </c>
      <c r="H8061">
        <v>0.3</v>
      </c>
      <c r="I8061">
        <v>5.8</v>
      </c>
      <c r="J8061">
        <v>9.5</v>
      </c>
      <c r="K8061">
        <v>9</v>
      </c>
      <c r="L8061">
        <v>0.8</v>
      </c>
      <c r="M8061">
        <v>1.1000000000000001</v>
      </c>
      <c r="N8061">
        <v>0.5</v>
      </c>
      <c r="O8061">
        <v>0</v>
      </c>
      <c r="P8061">
        <v>1.1000000000000001</v>
      </c>
      <c r="Q8061">
        <f>E8061*$Z$2+F8061*$Z$3+G8061*$Z$4+H8061*$Z$5+I8061*$Z$6+J8061*$Z$7+K8061*$Z$8+L8061*$Z$9+M8061*$Z$10+N8061*$Z$11+O8061*$Z$12+P8061*$Z$13</f>
        <v>4.8773900000000001</v>
      </c>
      <c r="R8061">
        <v>25</v>
      </c>
    </row>
    <row r="8062" spans="1:18" x14ac:dyDescent="0.3">
      <c r="A8062" s="1">
        <v>37067</v>
      </c>
      <c r="B8062" t="str">
        <f t="shared" si="377"/>
        <v>2001</v>
      </c>
      <c r="C8062" t="str">
        <f t="shared" si="378"/>
        <v>06</v>
      </c>
      <c r="D8062" t="str">
        <f t="shared" si="379"/>
        <v>25</v>
      </c>
      <c r="E8062">
        <v>7.3</v>
      </c>
      <c r="F8062">
        <v>4.3</v>
      </c>
      <c r="G8062">
        <v>5.4</v>
      </c>
      <c r="H8062">
        <v>2.8</v>
      </c>
      <c r="I8062">
        <v>7.5</v>
      </c>
      <c r="J8062">
        <v>3</v>
      </c>
      <c r="K8062">
        <v>3.3</v>
      </c>
      <c r="L8062">
        <v>6.4</v>
      </c>
      <c r="M8062">
        <v>13.2</v>
      </c>
      <c r="N8062">
        <v>6</v>
      </c>
      <c r="O8062">
        <v>4.5</v>
      </c>
      <c r="P8062">
        <v>4.8</v>
      </c>
      <c r="Q8062">
        <f>E8062*$Z$2+F8062*$Z$3+G8062*$Z$4+H8062*$Z$5+I8062*$Z$6+J8062*$Z$7+K8062*$Z$8+L8062*$Z$9+M8062*$Z$10+N8062*$Z$11+O8062*$Z$12+P8062*$Z$13</f>
        <v>5.5577769999999997</v>
      </c>
      <c r="R8062">
        <v>23</v>
      </c>
    </row>
    <row r="8063" spans="1:18" x14ac:dyDescent="0.3">
      <c r="A8063" s="1">
        <v>37068</v>
      </c>
      <c r="B8063" t="str">
        <f t="shared" si="377"/>
        <v>2001</v>
      </c>
      <c r="C8063" t="str">
        <f t="shared" si="378"/>
        <v>06</v>
      </c>
      <c r="D8063" t="str">
        <f t="shared" si="379"/>
        <v>26</v>
      </c>
      <c r="E8063">
        <v>0</v>
      </c>
      <c r="F8063">
        <v>1</v>
      </c>
      <c r="G8063">
        <v>1.6</v>
      </c>
      <c r="H8063">
        <v>0.2</v>
      </c>
      <c r="I8063">
        <v>1.8</v>
      </c>
      <c r="J8063">
        <v>3.1</v>
      </c>
      <c r="K8063">
        <v>5.7</v>
      </c>
      <c r="L8063">
        <v>0.2</v>
      </c>
      <c r="M8063">
        <v>4.3</v>
      </c>
      <c r="N8063">
        <v>14.6</v>
      </c>
      <c r="O8063">
        <v>14</v>
      </c>
      <c r="P8063">
        <v>4.5</v>
      </c>
      <c r="Q8063">
        <f>E8063*$Z$2+F8063*$Z$3+G8063*$Z$4+H8063*$Z$5+I8063*$Z$6+J8063*$Z$7+K8063*$Z$8+L8063*$Z$9+M8063*$Z$10+N8063*$Z$11+O8063*$Z$12+P8063*$Z$13</f>
        <v>6.0818306</v>
      </c>
      <c r="R8063">
        <v>22.5</v>
      </c>
    </row>
    <row r="8064" spans="1:18" x14ac:dyDescent="0.3">
      <c r="A8064" s="1">
        <v>37069</v>
      </c>
      <c r="B8064" t="str">
        <f t="shared" si="377"/>
        <v>2001</v>
      </c>
      <c r="C8064" t="str">
        <f t="shared" si="378"/>
        <v>06</v>
      </c>
      <c r="D8064" t="str">
        <f t="shared" si="379"/>
        <v>27</v>
      </c>
      <c r="E8064">
        <v>1.6</v>
      </c>
      <c r="F8064">
        <v>21.9</v>
      </c>
      <c r="G8064">
        <v>25.9</v>
      </c>
      <c r="H8064">
        <v>17.5</v>
      </c>
      <c r="I8064">
        <v>36.9</v>
      </c>
      <c r="J8064">
        <v>32</v>
      </c>
      <c r="K8064">
        <v>21.3</v>
      </c>
      <c r="L8064">
        <v>5.2</v>
      </c>
      <c r="M8064">
        <v>27.5</v>
      </c>
      <c r="N8064">
        <v>25.9</v>
      </c>
      <c r="O8064">
        <v>12.1</v>
      </c>
      <c r="P8064">
        <v>3.5</v>
      </c>
      <c r="Q8064">
        <f>E8064*$Z$2+F8064*$Z$3+G8064*$Z$4+H8064*$Z$5+I8064*$Z$6+J8064*$Z$7+K8064*$Z$8+L8064*$Z$9+M8064*$Z$10+N8064*$Z$11+O8064*$Z$12+P8064*$Z$13</f>
        <v>22.732792700000001</v>
      </c>
      <c r="R8064">
        <v>21</v>
      </c>
    </row>
    <row r="8065" spans="1:18" x14ac:dyDescent="0.3">
      <c r="A8065" s="1">
        <v>37070</v>
      </c>
      <c r="B8065" t="str">
        <f t="shared" si="377"/>
        <v>2001</v>
      </c>
      <c r="C8065" t="str">
        <f t="shared" si="378"/>
        <v>06</v>
      </c>
      <c r="D8065" t="str">
        <f t="shared" si="379"/>
        <v>28</v>
      </c>
      <c r="E8065">
        <v>30.4</v>
      </c>
      <c r="F8065">
        <v>15.9</v>
      </c>
      <c r="G8065">
        <v>10.4</v>
      </c>
      <c r="H8065">
        <v>5.4</v>
      </c>
      <c r="I8065">
        <v>10.5</v>
      </c>
      <c r="J8065">
        <v>8.4</v>
      </c>
      <c r="K8065">
        <v>7.7</v>
      </c>
      <c r="L8065">
        <v>4.5</v>
      </c>
      <c r="M8065">
        <v>4.9000000000000004</v>
      </c>
      <c r="N8065">
        <v>4.8</v>
      </c>
      <c r="O8065">
        <v>6.8</v>
      </c>
      <c r="P8065">
        <v>6.7</v>
      </c>
      <c r="Q8065">
        <f>E8065*$Z$2+F8065*$Z$3+G8065*$Z$4+H8065*$Z$5+I8065*$Z$6+J8065*$Z$7+K8065*$Z$8+L8065*$Z$9+M8065*$Z$10+N8065*$Z$11+O8065*$Z$12+P8065*$Z$13</f>
        <v>7.8045144000000004</v>
      </c>
      <c r="R8065">
        <v>84</v>
      </c>
    </row>
    <row r="8066" spans="1:18" x14ac:dyDescent="0.3">
      <c r="A8066" s="1">
        <v>37071</v>
      </c>
      <c r="B8066" t="str">
        <f t="shared" si="377"/>
        <v>2001</v>
      </c>
      <c r="C8066" t="str">
        <f t="shared" si="378"/>
        <v>06</v>
      </c>
      <c r="D8066" t="str">
        <f t="shared" si="379"/>
        <v>29</v>
      </c>
      <c r="E8066">
        <v>7.1</v>
      </c>
      <c r="F8066">
        <v>12.8</v>
      </c>
      <c r="G8066">
        <v>15</v>
      </c>
      <c r="H8066">
        <v>7.2</v>
      </c>
      <c r="I8066">
        <v>7.1</v>
      </c>
      <c r="J8066">
        <v>7.4</v>
      </c>
      <c r="K8066">
        <v>12</v>
      </c>
      <c r="L8066">
        <v>13.5</v>
      </c>
      <c r="M8066">
        <v>4.0999999999999996</v>
      </c>
      <c r="N8066">
        <v>17</v>
      </c>
      <c r="O8066">
        <v>20.2</v>
      </c>
      <c r="P8066">
        <v>20</v>
      </c>
      <c r="Q8066">
        <f>E8066*$Z$2+F8066*$Z$3+G8066*$Z$4+H8066*$Z$5+I8066*$Z$6+J8066*$Z$7+K8066*$Z$8+L8066*$Z$9+M8066*$Z$10+N8066*$Z$11+O8066*$Z$12+P8066*$Z$13</f>
        <v>12.160616899999997</v>
      </c>
      <c r="R8066">
        <v>50</v>
      </c>
    </row>
    <row r="8067" spans="1:18" x14ac:dyDescent="0.3">
      <c r="A8067" s="1">
        <v>37072</v>
      </c>
      <c r="B8067" t="str">
        <f t="shared" si="377"/>
        <v>2001</v>
      </c>
      <c r="C8067" t="str">
        <f t="shared" si="378"/>
        <v>06</v>
      </c>
      <c r="D8067" t="str">
        <f t="shared" si="379"/>
        <v>30</v>
      </c>
      <c r="E8067">
        <v>3.1</v>
      </c>
      <c r="F8067">
        <v>22.8</v>
      </c>
      <c r="G8067">
        <v>23.7</v>
      </c>
      <c r="H8067">
        <v>19.899999999999999</v>
      </c>
      <c r="I8067">
        <v>15.1</v>
      </c>
      <c r="J8067">
        <v>23</v>
      </c>
      <c r="K8067">
        <v>21.6</v>
      </c>
      <c r="L8067">
        <v>21.3</v>
      </c>
      <c r="M8067">
        <v>14</v>
      </c>
      <c r="N8067">
        <v>4.5999999999999996</v>
      </c>
      <c r="O8067">
        <v>6</v>
      </c>
      <c r="P8067">
        <v>14.7</v>
      </c>
      <c r="Q8067">
        <f>E8067*$Z$2+F8067*$Z$3+G8067*$Z$4+H8067*$Z$5+I8067*$Z$6+J8067*$Z$7+K8067*$Z$8+L8067*$Z$9+M8067*$Z$10+N8067*$Z$11+O8067*$Z$12+P8067*$Z$13</f>
        <v>15.856438300000001</v>
      </c>
      <c r="R8067">
        <v>30</v>
      </c>
    </row>
    <row r="8068" spans="1:18" x14ac:dyDescent="0.3">
      <c r="A8068" s="1">
        <v>37073</v>
      </c>
      <c r="B8068" t="str">
        <f t="shared" si="377"/>
        <v>2001</v>
      </c>
      <c r="C8068" t="str">
        <f t="shared" si="378"/>
        <v>07</v>
      </c>
      <c r="D8068" t="str">
        <f t="shared" si="379"/>
        <v>01</v>
      </c>
      <c r="E8068">
        <v>13.7</v>
      </c>
      <c r="F8068">
        <v>8.8000000000000007</v>
      </c>
      <c r="G8068">
        <v>9.4</v>
      </c>
      <c r="H8068">
        <v>2.2000000000000002</v>
      </c>
      <c r="I8068">
        <v>9.9</v>
      </c>
      <c r="J8068">
        <v>20.3</v>
      </c>
      <c r="K8068">
        <v>41.3</v>
      </c>
      <c r="L8068">
        <v>10.199999999999999</v>
      </c>
      <c r="M8068">
        <v>23.8</v>
      </c>
      <c r="N8068">
        <v>93</v>
      </c>
      <c r="O8068">
        <v>95.8</v>
      </c>
      <c r="P8068">
        <v>29.9</v>
      </c>
      <c r="Q8068">
        <f>E8068*$Z$2+F8068*$Z$3+G8068*$Z$4+H8068*$Z$5+I8068*$Z$6+J8068*$Z$7+K8068*$Z$8+L8068*$Z$9+M8068*$Z$10+N8068*$Z$11+O8068*$Z$12+P8068*$Z$13</f>
        <v>40.966208399999999</v>
      </c>
      <c r="R8068">
        <v>44</v>
      </c>
    </row>
    <row r="8069" spans="1:18" x14ac:dyDescent="0.3">
      <c r="A8069" s="1">
        <v>37074</v>
      </c>
      <c r="B8069" t="str">
        <f t="shared" si="377"/>
        <v>2001</v>
      </c>
      <c r="C8069" t="str">
        <f t="shared" si="378"/>
        <v>07</v>
      </c>
      <c r="D8069" t="str">
        <f t="shared" si="379"/>
        <v>02</v>
      </c>
      <c r="E8069">
        <v>0.3</v>
      </c>
      <c r="F8069">
        <v>2.5</v>
      </c>
      <c r="G8069">
        <v>1.6</v>
      </c>
      <c r="H8069">
        <v>0.1</v>
      </c>
      <c r="I8069">
        <v>4.2</v>
      </c>
      <c r="J8069">
        <v>6.2</v>
      </c>
      <c r="K8069">
        <v>5.3</v>
      </c>
      <c r="L8069">
        <v>0</v>
      </c>
      <c r="M8069">
        <v>2.1</v>
      </c>
      <c r="N8069">
        <v>6</v>
      </c>
      <c r="O8069">
        <v>5.4</v>
      </c>
      <c r="P8069">
        <v>1.8</v>
      </c>
      <c r="Q8069">
        <f>E8069*$Z$2+F8069*$Z$3+G8069*$Z$4+H8069*$Z$5+I8069*$Z$6+J8069*$Z$7+K8069*$Z$8+L8069*$Z$9+M8069*$Z$10+N8069*$Z$11+O8069*$Z$12+P8069*$Z$13</f>
        <v>4.3071980999999999</v>
      </c>
      <c r="R8069">
        <v>44</v>
      </c>
    </row>
    <row r="8070" spans="1:18" x14ac:dyDescent="0.3">
      <c r="A8070" s="1">
        <v>37075</v>
      </c>
      <c r="B8070" t="str">
        <f t="shared" si="377"/>
        <v>2001</v>
      </c>
      <c r="C8070" t="str">
        <f t="shared" si="378"/>
        <v>07</v>
      </c>
      <c r="D8070" t="str">
        <f t="shared" si="379"/>
        <v>03</v>
      </c>
      <c r="E8070">
        <v>0</v>
      </c>
      <c r="F8070">
        <v>0.2</v>
      </c>
      <c r="G8070">
        <v>0.8</v>
      </c>
      <c r="H8070">
        <v>0.2</v>
      </c>
      <c r="I8070">
        <v>0</v>
      </c>
      <c r="J8070">
        <v>0</v>
      </c>
      <c r="K8070">
        <v>0</v>
      </c>
      <c r="L8070">
        <v>0.7</v>
      </c>
      <c r="M8070">
        <v>0</v>
      </c>
      <c r="N8070">
        <v>0.3</v>
      </c>
      <c r="O8070">
        <v>0.3</v>
      </c>
      <c r="P8070">
        <v>0.3</v>
      </c>
      <c r="Q8070">
        <f>E8070*$Z$2+F8070*$Z$3+G8070*$Z$4+H8070*$Z$5+I8070*$Z$6+J8070*$Z$7+K8070*$Z$8+L8070*$Z$9+M8070*$Z$10+N8070*$Z$11+O8070*$Z$12+P8070*$Z$13</f>
        <v>0.17190729999999999</v>
      </c>
      <c r="R8070">
        <v>42</v>
      </c>
    </row>
    <row r="8071" spans="1:18" x14ac:dyDescent="0.3">
      <c r="A8071" s="1">
        <v>37076</v>
      </c>
      <c r="B8071" t="str">
        <f t="shared" si="377"/>
        <v>2001</v>
      </c>
      <c r="C8071" t="str">
        <f t="shared" si="378"/>
        <v>07</v>
      </c>
      <c r="D8071" t="str">
        <f t="shared" si="379"/>
        <v>04</v>
      </c>
      <c r="E8071">
        <v>0</v>
      </c>
      <c r="F8071">
        <v>0</v>
      </c>
      <c r="G8071">
        <v>0.2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f>E8071*$Z$2+F8071*$Z$3+G8071*$Z$4+H8071*$Z$5+I8071*$Z$6+J8071*$Z$7+K8071*$Z$8+L8071*$Z$9+M8071*$Z$10+N8071*$Z$11+O8071*$Z$12+P8071*$Z$13</f>
        <v>4.2551999999999998E-3</v>
      </c>
      <c r="R8071">
        <v>42</v>
      </c>
    </row>
    <row r="8072" spans="1:18" x14ac:dyDescent="0.3">
      <c r="A8072" s="1">
        <v>37077</v>
      </c>
      <c r="B8072" t="str">
        <f t="shared" si="377"/>
        <v>2001</v>
      </c>
      <c r="C8072" t="str">
        <f t="shared" si="378"/>
        <v>07</v>
      </c>
      <c r="D8072" t="str">
        <f t="shared" si="379"/>
        <v>05</v>
      </c>
      <c r="E8072">
        <v>6.1</v>
      </c>
      <c r="F8072">
        <v>1.4</v>
      </c>
      <c r="G8072">
        <v>0</v>
      </c>
      <c r="H8072">
        <v>1.6</v>
      </c>
      <c r="I8072">
        <v>0.4</v>
      </c>
      <c r="J8072">
        <v>0</v>
      </c>
      <c r="K8072">
        <v>0</v>
      </c>
      <c r="L8072">
        <v>21.6</v>
      </c>
      <c r="M8072">
        <v>0</v>
      </c>
      <c r="N8072">
        <v>0</v>
      </c>
      <c r="O8072">
        <v>0</v>
      </c>
      <c r="P8072">
        <v>14.2</v>
      </c>
      <c r="Q8072">
        <f>E8072*$Z$2+F8072*$Z$3+G8072*$Z$4+H8072*$Z$5+I8072*$Z$6+J8072*$Z$7+K8072*$Z$8+L8072*$Z$9+M8072*$Z$10+N8072*$Z$11+O8072*$Z$12+P8072*$Z$13</f>
        <v>2.4319058</v>
      </c>
      <c r="R8072">
        <v>40</v>
      </c>
    </row>
    <row r="8073" spans="1:18" x14ac:dyDescent="0.3">
      <c r="A8073" s="1">
        <v>37078</v>
      </c>
      <c r="B8073" t="str">
        <f t="shared" ref="B8073:B8136" si="380">TEXT(A8073,"yyyy")</f>
        <v>2001</v>
      </c>
      <c r="C8073" t="str">
        <f t="shared" ref="C8073:C8136" si="381">TEXT(A8073,"mm")</f>
        <v>07</v>
      </c>
      <c r="D8073" t="str">
        <f t="shared" si="379"/>
        <v>06</v>
      </c>
      <c r="E8073">
        <v>53.3</v>
      </c>
      <c r="F8073">
        <v>28.7</v>
      </c>
      <c r="G8073">
        <v>15.4</v>
      </c>
      <c r="H8073">
        <v>1.6</v>
      </c>
      <c r="I8073">
        <v>25.6</v>
      </c>
      <c r="J8073">
        <v>20.3</v>
      </c>
      <c r="K8073">
        <v>15.5</v>
      </c>
      <c r="L8073">
        <v>9.1</v>
      </c>
      <c r="M8073">
        <v>7.5</v>
      </c>
      <c r="N8073">
        <v>12.2</v>
      </c>
      <c r="O8073">
        <v>11.8</v>
      </c>
      <c r="P8073">
        <v>8.5</v>
      </c>
      <c r="Q8073">
        <f>E8073*$Z$2+F8073*$Z$3+G8073*$Z$4+H8073*$Z$5+I8073*$Z$6+J8073*$Z$7+K8073*$Z$8+L8073*$Z$9+M8073*$Z$10+N8073*$Z$11+O8073*$Z$12+P8073*$Z$13</f>
        <v>16.023540699999998</v>
      </c>
      <c r="R8073">
        <v>48</v>
      </c>
    </row>
    <row r="8074" spans="1:18" x14ac:dyDescent="0.3">
      <c r="A8074" s="1">
        <v>37079</v>
      </c>
      <c r="B8074" t="str">
        <f t="shared" si="380"/>
        <v>2001</v>
      </c>
      <c r="C8074" t="str">
        <f t="shared" si="381"/>
        <v>07</v>
      </c>
      <c r="D8074" t="str">
        <f t="shared" si="379"/>
        <v>07</v>
      </c>
      <c r="E8074">
        <v>24.3</v>
      </c>
      <c r="F8074">
        <v>33.700000000000003</v>
      </c>
      <c r="G8074">
        <v>36.1</v>
      </c>
      <c r="H8074">
        <v>34.9</v>
      </c>
      <c r="I8074">
        <v>15.5</v>
      </c>
      <c r="J8074">
        <v>22.3</v>
      </c>
      <c r="K8074">
        <v>47.7</v>
      </c>
      <c r="L8074">
        <v>57</v>
      </c>
      <c r="M8074">
        <v>20.3</v>
      </c>
      <c r="N8074">
        <v>60</v>
      </c>
      <c r="O8074">
        <v>61.1</v>
      </c>
      <c r="P8074">
        <v>54.3</v>
      </c>
      <c r="Q8074">
        <f>E8074*$Z$2+F8074*$Z$3+G8074*$Z$4+H8074*$Z$5+I8074*$Z$6+J8074*$Z$7+K8074*$Z$8+L8074*$Z$9+M8074*$Z$10+N8074*$Z$11+O8074*$Z$12+P8074*$Z$13</f>
        <v>40.600893099999993</v>
      </c>
      <c r="R8074">
        <v>36</v>
      </c>
    </row>
    <row r="8075" spans="1:18" x14ac:dyDescent="0.3">
      <c r="A8075" s="1">
        <v>37080</v>
      </c>
      <c r="B8075" t="str">
        <f t="shared" si="380"/>
        <v>2001</v>
      </c>
      <c r="C8075" t="str">
        <f t="shared" si="381"/>
        <v>07</v>
      </c>
      <c r="D8075" t="str">
        <f t="shared" si="379"/>
        <v>08</v>
      </c>
      <c r="E8075">
        <v>0</v>
      </c>
      <c r="F8075">
        <v>0</v>
      </c>
      <c r="G8075">
        <v>3.7</v>
      </c>
      <c r="H8075">
        <v>16.399999999999999</v>
      </c>
      <c r="I8075">
        <v>0</v>
      </c>
      <c r="J8075">
        <v>0</v>
      </c>
      <c r="K8075">
        <v>1.7</v>
      </c>
      <c r="L8075">
        <v>6.9</v>
      </c>
      <c r="M8075">
        <v>3.7</v>
      </c>
      <c r="N8075">
        <v>0</v>
      </c>
      <c r="O8075">
        <v>0.2</v>
      </c>
      <c r="P8075">
        <v>0.3</v>
      </c>
      <c r="Q8075">
        <f>E8075*$Z$2+F8075*$Z$3+G8075*$Z$4+H8075*$Z$5+I8075*$Z$6+J8075*$Z$7+K8075*$Z$8+L8075*$Z$9+M8075*$Z$10+N8075*$Z$11+O8075*$Z$12+P8075*$Z$13</f>
        <v>1.2848680000000001</v>
      </c>
      <c r="R8075">
        <v>92</v>
      </c>
    </row>
    <row r="8076" spans="1:18" x14ac:dyDescent="0.3">
      <c r="A8076" s="1">
        <v>37081</v>
      </c>
      <c r="B8076" t="str">
        <f t="shared" si="380"/>
        <v>2001</v>
      </c>
      <c r="C8076" t="str">
        <f t="shared" si="381"/>
        <v>07</v>
      </c>
      <c r="D8076" t="str">
        <f t="shared" si="379"/>
        <v>09</v>
      </c>
      <c r="E8076">
        <v>150.19999999999999</v>
      </c>
      <c r="F8076">
        <v>74.7</v>
      </c>
      <c r="G8076">
        <v>49.1</v>
      </c>
      <c r="H8076">
        <v>20.2</v>
      </c>
      <c r="I8076">
        <v>34.4</v>
      </c>
      <c r="J8076">
        <v>24.5</v>
      </c>
      <c r="K8076">
        <v>29.2</v>
      </c>
      <c r="L8076">
        <v>12.3</v>
      </c>
      <c r="M8076">
        <v>17.600000000000001</v>
      </c>
      <c r="N8076">
        <v>3.9</v>
      </c>
      <c r="O8076">
        <v>2.5</v>
      </c>
      <c r="P8076">
        <v>3.3</v>
      </c>
      <c r="Q8076">
        <f>E8076*$Z$2+F8076*$Z$3+G8076*$Z$4+H8076*$Z$5+I8076*$Z$6+J8076*$Z$7+K8076*$Z$8+L8076*$Z$9+M8076*$Z$10+N8076*$Z$11+O8076*$Z$12+P8076*$Z$13</f>
        <v>23.086982000000003</v>
      </c>
      <c r="R8076">
        <v>142</v>
      </c>
    </row>
    <row r="8077" spans="1:18" x14ac:dyDescent="0.3">
      <c r="A8077" s="1">
        <v>37082</v>
      </c>
      <c r="B8077" t="str">
        <f t="shared" si="380"/>
        <v>2001</v>
      </c>
      <c r="C8077" t="str">
        <f t="shared" si="381"/>
        <v>07</v>
      </c>
      <c r="D8077" t="str">
        <f t="shared" si="379"/>
        <v>10</v>
      </c>
      <c r="E8077">
        <v>20.100000000000001</v>
      </c>
      <c r="F8077">
        <v>36.299999999999997</v>
      </c>
      <c r="G8077">
        <v>50.4</v>
      </c>
      <c r="H8077">
        <v>49.7</v>
      </c>
      <c r="I8077">
        <v>24.3</v>
      </c>
      <c r="J8077">
        <v>26.2</v>
      </c>
      <c r="K8077">
        <v>38.200000000000003</v>
      </c>
      <c r="L8077">
        <v>50.2</v>
      </c>
      <c r="M8077">
        <v>34.6</v>
      </c>
      <c r="N8077">
        <v>38.9</v>
      </c>
      <c r="O8077">
        <v>44</v>
      </c>
      <c r="P8077">
        <v>43.3</v>
      </c>
      <c r="Q8077">
        <f>E8077*$Z$2+F8077*$Z$3+G8077*$Z$4+H8077*$Z$5+I8077*$Z$6+J8077*$Z$7+K8077*$Z$8+L8077*$Z$9+M8077*$Z$10+N8077*$Z$11+O8077*$Z$12+P8077*$Z$13</f>
        <v>36.310982699999997</v>
      </c>
      <c r="R8077">
        <v>228</v>
      </c>
    </row>
    <row r="8078" spans="1:18" x14ac:dyDescent="0.3">
      <c r="A8078" s="1">
        <v>37083</v>
      </c>
      <c r="B8078" t="str">
        <f t="shared" si="380"/>
        <v>2001</v>
      </c>
      <c r="C8078" t="str">
        <f t="shared" si="381"/>
        <v>07</v>
      </c>
      <c r="D8078" t="str">
        <f t="shared" si="379"/>
        <v>11</v>
      </c>
      <c r="E8078">
        <v>0.2</v>
      </c>
      <c r="F8078">
        <v>2.8</v>
      </c>
      <c r="G8078">
        <v>4</v>
      </c>
      <c r="H8078">
        <v>0.4</v>
      </c>
      <c r="I8078">
        <v>2</v>
      </c>
      <c r="J8078">
        <v>1.6</v>
      </c>
      <c r="K8078">
        <v>1.8</v>
      </c>
      <c r="L8078">
        <v>1.9</v>
      </c>
      <c r="M8078">
        <v>7.5</v>
      </c>
      <c r="N8078">
        <v>2.2000000000000002</v>
      </c>
      <c r="O8078">
        <v>26</v>
      </c>
      <c r="P8078">
        <v>40.6</v>
      </c>
      <c r="Q8078">
        <f>E8078*$Z$2+F8078*$Z$3+G8078*$Z$4+H8078*$Z$5+I8078*$Z$6+J8078*$Z$7+K8078*$Z$8+L8078*$Z$9+M8078*$Z$10+N8078*$Z$11+O8078*$Z$12+P8078*$Z$13</f>
        <v>6.9689141000000001</v>
      </c>
      <c r="R8078">
        <v>200</v>
      </c>
    </row>
    <row r="8079" spans="1:18" x14ac:dyDescent="0.3">
      <c r="A8079" s="1">
        <v>37084</v>
      </c>
      <c r="B8079" t="str">
        <f t="shared" si="380"/>
        <v>2001</v>
      </c>
      <c r="C8079" t="str">
        <f t="shared" si="381"/>
        <v>07</v>
      </c>
      <c r="D8079" t="str">
        <f t="shared" ref="D8079:D8142" si="382">TEXT(A8079,"dd")</f>
        <v>12</v>
      </c>
      <c r="E8079">
        <v>7.7</v>
      </c>
      <c r="F8079">
        <v>23.8</v>
      </c>
      <c r="G8079">
        <v>28.5</v>
      </c>
      <c r="H8079">
        <v>13.6</v>
      </c>
      <c r="I8079">
        <v>10.4</v>
      </c>
      <c r="J8079">
        <v>14.9</v>
      </c>
      <c r="K8079">
        <v>20.100000000000001</v>
      </c>
      <c r="L8079">
        <v>15</v>
      </c>
      <c r="M8079">
        <v>5.6</v>
      </c>
      <c r="N8079">
        <v>12</v>
      </c>
      <c r="O8079">
        <v>11.6</v>
      </c>
      <c r="P8079">
        <v>11.5</v>
      </c>
      <c r="Q8079">
        <f>E8079*$Z$2+F8079*$Z$3+G8079*$Z$4+H8079*$Z$5+I8079*$Z$6+J8079*$Z$7+K8079*$Z$8+L8079*$Z$9+M8079*$Z$10+N8079*$Z$11+O8079*$Z$12+P8079*$Z$13</f>
        <v>14.250817799999998</v>
      </c>
      <c r="R8079">
        <v>124</v>
      </c>
    </row>
    <row r="8080" spans="1:18" x14ac:dyDescent="0.3">
      <c r="A8080" s="1">
        <v>37085</v>
      </c>
      <c r="B8080" t="str">
        <f t="shared" si="380"/>
        <v>2001</v>
      </c>
      <c r="C8080" t="str">
        <f t="shared" si="381"/>
        <v>07</v>
      </c>
      <c r="D8080" t="str">
        <f t="shared" si="382"/>
        <v>13</v>
      </c>
      <c r="E8080">
        <v>32.6</v>
      </c>
      <c r="F8080">
        <v>47</v>
      </c>
      <c r="G8080">
        <v>51.1</v>
      </c>
      <c r="H8080">
        <v>30.6</v>
      </c>
      <c r="I8080">
        <v>38.6</v>
      </c>
      <c r="J8080">
        <v>49.5</v>
      </c>
      <c r="K8080">
        <v>62</v>
      </c>
      <c r="L8080">
        <v>70.7</v>
      </c>
      <c r="M8080">
        <v>23.8</v>
      </c>
      <c r="N8080">
        <v>85.4</v>
      </c>
      <c r="O8080">
        <v>98.6</v>
      </c>
      <c r="P8080">
        <v>92</v>
      </c>
      <c r="Q8080">
        <f>E8080*$Z$2+F8080*$Z$3+G8080*$Z$4+H8080*$Z$5+I8080*$Z$6+J8080*$Z$7+K8080*$Z$8+L8080*$Z$9+M8080*$Z$10+N8080*$Z$11+O8080*$Z$12+P8080*$Z$13</f>
        <v>62.064099599999999</v>
      </c>
      <c r="R8080">
        <v>100</v>
      </c>
    </row>
    <row r="8081" spans="1:18" x14ac:dyDescent="0.3">
      <c r="A8081" s="1">
        <v>37086</v>
      </c>
      <c r="B8081" t="str">
        <f t="shared" si="380"/>
        <v>2001</v>
      </c>
      <c r="C8081" t="str">
        <f t="shared" si="381"/>
        <v>07</v>
      </c>
      <c r="D8081" t="str">
        <f t="shared" si="382"/>
        <v>14</v>
      </c>
      <c r="E8081">
        <v>11.9</v>
      </c>
      <c r="F8081">
        <v>15.3</v>
      </c>
      <c r="G8081">
        <v>16.600000000000001</v>
      </c>
      <c r="H8081">
        <v>19.2</v>
      </c>
      <c r="I8081">
        <v>26.7</v>
      </c>
      <c r="J8081">
        <v>25.1</v>
      </c>
      <c r="K8081">
        <v>22.4</v>
      </c>
      <c r="L8081">
        <v>13.8</v>
      </c>
      <c r="M8081">
        <v>18.899999999999999</v>
      </c>
      <c r="N8081">
        <v>35.799999999999997</v>
      </c>
      <c r="O8081">
        <v>35.5</v>
      </c>
      <c r="P8081">
        <v>24.9</v>
      </c>
      <c r="Q8081">
        <f>E8081*$Z$2+F8081*$Z$3+G8081*$Z$4+H8081*$Z$5+I8081*$Z$6+J8081*$Z$7+K8081*$Z$8+L8081*$Z$9+M8081*$Z$10+N8081*$Z$11+O8081*$Z$12+P8081*$Z$13</f>
        <v>25.177084199999999</v>
      </c>
      <c r="R8081">
        <v>260</v>
      </c>
    </row>
    <row r="8082" spans="1:18" x14ac:dyDescent="0.3">
      <c r="A8082" s="1">
        <v>37087</v>
      </c>
      <c r="B8082" t="str">
        <f t="shared" si="380"/>
        <v>2001</v>
      </c>
      <c r="C8082" t="str">
        <f t="shared" si="381"/>
        <v>07</v>
      </c>
      <c r="D8082" t="str">
        <f t="shared" si="382"/>
        <v>15</v>
      </c>
      <c r="E8082">
        <v>2</v>
      </c>
      <c r="F8082">
        <v>6.7</v>
      </c>
      <c r="G8082">
        <v>8</v>
      </c>
      <c r="H8082">
        <v>5.9</v>
      </c>
      <c r="I8082">
        <v>4.3</v>
      </c>
      <c r="J8082">
        <v>5.8</v>
      </c>
      <c r="K8082">
        <v>10.1</v>
      </c>
      <c r="L8082">
        <v>16.8</v>
      </c>
      <c r="M8082">
        <v>2.2000000000000002</v>
      </c>
      <c r="N8082">
        <v>12.7</v>
      </c>
      <c r="O8082">
        <v>12.6</v>
      </c>
      <c r="P8082">
        <v>15.6</v>
      </c>
      <c r="Q8082">
        <f>E8082*$Z$2+F8082*$Z$3+G8082*$Z$4+H8082*$Z$5+I8082*$Z$6+J8082*$Z$7+K8082*$Z$8+L8082*$Z$9+M8082*$Z$10+N8082*$Z$11+O8082*$Z$12+P8082*$Z$13</f>
        <v>9.1215712</v>
      </c>
      <c r="R8082">
        <v>204</v>
      </c>
    </row>
    <row r="8083" spans="1:18" x14ac:dyDescent="0.3">
      <c r="A8083" s="1">
        <v>37088</v>
      </c>
      <c r="B8083" t="str">
        <f t="shared" si="380"/>
        <v>2001</v>
      </c>
      <c r="C8083" t="str">
        <f t="shared" si="381"/>
        <v>07</v>
      </c>
      <c r="D8083" t="str">
        <f t="shared" si="382"/>
        <v>16</v>
      </c>
      <c r="E8083">
        <v>4.5</v>
      </c>
      <c r="F8083">
        <v>2.8</v>
      </c>
      <c r="G8083">
        <v>2.4</v>
      </c>
      <c r="H8083">
        <v>0.3</v>
      </c>
      <c r="I8083">
        <v>0.5</v>
      </c>
      <c r="J8083">
        <v>2.5</v>
      </c>
      <c r="K8083">
        <v>8.1999999999999993</v>
      </c>
      <c r="L8083">
        <v>1.4</v>
      </c>
      <c r="M8083">
        <v>0</v>
      </c>
      <c r="N8083">
        <v>17.399999999999999</v>
      </c>
      <c r="O8083">
        <v>22</v>
      </c>
      <c r="P8083">
        <v>11.8</v>
      </c>
      <c r="Q8083">
        <f>E8083*$Z$2+F8083*$Z$3+G8083*$Z$4+H8083*$Z$5+I8083*$Z$6+J8083*$Z$7+K8083*$Z$8+L8083*$Z$9+M8083*$Z$10+N8083*$Z$11+O8083*$Z$12+P8083*$Z$13</f>
        <v>7.7739698999999982</v>
      </c>
      <c r="R8083">
        <v>178</v>
      </c>
    </row>
    <row r="8084" spans="1:18" x14ac:dyDescent="0.3">
      <c r="A8084" s="1">
        <v>37089</v>
      </c>
      <c r="B8084" t="str">
        <f t="shared" si="380"/>
        <v>2001</v>
      </c>
      <c r="C8084" t="str">
        <f t="shared" si="381"/>
        <v>07</v>
      </c>
      <c r="D8084" t="str">
        <f t="shared" si="382"/>
        <v>17</v>
      </c>
      <c r="E8084">
        <v>2.9</v>
      </c>
      <c r="F8084">
        <v>2.6</v>
      </c>
      <c r="G8084">
        <v>3.2</v>
      </c>
      <c r="H8084">
        <v>0.4</v>
      </c>
      <c r="I8084">
        <v>0.2</v>
      </c>
      <c r="J8084">
        <v>0</v>
      </c>
      <c r="K8084">
        <v>0.9</v>
      </c>
      <c r="L8084">
        <v>1.1000000000000001</v>
      </c>
      <c r="M8084">
        <v>2.7</v>
      </c>
      <c r="N8084">
        <v>1.6</v>
      </c>
      <c r="O8084">
        <v>3.4</v>
      </c>
      <c r="P8084">
        <v>3.3</v>
      </c>
      <c r="Q8084">
        <f>E8084*$Z$2+F8084*$Z$3+G8084*$Z$4+H8084*$Z$5+I8084*$Z$6+J8084*$Z$7+K8084*$Z$8+L8084*$Z$9+M8084*$Z$10+N8084*$Z$11+O8084*$Z$12+P8084*$Z$13</f>
        <v>1.5265759999999999</v>
      </c>
      <c r="R8084">
        <v>136</v>
      </c>
    </row>
    <row r="8085" spans="1:18" x14ac:dyDescent="0.3">
      <c r="A8085" s="1">
        <v>37090</v>
      </c>
      <c r="B8085" t="str">
        <f t="shared" si="380"/>
        <v>2001</v>
      </c>
      <c r="C8085" t="str">
        <f t="shared" si="381"/>
        <v>07</v>
      </c>
      <c r="D8085" t="str">
        <f t="shared" si="382"/>
        <v>18</v>
      </c>
      <c r="E8085">
        <v>6.3</v>
      </c>
      <c r="F8085">
        <v>5.4</v>
      </c>
      <c r="G8085">
        <v>7.7</v>
      </c>
      <c r="H8085">
        <v>10.7</v>
      </c>
      <c r="I8085">
        <v>1.7</v>
      </c>
      <c r="J8085">
        <v>4.8</v>
      </c>
      <c r="K8085">
        <v>11.2</v>
      </c>
      <c r="L8085">
        <v>18.7</v>
      </c>
      <c r="M8085">
        <v>0.3</v>
      </c>
      <c r="N8085">
        <v>16.399999999999999</v>
      </c>
      <c r="O8085">
        <v>16.3</v>
      </c>
      <c r="P8085">
        <v>15.9</v>
      </c>
      <c r="Q8085">
        <f>E8085*$Z$2+F8085*$Z$3+G8085*$Z$4+H8085*$Z$5+I8085*$Z$6+J8085*$Z$7+K8085*$Z$8+L8085*$Z$9+M8085*$Z$10+N8085*$Z$11+O8085*$Z$12+P8085*$Z$13</f>
        <v>9.7881985999999994</v>
      </c>
      <c r="R8085">
        <v>112</v>
      </c>
    </row>
    <row r="8086" spans="1:18" x14ac:dyDescent="0.3">
      <c r="A8086" s="1">
        <v>37091</v>
      </c>
      <c r="B8086" t="str">
        <f t="shared" si="380"/>
        <v>2001</v>
      </c>
      <c r="C8086" t="str">
        <f t="shared" si="381"/>
        <v>07</v>
      </c>
      <c r="D8086" t="str">
        <f t="shared" si="382"/>
        <v>19</v>
      </c>
      <c r="E8086">
        <v>74.900000000000006</v>
      </c>
      <c r="F8086">
        <v>30.1</v>
      </c>
      <c r="G8086">
        <v>19.2</v>
      </c>
      <c r="H8086">
        <v>7.4</v>
      </c>
      <c r="I8086">
        <v>12.5</v>
      </c>
      <c r="J8086">
        <v>3.3</v>
      </c>
      <c r="K8086">
        <v>7.9</v>
      </c>
      <c r="L8086">
        <v>35.6</v>
      </c>
      <c r="M8086">
        <v>21.1</v>
      </c>
      <c r="N8086">
        <v>4.9000000000000004</v>
      </c>
      <c r="O8086">
        <v>4</v>
      </c>
      <c r="P8086">
        <v>25.9</v>
      </c>
      <c r="Q8086">
        <f>E8086*$Z$2+F8086*$Z$3+G8086*$Z$4+H8086*$Z$5+I8086*$Z$6+J8086*$Z$7+K8086*$Z$8+L8086*$Z$9+M8086*$Z$10+N8086*$Z$11+O8086*$Z$12+P8086*$Z$13</f>
        <v>13.056964300000002</v>
      </c>
      <c r="R8086">
        <v>176</v>
      </c>
    </row>
    <row r="8087" spans="1:18" x14ac:dyDescent="0.3">
      <c r="A8087" s="1">
        <v>37092</v>
      </c>
      <c r="B8087" t="str">
        <f t="shared" si="380"/>
        <v>2001</v>
      </c>
      <c r="C8087" t="str">
        <f t="shared" si="381"/>
        <v>07</v>
      </c>
      <c r="D8087" t="str">
        <f t="shared" si="382"/>
        <v>20</v>
      </c>
      <c r="E8087">
        <v>0.5</v>
      </c>
      <c r="F8087">
        <v>13.8</v>
      </c>
      <c r="G8087">
        <v>28.7</v>
      </c>
      <c r="H8087">
        <v>56</v>
      </c>
      <c r="I8087">
        <v>10</v>
      </c>
      <c r="J8087">
        <v>4.3</v>
      </c>
      <c r="K8087">
        <v>14.4</v>
      </c>
      <c r="L8087">
        <v>16.5</v>
      </c>
      <c r="M8087">
        <v>6.7</v>
      </c>
      <c r="N8087">
        <v>4.0999999999999996</v>
      </c>
      <c r="O8087">
        <v>2.1</v>
      </c>
      <c r="P8087">
        <v>3.7</v>
      </c>
      <c r="Q8087">
        <f>E8087*$Z$2+F8087*$Z$3+G8087*$Z$4+H8087*$Z$5+I8087*$Z$6+J8087*$Z$7+K8087*$Z$8+L8087*$Z$9+M8087*$Z$10+N8087*$Z$11+O8087*$Z$12+P8087*$Z$13</f>
        <v>8.4443560000000009</v>
      </c>
      <c r="R8087">
        <v>226</v>
      </c>
    </row>
    <row r="8088" spans="1:18" x14ac:dyDescent="0.3">
      <c r="A8088" s="1">
        <v>37093</v>
      </c>
      <c r="B8088" t="str">
        <f t="shared" si="380"/>
        <v>2001</v>
      </c>
      <c r="C8088" t="str">
        <f t="shared" si="381"/>
        <v>07</v>
      </c>
      <c r="D8088" t="str">
        <f t="shared" si="382"/>
        <v>21</v>
      </c>
      <c r="E8088">
        <v>9.1999999999999993</v>
      </c>
      <c r="F8088">
        <v>23.2</v>
      </c>
      <c r="G8088">
        <v>23.4</v>
      </c>
      <c r="H8088">
        <v>6.9</v>
      </c>
      <c r="I8088">
        <v>17</v>
      </c>
      <c r="J8088">
        <v>12.7</v>
      </c>
      <c r="K8088">
        <v>14.3</v>
      </c>
      <c r="L8088">
        <v>67.900000000000006</v>
      </c>
      <c r="M8088">
        <v>14.5</v>
      </c>
      <c r="N8088">
        <v>7.5</v>
      </c>
      <c r="O8088">
        <v>13.2</v>
      </c>
      <c r="P8088">
        <v>61.5</v>
      </c>
      <c r="Q8088">
        <f>E8088*$Z$2+F8088*$Z$3+G8088*$Z$4+H8088*$Z$5+I8088*$Z$6+J8088*$Z$7+K8088*$Z$8+L8088*$Z$9+M8088*$Z$10+N8088*$Z$11+O8088*$Z$12+P8088*$Z$13</f>
        <v>19.934848599999999</v>
      </c>
      <c r="R8088">
        <v>212</v>
      </c>
    </row>
    <row r="8089" spans="1:18" x14ac:dyDescent="0.3">
      <c r="A8089" s="1">
        <v>37094</v>
      </c>
      <c r="B8089" t="str">
        <f t="shared" si="380"/>
        <v>2001</v>
      </c>
      <c r="C8089" t="str">
        <f t="shared" si="381"/>
        <v>07</v>
      </c>
      <c r="D8089" t="str">
        <f t="shared" si="382"/>
        <v>22</v>
      </c>
      <c r="E8089">
        <v>26.2</v>
      </c>
      <c r="F8089">
        <v>13.8</v>
      </c>
      <c r="G8089">
        <v>7.8</v>
      </c>
      <c r="H8089">
        <v>11.8</v>
      </c>
      <c r="I8089">
        <v>34.1</v>
      </c>
      <c r="J8089">
        <v>40.5</v>
      </c>
      <c r="K8089">
        <v>40.4</v>
      </c>
      <c r="L8089">
        <v>26.4</v>
      </c>
      <c r="M8089">
        <v>24.1</v>
      </c>
      <c r="N8089">
        <v>75.2</v>
      </c>
      <c r="O8089">
        <v>63.5</v>
      </c>
      <c r="P8089">
        <v>28.5</v>
      </c>
      <c r="Q8089">
        <f>E8089*$Z$2+F8089*$Z$3+G8089*$Z$4+H8089*$Z$5+I8089*$Z$6+J8089*$Z$7+K8089*$Z$8+L8089*$Z$9+M8089*$Z$10+N8089*$Z$11+O8089*$Z$12+P8089*$Z$13</f>
        <v>41.92136159999999</v>
      </c>
      <c r="R8089">
        <v>230</v>
      </c>
    </row>
    <row r="8090" spans="1:18" x14ac:dyDescent="0.3">
      <c r="A8090" s="1">
        <v>37095</v>
      </c>
      <c r="B8090" t="str">
        <f t="shared" si="380"/>
        <v>2001</v>
      </c>
      <c r="C8090" t="str">
        <f t="shared" si="381"/>
        <v>07</v>
      </c>
      <c r="D8090" t="str">
        <f t="shared" si="382"/>
        <v>23</v>
      </c>
      <c r="E8090">
        <v>2.9</v>
      </c>
      <c r="F8090">
        <v>13.6</v>
      </c>
      <c r="G8090">
        <v>17.7</v>
      </c>
      <c r="H8090">
        <v>10.5</v>
      </c>
      <c r="I8090">
        <v>6.8</v>
      </c>
      <c r="J8090">
        <v>7.3</v>
      </c>
      <c r="K8090">
        <v>12.6</v>
      </c>
      <c r="L8090">
        <v>29</v>
      </c>
      <c r="M8090">
        <v>8</v>
      </c>
      <c r="N8090">
        <v>12</v>
      </c>
      <c r="O8090">
        <v>13.8</v>
      </c>
      <c r="P8090">
        <v>26.8</v>
      </c>
      <c r="Q8090">
        <f>E8090*$Z$2+F8090*$Z$3+G8090*$Z$4+H8090*$Z$5+I8090*$Z$6+J8090*$Z$7+K8090*$Z$8+L8090*$Z$9+M8090*$Z$10+N8090*$Z$11+O8090*$Z$12+P8090*$Z$13</f>
        <v>12.6542443</v>
      </c>
      <c r="R8090">
        <v>280</v>
      </c>
    </row>
    <row r="8091" spans="1:18" x14ac:dyDescent="0.3">
      <c r="A8091" s="1">
        <v>37096</v>
      </c>
      <c r="B8091" t="str">
        <f t="shared" si="380"/>
        <v>2001</v>
      </c>
      <c r="C8091" t="str">
        <f t="shared" si="381"/>
        <v>07</v>
      </c>
      <c r="D8091" t="str">
        <f t="shared" si="382"/>
        <v>24</v>
      </c>
      <c r="E8091">
        <v>0.5</v>
      </c>
      <c r="F8091">
        <v>0.8</v>
      </c>
      <c r="G8091">
        <v>0.6</v>
      </c>
      <c r="H8091">
        <v>0.3</v>
      </c>
      <c r="I8091">
        <v>1.9</v>
      </c>
      <c r="J8091">
        <v>3.2</v>
      </c>
      <c r="K8091">
        <v>6.7</v>
      </c>
      <c r="L8091">
        <v>3.6</v>
      </c>
      <c r="M8091">
        <v>1.1000000000000001</v>
      </c>
      <c r="N8091">
        <v>16.7</v>
      </c>
      <c r="O8091">
        <v>18.2</v>
      </c>
      <c r="P8091">
        <v>7.8</v>
      </c>
      <c r="Q8091">
        <f>E8091*$Z$2+F8091*$Z$3+G8091*$Z$4+H8091*$Z$5+I8091*$Z$6+J8091*$Z$7+K8091*$Z$8+L8091*$Z$9+M8091*$Z$10+N8091*$Z$11+O8091*$Z$12+P8091*$Z$13</f>
        <v>7.1327442000000003</v>
      </c>
      <c r="R8091">
        <v>190</v>
      </c>
    </row>
    <row r="8092" spans="1:18" x14ac:dyDescent="0.3">
      <c r="A8092" s="1">
        <v>37097</v>
      </c>
      <c r="B8092" t="str">
        <f t="shared" si="380"/>
        <v>2001</v>
      </c>
      <c r="C8092" t="str">
        <f t="shared" si="381"/>
        <v>07</v>
      </c>
      <c r="D8092" t="str">
        <f t="shared" si="382"/>
        <v>25</v>
      </c>
      <c r="E8092">
        <v>4.3</v>
      </c>
      <c r="F8092">
        <v>5</v>
      </c>
      <c r="G8092">
        <v>9</v>
      </c>
      <c r="H8092">
        <v>15.5</v>
      </c>
      <c r="I8092">
        <v>2</v>
      </c>
      <c r="J8092">
        <v>2</v>
      </c>
      <c r="K8092">
        <v>4</v>
      </c>
      <c r="L8092">
        <v>2.6</v>
      </c>
      <c r="M8092">
        <v>1</v>
      </c>
      <c r="N8092">
        <v>0.9</v>
      </c>
      <c r="O8092">
        <v>0.4</v>
      </c>
      <c r="P8092">
        <v>0</v>
      </c>
      <c r="Q8092">
        <f>E8092*$Z$2+F8092*$Z$3+G8092*$Z$4+H8092*$Z$5+I8092*$Z$6+J8092*$Z$7+K8092*$Z$8+L8092*$Z$9+M8092*$Z$10+N8092*$Z$11+O8092*$Z$12+P8092*$Z$13</f>
        <v>2.2153224999999996</v>
      </c>
      <c r="R8092">
        <v>160</v>
      </c>
    </row>
    <row r="8093" spans="1:18" x14ac:dyDescent="0.3">
      <c r="A8093" s="1">
        <v>37098</v>
      </c>
      <c r="B8093" t="str">
        <f t="shared" si="380"/>
        <v>2001</v>
      </c>
      <c r="C8093" t="str">
        <f t="shared" si="381"/>
        <v>07</v>
      </c>
      <c r="D8093" t="str">
        <f t="shared" si="382"/>
        <v>26</v>
      </c>
      <c r="E8093">
        <v>44.9</v>
      </c>
      <c r="F8093">
        <v>53</v>
      </c>
      <c r="G8093">
        <v>41.6</v>
      </c>
      <c r="H8093">
        <v>8.5</v>
      </c>
      <c r="I8093">
        <v>33.5</v>
      </c>
      <c r="J8093">
        <v>42</v>
      </c>
      <c r="K8093">
        <v>38.700000000000003</v>
      </c>
      <c r="L8093">
        <v>10.1</v>
      </c>
      <c r="M8093">
        <v>19.3</v>
      </c>
      <c r="N8093">
        <v>18.399999999999999</v>
      </c>
      <c r="O8093">
        <v>14.2</v>
      </c>
      <c r="P8093">
        <v>9.6</v>
      </c>
      <c r="Q8093">
        <f>E8093*$Z$2+F8093*$Z$3+G8093*$Z$4+H8093*$Z$5+I8093*$Z$6+J8093*$Z$7+K8093*$Z$8+L8093*$Z$9+M8093*$Z$10+N8093*$Z$11+O8093*$Z$12+P8093*$Z$13</f>
        <v>28.719652400000001</v>
      </c>
      <c r="R8093">
        <v>240</v>
      </c>
    </row>
    <row r="8094" spans="1:18" x14ac:dyDescent="0.3">
      <c r="A8094" s="1">
        <v>37099</v>
      </c>
      <c r="B8094" t="str">
        <f t="shared" si="380"/>
        <v>2001</v>
      </c>
      <c r="C8094" t="str">
        <f t="shared" si="381"/>
        <v>07</v>
      </c>
      <c r="D8094" t="str">
        <f t="shared" si="382"/>
        <v>27</v>
      </c>
      <c r="E8094">
        <v>68.5</v>
      </c>
      <c r="F8094">
        <v>39.1</v>
      </c>
      <c r="G8094">
        <v>23.4</v>
      </c>
      <c r="H8094">
        <v>7.4</v>
      </c>
      <c r="I8094">
        <v>18.8</v>
      </c>
      <c r="J8094">
        <v>22.6</v>
      </c>
      <c r="K8094">
        <v>28.9</v>
      </c>
      <c r="L8094">
        <v>28.2</v>
      </c>
      <c r="M8094">
        <v>4.9000000000000004</v>
      </c>
      <c r="N8094">
        <v>27.7</v>
      </c>
      <c r="O8094">
        <v>28.6</v>
      </c>
      <c r="P8094">
        <v>27.9</v>
      </c>
      <c r="Q8094">
        <f>E8094*$Z$2+F8094*$Z$3+G8094*$Z$4+H8094*$Z$5+I8094*$Z$6+J8094*$Z$7+K8094*$Z$8+L8094*$Z$9+M8094*$Z$10+N8094*$Z$11+O8094*$Z$12+P8094*$Z$13</f>
        <v>25.167799200000001</v>
      </c>
      <c r="R8094">
        <v>580</v>
      </c>
    </row>
    <row r="8095" spans="1:18" x14ac:dyDescent="0.3">
      <c r="A8095" s="1">
        <v>37100</v>
      </c>
      <c r="B8095" t="str">
        <f t="shared" si="380"/>
        <v>2001</v>
      </c>
      <c r="C8095" t="str">
        <f t="shared" si="381"/>
        <v>07</v>
      </c>
      <c r="D8095" t="str">
        <f t="shared" si="382"/>
        <v>28</v>
      </c>
      <c r="E8095">
        <v>10</v>
      </c>
      <c r="F8095">
        <v>5</v>
      </c>
      <c r="G8095">
        <v>3.7</v>
      </c>
      <c r="H8095">
        <v>3.6</v>
      </c>
      <c r="I8095">
        <v>7.8</v>
      </c>
      <c r="J8095">
        <v>4.0999999999999996</v>
      </c>
      <c r="K8095">
        <v>2.7</v>
      </c>
      <c r="L8095">
        <v>9.5</v>
      </c>
      <c r="M8095">
        <v>7</v>
      </c>
      <c r="N8095">
        <v>6.3</v>
      </c>
      <c r="O8095">
        <v>3</v>
      </c>
      <c r="P8095">
        <v>7.1</v>
      </c>
      <c r="Q8095">
        <f>E8095*$Z$2+F8095*$Z$3+G8095*$Z$4+H8095*$Z$5+I8095*$Z$6+J8095*$Z$7+K8095*$Z$8+L8095*$Z$9+M8095*$Z$10+N8095*$Z$11+O8095*$Z$12+P8095*$Z$13</f>
        <v>5.3220983999999998</v>
      </c>
      <c r="R8095">
        <v>401.8</v>
      </c>
    </row>
    <row r="8096" spans="1:18" x14ac:dyDescent="0.3">
      <c r="A8096" s="1">
        <v>37101</v>
      </c>
      <c r="B8096" t="str">
        <f t="shared" si="380"/>
        <v>2001</v>
      </c>
      <c r="C8096" t="str">
        <f t="shared" si="381"/>
        <v>07</v>
      </c>
      <c r="D8096" t="str">
        <f t="shared" si="382"/>
        <v>29</v>
      </c>
      <c r="E8096">
        <v>0</v>
      </c>
      <c r="F8096">
        <v>0.4</v>
      </c>
      <c r="G8096">
        <v>0</v>
      </c>
      <c r="H8096">
        <v>0.3</v>
      </c>
      <c r="I8096">
        <v>1.1000000000000001</v>
      </c>
      <c r="J8096">
        <v>1.9</v>
      </c>
      <c r="K8096">
        <v>2.1</v>
      </c>
      <c r="L8096">
        <v>4.0999999999999996</v>
      </c>
      <c r="M8096">
        <v>6.9</v>
      </c>
      <c r="N8096">
        <v>3.1</v>
      </c>
      <c r="O8096">
        <v>5.2</v>
      </c>
      <c r="P8096">
        <v>7.3</v>
      </c>
      <c r="Q8096">
        <f>E8096*$Z$2+F8096*$Z$3+G8096*$Z$4+H8096*$Z$5+I8096*$Z$6+J8096*$Z$7+K8096*$Z$8+L8096*$Z$9+M8096*$Z$10+N8096*$Z$11+O8096*$Z$12+P8096*$Z$13</f>
        <v>3.1371670000000003</v>
      </c>
      <c r="R8096">
        <v>280</v>
      </c>
    </row>
    <row r="8097" spans="1:18" x14ac:dyDescent="0.3">
      <c r="A8097" s="1">
        <v>37102</v>
      </c>
      <c r="B8097" t="str">
        <f t="shared" si="380"/>
        <v>2001</v>
      </c>
      <c r="C8097" t="str">
        <f t="shared" si="381"/>
        <v>07</v>
      </c>
      <c r="D8097" t="str">
        <f t="shared" si="382"/>
        <v>30</v>
      </c>
      <c r="E8097">
        <v>0</v>
      </c>
      <c r="F8097">
        <v>0</v>
      </c>
      <c r="G8097">
        <v>0</v>
      </c>
      <c r="H8097">
        <v>0.2</v>
      </c>
      <c r="I8097">
        <v>0</v>
      </c>
      <c r="J8097">
        <v>0</v>
      </c>
      <c r="K8097">
        <v>0</v>
      </c>
      <c r="L8097">
        <v>2.8</v>
      </c>
      <c r="M8097">
        <v>0</v>
      </c>
      <c r="N8097">
        <v>2.4</v>
      </c>
      <c r="O8097">
        <v>8.5</v>
      </c>
      <c r="P8097">
        <v>10.9</v>
      </c>
      <c r="Q8097">
        <f>E8097*$Z$2+F8097*$Z$3+G8097*$Z$4+H8097*$Z$5+I8097*$Z$6+J8097*$Z$7+K8097*$Z$8+L8097*$Z$9+M8097*$Z$10+N8097*$Z$11+O8097*$Z$12+P8097*$Z$13</f>
        <v>2.0122205000000002</v>
      </c>
      <c r="R8097">
        <v>232.69</v>
      </c>
    </row>
    <row r="8098" spans="1:18" x14ac:dyDescent="0.3">
      <c r="A8098" s="1">
        <v>37103</v>
      </c>
      <c r="B8098" t="str">
        <f t="shared" si="380"/>
        <v>2001</v>
      </c>
      <c r="C8098" t="str">
        <f t="shared" si="381"/>
        <v>07</v>
      </c>
      <c r="D8098" t="str">
        <f t="shared" si="382"/>
        <v>31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0.1</v>
      </c>
      <c r="O8098">
        <v>0.2</v>
      </c>
      <c r="P8098">
        <v>0</v>
      </c>
      <c r="Q8098">
        <f>E8098*$Z$2+F8098*$Z$3+G8098*$Z$4+H8098*$Z$5+I8098*$Z$6+J8098*$Z$7+K8098*$Z$8+L8098*$Z$9+M8098*$Z$10+N8098*$Z$11+O8098*$Z$12+P8098*$Z$13</f>
        <v>3.74735E-2</v>
      </c>
      <c r="R8098">
        <v>166.34</v>
      </c>
    </row>
    <row r="8099" spans="1:18" x14ac:dyDescent="0.3">
      <c r="A8099" s="1">
        <v>37104</v>
      </c>
      <c r="B8099" t="str">
        <f t="shared" si="380"/>
        <v>2001</v>
      </c>
      <c r="C8099" t="str">
        <f t="shared" si="381"/>
        <v>08</v>
      </c>
      <c r="D8099" t="str">
        <f t="shared" si="382"/>
        <v>01</v>
      </c>
      <c r="E8099">
        <v>0.8</v>
      </c>
      <c r="F8099">
        <v>0.9</v>
      </c>
      <c r="G8099">
        <v>1.2</v>
      </c>
      <c r="H8099">
        <v>0.1</v>
      </c>
      <c r="I8099">
        <v>0</v>
      </c>
      <c r="J8099">
        <v>0</v>
      </c>
      <c r="K8099">
        <v>0.3</v>
      </c>
      <c r="L8099">
        <v>0</v>
      </c>
      <c r="M8099">
        <v>0</v>
      </c>
      <c r="N8099">
        <v>0.7</v>
      </c>
      <c r="O8099">
        <v>0.9</v>
      </c>
      <c r="P8099">
        <v>0</v>
      </c>
      <c r="Q8099">
        <f>E8099*$Z$2+F8099*$Z$3+G8099*$Z$4+H8099*$Z$5+I8099*$Z$6+J8099*$Z$7+K8099*$Z$8+L8099*$Z$9+M8099*$Z$10+N8099*$Z$11+O8099*$Z$12+P8099*$Z$13</f>
        <v>0.34114029999999995</v>
      </c>
      <c r="R8099">
        <v>126</v>
      </c>
    </row>
    <row r="8100" spans="1:18" x14ac:dyDescent="0.3">
      <c r="A8100" s="1">
        <v>37105</v>
      </c>
      <c r="B8100" t="str">
        <f t="shared" si="380"/>
        <v>2001</v>
      </c>
      <c r="C8100" t="str">
        <f t="shared" si="381"/>
        <v>08</v>
      </c>
      <c r="D8100" t="str">
        <f t="shared" si="382"/>
        <v>02</v>
      </c>
      <c r="E8100">
        <v>25</v>
      </c>
      <c r="F8100">
        <v>7.6</v>
      </c>
      <c r="G8100">
        <v>2.2000000000000002</v>
      </c>
      <c r="H8100">
        <v>0.5</v>
      </c>
      <c r="I8100">
        <v>1.5</v>
      </c>
      <c r="J8100">
        <v>0</v>
      </c>
      <c r="K8100">
        <v>0.9</v>
      </c>
      <c r="L8100">
        <v>5</v>
      </c>
      <c r="M8100">
        <v>4.9000000000000004</v>
      </c>
      <c r="N8100">
        <v>0</v>
      </c>
      <c r="O8100">
        <v>0</v>
      </c>
      <c r="P8100">
        <v>3.4</v>
      </c>
      <c r="Q8100">
        <f>E8100*$Z$2+F8100*$Z$3+G8100*$Z$4+H8100*$Z$5+I8100*$Z$6+J8100*$Z$7+K8100*$Z$8+L8100*$Z$9+M8100*$Z$10+N8100*$Z$11+O8100*$Z$12+P8100*$Z$13</f>
        <v>2.0506194999999998</v>
      </c>
      <c r="R8100">
        <v>114.5</v>
      </c>
    </row>
    <row r="8101" spans="1:18" x14ac:dyDescent="0.3">
      <c r="A8101" s="1">
        <v>37106</v>
      </c>
      <c r="B8101" t="str">
        <f t="shared" si="380"/>
        <v>2001</v>
      </c>
      <c r="C8101" t="str">
        <f t="shared" si="381"/>
        <v>08</v>
      </c>
      <c r="D8101" t="str">
        <f t="shared" si="382"/>
        <v>03</v>
      </c>
      <c r="E8101">
        <v>26.5</v>
      </c>
      <c r="F8101">
        <v>6.3</v>
      </c>
      <c r="G8101">
        <v>0.2</v>
      </c>
      <c r="H8101">
        <v>0.2</v>
      </c>
      <c r="I8101">
        <v>1.6</v>
      </c>
      <c r="J8101">
        <v>0</v>
      </c>
      <c r="K8101">
        <v>0</v>
      </c>
      <c r="L8101">
        <v>1.6</v>
      </c>
      <c r="M8101">
        <v>2.2999999999999998</v>
      </c>
      <c r="N8101">
        <v>0</v>
      </c>
      <c r="O8101">
        <v>0</v>
      </c>
      <c r="P8101">
        <v>1.1000000000000001</v>
      </c>
      <c r="Q8101">
        <f>E8101*$Z$2+F8101*$Z$3+G8101*$Z$4+H8101*$Z$5+I8101*$Z$6+J8101*$Z$7+K8101*$Z$8+L8101*$Z$9+M8101*$Z$10+N8101*$Z$11+O8101*$Z$12+P8101*$Z$13</f>
        <v>1.2043957999999999</v>
      </c>
      <c r="R8101">
        <v>110</v>
      </c>
    </row>
    <row r="8102" spans="1:18" x14ac:dyDescent="0.3">
      <c r="A8102" s="1">
        <v>37107</v>
      </c>
      <c r="B8102" t="str">
        <f t="shared" si="380"/>
        <v>2001</v>
      </c>
      <c r="C8102" t="str">
        <f t="shared" si="381"/>
        <v>08</v>
      </c>
      <c r="D8102" t="str">
        <f t="shared" si="382"/>
        <v>04</v>
      </c>
      <c r="E8102">
        <v>23.9</v>
      </c>
      <c r="F8102">
        <v>11.8</v>
      </c>
      <c r="G8102">
        <v>1.9</v>
      </c>
      <c r="H8102">
        <v>1.3</v>
      </c>
      <c r="I8102">
        <v>29.7</v>
      </c>
      <c r="J8102">
        <v>31.3</v>
      </c>
      <c r="K8102">
        <v>23.8</v>
      </c>
      <c r="L8102">
        <v>14.3</v>
      </c>
      <c r="M8102">
        <v>15.1</v>
      </c>
      <c r="N8102">
        <v>42</v>
      </c>
      <c r="O8102">
        <v>44.4</v>
      </c>
      <c r="P8102">
        <v>31.6</v>
      </c>
      <c r="Q8102">
        <f>E8102*$Z$2+F8102*$Z$3+G8102*$Z$4+H8102*$Z$5+I8102*$Z$6+J8102*$Z$7+K8102*$Z$8+L8102*$Z$9+M8102*$Z$10+N8102*$Z$11+O8102*$Z$12+P8102*$Z$13</f>
        <v>28.264105600000001</v>
      </c>
      <c r="R8102">
        <v>102</v>
      </c>
    </row>
    <row r="8103" spans="1:18" x14ac:dyDescent="0.3">
      <c r="A8103" s="1">
        <v>37108</v>
      </c>
      <c r="B8103" t="str">
        <f t="shared" si="380"/>
        <v>2001</v>
      </c>
      <c r="C8103" t="str">
        <f t="shared" si="381"/>
        <v>08</v>
      </c>
      <c r="D8103" t="str">
        <f t="shared" si="382"/>
        <v>05</v>
      </c>
      <c r="E8103">
        <v>33</v>
      </c>
      <c r="F8103">
        <v>23.6</v>
      </c>
      <c r="G8103">
        <v>4.7</v>
      </c>
      <c r="H8103">
        <v>0.6</v>
      </c>
      <c r="I8103">
        <v>34.5</v>
      </c>
      <c r="J8103">
        <v>47.6</v>
      </c>
      <c r="K8103">
        <v>22.6</v>
      </c>
      <c r="L8103">
        <v>0</v>
      </c>
      <c r="M8103">
        <v>16.100000000000001</v>
      </c>
      <c r="N8103">
        <v>4.8</v>
      </c>
      <c r="O8103">
        <v>5.2</v>
      </c>
      <c r="P8103">
        <v>3.7</v>
      </c>
      <c r="Q8103">
        <f>E8103*$Z$2+F8103*$Z$3+G8103*$Z$4+H8103*$Z$5+I8103*$Z$6+J8103*$Z$7+K8103*$Z$8+L8103*$Z$9+M8103*$Z$10+N8103*$Z$11+O8103*$Z$12+P8103*$Z$13</f>
        <v>20.149040800000005</v>
      </c>
      <c r="R8103">
        <v>132</v>
      </c>
    </row>
    <row r="8104" spans="1:18" x14ac:dyDescent="0.3">
      <c r="A8104" s="1">
        <v>37109</v>
      </c>
      <c r="B8104" t="str">
        <f t="shared" si="380"/>
        <v>2001</v>
      </c>
      <c r="C8104" t="str">
        <f t="shared" si="381"/>
        <v>08</v>
      </c>
      <c r="D8104" t="str">
        <f t="shared" si="382"/>
        <v>06</v>
      </c>
      <c r="E8104">
        <v>0</v>
      </c>
      <c r="F8104">
        <v>1.6</v>
      </c>
      <c r="G8104">
        <v>1.8</v>
      </c>
      <c r="H8104">
        <v>0</v>
      </c>
      <c r="I8104">
        <v>0</v>
      </c>
      <c r="J8104">
        <v>0</v>
      </c>
      <c r="K8104">
        <v>0.9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f>E8104*$Z$2+F8104*$Z$3+G8104*$Z$4+H8104*$Z$5+I8104*$Z$6+J8104*$Z$7+K8104*$Z$8+L8104*$Z$9+M8104*$Z$10+N8104*$Z$11+O8104*$Z$12+P8104*$Z$13</f>
        <v>0.28248390000000001</v>
      </c>
      <c r="R8104">
        <v>112</v>
      </c>
    </row>
    <row r="8105" spans="1:18" x14ac:dyDescent="0.3">
      <c r="A8105" s="1">
        <v>37110</v>
      </c>
      <c r="B8105" t="str">
        <f t="shared" si="380"/>
        <v>2001</v>
      </c>
      <c r="C8105" t="str">
        <f t="shared" si="381"/>
        <v>08</v>
      </c>
      <c r="D8105" t="str">
        <f t="shared" si="382"/>
        <v>07</v>
      </c>
      <c r="E8105">
        <v>1.7</v>
      </c>
      <c r="F8105">
        <v>25.5</v>
      </c>
      <c r="G8105">
        <v>35.799999999999997</v>
      </c>
      <c r="H8105">
        <v>28.2</v>
      </c>
      <c r="I8105">
        <v>0.1</v>
      </c>
      <c r="J8105">
        <v>2</v>
      </c>
      <c r="K8105">
        <v>18</v>
      </c>
      <c r="L8105">
        <v>6.3</v>
      </c>
      <c r="M8105">
        <v>2.8</v>
      </c>
      <c r="N8105">
        <v>2.9</v>
      </c>
      <c r="O8105">
        <v>8.1999999999999993</v>
      </c>
      <c r="P8105">
        <v>10.5</v>
      </c>
      <c r="Q8105">
        <f>E8105*$Z$2+F8105*$Z$3+G8105*$Z$4+H8105*$Z$5+I8105*$Z$6+J8105*$Z$7+K8105*$Z$8+L8105*$Z$9+M8105*$Z$10+N8105*$Z$11+O8105*$Z$12+P8105*$Z$13</f>
        <v>8.2243174000000003</v>
      </c>
      <c r="R8105">
        <v>100.5</v>
      </c>
    </row>
    <row r="8106" spans="1:18" x14ac:dyDescent="0.3">
      <c r="A8106" s="1">
        <v>37111</v>
      </c>
      <c r="B8106" t="str">
        <f t="shared" si="380"/>
        <v>2001</v>
      </c>
      <c r="C8106" t="str">
        <f t="shared" si="381"/>
        <v>08</v>
      </c>
      <c r="D8106" t="str">
        <f t="shared" si="382"/>
        <v>08</v>
      </c>
      <c r="E8106">
        <v>3.6</v>
      </c>
      <c r="F8106">
        <v>12</v>
      </c>
      <c r="G8106">
        <v>11</v>
      </c>
      <c r="H8106">
        <v>12.5</v>
      </c>
      <c r="I8106">
        <v>10</v>
      </c>
      <c r="J8106">
        <v>15.6</v>
      </c>
      <c r="K8106">
        <v>12.1</v>
      </c>
      <c r="L8106">
        <v>2.1</v>
      </c>
      <c r="M8106">
        <v>3.1</v>
      </c>
      <c r="N8106">
        <v>1</v>
      </c>
      <c r="O8106">
        <v>0.2</v>
      </c>
      <c r="P8106">
        <v>0</v>
      </c>
      <c r="Q8106">
        <f>E8106*$Z$2+F8106*$Z$3+G8106*$Z$4+H8106*$Z$5+I8106*$Z$6+J8106*$Z$7+K8106*$Z$8+L8106*$Z$9+M8106*$Z$10+N8106*$Z$11+O8106*$Z$12+P8106*$Z$13</f>
        <v>7.2881282000000001</v>
      </c>
      <c r="R8106">
        <v>120</v>
      </c>
    </row>
    <row r="8107" spans="1:18" x14ac:dyDescent="0.3">
      <c r="A8107" s="1">
        <v>37112</v>
      </c>
      <c r="B8107" t="str">
        <f t="shared" si="380"/>
        <v>2001</v>
      </c>
      <c r="C8107" t="str">
        <f t="shared" si="381"/>
        <v>08</v>
      </c>
      <c r="D8107" t="str">
        <f t="shared" si="382"/>
        <v>09</v>
      </c>
      <c r="E8107">
        <v>2.5</v>
      </c>
      <c r="F8107">
        <v>2.2000000000000002</v>
      </c>
      <c r="G8107">
        <v>6.9</v>
      </c>
      <c r="H8107">
        <v>24.2</v>
      </c>
      <c r="I8107">
        <v>0.7</v>
      </c>
      <c r="J8107">
        <v>1.9</v>
      </c>
      <c r="K8107">
        <v>8.9</v>
      </c>
      <c r="L8107">
        <v>4.2</v>
      </c>
      <c r="M8107">
        <v>0.7</v>
      </c>
      <c r="N8107">
        <v>12.5</v>
      </c>
      <c r="O8107">
        <v>11.6</v>
      </c>
      <c r="P8107">
        <v>1.1000000000000001</v>
      </c>
      <c r="Q8107">
        <f>E8107*$Z$2+F8107*$Z$3+G8107*$Z$4+H8107*$Z$5+I8107*$Z$6+J8107*$Z$7+K8107*$Z$8+L8107*$Z$9+M8107*$Z$10+N8107*$Z$11+O8107*$Z$12+P8107*$Z$13</f>
        <v>5.7709339000000002</v>
      </c>
      <c r="R8107">
        <v>108</v>
      </c>
    </row>
    <row r="8108" spans="1:18" x14ac:dyDescent="0.3">
      <c r="A8108" s="1">
        <v>37113</v>
      </c>
      <c r="B8108" t="str">
        <f t="shared" si="380"/>
        <v>2001</v>
      </c>
      <c r="C8108" t="str">
        <f t="shared" si="381"/>
        <v>08</v>
      </c>
      <c r="D8108" t="str">
        <f t="shared" si="382"/>
        <v>10</v>
      </c>
      <c r="E8108">
        <v>3</v>
      </c>
      <c r="F8108">
        <v>2.9</v>
      </c>
      <c r="G8108">
        <v>1.9</v>
      </c>
      <c r="H8108">
        <v>1.4</v>
      </c>
      <c r="I8108">
        <v>2.9</v>
      </c>
      <c r="J8108">
        <v>3.6</v>
      </c>
      <c r="K8108">
        <v>2.6</v>
      </c>
      <c r="L8108">
        <v>17.7</v>
      </c>
      <c r="M8108">
        <v>1.7</v>
      </c>
      <c r="N8108">
        <v>2.2999999999999998</v>
      </c>
      <c r="O8108">
        <v>10.5</v>
      </c>
      <c r="P8108">
        <v>25.6</v>
      </c>
      <c r="Q8108">
        <f>E8108*$Z$2+F8108*$Z$3+G8108*$Z$4+H8108*$Z$5+I8108*$Z$6+J8108*$Z$7+K8108*$Z$8+L8108*$Z$9+M8108*$Z$10+N8108*$Z$11+O8108*$Z$12+P8108*$Z$13</f>
        <v>5.7324175000000004</v>
      </c>
      <c r="R8108">
        <v>81.150000000000006</v>
      </c>
    </row>
    <row r="8109" spans="1:18" x14ac:dyDescent="0.3">
      <c r="A8109" s="1">
        <v>37114</v>
      </c>
      <c r="B8109" t="str">
        <f t="shared" si="380"/>
        <v>2001</v>
      </c>
      <c r="C8109" t="str">
        <f t="shared" si="381"/>
        <v>08</v>
      </c>
      <c r="D8109" t="str">
        <f t="shared" si="382"/>
        <v>11</v>
      </c>
      <c r="E8109">
        <v>4.9000000000000004</v>
      </c>
      <c r="F8109">
        <v>16.5</v>
      </c>
      <c r="G8109">
        <v>25.9</v>
      </c>
      <c r="H8109">
        <v>31</v>
      </c>
      <c r="I8109">
        <v>4.3</v>
      </c>
      <c r="J8109">
        <v>10.5</v>
      </c>
      <c r="K8109">
        <v>23.2</v>
      </c>
      <c r="L8109">
        <v>10.9</v>
      </c>
      <c r="M8109">
        <v>0.8</v>
      </c>
      <c r="N8109">
        <v>23.6</v>
      </c>
      <c r="O8109">
        <v>23.1</v>
      </c>
      <c r="P8109">
        <v>7.2</v>
      </c>
      <c r="Q8109">
        <f>E8109*$Z$2+F8109*$Z$3+G8109*$Z$4+H8109*$Z$5+I8109*$Z$6+J8109*$Z$7+K8109*$Z$8+L8109*$Z$9+M8109*$Z$10+N8109*$Z$11+O8109*$Z$12+P8109*$Z$13</f>
        <v>14.969124300000001</v>
      </c>
      <c r="R8109">
        <v>100</v>
      </c>
    </row>
    <row r="8110" spans="1:18" x14ac:dyDescent="0.3">
      <c r="A8110" s="1">
        <v>37115</v>
      </c>
      <c r="B8110" t="str">
        <f t="shared" si="380"/>
        <v>2001</v>
      </c>
      <c r="C8110" t="str">
        <f t="shared" si="381"/>
        <v>08</v>
      </c>
      <c r="D8110" t="str">
        <f t="shared" si="382"/>
        <v>12</v>
      </c>
      <c r="E8110">
        <v>16.899999999999999</v>
      </c>
      <c r="F8110">
        <v>13.1</v>
      </c>
      <c r="G8110">
        <v>11.1</v>
      </c>
      <c r="H8110">
        <v>0.6</v>
      </c>
      <c r="I8110">
        <v>2.5</v>
      </c>
      <c r="J8110">
        <v>0.6</v>
      </c>
      <c r="K8110">
        <v>5</v>
      </c>
      <c r="L8110">
        <v>0.2</v>
      </c>
      <c r="M8110">
        <v>0.4</v>
      </c>
      <c r="N8110">
        <v>0</v>
      </c>
      <c r="O8110">
        <v>0</v>
      </c>
      <c r="P8110">
        <v>0.1</v>
      </c>
      <c r="Q8110">
        <f>E8110*$Z$2+F8110*$Z$3+G8110*$Z$4+H8110*$Z$5+I8110*$Z$6+J8110*$Z$7+K8110*$Z$8+L8110*$Z$9+M8110*$Z$10+N8110*$Z$11+O8110*$Z$12+P8110*$Z$13</f>
        <v>2.4252249999999997</v>
      </c>
      <c r="R8110">
        <v>216</v>
      </c>
    </row>
    <row r="8111" spans="1:18" x14ac:dyDescent="0.3">
      <c r="A8111" s="1">
        <v>37116</v>
      </c>
      <c r="B8111" t="str">
        <f t="shared" si="380"/>
        <v>2001</v>
      </c>
      <c r="C8111" t="str">
        <f t="shared" si="381"/>
        <v>08</v>
      </c>
      <c r="D8111" t="str">
        <f t="shared" si="382"/>
        <v>13</v>
      </c>
      <c r="E8111">
        <v>24.6</v>
      </c>
      <c r="F8111">
        <v>9.6999999999999993</v>
      </c>
      <c r="G8111">
        <v>15</v>
      </c>
      <c r="H8111">
        <v>11.6</v>
      </c>
      <c r="I8111">
        <v>1.5</v>
      </c>
      <c r="J8111">
        <v>0</v>
      </c>
      <c r="K8111">
        <v>1.2</v>
      </c>
      <c r="L8111">
        <v>5.5</v>
      </c>
      <c r="M8111">
        <v>12</v>
      </c>
      <c r="N8111">
        <v>0</v>
      </c>
      <c r="O8111">
        <v>5.8</v>
      </c>
      <c r="P8111">
        <v>11.8</v>
      </c>
      <c r="Q8111">
        <f>E8111*$Z$2+F8111*$Z$3+G8111*$Z$4+H8111*$Z$5+I8111*$Z$6+J8111*$Z$7+K8111*$Z$8+L8111*$Z$9+M8111*$Z$10+N8111*$Z$11+O8111*$Z$12+P8111*$Z$13</f>
        <v>4.2469486999999999</v>
      </c>
      <c r="R8111">
        <v>99.82</v>
      </c>
    </row>
    <row r="8112" spans="1:18" x14ac:dyDescent="0.3">
      <c r="A8112" s="1">
        <v>37117</v>
      </c>
      <c r="B8112" t="str">
        <f t="shared" si="380"/>
        <v>2001</v>
      </c>
      <c r="C8112" t="str">
        <f t="shared" si="381"/>
        <v>08</v>
      </c>
      <c r="D8112" t="str">
        <f t="shared" si="382"/>
        <v>14</v>
      </c>
      <c r="E8112">
        <v>11.4</v>
      </c>
      <c r="F8112">
        <v>18</v>
      </c>
      <c r="G8112">
        <v>22.8</v>
      </c>
      <c r="H8112">
        <v>24.4</v>
      </c>
      <c r="I8112">
        <v>9.8000000000000007</v>
      </c>
      <c r="J8112">
        <v>6.9</v>
      </c>
      <c r="K8112">
        <v>14.9</v>
      </c>
      <c r="L8112">
        <v>57.3</v>
      </c>
      <c r="M8112">
        <v>34.299999999999997</v>
      </c>
      <c r="N8112">
        <v>9.6999999999999993</v>
      </c>
      <c r="O8112">
        <v>11.3</v>
      </c>
      <c r="P8112">
        <v>44.5</v>
      </c>
      <c r="Q8112">
        <f>E8112*$Z$2+F8112*$Z$3+G8112*$Z$4+H8112*$Z$5+I8112*$Z$6+J8112*$Z$7+K8112*$Z$8+L8112*$Z$9+M8112*$Z$10+N8112*$Z$11+O8112*$Z$12+P8112*$Z$13</f>
        <v>18.507892300000002</v>
      </c>
      <c r="R8112">
        <v>201.04</v>
      </c>
    </row>
    <row r="8113" spans="1:18" x14ac:dyDescent="0.3">
      <c r="A8113" s="1">
        <v>37118</v>
      </c>
      <c r="B8113" t="str">
        <f t="shared" si="380"/>
        <v>2001</v>
      </c>
      <c r="C8113" t="str">
        <f t="shared" si="381"/>
        <v>08</v>
      </c>
      <c r="D8113" t="str">
        <f t="shared" si="382"/>
        <v>15</v>
      </c>
      <c r="E8113">
        <v>47.1</v>
      </c>
      <c r="F8113">
        <v>18</v>
      </c>
      <c r="G8113">
        <v>3.6</v>
      </c>
      <c r="H8113">
        <v>0.9</v>
      </c>
      <c r="I8113">
        <v>21.3</v>
      </c>
      <c r="J8113">
        <v>22.7</v>
      </c>
      <c r="K8113">
        <v>10.3</v>
      </c>
      <c r="L8113">
        <v>4.5999999999999996</v>
      </c>
      <c r="M8113">
        <v>25.5</v>
      </c>
      <c r="N8113">
        <v>3.3</v>
      </c>
      <c r="O8113">
        <v>3.5</v>
      </c>
      <c r="P8113">
        <v>4.2</v>
      </c>
      <c r="Q8113">
        <f>E8113*$Z$2+F8113*$Z$3+G8113*$Z$4+H8113*$Z$5+I8113*$Z$6+J8113*$Z$7+K8113*$Z$8+L8113*$Z$9+M8113*$Z$10+N8113*$Z$11+O8113*$Z$12+P8113*$Z$13</f>
        <v>13.168682</v>
      </c>
      <c r="R8113">
        <v>270</v>
      </c>
    </row>
    <row r="8114" spans="1:18" x14ac:dyDescent="0.3">
      <c r="A8114" s="1">
        <v>37119</v>
      </c>
      <c r="B8114" t="str">
        <f t="shared" si="380"/>
        <v>2001</v>
      </c>
      <c r="C8114" t="str">
        <f t="shared" si="381"/>
        <v>08</v>
      </c>
      <c r="D8114" t="str">
        <f t="shared" si="382"/>
        <v>16</v>
      </c>
      <c r="E8114">
        <v>18.600000000000001</v>
      </c>
      <c r="F8114">
        <v>37.299999999999997</v>
      </c>
      <c r="G8114">
        <v>46.9</v>
      </c>
      <c r="H8114">
        <v>46.6</v>
      </c>
      <c r="I8114">
        <v>11.1</v>
      </c>
      <c r="J8114">
        <v>10.5</v>
      </c>
      <c r="K8114">
        <v>26</v>
      </c>
      <c r="L8114">
        <v>31.8</v>
      </c>
      <c r="M8114">
        <v>3.8</v>
      </c>
      <c r="N8114">
        <v>3</v>
      </c>
      <c r="O8114">
        <v>5.8</v>
      </c>
      <c r="P8114">
        <v>23.5</v>
      </c>
      <c r="Q8114">
        <f>E8114*$Z$2+F8114*$Z$3+G8114*$Z$4+H8114*$Z$5+I8114*$Z$6+J8114*$Z$7+K8114*$Z$8+L8114*$Z$9+M8114*$Z$10+N8114*$Z$11+O8114*$Z$12+P8114*$Z$13</f>
        <v>15.528537099999999</v>
      </c>
      <c r="R8114">
        <v>459.56</v>
      </c>
    </row>
    <row r="8115" spans="1:18" x14ac:dyDescent="0.3">
      <c r="A8115" s="1">
        <v>37120</v>
      </c>
      <c r="B8115" t="str">
        <f t="shared" si="380"/>
        <v>2001</v>
      </c>
      <c r="C8115" t="str">
        <f t="shared" si="381"/>
        <v>08</v>
      </c>
      <c r="D8115" t="str">
        <f t="shared" si="382"/>
        <v>17</v>
      </c>
      <c r="E8115">
        <v>0</v>
      </c>
      <c r="F8115">
        <v>0</v>
      </c>
      <c r="G8115">
        <v>0.3</v>
      </c>
      <c r="H8115">
        <v>0.1</v>
      </c>
      <c r="I8115">
        <v>0.2</v>
      </c>
      <c r="J8115">
        <v>0</v>
      </c>
      <c r="K8115">
        <v>0</v>
      </c>
      <c r="L8115">
        <v>0.8</v>
      </c>
      <c r="M8115">
        <v>4.7</v>
      </c>
      <c r="N8115">
        <v>0</v>
      </c>
      <c r="O8115">
        <v>0.4</v>
      </c>
      <c r="P8115">
        <v>1.3</v>
      </c>
      <c r="Q8115">
        <f>E8115*$Z$2+F8115*$Z$3+G8115*$Z$4+H8115*$Z$5+I8115*$Z$6+J8115*$Z$7+K8115*$Z$8+L8115*$Z$9+M8115*$Z$10+N8115*$Z$11+O8115*$Z$12+P8115*$Z$13</f>
        <v>0.63516899999999998</v>
      </c>
      <c r="R8115">
        <v>377.22</v>
      </c>
    </row>
    <row r="8116" spans="1:18" x14ac:dyDescent="0.3">
      <c r="A8116" s="1">
        <v>37121</v>
      </c>
      <c r="B8116" t="str">
        <f t="shared" si="380"/>
        <v>2001</v>
      </c>
      <c r="C8116" t="str">
        <f t="shared" si="381"/>
        <v>08</v>
      </c>
      <c r="D8116" t="str">
        <f t="shared" si="382"/>
        <v>18</v>
      </c>
      <c r="E8116">
        <v>10.4</v>
      </c>
      <c r="F8116">
        <v>5</v>
      </c>
      <c r="G8116">
        <v>3.8</v>
      </c>
      <c r="H8116">
        <v>7.2</v>
      </c>
      <c r="I8116">
        <v>12.9</v>
      </c>
      <c r="J8116">
        <v>9</v>
      </c>
      <c r="K8116">
        <v>5</v>
      </c>
      <c r="L8116">
        <v>4.7</v>
      </c>
      <c r="M8116">
        <v>4.4000000000000004</v>
      </c>
      <c r="N8116">
        <v>4.5</v>
      </c>
      <c r="O8116">
        <v>9.5</v>
      </c>
      <c r="P8116">
        <v>13.3</v>
      </c>
      <c r="Q8116">
        <f>E8116*$Z$2+F8116*$Z$3+G8116*$Z$4+H8116*$Z$5+I8116*$Z$6+J8116*$Z$7+K8116*$Z$8+L8116*$Z$9+M8116*$Z$10+N8116*$Z$11+O8116*$Z$12+P8116*$Z$13</f>
        <v>7.2139319000000004</v>
      </c>
      <c r="R8116">
        <v>195.14</v>
      </c>
    </row>
    <row r="8117" spans="1:18" x14ac:dyDescent="0.3">
      <c r="A8117" s="1">
        <v>37122</v>
      </c>
      <c r="B8117" t="str">
        <f t="shared" si="380"/>
        <v>2001</v>
      </c>
      <c r="C8117" t="str">
        <f t="shared" si="381"/>
        <v>08</v>
      </c>
      <c r="D8117" t="str">
        <f t="shared" si="382"/>
        <v>19</v>
      </c>
      <c r="E8117">
        <v>5.8</v>
      </c>
      <c r="F8117">
        <v>10.4</v>
      </c>
      <c r="G8117">
        <v>10.8</v>
      </c>
      <c r="H8117">
        <v>0.7</v>
      </c>
      <c r="I8117">
        <v>0.5</v>
      </c>
      <c r="J8117">
        <v>0.6</v>
      </c>
      <c r="K8117">
        <v>5.0999999999999996</v>
      </c>
      <c r="L8117">
        <v>4</v>
      </c>
      <c r="M8117">
        <v>0</v>
      </c>
      <c r="N8117">
        <v>0.3</v>
      </c>
      <c r="O8117">
        <v>6.7</v>
      </c>
      <c r="P8117">
        <v>13.4</v>
      </c>
      <c r="Q8117">
        <f>E8117*$Z$2+F8117*$Z$3+G8117*$Z$4+H8117*$Z$5+I8117*$Z$6+J8117*$Z$7+K8117*$Z$8+L8117*$Z$9+M8117*$Z$10+N8117*$Z$11+O8117*$Z$12+P8117*$Z$13</f>
        <v>3.6105433000000007</v>
      </c>
      <c r="R8117">
        <v>114</v>
      </c>
    </row>
    <row r="8118" spans="1:18" x14ac:dyDescent="0.3">
      <c r="A8118" s="1">
        <v>37123</v>
      </c>
      <c r="B8118" t="str">
        <f t="shared" si="380"/>
        <v>2001</v>
      </c>
      <c r="C8118" t="str">
        <f t="shared" si="381"/>
        <v>08</v>
      </c>
      <c r="D8118" t="str">
        <f t="shared" si="382"/>
        <v>20</v>
      </c>
      <c r="E8118">
        <v>2</v>
      </c>
      <c r="F8118">
        <v>18.600000000000001</v>
      </c>
      <c r="G8118">
        <v>21.9</v>
      </c>
      <c r="H8118">
        <v>6</v>
      </c>
      <c r="I8118">
        <v>3.9</v>
      </c>
      <c r="J8118">
        <v>2.6</v>
      </c>
      <c r="K8118">
        <v>13.3</v>
      </c>
      <c r="L8118">
        <v>17.5</v>
      </c>
      <c r="M8118">
        <v>0.9</v>
      </c>
      <c r="N8118">
        <v>5.3</v>
      </c>
      <c r="O8118">
        <v>5.5</v>
      </c>
      <c r="P8118">
        <v>13.1</v>
      </c>
      <c r="Q8118">
        <f>E8118*$Z$2+F8118*$Z$3+G8118*$Z$4+H8118*$Z$5+I8118*$Z$6+J8118*$Z$7+K8118*$Z$8+L8118*$Z$9+M8118*$Z$10+N8118*$Z$11+O8118*$Z$12+P8118*$Z$13</f>
        <v>7.9965113999999993</v>
      </c>
      <c r="R8118">
        <v>175</v>
      </c>
    </row>
    <row r="8119" spans="1:18" x14ac:dyDescent="0.3">
      <c r="A8119" s="1">
        <v>37124</v>
      </c>
      <c r="B8119" t="str">
        <f t="shared" si="380"/>
        <v>2001</v>
      </c>
      <c r="C8119" t="str">
        <f t="shared" si="381"/>
        <v>08</v>
      </c>
      <c r="D8119" t="str">
        <f t="shared" si="382"/>
        <v>21</v>
      </c>
      <c r="E8119">
        <v>4.0999999999999996</v>
      </c>
      <c r="F8119">
        <v>4.4000000000000004</v>
      </c>
      <c r="G8119">
        <v>4.7</v>
      </c>
      <c r="H8119">
        <v>1.2</v>
      </c>
      <c r="I8119">
        <v>3.4</v>
      </c>
      <c r="J8119">
        <v>3.1</v>
      </c>
      <c r="K8119">
        <v>3.6</v>
      </c>
      <c r="L8119">
        <v>12.1</v>
      </c>
      <c r="M8119">
        <v>6</v>
      </c>
      <c r="N8119">
        <v>4.5</v>
      </c>
      <c r="O8119">
        <v>3.5</v>
      </c>
      <c r="P8119">
        <v>8.5</v>
      </c>
      <c r="Q8119">
        <f>E8119*$Z$2+F8119*$Z$3+G8119*$Z$4+H8119*$Z$5+I8119*$Z$6+J8119*$Z$7+K8119*$Z$8+L8119*$Z$9+M8119*$Z$10+N8119*$Z$11+O8119*$Z$12+P8119*$Z$13</f>
        <v>4.7652075999999992</v>
      </c>
      <c r="R8119">
        <v>140.41</v>
      </c>
    </row>
    <row r="8120" spans="1:18" x14ac:dyDescent="0.3">
      <c r="A8120" s="1">
        <v>37125</v>
      </c>
      <c r="B8120" t="str">
        <f t="shared" si="380"/>
        <v>2001</v>
      </c>
      <c r="C8120" t="str">
        <f t="shared" si="381"/>
        <v>08</v>
      </c>
      <c r="D8120" t="str">
        <f t="shared" si="382"/>
        <v>22</v>
      </c>
      <c r="E8120">
        <v>8.1999999999999993</v>
      </c>
      <c r="F8120">
        <v>23.1</v>
      </c>
      <c r="G8120">
        <v>26.3</v>
      </c>
      <c r="H8120">
        <v>5.6</v>
      </c>
      <c r="I8120">
        <v>5.5</v>
      </c>
      <c r="J8120">
        <v>7.5</v>
      </c>
      <c r="K8120">
        <v>14.8</v>
      </c>
      <c r="L8120">
        <v>1.1000000000000001</v>
      </c>
      <c r="M8120">
        <v>23.3</v>
      </c>
      <c r="N8120">
        <v>6.3</v>
      </c>
      <c r="O8120">
        <v>5.2</v>
      </c>
      <c r="P8120">
        <v>0.4</v>
      </c>
      <c r="Q8120">
        <f>E8120*$Z$2+F8120*$Z$3+G8120*$Z$4+H8120*$Z$5+I8120*$Z$6+J8120*$Z$7+K8120*$Z$8+L8120*$Z$9+M8120*$Z$10+N8120*$Z$11+O8120*$Z$12+P8120*$Z$13</f>
        <v>10.120733100000001</v>
      </c>
      <c r="R8120">
        <v>162.27000000000001</v>
      </c>
    </row>
    <row r="8121" spans="1:18" x14ac:dyDescent="0.3">
      <c r="A8121" s="1">
        <v>37126</v>
      </c>
      <c r="B8121" t="str">
        <f t="shared" si="380"/>
        <v>2001</v>
      </c>
      <c r="C8121" t="str">
        <f t="shared" si="381"/>
        <v>08</v>
      </c>
      <c r="D8121" t="str">
        <f t="shared" si="382"/>
        <v>23</v>
      </c>
      <c r="E8121">
        <v>4.3</v>
      </c>
      <c r="F8121">
        <v>9.1999999999999993</v>
      </c>
      <c r="G8121">
        <v>12</v>
      </c>
      <c r="H8121">
        <v>7.9</v>
      </c>
      <c r="I8121">
        <v>1.8</v>
      </c>
      <c r="J8121">
        <v>4.2</v>
      </c>
      <c r="K8121">
        <v>10.9</v>
      </c>
      <c r="L8121">
        <v>1.3</v>
      </c>
      <c r="M8121">
        <v>4.5999999999999996</v>
      </c>
      <c r="N8121">
        <v>11.1</v>
      </c>
      <c r="O8121">
        <v>12.7</v>
      </c>
      <c r="P8121">
        <v>5.2</v>
      </c>
      <c r="Q8121">
        <f>E8121*$Z$2+F8121*$Z$3+G8121*$Z$4+H8121*$Z$5+I8121*$Z$6+J8121*$Z$7+K8121*$Z$8+L8121*$Z$9+M8121*$Z$10+N8121*$Z$11+O8121*$Z$12+P8121*$Z$13</f>
        <v>7.3913437999999987</v>
      </c>
      <c r="R8121">
        <v>498.37</v>
      </c>
    </row>
    <row r="8122" spans="1:18" x14ac:dyDescent="0.3">
      <c r="A8122" s="1">
        <v>37127</v>
      </c>
      <c r="B8122" t="str">
        <f t="shared" si="380"/>
        <v>2001</v>
      </c>
      <c r="C8122" t="str">
        <f t="shared" si="381"/>
        <v>08</v>
      </c>
      <c r="D8122" t="str">
        <f t="shared" si="382"/>
        <v>24</v>
      </c>
      <c r="E8122">
        <v>20.8</v>
      </c>
      <c r="F8122">
        <v>35.1</v>
      </c>
      <c r="G8122">
        <v>30.4</v>
      </c>
      <c r="H8122">
        <v>19.3</v>
      </c>
      <c r="I8122">
        <v>32.5</v>
      </c>
      <c r="J8122">
        <v>43</v>
      </c>
      <c r="K8122">
        <v>32.700000000000003</v>
      </c>
      <c r="L8122">
        <v>29.6</v>
      </c>
      <c r="M8122">
        <v>15</v>
      </c>
      <c r="N8122">
        <v>15.9</v>
      </c>
      <c r="O8122">
        <v>17</v>
      </c>
      <c r="P8122">
        <v>25</v>
      </c>
      <c r="Q8122">
        <f>E8122*$Z$2+F8122*$Z$3+G8122*$Z$4+H8122*$Z$5+I8122*$Z$6+J8122*$Z$7+K8122*$Z$8+L8122*$Z$9+M8122*$Z$10+N8122*$Z$11+O8122*$Z$12+P8122*$Z$13</f>
        <v>27.950307799999997</v>
      </c>
      <c r="R8122">
        <v>543.29</v>
      </c>
    </row>
    <row r="8123" spans="1:18" x14ac:dyDescent="0.3">
      <c r="A8123" s="1">
        <v>37128</v>
      </c>
      <c r="B8123" t="str">
        <f t="shared" si="380"/>
        <v>2001</v>
      </c>
      <c r="C8123" t="str">
        <f t="shared" si="381"/>
        <v>08</v>
      </c>
      <c r="D8123" t="str">
        <f t="shared" si="382"/>
        <v>25</v>
      </c>
      <c r="E8123">
        <v>0.6</v>
      </c>
      <c r="F8123">
        <v>19.3</v>
      </c>
      <c r="G8123">
        <v>22.1</v>
      </c>
      <c r="H8123">
        <v>0.9</v>
      </c>
      <c r="I8123">
        <v>2.7</v>
      </c>
      <c r="J8123">
        <v>6</v>
      </c>
      <c r="K8123">
        <v>17.7</v>
      </c>
      <c r="L8123">
        <v>0.5</v>
      </c>
      <c r="M8123">
        <v>1.5</v>
      </c>
      <c r="N8123">
        <v>16.5</v>
      </c>
      <c r="O8123">
        <v>17</v>
      </c>
      <c r="P8123">
        <v>4.5999999999999996</v>
      </c>
      <c r="Q8123">
        <f>E8123*$Z$2+F8123*$Z$3+G8123*$Z$4+H8123*$Z$5+I8123*$Z$6+J8123*$Z$7+K8123*$Z$8+L8123*$Z$9+M8123*$Z$10+N8123*$Z$11+O8123*$Z$12+P8123*$Z$13</f>
        <v>10.573699100000001</v>
      </c>
      <c r="R8123">
        <v>496.09</v>
      </c>
    </row>
    <row r="8124" spans="1:18" x14ac:dyDescent="0.3">
      <c r="A8124" s="1">
        <v>37129</v>
      </c>
      <c r="B8124" t="str">
        <f t="shared" si="380"/>
        <v>2001</v>
      </c>
      <c r="C8124" t="str">
        <f t="shared" si="381"/>
        <v>08</v>
      </c>
      <c r="D8124" t="str">
        <f t="shared" si="382"/>
        <v>26</v>
      </c>
      <c r="E8124">
        <v>0</v>
      </c>
      <c r="F8124">
        <v>7.9</v>
      </c>
      <c r="G8124">
        <v>14</v>
      </c>
      <c r="H8124">
        <v>5.2</v>
      </c>
      <c r="I8124">
        <v>0</v>
      </c>
      <c r="J8124">
        <v>1.5</v>
      </c>
      <c r="K8124">
        <v>7.3</v>
      </c>
      <c r="L8124">
        <v>0.7</v>
      </c>
      <c r="M8124">
        <v>1.1000000000000001</v>
      </c>
      <c r="N8124">
        <v>8.4</v>
      </c>
      <c r="O8124">
        <v>9</v>
      </c>
      <c r="P8124">
        <v>2.2999999999999998</v>
      </c>
      <c r="Q8124">
        <f>E8124*$Z$2+F8124*$Z$3+G8124*$Z$4+H8124*$Z$5+I8124*$Z$6+J8124*$Z$7+K8124*$Z$8+L8124*$Z$9+M8124*$Z$10+N8124*$Z$11+O8124*$Z$12+P8124*$Z$13</f>
        <v>4.7448857000000002</v>
      </c>
      <c r="R8124">
        <v>338</v>
      </c>
    </row>
    <row r="8125" spans="1:18" x14ac:dyDescent="0.3">
      <c r="A8125" s="1">
        <v>37130</v>
      </c>
      <c r="B8125" t="str">
        <f t="shared" si="380"/>
        <v>2001</v>
      </c>
      <c r="C8125" t="str">
        <f t="shared" si="381"/>
        <v>08</v>
      </c>
      <c r="D8125" t="str">
        <f t="shared" si="382"/>
        <v>27</v>
      </c>
      <c r="E8125">
        <v>25.4</v>
      </c>
      <c r="F8125">
        <v>6.3</v>
      </c>
      <c r="G8125">
        <v>5.9</v>
      </c>
      <c r="H8125">
        <v>23.6</v>
      </c>
      <c r="I8125">
        <v>2.2999999999999998</v>
      </c>
      <c r="J8125">
        <v>2.4</v>
      </c>
      <c r="K8125">
        <v>9.4</v>
      </c>
      <c r="L8125">
        <v>47.3</v>
      </c>
      <c r="M8125">
        <v>0.2</v>
      </c>
      <c r="N8125">
        <v>14.3</v>
      </c>
      <c r="O8125">
        <v>12.5</v>
      </c>
      <c r="P8125">
        <v>31.4</v>
      </c>
      <c r="Q8125">
        <f>E8125*$Z$2+F8125*$Z$3+G8125*$Z$4+H8125*$Z$5+I8125*$Z$6+J8125*$Z$7+K8125*$Z$8+L8125*$Z$9+M8125*$Z$10+N8125*$Z$11+O8125*$Z$12+P8125*$Z$13</f>
        <v>11.4407073</v>
      </c>
      <c r="R8125">
        <v>234.12</v>
      </c>
    </row>
    <row r="8126" spans="1:18" x14ac:dyDescent="0.3">
      <c r="A8126" s="1">
        <v>37131</v>
      </c>
      <c r="B8126" t="str">
        <f t="shared" si="380"/>
        <v>2001</v>
      </c>
      <c r="C8126" t="str">
        <f t="shared" si="381"/>
        <v>08</v>
      </c>
      <c r="D8126" t="str">
        <f t="shared" si="382"/>
        <v>28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1.9</v>
      </c>
      <c r="M8126">
        <v>0</v>
      </c>
      <c r="N8126">
        <v>0</v>
      </c>
      <c r="O8126">
        <v>0</v>
      </c>
      <c r="P8126">
        <v>0</v>
      </c>
      <c r="Q8126">
        <f>E8126*$Z$2+F8126*$Z$3+G8126*$Z$4+H8126*$Z$5+I8126*$Z$6+J8126*$Z$7+K8126*$Z$8+L8126*$Z$9+M8126*$Z$10+N8126*$Z$11+O8126*$Z$12+P8126*$Z$13</f>
        <v>0.14345949999999999</v>
      </c>
      <c r="R8126">
        <v>188.71</v>
      </c>
    </row>
    <row r="8127" spans="1:18" x14ac:dyDescent="0.3">
      <c r="A8127" s="1">
        <v>37132</v>
      </c>
      <c r="B8127" t="str">
        <f t="shared" si="380"/>
        <v>2001</v>
      </c>
      <c r="C8127" t="str">
        <f t="shared" si="381"/>
        <v>08</v>
      </c>
      <c r="D8127" t="str">
        <f t="shared" si="382"/>
        <v>29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f>E8127*$Z$2+F8127*$Z$3+G8127*$Z$4+H8127*$Z$5+I8127*$Z$6+J8127*$Z$7+K8127*$Z$8+L8127*$Z$9+M8127*$Z$10+N8127*$Z$11+O8127*$Z$12+P8127*$Z$13</f>
        <v>0</v>
      </c>
      <c r="R8127">
        <v>158.69999999999999</v>
      </c>
    </row>
    <row r="8128" spans="1:18" x14ac:dyDescent="0.3">
      <c r="A8128" s="1">
        <v>37133</v>
      </c>
      <c r="B8128" t="str">
        <f t="shared" si="380"/>
        <v>2001</v>
      </c>
      <c r="C8128" t="str">
        <f t="shared" si="381"/>
        <v>08</v>
      </c>
      <c r="D8128" t="str">
        <f t="shared" si="382"/>
        <v>30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f>E8128*$Z$2+F8128*$Z$3+G8128*$Z$4+H8128*$Z$5+I8128*$Z$6+J8128*$Z$7+K8128*$Z$8+L8128*$Z$9+M8128*$Z$10+N8128*$Z$11+O8128*$Z$12+P8128*$Z$13</f>
        <v>0</v>
      </c>
      <c r="R8128">
        <v>128.28</v>
      </c>
    </row>
    <row r="8129" spans="1:18" x14ac:dyDescent="0.3">
      <c r="A8129" s="1">
        <v>37134</v>
      </c>
      <c r="B8129" t="str">
        <f t="shared" si="380"/>
        <v>2001</v>
      </c>
      <c r="C8129" t="str">
        <f t="shared" si="381"/>
        <v>08</v>
      </c>
      <c r="D8129" t="str">
        <f t="shared" si="382"/>
        <v>31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f>E8129*$Z$2+F8129*$Z$3+G8129*$Z$4+H8129*$Z$5+I8129*$Z$6+J8129*$Z$7+K8129*$Z$8+L8129*$Z$9+M8129*$Z$10+N8129*$Z$11+O8129*$Z$12+P8129*$Z$13</f>
        <v>0</v>
      </c>
      <c r="R8129">
        <v>117.55</v>
      </c>
    </row>
    <row r="8130" spans="1:18" x14ac:dyDescent="0.3">
      <c r="A8130" s="1">
        <v>37135</v>
      </c>
      <c r="B8130" t="str">
        <f t="shared" si="380"/>
        <v>2001</v>
      </c>
      <c r="C8130" t="str">
        <f t="shared" si="381"/>
        <v>09</v>
      </c>
      <c r="D8130" t="str">
        <f t="shared" si="382"/>
        <v>01</v>
      </c>
      <c r="E8130">
        <v>36.4</v>
      </c>
      <c r="F8130">
        <v>27.8</v>
      </c>
      <c r="G8130">
        <v>19.7</v>
      </c>
      <c r="H8130">
        <v>13.1</v>
      </c>
      <c r="I8130">
        <v>27.3</v>
      </c>
      <c r="J8130">
        <v>26.7</v>
      </c>
      <c r="K8130">
        <v>19.3</v>
      </c>
      <c r="L8130">
        <v>14.1</v>
      </c>
      <c r="M8130">
        <v>9.6999999999999993</v>
      </c>
      <c r="N8130">
        <v>4.2</v>
      </c>
      <c r="O8130">
        <v>3.3</v>
      </c>
      <c r="P8130">
        <v>10.7</v>
      </c>
      <c r="Q8130">
        <f>E8130*$Z$2+F8130*$Z$3+G8130*$Z$4+H8130*$Z$5+I8130*$Z$6+J8130*$Z$7+K8130*$Z$8+L8130*$Z$9+M8130*$Z$10+N8130*$Z$11+O8130*$Z$12+P8130*$Z$13</f>
        <v>16.348671400000001</v>
      </c>
      <c r="R8130">
        <v>116.85</v>
      </c>
    </row>
    <row r="8131" spans="1:18" x14ac:dyDescent="0.3">
      <c r="A8131" s="1">
        <v>37136</v>
      </c>
      <c r="B8131" t="str">
        <f t="shared" si="380"/>
        <v>2001</v>
      </c>
      <c r="C8131" t="str">
        <f t="shared" si="381"/>
        <v>09</v>
      </c>
      <c r="D8131" t="str">
        <f t="shared" si="382"/>
        <v>02</v>
      </c>
      <c r="E8131">
        <v>4.3</v>
      </c>
      <c r="F8131">
        <v>1.2</v>
      </c>
      <c r="G8131">
        <v>2.9</v>
      </c>
      <c r="H8131">
        <v>11.6</v>
      </c>
      <c r="I8131">
        <v>1.2</v>
      </c>
      <c r="J8131">
        <v>2.5</v>
      </c>
      <c r="K8131">
        <v>8.6999999999999993</v>
      </c>
      <c r="L8131">
        <v>22.4</v>
      </c>
      <c r="M8131">
        <v>2.5</v>
      </c>
      <c r="N8131">
        <v>15.1</v>
      </c>
      <c r="O8131">
        <v>22.7</v>
      </c>
      <c r="P8131">
        <v>27.3</v>
      </c>
      <c r="Q8131">
        <f>E8131*$Z$2+F8131*$Z$3+G8131*$Z$4+H8131*$Z$5+I8131*$Z$6+J8131*$Z$7+K8131*$Z$8+L8131*$Z$9+M8131*$Z$10+N8131*$Z$11+O8131*$Z$12+P8131*$Z$13</f>
        <v>10.095979</v>
      </c>
      <c r="R8131">
        <v>156</v>
      </c>
    </row>
    <row r="8132" spans="1:18" x14ac:dyDescent="0.3">
      <c r="A8132" s="1">
        <v>37137</v>
      </c>
      <c r="B8132" t="str">
        <f t="shared" si="380"/>
        <v>2001</v>
      </c>
      <c r="C8132" t="str">
        <f t="shared" si="381"/>
        <v>09</v>
      </c>
      <c r="D8132" t="str">
        <f t="shared" si="382"/>
        <v>03</v>
      </c>
      <c r="E8132">
        <v>19.399999999999999</v>
      </c>
      <c r="F8132">
        <v>6.2</v>
      </c>
      <c r="G8132">
        <v>1.6</v>
      </c>
      <c r="H8132">
        <v>0.1</v>
      </c>
      <c r="I8132">
        <v>7.5</v>
      </c>
      <c r="J8132">
        <v>4.5999999999999996</v>
      </c>
      <c r="K8132">
        <v>1.5</v>
      </c>
      <c r="L8132">
        <v>0</v>
      </c>
      <c r="M8132">
        <v>13.5</v>
      </c>
      <c r="N8132">
        <v>3.2</v>
      </c>
      <c r="O8132">
        <v>0.7</v>
      </c>
      <c r="P8132">
        <v>0</v>
      </c>
      <c r="Q8132">
        <f>E8132*$Z$2+F8132*$Z$3+G8132*$Z$4+H8132*$Z$5+I8132*$Z$6+J8132*$Z$7+K8132*$Z$8+L8132*$Z$9+M8132*$Z$10+N8132*$Z$11+O8132*$Z$12+P8132*$Z$13</f>
        <v>4.1915427999999997</v>
      </c>
      <c r="R8132">
        <v>175.09</v>
      </c>
    </row>
    <row r="8133" spans="1:18" x14ac:dyDescent="0.3">
      <c r="A8133" s="1">
        <v>37138</v>
      </c>
      <c r="B8133" t="str">
        <f t="shared" si="380"/>
        <v>2001</v>
      </c>
      <c r="C8133" t="str">
        <f t="shared" si="381"/>
        <v>09</v>
      </c>
      <c r="D8133" t="str">
        <f t="shared" si="382"/>
        <v>04</v>
      </c>
      <c r="E8133">
        <v>7.2</v>
      </c>
      <c r="F8133">
        <v>1.9</v>
      </c>
      <c r="G8133">
        <v>2.7</v>
      </c>
      <c r="H8133">
        <v>10.199999999999999</v>
      </c>
      <c r="I8133">
        <v>1.3</v>
      </c>
      <c r="J8133">
        <v>0.4</v>
      </c>
      <c r="K8133">
        <v>1.1000000000000001</v>
      </c>
      <c r="L8133">
        <v>1.8</v>
      </c>
      <c r="M8133">
        <v>0.9</v>
      </c>
      <c r="N8133">
        <v>0.6</v>
      </c>
      <c r="O8133">
        <v>0.1</v>
      </c>
      <c r="P8133">
        <v>0</v>
      </c>
      <c r="Q8133">
        <f>E8133*$Z$2+F8133*$Z$3+G8133*$Z$4+H8133*$Z$5+I8133*$Z$6+J8133*$Z$7+K8133*$Z$8+L8133*$Z$9+M8133*$Z$10+N8133*$Z$11+O8133*$Z$12+P8133*$Z$13</f>
        <v>0.95125699999999991</v>
      </c>
      <c r="R8133">
        <v>154.16999999999999</v>
      </c>
    </row>
    <row r="8134" spans="1:18" x14ac:dyDescent="0.3">
      <c r="A8134" s="1">
        <v>37139</v>
      </c>
      <c r="B8134" t="str">
        <f t="shared" si="380"/>
        <v>2001</v>
      </c>
      <c r="C8134" t="str">
        <f t="shared" si="381"/>
        <v>09</v>
      </c>
      <c r="D8134" t="str">
        <f t="shared" si="382"/>
        <v>05</v>
      </c>
      <c r="E8134">
        <v>0</v>
      </c>
      <c r="F8134">
        <v>0</v>
      </c>
      <c r="G8134">
        <v>0</v>
      </c>
      <c r="H8134">
        <v>0</v>
      </c>
      <c r="I8134">
        <v>0.4</v>
      </c>
      <c r="J8134">
        <v>0.4</v>
      </c>
      <c r="K8134">
        <v>0.7</v>
      </c>
      <c r="L8134">
        <v>0</v>
      </c>
      <c r="M8134">
        <v>0.4</v>
      </c>
      <c r="N8134">
        <v>1.6</v>
      </c>
      <c r="O8134">
        <v>1.2</v>
      </c>
      <c r="P8134">
        <v>0.1</v>
      </c>
      <c r="Q8134">
        <f>E8134*$Z$2+F8134*$Z$3+G8134*$Z$4+H8134*$Z$5+I8134*$Z$6+J8134*$Z$7+K8134*$Z$8+L8134*$Z$9+M8134*$Z$10+N8134*$Z$11+O8134*$Z$12+P8134*$Z$13</f>
        <v>0.63465089999999991</v>
      </c>
      <c r="R8134">
        <v>99.01</v>
      </c>
    </row>
    <row r="8135" spans="1:18" x14ac:dyDescent="0.3">
      <c r="A8135" s="1">
        <v>37140</v>
      </c>
      <c r="B8135" t="str">
        <f t="shared" si="380"/>
        <v>2001</v>
      </c>
      <c r="C8135" t="str">
        <f t="shared" si="381"/>
        <v>09</v>
      </c>
      <c r="D8135" t="str">
        <f t="shared" si="382"/>
        <v>06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f>E8135*$Z$2+F8135*$Z$3+G8135*$Z$4+H8135*$Z$5+I8135*$Z$6+J8135*$Z$7+K8135*$Z$8+L8135*$Z$9+M8135*$Z$10+N8135*$Z$11+O8135*$Z$12+P8135*$Z$13</f>
        <v>0</v>
      </c>
      <c r="R8135">
        <v>75.16</v>
      </c>
    </row>
    <row r="8136" spans="1:18" x14ac:dyDescent="0.3">
      <c r="A8136" s="1">
        <v>37141</v>
      </c>
      <c r="B8136" t="str">
        <f t="shared" si="380"/>
        <v>2001</v>
      </c>
      <c r="C8136" t="str">
        <f t="shared" si="381"/>
        <v>09</v>
      </c>
      <c r="D8136" t="str">
        <f t="shared" si="382"/>
        <v>07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0.1</v>
      </c>
      <c r="K8136">
        <v>0.3</v>
      </c>
      <c r="L8136">
        <v>0</v>
      </c>
      <c r="M8136">
        <v>0</v>
      </c>
      <c r="N8136">
        <v>0.6</v>
      </c>
      <c r="O8136">
        <v>0.5</v>
      </c>
      <c r="P8136">
        <v>0</v>
      </c>
      <c r="Q8136">
        <f>E8136*$Z$2+F8136*$Z$3+G8136*$Z$4+H8136*$Z$5+I8136*$Z$6+J8136*$Z$7+K8136*$Z$8+L8136*$Z$9+M8136*$Z$10+N8136*$Z$11+O8136*$Z$12+P8136*$Z$13</f>
        <v>0.21133149999999998</v>
      </c>
      <c r="R8136">
        <v>64.05</v>
      </c>
    </row>
    <row r="8137" spans="1:18" x14ac:dyDescent="0.3">
      <c r="A8137" s="1">
        <v>37142</v>
      </c>
      <c r="B8137" t="str">
        <f t="shared" ref="B8137:B8200" si="383">TEXT(A8137,"yyyy")</f>
        <v>2001</v>
      </c>
      <c r="C8137" t="str">
        <f t="shared" ref="C8137:C8200" si="384">TEXT(A8137,"mm")</f>
        <v>09</v>
      </c>
      <c r="D8137" t="str">
        <f t="shared" si="382"/>
        <v>08</v>
      </c>
      <c r="E8137">
        <v>0</v>
      </c>
      <c r="F8137">
        <v>0</v>
      </c>
      <c r="G8137">
        <v>0</v>
      </c>
      <c r="H8137">
        <v>0</v>
      </c>
      <c r="I8137">
        <v>1.2</v>
      </c>
      <c r="J8137">
        <v>0.3</v>
      </c>
      <c r="K8137">
        <v>1</v>
      </c>
      <c r="L8137">
        <v>0.9</v>
      </c>
      <c r="M8137">
        <v>0.3</v>
      </c>
      <c r="N8137">
        <v>1.9</v>
      </c>
      <c r="O8137">
        <v>1.7</v>
      </c>
      <c r="P8137">
        <v>0.6</v>
      </c>
      <c r="Q8137">
        <f>E8137*$Z$2+F8137*$Z$3+G8137*$Z$4+H8137*$Z$5+I8137*$Z$6+J8137*$Z$7+K8137*$Z$8+L8137*$Z$9+M8137*$Z$10+N8137*$Z$11+O8137*$Z$12+P8137*$Z$13</f>
        <v>0.92525180000000007</v>
      </c>
      <c r="R8137">
        <v>58.74</v>
      </c>
    </row>
    <row r="8138" spans="1:18" x14ac:dyDescent="0.3">
      <c r="A8138" s="1">
        <v>37143</v>
      </c>
      <c r="B8138" t="str">
        <f t="shared" si="383"/>
        <v>2001</v>
      </c>
      <c r="C8138" t="str">
        <f t="shared" si="384"/>
        <v>09</v>
      </c>
      <c r="D8138" t="str">
        <f t="shared" si="382"/>
        <v>09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0.7</v>
      </c>
      <c r="M8138">
        <v>0</v>
      </c>
      <c r="N8138">
        <v>0</v>
      </c>
      <c r="O8138">
        <v>0</v>
      </c>
      <c r="P8138">
        <v>0.3</v>
      </c>
      <c r="Q8138">
        <f>E8138*$Z$2+F8138*$Z$3+G8138*$Z$4+H8138*$Z$5+I8138*$Z$6+J8138*$Z$7+K8138*$Z$8+L8138*$Z$9+M8138*$Z$10+N8138*$Z$11+O8138*$Z$12+P8138*$Z$13</f>
        <v>6.5797899999999993E-2</v>
      </c>
      <c r="R8138">
        <v>50</v>
      </c>
    </row>
    <row r="8139" spans="1:18" x14ac:dyDescent="0.3">
      <c r="A8139" s="1">
        <v>37144</v>
      </c>
      <c r="B8139" t="str">
        <f t="shared" si="383"/>
        <v>2001</v>
      </c>
      <c r="C8139" t="str">
        <f t="shared" si="384"/>
        <v>09</v>
      </c>
      <c r="D8139" t="str">
        <f t="shared" si="382"/>
        <v>10</v>
      </c>
      <c r="E8139">
        <v>3.2</v>
      </c>
      <c r="F8139">
        <v>0.8</v>
      </c>
      <c r="G8139">
        <v>0</v>
      </c>
      <c r="H8139">
        <v>0.4</v>
      </c>
      <c r="I8139">
        <v>0.4</v>
      </c>
      <c r="J8139">
        <v>0.3</v>
      </c>
      <c r="K8139">
        <v>0.9</v>
      </c>
      <c r="L8139">
        <v>3.6</v>
      </c>
      <c r="M8139">
        <v>0</v>
      </c>
      <c r="N8139">
        <v>1.8</v>
      </c>
      <c r="O8139">
        <v>1.6</v>
      </c>
      <c r="P8139">
        <v>1.7</v>
      </c>
      <c r="Q8139">
        <f>E8139*$Z$2+F8139*$Z$3+G8139*$Z$4+H8139*$Z$5+I8139*$Z$6+J8139*$Z$7+K8139*$Z$8+L8139*$Z$9+M8139*$Z$10+N8139*$Z$11+O8139*$Z$12+P8139*$Z$13</f>
        <v>1.111245</v>
      </c>
      <c r="R8139">
        <v>51.74</v>
      </c>
    </row>
    <row r="8140" spans="1:18" x14ac:dyDescent="0.3">
      <c r="A8140" s="1">
        <v>37145</v>
      </c>
      <c r="B8140" t="str">
        <f t="shared" si="383"/>
        <v>2001</v>
      </c>
      <c r="C8140" t="str">
        <f t="shared" si="384"/>
        <v>09</v>
      </c>
      <c r="D8140" t="str">
        <f t="shared" si="382"/>
        <v>11</v>
      </c>
      <c r="E8140">
        <v>0.3</v>
      </c>
      <c r="F8140">
        <v>8.5</v>
      </c>
      <c r="G8140">
        <v>10.1</v>
      </c>
      <c r="H8140">
        <v>0.5</v>
      </c>
      <c r="I8140">
        <v>1.4</v>
      </c>
      <c r="J8140">
        <v>2.5</v>
      </c>
      <c r="K8140">
        <v>10.5</v>
      </c>
      <c r="L8140">
        <v>1.1000000000000001</v>
      </c>
      <c r="M8140">
        <v>1</v>
      </c>
      <c r="N8140">
        <v>11.4</v>
      </c>
      <c r="O8140">
        <v>10</v>
      </c>
      <c r="P8140">
        <v>1.6</v>
      </c>
      <c r="Q8140">
        <f>E8140*$Z$2+F8140*$Z$3+G8140*$Z$4+H8140*$Z$5+I8140*$Z$6+J8140*$Z$7+K8140*$Z$8+L8140*$Z$9+M8140*$Z$10+N8140*$Z$11+O8140*$Z$12+P8140*$Z$13</f>
        <v>6.0769766999999995</v>
      </c>
      <c r="R8140">
        <v>53.5</v>
      </c>
    </row>
    <row r="8141" spans="1:18" x14ac:dyDescent="0.3">
      <c r="A8141" s="1">
        <v>37146</v>
      </c>
      <c r="B8141" t="str">
        <f t="shared" si="383"/>
        <v>2001</v>
      </c>
      <c r="C8141" t="str">
        <f t="shared" si="384"/>
        <v>09</v>
      </c>
      <c r="D8141" t="str">
        <f t="shared" si="382"/>
        <v>12</v>
      </c>
      <c r="E8141">
        <v>0</v>
      </c>
      <c r="F8141">
        <v>0</v>
      </c>
      <c r="G8141">
        <v>0</v>
      </c>
      <c r="H8141">
        <v>0.2</v>
      </c>
      <c r="I8141">
        <v>0</v>
      </c>
      <c r="J8141">
        <v>0</v>
      </c>
      <c r="K8141">
        <v>0.2</v>
      </c>
      <c r="L8141">
        <v>1.6</v>
      </c>
      <c r="M8141">
        <v>0</v>
      </c>
      <c r="N8141">
        <v>4.9000000000000004</v>
      </c>
      <c r="O8141">
        <v>6.2</v>
      </c>
      <c r="P8141">
        <v>0.7</v>
      </c>
      <c r="Q8141">
        <f>E8141*$Z$2+F8141*$Z$3+G8141*$Z$4+H8141*$Z$5+I8141*$Z$6+J8141*$Z$7+K8141*$Z$8+L8141*$Z$9+M8141*$Z$10+N8141*$Z$11+O8141*$Z$12+P8141*$Z$13</f>
        <v>1.6018013</v>
      </c>
      <c r="R8141">
        <v>55.06</v>
      </c>
    </row>
    <row r="8142" spans="1:18" x14ac:dyDescent="0.3">
      <c r="A8142" s="1">
        <v>37147</v>
      </c>
      <c r="B8142" t="str">
        <f t="shared" si="383"/>
        <v>2001</v>
      </c>
      <c r="C8142" t="str">
        <f t="shared" si="384"/>
        <v>09</v>
      </c>
      <c r="D8142" t="str">
        <f t="shared" si="382"/>
        <v>13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0.2</v>
      </c>
      <c r="M8142">
        <v>0</v>
      </c>
      <c r="N8142">
        <v>0</v>
      </c>
      <c r="O8142">
        <v>0</v>
      </c>
      <c r="P8142">
        <v>0</v>
      </c>
      <c r="Q8142">
        <f>E8142*$Z$2+F8142*$Z$3+G8142*$Z$4+H8142*$Z$5+I8142*$Z$6+J8142*$Z$7+K8142*$Z$8+L8142*$Z$9+M8142*$Z$10+N8142*$Z$11+O8142*$Z$12+P8142*$Z$13</f>
        <v>1.5101000000000002E-2</v>
      </c>
      <c r="R8142">
        <v>50.73</v>
      </c>
    </row>
    <row r="8143" spans="1:18" x14ac:dyDescent="0.3">
      <c r="A8143" s="1">
        <v>37148</v>
      </c>
      <c r="B8143" t="str">
        <f t="shared" si="383"/>
        <v>2001</v>
      </c>
      <c r="C8143" t="str">
        <f t="shared" si="384"/>
        <v>09</v>
      </c>
      <c r="D8143" t="str">
        <f t="shared" ref="D8143:D8206" si="385">TEXT(A8143,"dd")</f>
        <v>14</v>
      </c>
      <c r="E8143">
        <v>21.8</v>
      </c>
      <c r="F8143">
        <v>5.2</v>
      </c>
      <c r="G8143">
        <v>0</v>
      </c>
      <c r="H8143">
        <v>0</v>
      </c>
      <c r="I8143">
        <v>1.6</v>
      </c>
      <c r="J8143">
        <v>0</v>
      </c>
      <c r="K8143">
        <v>0</v>
      </c>
      <c r="L8143">
        <v>0</v>
      </c>
      <c r="M8143">
        <v>0</v>
      </c>
      <c r="N8143">
        <v>0.1</v>
      </c>
      <c r="O8143">
        <v>0.2</v>
      </c>
      <c r="P8143">
        <v>0</v>
      </c>
      <c r="Q8143">
        <f>E8143*$Z$2+F8143*$Z$3+G8143*$Z$4+H8143*$Z$5+I8143*$Z$6+J8143*$Z$7+K8143*$Z$8+L8143*$Z$9+M8143*$Z$10+N8143*$Z$11+O8143*$Z$12+P8143*$Z$13</f>
        <v>0.73454750000000002</v>
      </c>
      <c r="R8143">
        <v>50.99</v>
      </c>
    </row>
    <row r="8144" spans="1:18" x14ac:dyDescent="0.3">
      <c r="A8144" s="1">
        <v>37149</v>
      </c>
      <c r="B8144" t="str">
        <f t="shared" si="383"/>
        <v>2001</v>
      </c>
      <c r="C8144" t="str">
        <f t="shared" si="384"/>
        <v>09</v>
      </c>
      <c r="D8144" t="str">
        <f t="shared" si="385"/>
        <v>15</v>
      </c>
      <c r="E8144">
        <v>0</v>
      </c>
      <c r="F8144">
        <v>0</v>
      </c>
      <c r="G8144">
        <v>0</v>
      </c>
      <c r="H8144">
        <v>0</v>
      </c>
      <c r="I8144">
        <v>2</v>
      </c>
      <c r="J8144">
        <v>1</v>
      </c>
      <c r="K8144">
        <v>0</v>
      </c>
      <c r="L8144">
        <v>0</v>
      </c>
      <c r="M8144">
        <v>2</v>
      </c>
      <c r="N8144">
        <v>1.3</v>
      </c>
      <c r="O8144">
        <v>0.3</v>
      </c>
      <c r="P8144">
        <v>0</v>
      </c>
      <c r="Q8144">
        <f>E8144*$Z$2+F8144*$Z$3+G8144*$Z$4+H8144*$Z$5+I8144*$Z$6+J8144*$Z$7+K8144*$Z$8+L8144*$Z$9+M8144*$Z$10+N8144*$Z$11+O8144*$Z$12+P8144*$Z$13</f>
        <v>0.77302180000000009</v>
      </c>
      <c r="R8144">
        <v>50.53</v>
      </c>
    </row>
    <row r="8145" spans="1:18" x14ac:dyDescent="0.3">
      <c r="A8145" s="1">
        <v>37150</v>
      </c>
      <c r="B8145" t="str">
        <f t="shared" si="383"/>
        <v>2001</v>
      </c>
      <c r="C8145" t="str">
        <f t="shared" si="384"/>
        <v>09</v>
      </c>
      <c r="D8145" t="str">
        <f t="shared" si="385"/>
        <v>16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f>E8145*$Z$2+F8145*$Z$3+G8145*$Z$4+H8145*$Z$5+I8145*$Z$6+J8145*$Z$7+K8145*$Z$8+L8145*$Z$9+M8145*$Z$10+N8145*$Z$11+O8145*$Z$12+P8145*$Z$13</f>
        <v>0</v>
      </c>
      <c r="R8145">
        <v>44</v>
      </c>
    </row>
    <row r="8146" spans="1:18" x14ac:dyDescent="0.3">
      <c r="A8146" s="1">
        <v>37151</v>
      </c>
      <c r="B8146" t="str">
        <f t="shared" si="383"/>
        <v>2001</v>
      </c>
      <c r="C8146" t="str">
        <f t="shared" si="384"/>
        <v>09</v>
      </c>
      <c r="D8146" t="str">
        <f t="shared" si="385"/>
        <v>17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f>E8146*$Z$2+F8146*$Z$3+G8146*$Z$4+H8146*$Z$5+I8146*$Z$6+J8146*$Z$7+K8146*$Z$8+L8146*$Z$9+M8146*$Z$10+N8146*$Z$11+O8146*$Z$12+P8146*$Z$13</f>
        <v>0</v>
      </c>
      <c r="R8146">
        <v>48.57</v>
      </c>
    </row>
    <row r="8147" spans="1:18" x14ac:dyDescent="0.3">
      <c r="A8147" s="1">
        <v>37152</v>
      </c>
      <c r="B8147" t="str">
        <f t="shared" si="383"/>
        <v>2001</v>
      </c>
      <c r="C8147" t="str">
        <f t="shared" si="384"/>
        <v>09</v>
      </c>
      <c r="D8147" t="str">
        <f t="shared" si="385"/>
        <v>18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f>E8147*$Z$2+F8147*$Z$3+G8147*$Z$4+H8147*$Z$5+I8147*$Z$6+J8147*$Z$7+K8147*$Z$8+L8147*$Z$9+M8147*$Z$10+N8147*$Z$11+O8147*$Z$12+P8147*$Z$13</f>
        <v>0</v>
      </c>
      <c r="R8147">
        <v>47.31</v>
      </c>
    </row>
    <row r="8148" spans="1:18" x14ac:dyDescent="0.3">
      <c r="A8148" s="1">
        <v>37153</v>
      </c>
      <c r="B8148" t="str">
        <f t="shared" si="383"/>
        <v>2001</v>
      </c>
      <c r="C8148" t="str">
        <f t="shared" si="384"/>
        <v>09</v>
      </c>
      <c r="D8148" t="str">
        <f t="shared" si="385"/>
        <v>19</v>
      </c>
      <c r="E8148">
        <v>4</v>
      </c>
      <c r="F8148">
        <v>0.9</v>
      </c>
      <c r="G8148">
        <v>0</v>
      </c>
      <c r="H8148">
        <v>0</v>
      </c>
      <c r="I8148">
        <v>0.2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f>E8148*$Z$2+F8148*$Z$3+G8148*$Z$4+H8148*$Z$5+I8148*$Z$6+J8148*$Z$7+K8148*$Z$8+L8148*$Z$9+M8148*$Z$10+N8148*$Z$11+O8148*$Z$12+P8148*$Z$13</f>
        <v>0.11586179999999999</v>
      </c>
      <c r="R8148">
        <v>46.22</v>
      </c>
    </row>
    <row r="8149" spans="1:18" x14ac:dyDescent="0.3">
      <c r="A8149" s="1">
        <v>37154</v>
      </c>
      <c r="B8149" t="str">
        <f t="shared" si="383"/>
        <v>2001</v>
      </c>
      <c r="C8149" t="str">
        <f t="shared" si="384"/>
        <v>09</v>
      </c>
      <c r="D8149" t="str">
        <f t="shared" si="385"/>
        <v>20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f>E8149*$Z$2+F8149*$Z$3+G8149*$Z$4+H8149*$Z$5+I8149*$Z$6+J8149*$Z$7+K8149*$Z$8+L8149*$Z$9+M8149*$Z$10+N8149*$Z$11+O8149*$Z$12+P8149*$Z$13</f>
        <v>0</v>
      </c>
      <c r="R8149">
        <v>39.979999999999997</v>
      </c>
    </row>
    <row r="8150" spans="1:18" x14ac:dyDescent="0.3">
      <c r="A8150" s="1">
        <v>37155</v>
      </c>
      <c r="B8150" t="str">
        <f t="shared" si="383"/>
        <v>2001</v>
      </c>
      <c r="C8150" t="str">
        <f t="shared" si="384"/>
        <v>09</v>
      </c>
      <c r="D8150" t="str">
        <f t="shared" si="385"/>
        <v>21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f>E8150*$Z$2+F8150*$Z$3+G8150*$Z$4+H8150*$Z$5+I8150*$Z$6+J8150*$Z$7+K8150*$Z$8+L8150*$Z$9+M8150*$Z$10+N8150*$Z$11+O8150*$Z$12+P8150*$Z$13</f>
        <v>0</v>
      </c>
      <c r="R8150">
        <v>35.79</v>
      </c>
    </row>
    <row r="8151" spans="1:18" x14ac:dyDescent="0.3">
      <c r="A8151" s="1">
        <v>37156</v>
      </c>
      <c r="B8151" t="str">
        <f t="shared" si="383"/>
        <v>2001</v>
      </c>
      <c r="C8151" t="str">
        <f t="shared" si="384"/>
        <v>09</v>
      </c>
      <c r="D8151" t="str">
        <f t="shared" si="385"/>
        <v>22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f>E8151*$Z$2+F8151*$Z$3+G8151*$Z$4+H8151*$Z$5+I8151*$Z$6+J8151*$Z$7+K8151*$Z$8+L8151*$Z$9+M8151*$Z$10+N8151*$Z$11+O8151*$Z$12+P8151*$Z$13</f>
        <v>0</v>
      </c>
      <c r="R8151">
        <v>33.57</v>
      </c>
    </row>
    <row r="8152" spans="1:18" x14ac:dyDescent="0.3">
      <c r="A8152" s="1">
        <v>37157</v>
      </c>
      <c r="B8152" t="str">
        <f t="shared" si="383"/>
        <v>2001</v>
      </c>
      <c r="C8152" t="str">
        <f t="shared" si="384"/>
        <v>09</v>
      </c>
      <c r="D8152" t="str">
        <f t="shared" si="385"/>
        <v>23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f>E8152*$Z$2+F8152*$Z$3+G8152*$Z$4+H8152*$Z$5+I8152*$Z$6+J8152*$Z$7+K8152*$Z$8+L8152*$Z$9+M8152*$Z$10+N8152*$Z$11+O8152*$Z$12+P8152*$Z$13</f>
        <v>0</v>
      </c>
      <c r="R8152">
        <v>34</v>
      </c>
    </row>
    <row r="8153" spans="1:18" x14ac:dyDescent="0.3">
      <c r="A8153" s="1">
        <v>37158</v>
      </c>
      <c r="B8153" t="str">
        <f t="shared" si="383"/>
        <v>2001</v>
      </c>
      <c r="C8153" t="str">
        <f t="shared" si="384"/>
        <v>09</v>
      </c>
      <c r="D8153" t="str">
        <f t="shared" si="385"/>
        <v>24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f>E8153*$Z$2+F8153*$Z$3+G8153*$Z$4+H8153*$Z$5+I8153*$Z$6+J8153*$Z$7+K8153*$Z$8+L8153*$Z$9+M8153*$Z$10+N8153*$Z$11+O8153*$Z$12+P8153*$Z$13</f>
        <v>0</v>
      </c>
      <c r="R8153">
        <v>32.01</v>
      </c>
    </row>
    <row r="8154" spans="1:18" x14ac:dyDescent="0.3">
      <c r="A8154" s="1">
        <v>37159</v>
      </c>
      <c r="B8154" t="str">
        <f t="shared" si="383"/>
        <v>2001</v>
      </c>
      <c r="C8154" t="str">
        <f t="shared" si="384"/>
        <v>09</v>
      </c>
      <c r="D8154" t="str">
        <f t="shared" si="385"/>
        <v>25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f>E8154*$Z$2+F8154*$Z$3+G8154*$Z$4+H8154*$Z$5+I8154*$Z$6+J8154*$Z$7+K8154*$Z$8+L8154*$Z$9+M8154*$Z$10+N8154*$Z$11+O8154*$Z$12+P8154*$Z$13</f>
        <v>0</v>
      </c>
      <c r="R8154">
        <v>30.39</v>
      </c>
    </row>
    <row r="8155" spans="1:18" x14ac:dyDescent="0.3">
      <c r="A8155" s="1">
        <v>37160</v>
      </c>
      <c r="B8155" t="str">
        <f t="shared" si="383"/>
        <v>2001</v>
      </c>
      <c r="C8155" t="str">
        <f t="shared" si="384"/>
        <v>09</v>
      </c>
      <c r="D8155" t="str">
        <f t="shared" si="385"/>
        <v>26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f>E8155*$Z$2+F8155*$Z$3+G8155*$Z$4+H8155*$Z$5+I8155*$Z$6+J8155*$Z$7+K8155*$Z$8+L8155*$Z$9+M8155*$Z$10+N8155*$Z$11+O8155*$Z$12+P8155*$Z$13</f>
        <v>0</v>
      </c>
      <c r="R8155">
        <v>28.51</v>
      </c>
    </row>
    <row r="8156" spans="1:18" x14ac:dyDescent="0.3">
      <c r="A8156" s="1">
        <v>37161</v>
      </c>
      <c r="B8156" t="str">
        <f t="shared" si="383"/>
        <v>2001</v>
      </c>
      <c r="C8156" t="str">
        <f t="shared" si="384"/>
        <v>09</v>
      </c>
      <c r="D8156" t="str">
        <f t="shared" si="385"/>
        <v>27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f>E8156*$Z$2+F8156*$Z$3+G8156*$Z$4+H8156*$Z$5+I8156*$Z$6+J8156*$Z$7+K8156*$Z$8+L8156*$Z$9+M8156*$Z$10+N8156*$Z$11+O8156*$Z$12+P8156*$Z$13</f>
        <v>0</v>
      </c>
      <c r="R8156">
        <v>27.74</v>
      </c>
    </row>
    <row r="8157" spans="1:18" x14ac:dyDescent="0.3">
      <c r="A8157" s="1">
        <v>37162</v>
      </c>
      <c r="B8157" t="str">
        <f t="shared" si="383"/>
        <v>2001</v>
      </c>
      <c r="C8157" t="str">
        <f t="shared" si="384"/>
        <v>09</v>
      </c>
      <c r="D8157" t="str">
        <f t="shared" si="385"/>
        <v>28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f>E8157*$Z$2+F8157*$Z$3+G8157*$Z$4+H8157*$Z$5+I8157*$Z$6+J8157*$Z$7+K8157*$Z$8+L8157*$Z$9+M8157*$Z$10+N8157*$Z$11+O8157*$Z$12+P8157*$Z$13</f>
        <v>0</v>
      </c>
      <c r="R8157">
        <v>27.16</v>
      </c>
    </row>
    <row r="8158" spans="1:18" x14ac:dyDescent="0.3">
      <c r="A8158" s="1">
        <v>37163</v>
      </c>
      <c r="B8158" t="str">
        <f t="shared" si="383"/>
        <v>2001</v>
      </c>
      <c r="C8158" t="str">
        <f t="shared" si="384"/>
        <v>09</v>
      </c>
      <c r="D8158" t="str">
        <f t="shared" si="385"/>
        <v>29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f>E8158*$Z$2+F8158*$Z$3+G8158*$Z$4+H8158*$Z$5+I8158*$Z$6+J8158*$Z$7+K8158*$Z$8+L8158*$Z$9+M8158*$Z$10+N8158*$Z$11+O8158*$Z$12+P8158*$Z$13</f>
        <v>0</v>
      </c>
      <c r="R8158">
        <v>26.84</v>
      </c>
    </row>
    <row r="8159" spans="1:18" x14ac:dyDescent="0.3">
      <c r="A8159" s="1">
        <v>37164</v>
      </c>
      <c r="B8159" t="str">
        <f t="shared" si="383"/>
        <v>2001</v>
      </c>
      <c r="C8159" t="str">
        <f t="shared" si="384"/>
        <v>09</v>
      </c>
      <c r="D8159" t="str">
        <f t="shared" si="385"/>
        <v>30</v>
      </c>
      <c r="E8159">
        <v>7</v>
      </c>
      <c r="F8159">
        <v>3.7</v>
      </c>
      <c r="G8159">
        <v>3.4</v>
      </c>
      <c r="H8159">
        <v>1.2</v>
      </c>
      <c r="I8159">
        <v>0.4</v>
      </c>
      <c r="J8159">
        <v>0</v>
      </c>
      <c r="K8159">
        <v>0.9</v>
      </c>
      <c r="L8159">
        <v>15.9</v>
      </c>
      <c r="M8159">
        <v>0</v>
      </c>
      <c r="N8159">
        <v>0</v>
      </c>
      <c r="O8159">
        <v>0</v>
      </c>
      <c r="P8159">
        <v>11.4</v>
      </c>
      <c r="Q8159">
        <f>E8159*$Z$2+F8159*$Z$3+G8159*$Z$4+H8159*$Z$5+I8159*$Z$6+J8159*$Z$7+K8159*$Z$8+L8159*$Z$9+M8159*$Z$10+N8159*$Z$11+O8159*$Z$12+P8159*$Z$13</f>
        <v>2.247366</v>
      </c>
      <c r="R8159">
        <v>28</v>
      </c>
    </row>
    <row r="8160" spans="1:18" x14ac:dyDescent="0.3">
      <c r="A8160" s="1">
        <v>37165</v>
      </c>
      <c r="B8160" t="str">
        <f t="shared" si="383"/>
        <v>2001</v>
      </c>
      <c r="C8160" t="str">
        <f t="shared" si="384"/>
        <v>10</v>
      </c>
      <c r="D8160" t="str">
        <f t="shared" si="385"/>
        <v>01</v>
      </c>
      <c r="E8160">
        <v>1.2</v>
      </c>
      <c r="F8160">
        <v>0.3</v>
      </c>
      <c r="G8160">
        <v>4.7</v>
      </c>
      <c r="H8160">
        <v>22.9</v>
      </c>
      <c r="I8160">
        <v>0</v>
      </c>
      <c r="J8160">
        <v>0</v>
      </c>
      <c r="K8160">
        <v>2.4</v>
      </c>
      <c r="L8160">
        <v>15.2</v>
      </c>
      <c r="M8160">
        <v>0</v>
      </c>
      <c r="N8160">
        <v>5.8</v>
      </c>
      <c r="O8160">
        <v>7.4</v>
      </c>
      <c r="P8160">
        <v>7.3</v>
      </c>
      <c r="Q8160">
        <f>E8160*$Z$2+F8160*$Z$3+G8160*$Z$4+H8160*$Z$5+I8160*$Z$6+J8160*$Z$7+K8160*$Z$8+L8160*$Z$9+M8160*$Z$10+N8160*$Z$11+O8160*$Z$12+P8160*$Z$13</f>
        <v>3.6973025999999996</v>
      </c>
      <c r="R8160">
        <v>24.07</v>
      </c>
    </row>
    <row r="8161" spans="1:18" x14ac:dyDescent="0.3">
      <c r="A8161" s="1">
        <v>37166</v>
      </c>
      <c r="B8161" t="str">
        <f t="shared" si="383"/>
        <v>2001</v>
      </c>
      <c r="C8161" t="str">
        <f t="shared" si="384"/>
        <v>10</v>
      </c>
      <c r="D8161" t="str">
        <f t="shared" si="385"/>
        <v>02</v>
      </c>
      <c r="E8161">
        <v>11.4</v>
      </c>
      <c r="F8161">
        <v>13.6</v>
      </c>
      <c r="G8161">
        <v>20.9</v>
      </c>
      <c r="H8161">
        <v>37.1</v>
      </c>
      <c r="I8161">
        <v>1.9</v>
      </c>
      <c r="J8161">
        <v>1.8</v>
      </c>
      <c r="K8161">
        <v>13</v>
      </c>
      <c r="L8161">
        <v>30.9</v>
      </c>
      <c r="M8161">
        <v>11.3</v>
      </c>
      <c r="N8161">
        <v>6.8</v>
      </c>
      <c r="O8161">
        <v>9.9</v>
      </c>
      <c r="P8161">
        <v>23.6</v>
      </c>
      <c r="Q8161">
        <f>E8161*$Z$2+F8161*$Z$3+G8161*$Z$4+H8161*$Z$5+I8161*$Z$6+J8161*$Z$7+K8161*$Z$8+L8161*$Z$9+M8161*$Z$10+N8161*$Z$11+O8161*$Z$12+P8161*$Z$13</f>
        <v>10.610566199999999</v>
      </c>
      <c r="R8161">
        <v>24</v>
      </c>
    </row>
    <row r="8162" spans="1:18" x14ac:dyDescent="0.3">
      <c r="A8162" s="1">
        <v>37167</v>
      </c>
      <c r="B8162" t="str">
        <f t="shared" si="383"/>
        <v>2001</v>
      </c>
      <c r="C8162" t="str">
        <f t="shared" si="384"/>
        <v>10</v>
      </c>
      <c r="D8162" t="str">
        <f t="shared" si="385"/>
        <v>03</v>
      </c>
      <c r="E8162">
        <v>6.7</v>
      </c>
      <c r="F8162">
        <v>28.6</v>
      </c>
      <c r="G8162">
        <v>37.1</v>
      </c>
      <c r="H8162">
        <v>32.299999999999997</v>
      </c>
      <c r="I8162">
        <v>22.2</v>
      </c>
      <c r="J8162">
        <v>19.8</v>
      </c>
      <c r="K8162">
        <v>24.5</v>
      </c>
      <c r="L8162">
        <v>19.100000000000001</v>
      </c>
      <c r="M8162">
        <v>5.8</v>
      </c>
      <c r="N8162">
        <v>6.6</v>
      </c>
      <c r="O8162">
        <v>5.2</v>
      </c>
      <c r="P8162">
        <v>10.199999999999999</v>
      </c>
      <c r="Q8162">
        <f>E8162*$Z$2+F8162*$Z$3+G8162*$Z$4+H8162*$Z$5+I8162*$Z$6+J8162*$Z$7+K8162*$Z$8+L8162*$Z$9+M8162*$Z$10+N8162*$Z$11+O8162*$Z$12+P8162*$Z$13</f>
        <v>16.188666399999999</v>
      </c>
      <c r="R8162">
        <v>45.65</v>
      </c>
    </row>
    <row r="8163" spans="1:18" x14ac:dyDescent="0.3">
      <c r="A8163" s="1">
        <v>37168</v>
      </c>
      <c r="B8163" t="str">
        <f t="shared" si="383"/>
        <v>2001</v>
      </c>
      <c r="C8163" t="str">
        <f t="shared" si="384"/>
        <v>10</v>
      </c>
      <c r="D8163" t="str">
        <f t="shared" si="385"/>
        <v>04</v>
      </c>
      <c r="E8163">
        <v>6.4</v>
      </c>
      <c r="F8163">
        <v>28.7</v>
      </c>
      <c r="G8163">
        <v>31.3</v>
      </c>
      <c r="H8163">
        <v>3.5</v>
      </c>
      <c r="I8163">
        <v>22.9</v>
      </c>
      <c r="J8163">
        <v>26.8</v>
      </c>
      <c r="K8163">
        <v>38.299999999999997</v>
      </c>
      <c r="L8163">
        <v>24.9</v>
      </c>
      <c r="M8163">
        <v>16.8</v>
      </c>
      <c r="N8163">
        <v>64.599999999999994</v>
      </c>
      <c r="O8163">
        <v>79.400000000000006</v>
      </c>
      <c r="P8163">
        <v>61.6</v>
      </c>
      <c r="Q8163">
        <f>E8163*$Z$2+F8163*$Z$3+G8163*$Z$4+H8163*$Z$5+I8163*$Z$6+J8163*$Z$7+K8163*$Z$8+L8163*$Z$9+M8163*$Z$10+N8163*$Z$11+O8163*$Z$12+P8163*$Z$13</f>
        <v>40.227862000000002</v>
      </c>
      <c r="R8163">
        <v>84.41</v>
      </c>
    </row>
    <row r="8164" spans="1:18" x14ac:dyDescent="0.3">
      <c r="A8164" s="1">
        <v>37169</v>
      </c>
      <c r="B8164" t="str">
        <f t="shared" si="383"/>
        <v>2001</v>
      </c>
      <c r="C8164" t="str">
        <f t="shared" si="384"/>
        <v>10</v>
      </c>
      <c r="D8164" t="str">
        <f t="shared" si="385"/>
        <v>05</v>
      </c>
      <c r="E8164">
        <v>1.7</v>
      </c>
      <c r="F8164">
        <v>0.6</v>
      </c>
      <c r="G8164">
        <v>0.6</v>
      </c>
      <c r="H8164">
        <v>0.1</v>
      </c>
      <c r="I8164">
        <v>0.4</v>
      </c>
      <c r="J8164">
        <v>0</v>
      </c>
      <c r="K8164">
        <v>0</v>
      </c>
      <c r="L8164">
        <v>0.2</v>
      </c>
      <c r="M8164">
        <v>0</v>
      </c>
      <c r="N8164">
        <v>0</v>
      </c>
      <c r="O8164">
        <v>0</v>
      </c>
      <c r="P8164">
        <v>0</v>
      </c>
      <c r="Q8164">
        <f>E8164*$Z$2+F8164*$Z$3+G8164*$Z$4+H8164*$Z$5+I8164*$Z$6+J8164*$Z$7+K8164*$Z$8+L8164*$Z$9+M8164*$Z$10+N8164*$Z$11+O8164*$Z$12+P8164*$Z$13</f>
        <v>0.1197308</v>
      </c>
      <c r="R8164">
        <v>80.319999999999993</v>
      </c>
    </row>
    <row r="8165" spans="1:18" x14ac:dyDescent="0.3">
      <c r="A8165" s="1">
        <v>37170</v>
      </c>
      <c r="B8165" t="str">
        <f t="shared" si="383"/>
        <v>2001</v>
      </c>
      <c r="C8165" t="str">
        <f t="shared" si="384"/>
        <v>10</v>
      </c>
      <c r="D8165" t="str">
        <f t="shared" si="385"/>
        <v>06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1.3</v>
      </c>
      <c r="M8165">
        <v>0</v>
      </c>
      <c r="N8165">
        <v>0</v>
      </c>
      <c r="O8165">
        <v>0</v>
      </c>
      <c r="P8165">
        <v>0</v>
      </c>
      <c r="Q8165">
        <f>E8165*$Z$2+F8165*$Z$3+G8165*$Z$4+H8165*$Z$5+I8165*$Z$6+J8165*$Z$7+K8165*$Z$8+L8165*$Z$9+M8165*$Z$10+N8165*$Z$11+O8165*$Z$12+P8165*$Z$13</f>
        <v>9.8156500000000008E-2</v>
      </c>
      <c r="R8165">
        <v>65.2</v>
      </c>
    </row>
    <row r="8166" spans="1:18" x14ac:dyDescent="0.3">
      <c r="A8166" s="1">
        <v>37171</v>
      </c>
      <c r="B8166" t="str">
        <f t="shared" si="383"/>
        <v>2001</v>
      </c>
      <c r="C8166" t="str">
        <f t="shared" si="384"/>
        <v>10</v>
      </c>
      <c r="D8166" t="str">
        <f t="shared" si="385"/>
        <v>07</v>
      </c>
      <c r="E8166">
        <v>0</v>
      </c>
      <c r="F8166">
        <v>0.1</v>
      </c>
      <c r="G8166">
        <v>6.1</v>
      </c>
      <c r="H8166">
        <v>27.6</v>
      </c>
      <c r="I8166">
        <v>0</v>
      </c>
      <c r="J8166">
        <v>0</v>
      </c>
      <c r="K8166">
        <v>2.9</v>
      </c>
      <c r="L8166">
        <v>5.3</v>
      </c>
      <c r="M8166">
        <v>0</v>
      </c>
      <c r="N8166">
        <v>0</v>
      </c>
      <c r="O8166">
        <v>0</v>
      </c>
      <c r="P8166">
        <v>0.3</v>
      </c>
      <c r="Q8166">
        <f>E8166*$Z$2+F8166*$Z$3+G8166*$Z$4+H8166*$Z$5+I8166*$Z$6+J8166*$Z$7+K8166*$Z$8+L8166*$Z$9+M8166*$Z$10+N8166*$Z$11+O8166*$Z$12+P8166*$Z$13</f>
        <v>1.0557266000000001</v>
      </c>
      <c r="R8166">
        <v>118</v>
      </c>
    </row>
    <row r="8167" spans="1:18" x14ac:dyDescent="0.3">
      <c r="A8167" s="1">
        <v>37172</v>
      </c>
      <c r="B8167" t="str">
        <f t="shared" si="383"/>
        <v>2001</v>
      </c>
      <c r="C8167" t="str">
        <f t="shared" si="384"/>
        <v>10</v>
      </c>
      <c r="D8167" t="str">
        <f t="shared" si="385"/>
        <v>08</v>
      </c>
      <c r="E8167">
        <v>0</v>
      </c>
      <c r="F8167">
        <v>4.3</v>
      </c>
      <c r="G8167">
        <v>7</v>
      </c>
      <c r="H8167">
        <v>9.4</v>
      </c>
      <c r="I8167">
        <v>0</v>
      </c>
      <c r="J8167">
        <v>0.3</v>
      </c>
      <c r="K8167">
        <v>3.3</v>
      </c>
      <c r="L8167">
        <v>1.6</v>
      </c>
      <c r="M8167">
        <v>0</v>
      </c>
      <c r="N8167">
        <v>0</v>
      </c>
      <c r="O8167">
        <v>0</v>
      </c>
      <c r="P8167">
        <v>0</v>
      </c>
      <c r="Q8167">
        <f>E8167*$Z$2+F8167*$Z$3+G8167*$Z$4+H8167*$Z$5+I8167*$Z$6+J8167*$Z$7+K8167*$Z$8+L8167*$Z$9+M8167*$Z$10+N8167*$Z$11+O8167*$Z$12+P8167*$Z$13</f>
        <v>1.1325597999999999</v>
      </c>
      <c r="R8167">
        <v>86.29</v>
      </c>
    </row>
    <row r="8168" spans="1:18" x14ac:dyDescent="0.3">
      <c r="A8168" s="1">
        <v>37173</v>
      </c>
      <c r="B8168" t="str">
        <f t="shared" si="383"/>
        <v>2001</v>
      </c>
      <c r="C8168" t="str">
        <f t="shared" si="384"/>
        <v>10</v>
      </c>
      <c r="D8168" t="str">
        <f t="shared" si="385"/>
        <v>09</v>
      </c>
      <c r="E8168">
        <v>0.9</v>
      </c>
      <c r="F8168">
        <v>0.3</v>
      </c>
      <c r="G8168">
        <v>1</v>
      </c>
      <c r="H8168">
        <v>0.2</v>
      </c>
      <c r="I8168">
        <v>0</v>
      </c>
      <c r="J8168">
        <v>0</v>
      </c>
      <c r="K8168">
        <v>0</v>
      </c>
      <c r="L8168">
        <v>0</v>
      </c>
      <c r="M8168">
        <v>18.399999999999999</v>
      </c>
      <c r="N8168">
        <v>0</v>
      </c>
      <c r="O8168">
        <v>0</v>
      </c>
      <c r="P8168">
        <v>0</v>
      </c>
      <c r="Q8168">
        <f>E8168*$Z$2+F8168*$Z$3+G8168*$Z$4+H8168*$Z$5+I8168*$Z$6+J8168*$Z$7+K8168*$Z$8+L8168*$Z$9+M8168*$Z$10+N8168*$Z$11+O8168*$Z$12+P8168*$Z$13</f>
        <v>1.7969579999999998</v>
      </c>
      <c r="R8168">
        <v>65.98</v>
      </c>
    </row>
    <row r="8169" spans="1:18" x14ac:dyDescent="0.3">
      <c r="A8169" s="1">
        <v>37174</v>
      </c>
      <c r="B8169" t="str">
        <f t="shared" si="383"/>
        <v>2001</v>
      </c>
      <c r="C8169" t="str">
        <f t="shared" si="384"/>
        <v>10</v>
      </c>
      <c r="D8169" t="str">
        <f t="shared" si="385"/>
        <v>10</v>
      </c>
      <c r="E8169">
        <v>1.3</v>
      </c>
      <c r="F8169">
        <v>2.5</v>
      </c>
      <c r="G8169">
        <v>5.2</v>
      </c>
      <c r="H8169">
        <v>6.9</v>
      </c>
      <c r="I8169">
        <v>11.5</v>
      </c>
      <c r="J8169">
        <v>8</v>
      </c>
      <c r="K8169">
        <v>7.6</v>
      </c>
      <c r="L8169">
        <v>12.1</v>
      </c>
      <c r="M8169">
        <v>11.2</v>
      </c>
      <c r="N8169">
        <v>19.399999999999999</v>
      </c>
      <c r="O8169">
        <v>12.4</v>
      </c>
      <c r="P8169">
        <v>8.8000000000000007</v>
      </c>
      <c r="Q8169">
        <f>E8169*$Z$2+F8169*$Z$3+G8169*$Z$4+H8169*$Z$5+I8169*$Z$6+J8169*$Z$7+K8169*$Z$8+L8169*$Z$9+M8169*$Z$10+N8169*$Z$11+O8169*$Z$12+P8169*$Z$13</f>
        <v>10.591267899999998</v>
      </c>
      <c r="R8169">
        <v>81.53</v>
      </c>
    </row>
    <row r="8170" spans="1:18" x14ac:dyDescent="0.3">
      <c r="A8170" s="1">
        <v>37175</v>
      </c>
      <c r="B8170" t="str">
        <f t="shared" si="383"/>
        <v>2001</v>
      </c>
      <c r="C8170" t="str">
        <f t="shared" si="384"/>
        <v>10</v>
      </c>
      <c r="D8170" t="str">
        <f t="shared" si="385"/>
        <v>11</v>
      </c>
      <c r="E8170">
        <v>0</v>
      </c>
      <c r="F8170">
        <v>0</v>
      </c>
      <c r="G8170">
        <v>0.1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2.6</v>
      </c>
      <c r="O8170">
        <v>3.3</v>
      </c>
      <c r="P8170">
        <v>0</v>
      </c>
      <c r="Q8170">
        <f>E8170*$Z$2+F8170*$Z$3+G8170*$Z$4+H8170*$Z$5+I8170*$Z$6+J8170*$Z$7+K8170*$Z$8+L8170*$Z$9+M8170*$Z$10+N8170*$Z$11+O8170*$Z$12+P8170*$Z$13</f>
        <v>0.75510949999999999</v>
      </c>
      <c r="R8170">
        <v>100</v>
      </c>
    </row>
    <row r="8171" spans="1:18" x14ac:dyDescent="0.3">
      <c r="A8171" s="1">
        <v>37176</v>
      </c>
      <c r="B8171" t="str">
        <f t="shared" si="383"/>
        <v>2001</v>
      </c>
      <c r="C8171" t="str">
        <f t="shared" si="384"/>
        <v>10</v>
      </c>
      <c r="D8171" t="str">
        <f t="shared" si="385"/>
        <v>12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f>E8171*$Z$2+F8171*$Z$3+G8171*$Z$4+H8171*$Z$5+I8171*$Z$6+J8171*$Z$7+K8171*$Z$8+L8171*$Z$9+M8171*$Z$10+N8171*$Z$11+O8171*$Z$12+P8171*$Z$13</f>
        <v>0</v>
      </c>
      <c r="R8171">
        <v>78.11</v>
      </c>
    </row>
    <row r="8172" spans="1:18" x14ac:dyDescent="0.3">
      <c r="A8172" s="1">
        <v>37177</v>
      </c>
      <c r="B8172" t="str">
        <f t="shared" si="383"/>
        <v>2001</v>
      </c>
      <c r="C8172" t="str">
        <f t="shared" si="384"/>
        <v>10</v>
      </c>
      <c r="D8172" t="str">
        <f t="shared" si="385"/>
        <v>13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f>E8172*$Z$2+F8172*$Z$3+G8172*$Z$4+H8172*$Z$5+I8172*$Z$6+J8172*$Z$7+K8172*$Z$8+L8172*$Z$9+M8172*$Z$10+N8172*$Z$11+O8172*$Z$12+P8172*$Z$13</f>
        <v>0</v>
      </c>
      <c r="R8172">
        <v>70.44</v>
      </c>
    </row>
    <row r="8173" spans="1:18" x14ac:dyDescent="0.3">
      <c r="A8173" s="1">
        <v>37178</v>
      </c>
      <c r="B8173" t="str">
        <f t="shared" si="383"/>
        <v>2001</v>
      </c>
      <c r="C8173" t="str">
        <f t="shared" si="384"/>
        <v>10</v>
      </c>
      <c r="D8173" t="str">
        <f t="shared" si="385"/>
        <v>14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f>E8173*$Z$2+F8173*$Z$3+G8173*$Z$4+H8173*$Z$5+I8173*$Z$6+J8173*$Z$7+K8173*$Z$8+L8173*$Z$9+M8173*$Z$10+N8173*$Z$11+O8173*$Z$12+P8173*$Z$13</f>
        <v>0</v>
      </c>
      <c r="R8173">
        <v>70</v>
      </c>
    </row>
    <row r="8174" spans="1:18" x14ac:dyDescent="0.3">
      <c r="A8174" s="1">
        <v>37179</v>
      </c>
      <c r="B8174" t="str">
        <f t="shared" si="383"/>
        <v>2001</v>
      </c>
      <c r="C8174" t="str">
        <f t="shared" si="384"/>
        <v>10</v>
      </c>
      <c r="D8174" t="str">
        <f t="shared" si="385"/>
        <v>15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f>E8174*$Z$2+F8174*$Z$3+G8174*$Z$4+H8174*$Z$5+I8174*$Z$6+J8174*$Z$7+K8174*$Z$8+L8174*$Z$9+M8174*$Z$10+N8174*$Z$11+O8174*$Z$12+P8174*$Z$13</f>
        <v>0</v>
      </c>
      <c r="R8174">
        <v>66.27</v>
      </c>
    </row>
    <row r="8175" spans="1:18" x14ac:dyDescent="0.3">
      <c r="A8175" s="1">
        <v>37180</v>
      </c>
      <c r="B8175" t="str">
        <f t="shared" si="383"/>
        <v>2001</v>
      </c>
      <c r="C8175" t="str">
        <f t="shared" si="384"/>
        <v>10</v>
      </c>
      <c r="D8175" t="str">
        <f t="shared" si="385"/>
        <v>16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f>E8175*$Z$2+F8175*$Z$3+G8175*$Z$4+H8175*$Z$5+I8175*$Z$6+J8175*$Z$7+K8175*$Z$8+L8175*$Z$9+M8175*$Z$10+N8175*$Z$11+O8175*$Z$12+P8175*$Z$13</f>
        <v>0</v>
      </c>
      <c r="R8175">
        <v>62</v>
      </c>
    </row>
    <row r="8176" spans="1:18" x14ac:dyDescent="0.3">
      <c r="A8176" s="1">
        <v>37181</v>
      </c>
      <c r="B8176" t="str">
        <f t="shared" si="383"/>
        <v>2001</v>
      </c>
      <c r="C8176" t="str">
        <f t="shared" si="384"/>
        <v>10</v>
      </c>
      <c r="D8176" t="str">
        <f t="shared" si="385"/>
        <v>17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f>E8176*$Z$2+F8176*$Z$3+G8176*$Z$4+H8176*$Z$5+I8176*$Z$6+J8176*$Z$7+K8176*$Z$8+L8176*$Z$9+M8176*$Z$10+N8176*$Z$11+O8176*$Z$12+P8176*$Z$13</f>
        <v>0</v>
      </c>
      <c r="R8176">
        <v>45.76</v>
      </c>
    </row>
    <row r="8177" spans="1:18" x14ac:dyDescent="0.3">
      <c r="A8177" s="1">
        <v>37182</v>
      </c>
      <c r="B8177" t="str">
        <f t="shared" si="383"/>
        <v>2001</v>
      </c>
      <c r="C8177" t="str">
        <f t="shared" si="384"/>
        <v>10</v>
      </c>
      <c r="D8177" t="str">
        <f t="shared" si="385"/>
        <v>18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f>E8177*$Z$2+F8177*$Z$3+G8177*$Z$4+H8177*$Z$5+I8177*$Z$6+J8177*$Z$7+K8177*$Z$8+L8177*$Z$9+M8177*$Z$10+N8177*$Z$11+O8177*$Z$12+P8177*$Z$13</f>
        <v>0</v>
      </c>
      <c r="R8177">
        <v>44.15</v>
      </c>
    </row>
    <row r="8178" spans="1:18" x14ac:dyDescent="0.3">
      <c r="A8178" s="1">
        <v>37183</v>
      </c>
      <c r="B8178" t="str">
        <f t="shared" si="383"/>
        <v>2001</v>
      </c>
      <c r="C8178" t="str">
        <f t="shared" si="384"/>
        <v>10</v>
      </c>
      <c r="D8178" t="str">
        <f t="shared" si="385"/>
        <v>19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f>E8178*$Z$2+F8178*$Z$3+G8178*$Z$4+H8178*$Z$5+I8178*$Z$6+J8178*$Z$7+K8178*$Z$8+L8178*$Z$9+M8178*$Z$10+N8178*$Z$11+O8178*$Z$12+P8178*$Z$13</f>
        <v>0</v>
      </c>
      <c r="R8178">
        <v>41.86</v>
      </c>
    </row>
    <row r="8179" spans="1:18" x14ac:dyDescent="0.3">
      <c r="A8179" s="1">
        <v>37184</v>
      </c>
      <c r="B8179" t="str">
        <f t="shared" si="383"/>
        <v>2001</v>
      </c>
      <c r="C8179" t="str">
        <f t="shared" si="384"/>
        <v>10</v>
      </c>
      <c r="D8179" t="str">
        <f t="shared" si="385"/>
        <v>20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f>E8179*$Z$2+F8179*$Z$3+G8179*$Z$4+H8179*$Z$5+I8179*$Z$6+J8179*$Z$7+K8179*$Z$8+L8179*$Z$9+M8179*$Z$10+N8179*$Z$11+O8179*$Z$12+P8179*$Z$13</f>
        <v>0</v>
      </c>
      <c r="R8179">
        <v>39.71</v>
      </c>
    </row>
    <row r="8180" spans="1:18" x14ac:dyDescent="0.3">
      <c r="A8180" s="1">
        <v>37185</v>
      </c>
      <c r="B8180" t="str">
        <f t="shared" si="383"/>
        <v>2001</v>
      </c>
      <c r="C8180" t="str">
        <f t="shared" si="384"/>
        <v>10</v>
      </c>
      <c r="D8180" t="str">
        <f t="shared" si="385"/>
        <v>21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f>E8180*$Z$2+F8180*$Z$3+G8180*$Z$4+H8180*$Z$5+I8180*$Z$6+J8180*$Z$7+K8180*$Z$8+L8180*$Z$9+M8180*$Z$10+N8180*$Z$11+O8180*$Z$12+P8180*$Z$13</f>
        <v>0</v>
      </c>
      <c r="R8180">
        <v>36</v>
      </c>
    </row>
    <row r="8181" spans="1:18" x14ac:dyDescent="0.3">
      <c r="A8181" s="1">
        <v>37186</v>
      </c>
      <c r="B8181" t="str">
        <f t="shared" si="383"/>
        <v>2001</v>
      </c>
      <c r="C8181" t="str">
        <f t="shared" si="384"/>
        <v>10</v>
      </c>
      <c r="D8181" t="str">
        <f t="shared" si="385"/>
        <v>22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f>E8181*$Z$2+F8181*$Z$3+G8181*$Z$4+H8181*$Z$5+I8181*$Z$6+J8181*$Z$7+K8181*$Z$8+L8181*$Z$9+M8181*$Z$10+N8181*$Z$11+O8181*$Z$12+P8181*$Z$13</f>
        <v>0</v>
      </c>
      <c r="R8181">
        <v>33.020000000000003</v>
      </c>
    </row>
    <row r="8182" spans="1:18" x14ac:dyDescent="0.3">
      <c r="A8182" s="1">
        <v>37187</v>
      </c>
      <c r="B8182" t="str">
        <f t="shared" si="383"/>
        <v>2001</v>
      </c>
      <c r="C8182" t="str">
        <f t="shared" si="384"/>
        <v>10</v>
      </c>
      <c r="D8182" t="str">
        <f t="shared" si="385"/>
        <v>23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f>E8182*$Z$2+F8182*$Z$3+G8182*$Z$4+H8182*$Z$5+I8182*$Z$6+J8182*$Z$7+K8182*$Z$8+L8182*$Z$9+M8182*$Z$10+N8182*$Z$11+O8182*$Z$12+P8182*$Z$13</f>
        <v>0</v>
      </c>
      <c r="R8182">
        <v>31.26</v>
      </c>
    </row>
    <row r="8183" spans="1:18" x14ac:dyDescent="0.3">
      <c r="A8183" s="1">
        <v>37188</v>
      </c>
      <c r="B8183" t="str">
        <f t="shared" si="383"/>
        <v>2001</v>
      </c>
      <c r="C8183" t="str">
        <f t="shared" si="384"/>
        <v>10</v>
      </c>
      <c r="D8183" t="str">
        <f t="shared" si="385"/>
        <v>24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f>E8183*$Z$2+F8183*$Z$3+G8183*$Z$4+H8183*$Z$5+I8183*$Z$6+J8183*$Z$7+K8183*$Z$8+L8183*$Z$9+M8183*$Z$10+N8183*$Z$11+O8183*$Z$12+P8183*$Z$13</f>
        <v>0</v>
      </c>
      <c r="R8183">
        <v>29.16</v>
      </c>
    </row>
    <row r="8184" spans="1:18" x14ac:dyDescent="0.3">
      <c r="A8184" s="1">
        <v>37189</v>
      </c>
      <c r="B8184" t="str">
        <f t="shared" si="383"/>
        <v>2001</v>
      </c>
      <c r="C8184" t="str">
        <f t="shared" si="384"/>
        <v>10</v>
      </c>
      <c r="D8184" t="str">
        <f t="shared" si="385"/>
        <v>25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f>E8184*$Z$2+F8184*$Z$3+G8184*$Z$4+H8184*$Z$5+I8184*$Z$6+J8184*$Z$7+K8184*$Z$8+L8184*$Z$9+M8184*$Z$10+N8184*$Z$11+O8184*$Z$12+P8184*$Z$13</f>
        <v>0</v>
      </c>
      <c r="R8184">
        <v>27</v>
      </c>
    </row>
    <row r="8185" spans="1:18" x14ac:dyDescent="0.3">
      <c r="A8185" s="1">
        <v>37190</v>
      </c>
      <c r="B8185" t="str">
        <f t="shared" si="383"/>
        <v>2001</v>
      </c>
      <c r="C8185" t="str">
        <f t="shared" si="384"/>
        <v>10</v>
      </c>
      <c r="D8185" t="str">
        <f t="shared" si="385"/>
        <v>26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f>E8185*$Z$2+F8185*$Z$3+G8185*$Z$4+H8185*$Z$5+I8185*$Z$6+J8185*$Z$7+K8185*$Z$8+L8185*$Z$9+M8185*$Z$10+N8185*$Z$11+O8185*$Z$12+P8185*$Z$13</f>
        <v>0</v>
      </c>
      <c r="R8185">
        <v>26</v>
      </c>
    </row>
    <row r="8186" spans="1:18" x14ac:dyDescent="0.3">
      <c r="A8186" s="1">
        <v>37191</v>
      </c>
      <c r="B8186" t="str">
        <f t="shared" si="383"/>
        <v>2001</v>
      </c>
      <c r="C8186" t="str">
        <f t="shared" si="384"/>
        <v>10</v>
      </c>
      <c r="D8186" t="str">
        <f t="shared" si="385"/>
        <v>27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f>E8186*$Z$2+F8186*$Z$3+G8186*$Z$4+H8186*$Z$5+I8186*$Z$6+J8186*$Z$7+K8186*$Z$8+L8186*$Z$9+M8186*$Z$10+N8186*$Z$11+O8186*$Z$12+P8186*$Z$13</f>
        <v>0</v>
      </c>
      <c r="R8186">
        <v>26.67</v>
      </c>
    </row>
    <row r="8187" spans="1:18" x14ac:dyDescent="0.3">
      <c r="A8187" s="1">
        <v>37192</v>
      </c>
      <c r="B8187" t="str">
        <f t="shared" si="383"/>
        <v>2001</v>
      </c>
      <c r="C8187" t="str">
        <f t="shared" si="384"/>
        <v>10</v>
      </c>
      <c r="D8187" t="str">
        <f t="shared" si="385"/>
        <v>28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f>E8187*$Z$2+F8187*$Z$3+G8187*$Z$4+H8187*$Z$5+I8187*$Z$6+J8187*$Z$7+K8187*$Z$8+L8187*$Z$9+M8187*$Z$10+N8187*$Z$11+O8187*$Z$12+P8187*$Z$13</f>
        <v>0</v>
      </c>
      <c r="R8187">
        <v>25</v>
      </c>
    </row>
    <row r="8188" spans="1:18" x14ac:dyDescent="0.3">
      <c r="A8188" s="1">
        <v>37193</v>
      </c>
      <c r="B8188" t="str">
        <f t="shared" si="383"/>
        <v>2001</v>
      </c>
      <c r="C8188" t="str">
        <f t="shared" si="384"/>
        <v>10</v>
      </c>
      <c r="D8188" t="str">
        <f t="shared" si="385"/>
        <v>29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f>E8188*$Z$2+F8188*$Z$3+G8188*$Z$4+H8188*$Z$5+I8188*$Z$6+J8188*$Z$7+K8188*$Z$8+L8188*$Z$9+M8188*$Z$10+N8188*$Z$11+O8188*$Z$12+P8188*$Z$13</f>
        <v>0</v>
      </c>
      <c r="R8188">
        <v>24.04</v>
      </c>
    </row>
    <row r="8189" spans="1:18" x14ac:dyDescent="0.3">
      <c r="A8189" s="1">
        <v>37194</v>
      </c>
      <c r="B8189" t="str">
        <f t="shared" si="383"/>
        <v>2001</v>
      </c>
      <c r="C8189" t="str">
        <f t="shared" si="384"/>
        <v>10</v>
      </c>
      <c r="D8189" t="str">
        <f t="shared" si="385"/>
        <v>30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f>E8189*$Z$2+F8189*$Z$3+G8189*$Z$4+H8189*$Z$5+I8189*$Z$6+J8189*$Z$7+K8189*$Z$8+L8189*$Z$9+M8189*$Z$10+N8189*$Z$11+O8189*$Z$12+P8189*$Z$13</f>
        <v>0</v>
      </c>
      <c r="R8189">
        <v>23.62</v>
      </c>
    </row>
    <row r="8190" spans="1:18" x14ac:dyDescent="0.3">
      <c r="A8190" s="1">
        <v>37195</v>
      </c>
      <c r="B8190" t="str">
        <f t="shared" si="383"/>
        <v>2001</v>
      </c>
      <c r="C8190" t="str">
        <f t="shared" si="384"/>
        <v>10</v>
      </c>
      <c r="D8190" t="str">
        <f t="shared" si="385"/>
        <v>31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f>E8190*$Z$2+F8190*$Z$3+G8190*$Z$4+H8190*$Z$5+I8190*$Z$6+J8190*$Z$7+K8190*$Z$8+L8190*$Z$9+M8190*$Z$10+N8190*$Z$11+O8190*$Z$12+P8190*$Z$13</f>
        <v>0</v>
      </c>
      <c r="R8190">
        <v>22.8</v>
      </c>
    </row>
    <row r="8191" spans="1:18" x14ac:dyDescent="0.3">
      <c r="A8191" s="1">
        <v>37196</v>
      </c>
      <c r="B8191" t="str">
        <f t="shared" si="383"/>
        <v>2001</v>
      </c>
      <c r="C8191" t="str">
        <f t="shared" si="384"/>
        <v>11</v>
      </c>
      <c r="D8191" t="str">
        <f t="shared" si="385"/>
        <v>01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f>E8191*$Z$2+F8191*$Z$3+G8191*$Z$4+H8191*$Z$5+I8191*$Z$6+J8191*$Z$7+K8191*$Z$8+L8191*$Z$9+M8191*$Z$10+N8191*$Z$11+O8191*$Z$12+P8191*$Z$13</f>
        <v>0</v>
      </c>
      <c r="R8191">
        <v>21.89</v>
      </c>
    </row>
    <row r="8192" spans="1:18" x14ac:dyDescent="0.3">
      <c r="A8192" s="1">
        <v>37197</v>
      </c>
      <c r="B8192" t="str">
        <f t="shared" si="383"/>
        <v>2001</v>
      </c>
      <c r="C8192" t="str">
        <f t="shared" si="384"/>
        <v>11</v>
      </c>
      <c r="D8192" t="str">
        <f t="shared" si="385"/>
        <v>02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f>E8192*$Z$2+F8192*$Z$3+G8192*$Z$4+H8192*$Z$5+I8192*$Z$6+J8192*$Z$7+K8192*$Z$8+L8192*$Z$9+M8192*$Z$10+N8192*$Z$11+O8192*$Z$12+P8192*$Z$13</f>
        <v>0</v>
      </c>
      <c r="R8192">
        <v>20.25</v>
      </c>
    </row>
    <row r="8193" spans="1:18" x14ac:dyDescent="0.3">
      <c r="A8193" s="1">
        <v>37198</v>
      </c>
      <c r="B8193" t="str">
        <f t="shared" si="383"/>
        <v>2001</v>
      </c>
      <c r="C8193" t="str">
        <f t="shared" si="384"/>
        <v>11</v>
      </c>
      <c r="D8193" t="str">
        <f t="shared" si="385"/>
        <v>03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f>E8193*$Z$2+F8193*$Z$3+G8193*$Z$4+H8193*$Z$5+I8193*$Z$6+J8193*$Z$7+K8193*$Z$8+L8193*$Z$9+M8193*$Z$10+N8193*$Z$11+O8193*$Z$12+P8193*$Z$13</f>
        <v>0</v>
      </c>
      <c r="R8193">
        <v>20.440000000000001</v>
      </c>
    </row>
    <row r="8194" spans="1:18" x14ac:dyDescent="0.3">
      <c r="A8194" s="1">
        <v>37199</v>
      </c>
      <c r="B8194" t="str">
        <f t="shared" si="383"/>
        <v>2001</v>
      </c>
      <c r="C8194" t="str">
        <f t="shared" si="384"/>
        <v>11</v>
      </c>
      <c r="D8194" t="str">
        <f t="shared" si="385"/>
        <v>04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f>E8194*$Z$2+F8194*$Z$3+G8194*$Z$4+H8194*$Z$5+I8194*$Z$6+J8194*$Z$7+K8194*$Z$8+L8194*$Z$9+M8194*$Z$10+N8194*$Z$11+O8194*$Z$12+P8194*$Z$13</f>
        <v>0</v>
      </c>
      <c r="R8194">
        <v>21.5</v>
      </c>
    </row>
    <row r="8195" spans="1:18" x14ac:dyDescent="0.3">
      <c r="A8195" s="1">
        <v>37200</v>
      </c>
      <c r="B8195" t="str">
        <f t="shared" si="383"/>
        <v>2001</v>
      </c>
      <c r="C8195" t="str">
        <f t="shared" si="384"/>
        <v>11</v>
      </c>
      <c r="D8195" t="str">
        <f t="shared" si="385"/>
        <v>05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f>E8195*$Z$2+F8195*$Z$3+G8195*$Z$4+H8195*$Z$5+I8195*$Z$6+J8195*$Z$7+K8195*$Z$8+L8195*$Z$9+M8195*$Z$10+N8195*$Z$11+O8195*$Z$12+P8195*$Z$13</f>
        <v>0</v>
      </c>
      <c r="R8195">
        <v>18.61</v>
      </c>
    </row>
    <row r="8196" spans="1:18" x14ac:dyDescent="0.3">
      <c r="A8196" s="1">
        <v>37201</v>
      </c>
      <c r="B8196" t="str">
        <f t="shared" si="383"/>
        <v>2001</v>
      </c>
      <c r="C8196" t="str">
        <f t="shared" si="384"/>
        <v>11</v>
      </c>
      <c r="D8196" t="str">
        <f t="shared" si="385"/>
        <v>06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f>E8196*$Z$2+F8196*$Z$3+G8196*$Z$4+H8196*$Z$5+I8196*$Z$6+J8196*$Z$7+K8196*$Z$8+L8196*$Z$9+M8196*$Z$10+N8196*$Z$11+O8196*$Z$12+P8196*$Z$13</f>
        <v>0</v>
      </c>
      <c r="R8196">
        <v>18.37</v>
      </c>
    </row>
    <row r="8197" spans="1:18" x14ac:dyDescent="0.3">
      <c r="A8197" s="1">
        <v>37202</v>
      </c>
      <c r="B8197" t="str">
        <f t="shared" si="383"/>
        <v>2001</v>
      </c>
      <c r="C8197" t="str">
        <f t="shared" si="384"/>
        <v>11</v>
      </c>
      <c r="D8197" t="str">
        <f t="shared" si="385"/>
        <v>07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f>E8197*$Z$2+F8197*$Z$3+G8197*$Z$4+H8197*$Z$5+I8197*$Z$6+J8197*$Z$7+K8197*$Z$8+L8197*$Z$9+M8197*$Z$10+N8197*$Z$11+O8197*$Z$12+P8197*$Z$13</f>
        <v>0</v>
      </c>
      <c r="R8197">
        <v>17.52</v>
      </c>
    </row>
    <row r="8198" spans="1:18" x14ac:dyDescent="0.3">
      <c r="A8198" s="1">
        <v>37203</v>
      </c>
      <c r="B8198" t="str">
        <f t="shared" si="383"/>
        <v>2001</v>
      </c>
      <c r="C8198" t="str">
        <f t="shared" si="384"/>
        <v>11</v>
      </c>
      <c r="D8198" t="str">
        <f t="shared" si="385"/>
        <v>08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f>E8198*$Z$2+F8198*$Z$3+G8198*$Z$4+H8198*$Z$5+I8198*$Z$6+J8198*$Z$7+K8198*$Z$8+L8198*$Z$9+M8198*$Z$10+N8198*$Z$11+O8198*$Z$12+P8198*$Z$13</f>
        <v>0</v>
      </c>
      <c r="R8198">
        <v>16.649999999999999</v>
      </c>
    </row>
    <row r="8199" spans="1:18" x14ac:dyDescent="0.3">
      <c r="A8199" s="1">
        <v>37204</v>
      </c>
      <c r="B8199" t="str">
        <f t="shared" si="383"/>
        <v>2001</v>
      </c>
      <c r="C8199" t="str">
        <f t="shared" si="384"/>
        <v>11</v>
      </c>
      <c r="D8199" t="str">
        <f t="shared" si="385"/>
        <v>09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0.4</v>
      </c>
      <c r="K8199">
        <v>1.2</v>
      </c>
      <c r="L8199">
        <v>0</v>
      </c>
      <c r="M8199">
        <v>0</v>
      </c>
      <c r="N8199">
        <v>2.4</v>
      </c>
      <c r="O8199">
        <v>2.1</v>
      </c>
      <c r="P8199">
        <v>0.2</v>
      </c>
      <c r="Q8199">
        <f>E8199*$Z$2+F8199*$Z$3+G8199*$Z$4+H8199*$Z$5+I8199*$Z$6+J8199*$Z$7+K8199*$Z$8+L8199*$Z$9+M8199*$Z$10+N8199*$Z$11+O8199*$Z$12+P8199*$Z$13</f>
        <v>0.86560449999999989</v>
      </c>
      <c r="R8199">
        <v>16.82</v>
      </c>
    </row>
    <row r="8200" spans="1:18" x14ac:dyDescent="0.3">
      <c r="A8200" s="1">
        <v>37205</v>
      </c>
      <c r="B8200" t="str">
        <f t="shared" si="383"/>
        <v>2001</v>
      </c>
      <c r="C8200" t="str">
        <f t="shared" si="384"/>
        <v>11</v>
      </c>
      <c r="D8200" t="str">
        <f t="shared" si="385"/>
        <v>10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f>E8200*$Z$2+F8200*$Z$3+G8200*$Z$4+H8200*$Z$5+I8200*$Z$6+J8200*$Z$7+K8200*$Z$8+L8200*$Z$9+M8200*$Z$10+N8200*$Z$11+O8200*$Z$12+P8200*$Z$13</f>
        <v>0</v>
      </c>
      <c r="R8200">
        <v>16.22</v>
      </c>
    </row>
    <row r="8201" spans="1:18" x14ac:dyDescent="0.3">
      <c r="A8201" s="1">
        <v>37206</v>
      </c>
      <c r="B8201" t="str">
        <f t="shared" ref="B8201:B8264" si="386">TEXT(A8201,"yyyy")</f>
        <v>2001</v>
      </c>
      <c r="C8201" t="str">
        <f t="shared" ref="C8201:C8264" si="387">TEXT(A8201,"mm")</f>
        <v>11</v>
      </c>
      <c r="D8201" t="str">
        <f t="shared" si="385"/>
        <v>11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f>E8201*$Z$2+F8201*$Z$3+G8201*$Z$4+H8201*$Z$5+I8201*$Z$6+J8201*$Z$7+K8201*$Z$8+L8201*$Z$9+M8201*$Z$10+N8201*$Z$11+O8201*$Z$12+P8201*$Z$13</f>
        <v>0</v>
      </c>
      <c r="R8201">
        <v>16</v>
      </c>
    </row>
    <row r="8202" spans="1:18" x14ac:dyDescent="0.3">
      <c r="A8202" s="1">
        <v>37207</v>
      </c>
      <c r="B8202" t="str">
        <f t="shared" si="386"/>
        <v>2001</v>
      </c>
      <c r="C8202" t="str">
        <f t="shared" si="387"/>
        <v>11</v>
      </c>
      <c r="D8202" t="str">
        <f t="shared" si="385"/>
        <v>12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f>E8202*$Z$2+F8202*$Z$3+G8202*$Z$4+H8202*$Z$5+I8202*$Z$6+J8202*$Z$7+K8202*$Z$8+L8202*$Z$9+M8202*$Z$10+N8202*$Z$11+O8202*$Z$12+P8202*$Z$13</f>
        <v>0</v>
      </c>
      <c r="R8202">
        <v>17.739999999999998</v>
      </c>
    </row>
    <row r="8203" spans="1:18" x14ac:dyDescent="0.3">
      <c r="A8203" s="1">
        <v>37208</v>
      </c>
      <c r="B8203" t="str">
        <f t="shared" si="386"/>
        <v>2001</v>
      </c>
      <c r="C8203" t="str">
        <f t="shared" si="387"/>
        <v>11</v>
      </c>
      <c r="D8203" t="str">
        <f t="shared" si="385"/>
        <v>13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f>E8203*$Z$2+F8203*$Z$3+G8203*$Z$4+H8203*$Z$5+I8203*$Z$6+J8203*$Z$7+K8203*$Z$8+L8203*$Z$9+M8203*$Z$10+N8203*$Z$11+O8203*$Z$12+P8203*$Z$13</f>
        <v>0</v>
      </c>
      <c r="R8203">
        <v>15.66</v>
      </c>
    </row>
    <row r="8204" spans="1:18" x14ac:dyDescent="0.3">
      <c r="A8204" s="1">
        <v>37209</v>
      </c>
      <c r="B8204" t="str">
        <f t="shared" si="386"/>
        <v>2001</v>
      </c>
      <c r="C8204" t="str">
        <f t="shared" si="387"/>
        <v>11</v>
      </c>
      <c r="D8204" t="str">
        <f t="shared" si="385"/>
        <v>14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f>E8204*$Z$2+F8204*$Z$3+G8204*$Z$4+H8204*$Z$5+I8204*$Z$6+J8204*$Z$7+K8204*$Z$8+L8204*$Z$9+M8204*$Z$10+N8204*$Z$11+O8204*$Z$12+P8204*$Z$13</f>
        <v>0</v>
      </c>
      <c r="R8204">
        <v>14</v>
      </c>
    </row>
    <row r="8205" spans="1:18" x14ac:dyDescent="0.3">
      <c r="A8205" s="1">
        <v>37210</v>
      </c>
      <c r="B8205" t="str">
        <f t="shared" si="386"/>
        <v>2001</v>
      </c>
      <c r="C8205" t="str">
        <f t="shared" si="387"/>
        <v>11</v>
      </c>
      <c r="D8205" t="str">
        <f t="shared" si="385"/>
        <v>15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f>E8205*$Z$2+F8205*$Z$3+G8205*$Z$4+H8205*$Z$5+I8205*$Z$6+J8205*$Z$7+K8205*$Z$8+L8205*$Z$9+M8205*$Z$10+N8205*$Z$11+O8205*$Z$12+P8205*$Z$13</f>
        <v>0</v>
      </c>
      <c r="R8205">
        <v>15.63</v>
      </c>
    </row>
    <row r="8206" spans="1:18" x14ac:dyDescent="0.3">
      <c r="A8206" s="1">
        <v>37211</v>
      </c>
      <c r="B8206" t="str">
        <f t="shared" si="386"/>
        <v>2001</v>
      </c>
      <c r="C8206" t="str">
        <f t="shared" si="387"/>
        <v>11</v>
      </c>
      <c r="D8206" t="str">
        <f t="shared" si="385"/>
        <v>16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f>E8206*$Z$2+F8206*$Z$3+G8206*$Z$4+H8206*$Z$5+I8206*$Z$6+J8206*$Z$7+K8206*$Z$8+L8206*$Z$9+M8206*$Z$10+N8206*$Z$11+O8206*$Z$12+P8206*$Z$13</f>
        <v>0</v>
      </c>
      <c r="R8206">
        <v>14.47</v>
      </c>
    </row>
    <row r="8207" spans="1:18" x14ac:dyDescent="0.3">
      <c r="A8207" s="1">
        <v>37212</v>
      </c>
      <c r="B8207" t="str">
        <f t="shared" si="386"/>
        <v>2001</v>
      </c>
      <c r="C8207" t="str">
        <f t="shared" si="387"/>
        <v>11</v>
      </c>
      <c r="D8207" t="str">
        <f t="shared" ref="D8207:D8270" si="388">TEXT(A8207,"dd")</f>
        <v>17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f>E8207*$Z$2+F8207*$Z$3+G8207*$Z$4+H8207*$Z$5+I8207*$Z$6+J8207*$Z$7+K8207*$Z$8+L8207*$Z$9+M8207*$Z$10+N8207*$Z$11+O8207*$Z$12+P8207*$Z$13</f>
        <v>0</v>
      </c>
      <c r="R8207">
        <v>14.25</v>
      </c>
    </row>
    <row r="8208" spans="1:18" x14ac:dyDescent="0.3">
      <c r="A8208" s="1">
        <v>37213</v>
      </c>
      <c r="B8208" t="str">
        <f t="shared" si="386"/>
        <v>2001</v>
      </c>
      <c r="C8208" t="str">
        <f t="shared" si="387"/>
        <v>11</v>
      </c>
      <c r="D8208" t="str">
        <f t="shared" si="388"/>
        <v>18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f>E8208*$Z$2+F8208*$Z$3+G8208*$Z$4+H8208*$Z$5+I8208*$Z$6+J8208*$Z$7+K8208*$Z$8+L8208*$Z$9+M8208*$Z$10+N8208*$Z$11+O8208*$Z$12+P8208*$Z$13</f>
        <v>0</v>
      </c>
      <c r="R8208">
        <v>12</v>
      </c>
    </row>
    <row r="8209" spans="1:18" x14ac:dyDescent="0.3">
      <c r="A8209" s="1">
        <v>37214</v>
      </c>
      <c r="B8209" t="str">
        <f t="shared" si="386"/>
        <v>2001</v>
      </c>
      <c r="C8209" t="str">
        <f t="shared" si="387"/>
        <v>11</v>
      </c>
      <c r="D8209" t="str">
        <f t="shared" si="388"/>
        <v>19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f>E8209*$Z$2+F8209*$Z$3+G8209*$Z$4+H8209*$Z$5+I8209*$Z$6+J8209*$Z$7+K8209*$Z$8+L8209*$Z$9+M8209*$Z$10+N8209*$Z$11+O8209*$Z$12+P8209*$Z$13</f>
        <v>0</v>
      </c>
      <c r="R8209">
        <v>13.78</v>
      </c>
    </row>
    <row r="8210" spans="1:18" x14ac:dyDescent="0.3">
      <c r="A8210" s="1">
        <v>37215</v>
      </c>
      <c r="B8210" t="str">
        <f t="shared" si="386"/>
        <v>2001</v>
      </c>
      <c r="C8210" t="str">
        <f t="shared" si="387"/>
        <v>11</v>
      </c>
      <c r="D8210" t="str">
        <f t="shared" si="388"/>
        <v>20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f>E8210*$Z$2+F8210*$Z$3+G8210*$Z$4+H8210*$Z$5+I8210*$Z$6+J8210*$Z$7+K8210*$Z$8+L8210*$Z$9+M8210*$Z$10+N8210*$Z$11+O8210*$Z$12+P8210*$Z$13</f>
        <v>0</v>
      </c>
      <c r="R8210">
        <v>13.57</v>
      </c>
    </row>
    <row r="8211" spans="1:18" x14ac:dyDescent="0.3">
      <c r="A8211" s="1">
        <v>37216</v>
      </c>
      <c r="B8211" t="str">
        <f t="shared" si="386"/>
        <v>2001</v>
      </c>
      <c r="C8211" t="str">
        <f t="shared" si="387"/>
        <v>11</v>
      </c>
      <c r="D8211" t="str">
        <f t="shared" si="388"/>
        <v>21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f>E8211*$Z$2+F8211*$Z$3+G8211*$Z$4+H8211*$Z$5+I8211*$Z$6+J8211*$Z$7+K8211*$Z$8+L8211*$Z$9+M8211*$Z$10+N8211*$Z$11+O8211*$Z$12+P8211*$Z$13</f>
        <v>0</v>
      </c>
      <c r="R8211">
        <v>10.51</v>
      </c>
    </row>
    <row r="8212" spans="1:18" x14ac:dyDescent="0.3">
      <c r="A8212" s="1">
        <v>37217</v>
      </c>
      <c r="B8212" t="str">
        <f t="shared" si="386"/>
        <v>2001</v>
      </c>
      <c r="C8212" t="str">
        <f t="shared" si="387"/>
        <v>11</v>
      </c>
      <c r="D8212" t="str">
        <f t="shared" si="388"/>
        <v>22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f>E8212*$Z$2+F8212*$Z$3+G8212*$Z$4+H8212*$Z$5+I8212*$Z$6+J8212*$Z$7+K8212*$Z$8+L8212*$Z$9+M8212*$Z$10+N8212*$Z$11+O8212*$Z$12+P8212*$Z$13</f>
        <v>0</v>
      </c>
      <c r="R8212">
        <v>10.47</v>
      </c>
    </row>
    <row r="8213" spans="1:18" x14ac:dyDescent="0.3">
      <c r="A8213" s="1">
        <v>37218</v>
      </c>
      <c r="B8213" t="str">
        <f t="shared" si="386"/>
        <v>2001</v>
      </c>
      <c r="C8213" t="str">
        <f t="shared" si="387"/>
        <v>11</v>
      </c>
      <c r="D8213" t="str">
        <f t="shared" si="388"/>
        <v>23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f>E8213*$Z$2+F8213*$Z$3+G8213*$Z$4+H8213*$Z$5+I8213*$Z$6+J8213*$Z$7+K8213*$Z$8+L8213*$Z$9+M8213*$Z$10+N8213*$Z$11+O8213*$Z$12+P8213*$Z$13</f>
        <v>0</v>
      </c>
      <c r="R8213">
        <v>10.199999999999999</v>
      </c>
    </row>
    <row r="8214" spans="1:18" x14ac:dyDescent="0.3">
      <c r="A8214" s="1">
        <v>37219</v>
      </c>
      <c r="B8214" t="str">
        <f t="shared" si="386"/>
        <v>2001</v>
      </c>
      <c r="C8214" t="str">
        <f t="shared" si="387"/>
        <v>11</v>
      </c>
      <c r="D8214" t="str">
        <f t="shared" si="388"/>
        <v>24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f>E8214*$Z$2+F8214*$Z$3+G8214*$Z$4+H8214*$Z$5+I8214*$Z$6+J8214*$Z$7+K8214*$Z$8+L8214*$Z$9+M8214*$Z$10+N8214*$Z$11+O8214*$Z$12+P8214*$Z$13</f>
        <v>0</v>
      </c>
      <c r="R8214">
        <v>10.15</v>
      </c>
    </row>
    <row r="8215" spans="1:18" x14ac:dyDescent="0.3">
      <c r="A8215" s="1">
        <v>37220</v>
      </c>
      <c r="B8215" t="str">
        <f t="shared" si="386"/>
        <v>2001</v>
      </c>
      <c r="C8215" t="str">
        <f t="shared" si="387"/>
        <v>11</v>
      </c>
      <c r="D8215" t="str">
        <f t="shared" si="388"/>
        <v>25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f>E8215*$Z$2+F8215*$Z$3+G8215*$Z$4+H8215*$Z$5+I8215*$Z$6+J8215*$Z$7+K8215*$Z$8+L8215*$Z$9+M8215*$Z$10+N8215*$Z$11+O8215*$Z$12+P8215*$Z$13</f>
        <v>0</v>
      </c>
      <c r="R8215">
        <v>10</v>
      </c>
    </row>
    <row r="8216" spans="1:18" x14ac:dyDescent="0.3">
      <c r="A8216" s="1">
        <v>37221</v>
      </c>
      <c r="B8216" t="str">
        <f t="shared" si="386"/>
        <v>2001</v>
      </c>
      <c r="C8216" t="str">
        <f t="shared" si="387"/>
        <v>11</v>
      </c>
      <c r="D8216" t="str">
        <f t="shared" si="388"/>
        <v>26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f>E8216*$Z$2+F8216*$Z$3+G8216*$Z$4+H8216*$Z$5+I8216*$Z$6+J8216*$Z$7+K8216*$Z$8+L8216*$Z$9+M8216*$Z$10+N8216*$Z$11+O8216*$Z$12+P8216*$Z$13</f>
        <v>0</v>
      </c>
      <c r="R8216">
        <v>10.01</v>
      </c>
    </row>
    <row r="8217" spans="1:18" x14ac:dyDescent="0.3">
      <c r="A8217" s="1">
        <v>37222</v>
      </c>
      <c r="B8217" t="str">
        <f t="shared" si="386"/>
        <v>2001</v>
      </c>
      <c r="C8217" t="str">
        <f t="shared" si="387"/>
        <v>11</v>
      </c>
      <c r="D8217" t="str">
        <f t="shared" si="388"/>
        <v>27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f>E8217*$Z$2+F8217*$Z$3+G8217*$Z$4+H8217*$Z$5+I8217*$Z$6+J8217*$Z$7+K8217*$Z$8+L8217*$Z$9+M8217*$Z$10+N8217*$Z$11+O8217*$Z$12+P8217*$Z$13</f>
        <v>0</v>
      </c>
      <c r="R8217">
        <v>10.09</v>
      </c>
    </row>
    <row r="8218" spans="1:18" x14ac:dyDescent="0.3">
      <c r="A8218" s="1">
        <v>37223</v>
      </c>
      <c r="B8218" t="str">
        <f t="shared" si="386"/>
        <v>2001</v>
      </c>
      <c r="C8218" t="str">
        <f t="shared" si="387"/>
        <v>11</v>
      </c>
      <c r="D8218" t="str">
        <f t="shared" si="388"/>
        <v>28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f>E8218*$Z$2+F8218*$Z$3+G8218*$Z$4+H8218*$Z$5+I8218*$Z$6+J8218*$Z$7+K8218*$Z$8+L8218*$Z$9+M8218*$Z$10+N8218*$Z$11+O8218*$Z$12+P8218*$Z$13</f>
        <v>0</v>
      </c>
      <c r="R8218">
        <v>9.81</v>
      </c>
    </row>
    <row r="8219" spans="1:18" x14ac:dyDescent="0.3">
      <c r="A8219" s="1">
        <v>37224</v>
      </c>
      <c r="B8219" t="str">
        <f t="shared" si="386"/>
        <v>2001</v>
      </c>
      <c r="C8219" t="str">
        <f t="shared" si="387"/>
        <v>11</v>
      </c>
      <c r="D8219" t="str">
        <f t="shared" si="388"/>
        <v>29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f>E8219*$Z$2+F8219*$Z$3+G8219*$Z$4+H8219*$Z$5+I8219*$Z$6+J8219*$Z$7+K8219*$Z$8+L8219*$Z$9+M8219*$Z$10+N8219*$Z$11+O8219*$Z$12+P8219*$Z$13</f>
        <v>0</v>
      </c>
      <c r="R8219">
        <v>8.66</v>
      </c>
    </row>
    <row r="8220" spans="1:18" x14ac:dyDescent="0.3">
      <c r="A8220" s="1">
        <v>37225</v>
      </c>
      <c r="B8220" t="str">
        <f t="shared" si="386"/>
        <v>2001</v>
      </c>
      <c r="C8220" t="str">
        <f t="shared" si="387"/>
        <v>11</v>
      </c>
      <c r="D8220" t="str">
        <f t="shared" si="388"/>
        <v>30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f>E8220*$Z$2+F8220*$Z$3+G8220*$Z$4+H8220*$Z$5+I8220*$Z$6+J8220*$Z$7+K8220*$Z$8+L8220*$Z$9+M8220*$Z$10+N8220*$Z$11+O8220*$Z$12+P8220*$Z$13</f>
        <v>0</v>
      </c>
      <c r="R8220">
        <v>8</v>
      </c>
    </row>
    <row r="8221" spans="1:18" x14ac:dyDescent="0.3">
      <c r="A8221" s="1">
        <v>37226</v>
      </c>
      <c r="B8221" t="str">
        <f t="shared" si="386"/>
        <v>2001</v>
      </c>
      <c r="C8221" t="str">
        <f t="shared" si="387"/>
        <v>12</v>
      </c>
      <c r="D8221" t="str">
        <f t="shared" si="388"/>
        <v>01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f>E8221*$Z$2+F8221*$Z$3+G8221*$Z$4+H8221*$Z$5+I8221*$Z$6+J8221*$Z$7+K8221*$Z$8+L8221*$Z$9+M8221*$Z$10+N8221*$Z$11+O8221*$Z$12+P8221*$Z$13</f>
        <v>0</v>
      </c>
      <c r="R8221">
        <v>8.61</v>
      </c>
    </row>
    <row r="8222" spans="1:18" x14ac:dyDescent="0.3">
      <c r="A8222" s="1">
        <v>37227</v>
      </c>
      <c r="B8222" t="str">
        <f t="shared" si="386"/>
        <v>2001</v>
      </c>
      <c r="C8222" t="str">
        <f t="shared" si="387"/>
        <v>12</v>
      </c>
      <c r="D8222" t="str">
        <f t="shared" si="388"/>
        <v>02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f>E8222*$Z$2+F8222*$Z$3+G8222*$Z$4+H8222*$Z$5+I8222*$Z$6+J8222*$Z$7+K8222*$Z$8+L8222*$Z$9+M8222*$Z$10+N8222*$Z$11+O8222*$Z$12+P8222*$Z$13</f>
        <v>0</v>
      </c>
      <c r="R8222">
        <v>8</v>
      </c>
    </row>
    <row r="8223" spans="1:18" x14ac:dyDescent="0.3">
      <c r="A8223" s="1">
        <v>37228</v>
      </c>
      <c r="B8223" t="str">
        <f t="shared" si="386"/>
        <v>2001</v>
      </c>
      <c r="C8223" t="str">
        <f t="shared" si="387"/>
        <v>12</v>
      </c>
      <c r="D8223" t="str">
        <f t="shared" si="388"/>
        <v>03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f>E8223*$Z$2+F8223*$Z$3+G8223*$Z$4+H8223*$Z$5+I8223*$Z$6+J8223*$Z$7+K8223*$Z$8+L8223*$Z$9+M8223*$Z$10+N8223*$Z$11+O8223*$Z$12+P8223*$Z$13</f>
        <v>0</v>
      </c>
      <c r="R8223">
        <v>8.2799999999999994</v>
      </c>
    </row>
    <row r="8224" spans="1:18" x14ac:dyDescent="0.3">
      <c r="A8224" s="1">
        <v>37229</v>
      </c>
      <c r="B8224" t="str">
        <f t="shared" si="386"/>
        <v>2001</v>
      </c>
      <c r="C8224" t="str">
        <f t="shared" si="387"/>
        <v>12</v>
      </c>
      <c r="D8224" t="str">
        <f t="shared" si="388"/>
        <v>04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f>E8224*$Z$2+F8224*$Z$3+G8224*$Z$4+H8224*$Z$5+I8224*$Z$6+J8224*$Z$7+K8224*$Z$8+L8224*$Z$9+M8224*$Z$10+N8224*$Z$11+O8224*$Z$12+P8224*$Z$13</f>
        <v>0</v>
      </c>
      <c r="R8224">
        <v>8.25</v>
      </c>
    </row>
    <row r="8225" spans="1:18" x14ac:dyDescent="0.3">
      <c r="A8225" s="1">
        <v>37230</v>
      </c>
      <c r="B8225" t="str">
        <f t="shared" si="386"/>
        <v>2001</v>
      </c>
      <c r="C8225" t="str">
        <f t="shared" si="387"/>
        <v>12</v>
      </c>
      <c r="D8225" t="str">
        <f t="shared" si="388"/>
        <v>05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f>E8225*$Z$2+F8225*$Z$3+G8225*$Z$4+H8225*$Z$5+I8225*$Z$6+J8225*$Z$7+K8225*$Z$8+L8225*$Z$9+M8225*$Z$10+N8225*$Z$11+O8225*$Z$12+P8225*$Z$13</f>
        <v>0</v>
      </c>
      <c r="R8225">
        <v>8.0500000000000007</v>
      </c>
    </row>
    <row r="8226" spans="1:18" x14ac:dyDescent="0.3">
      <c r="A8226" s="1">
        <v>37231</v>
      </c>
      <c r="B8226" t="str">
        <f t="shared" si="386"/>
        <v>2001</v>
      </c>
      <c r="C8226" t="str">
        <f t="shared" si="387"/>
        <v>12</v>
      </c>
      <c r="D8226" t="str">
        <f t="shared" si="388"/>
        <v>06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f>E8226*$Z$2+F8226*$Z$3+G8226*$Z$4+H8226*$Z$5+I8226*$Z$6+J8226*$Z$7+K8226*$Z$8+L8226*$Z$9+M8226*$Z$10+N8226*$Z$11+O8226*$Z$12+P8226*$Z$13</f>
        <v>0</v>
      </c>
      <c r="R8226">
        <v>7.88</v>
      </c>
    </row>
    <row r="8227" spans="1:18" x14ac:dyDescent="0.3">
      <c r="A8227" s="1">
        <v>37232</v>
      </c>
      <c r="B8227" t="str">
        <f t="shared" si="386"/>
        <v>2001</v>
      </c>
      <c r="C8227" t="str">
        <f t="shared" si="387"/>
        <v>12</v>
      </c>
      <c r="D8227" t="str">
        <f t="shared" si="388"/>
        <v>07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f>E8227*$Z$2+F8227*$Z$3+G8227*$Z$4+H8227*$Z$5+I8227*$Z$6+J8227*$Z$7+K8227*$Z$8+L8227*$Z$9+M8227*$Z$10+N8227*$Z$11+O8227*$Z$12+P8227*$Z$13</f>
        <v>0</v>
      </c>
      <c r="R8227">
        <v>7.7</v>
      </c>
    </row>
    <row r="8228" spans="1:18" x14ac:dyDescent="0.3">
      <c r="A8228" s="1">
        <v>37233</v>
      </c>
      <c r="B8228" t="str">
        <f t="shared" si="386"/>
        <v>2001</v>
      </c>
      <c r="C8228" t="str">
        <f t="shared" si="387"/>
        <v>12</v>
      </c>
      <c r="D8228" t="str">
        <f t="shared" si="388"/>
        <v>08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f>E8228*$Z$2+F8228*$Z$3+G8228*$Z$4+H8228*$Z$5+I8228*$Z$6+J8228*$Z$7+K8228*$Z$8+L8228*$Z$9+M8228*$Z$10+N8228*$Z$11+O8228*$Z$12+P8228*$Z$13</f>
        <v>0</v>
      </c>
      <c r="R8228">
        <v>7.38</v>
      </c>
    </row>
    <row r="8229" spans="1:18" x14ac:dyDescent="0.3">
      <c r="A8229" s="1">
        <v>37234</v>
      </c>
      <c r="B8229" t="str">
        <f t="shared" si="386"/>
        <v>2001</v>
      </c>
      <c r="C8229" t="str">
        <f t="shared" si="387"/>
        <v>12</v>
      </c>
      <c r="D8229" t="str">
        <f t="shared" si="388"/>
        <v>09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f>E8229*$Z$2+F8229*$Z$3+G8229*$Z$4+H8229*$Z$5+I8229*$Z$6+J8229*$Z$7+K8229*$Z$8+L8229*$Z$9+M8229*$Z$10+N8229*$Z$11+O8229*$Z$12+P8229*$Z$13</f>
        <v>0</v>
      </c>
      <c r="R8229">
        <v>6.5</v>
      </c>
    </row>
    <row r="8230" spans="1:18" x14ac:dyDescent="0.3">
      <c r="A8230" s="1">
        <v>37235</v>
      </c>
      <c r="B8230" t="str">
        <f t="shared" si="386"/>
        <v>2001</v>
      </c>
      <c r="C8230" t="str">
        <f t="shared" si="387"/>
        <v>12</v>
      </c>
      <c r="D8230" t="str">
        <f t="shared" si="388"/>
        <v>10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f>E8230*$Z$2+F8230*$Z$3+G8230*$Z$4+H8230*$Z$5+I8230*$Z$6+J8230*$Z$7+K8230*$Z$8+L8230*$Z$9+M8230*$Z$10+N8230*$Z$11+O8230*$Z$12+P8230*$Z$13</f>
        <v>0</v>
      </c>
      <c r="R8230">
        <v>7.29</v>
      </c>
    </row>
    <row r="8231" spans="1:18" x14ac:dyDescent="0.3">
      <c r="A8231" s="1">
        <v>37236</v>
      </c>
      <c r="B8231" t="str">
        <f t="shared" si="386"/>
        <v>2001</v>
      </c>
      <c r="C8231" t="str">
        <f t="shared" si="387"/>
        <v>12</v>
      </c>
      <c r="D8231" t="str">
        <f t="shared" si="388"/>
        <v>11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f>E8231*$Z$2+F8231*$Z$3+G8231*$Z$4+H8231*$Z$5+I8231*$Z$6+J8231*$Z$7+K8231*$Z$8+L8231*$Z$9+M8231*$Z$10+N8231*$Z$11+O8231*$Z$12+P8231*$Z$13</f>
        <v>0</v>
      </c>
      <c r="R8231">
        <v>5.97</v>
      </c>
    </row>
    <row r="8232" spans="1:18" x14ac:dyDescent="0.3">
      <c r="A8232" s="1">
        <v>37237</v>
      </c>
      <c r="B8232" t="str">
        <f t="shared" si="386"/>
        <v>2001</v>
      </c>
      <c r="C8232" t="str">
        <f t="shared" si="387"/>
        <v>12</v>
      </c>
      <c r="D8232" t="str">
        <f t="shared" si="388"/>
        <v>12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f>E8232*$Z$2+F8232*$Z$3+G8232*$Z$4+H8232*$Z$5+I8232*$Z$6+J8232*$Z$7+K8232*$Z$8+L8232*$Z$9+M8232*$Z$10+N8232*$Z$11+O8232*$Z$12+P8232*$Z$13</f>
        <v>0</v>
      </c>
      <c r="R8232">
        <v>6.1</v>
      </c>
    </row>
    <row r="8233" spans="1:18" x14ac:dyDescent="0.3">
      <c r="A8233" s="1">
        <v>37238</v>
      </c>
      <c r="B8233" t="str">
        <f t="shared" si="386"/>
        <v>2001</v>
      </c>
      <c r="C8233" t="str">
        <f t="shared" si="387"/>
        <v>12</v>
      </c>
      <c r="D8233" t="str">
        <f t="shared" si="388"/>
        <v>13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f>E8233*$Z$2+F8233*$Z$3+G8233*$Z$4+H8233*$Z$5+I8233*$Z$6+J8233*$Z$7+K8233*$Z$8+L8233*$Z$9+M8233*$Z$10+N8233*$Z$11+O8233*$Z$12+P8233*$Z$13</f>
        <v>0</v>
      </c>
      <c r="R8233">
        <v>6.07</v>
      </c>
    </row>
    <row r="8234" spans="1:18" x14ac:dyDescent="0.3">
      <c r="A8234" s="1">
        <v>37239</v>
      </c>
      <c r="B8234" t="str">
        <f t="shared" si="386"/>
        <v>2001</v>
      </c>
      <c r="C8234" t="str">
        <f t="shared" si="387"/>
        <v>12</v>
      </c>
      <c r="D8234" t="str">
        <f t="shared" si="388"/>
        <v>14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f>E8234*$Z$2+F8234*$Z$3+G8234*$Z$4+H8234*$Z$5+I8234*$Z$6+J8234*$Z$7+K8234*$Z$8+L8234*$Z$9+M8234*$Z$10+N8234*$Z$11+O8234*$Z$12+P8234*$Z$13</f>
        <v>0</v>
      </c>
      <c r="R8234">
        <v>5.98</v>
      </c>
    </row>
    <row r="8235" spans="1:18" x14ac:dyDescent="0.3">
      <c r="A8235" s="1">
        <v>37240</v>
      </c>
      <c r="B8235" t="str">
        <f t="shared" si="386"/>
        <v>2001</v>
      </c>
      <c r="C8235" t="str">
        <f t="shared" si="387"/>
        <v>12</v>
      </c>
      <c r="D8235" t="str">
        <f t="shared" si="388"/>
        <v>15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f>E8235*$Z$2+F8235*$Z$3+G8235*$Z$4+H8235*$Z$5+I8235*$Z$6+J8235*$Z$7+K8235*$Z$8+L8235*$Z$9+M8235*$Z$10+N8235*$Z$11+O8235*$Z$12+P8235*$Z$13</f>
        <v>0</v>
      </c>
      <c r="R8235">
        <v>5.87</v>
      </c>
    </row>
    <row r="8236" spans="1:18" x14ac:dyDescent="0.3">
      <c r="A8236" s="1">
        <v>37241</v>
      </c>
      <c r="B8236" t="str">
        <f t="shared" si="386"/>
        <v>2001</v>
      </c>
      <c r="C8236" t="str">
        <f t="shared" si="387"/>
        <v>12</v>
      </c>
      <c r="D8236" t="str">
        <f t="shared" si="388"/>
        <v>16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f>E8236*$Z$2+F8236*$Z$3+G8236*$Z$4+H8236*$Z$5+I8236*$Z$6+J8236*$Z$7+K8236*$Z$8+L8236*$Z$9+M8236*$Z$10+N8236*$Z$11+O8236*$Z$12+P8236*$Z$13</f>
        <v>0</v>
      </c>
      <c r="R8236">
        <v>5.5</v>
      </c>
    </row>
    <row r="8237" spans="1:18" x14ac:dyDescent="0.3">
      <c r="A8237" s="1">
        <v>37242</v>
      </c>
      <c r="B8237" t="str">
        <f t="shared" si="386"/>
        <v>2001</v>
      </c>
      <c r="C8237" t="str">
        <f t="shared" si="387"/>
        <v>12</v>
      </c>
      <c r="D8237" t="str">
        <f t="shared" si="388"/>
        <v>17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f>E8237*$Z$2+F8237*$Z$3+G8237*$Z$4+H8237*$Z$5+I8237*$Z$6+J8237*$Z$7+K8237*$Z$8+L8237*$Z$9+M8237*$Z$10+N8237*$Z$11+O8237*$Z$12+P8237*$Z$13</f>
        <v>0</v>
      </c>
      <c r="R8237">
        <v>5.5</v>
      </c>
    </row>
    <row r="8238" spans="1:18" x14ac:dyDescent="0.3">
      <c r="A8238" s="1">
        <v>37243</v>
      </c>
      <c r="B8238" t="str">
        <f t="shared" si="386"/>
        <v>2001</v>
      </c>
      <c r="C8238" t="str">
        <f t="shared" si="387"/>
        <v>12</v>
      </c>
      <c r="D8238" t="str">
        <f t="shared" si="388"/>
        <v>18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f>E8238*$Z$2+F8238*$Z$3+G8238*$Z$4+H8238*$Z$5+I8238*$Z$6+J8238*$Z$7+K8238*$Z$8+L8238*$Z$9+M8238*$Z$10+N8238*$Z$11+O8238*$Z$12+P8238*$Z$13</f>
        <v>0</v>
      </c>
      <c r="R8238">
        <v>5.87</v>
      </c>
    </row>
    <row r="8239" spans="1:18" x14ac:dyDescent="0.3">
      <c r="A8239" s="1">
        <v>37244</v>
      </c>
      <c r="B8239" t="str">
        <f t="shared" si="386"/>
        <v>2001</v>
      </c>
      <c r="C8239" t="str">
        <f t="shared" si="387"/>
        <v>12</v>
      </c>
      <c r="D8239" t="str">
        <f t="shared" si="388"/>
        <v>19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f>E8239*$Z$2+F8239*$Z$3+G8239*$Z$4+H8239*$Z$5+I8239*$Z$6+J8239*$Z$7+K8239*$Z$8+L8239*$Z$9+M8239*$Z$10+N8239*$Z$11+O8239*$Z$12+P8239*$Z$13</f>
        <v>0</v>
      </c>
      <c r="R8239">
        <v>5.74</v>
      </c>
    </row>
    <row r="8240" spans="1:18" x14ac:dyDescent="0.3">
      <c r="A8240" s="1">
        <v>37245</v>
      </c>
      <c r="B8240" t="str">
        <f t="shared" si="386"/>
        <v>2001</v>
      </c>
      <c r="C8240" t="str">
        <f t="shared" si="387"/>
        <v>12</v>
      </c>
      <c r="D8240" t="str">
        <f t="shared" si="388"/>
        <v>20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f>E8240*$Z$2+F8240*$Z$3+G8240*$Z$4+H8240*$Z$5+I8240*$Z$6+J8240*$Z$7+K8240*$Z$8+L8240*$Z$9+M8240*$Z$10+N8240*$Z$11+O8240*$Z$12+P8240*$Z$13</f>
        <v>0</v>
      </c>
      <c r="R8240">
        <v>5.68</v>
      </c>
    </row>
    <row r="8241" spans="1:18" x14ac:dyDescent="0.3">
      <c r="A8241" s="1">
        <v>37246</v>
      </c>
      <c r="B8241" t="str">
        <f t="shared" si="386"/>
        <v>2001</v>
      </c>
      <c r="C8241" t="str">
        <f t="shared" si="387"/>
        <v>12</v>
      </c>
      <c r="D8241" t="str">
        <f t="shared" si="388"/>
        <v>21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f>E8241*$Z$2+F8241*$Z$3+G8241*$Z$4+H8241*$Z$5+I8241*$Z$6+J8241*$Z$7+K8241*$Z$8+L8241*$Z$9+M8241*$Z$10+N8241*$Z$11+O8241*$Z$12+P8241*$Z$13</f>
        <v>0</v>
      </c>
      <c r="R8241">
        <v>5.64</v>
      </c>
    </row>
    <row r="8242" spans="1:18" x14ac:dyDescent="0.3">
      <c r="A8242" s="1">
        <v>37247</v>
      </c>
      <c r="B8242" t="str">
        <f t="shared" si="386"/>
        <v>2001</v>
      </c>
      <c r="C8242" t="str">
        <f t="shared" si="387"/>
        <v>12</v>
      </c>
      <c r="D8242" t="str">
        <f t="shared" si="388"/>
        <v>22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f>E8242*$Z$2+F8242*$Z$3+G8242*$Z$4+H8242*$Z$5+I8242*$Z$6+J8242*$Z$7+K8242*$Z$8+L8242*$Z$9+M8242*$Z$10+N8242*$Z$11+O8242*$Z$12+P8242*$Z$13</f>
        <v>0</v>
      </c>
      <c r="R8242">
        <v>5.56</v>
      </c>
    </row>
    <row r="8243" spans="1:18" x14ac:dyDescent="0.3">
      <c r="A8243" s="1">
        <v>37248</v>
      </c>
      <c r="B8243" t="str">
        <f t="shared" si="386"/>
        <v>2001</v>
      </c>
      <c r="C8243" t="str">
        <f t="shared" si="387"/>
        <v>12</v>
      </c>
      <c r="D8243" t="str">
        <f t="shared" si="388"/>
        <v>23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f>E8243*$Z$2+F8243*$Z$3+G8243*$Z$4+H8243*$Z$5+I8243*$Z$6+J8243*$Z$7+K8243*$Z$8+L8243*$Z$9+M8243*$Z$10+N8243*$Z$11+O8243*$Z$12+P8243*$Z$13</f>
        <v>0</v>
      </c>
      <c r="R8243">
        <v>5</v>
      </c>
    </row>
    <row r="8244" spans="1:18" x14ac:dyDescent="0.3">
      <c r="A8244" s="1">
        <v>37249</v>
      </c>
      <c r="B8244" t="str">
        <f t="shared" si="386"/>
        <v>2001</v>
      </c>
      <c r="C8244" t="str">
        <f t="shared" si="387"/>
        <v>12</v>
      </c>
      <c r="D8244" t="str">
        <f t="shared" si="388"/>
        <v>24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f>E8244*$Z$2+F8244*$Z$3+G8244*$Z$4+H8244*$Z$5+I8244*$Z$6+J8244*$Z$7+K8244*$Z$8+L8244*$Z$9+M8244*$Z$10+N8244*$Z$11+O8244*$Z$12+P8244*$Z$13</f>
        <v>0</v>
      </c>
      <c r="R8244">
        <v>5.54</v>
      </c>
    </row>
    <row r="8245" spans="1:18" x14ac:dyDescent="0.3">
      <c r="A8245" s="1">
        <v>37250</v>
      </c>
      <c r="B8245" t="str">
        <f t="shared" si="386"/>
        <v>2001</v>
      </c>
      <c r="C8245" t="str">
        <f t="shared" si="387"/>
        <v>12</v>
      </c>
      <c r="D8245" t="str">
        <f t="shared" si="388"/>
        <v>25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f>E8245*$Z$2+F8245*$Z$3+G8245*$Z$4+H8245*$Z$5+I8245*$Z$6+J8245*$Z$7+K8245*$Z$8+L8245*$Z$9+M8245*$Z$10+N8245*$Z$11+O8245*$Z$12+P8245*$Z$13</f>
        <v>0</v>
      </c>
      <c r="R8245">
        <v>5</v>
      </c>
    </row>
    <row r="8246" spans="1:18" x14ac:dyDescent="0.3">
      <c r="A8246" s="1">
        <v>37251</v>
      </c>
      <c r="B8246" t="str">
        <f t="shared" si="386"/>
        <v>2001</v>
      </c>
      <c r="C8246" t="str">
        <f t="shared" si="387"/>
        <v>12</v>
      </c>
      <c r="D8246" t="str">
        <f t="shared" si="388"/>
        <v>26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f>E8246*$Z$2+F8246*$Z$3+G8246*$Z$4+H8246*$Z$5+I8246*$Z$6+J8246*$Z$7+K8246*$Z$8+L8246*$Z$9+M8246*$Z$10+N8246*$Z$11+O8246*$Z$12+P8246*$Z$13</f>
        <v>0</v>
      </c>
      <c r="R8246">
        <v>5.88</v>
      </c>
    </row>
    <row r="8247" spans="1:18" x14ac:dyDescent="0.3">
      <c r="A8247" s="1">
        <v>37252</v>
      </c>
      <c r="B8247" t="str">
        <f t="shared" si="386"/>
        <v>2001</v>
      </c>
      <c r="C8247" t="str">
        <f t="shared" si="387"/>
        <v>12</v>
      </c>
      <c r="D8247" t="str">
        <f t="shared" si="388"/>
        <v>27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f>E8247*$Z$2+F8247*$Z$3+G8247*$Z$4+H8247*$Z$5+I8247*$Z$6+J8247*$Z$7+K8247*$Z$8+L8247*$Z$9+M8247*$Z$10+N8247*$Z$11+O8247*$Z$12+P8247*$Z$13</f>
        <v>0</v>
      </c>
      <c r="R8247">
        <v>5.87</v>
      </c>
    </row>
    <row r="8248" spans="1:18" x14ac:dyDescent="0.3">
      <c r="A8248" s="1">
        <v>37253</v>
      </c>
      <c r="B8248" t="str">
        <f t="shared" si="386"/>
        <v>2001</v>
      </c>
      <c r="C8248" t="str">
        <f t="shared" si="387"/>
        <v>12</v>
      </c>
      <c r="D8248" t="str">
        <f t="shared" si="388"/>
        <v>28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f>E8248*$Z$2+F8248*$Z$3+G8248*$Z$4+H8248*$Z$5+I8248*$Z$6+J8248*$Z$7+K8248*$Z$8+L8248*$Z$9+M8248*$Z$10+N8248*$Z$11+O8248*$Z$12+P8248*$Z$13</f>
        <v>0</v>
      </c>
      <c r="R8248">
        <v>5.87</v>
      </c>
    </row>
    <row r="8249" spans="1:18" x14ac:dyDescent="0.3">
      <c r="A8249" s="1">
        <v>37254</v>
      </c>
      <c r="B8249" t="str">
        <f t="shared" si="386"/>
        <v>2001</v>
      </c>
      <c r="C8249" t="str">
        <f t="shared" si="387"/>
        <v>12</v>
      </c>
      <c r="D8249" t="str">
        <f t="shared" si="388"/>
        <v>29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f>E8249*$Z$2+F8249*$Z$3+G8249*$Z$4+H8249*$Z$5+I8249*$Z$6+J8249*$Z$7+K8249*$Z$8+L8249*$Z$9+M8249*$Z$10+N8249*$Z$11+O8249*$Z$12+P8249*$Z$13</f>
        <v>0</v>
      </c>
      <c r="R8249">
        <v>5.87</v>
      </c>
    </row>
    <row r="8250" spans="1:18" x14ac:dyDescent="0.3">
      <c r="A8250" s="1">
        <v>37255</v>
      </c>
      <c r="B8250" t="str">
        <f t="shared" si="386"/>
        <v>2001</v>
      </c>
      <c r="C8250" t="str">
        <f t="shared" si="387"/>
        <v>12</v>
      </c>
      <c r="D8250" t="str">
        <f t="shared" si="388"/>
        <v>30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f>E8250*$Z$2+F8250*$Z$3+G8250*$Z$4+H8250*$Z$5+I8250*$Z$6+J8250*$Z$7+K8250*$Z$8+L8250*$Z$9+M8250*$Z$10+N8250*$Z$11+O8250*$Z$12+P8250*$Z$13</f>
        <v>0</v>
      </c>
      <c r="R8250">
        <v>5</v>
      </c>
    </row>
    <row r="8251" spans="1:18" x14ac:dyDescent="0.3">
      <c r="A8251" s="1">
        <v>37256</v>
      </c>
      <c r="B8251" t="str">
        <f t="shared" si="386"/>
        <v>2001</v>
      </c>
      <c r="C8251" t="str">
        <f t="shared" si="387"/>
        <v>12</v>
      </c>
      <c r="D8251" t="str">
        <f t="shared" si="388"/>
        <v>31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f>E8251*$Z$2+F8251*$Z$3+G8251*$Z$4+H8251*$Z$5+I8251*$Z$6+J8251*$Z$7+K8251*$Z$8+L8251*$Z$9+M8251*$Z$10+N8251*$Z$11+O8251*$Z$12+P8251*$Z$13</f>
        <v>0</v>
      </c>
      <c r="R8251">
        <v>5.77</v>
      </c>
    </row>
    <row r="8252" spans="1:18" x14ac:dyDescent="0.3">
      <c r="A8252" s="1">
        <v>37257</v>
      </c>
      <c r="B8252" t="str">
        <f t="shared" si="386"/>
        <v>2002</v>
      </c>
      <c r="C8252" t="str">
        <f t="shared" si="387"/>
        <v>01</v>
      </c>
      <c r="D8252" t="str">
        <f t="shared" si="388"/>
        <v>01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f>E8252*$Z$2+F8252*$Z$3+G8252*$Z$4+H8252*$Z$5+I8252*$Z$6+J8252*$Z$7+K8252*$Z$8+L8252*$Z$9+M8252*$Z$10+N8252*$Z$11+O8252*$Z$12+P8252*$Z$13</f>
        <v>0</v>
      </c>
      <c r="R8252">
        <v>5.76</v>
      </c>
    </row>
    <row r="8253" spans="1:18" x14ac:dyDescent="0.3">
      <c r="A8253" s="1">
        <v>37258</v>
      </c>
      <c r="B8253" t="str">
        <f t="shared" si="386"/>
        <v>2002</v>
      </c>
      <c r="C8253" t="str">
        <f t="shared" si="387"/>
        <v>01</v>
      </c>
      <c r="D8253" t="str">
        <f t="shared" si="388"/>
        <v>02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f>E8253*$Z$2+F8253*$Z$3+G8253*$Z$4+H8253*$Z$5+I8253*$Z$6+J8253*$Z$7+K8253*$Z$8+L8253*$Z$9+M8253*$Z$10+N8253*$Z$11+O8253*$Z$12+P8253*$Z$13</f>
        <v>0</v>
      </c>
      <c r="R8253">
        <v>5.76</v>
      </c>
    </row>
    <row r="8254" spans="1:18" x14ac:dyDescent="0.3">
      <c r="A8254" s="1">
        <v>37259</v>
      </c>
      <c r="B8254" t="str">
        <f t="shared" si="386"/>
        <v>2002</v>
      </c>
      <c r="C8254" t="str">
        <f t="shared" si="387"/>
        <v>01</v>
      </c>
      <c r="D8254" t="str">
        <f t="shared" si="388"/>
        <v>03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f>E8254*$Z$2+F8254*$Z$3+G8254*$Z$4+H8254*$Z$5+I8254*$Z$6+J8254*$Z$7+K8254*$Z$8+L8254*$Z$9+M8254*$Z$10+N8254*$Z$11+O8254*$Z$12+P8254*$Z$13</f>
        <v>0</v>
      </c>
      <c r="R8254">
        <v>5.75</v>
      </c>
    </row>
    <row r="8255" spans="1:18" x14ac:dyDescent="0.3">
      <c r="A8255" s="1">
        <v>37260</v>
      </c>
      <c r="B8255" t="str">
        <f t="shared" si="386"/>
        <v>2002</v>
      </c>
      <c r="C8255" t="str">
        <f t="shared" si="387"/>
        <v>01</v>
      </c>
      <c r="D8255" t="str">
        <f t="shared" si="388"/>
        <v>04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f>E8255*$Z$2+F8255*$Z$3+G8255*$Z$4+H8255*$Z$5+I8255*$Z$6+J8255*$Z$7+K8255*$Z$8+L8255*$Z$9+M8255*$Z$10+N8255*$Z$11+O8255*$Z$12+P8255*$Z$13</f>
        <v>0</v>
      </c>
      <c r="R8255">
        <v>4.74</v>
      </c>
    </row>
    <row r="8256" spans="1:18" x14ac:dyDescent="0.3">
      <c r="A8256" s="1">
        <v>37261</v>
      </c>
      <c r="B8256" t="str">
        <f t="shared" si="386"/>
        <v>2002</v>
      </c>
      <c r="C8256" t="str">
        <f t="shared" si="387"/>
        <v>01</v>
      </c>
      <c r="D8256" t="str">
        <f t="shared" si="388"/>
        <v>05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f>E8256*$Z$2+F8256*$Z$3+G8256*$Z$4+H8256*$Z$5+I8256*$Z$6+J8256*$Z$7+K8256*$Z$8+L8256*$Z$9+M8256*$Z$10+N8256*$Z$11+O8256*$Z$12+P8256*$Z$13</f>
        <v>0</v>
      </c>
      <c r="R8256">
        <v>4.7699999999999996</v>
      </c>
    </row>
    <row r="8257" spans="1:18" x14ac:dyDescent="0.3">
      <c r="A8257" s="1">
        <v>37262</v>
      </c>
      <c r="B8257" t="str">
        <f t="shared" si="386"/>
        <v>2002</v>
      </c>
      <c r="C8257" t="str">
        <f t="shared" si="387"/>
        <v>01</v>
      </c>
      <c r="D8257" t="str">
        <f t="shared" si="388"/>
        <v>06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f>E8257*$Z$2+F8257*$Z$3+G8257*$Z$4+H8257*$Z$5+I8257*$Z$6+J8257*$Z$7+K8257*$Z$8+L8257*$Z$9+M8257*$Z$10+N8257*$Z$11+O8257*$Z$12+P8257*$Z$13</f>
        <v>0</v>
      </c>
      <c r="R8257">
        <v>5</v>
      </c>
    </row>
    <row r="8258" spans="1:18" x14ac:dyDescent="0.3">
      <c r="A8258" s="1">
        <v>37263</v>
      </c>
      <c r="B8258" t="str">
        <f t="shared" si="386"/>
        <v>2002</v>
      </c>
      <c r="C8258" t="str">
        <f t="shared" si="387"/>
        <v>01</v>
      </c>
      <c r="D8258" t="str">
        <f t="shared" si="388"/>
        <v>07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f>E8258*$Z$2+F8258*$Z$3+G8258*$Z$4+H8258*$Z$5+I8258*$Z$6+J8258*$Z$7+K8258*$Z$8+L8258*$Z$9+M8258*$Z$10+N8258*$Z$11+O8258*$Z$12+P8258*$Z$13</f>
        <v>0</v>
      </c>
      <c r="R8258">
        <v>4.74</v>
      </c>
    </row>
    <row r="8259" spans="1:18" x14ac:dyDescent="0.3">
      <c r="A8259" s="1">
        <v>37264</v>
      </c>
      <c r="B8259" t="str">
        <f t="shared" si="386"/>
        <v>2002</v>
      </c>
      <c r="C8259" t="str">
        <f t="shared" si="387"/>
        <v>01</v>
      </c>
      <c r="D8259" t="str">
        <f t="shared" si="388"/>
        <v>08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f>E8259*$Z$2+F8259*$Z$3+G8259*$Z$4+H8259*$Z$5+I8259*$Z$6+J8259*$Z$7+K8259*$Z$8+L8259*$Z$9+M8259*$Z$10+N8259*$Z$11+O8259*$Z$12+P8259*$Z$13</f>
        <v>0</v>
      </c>
      <c r="R8259">
        <v>4.9400000000000004</v>
      </c>
    </row>
    <row r="8260" spans="1:18" x14ac:dyDescent="0.3">
      <c r="A8260" s="1">
        <v>37265</v>
      </c>
      <c r="B8260" t="str">
        <f t="shared" si="386"/>
        <v>2002</v>
      </c>
      <c r="C8260" t="str">
        <f t="shared" si="387"/>
        <v>01</v>
      </c>
      <c r="D8260" t="str">
        <f t="shared" si="388"/>
        <v>09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f>E8260*$Z$2+F8260*$Z$3+G8260*$Z$4+H8260*$Z$5+I8260*$Z$6+J8260*$Z$7+K8260*$Z$8+L8260*$Z$9+M8260*$Z$10+N8260*$Z$11+O8260*$Z$12+P8260*$Z$13</f>
        <v>0</v>
      </c>
      <c r="R8260">
        <v>5.04</v>
      </c>
    </row>
    <row r="8261" spans="1:18" x14ac:dyDescent="0.3">
      <c r="A8261" s="1">
        <v>37266</v>
      </c>
      <c r="B8261" t="str">
        <f t="shared" si="386"/>
        <v>2002</v>
      </c>
      <c r="C8261" t="str">
        <f t="shared" si="387"/>
        <v>01</v>
      </c>
      <c r="D8261" t="str">
        <f t="shared" si="388"/>
        <v>10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f>E8261*$Z$2+F8261*$Z$3+G8261*$Z$4+H8261*$Z$5+I8261*$Z$6+J8261*$Z$7+K8261*$Z$8+L8261*$Z$9+M8261*$Z$10+N8261*$Z$11+O8261*$Z$12+P8261*$Z$13</f>
        <v>0</v>
      </c>
      <c r="R8261">
        <v>5.04</v>
      </c>
    </row>
    <row r="8262" spans="1:18" x14ac:dyDescent="0.3">
      <c r="A8262" s="1">
        <v>37267</v>
      </c>
      <c r="B8262" t="str">
        <f t="shared" si="386"/>
        <v>2002</v>
      </c>
      <c r="C8262" t="str">
        <f t="shared" si="387"/>
        <v>01</v>
      </c>
      <c r="D8262" t="str">
        <f t="shared" si="388"/>
        <v>11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f>E8262*$Z$2+F8262*$Z$3+G8262*$Z$4+H8262*$Z$5+I8262*$Z$6+J8262*$Z$7+K8262*$Z$8+L8262*$Z$9+M8262*$Z$10+N8262*$Z$11+O8262*$Z$12+P8262*$Z$13</f>
        <v>0</v>
      </c>
      <c r="R8262">
        <v>4.8499999999999996</v>
      </c>
    </row>
    <row r="8263" spans="1:18" x14ac:dyDescent="0.3">
      <c r="A8263" s="1">
        <v>37268</v>
      </c>
      <c r="B8263" t="str">
        <f t="shared" si="386"/>
        <v>2002</v>
      </c>
      <c r="C8263" t="str">
        <f t="shared" si="387"/>
        <v>01</v>
      </c>
      <c r="D8263" t="str">
        <f t="shared" si="388"/>
        <v>12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f>E8263*$Z$2+F8263*$Z$3+G8263*$Z$4+H8263*$Z$5+I8263*$Z$6+J8263*$Z$7+K8263*$Z$8+L8263*$Z$9+M8263*$Z$10+N8263*$Z$11+O8263*$Z$12+P8263*$Z$13</f>
        <v>0</v>
      </c>
      <c r="R8263">
        <v>4.82</v>
      </c>
    </row>
    <row r="8264" spans="1:18" x14ac:dyDescent="0.3">
      <c r="A8264" s="1">
        <v>37269</v>
      </c>
      <c r="B8264" t="str">
        <f t="shared" si="386"/>
        <v>2002</v>
      </c>
      <c r="C8264" t="str">
        <f t="shared" si="387"/>
        <v>01</v>
      </c>
      <c r="D8264" t="str">
        <f t="shared" si="388"/>
        <v>13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f>E8264*$Z$2+F8264*$Z$3+G8264*$Z$4+H8264*$Z$5+I8264*$Z$6+J8264*$Z$7+K8264*$Z$8+L8264*$Z$9+M8264*$Z$10+N8264*$Z$11+O8264*$Z$12+P8264*$Z$13</f>
        <v>0</v>
      </c>
      <c r="R8264">
        <v>5.5</v>
      </c>
    </row>
    <row r="8265" spans="1:18" x14ac:dyDescent="0.3">
      <c r="A8265" s="1">
        <v>37270</v>
      </c>
      <c r="B8265" t="str">
        <f t="shared" ref="B8265:B8328" si="389">TEXT(A8265,"yyyy")</f>
        <v>2002</v>
      </c>
      <c r="C8265" t="str">
        <f t="shared" ref="C8265:C8328" si="390">TEXT(A8265,"mm")</f>
        <v>01</v>
      </c>
      <c r="D8265" t="str">
        <f t="shared" si="388"/>
        <v>14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f>E8265*$Z$2+F8265*$Z$3+G8265*$Z$4+H8265*$Z$5+I8265*$Z$6+J8265*$Z$7+K8265*$Z$8+L8265*$Z$9+M8265*$Z$10+N8265*$Z$11+O8265*$Z$12+P8265*$Z$13</f>
        <v>0</v>
      </c>
      <c r="R8265">
        <v>5.12</v>
      </c>
    </row>
    <row r="8266" spans="1:18" x14ac:dyDescent="0.3">
      <c r="A8266" s="1">
        <v>37271</v>
      </c>
      <c r="B8266" t="str">
        <f t="shared" si="389"/>
        <v>2002</v>
      </c>
      <c r="C8266" t="str">
        <f t="shared" si="390"/>
        <v>01</v>
      </c>
      <c r="D8266" t="str">
        <f t="shared" si="388"/>
        <v>15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f>E8266*$Z$2+F8266*$Z$3+G8266*$Z$4+H8266*$Z$5+I8266*$Z$6+J8266*$Z$7+K8266*$Z$8+L8266*$Z$9+M8266*$Z$10+N8266*$Z$11+O8266*$Z$12+P8266*$Z$13</f>
        <v>0</v>
      </c>
      <c r="R8266">
        <v>5.0599999999999996</v>
      </c>
    </row>
    <row r="8267" spans="1:18" x14ac:dyDescent="0.3">
      <c r="A8267" s="1">
        <v>37272</v>
      </c>
      <c r="B8267" t="str">
        <f t="shared" si="389"/>
        <v>2002</v>
      </c>
      <c r="C8267" t="str">
        <f t="shared" si="390"/>
        <v>01</v>
      </c>
      <c r="D8267" t="str">
        <f t="shared" si="388"/>
        <v>16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f>E8267*$Z$2+F8267*$Z$3+G8267*$Z$4+H8267*$Z$5+I8267*$Z$6+J8267*$Z$7+K8267*$Z$8+L8267*$Z$9+M8267*$Z$10+N8267*$Z$11+O8267*$Z$12+P8267*$Z$13</f>
        <v>0</v>
      </c>
      <c r="R8267">
        <v>4.93</v>
      </c>
    </row>
    <row r="8268" spans="1:18" x14ac:dyDescent="0.3">
      <c r="A8268" s="1">
        <v>37273</v>
      </c>
      <c r="B8268" t="str">
        <f t="shared" si="389"/>
        <v>2002</v>
      </c>
      <c r="C8268" t="str">
        <f t="shared" si="390"/>
        <v>01</v>
      </c>
      <c r="D8268" t="str">
        <f t="shared" si="388"/>
        <v>17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f>E8268*$Z$2+F8268*$Z$3+G8268*$Z$4+H8268*$Z$5+I8268*$Z$6+J8268*$Z$7+K8268*$Z$8+L8268*$Z$9+M8268*$Z$10+N8268*$Z$11+O8268*$Z$12+P8268*$Z$13</f>
        <v>0</v>
      </c>
      <c r="R8268">
        <v>4.9000000000000004</v>
      </c>
    </row>
    <row r="8269" spans="1:18" x14ac:dyDescent="0.3">
      <c r="A8269" s="1">
        <v>37274</v>
      </c>
      <c r="B8269" t="str">
        <f t="shared" si="389"/>
        <v>2002</v>
      </c>
      <c r="C8269" t="str">
        <f t="shared" si="390"/>
        <v>01</v>
      </c>
      <c r="D8269" t="str">
        <f t="shared" si="388"/>
        <v>18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f>E8269*$Z$2+F8269*$Z$3+G8269*$Z$4+H8269*$Z$5+I8269*$Z$6+J8269*$Z$7+K8269*$Z$8+L8269*$Z$9+M8269*$Z$10+N8269*$Z$11+O8269*$Z$12+P8269*$Z$13</f>
        <v>0</v>
      </c>
      <c r="R8269">
        <v>5.14</v>
      </c>
    </row>
    <row r="8270" spans="1:18" x14ac:dyDescent="0.3">
      <c r="A8270" s="1">
        <v>37275</v>
      </c>
      <c r="B8270" t="str">
        <f t="shared" si="389"/>
        <v>2002</v>
      </c>
      <c r="C8270" t="str">
        <f t="shared" si="390"/>
        <v>01</v>
      </c>
      <c r="D8270" t="str">
        <f t="shared" si="388"/>
        <v>19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f>E8270*$Z$2+F8270*$Z$3+G8270*$Z$4+H8270*$Z$5+I8270*$Z$6+J8270*$Z$7+K8270*$Z$8+L8270*$Z$9+M8270*$Z$10+N8270*$Z$11+O8270*$Z$12+P8270*$Z$13</f>
        <v>0</v>
      </c>
      <c r="R8270">
        <v>5.05</v>
      </c>
    </row>
    <row r="8271" spans="1:18" x14ac:dyDescent="0.3">
      <c r="A8271" s="1">
        <v>37276</v>
      </c>
      <c r="B8271" t="str">
        <f t="shared" si="389"/>
        <v>2002</v>
      </c>
      <c r="C8271" t="str">
        <f t="shared" si="390"/>
        <v>01</v>
      </c>
      <c r="D8271" t="str">
        <f t="shared" ref="D8271:D8334" si="391">TEXT(A8271,"dd")</f>
        <v>20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f>E8271*$Z$2+F8271*$Z$3+G8271*$Z$4+H8271*$Z$5+I8271*$Z$6+J8271*$Z$7+K8271*$Z$8+L8271*$Z$9+M8271*$Z$10+N8271*$Z$11+O8271*$Z$12+P8271*$Z$13</f>
        <v>0</v>
      </c>
      <c r="R8271">
        <v>5.5</v>
      </c>
    </row>
    <row r="8272" spans="1:18" x14ac:dyDescent="0.3">
      <c r="A8272" s="1">
        <v>37277</v>
      </c>
      <c r="B8272" t="str">
        <f t="shared" si="389"/>
        <v>2002</v>
      </c>
      <c r="C8272" t="str">
        <f t="shared" si="390"/>
        <v>01</v>
      </c>
      <c r="D8272" t="str">
        <f t="shared" si="391"/>
        <v>21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f>E8272*$Z$2+F8272*$Z$3+G8272*$Z$4+H8272*$Z$5+I8272*$Z$6+J8272*$Z$7+K8272*$Z$8+L8272*$Z$9+M8272*$Z$10+N8272*$Z$11+O8272*$Z$12+P8272*$Z$13</f>
        <v>0</v>
      </c>
      <c r="R8272">
        <v>4.95</v>
      </c>
    </row>
    <row r="8273" spans="1:18" x14ac:dyDescent="0.3">
      <c r="A8273" s="1">
        <v>37278</v>
      </c>
      <c r="B8273" t="str">
        <f t="shared" si="389"/>
        <v>2002</v>
      </c>
      <c r="C8273" t="str">
        <f t="shared" si="390"/>
        <v>01</v>
      </c>
      <c r="D8273" t="str">
        <f t="shared" si="391"/>
        <v>22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f>E8273*$Z$2+F8273*$Z$3+G8273*$Z$4+H8273*$Z$5+I8273*$Z$6+J8273*$Z$7+K8273*$Z$8+L8273*$Z$9+M8273*$Z$10+N8273*$Z$11+O8273*$Z$12+P8273*$Z$13</f>
        <v>0</v>
      </c>
      <c r="R8273">
        <v>5.01</v>
      </c>
    </row>
    <row r="8274" spans="1:18" x14ac:dyDescent="0.3">
      <c r="A8274" s="1">
        <v>37279</v>
      </c>
      <c r="B8274" t="str">
        <f t="shared" si="389"/>
        <v>2002</v>
      </c>
      <c r="C8274" t="str">
        <f t="shared" si="390"/>
        <v>01</v>
      </c>
      <c r="D8274" t="str">
        <f t="shared" si="391"/>
        <v>23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f>E8274*$Z$2+F8274*$Z$3+G8274*$Z$4+H8274*$Z$5+I8274*$Z$6+J8274*$Z$7+K8274*$Z$8+L8274*$Z$9+M8274*$Z$10+N8274*$Z$11+O8274*$Z$12+P8274*$Z$13</f>
        <v>0</v>
      </c>
      <c r="R8274">
        <v>4.9800000000000004</v>
      </c>
    </row>
    <row r="8275" spans="1:18" x14ac:dyDescent="0.3">
      <c r="A8275" s="1">
        <v>37280</v>
      </c>
      <c r="B8275" t="str">
        <f t="shared" si="389"/>
        <v>2002</v>
      </c>
      <c r="C8275" t="str">
        <f t="shared" si="390"/>
        <v>01</v>
      </c>
      <c r="D8275" t="str">
        <f t="shared" si="391"/>
        <v>24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f>E8275*$Z$2+F8275*$Z$3+G8275*$Z$4+H8275*$Z$5+I8275*$Z$6+J8275*$Z$7+K8275*$Z$8+L8275*$Z$9+M8275*$Z$10+N8275*$Z$11+O8275*$Z$12+P8275*$Z$13</f>
        <v>0</v>
      </c>
      <c r="R8275">
        <v>5.26</v>
      </c>
    </row>
    <row r="8276" spans="1:18" x14ac:dyDescent="0.3">
      <c r="A8276" s="1">
        <v>37281</v>
      </c>
      <c r="B8276" t="str">
        <f t="shared" si="389"/>
        <v>2002</v>
      </c>
      <c r="C8276" t="str">
        <f t="shared" si="390"/>
        <v>01</v>
      </c>
      <c r="D8276" t="str">
        <f t="shared" si="391"/>
        <v>25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f>E8276*$Z$2+F8276*$Z$3+G8276*$Z$4+H8276*$Z$5+I8276*$Z$6+J8276*$Z$7+K8276*$Z$8+L8276*$Z$9+M8276*$Z$10+N8276*$Z$11+O8276*$Z$12+P8276*$Z$13</f>
        <v>0</v>
      </c>
      <c r="R8276">
        <v>5.35</v>
      </c>
    </row>
    <row r="8277" spans="1:18" x14ac:dyDescent="0.3">
      <c r="A8277" s="1">
        <v>37282</v>
      </c>
      <c r="B8277" t="str">
        <f t="shared" si="389"/>
        <v>2002</v>
      </c>
      <c r="C8277" t="str">
        <f t="shared" si="390"/>
        <v>01</v>
      </c>
      <c r="D8277" t="str">
        <f t="shared" si="391"/>
        <v>26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f>E8277*$Z$2+F8277*$Z$3+G8277*$Z$4+H8277*$Z$5+I8277*$Z$6+J8277*$Z$7+K8277*$Z$8+L8277*$Z$9+M8277*$Z$10+N8277*$Z$11+O8277*$Z$12+P8277*$Z$13</f>
        <v>0</v>
      </c>
      <c r="R8277">
        <v>5.5</v>
      </c>
    </row>
    <row r="8278" spans="1:18" x14ac:dyDescent="0.3">
      <c r="A8278" s="1">
        <v>37283</v>
      </c>
      <c r="B8278" t="str">
        <f t="shared" si="389"/>
        <v>2002</v>
      </c>
      <c r="C8278" t="str">
        <f t="shared" si="390"/>
        <v>01</v>
      </c>
      <c r="D8278" t="str">
        <f t="shared" si="391"/>
        <v>27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f>E8278*$Z$2+F8278*$Z$3+G8278*$Z$4+H8278*$Z$5+I8278*$Z$6+J8278*$Z$7+K8278*$Z$8+L8278*$Z$9+M8278*$Z$10+N8278*$Z$11+O8278*$Z$12+P8278*$Z$13</f>
        <v>0</v>
      </c>
      <c r="R8278">
        <v>5.5</v>
      </c>
    </row>
    <row r="8279" spans="1:18" x14ac:dyDescent="0.3">
      <c r="A8279" s="1">
        <v>37284</v>
      </c>
      <c r="B8279" t="str">
        <f t="shared" si="389"/>
        <v>2002</v>
      </c>
      <c r="C8279" t="str">
        <f t="shared" si="390"/>
        <v>01</v>
      </c>
      <c r="D8279" t="str">
        <f t="shared" si="391"/>
        <v>28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f>E8279*$Z$2+F8279*$Z$3+G8279*$Z$4+H8279*$Z$5+I8279*$Z$6+J8279*$Z$7+K8279*$Z$8+L8279*$Z$9+M8279*$Z$10+N8279*$Z$11+O8279*$Z$12+P8279*$Z$13</f>
        <v>0</v>
      </c>
      <c r="R8279">
        <v>4.74</v>
      </c>
    </row>
    <row r="8280" spans="1:18" x14ac:dyDescent="0.3">
      <c r="A8280" s="1">
        <v>37285</v>
      </c>
      <c r="B8280" t="str">
        <f t="shared" si="389"/>
        <v>2002</v>
      </c>
      <c r="C8280" t="str">
        <f t="shared" si="390"/>
        <v>01</v>
      </c>
      <c r="D8280" t="str">
        <f t="shared" si="391"/>
        <v>29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f>E8280*$Z$2+F8280*$Z$3+G8280*$Z$4+H8280*$Z$5+I8280*$Z$6+J8280*$Z$7+K8280*$Z$8+L8280*$Z$9+M8280*$Z$10+N8280*$Z$11+O8280*$Z$12+P8280*$Z$13</f>
        <v>0</v>
      </c>
      <c r="R8280">
        <v>4.7300000000000004</v>
      </c>
    </row>
    <row r="8281" spans="1:18" x14ac:dyDescent="0.3">
      <c r="A8281" s="1">
        <v>37286</v>
      </c>
      <c r="B8281" t="str">
        <f t="shared" si="389"/>
        <v>2002</v>
      </c>
      <c r="C8281" t="str">
        <f t="shared" si="390"/>
        <v>01</v>
      </c>
      <c r="D8281" t="str">
        <f t="shared" si="391"/>
        <v>30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f>E8281*$Z$2+F8281*$Z$3+G8281*$Z$4+H8281*$Z$5+I8281*$Z$6+J8281*$Z$7+K8281*$Z$8+L8281*$Z$9+M8281*$Z$10+N8281*$Z$11+O8281*$Z$12+P8281*$Z$13</f>
        <v>0</v>
      </c>
      <c r="R8281">
        <v>4.75</v>
      </c>
    </row>
    <row r="8282" spans="1:18" x14ac:dyDescent="0.3">
      <c r="A8282" s="1">
        <v>37287</v>
      </c>
      <c r="B8282" t="str">
        <f t="shared" si="389"/>
        <v>2002</v>
      </c>
      <c r="C8282" t="str">
        <f t="shared" si="390"/>
        <v>01</v>
      </c>
      <c r="D8282" t="str">
        <f t="shared" si="391"/>
        <v>31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f>E8282*$Z$2+F8282*$Z$3+G8282*$Z$4+H8282*$Z$5+I8282*$Z$6+J8282*$Z$7+K8282*$Z$8+L8282*$Z$9+M8282*$Z$10+N8282*$Z$11+O8282*$Z$12+P8282*$Z$13</f>
        <v>0</v>
      </c>
      <c r="R8282">
        <v>4.87</v>
      </c>
    </row>
    <row r="8283" spans="1:18" x14ac:dyDescent="0.3">
      <c r="A8283" s="1">
        <v>37288</v>
      </c>
      <c r="B8283" t="str">
        <f t="shared" si="389"/>
        <v>2002</v>
      </c>
      <c r="C8283" t="str">
        <f t="shared" si="390"/>
        <v>02</v>
      </c>
      <c r="D8283" t="str">
        <f t="shared" si="391"/>
        <v>01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f>E8283*$Z$2+F8283*$Z$3+G8283*$Z$4+H8283*$Z$5+I8283*$Z$6+J8283*$Z$7+K8283*$Z$8+L8283*$Z$9+M8283*$Z$10+N8283*$Z$11+O8283*$Z$12+P8283*$Z$13</f>
        <v>0</v>
      </c>
      <c r="R8283">
        <v>4.84</v>
      </c>
    </row>
    <row r="8284" spans="1:18" x14ac:dyDescent="0.3">
      <c r="A8284" s="1">
        <v>37289</v>
      </c>
      <c r="B8284" t="str">
        <f t="shared" si="389"/>
        <v>2002</v>
      </c>
      <c r="C8284" t="str">
        <f t="shared" si="390"/>
        <v>02</v>
      </c>
      <c r="D8284" t="str">
        <f t="shared" si="391"/>
        <v>02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f>E8284*$Z$2+F8284*$Z$3+G8284*$Z$4+H8284*$Z$5+I8284*$Z$6+J8284*$Z$7+K8284*$Z$8+L8284*$Z$9+M8284*$Z$10+N8284*$Z$11+O8284*$Z$12+P8284*$Z$13</f>
        <v>0</v>
      </c>
      <c r="R8284">
        <v>4.79</v>
      </c>
    </row>
    <row r="8285" spans="1:18" x14ac:dyDescent="0.3">
      <c r="A8285" s="1">
        <v>37290</v>
      </c>
      <c r="B8285" t="str">
        <f t="shared" si="389"/>
        <v>2002</v>
      </c>
      <c r="C8285" t="str">
        <f t="shared" si="390"/>
        <v>02</v>
      </c>
      <c r="D8285" t="str">
        <f t="shared" si="391"/>
        <v>03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f>E8285*$Z$2+F8285*$Z$3+G8285*$Z$4+H8285*$Z$5+I8285*$Z$6+J8285*$Z$7+K8285*$Z$8+L8285*$Z$9+M8285*$Z$10+N8285*$Z$11+O8285*$Z$12+P8285*$Z$13</f>
        <v>0</v>
      </c>
      <c r="R8285">
        <v>4.5</v>
      </c>
    </row>
    <row r="8286" spans="1:18" x14ac:dyDescent="0.3">
      <c r="A8286" s="1">
        <v>37291</v>
      </c>
      <c r="B8286" t="str">
        <f t="shared" si="389"/>
        <v>2002</v>
      </c>
      <c r="C8286" t="str">
        <f t="shared" si="390"/>
        <v>02</v>
      </c>
      <c r="D8286" t="str">
        <f t="shared" si="391"/>
        <v>04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f>E8286*$Z$2+F8286*$Z$3+G8286*$Z$4+H8286*$Z$5+I8286*$Z$6+J8286*$Z$7+K8286*$Z$8+L8286*$Z$9+M8286*$Z$10+N8286*$Z$11+O8286*$Z$12+P8286*$Z$13</f>
        <v>0</v>
      </c>
      <c r="R8286">
        <v>4.54</v>
      </c>
    </row>
    <row r="8287" spans="1:18" x14ac:dyDescent="0.3">
      <c r="A8287" s="1">
        <v>37292</v>
      </c>
      <c r="B8287" t="str">
        <f t="shared" si="389"/>
        <v>2002</v>
      </c>
      <c r="C8287" t="str">
        <f t="shared" si="390"/>
        <v>02</v>
      </c>
      <c r="D8287" t="str">
        <f t="shared" si="391"/>
        <v>05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f>E8287*$Z$2+F8287*$Z$3+G8287*$Z$4+H8287*$Z$5+I8287*$Z$6+J8287*$Z$7+K8287*$Z$8+L8287*$Z$9+M8287*$Z$10+N8287*$Z$11+O8287*$Z$12+P8287*$Z$13</f>
        <v>0</v>
      </c>
      <c r="R8287">
        <v>4.54</v>
      </c>
    </row>
    <row r="8288" spans="1:18" x14ac:dyDescent="0.3">
      <c r="A8288" s="1">
        <v>37293</v>
      </c>
      <c r="B8288" t="str">
        <f t="shared" si="389"/>
        <v>2002</v>
      </c>
      <c r="C8288" t="str">
        <f t="shared" si="390"/>
        <v>02</v>
      </c>
      <c r="D8288" t="str">
        <f t="shared" si="391"/>
        <v>06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f>E8288*$Z$2+F8288*$Z$3+G8288*$Z$4+H8288*$Z$5+I8288*$Z$6+J8288*$Z$7+K8288*$Z$8+L8288*$Z$9+M8288*$Z$10+N8288*$Z$11+O8288*$Z$12+P8288*$Z$13</f>
        <v>0</v>
      </c>
      <c r="R8288">
        <v>4.34</v>
      </c>
    </row>
    <row r="8289" spans="1:18" x14ac:dyDescent="0.3">
      <c r="A8289" s="1">
        <v>37294</v>
      </c>
      <c r="B8289" t="str">
        <f t="shared" si="389"/>
        <v>2002</v>
      </c>
      <c r="C8289" t="str">
        <f t="shared" si="390"/>
        <v>02</v>
      </c>
      <c r="D8289" t="str">
        <f t="shared" si="391"/>
        <v>07</v>
      </c>
      <c r="E8289">
        <v>12.9</v>
      </c>
      <c r="F8289">
        <v>3.3</v>
      </c>
      <c r="G8289">
        <v>0.8</v>
      </c>
      <c r="H8289">
        <v>0.7</v>
      </c>
      <c r="I8289">
        <v>0.8</v>
      </c>
      <c r="J8289">
        <v>0</v>
      </c>
      <c r="K8289">
        <v>0</v>
      </c>
      <c r="L8289">
        <v>7.3</v>
      </c>
      <c r="M8289">
        <v>0</v>
      </c>
      <c r="N8289">
        <v>0</v>
      </c>
      <c r="O8289">
        <v>6</v>
      </c>
      <c r="P8289">
        <v>14.8</v>
      </c>
      <c r="Q8289">
        <f>E8289*$Z$2+F8289*$Z$3+G8289*$Z$4+H8289*$Z$5+I8289*$Z$6+J8289*$Z$7+K8289*$Z$8+L8289*$Z$9+M8289*$Z$10+N8289*$Z$11+O8289*$Z$12+P8289*$Z$13</f>
        <v>2.3174444999999997</v>
      </c>
      <c r="R8289">
        <v>4.37</v>
      </c>
    </row>
    <row r="8290" spans="1:18" x14ac:dyDescent="0.3">
      <c r="A8290" s="1">
        <v>37295</v>
      </c>
      <c r="B8290" t="str">
        <f t="shared" si="389"/>
        <v>2002</v>
      </c>
      <c r="C8290" t="str">
        <f t="shared" si="390"/>
        <v>02</v>
      </c>
      <c r="D8290" t="str">
        <f t="shared" si="391"/>
        <v>08</v>
      </c>
      <c r="E8290">
        <v>12.2</v>
      </c>
      <c r="F8290">
        <v>7.3</v>
      </c>
      <c r="G8290">
        <v>0.7</v>
      </c>
      <c r="H8290">
        <v>0.3</v>
      </c>
      <c r="I8290">
        <v>11.8</v>
      </c>
      <c r="J8290">
        <v>17.100000000000001</v>
      </c>
      <c r="K8290">
        <v>9.6999999999999993</v>
      </c>
      <c r="L8290">
        <v>4.4000000000000004</v>
      </c>
      <c r="M8290">
        <v>2.8</v>
      </c>
      <c r="N8290">
        <v>6.5</v>
      </c>
      <c r="O8290">
        <v>4.5999999999999996</v>
      </c>
      <c r="P8290">
        <v>3.3</v>
      </c>
      <c r="Q8290">
        <f>E8290*$Z$2+F8290*$Z$3+G8290*$Z$4+H8290*$Z$5+I8290*$Z$6+J8290*$Z$7+K8290*$Z$8+L8290*$Z$9+M8290*$Z$10+N8290*$Z$11+O8290*$Z$12+P8290*$Z$13</f>
        <v>8.4933429</v>
      </c>
      <c r="R8290">
        <v>4.62</v>
      </c>
    </row>
    <row r="8291" spans="1:18" x14ac:dyDescent="0.3">
      <c r="A8291" s="1">
        <v>37296</v>
      </c>
      <c r="B8291" t="str">
        <f t="shared" si="389"/>
        <v>2002</v>
      </c>
      <c r="C8291" t="str">
        <f t="shared" si="390"/>
        <v>02</v>
      </c>
      <c r="D8291" t="str">
        <f t="shared" si="391"/>
        <v>09</v>
      </c>
      <c r="E8291">
        <v>0.3</v>
      </c>
      <c r="F8291">
        <v>0.6</v>
      </c>
      <c r="G8291">
        <v>1.9</v>
      </c>
      <c r="H8291">
        <v>0.4</v>
      </c>
      <c r="I8291">
        <v>0.4</v>
      </c>
      <c r="J8291">
        <v>0.2</v>
      </c>
      <c r="K8291">
        <v>0</v>
      </c>
      <c r="L8291">
        <v>0</v>
      </c>
      <c r="M8291">
        <v>0.4</v>
      </c>
      <c r="N8291">
        <v>0.8</v>
      </c>
      <c r="O8291">
        <v>0.8</v>
      </c>
      <c r="P8291">
        <v>0</v>
      </c>
      <c r="Q8291">
        <f>E8291*$Z$2+F8291*$Z$3+G8291*$Z$4+H8291*$Z$5+I8291*$Z$6+J8291*$Z$7+K8291*$Z$8+L8291*$Z$9+M8291*$Z$10+N8291*$Z$11+O8291*$Z$12+P8291*$Z$13</f>
        <v>0.39588240000000008</v>
      </c>
      <c r="R8291">
        <v>4.66</v>
      </c>
    </row>
    <row r="8292" spans="1:18" x14ac:dyDescent="0.3">
      <c r="A8292" s="1">
        <v>37297</v>
      </c>
      <c r="B8292" t="str">
        <f t="shared" si="389"/>
        <v>2002</v>
      </c>
      <c r="C8292" t="str">
        <f t="shared" si="390"/>
        <v>02</v>
      </c>
      <c r="D8292" t="str">
        <f t="shared" si="391"/>
        <v>10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0.7</v>
      </c>
      <c r="M8292">
        <v>0</v>
      </c>
      <c r="N8292">
        <v>0.7</v>
      </c>
      <c r="O8292">
        <v>0.9</v>
      </c>
      <c r="P8292">
        <v>0.3</v>
      </c>
      <c r="Q8292">
        <f>E8292*$Z$2+F8292*$Z$3+G8292*$Z$4+H8292*$Z$5+I8292*$Z$6+J8292*$Z$7+K8292*$Z$8+L8292*$Z$9+M8292*$Z$10+N8292*$Z$11+O8292*$Z$12+P8292*$Z$13</f>
        <v>0.26986789999999999</v>
      </c>
      <c r="R8292">
        <v>5.5</v>
      </c>
    </row>
    <row r="8293" spans="1:18" x14ac:dyDescent="0.3">
      <c r="A8293" s="1">
        <v>37298</v>
      </c>
      <c r="B8293" t="str">
        <f t="shared" si="389"/>
        <v>2002</v>
      </c>
      <c r="C8293" t="str">
        <f t="shared" si="390"/>
        <v>02</v>
      </c>
      <c r="D8293" t="str">
        <f t="shared" si="391"/>
        <v>11</v>
      </c>
      <c r="E8293">
        <v>3.8</v>
      </c>
      <c r="F8293">
        <v>2.7</v>
      </c>
      <c r="G8293">
        <v>2.6</v>
      </c>
      <c r="H8293">
        <v>3.1</v>
      </c>
      <c r="I8293">
        <v>7.2</v>
      </c>
      <c r="J8293">
        <v>5.5</v>
      </c>
      <c r="K8293">
        <v>3.3</v>
      </c>
      <c r="L8293">
        <v>0.5</v>
      </c>
      <c r="M8293">
        <v>12.2</v>
      </c>
      <c r="N8293">
        <v>3.5</v>
      </c>
      <c r="O8293">
        <v>3.2</v>
      </c>
      <c r="P8293">
        <v>0.8</v>
      </c>
      <c r="Q8293">
        <f>E8293*$Z$2+F8293*$Z$3+G8293*$Z$4+H8293*$Z$5+I8293*$Z$6+J8293*$Z$7+K8293*$Z$8+L8293*$Z$9+M8293*$Z$10+N8293*$Z$11+O8293*$Z$12+P8293*$Z$13</f>
        <v>4.5517157999999993</v>
      </c>
      <c r="R8293">
        <v>5.72</v>
      </c>
    </row>
    <row r="8294" spans="1:18" x14ac:dyDescent="0.3">
      <c r="A8294" s="1">
        <v>37299</v>
      </c>
      <c r="B8294" t="str">
        <f t="shared" si="389"/>
        <v>2002</v>
      </c>
      <c r="C8294" t="str">
        <f t="shared" si="390"/>
        <v>02</v>
      </c>
      <c r="D8294" t="str">
        <f t="shared" si="391"/>
        <v>12</v>
      </c>
      <c r="E8294">
        <v>16.2</v>
      </c>
      <c r="F8294">
        <v>10.4</v>
      </c>
      <c r="G8294">
        <v>7.1</v>
      </c>
      <c r="H8294">
        <v>1.3</v>
      </c>
      <c r="I8294">
        <v>4.5</v>
      </c>
      <c r="J8294">
        <v>2.2999999999999998</v>
      </c>
      <c r="K8294">
        <v>5.7</v>
      </c>
      <c r="L8294">
        <v>15.3</v>
      </c>
      <c r="M8294">
        <v>0.8</v>
      </c>
      <c r="N8294">
        <v>3.2</v>
      </c>
      <c r="O8294">
        <v>2.7</v>
      </c>
      <c r="P8294">
        <v>10.3</v>
      </c>
      <c r="Q8294">
        <f>E8294*$Z$2+F8294*$Z$3+G8294*$Z$4+H8294*$Z$5+I8294*$Z$6+J8294*$Z$7+K8294*$Z$8+L8294*$Z$9+M8294*$Z$10+N8294*$Z$11+O8294*$Z$12+P8294*$Z$13</f>
        <v>5.1670600000000002</v>
      </c>
      <c r="R8294">
        <v>6.08</v>
      </c>
    </row>
    <row r="8295" spans="1:18" x14ac:dyDescent="0.3">
      <c r="A8295" s="1">
        <v>37300</v>
      </c>
      <c r="B8295" t="str">
        <f t="shared" si="389"/>
        <v>2002</v>
      </c>
      <c r="C8295" t="str">
        <f t="shared" si="390"/>
        <v>02</v>
      </c>
      <c r="D8295" t="str">
        <f t="shared" si="391"/>
        <v>13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f>E8295*$Z$2+F8295*$Z$3+G8295*$Z$4+H8295*$Z$5+I8295*$Z$6+J8295*$Z$7+K8295*$Z$8+L8295*$Z$9+M8295*$Z$10+N8295*$Z$11+O8295*$Z$12+P8295*$Z$13</f>
        <v>0</v>
      </c>
      <c r="R8295">
        <v>6.23</v>
      </c>
    </row>
    <row r="8296" spans="1:18" x14ac:dyDescent="0.3">
      <c r="A8296" s="1">
        <v>37301</v>
      </c>
      <c r="B8296" t="str">
        <f t="shared" si="389"/>
        <v>2002</v>
      </c>
      <c r="C8296" t="str">
        <f t="shared" si="390"/>
        <v>02</v>
      </c>
      <c r="D8296" t="str">
        <f t="shared" si="391"/>
        <v>14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f>E8296*$Z$2+F8296*$Z$3+G8296*$Z$4+H8296*$Z$5+I8296*$Z$6+J8296*$Z$7+K8296*$Z$8+L8296*$Z$9+M8296*$Z$10+N8296*$Z$11+O8296*$Z$12+P8296*$Z$13</f>
        <v>0</v>
      </c>
      <c r="R8296">
        <v>6.01</v>
      </c>
    </row>
    <row r="8297" spans="1:18" x14ac:dyDescent="0.3">
      <c r="A8297" s="1">
        <v>37302</v>
      </c>
      <c r="B8297" t="str">
        <f t="shared" si="389"/>
        <v>2002</v>
      </c>
      <c r="C8297" t="str">
        <f t="shared" si="390"/>
        <v>02</v>
      </c>
      <c r="D8297" t="str">
        <f t="shared" si="391"/>
        <v>15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f>E8297*$Z$2+F8297*$Z$3+G8297*$Z$4+H8297*$Z$5+I8297*$Z$6+J8297*$Z$7+K8297*$Z$8+L8297*$Z$9+M8297*$Z$10+N8297*$Z$11+O8297*$Z$12+P8297*$Z$13</f>
        <v>0</v>
      </c>
      <c r="R8297">
        <v>6.59</v>
      </c>
    </row>
    <row r="8298" spans="1:18" x14ac:dyDescent="0.3">
      <c r="A8298" s="1">
        <v>37303</v>
      </c>
      <c r="B8298" t="str">
        <f t="shared" si="389"/>
        <v>2002</v>
      </c>
      <c r="C8298" t="str">
        <f t="shared" si="390"/>
        <v>02</v>
      </c>
      <c r="D8298" t="str">
        <f t="shared" si="391"/>
        <v>16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f>E8298*$Z$2+F8298*$Z$3+G8298*$Z$4+H8298*$Z$5+I8298*$Z$6+J8298*$Z$7+K8298*$Z$8+L8298*$Z$9+M8298*$Z$10+N8298*$Z$11+O8298*$Z$12+P8298*$Z$13</f>
        <v>0</v>
      </c>
      <c r="R8298">
        <v>6.94</v>
      </c>
    </row>
    <row r="8299" spans="1:18" x14ac:dyDescent="0.3">
      <c r="A8299" s="1">
        <v>37304</v>
      </c>
      <c r="B8299" t="str">
        <f t="shared" si="389"/>
        <v>2002</v>
      </c>
      <c r="C8299" t="str">
        <f t="shared" si="390"/>
        <v>02</v>
      </c>
      <c r="D8299" t="str">
        <f t="shared" si="391"/>
        <v>17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f>E8299*$Z$2+F8299*$Z$3+G8299*$Z$4+H8299*$Z$5+I8299*$Z$6+J8299*$Z$7+K8299*$Z$8+L8299*$Z$9+M8299*$Z$10+N8299*$Z$11+O8299*$Z$12+P8299*$Z$13</f>
        <v>0</v>
      </c>
      <c r="R8299">
        <v>9.5</v>
      </c>
    </row>
    <row r="8300" spans="1:18" x14ac:dyDescent="0.3">
      <c r="A8300" s="1">
        <v>37305</v>
      </c>
      <c r="B8300" t="str">
        <f t="shared" si="389"/>
        <v>2002</v>
      </c>
      <c r="C8300" t="str">
        <f t="shared" si="390"/>
        <v>02</v>
      </c>
      <c r="D8300" t="str">
        <f t="shared" si="391"/>
        <v>18</v>
      </c>
      <c r="E8300">
        <v>0.4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f>E8300*$Z$2+F8300*$Z$3+G8300*$Z$4+H8300*$Z$5+I8300*$Z$6+J8300*$Z$7+K8300*$Z$8+L8300*$Z$9+M8300*$Z$10+N8300*$Z$11+O8300*$Z$12+P8300*$Z$13</f>
        <v>4.5047999999999998E-3</v>
      </c>
      <c r="R8300">
        <v>6.88</v>
      </c>
    </row>
    <row r="8301" spans="1:18" x14ac:dyDescent="0.3">
      <c r="A8301" s="1">
        <v>37306</v>
      </c>
      <c r="B8301" t="str">
        <f t="shared" si="389"/>
        <v>2002</v>
      </c>
      <c r="C8301" t="str">
        <f t="shared" si="390"/>
        <v>02</v>
      </c>
      <c r="D8301" t="str">
        <f t="shared" si="391"/>
        <v>19</v>
      </c>
      <c r="E8301">
        <v>0.4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f>E8301*$Z$2+F8301*$Z$3+G8301*$Z$4+H8301*$Z$5+I8301*$Z$6+J8301*$Z$7+K8301*$Z$8+L8301*$Z$9+M8301*$Z$10+N8301*$Z$11+O8301*$Z$12+P8301*$Z$13</f>
        <v>4.5047999999999998E-3</v>
      </c>
      <c r="R8301">
        <v>5.34</v>
      </c>
    </row>
    <row r="8302" spans="1:18" x14ac:dyDescent="0.3">
      <c r="A8302" s="1">
        <v>37307</v>
      </c>
      <c r="B8302" t="str">
        <f t="shared" si="389"/>
        <v>2002</v>
      </c>
      <c r="C8302" t="str">
        <f t="shared" si="390"/>
        <v>02</v>
      </c>
      <c r="D8302" t="str">
        <f t="shared" si="391"/>
        <v>20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f>E8302*$Z$2+F8302*$Z$3+G8302*$Z$4+H8302*$Z$5+I8302*$Z$6+J8302*$Z$7+K8302*$Z$8+L8302*$Z$9+M8302*$Z$10+N8302*$Z$11+O8302*$Z$12+P8302*$Z$13</f>
        <v>0</v>
      </c>
      <c r="R8302">
        <v>5.24</v>
      </c>
    </row>
    <row r="8303" spans="1:18" x14ac:dyDescent="0.3">
      <c r="A8303" s="1">
        <v>37308</v>
      </c>
      <c r="B8303" t="str">
        <f t="shared" si="389"/>
        <v>2002</v>
      </c>
      <c r="C8303" t="str">
        <f t="shared" si="390"/>
        <v>02</v>
      </c>
      <c r="D8303" t="str">
        <f t="shared" si="391"/>
        <v>21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f>E8303*$Z$2+F8303*$Z$3+G8303*$Z$4+H8303*$Z$5+I8303*$Z$6+J8303*$Z$7+K8303*$Z$8+L8303*$Z$9+M8303*$Z$10+N8303*$Z$11+O8303*$Z$12+P8303*$Z$13</f>
        <v>0</v>
      </c>
      <c r="R8303">
        <v>5.14</v>
      </c>
    </row>
    <row r="8304" spans="1:18" x14ac:dyDescent="0.3">
      <c r="A8304" s="1">
        <v>37309</v>
      </c>
      <c r="B8304" t="str">
        <f t="shared" si="389"/>
        <v>2002</v>
      </c>
      <c r="C8304" t="str">
        <f t="shared" si="390"/>
        <v>02</v>
      </c>
      <c r="D8304" t="str">
        <f t="shared" si="391"/>
        <v>22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f>E8304*$Z$2+F8304*$Z$3+G8304*$Z$4+H8304*$Z$5+I8304*$Z$6+J8304*$Z$7+K8304*$Z$8+L8304*$Z$9+M8304*$Z$10+N8304*$Z$11+O8304*$Z$12+P8304*$Z$13</f>
        <v>0</v>
      </c>
      <c r="R8304">
        <v>5.0199999999999996</v>
      </c>
    </row>
    <row r="8305" spans="1:18" x14ac:dyDescent="0.3">
      <c r="A8305" s="1">
        <v>37310</v>
      </c>
      <c r="B8305" t="str">
        <f t="shared" si="389"/>
        <v>2002</v>
      </c>
      <c r="C8305" t="str">
        <f t="shared" si="390"/>
        <v>02</v>
      </c>
      <c r="D8305" t="str">
        <f t="shared" si="391"/>
        <v>23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1.1000000000000001</v>
      </c>
      <c r="M8305">
        <v>0</v>
      </c>
      <c r="N8305">
        <v>0</v>
      </c>
      <c r="O8305">
        <v>0</v>
      </c>
      <c r="P8305">
        <v>0.8</v>
      </c>
      <c r="Q8305">
        <f>E8305*$Z$2+F8305*$Z$3+G8305*$Z$4+H8305*$Z$5+I8305*$Z$6+J8305*$Z$7+K8305*$Z$8+L8305*$Z$9+M8305*$Z$10+N8305*$Z$11+O8305*$Z$12+P8305*$Z$13</f>
        <v>0.11757390000000001</v>
      </c>
      <c r="R8305">
        <v>4.5</v>
      </c>
    </row>
    <row r="8306" spans="1:18" x14ac:dyDescent="0.3">
      <c r="A8306" s="1">
        <v>37311</v>
      </c>
      <c r="B8306" t="str">
        <f t="shared" si="389"/>
        <v>2002</v>
      </c>
      <c r="C8306" t="str">
        <f t="shared" si="390"/>
        <v>02</v>
      </c>
      <c r="D8306" t="str">
        <f t="shared" si="391"/>
        <v>24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0.2</v>
      </c>
      <c r="M8306">
        <v>0</v>
      </c>
      <c r="N8306">
        <v>0</v>
      </c>
      <c r="O8306">
        <v>0</v>
      </c>
      <c r="P8306">
        <v>0</v>
      </c>
      <c r="Q8306">
        <f>E8306*$Z$2+F8306*$Z$3+G8306*$Z$4+H8306*$Z$5+I8306*$Z$6+J8306*$Z$7+K8306*$Z$8+L8306*$Z$9+M8306*$Z$10+N8306*$Z$11+O8306*$Z$12+P8306*$Z$13</f>
        <v>1.5101000000000002E-2</v>
      </c>
      <c r="R8306">
        <v>5.5</v>
      </c>
    </row>
    <row r="8307" spans="1:18" x14ac:dyDescent="0.3">
      <c r="A8307" s="1">
        <v>37312</v>
      </c>
      <c r="B8307" t="str">
        <f t="shared" si="389"/>
        <v>2002</v>
      </c>
      <c r="C8307" t="str">
        <f t="shared" si="390"/>
        <v>02</v>
      </c>
      <c r="D8307" t="str">
        <f t="shared" si="391"/>
        <v>25</v>
      </c>
      <c r="E8307">
        <v>0</v>
      </c>
      <c r="F8307">
        <v>0</v>
      </c>
      <c r="G8307">
        <v>0.2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f>E8307*$Z$2+F8307*$Z$3+G8307*$Z$4+H8307*$Z$5+I8307*$Z$6+J8307*$Z$7+K8307*$Z$8+L8307*$Z$9+M8307*$Z$10+N8307*$Z$11+O8307*$Z$12+P8307*$Z$13</f>
        <v>4.2551999999999998E-3</v>
      </c>
      <c r="R8307">
        <v>6.69</v>
      </c>
    </row>
    <row r="8308" spans="1:18" x14ac:dyDescent="0.3">
      <c r="A8308" s="1">
        <v>37313</v>
      </c>
      <c r="B8308" t="str">
        <f t="shared" si="389"/>
        <v>2002</v>
      </c>
      <c r="C8308" t="str">
        <f t="shared" si="390"/>
        <v>02</v>
      </c>
      <c r="D8308" t="str">
        <f t="shared" si="391"/>
        <v>26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f>E8308*$Z$2+F8308*$Z$3+G8308*$Z$4+H8308*$Z$5+I8308*$Z$6+J8308*$Z$7+K8308*$Z$8+L8308*$Z$9+M8308*$Z$10+N8308*$Z$11+O8308*$Z$12+P8308*$Z$13</f>
        <v>0</v>
      </c>
      <c r="R8308">
        <v>6.68</v>
      </c>
    </row>
    <row r="8309" spans="1:18" x14ac:dyDescent="0.3">
      <c r="A8309" s="1">
        <v>37314</v>
      </c>
      <c r="B8309" t="str">
        <f t="shared" si="389"/>
        <v>2002</v>
      </c>
      <c r="C8309" t="str">
        <f t="shared" si="390"/>
        <v>02</v>
      </c>
      <c r="D8309" t="str">
        <f t="shared" si="391"/>
        <v>27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f>E8309*$Z$2+F8309*$Z$3+G8309*$Z$4+H8309*$Z$5+I8309*$Z$6+J8309*$Z$7+K8309*$Z$8+L8309*$Z$9+M8309*$Z$10+N8309*$Z$11+O8309*$Z$12+P8309*$Z$13</f>
        <v>0</v>
      </c>
      <c r="R8309">
        <v>6.56</v>
      </c>
    </row>
    <row r="8310" spans="1:18" x14ac:dyDescent="0.3">
      <c r="A8310" s="1">
        <v>37315</v>
      </c>
      <c r="B8310" t="str">
        <f t="shared" si="389"/>
        <v>2002</v>
      </c>
      <c r="C8310" t="str">
        <f t="shared" si="390"/>
        <v>02</v>
      </c>
      <c r="D8310" t="str">
        <f t="shared" si="391"/>
        <v>28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f>E8310*$Z$2+F8310*$Z$3+G8310*$Z$4+H8310*$Z$5+I8310*$Z$6+J8310*$Z$7+K8310*$Z$8+L8310*$Z$9+M8310*$Z$10+N8310*$Z$11+O8310*$Z$12+P8310*$Z$13</f>
        <v>0</v>
      </c>
      <c r="R8310">
        <v>6.39</v>
      </c>
    </row>
    <row r="8311" spans="1:18" x14ac:dyDescent="0.3">
      <c r="A8311" s="1">
        <v>37316</v>
      </c>
      <c r="B8311" t="str">
        <f t="shared" si="389"/>
        <v>2002</v>
      </c>
      <c r="C8311" t="str">
        <f t="shared" si="390"/>
        <v>03</v>
      </c>
      <c r="D8311" t="str">
        <f t="shared" si="391"/>
        <v>01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f>E8311*$Z$2+F8311*$Z$3+G8311*$Z$4+H8311*$Z$5+I8311*$Z$6+J8311*$Z$7+K8311*$Z$8+L8311*$Z$9+M8311*$Z$10+N8311*$Z$11+O8311*$Z$12+P8311*$Z$13</f>
        <v>0</v>
      </c>
      <c r="R8311">
        <v>6.14</v>
      </c>
    </row>
    <row r="8312" spans="1:18" x14ac:dyDescent="0.3">
      <c r="A8312" s="1">
        <v>37317</v>
      </c>
      <c r="B8312" t="str">
        <f t="shared" si="389"/>
        <v>2002</v>
      </c>
      <c r="C8312" t="str">
        <f t="shared" si="390"/>
        <v>03</v>
      </c>
      <c r="D8312" t="str">
        <f t="shared" si="391"/>
        <v>02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f>E8312*$Z$2+F8312*$Z$3+G8312*$Z$4+H8312*$Z$5+I8312*$Z$6+J8312*$Z$7+K8312*$Z$8+L8312*$Z$9+M8312*$Z$10+N8312*$Z$11+O8312*$Z$12+P8312*$Z$13</f>
        <v>0</v>
      </c>
      <c r="R8312">
        <v>6.32</v>
      </c>
    </row>
    <row r="8313" spans="1:18" x14ac:dyDescent="0.3">
      <c r="A8313" s="1">
        <v>37318</v>
      </c>
      <c r="B8313" t="str">
        <f t="shared" si="389"/>
        <v>2002</v>
      </c>
      <c r="C8313" t="str">
        <f t="shared" si="390"/>
        <v>03</v>
      </c>
      <c r="D8313" t="str">
        <f t="shared" si="391"/>
        <v>03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f>E8313*$Z$2+F8313*$Z$3+G8313*$Z$4+H8313*$Z$5+I8313*$Z$6+J8313*$Z$7+K8313*$Z$8+L8313*$Z$9+M8313*$Z$10+N8313*$Z$11+O8313*$Z$12+P8313*$Z$13</f>
        <v>0</v>
      </c>
      <c r="R8313">
        <v>6</v>
      </c>
    </row>
    <row r="8314" spans="1:18" x14ac:dyDescent="0.3">
      <c r="A8314" s="1">
        <v>37319</v>
      </c>
      <c r="B8314" t="str">
        <f t="shared" si="389"/>
        <v>2002</v>
      </c>
      <c r="C8314" t="str">
        <f t="shared" si="390"/>
        <v>03</v>
      </c>
      <c r="D8314" t="str">
        <f t="shared" si="391"/>
        <v>04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f>E8314*$Z$2+F8314*$Z$3+G8314*$Z$4+H8314*$Z$5+I8314*$Z$6+J8314*$Z$7+K8314*$Z$8+L8314*$Z$9+M8314*$Z$10+N8314*$Z$11+O8314*$Z$12+P8314*$Z$13</f>
        <v>0</v>
      </c>
      <c r="R8314">
        <v>6.15</v>
      </c>
    </row>
    <row r="8315" spans="1:18" x14ac:dyDescent="0.3">
      <c r="A8315" s="1">
        <v>37320</v>
      </c>
      <c r="B8315" t="str">
        <f t="shared" si="389"/>
        <v>2002</v>
      </c>
      <c r="C8315" t="str">
        <f t="shared" si="390"/>
        <v>03</v>
      </c>
      <c r="D8315" t="str">
        <f t="shared" si="391"/>
        <v>05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f>E8315*$Z$2+F8315*$Z$3+G8315*$Z$4+H8315*$Z$5+I8315*$Z$6+J8315*$Z$7+K8315*$Z$8+L8315*$Z$9+M8315*$Z$10+N8315*$Z$11+O8315*$Z$12+P8315*$Z$13</f>
        <v>0</v>
      </c>
      <c r="R8315">
        <v>3.86</v>
      </c>
    </row>
    <row r="8316" spans="1:18" x14ac:dyDescent="0.3">
      <c r="A8316" s="1">
        <v>37321</v>
      </c>
      <c r="B8316" t="str">
        <f t="shared" si="389"/>
        <v>2002</v>
      </c>
      <c r="C8316" t="str">
        <f t="shared" si="390"/>
        <v>03</v>
      </c>
      <c r="D8316" t="str">
        <f t="shared" si="391"/>
        <v>06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f>E8316*$Z$2+F8316*$Z$3+G8316*$Z$4+H8316*$Z$5+I8316*$Z$6+J8316*$Z$7+K8316*$Z$8+L8316*$Z$9+M8316*$Z$10+N8316*$Z$11+O8316*$Z$12+P8316*$Z$13</f>
        <v>0</v>
      </c>
      <c r="R8316">
        <v>3.2</v>
      </c>
    </row>
    <row r="8317" spans="1:18" x14ac:dyDescent="0.3">
      <c r="A8317" s="1">
        <v>37322</v>
      </c>
      <c r="B8317" t="str">
        <f t="shared" si="389"/>
        <v>2002</v>
      </c>
      <c r="C8317" t="str">
        <f t="shared" si="390"/>
        <v>03</v>
      </c>
      <c r="D8317" t="str">
        <f t="shared" si="391"/>
        <v>07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f>E8317*$Z$2+F8317*$Z$3+G8317*$Z$4+H8317*$Z$5+I8317*$Z$6+J8317*$Z$7+K8317*$Z$8+L8317*$Z$9+M8317*$Z$10+N8317*$Z$11+O8317*$Z$12+P8317*$Z$13</f>
        <v>0</v>
      </c>
      <c r="R8317">
        <v>3.27</v>
      </c>
    </row>
    <row r="8318" spans="1:18" x14ac:dyDescent="0.3">
      <c r="A8318" s="1">
        <v>37323</v>
      </c>
      <c r="B8318" t="str">
        <f t="shared" si="389"/>
        <v>2002</v>
      </c>
      <c r="C8318" t="str">
        <f t="shared" si="390"/>
        <v>03</v>
      </c>
      <c r="D8318" t="str">
        <f t="shared" si="391"/>
        <v>08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f>E8318*$Z$2+F8318*$Z$3+G8318*$Z$4+H8318*$Z$5+I8318*$Z$6+J8318*$Z$7+K8318*$Z$8+L8318*$Z$9+M8318*$Z$10+N8318*$Z$11+O8318*$Z$12+P8318*$Z$13</f>
        <v>0</v>
      </c>
      <c r="R8318">
        <v>3.41</v>
      </c>
    </row>
    <row r="8319" spans="1:18" x14ac:dyDescent="0.3">
      <c r="A8319" s="1">
        <v>37324</v>
      </c>
      <c r="B8319" t="str">
        <f t="shared" si="389"/>
        <v>2002</v>
      </c>
      <c r="C8319" t="str">
        <f t="shared" si="390"/>
        <v>03</v>
      </c>
      <c r="D8319" t="str">
        <f t="shared" si="391"/>
        <v>09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f>E8319*$Z$2+F8319*$Z$3+G8319*$Z$4+H8319*$Z$5+I8319*$Z$6+J8319*$Z$7+K8319*$Z$8+L8319*$Z$9+M8319*$Z$10+N8319*$Z$11+O8319*$Z$12+P8319*$Z$13</f>
        <v>0</v>
      </c>
      <c r="R8319">
        <v>2.99</v>
      </c>
    </row>
    <row r="8320" spans="1:18" x14ac:dyDescent="0.3">
      <c r="A8320" s="1">
        <v>37325</v>
      </c>
      <c r="B8320" t="str">
        <f t="shared" si="389"/>
        <v>2002</v>
      </c>
      <c r="C8320" t="str">
        <f t="shared" si="390"/>
        <v>03</v>
      </c>
      <c r="D8320" t="str">
        <f t="shared" si="391"/>
        <v>10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f>E8320*$Z$2+F8320*$Z$3+G8320*$Z$4+H8320*$Z$5+I8320*$Z$6+J8320*$Z$7+K8320*$Z$8+L8320*$Z$9+M8320*$Z$10+N8320*$Z$11+O8320*$Z$12+P8320*$Z$13</f>
        <v>0</v>
      </c>
      <c r="R8320">
        <v>3</v>
      </c>
    </row>
    <row r="8321" spans="1:18" x14ac:dyDescent="0.3">
      <c r="A8321" s="1">
        <v>37326</v>
      </c>
      <c r="B8321" t="str">
        <f t="shared" si="389"/>
        <v>2002</v>
      </c>
      <c r="C8321" t="str">
        <f t="shared" si="390"/>
        <v>03</v>
      </c>
      <c r="D8321" t="str">
        <f t="shared" si="391"/>
        <v>11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f>E8321*$Z$2+F8321*$Z$3+G8321*$Z$4+H8321*$Z$5+I8321*$Z$6+J8321*$Z$7+K8321*$Z$8+L8321*$Z$9+M8321*$Z$10+N8321*$Z$11+O8321*$Z$12+P8321*$Z$13</f>
        <v>0</v>
      </c>
      <c r="R8321">
        <v>2.97</v>
      </c>
    </row>
    <row r="8322" spans="1:18" x14ac:dyDescent="0.3">
      <c r="A8322" s="1">
        <v>37327</v>
      </c>
      <c r="B8322" t="str">
        <f t="shared" si="389"/>
        <v>2002</v>
      </c>
      <c r="C8322" t="str">
        <f t="shared" si="390"/>
        <v>03</v>
      </c>
      <c r="D8322" t="str">
        <f t="shared" si="391"/>
        <v>12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f>E8322*$Z$2+F8322*$Z$3+G8322*$Z$4+H8322*$Z$5+I8322*$Z$6+J8322*$Z$7+K8322*$Z$8+L8322*$Z$9+M8322*$Z$10+N8322*$Z$11+O8322*$Z$12+P8322*$Z$13</f>
        <v>0</v>
      </c>
      <c r="R8322">
        <v>2.8</v>
      </c>
    </row>
    <row r="8323" spans="1:18" x14ac:dyDescent="0.3">
      <c r="A8323" s="1">
        <v>37328</v>
      </c>
      <c r="B8323" t="str">
        <f t="shared" si="389"/>
        <v>2002</v>
      </c>
      <c r="C8323" t="str">
        <f t="shared" si="390"/>
        <v>03</v>
      </c>
      <c r="D8323" t="str">
        <f t="shared" si="391"/>
        <v>13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f>E8323*$Z$2+F8323*$Z$3+G8323*$Z$4+H8323*$Z$5+I8323*$Z$6+J8323*$Z$7+K8323*$Z$8+L8323*$Z$9+M8323*$Z$10+N8323*$Z$11+O8323*$Z$12+P8323*$Z$13</f>
        <v>0</v>
      </c>
      <c r="R8323">
        <v>2.97</v>
      </c>
    </row>
    <row r="8324" spans="1:18" x14ac:dyDescent="0.3">
      <c r="A8324" s="1">
        <v>37329</v>
      </c>
      <c r="B8324" t="str">
        <f t="shared" si="389"/>
        <v>2002</v>
      </c>
      <c r="C8324" t="str">
        <f t="shared" si="390"/>
        <v>03</v>
      </c>
      <c r="D8324" t="str">
        <f t="shared" si="391"/>
        <v>14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f>E8324*$Z$2+F8324*$Z$3+G8324*$Z$4+H8324*$Z$5+I8324*$Z$6+J8324*$Z$7+K8324*$Z$8+L8324*$Z$9+M8324*$Z$10+N8324*$Z$11+O8324*$Z$12+P8324*$Z$13</f>
        <v>0</v>
      </c>
      <c r="R8324">
        <v>3.08</v>
      </c>
    </row>
    <row r="8325" spans="1:18" x14ac:dyDescent="0.3">
      <c r="A8325" s="1">
        <v>37330</v>
      </c>
      <c r="B8325" t="str">
        <f t="shared" si="389"/>
        <v>2002</v>
      </c>
      <c r="C8325" t="str">
        <f t="shared" si="390"/>
        <v>03</v>
      </c>
      <c r="D8325" t="str">
        <f t="shared" si="391"/>
        <v>15</v>
      </c>
      <c r="E8325">
        <v>3.9</v>
      </c>
      <c r="F8325">
        <v>3.5</v>
      </c>
      <c r="G8325">
        <v>3</v>
      </c>
      <c r="H8325">
        <v>0.4</v>
      </c>
      <c r="I8325">
        <v>0.2</v>
      </c>
      <c r="J8325">
        <v>0.7</v>
      </c>
      <c r="K8325">
        <v>3</v>
      </c>
      <c r="L8325">
        <v>3.7</v>
      </c>
      <c r="M8325">
        <v>0</v>
      </c>
      <c r="N8325">
        <v>3.9</v>
      </c>
      <c r="O8325">
        <v>4.3</v>
      </c>
      <c r="P8325">
        <v>4.5</v>
      </c>
      <c r="Q8325">
        <f>E8325*$Z$2+F8325*$Z$3+G8325*$Z$4+H8325*$Z$5+I8325*$Z$6+J8325*$Z$7+K8325*$Z$8+L8325*$Z$9+M8325*$Z$10+N8325*$Z$11+O8325*$Z$12+P8325*$Z$13</f>
        <v>2.4839837999999999</v>
      </c>
      <c r="R8325">
        <v>3.29</v>
      </c>
    </row>
    <row r="8326" spans="1:18" x14ac:dyDescent="0.3">
      <c r="A8326" s="1">
        <v>37331</v>
      </c>
      <c r="B8326" t="str">
        <f t="shared" si="389"/>
        <v>2002</v>
      </c>
      <c r="C8326" t="str">
        <f t="shared" si="390"/>
        <v>03</v>
      </c>
      <c r="D8326" t="str">
        <f t="shared" si="391"/>
        <v>16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f>E8326*$Z$2+F8326*$Z$3+G8326*$Z$4+H8326*$Z$5+I8326*$Z$6+J8326*$Z$7+K8326*$Z$8+L8326*$Z$9+M8326*$Z$10+N8326*$Z$11+O8326*$Z$12+P8326*$Z$13</f>
        <v>0</v>
      </c>
      <c r="R8326">
        <v>3.45</v>
      </c>
    </row>
    <row r="8327" spans="1:18" x14ac:dyDescent="0.3">
      <c r="A8327" s="1">
        <v>37332</v>
      </c>
      <c r="B8327" t="str">
        <f t="shared" si="389"/>
        <v>2002</v>
      </c>
      <c r="C8327" t="str">
        <f t="shared" si="390"/>
        <v>03</v>
      </c>
      <c r="D8327" t="str">
        <f t="shared" si="391"/>
        <v>17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f>E8327*$Z$2+F8327*$Z$3+G8327*$Z$4+H8327*$Z$5+I8327*$Z$6+J8327*$Z$7+K8327*$Z$8+L8327*$Z$9+M8327*$Z$10+N8327*$Z$11+O8327*$Z$12+P8327*$Z$13</f>
        <v>0</v>
      </c>
      <c r="R8327">
        <v>4</v>
      </c>
    </row>
    <row r="8328" spans="1:18" x14ac:dyDescent="0.3">
      <c r="A8328" s="1">
        <v>37333</v>
      </c>
      <c r="B8328" t="str">
        <f t="shared" si="389"/>
        <v>2002</v>
      </c>
      <c r="C8328" t="str">
        <f t="shared" si="390"/>
        <v>03</v>
      </c>
      <c r="D8328" t="str">
        <f t="shared" si="391"/>
        <v>18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f>E8328*$Z$2+F8328*$Z$3+G8328*$Z$4+H8328*$Z$5+I8328*$Z$6+J8328*$Z$7+K8328*$Z$8+L8328*$Z$9+M8328*$Z$10+N8328*$Z$11+O8328*$Z$12+P8328*$Z$13</f>
        <v>0</v>
      </c>
      <c r="R8328">
        <v>3.4</v>
      </c>
    </row>
    <row r="8329" spans="1:18" x14ac:dyDescent="0.3">
      <c r="A8329" s="1">
        <v>37334</v>
      </c>
      <c r="B8329" t="str">
        <f t="shared" ref="B8329:B8392" si="392">TEXT(A8329,"yyyy")</f>
        <v>2002</v>
      </c>
      <c r="C8329" t="str">
        <f t="shared" ref="C8329:C8392" si="393">TEXT(A8329,"mm")</f>
        <v>03</v>
      </c>
      <c r="D8329" t="str">
        <f t="shared" si="391"/>
        <v>19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f>E8329*$Z$2+F8329*$Z$3+G8329*$Z$4+H8329*$Z$5+I8329*$Z$6+J8329*$Z$7+K8329*$Z$8+L8329*$Z$9+M8329*$Z$10+N8329*$Z$11+O8329*$Z$12+P8329*$Z$13</f>
        <v>0</v>
      </c>
      <c r="R8329">
        <v>3.38</v>
      </c>
    </row>
    <row r="8330" spans="1:18" x14ac:dyDescent="0.3">
      <c r="A8330" s="1">
        <v>37335</v>
      </c>
      <c r="B8330" t="str">
        <f t="shared" si="392"/>
        <v>2002</v>
      </c>
      <c r="C8330" t="str">
        <f t="shared" si="393"/>
        <v>03</v>
      </c>
      <c r="D8330" t="str">
        <f t="shared" si="391"/>
        <v>20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f>E8330*$Z$2+F8330*$Z$3+G8330*$Z$4+H8330*$Z$5+I8330*$Z$6+J8330*$Z$7+K8330*$Z$8+L8330*$Z$9+M8330*$Z$10+N8330*$Z$11+O8330*$Z$12+P8330*$Z$13</f>
        <v>0</v>
      </c>
      <c r="R8330">
        <v>3.4</v>
      </c>
    </row>
    <row r="8331" spans="1:18" x14ac:dyDescent="0.3">
      <c r="A8331" s="1">
        <v>37336</v>
      </c>
      <c r="B8331" t="str">
        <f t="shared" si="392"/>
        <v>2002</v>
      </c>
      <c r="C8331" t="str">
        <f t="shared" si="393"/>
        <v>03</v>
      </c>
      <c r="D8331" t="str">
        <f t="shared" si="391"/>
        <v>21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f>E8331*$Z$2+F8331*$Z$3+G8331*$Z$4+H8331*$Z$5+I8331*$Z$6+J8331*$Z$7+K8331*$Z$8+L8331*$Z$9+M8331*$Z$10+N8331*$Z$11+O8331*$Z$12+P8331*$Z$13</f>
        <v>0</v>
      </c>
      <c r="R8331">
        <v>3.03</v>
      </c>
    </row>
    <row r="8332" spans="1:18" x14ac:dyDescent="0.3">
      <c r="A8332" s="1">
        <v>37337</v>
      </c>
      <c r="B8332" t="str">
        <f t="shared" si="392"/>
        <v>2002</v>
      </c>
      <c r="C8332" t="str">
        <f t="shared" si="393"/>
        <v>03</v>
      </c>
      <c r="D8332" t="str">
        <f t="shared" si="391"/>
        <v>22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f>E8332*$Z$2+F8332*$Z$3+G8332*$Z$4+H8332*$Z$5+I8332*$Z$6+J8332*$Z$7+K8332*$Z$8+L8332*$Z$9+M8332*$Z$10+N8332*$Z$11+O8332*$Z$12+P8332*$Z$13</f>
        <v>0</v>
      </c>
      <c r="R8332">
        <v>3.04</v>
      </c>
    </row>
    <row r="8333" spans="1:18" x14ac:dyDescent="0.3">
      <c r="A8333" s="1">
        <v>37338</v>
      </c>
      <c r="B8333" t="str">
        <f t="shared" si="392"/>
        <v>2002</v>
      </c>
      <c r="C8333" t="str">
        <f t="shared" si="393"/>
        <v>03</v>
      </c>
      <c r="D8333" t="str">
        <f t="shared" si="391"/>
        <v>23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f>E8333*$Z$2+F8333*$Z$3+G8333*$Z$4+H8333*$Z$5+I8333*$Z$6+J8333*$Z$7+K8333*$Z$8+L8333*$Z$9+M8333*$Z$10+N8333*$Z$11+O8333*$Z$12+P8333*$Z$13</f>
        <v>0</v>
      </c>
      <c r="R8333">
        <v>3.03</v>
      </c>
    </row>
    <row r="8334" spans="1:18" x14ac:dyDescent="0.3">
      <c r="A8334" s="1">
        <v>37339</v>
      </c>
      <c r="B8334" t="str">
        <f t="shared" si="392"/>
        <v>2002</v>
      </c>
      <c r="C8334" t="str">
        <f t="shared" si="393"/>
        <v>03</v>
      </c>
      <c r="D8334" t="str">
        <f t="shared" si="391"/>
        <v>24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f>E8334*$Z$2+F8334*$Z$3+G8334*$Z$4+H8334*$Z$5+I8334*$Z$6+J8334*$Z$7+K8334*$Z$8+L8334*$Z$9+M8334*$Z$10+N8334*$Z$11+O8334*$Z$12+P8334*$Z$13</f>
        <v>0</v>
      </c>
      <c r="R8334">
        <v>3.5</v>
      </c>
    </row>
    <row r="8335" spans="1:18" x14ac:dyDescent="0.3">
      <c r="A8335" s="1">
        <v>37340</v>
      </c>
      <c r="B8335" t="str">
        <f t="shared" si="392"/>
        <v>2002</v>
      </c>
      <c r="C8335" t="str">
        <f t="shared" si="393"/>
        <v>03</v>
      </c>
      <c r="D8335" t="str">
        <f t="shared" ref="D8335:D8398" si="394">TEXT(A8335,"dd")</f>
        <v>25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f>E8335*$Z$2+F8335*$Z$3+G8335*$Z$4+H8335*$Z$5+I8335*$Z$6+J8335*$Z$7+K8335*$Z$8+L8335*$Z$9+M8335*$Z$10+N8335*$Z$11+O8335*$Z$12+P8335*$Z$13</f>
        <v>0</v>
      </c>
      <c r="R8335">
        <v>3.5</v>
      </c>
    </row>
    <row r="8336" spans="1:18" x14ac:dyDescent="0.3">
      <c r="A8336" s="1">
        <v>37341</v>
      </c>
      <c r="B8336" t="str">
        <f t="shared" si="392"/>
        <v>2002</v>
      </c>
      <c r="C8336" t="str">
        <f t="shared" si="393"/>
        <v>03</v>
      </c>
      <c r="D8336" t="str">
        <f t="shared" si="394"/>
        <v>26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f>E8336*$Z$2+F8336*$Z$3+G8336*$Z$4+H8336*$Z$5+I8336*$Z$6+J8336*$Z$7+K8336*$Z$8+L8336*$Z$9+M8336*$Z$10+N8336*$Z$11+O8336*$Z$12+P8336*$Z$13</f>
        <v>0</v>
      </c>
      <c r="R8336">
        <v>2.89</v>
      </c>
    </row>
    <row r="8337" spans="1:18" x14ac:dyDescent="0.3">
      <c r="A8337" s="1">
        <v>37342</v>
      </c>
      <c r="B8337" t="str">
        <f t="shared" si="392"/>
        <v>2002</v>
      </c>
      <c r="C8337" t="str">
        <f t="shared" si="393"/>
        <v>03</v>
      </c>
      <c r="D8337" t="str">
        <f t="shared" si="394"/>
        <v>27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f>E8337*$Z$2+F8337*$Z$3+G8337*$Z$4+H8337*$Z$5+I8337*$Z$6+J8337*$Z$7+K8337*$Z$8+L8337*$Z$9+M8337*$Z$10+N8337*$Z$11+O8337*$Z$12+P8337*$Z$13</f>
        <v>0</v>
      </c>
      <c r="R8337">
        <v>2.89</v>
      </c>
    </row>
    <row r="8338" spans="1:18" x14ac:dyDescent="0.3">
      <c r="A8338" s="1">
        <v>37343</v>
      </c>
      <c r="B8338" t="str">
        <f t="shared" si="392"/>
        <v>2002</v>
      </c>
      <c r="C8338" t="str">
        <f t="shared" si="393"/>
        <v>03</v>
      </c>
      <c r="D8338" t="str">
        <f t="shared" si="394"/>
        <v>28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f>E8338*$Z$2+F8338*$Z$3+G8338*$Z$4+H8338*$Z$5+I8338*$Z$6+J8338*$Z$7+K8338*$Z$8+L8338*$Z$9+M8338*$Z$10+N8338*$Z$11+O8338*$Z$12+P8338*$Z$13</f>
        <v>0</v>
      </c>
      <c r="R8338">
        <v>2.92</v>
      </c>
    </row>
    <row r="8339" spans="1:18" x14ac:dyDescent="0.3">
      <c r="A8339" s="1">
        <v>37344</v>
      </c>
      <c r="B8339" t="str">
        <f t="shared" si="392"/>
        <v>2002</v>
      </c>
      <c r="C8339" t="str">
        <f t="shared" si="393"/>
        <v>03</v>
      </c>
      <c r="D8339" t="str">
        <f t="shared" si="394"/>
        <v>29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f>E8339*$Z$2+F8339*$Z$3+G8339*$Z$4+H8339*$Z$5+I8339*$Z$6+J8339*$Z$7+K8339*$Z$8+L8339*$Z$9+M8339*$Z$10+N8339*$Z$11+O8339*$Z$12+P8339*$Z$13</f>
        <v>0</v>
      </c>
      <c r="R8339">
        <v>3</v>
      </c>
    </row>
    <row r="8340" spans="1:18" x14ac:dyDescent="0.3">
      <c r="A8340" s="1">
        <v>37345</v>
      </c>
      <c r="B8340" t="str">
        <f t="shared" si="392"/>
        <v>2002</v>
      </c>
      <c r="C8340" t="str">
        <f t="shared" si="393"/>
        <v>03</v>
      </c>
      <c r="D8340" t="str">
        <f t="shared" si="394"/>
        <v>30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f>E8340*$Z$2+F8340*$Z$3+G8340*$Z$4+H8340*$Z$5+I8340*$Z$6+J8340*$Z$7+K8340*$Z$8+L8340*$Z$9+M8340*$Z$10+N8340*$Z$11+O8340*$Z$12+P8340*$Z$13</f>
        <v>0</v>
      </c>
      <c r="R8340">
        <v>2.86</v>
      </c>
    </row>
    <row r="8341" spans="1:18" x14ac:dyDescent="0.3">
      <c r="A8341" s="1">
        <v>37346</v>
      </c>
      <c r="B8341" t="str">
        <f t="shared" si="392"/>
        <v>2002</v>
      </c>
      <c r="C8341" t="str">
        <f t="shared" si="393"/>
        <v>03</v>
      </c>
      <c r="D8341" t="str">
        <f t="shared" si="394"/>
        <v>31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f>E8341*$Z$2+F8341*$Z$3+G8341*$Z$4+H8341*$Z$5+I8341*$Z$6+J8341*$Z$7+K8341*$Z$8+L8341*$Z$9+M8341*$Z$10+N8341*$Z$11+O8341*$Z$12+P8341*$Z$13</f>
        <v>0</v>
      </c>
      <c r="R8341">
        <v>2.6</v>
      </c>
    </row>
    <row r="8342" spans="1:18" x14ac:dyDescent="0.3">
      <c r="A8342" s="1">
        <v>37347</v>
      </c>
      <c r="B8342" t="str">
        <f t="shared" si="392"/>
        <v>2002</v>
      </c>
      <c r="C8342" t="str">
        <f t="shared" si="393"/>
        <v>04</v>
      </c>
      <c r="D8342" t="str">
        <f t="shared" si="394"/>
        <v>01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f>E8342*$Z$2+F8342*$Z$3+G8342*$Z$4+H8342*$Z$5+I8342*$Z$6+J8342*$Z$7+K8342*$Z$8+L8342*$Z$9+M8342*$Z$10+N8342*$Z$11+O8342*$Z$12+P8342*$Z$13</f>
        <v>0</v>
      </c>
      <c r="R8342">
        <v>2.79</v>
      </c>
    </row>
    <row r="8343" spans="1:18" x14ac:dyDescent="0.3">
      <c r="A8343" s="1">
        <v>37348</v>
      </c>
      <c r="B8343" t="str">
        <f t="shared" si="392"/>
        <v>2002</v>
      </c>
      <c r="C8343" t="str">
        <f t="shared" si="393"/>
        <v>04</v>
      </c>
      <c r="D8343" t="str">
        <f t="shared" si="394"/>
        <v>02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f>E8343*$Z$2+F8343*$Z$3+G8343*$Z$4+H8343*$Z$5+I8343*$Z$6+J8343*$Z$7+K8343*$Z$8+L8343*$Z$9+M8343*$Z$10+N8343*$Z$11+O8343*$Z$12+P8343*$Z$13</f>
        <v>0</v>
      </c>
      <c r="R8343">
        <v>2.79</v>
      </c>
    </row>
    <row r="8344" spans="1:18" x14ac:dyDescent="0.3">
      <c r="A8344" s="1">
        <v>37349</v>
      </c>
      <c r="B8344" t="str">
        <f t="shared" si="392"/>
        <v>2002</v>
      </c>
      <c r="C8344" t="str">
        <f t="shared" si="393"/>
        <v>04</v>
      </c>
      <c r="D8344" t="str">
        <f t="shared" si="394"/>
        <v>03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f>E8344*$Z$2+F8344*$Z$3+G8344*$Z$4+H8344*$Z$5+I8344*$Z$6+J8344*$Z$7+K8344*$Z$8+L8344*$Z$9+M8344*$Z$10+N8344*$Z$11+O8344*$Z$12+P8344*$Z$13</f>
        <v>0</v>
      </c>
      <c r="R8344">
        <v>2.78</v>
      </c>
    </row>
    <row r="8345" spans="1:18" x14ac:dyDescent="0.3">
      <c r="A8345" s="1">
        <v>37350</v>
      </c>
      <c r="B8345" t="str">
        <f t="shared" si="392"/>
        <v>2002</v>
      </c>
      <c r="C8345" t="str">
        <f t="shared" si="393"/>
        <v>04</v>
      </c>
      <c r="D8345" t="str">
        <f t="shared" si="394"/>
        <v>04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f>E8345*$Z$2+F8345*$Z$3+G8345*$Z$4+H8345*$Z$5+I8345*$Z$6+J8345*$Z$7+K8345*$Z$8+L8345*$Z$9+M8345*$Z$10+N8345*$Z$11+O8345*$Z$12+P8345*$Z$13</f>
        <v>0</v>
      </c>
      <c r="R8345">
        <v>2.78</v>
      </c>
    </row>
    <row r="8346" spans="1:18" x14ac:dyDescent="0.3">
      <c r="A8346" s="1">
        <v>37351</v>
      </c>
      <c r="B8346" t="str">
        <f t="shared" si="392"/>
        <v>2002</v>
      </c>
      <c r="C8346" t="str">
        <f t="shared" si="393"/>
        <v>04</v>
      </c>
      <c r="D8346" t="str">
        <f t="shared" si="394"/>
        <v>05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f>E8346*$Z$2+F8346*$Z$3+G8346*$Z$4+H8346*$Z$5+I8346*$Z$6+J8346*$Z$7+K8346*$Z$8+L8346*$Z$9+M8346*$Z$10+N8346*$Z$11+O8346*$Z$12+P8346*$Z$13</f>
        <v>0</v>
      </c>
      <c r="R8346">
        <v>2.78</v>
      </c>
    </row>
    <row r="8347" spans="1:18" x14ac:dyDescent="0.3">
      <c r="A8347" s="1">
        <v>37352</v>
      </c>
      <c r="B8347" t="str">
        <f t="shared" si="392"/>
        <v>2002</v>
      </c>
      <c r="C8347" t="str">
        <f t="shared" si="393"/>
        <v>04</v>
      </c>
      <c r="D8347" t="str">
        <f t="shared" si="394"/>
        <v>06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f>E8347*$Z$2+F8347*$Z$3+G8347*$Z$4+H8347*$Z$5+I8347*$Z$6+J8347*$Z$7+K8347*$Z$8+L8347*$Z$9+M8347*$Z$10+N8347*$Z$11+O8347*$Z$12+P8347*$Z$13</f>
        <v>0</v>
      </c>
      <c r="R8347">
        <v>2.5299999999999998</v>
      </c>
    </row>
    <row r="8348" spans="1:18" x14ac:dyDescent="0.3">
      <c r="A8348" s="1">
        <v>37353</v>
      </c>
      <c r="B8348" t="str">
        <f t="shared" si="392"/>
        <v>2002</v>
      </c>
      <c r="C8348" t="str">
        <f t="shared" si="393"/>
        <v>04</v>
      </c>
      <c r="D8348" t="str">
        <f t="shared" si="394"/>
        <v>07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f>E8348*$Z$2+F8348*$Z$3+G8348*$Z$4+H8348*$Z$5+I8348*$Z$6+J8348*$Z$7+K8348*$Z$8+L8348*$Z$9+M8348*$Z$10+N8348*$Z$11+O8348*$Z$12+P8348*$Z$13</f>
        <v>0</v>
      </c>
      <c r="R8348">
        <v>2.5</v>
      </c>
    </row>
    <row r="8349" spans="1:18" x14ac:dyDescent="0.3">
      <c r="A8349" s="1">
        <v>37354</v>
      </c>
      <c r="B8349" t="str">
        <f t="shared" si="392"/>
        <v>2002</v>
      </c>
      <c r="C8349" t="str">
        <f t="shared" si="393"/>
        <v>04</v>
      </c>
      <c r="D8349" t="str">
        <f t="shared" si="394"/>
        <v>08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f>E8349*$Z$2+F8349*$Z$3+G8349*$Z$4+H8349*$Z$5+I8349*$Z$6+J8349*$Z$7+K8349*$Z$8+L8349*$Z$9+M8349*$Z$10+N8349*$Z$11+O8349*$Z$12+P8349*$Z$13</f>
        <v>0</v>
      </c>
      <c r="R8349">
        <v>2.63</v>
      </c>
    </row>
    <row r="8350" spans="1:18" x14ac:dyDescent="0.3">
      <c r="A8350" s="1">
        <v>37355</v>
      </c>
      <c r="B8350" t="str">
        <f t="shared" si="392"/>
        <v>2002</v>
      </c>
      <c r="C8350" t="str">
        <f t="shared" si="393"/>
        <v>04</v>
      </c>
      <c r="D8350" t="str">
        <f t="shared" si="394"/>
        <v>09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f>E8350*$Z$2+F8350*$Z$3+G8350*$Z$4+H8350*$Z$5+I8350*$Z$6+J8350*$Z$7+K8350*$Z$8+L8350*$Z$9+M8350*$Z$10+N8350*$Z$11+O8350*$Z$12+P8350*$Z$13</f>
        <v>0</v>
      </c>
      <c r="R8350">
        <v>2.61</v>
      </c>
    </row>
    <row r="8351" spans="1:18" x14ac:dyDescent="0.3">
      <c r="A8351" s="1">
        <v>37356</v>
      </c>
      <c r="B8351" t="str">
        <f t="shared" si="392"/>
        <v>2002</v>
      </c>
      <c r="C8351" t="str">
        <f t="shared" si="393"/>
        <v>04</v>
      </c>
      <c r="D8351" t="str">
        <f t="shared" si="394"/>
        <v>10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f>E8351*$Z$2+F8351*$Z$3+G8351*$Z$4+H8351*$Z$5+I8351*$Z$6+J8351*$Z$7+K8351*$Z$8+L8351*$Z$9+M8351*$Z$10+N8351*$Z$11+O8351*$Z$12+P8351*$Z$13</f>
        <v>0</v>
      </c>
      <c r="R8351">
        <v>2.61</v>
      </c>
    </row>
    <row r="8352" spans="1:18" x14ac:dyDescent="0.3">
      <c r="A8352" s="1">
        <v>37357</v>
      </c>
      <c r="B8352" t="str">
        <f t="shared" si="392"/>
        <v>2002</v>
      </c>
      <c r="C8352" t="str">
        <f t="shared" si="393"/>
        <v>04</v>
      </c>
      <c r="D8352" t="str">
        <f t="shared" si="394"/>
        <v>11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f>E8352*$Z$2+F8352*$Z$3+G8352*$Z$4+H8352*$Z$5+I8352*$Z$6+J8352*$Z$7+K8352*$Z$8+L8352*$Z$9+M8352*$Z$10+N8352*$Z$11+O8352*$Z$12+P8352*$Z$13</f>
        <v>0</v>
      </c>
      <c r="R8352">
        <v>2.62</v>
      </c>
    </row>
    <row r="8353" spans="1:18" x14ac:dyDescent="0.3">
      <c r="A8353" s="1">
        <v>37358</v>
      </c>
      <c r="B8353" t="str">
        <f t="shared" si="392"/>
        <v>2002</v>
      </c>
      <c r="C8353" t="str">
        <f t="shared" si="393"/>
        <v>04</v>
      </c>
      <c r="D8353" t="str">
        <f t="shared" si="394"/>
        <v>12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f>E8353*$Z$2+F8353*$Z$3+G8353*$Z$4+H8353*$Z$5+I8353*$Z$6+J8353*$Z$7+K8353*$Z$8+L8353*$Z$9+M8353*$Z$10+N8353*$Z$11+O8353*$Z$12+P8353*$Z$13</f>
        <v>0</v>
      </c>
      <c r="R8353">
        <v>2.76</v>
      </c>
    </row>
    <row r="8354" spans="1:18" x14ac:dyDescent="0.3">
      <c r="A8354" s="1">
        <v>37359</v>
      </c>
      <c r="B8354" t="str">
        <f t="shared" si="392"/>
        <v>2002</v>
      </c>
      <c r="C8354" t="str">
        <f t="shared" si="393"/>
        <v>04</v>
      </c>
      <c r="D8354" t="str">
        <f t="shared" si="394"/>
        <v>13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f>E8354*$Z$2+F8354*$Z$3+G8354*$Z$4+H8354*$Z$5+I8354*$Z$6+J8354*$Z$7+K8354*$Z$8+L8354*$Z$9+M8354*$Z$10+N8354*$Z$11+O8354*$Z$12+P8354*$Z$13</f>
        <v>0</v>
      </c>
      <c r="R8354">
        <v>2.62</v>
      </c>
    </row>
    <row r="8355" spans="1:18" x14ac:dyDescent="0.3">
      <c r="A8355" s="1">
        <v>37360</v>
      </c>
      <c r="B8355" t="str">
        <f t="shared" si="392"/>
        <v>2002</v>
      </c>
      <c r="C8355" t="str">
        <f t="shared" si="393"/>
        <v>04</v>
      </c>
      <c r="D8355" t="str">
        <f t="shared" si="394"/>
        <v>14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f>E8355*$Z$2+F8355*$Z$3+G8355*$Z$4+H8355*$Z$5+I8355*$Z$6+J8355*$Z$7+K8355*$Z$8+L8355*$Z$9+M8355*$Z$10+N8355*$Z$11+O8355*$Z$12+P8355*$Z$13</f>
        <v>0</v>
      </c>
      <c r="R8355">
        <v>2.5</v>
      </c>
    </row>
    <row r="8356" spans="1:18" x14ac:dyDescent="0.3">
      <c r="A8356" s="1">
        <v>37361</v>
      </c>
      <c r="B8356" t="str">
        <f t="shared" si="392"/>
        <v>2002</v>
      </c>
      <c r="C8356" t="str">
        <f t="shared" si="393"/>
        <v>04</v>
      </c>
      <c r="D8356" t="str">
        <f t="shared" si="394"/>
        <v>15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f>E8356*$Z$2+F8356*$Z$3+G8356*$Z$4+H8356*$Z$5+I8356*$Z$6+J8356*$Z$7+K8356*$Z$8+L8356*$Z$9+M8356*$Z$10+N8356*$Z$11+O8356*$Z$12+P8356*$Z$13</f>
        <v>0</v>
      </c>
      <c r="R8356">
        <v>2.63</v>
      </c>
    </row>
    <row r="8357" spans="1:18" x14ac:dyDescent="0.3">
      <c r="A8357" s="1">
        <v>37362</v>
      </c>
      <c r="B8357" t="str">
        <f t="shared" si="392"/>
        <v>2002</v>
      </c>
      <c r="C8357" t="str">
        <f t="shared" si="393"/>
        <v>04</v>
      </c>
      <c r="D8357" t="str">
        <f t="shared" si="394"/>
        <v>16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f>E8357*$Z$2+F8357*$Z$3+G8357*$Z$4+H8357*$Z$5+I8357*$Z$6+J8357*$Z$7+K8357*$Z$8+L8357*$Z$9+M8357*$Z$10+N8357*$Z$11+O8357*$Z$12+P8357*$Z$13</f>
        <v>0</v>
      </c>
      <c r="R8357">
        <v>2.2599999999999998</v>
      </c>
    </row>
    <row r="8358" spans="1:18" x14ac:dyDescent="0.3">
      <c r="A8358" s="1">
        <v>37363</v>
      </c>
      <c r="B8358" t="str">
        <f t="shared" si="392"/>
        <v>2002</v>
      </c>
      <c r="C8358" t="str">
        <f t="shared" si="393"/>
        <v>04</v>
      </c>
      <c r="D8358" t="str">
        <f t="shared" si="394"/>
        <v>17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f>E8358*$Z$2+F8358*$Z$3+G8358*$Z$4+H8358*$Z$5+I8358*$Z$6+J8358*$Z$7+K8358*$Z$8+L8358*$Z$9+M8358*$Z$10+N8358*$Z$11+O8358*$Z$12+P8358*$Z$13</f>
        <v>0</v>
      </c>
      <c r="R8358">
        <v>2.3199999999999998</v>
      </c>
    </row>
    <row r="8359" spans="1:18" x14ac:dyDescent="0.3">
      <c r="A8359" s="1">
        <v>37364</v>
      </c>
      <c r="B8359" t="str">
        <f t="shared" si="392"/>
        <v>2002</v>
      </c>
      <c r="C8359" t="str">
        <f t="shared" si="393"/>
        <v>04</v>
      </c>
      <c r="D8359" t="str">
        <f t="shared" si="394"/>
        <v>18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f>E8359*$Z$2+F8359*$Z$3+G8359*$Z$4+H8359*$Z$5+I8359*$Z$6+J8359*$Z$7+K8359*$Z$8+L8359*$Z$9+M8359*$Z$10+N8359*$Z$11+O8359*$Z$12+P8359*$Z$13</f>
        <v>0</v>
      </c>
      <c r="R8359">
        <v>2.31</v>
      </c>
    </row>
    <row r="8360" spans="1:18" x14ac:dyDescent="0.3">
      <c r="A8360" s="1">
        <v>37365</v>
      </c>
      <c r="B8360" t="str">
        <f t="shared" si="392"/>
        <v>2002</v>
      </c>
      <c r="C8360" t="str">
        <f t="shared" si="393"/>
        <v>04</v>
      </c>
      <c r="D8360" t="str">
        <f t="shared" si="394"/>
        <v>19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f>E8360*$Z$2+F8360*$Z$3+G8360*$Z$4+H8360*$Z$5+I8360*$Z$6+J8360*$Z$7+K8360*$Z$8+L8360*$Z$9+M8360*$Z$10+N8360*$Z$11+O8360*$Z$12+P8360*$Z$13</f>
        <v>0</v>
      </c>
      <c r="R8360">
        <v>2.29</v>
      </c>
    </row>
    <row r="8361" spans="1:18" x14ac:dyDescent="0.3">
      <c r="A8361" s="1">
        <v>37366</v>
      </c>
      <c r="B8361" t="str">
        <f t="shared" si="392"/>
        <v>2002</v>
      </c>
      <c r="C8361" t="str">
        <f t="shared" si="393"/>
        <v>04</v>
      </c>
      <c r="D8361" t="str">
        <f t="shared" si="394"/>
        <v>20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f>E8361*$Z$2+F8361*$Z$3+G8361*$Z$4+H8361*$Z$5+I8361*$Z$6+J8361*$Z$7+K8361*$Z$8+L8361*$Z$9+M8361*$Z$10+N8361*$Z$11+O8361*$Z$12+P8361*$Z$13</f>
        <v>0</v>
      </c>
      <c r="R8361">
        <v>2.38</v>
      </c>
    </row>
    <row r="8362" spans="1:18" x14ac:dyDescent="0.3">
      <c r="A8362" s="1">
        <v>37367</v>
      </c>
      <c r="B8362" t="str">
        <f t="shared" si="392"/>
        <v>2002</v>
      </c>
      <c r="C8362" t="str">
        <f t="shared" si="393"/>
        <v>04</v>
      </c>
      <c r="D8362" t="str">
        <f t="shared" si="394"/>
        <v>21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f>E8362*$Z$2+F8362*$Z$3+G8362*$Z$4+H8362*$Z$5+I8362*$Z$6+J8362*$Z$7+K8362*$Z$8+L8362*$Z$9+M8362*$Z$10+N8362*$Z$11+O8362*$Z$12+P8362*$Z$13</f>
        <v>0</v>
      </c>
      <c r="R8362">
        <v>2.4</v>
      </c>
    </row>
    <row r="8363" spans="1:18" x14ac:dyDescent="0.3">
      <c r="A8363" s="1">
        <v>37368</v>
      </c>
      <c r="B8363" t="str">
        <f t="shared" si="392"/>
        <v>2002</v>
      </c>
      <c r="C8363" t="str">
        <f t="shared" si="393"/>
        <v>04</v>
      </c>
      <c r="D8363" t="str">
        <f t="shared" si="394"/>
        <v>22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f>E8363*$Z$2+F8363*$Z$3+G8363*$Z$4+H8363*$Z$5+I8363*$Z$6+J8363*$Z$7+K8363*$Z$8+L8363*$Z$9+M8363*$Z$10+N8363*$Z$11+O8363*$Z$12+P8363*$Z$13</f>
        <v>0</v>
      </c>
      <c r="R8363">
        <v>2.33</v>
      </c>
    </row>
    <row r="8364" spans="1:18" x14ac:dyDescent="0.3">
      <c r="A8364" s="1">
        <v>37369</v>
      </c>
      <c r="B8364" t="str">
        <f t="shared" si="392"/>
        <v>2002</v>
      </c>
      <c r="C8364" t="str">
        <f t="shared" si="393"/>
        <v>04</v>
      </c>
      <c r="D8364" t="str">
        <f t="shared" si="394"/>
        <v>23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f>E8364*$Z$2+F8364*$Z$3+G8364*$Z$4+H8364*$Z$5+I8364*$Z$6+J8364*$Z$7+K8364*$Z$8+L8364*$Z$9+M8364*$Z$10+N8364*$Z$11+O8364*$Z$12+P8364*$Z$13</f>
        <v>0</v>
      </c>
      <c r="R8364">
        <v>2.31</v>
      </c>
    </row>
    <row r="8365" spans="1:18" x14ac:dyDescent="0.3">
      <c r="A8365" s="1">
        <v>37370</v>
      </c>
      <c r="B8365" t="str">
        <f t="shared" si="392"/>
        <v>2002</v>
      </c>
      <c r="C8365" t="str">
        <f t="shared" si="393"/>
        <v>04</v>
      </c>
      <c r="D8365" t="str">
        <f t="shared" si="394"/>
        <v>24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f>E8365*$Z$2+F8365*$Z$3+G8365*$Z$4+H8365*$Z$5+I8365*$Z$6+J8365*$Z$7+K8365*$Z$8+L8365*$Z$9+M8365*$Z$10+N8365*$Z$11+O8365*$Z$12+P8365*$Z$13</f>
        <v>0</v>
      </c>
      <c r="R8365">
        <v>2.33</v>
      </c>
    </row>
    <row r="8366" spans="1:18" x14ac:dyDescent="0.3">
      <c r="A8366" s="1">
        <v>37371</v>
      </c>
      <c r="B8366" t="str">
        <f t="shared" si="392"/>
        <v>2002</v>
      </c>
      <c r="C8366" t="str">
        <f t="shared" si="393"/>
        <v>04</v>
      </c>
      <c r="D8366" t="str">
        <f t="shared" si="394"/>
        <v>25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f>E8366*$Z$2+F8366*$Z$3+G8366*$Z$4+H8366*$Z$5+I8366*$Z$6+J8366*$Z$7+K8366*$Z$8+L8366*$Z$9+M8366*$Z$10+N8366*$Z$11+O8366*$Z$12+P8366*$Z$13</f>
        <v>0</v>
      </c>
      <c r="R8366">
        <v>2.4</v>
      </c>
    </row>
    <row r="8367" spans="1:18" x14ac:dyDescent="0.3">
      <c r="A8367" s="1">
        <v>37372</v>
      </c>
      <c r="B8367" t="str">
        <f t="shared" si="392"/>
        <v>2002</v>
      </c>
      <c r="C8367" t="str">
        <f t="shared" si="393"/>
        <v>04</v>
      </c>
      <c r="D8367" t="str">
        <f t="shared" si="394"/>
        <v>26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f>E8367*$Z$2+F8367*$Z$3+G8367*$Z$4+H8367*$Z$5+I8367*$Z$6+J8367*$Z$7+K8367*$Z$8+L8367*$Z$9+M8367*$Z$10+N8367*$Z$11+O8367*$Z$12+P8367*$Z$13</f>
        <v>0</v>
      </c>
      <c r="R8367">
        <v>1.82</v>
      </c>
    </row>
    <row r="8368" spans="1:18" x14ac:dyDescent="0.3">
      <c r="A8368" s="1">
        <v>37373</v>
      </c>
      <c r="B8368" t="str">
        <f t="shared" si="392"/>
        <v>2002</v>
      </c>
      <c r="C8368" t="str">
        <f t="shared" si="393"/>
        <v>04</v>
      </c>
      <c r="D8368" t="str">
        <f t="shared" si="394"/>
        <v>27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f>E8368*$Z$2+F8368*$Z$3+G8368*$Z$4+H8368*$Z$5+I8368*$Z$6+J8368*$Z$7+K8368*$Z$8+L8368*$Z$9+M8368*$Z$10+N8368*$Z$11+O8368*$Z$12+P8368*$Z$13</f>
        <v>0</v>
      </c>
      <c r="R8368">
        <v>1.82</v>
      </c>
    </row>
    <row r="8369" spans="1:18" x14ac:dyDescent="0.3">
      <c r="A8369" s="1">
        <v>37374</v>
      </c>
      <c r="B8369" t="str">
        <f t="shared" si="392"/>
        <v>2002</v>
      </c>
      <c r="C8369" t="str">
        <f t="shared" si="393"/>
        <v>04</v>
      </c>
      <c r="D8369" t="str">
        <f t="shared" si="394"/>
        <v>28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f>E8369*$Z$2+F8369*$Z$3+G8369*$Z$4+H8369*$Z$5+I8369*$Z$6+J8369*$Z$7+K8369*$Z$8+L8369*$Z$9+M8369*$Z$10+N8369*$Z$11+O8369*$Z$12+P8369*$Z$13</f>
        <v>0</v>
      </c>
      <c r="R8369">
        <v>1.7</v>
      </c>
    </row>
    <row r="8370" spans="1:18" x14ac:dyDescent="0.3">
      <c r="A8370" s="1">
        <v>37375</v>
      </c>
      <c r="B8370" t="str">
        <f t="shared" si="392"/>
        <v>2002</v>
      </c>
      <c r="C8370" t="str">
        <f t="shared" si="393"/>
        <v>04</v>
      </c>
      <c r="D8370" t="str">
        <f t="shared" si="394"/>
        <v>29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f>E8370*$Z$2+F8370*$Z$3+G8370*$Z$4+H8370*$Z$5+I8370*$Z$6+J8370*$Z$7+K8370*$Z$8+L8370*$Z$9+M8370*$Z$10+N8370*$Z$11+O8370*$Z$12+P8370*$Z$13</f>
        <v>0</v>
      </c>
      <c r="R8370">
        <v>1.75</v>
      </c>
    </row>
    <row r="8371" spans="1:18" x14ac:dyDescent="0.3">
      <c r="A8371" s="1">
        <v>37376</v>
      </c>
      <c r="B8371" t="str">
        <f t="shared" si="392"/>
        <v>2002</v>
      </c>
      <c r="C8371" t="str">
        <f t="shared" si="393"/>
        <v>04</v>
      </c>
      <c r="D8371" t="str">
        <f t="shared" si="394"/>
        <v>30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f>E8371*$Z$2+F8371*$Z$3+G8371*$Z$4+H8371*$Z$5+I8371*$Z$6+J8371*$Z$7+K8371*$Z$8+L8371*$Z$9+M8371*$Z$10+N8371*$Z$11+O8371*$Z$12+P8371*$Z$13</f>
        <v>0</v>
      </c>
      <c r="R8371">
        <v>1.65</v>
      </c>
    </row>
    <row r="8372" spans="1:18" x14ac:dyDescent="0.3">
      <c r="A8372" s="1">
        <v>37377</v>
      </c>
      <c r="B8372" t="str">
        <f t="shared" si="392"/>
        <v>2002</v>
      </c>
      <c r="C8372" t="str">
        <f t="shared" si="393"/>
        <v>05</v>
      </c>
      <c r="D8372" t="str">
        <f t="shared" si="394"/>
        <v>01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f>E8372*$Z$2+F8372*$Z$3+G8372*$Z$4+H8372*$Z$5+I8372*$Z$6+J8372*$Z$7+K8372*$Z$8+L8372*$Z$9+M8372*$Z$10+N8372*$Z$11+O8372*$Z$12+P8372*$Z$13</f>
        <v>0</v>
      </c>
      <c r="R8372">
        <v>1.52</v>
      </c>
    </row>
    <row r="8373" spans="1:18" x14ac:dyDescent="0.3">
      <c r="A8373" s="1">
        <v>37378</v>
      </c>
      <c r="B8373" t="str">
        <f t="shared" si="392"/>
        <v>2002</v>
      </c>
      <c r="C8373" t="str">
        <f t="shared" si="393"/>
        <v>05</v>
      </c>
      <c r="D8373" t="str">
        <f t="shared" si="394"/>
        <v>02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f>E8373*$Z$2+F8373*$Z$3+G8373*$Z$4+H8373*$Z$5+I8373*$Z$6+J8373*$Z$7+K8373*$Z$8+L8373*$Z$9+M8373*$Z$10+N8373*$Z$11+O8373*$Z$12+P8373*$Z$13</f>
        <v>0</v>
      </c>
      <c r="R8373">
        <v>1.34</v>
      </c>
    </row>
    <row r="8374" spans="1:18" x14ac:dyDescent="0.3">
      <c r="A8374" s="1">
        <v>37379</v>
      </c>
      <c r="B8374" t="str">
        <f t="shared" si="392"/>
        <v>2002</v>
      </c>
      <c r="C8374" t="str">
        <f t="shared" si="393"/>
        <v>05</v>
      </c>
      <c r="D8374" t="str">
        <f t="shared" si="394"/>
        <v>03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f>E8374*$Z$2+F8374*$Z$3+G8374*$Z$4+H8374*$Z$5+I8374*$Z$6+J8374*$Z$7+K8374*$Z$8+L8374*$Z$9+M8374*$Z$10+N8374*$Z$11+O8374*$Z$12+P8374*$Z$13</f>
        <v>0</v>
      </c>
      <c r="R8374">
        <v>1.26</v>
      </c>
    </row>
    <row r="8375" spans="1:18" x14ac:dyDescent="0.3">
      <c r="A8375" s="1">
        <v>37380</v>
      </c>
      <c r="B8375" t="str">
        <f t="shared" si="392"/>
        <v>2002</v>
      </c>
      <c r="C8375" t="str">
        <f t="shared" si="393"/>
        <v>05</v>
      </c>
      <c r="D8375" t="str">
        <f t="shared" si="394"/>
        <v>04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f>E8375*$Z$2+F8375*$Z$3+G8375*$Z$4+H8375*$Z$5+I8375*$Z$6+J8375*$Z$7+K8375*$Z$8+L8375*$Z$9+M8375*$Z$10+N8375*$Z$11+O8375*$Z$12+P8375*$Z$13</f>
        <v>0</v>
      </c>
      <c r="R8375">
        <v>1.27</v>
      </c>
    </row>
    <row r="8376" spans="1:18" x14ac:dyDescent="0.3">
      <c r="A8376" s="1">
        <v>37381</v>
      </c>
      <c r="B8376" t="str">
        <f t="shared" si="392"/>
        <v>2002</v>
      </c>
      <c r="C8376" t="str">
        <f t="shared" si="393"/>
        <v>05</v>
      </c>
      <c r="D8376" t="str">
        <f t="shared" si="394"/>
        <v>05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f>E8376*$Z$2+F8376*$Z$3+G8376*$Z$4+H8376*$Z$5+I8376*$Z$6+J8376*$Z$7+K8376*$Z$8+L8376*$Z$9+M8376*$Z$10+N8376*$Z$11+O8376*$Z$12+P8376*$Z$13</f>
        <v>0</v>
      </c>
      <c r="R8376">
        <v>1.2</v>
      </c>
    </row>
    <row r="8377" spans="1:18" x14ac:dyDescent="0.3">
      <c r="A8377" s="1">
        <v>37382</v>
      </c>
      <c r="B8377" t="str">
        <f t="shared" si="392"/>
        <v>2002</v>
      </c>
      <c r="C8377" t="str">
        <f t="shared" si="393"/>
        <v>05</v>
      </c>
      <c r="D8377" t="str">
        <f t="shared" si="394"/>
        <v>06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f>E8377*$Z$2+F8377*$Z$3+G8377*$Z$4+H8377*$Z$5+I8377*$Z$6+J8377*$Z$7+K8377*$Z$8+L8377*$Z$9+M8377*$Z$10+N8377*$Z$11+O8377*$Z$12+P8377*$Z$13</f>
        <v>0</v>
      </c>
      <c r="R8377">
        <v>1.23</v>
      </c>
    </row>
    <row r="8378" spans="1:18" x14ac:dyDescent="0.3">
      <c r="A8378" s="1">
        <v>37383</v>
      </c>
      <c r="B8378" t="str">
        <f t="shared" si="392"/>
        <v>2002</v>
      </c>
      <c r="C8378" t="str">
        <f t="shared" si="393"/>
        <v>05</v>
      </c>
      <c r="D8378" t="str">
        <f t="shared" si="394"/>
        <v>07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f>E8378*$Z$2+F8378*$Z$3+G8378*$Z$4+H8378*$Z$5+I8378*$Z$6+J8378*$Z$7+K8378*$Z$8+L8378*$Z$9+M8378*$Z$10+N8378*$Z$11+O8378*$Z$12+P8378*$Z$13</f>
        <v>0</v>
      </c>
      <c r="R8378">
        <v>1.23</v>
      </c>
    </row>
    <row r="8379" spans="1:18" x14ac:dyDescent="0.3">
      <c r="A8379" s="1">
        <v>37384</v>
      </c>
      <c r="B8379" t="str">
        <f t="shared" si="392"/>
        <v>2002</v>
      </c>
      <c r="C8379" t="str">
        <f t="shared" si="393"/>
        <v>05</v>
      </c>
      <c r="D8379" t="str">
        <f t="shared" si="394"/>
        <v>08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f>E8379*$Z$2+F8379*$Z$3+G8379*$Z$4+H8379*$Z$5+I8379*$Z$6+J8379*$Z$7+K8379*$Z$8+L8379*$Z$9+M8379*$Z$10+N8379*$Z$11+O8379*$Z$12+P8379*$Z$13</f>
        <v>0</v>
      </c>
      <c r="R8379">
        <v>1.21</v>
      </c>
    </row>
    <row r="8380" spans="1:18" x14ac:dyDescent="0.3">
      <c r="A8380" s="1">
        <v>37385</v>
      </c>
      <c r="B8380" t="str">
        <f t="shared" si="392"/>
        <v>2002</v>
      </c>
      <c r="C8380" t="str">
        <f t="shared" si="393"/>
        <v>05</v>
      </c>
      <c r="D8380" t="str">
        <f t="shared" si="394"/>
        <v>09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f>E8380*$Z$2+F8380*$Z$3+G8380*$Z$4+H8380*$Z$5+I8380*$Z$6+J8380*$Z$7+K8380*$Z$8+L8380*$Z$9+M8380*$Z$10+N8380*$Z$11+O8380*$Z$12+P8380*$Z$13</f>
        <v>0</v>
      </c>
      <c r="R8380">
        <v>1.19</v>
      </c>
    </row>
    <row r="8381" spans="1:18" x14ac:dyDescent="0.3">
      <c r="A8381" s="1">
        <v>37386</v>
      </c>
      <c r="B8381" t="str">
        <f t="shared" si="392"/>
        <v>2002</v>
      </c>
      <c r="C8381" t="str">
        <f t="shared" si="393"/>
        <v>05</v>
      </c>
      <c r="D8381" t="str">
        <f t="shared" si="394"/>
        <v>10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f>E8381*$Z$2+F8381*$Z$3+G8381*$Z$4+H8381*$Z$5+I8381*$Z$6+J8381*$Z$7+K8381*$Z$8+L8381*$Z$9+M8381*$Z$10+N8381*$Z$11+O8381*$Z$12+P8381*$Z$13</f>
        <v>0</v>
      </c>
      <c r="R8381">
        <v>1.19</v>
      </c>
    </row>
    <row r="8382" spans="1:18" x14ac:dyDescent="0.3">
      <c r="A8382" s="1">
        <v>37387</v>
      </c>
      <c r="B8382" t="str">
        <f t="shared" si="392"/>
        <v>2002</v>
      </c>
      <c r="C8382" t="str">
        <f t="shared" si="393"/>
        <v>05</v>
      </c>
      <c r="D8382" t="str">
        <f t="shared" si="394"/>
        <v>11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f>E8382*$Z$2+F8382*$Z$3+G8382*$Z$4+H8382*$Z$5+I8382*$Z$6+J8382*$Z$7+K8382*$Z$8+L8382*$Z$9+M8382*$Z$10+N8382*$Z$11+O8382*$Z$12+P8382*$Z$13</f>
        <v>0</v>
      </c>
      <c r="R8382">
        <v>1.19</v>
      </c>
    </row>
    <row r="8383" spans="1:18" x14ac:dyDescent="0.3">
      <c r="A8383" s="1">
        <v>37388</v>
      </c>
      <c r="B8383" t="str">
        <f t="shared" si="392"/>
        <v>2002</v>
      </c>
      <c r="C8383" t="str">
        <f t="shared" si="393"/>
        <v>05</v>
      </c>
      <c r="D8383" t="str">
        <f t="shared" si="394"/>
        <v>12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f>E8383*$Z$2+F8383*$Z$3+G8383*$Z$4+H8383*$Z$5+I8383*$Z$6+J8383*$Z$7+K8383*$Z$8+L8383*$Z$9+M8383*$Z$10+N8383*$Z$11+O8383*$Z$12+P8383*$Z$13</f>
        <v>0</v>
      </c>
      <c r="R8383">
        <v>1</v>
      </c>
    </row>
    <row r="8384" spans="1:18" x14ac:dyDescent="0.3">
      <c r="A8384" s="1">
        <v>37389</v>
      </c>
      <c r="B8384" t="str">
        <f t="shared" si="392"/>
        <v>2002</v>
      </c>
      <c r="C8384" t="str">
        <f t="shared" si="393"/>
        <v>05</v>
      </c>
      <c r="D8384" t="str">
        <f t="shared" si="394"/>
        <v>13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f>E8384*$Z$2+F8384*$Z$3+G8384*$Z$4+H8384*$Z$5+I8384*$Z$6+J8384*$Z$7+K8384*$Z$8+L8384*$Z$9+M8384*$Z$10+N8384*$Z$11+O8384*$Z$12+P8384*$Z$13</f>
        <v>0</v>
      </c>
      <c r="R8384">
        <v>1.1499999999999999</v>
      </c>
    </row>
    <row r="8385" spans="1:18" x14ac:dyDescent="0.3">
      <c r="A8385" s="1">
        <v>37390</v>
      </c>
      <c r="B8385" t="str">
        <f t="shared" si="392"/>
        <v>2002</v>
      </c>
      <c r="C8385" t="str">
        <f t="shared" si="393"/>
        <v>05</v>
      </c>
      <c r="D8385" t="str">
        <f t="shared" si="394"/>
        <v>14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f>E8385*$Z$2+F8385*$Z$3+G8385*$Z$4+H8385*$Z$5+I8385*$Z$6+J8385*$Z$7+K8385*$Z$8+L8385*$Z$9+M8385*$Z$10+N8385*$Z$11+O8385*$Z$12+P8385*$Z$13</f>
        <v>0</v>
      </c>
      <c r="R8385">
        <v>0.9</v>
      </c>
    </row>
    <row r="8386" spans="1:18" x14ac:dyDescent="0.3">
      <c r="A8386" s="1">
        <v>37391</v>
      </c>
      <c r="B8386" t="str">
        <f t="shared" si="392"/>
        <v>2002</v>
      </c>
      <c r="C8386" t="str">
        <f t="shared" si="393"/>
        <v>05</v>
      </c>
      <c r="D8386" t="str">
        <f t="shared" si="394"/>
        <v>15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f>E8386*$Z$2+F8386*$Z$3+G8386*$Z$4+H8386*$Z$5+I8386*$Z$6+J8386*$Z$7+K8386*$Z$8+L8386*$Z$9+M8386*$Z$10+N8386*$Z$11+O8386*$Z$12+P8386*$Z$13</f>
        <v>0</v>
      </c>
      <c r="R8386">
        <v>1.1200000000000001</v>
      </c>
    </row>
    <row r="8387" spans="1:18" x14ac:dyDescent="0.3">
      <c r="A8387" s="1">
        <v>37392</v>
      </c>
      <c r="B8387" t="str">
        <f t="shared" si="392"/>
        <v>2002</v>
      </c>
      <c r="C8387" t="str">
        <f t="shared" si="393"/>
        <v>05</v>
      </c>
      <c r="D8387" t="str">
        <f t="shared" si="394"/>
        <v>16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f>E8387*$Z$2+F8387*$Z$3+G8387*$Z$4+H8387*$Z$5+I8387*$Z$6+J8387*$Z$7+K8387*$Z$8+L8387*$Z$9+M8387*$Z$10+N8387*$Z$11+O8387*$Z$12+P8387*$Z$13</f>
        <v>0</v>
      </c>
      <c r="R8387">
        <v>0.6</v>
      </c>
    </row>
    <row r="8388" spans="1:18" x14ac:dyDescent="0.3">
      <c r="A8388" s="1">
        <v>37393</v>
      </c>
      <c r="B8388" t="str">
        <f t="shared" si="392"/>
        <v>2002</v>
      </c>
      <c r="C8388" t="str">
        <f t="shared" si="393"/>
        <v>05</v>
      </c>
      <c r="D8388" t="str">
        <f t="shared" si="394"/>
        <v>17</v>
      </c>
      <c r="E8388">
        <v>0.8</v>
      </c>
      <c r="F8388">
        <v>0.2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f>E8388*$Z$2+F8388*$Z$3+G8388*$Z$4+H8388*$Z$5+I8388*$Z$6+J8388*$Z$7+K8388*$Z$8+L8388*$Z$9+M8388*$Z$10+N8388*$Z$11+O8388*$Z$12+P8388*$Z$13</f>
        <v>2.0504399999999999E-2</v>
      </c>
      <c r="R8388">
        <v>0.6</v>
      </c>
    </row>
    <row r="8389" spans="1:18" x14ac:dyDescent="0.3">
      <c r="A8389" s="1">
        <v>37394</v>
      </c>
      <c r="B8389" t="str">
        <f t="shared" si="392"/>
        <v>2002</v>
      </c>
      <c r="C8389" t="str">
        <f t="shared" si="393"/>
        <v>05</v>
      </c>
      <c r="D8389" t="str">
        <f t="shared" si="394"/>
        <v>18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f>E8389*$Z$2+F8389*$Z$3+G8389*$Z$4+H8389*$Z$5+I8389*$Z$6+J8389*$Z$7+K8389*$Z$8+L8389*$Z$9+M8389*$Z$10+N8389*$Z$11+O8389*$Z$12+P8389*$Z$13</f>
        <v>0</v>
      </c>
      <c r="R8389">
        <v>0.6</v>
      </c>
    </row>
    <row r="8390" spans="1:18" x14ac:dyDescent="0.3">
      <c r="A8390" s="1">
        <v>37395</v>
      </c>
      <c r="B8390" t="str">
        <f t="shared" si="392"/>
        <v>2002</v>
      </c>
      <c r="C8390" t="str">
        <f t="shared" si="393"/>
        <v>05</v>
      </c>
      <c r="D8390" t="str">
        <f t="shared" si="394"/>
        <v>19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f>E8390*$Z$2+F8390*$Z$3+G8390*$Z$4+H8390*$Z$5+I8390*$Z$6+J8390*$Z$7+K8390*$Z$8+L8390*$Z$9+M8390*$Z$10+N8390*$Z$11+O8390*$Z$12+P8390*$Z$13</f>
        <v>0</v>
      </c>
      <c r="R8390">
        <v>0.6</v>
      </c>
    </row>
    <row r="8391" spans="1:18" x14ac:dyDescent="0.3">
      <c r="A8391" s="1">
        <v>37396</v>
      </c>
      <c r="B8391" t="str">
        <f t="shared" si="392"/>
        <v>2002</v>
      </c>
      <c r="C8391" t="str">
        <f t="shared" si="393"/>
        <v>05</v>
      </c>
      <c r="D8391" t="str">
        <f t="shared" si="394"/>
        <v>20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f>E8391*$Z$2+F8391*$Z$3+G8391*$Z$4+H8391*$Z$5+I8391*$Z$6+J8391*$Z$7+K8391*$Z$8+L8391*$Z$9+M8391*$Z$10+N8391*$Z$11+O8391*$Z$12+P8391*$Z$13</f>
        <v>0</v>
      </c>
      <c r="R8391">
        <v>0.6</v>
      </c>
    </row>
    <row r="8392" spans="1:18" x14ac:dyDescent="0.3">
      <c r="A8392" s="1">
        <v>37397</v>
      </c>
      <c r="B8392" t="str">
        <f t="shared" si="392"/>
        <v>2002</v>
      </c>
      <c r="C8392" t="str">
        <f t="shared" si="393"/>
        <v>05</v>
      </c>
      <c r="D8392" t="str">
        <f t="shared" si="394"/>
        <v>21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f>E8392*$Z$2+F8392*$Z$3+G8392*$Z$4+H8392*$Z$5+I8392*$Z$6+J8392*$Z$7+K8392*$Z$8+L8392*$Z$9+M8392*$Z$10+N8392*$Z$11+O8392*$Z$12+P8392*$Z$13</f>
        <v>0</v>
      </c>
      <c r="R8392">
        <v>0.6</v>
      </c>
    </row>
    <row r="8393" spans="1:18" x14ac:dyDescent="0.3">
      <c r="A8393" s="1">
        <v>37398</v>
      </c>
      <c r="B8393" t="str">
        <f t="shared" ref="B8393:B8456" si="395">TEXT(A8393,"yyyy")</f>
        <v>2002</v>
      </c>
      <c r="C8393" t="str">
        <f t="shared" ref="C8393:C8456" si="396">TEXT(A8393,"mm")</f>
        <v>05</v>
      </c>
      <c r="D8393" t="str">
        <f t="shared" si="394"/>
        <v>22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f>E8393*$Z$2+F8393*$Z$3+G8393*$Z$4+H8393*$Z$5+I8393*$Z$6+J8393*$Z$7+K8393*$Z$8+L8393*$Z$9+M8393*$Z$10+N8393*$Z$11+O8393*$Z$12+P8393*$Z$13</f>
        <v>0</v>
      </c>
      <c r="R8393">
        <v>0.5</v>
      </c>
    </row>
    <row r="8394" spans="1:18" x14ac:dyDescent="0.3">
      <c r="A8394" s="1">
        <v>37399</v>
      </c>
      <c r="B8394" t="str">
        <f t="shared" si="395"/>
        <v>2002</v>
      </c>
      <c r="C8394" t="str">
        <f t="shared" si="396"/>
        <v>05</v>
      </c>
      <c r="D8394" t="str">
        <f t="shared" si="394"/>
        <v>23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f>E8394*$Z$2+F8394*$Z$3+G8394*$Z$4+H8394*$Z$5+I8394*$Z$6+J8394*$Z$7+K8394*$Z$8+L8394*$Z$9+M8394*$Z$10+N8394*$Z$11+O8394*$Z$12+P8394*$Z$13</f>
        <v>0</v>
      </c>
      <c r="R8394">
        <v>0.5</v>
      </c>
    </row>
    <row r="8395" spans="1:18" x14ac:dyDescent="0.3">
      <c r="A8395" s="1">
        <v>37400</v>
      </c>
      <c r="B8395" t="str">
        <f t="shared" si="395"/>
        <v>2002</v>
      </c>
      <c r="C8395" t="str">
        <f t="shared" si="396"/>
        <v>05</v>
      </c>
      <c r="D8395" t="str">
        <f t="shared" si="394"/>
        <v>24</v>
      </c>
      <c r="E8395">
        <v>2.2999999999999998</v>
      </c>
      <c r="F8395">
        <v>0.5</v>
      </c>
      <c r="G8395">
        <v>0</v>
      </c>
      <c r="H8395">
        <v>0</v>
      </c>
      <c r="I8395">
        <v>0.1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f>E8395*$Z$2+F8395*$Z$3+G8395*$Z$4+H8395*$Z$5+I8395*$Z$6+J8395*$Z$7+K8395*$Z$8+L8395*$Z$9+M8395*$Z$10+N8395*$Z$11+O8395*$Z$12+P8395*$Z$13</f>
        <v>6.4183199999999996E-2</v>
      </c>
      <c r="R8395">
        <v>0.5</v>
      </c>
    </row>
    <row r="8396" spans="1:18" x14ac:dyDescent="0.3">
      <c r="A8396" s="1">
        <v>37401</v>
      </c>
      <c r="B8396" t="str">
        <f t="shared" si="395"/>
        <v>2002</v>
      </c>
      <c r="C8396" t="str">
        <f t="shared" si="396"/>
        <v>05</v>
      </c>
      <c r="D8396" t="str">
        <f t="shared" si="394"/>
        <v>25</v>
      </c>
      <c r="E8396">
        <v>0.2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f>E8396*$Z$2+F8396*$Z$3+G8396*$Z$4+H8396*$Z$5+I8396*$Z$6+J8396*$Z$7+K8396*$Z$8+L8396*$Z$9+M8396*$Z$10+N8396*$Z$11+O8396*$Z$12+P8396*$Z$13</f>
        <v>2.2523999999999999E-3</v>
      </c>
      <c r="R8396">
        <v>0.4</v>
      </c>
    </row>
    <row r="8397" spans="1:18" x14ac:dyDescent="0.3">
      <c r="A8397" s="1">
        <v>37402</v>
      </c>
      <c r="B8397" t="str">
        <f t="shared" si="395"/>
        <v>2002</v>
      </c>
      <c r="C8397" t="str">
        <f t="shared" si="396"/>
        <v>05</v>
      </c>
      <c r="D8397" t="str">
        <f t="shared" si="394"/>
        <v>26</v>
      </c>
      <c r="E8397">
        <v>1.3</v>
      </c>
      <c r="F8397">
        <v>0.3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0.7</v>
      </c>
      <c r="M8397">
        <v>0</v>
      </c>
      <c r="N8397">
        <v>0</v>
      </c>
      <c r="O8397">
        <v>0</v>
      </c>
      <c r="P8397">
        <v>0.3</v>
      </c>
      <c r="Q8397">
        <f>E8397*$Z$2+F8397*$Z$3+G8397*$Z$4+H8397*$Z$5+I8397*$Z$6+J8397*$Z$7+K8397*$Z$8+L8397*$Z$9+M8397*$Z$10+N8397*$Z$11+O8397*$Z$12+P8397*$Z$13</f>
        <v>9.7680699999999995E-2</v>
      </c>
      <c r="R8397">
        <v>0.4</v>
      </c>
    </row>
    <row r="8398" spans="1:18" x14ac:dyDescent="0.3">
      <c r="A8398" s="1">
        <v>37403</v>
      </c>
      <c r="B8398" t="str">
        <f t="shared" si="395"/>
        <v>2002</v>
      </c>
      <c r="C8398" t="str">
        <f t="shared" si="396"/>
        <v>05</v>
      </c>
      <c r="D8398" t="str">
        <f t="shared" si="394"/>
        <v>27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f>E8398*$Z$2+F8398*$Z$3+G8398*$Z$4+H8398*$Z$5+I8398*$Z$6+J8398*$Z$7+K8398*$Z$8+L8398*$Z$9+M8398*$Z$10+N8398*$Z$11+O8398*$Z$12+P8398*$Z$13</f>
        <v>0</v>
      </c>
      <c r="R8398">
        <v>0.4</v>
      </c>
    </row>
    <row r="8399" spans="1:18" x14ac:dyDescent="0.3">
      <c r="A8399" s="1">
        <v>37404</v>
      </c>
      <c r="B8399" t="str">
        <f t="shared" si="395"/>
        <v>2002</v>
      </c>
      <c r="C8399" t="str">
        <f t="shared" si="396"/>
        <v>05</v>
      </c>
      <c r="D8399" t="str">
        <f t="shared" ref="D8399:D8462" si="397">TEXT(A8399,"dd")</f>
        <v>28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f>E8399*$Z$2+F8399*$Z$3+G8399*$Z$4+H8399*$Z$5+I8399*$Z$6+J8399*$Z$7+K8399*$Z$8+L8399*$Z$9+M8399*$Z$10+N8399*$Z$11+O8399*$Z$12+P8399*$Z$13</f>
        <v>0</v>
      </c>
      <c r="R8399">
        <v>0.4</v>
      </c>
    </row>
    <row r="8400" spans="1:18" x14ac:dyDescent="0.3">
      <c r="A8400" s="1">
        <v>37405</v>
      </c>
      <c r="B8400" t="str">
        <f t="shared" si="395"/>
        <v>2002</v>
      </c>
      <c r="C8400" t="str">
        <f t="shared" si="396"/>
        <v>05</v>
      </c>
      <c r="D8400" t="str">
        <f t="shared" si="397"/>
        <v>29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8.4</v>
      </c>
      <c r="P8400">
        <v>14</v>
      </c>
      <c r="Q8400">
        <f>E8400*$Z$2+F8400*$Z$3+G8400*$Z$4+H8400*$Z$5+I8400*$Z$6+J8400*$Z$7+K8400*$Z$8+L8400*$Z$9+M8400*$Z$10+N8400*$Z$11+O8400*$Z$12+P8400*$Z$13</f>
        <v>1.5825795999999999</v>
      </c>
      <c r="R8400">
        <v>0.4</v>
      </c>
    </row>
    <row r="8401" spans="1:18" x14ac:dyDescent="0.3">
      <c r="A8401" s="1">
        <v>37406</v>
      </c>
      <c r="B8401" t="str">
        <f t="shared" si="395"/>
        <v>2002</v>
      </c>
      <c r="C8401" t="str">
        <f t="shared" si="396"/>
        <v>05</v>
      </c>
      <c r="D8401" t="str">
        <f t="shared" si="397"/>
        <v>30</v>
      </c>
      <c r="E8401">
        <v>33.5</v>
      </c>
      <c r="F8401">
        <v>11.1</v>
      </c>
      <c r="G8401">
        <v>3.6</v>
      </c>
      <c r="H8401">
        <v>0.2</v>
      </c>
      <c r="I8401">
        <v>2.1</v>
      </c>
      <c r="J8401">
        <v>0.9</v>
      </c>
      <c r="K8401">
        <v>3.5</v>
      </c>
      <c r="L8401">
        <v>2.1</v>
      </c>
      <c r="M8401">
        <v>0</v>
      </c>
      <c r="N8401">
        <v>3.1</v>
      </c>
      <c r="O8401">
        <v>2.9</v>
      </c>
      <c r="P8401">
        <v>2</v>
      </c>
      <c r="Q8401">
        <f>E8401*$Z$2+F8401*$Z$3+G8401*$Z$4+H8401*$Z$5+I8401*$Z$6+J8401*$Z$7+K8401*$Z$8+L8401*$Z$9+M8401*$Z$10+N8401*$Z$11+O8401*$Z$12+P8401*$Z$13</f>
        <v>3.0620984999999998</v>
      </c>
      <c r="R8401">
        <v>0.4</v>
      </c>
    </row>
    <row r="8402" spans="1:18" x14ac:dyDescent="0.3">
      <c r="A8402" s="1">
        <v>37407</v>
      </c>
      <c r="B8402" t="str">
        <f t="shared" si="395"/>
        <v>2002</v>
      </c>
      <c r="C8402" t="str">
        <f t="shared" si="396"/>
        <v>05</v>
      </c>
      <c r="D8402" t="str">
        <f t="shared" si="397"/>
        <v>31</v>
      </c>
      <c r="E8402">
        <v>0</v>
      </c>
      <c r="F8402">
        <v>0</v>
      </c>
      <c r="G8402">
        <v>0</v>
      </c>
      <c r="H8402">
        <v>0.3</v>
      </c>
      <c r="I8402">
        <v>0</v>
      </c>
      <c r="J8402">
        <v>0</v>
      </c>
      <c r="K8402">
        <v>0</v>
      </c>
      <c r="L8402">
        <v>5.0999999999999996</v>
      </c>
      <c r="M8402">
        <v>0</v>
      </c>
      <c r="N8402">
        <v>0</v>
      </c>
      <c r="O8402">
        <v>0</v>
      </c>
      <c r="P8402">
        <v>3.4</v>
      </c>
      <c r="Q8402">
        <f>E8402*$Z$2+F8402*$Z$3+G8402*$Z$4+H8402*$Z$5+I8402*$Z$6+J8402*$Z$7+K8402*$Z$8+L8402*$Z$9+M8402*$Z$10+N8402*$Z$11+O8402*$Z$12+P8402*$Z$13</f>
        <v>0.53195870000000001</v>
      </c>
      <c r="R8402">
        <v>0.6</v>
      </c>
    </row>
    <row r="8403" spans="1:18" x14ac:dyDescent="0.3">
      <c r="A8403" s="1">
        <v>37408</v>
      </c>
      <c r="B8403" t="str">
        <f t="shared" si="395"/>
        <v>2002</v>
      </c>
      <c r="C8403" t="str">
        <f t="shared" si="396"/>
        <v>06</v>
      </c>
      <c r="D8403" t="str">
        <f t="shared" si="397"/>
        <v>01</v>
      </c>
      <c r="E8403">
        <v>0.5</v>
      </c>
      <c r="F8403">
        <v>0.2</v>
      </c>
      <c r="G8403">
        <v>0.2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f>E8403*$Z$2+F8403*$Z$3+G8403*$Z$4+H8403*$Z$5+I8403*$Z$6+J8403*$Z$7+K8403*$Z$8+L8403*$Z$9+M8403*$Z$10+N8403*$Z$11+O8403*$Z$12+P8403*$Z$13</f>
        <v>2.1381000000000001E-2</v>
      </c>
      <c r="R8403">
        <v>1.1000000000000001</v>
      </c>
    </row>
    <row r="8404" spans="1:18" x14ac:dyDescent="0.3">
      <c r="A8404" s="1">
        <v>37409</v>
      </c>
      <c r="B8404" t="str">
        <f t="shared" si="395"/>
        <v>2002</v>
      </c>
      <c r="C8404" t="str">
        <f t="shared" si="396"/>
        <v>06</v>
      </c>
      <c r="D8404" t="str">
        <f t="shared" si="397"/>
        <v>02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f>E8404*$Z$2+F8404*$Z$3+G8404*$Z$4+H8404*$Z$5+I8404*$Z$6+J8404*$Z$7+K8404*$Z$8+L8404*$Z$9+M8404*$Z$10+N8404*$Z$11+O8404*$Z$12+P8404*$Z$13</f>
        <v>0</v>
      </c>
      <c r="R8404">
        <v>1.1000000000000001</v>
      </c>
    </row>
    <row r="8405" spans="1:18" x14ac:dyDescent="0.3">
      <c r="A8405" s="1">
        <v>37410</v>
      </c>
      <c r="B8405" t="str">
        <f t="shared" si="395"/>
        <v>2002</v>
      </c>
      <c r="C8405" t="str">
        <f t="shared" si="396"/>
        <v>06</v>
      </c>
      <c r="D8405" t="str">
        <f t="shared" si="397"/>
        <v>03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f>E8405*$Z$2+F8405*$Z$3+G8405*$Z$4+H8405*$Z$5+I8405*$Z$6+J8405*$Z$7+K8405*$Z$8+L8405*$Z$9+M8405*$Z$10+N8405*$Z$11+O8405*$Z$12+P8405*$Z$13</f>
        <v>0</v>
      </c>
      <c r="R8405">
        <v>1.07</v>
      </c>
    </row>
    <row r="8406" spans="1:18" x14ac:dyDescent="0.3">
      <c r="A8406" s="1">
        <v>37411</v>
      </c>
      <c r="B8406" t="str">
        <f t="shared" si="395"/>
        <v>2002</v>
      </c>
      <c r="C8406" t="str">
        <f t="shared" si="396"/>
        <v>06</v>
      </c>
      <c r="D8406" t="str">
        <f t="shared" si="397"/>
        <v>04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f>E8406*$Z$2+F8406*$Z$3+G8406*$Z$4+H8406*$Z$5+I8406*$Z$6+J8406*$Z$7+K8406*$Z$8+L8406*$Z$9+M8406*$Z$10+N8406*$Z$11+O8406*$Z$12+P8406*$Z$13</f>
        <v>0</v>
      </c>
      <c r="R8406">
        <v>1.1000000000000001</v>
      </c>
    </row>
    <row r="8407" spans="1:18" x14ac:dyDescent="0.3">
      <c r="A8407" s="1">
        <v>37412</v>
      </c>
      <c r="B8407" t="str">
        <f t="shared" si="395"/>
        <v>2002</v>
      </c>
      <c r="C8407" t="str">
        <f t="shared" si="396"/>
        <v>06</v>
      </c>
      <c r="D8407" t="str">
        <f t="shared" si="397"/>
        <v>05</v>
      </c>
      <c r="E8407">
        <v>1.6</v>
      </c>
      <c r="F8407">
        <v>0.4</v>
      </c>
      <c r="G8407">
        <v>0</v>
      </c>
      <c r="H8407">
        <v>0.1</v>
      </c>
      <c r="I8407">
        <v>0</v>
      </c>
      <c r="J8407">
        <v>0</v>
      </c>
      <c r="K8407">
        <v>0</v>
      </c>
      <c r="L8407">
        <v>1.7</v>
      </c>
      <c r="M8407">
        <v>0</v>
      </c>
      <c r="N8407">
        <v>0</v>
      </c>
      <c r="O8407">
        <v>0</v>
      </c>
      <c r="P8407">
        <v>1.1000000000000001</v>
      </c>
      <c r="Q8407">
        <f>E8407*$Z$2+F8407*$Z$3+G8407*$Z$4+H8407*$Z$5+I8407*$Z$6+J8407*$Z$7+K8407*$Z$8+L8407*$Z$9+M8407*$Z$10+N8407*$Z$11+O8407*$Z$12+P8407*$Z$13</f>
        <v>0.2168901</v>
      </c>
      <c r="R8407">
        <v>1.2</v>
      </c>
    </row>
    <row r="8408" spans="1:18" x14ac:dyDescent="0.3">
      <c r="A8408" s="1">
        <v>37413</v>
      </c>
      <c r="B8408" t="str">
        <f t="shared" si="395"/>
        <v>2002</v>
      </c>
      <c r="C8408" t="str">
        <f t="shared" si="396"/>
        <v>06</v>
      </c>
      <c r="D8408" t="str">
        <f t="shared" si="397"/>
        <v>06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14.6</v>
      </c>
      <c r="N8408">
        <v>0</v>
      </c>
      <c r="O8408">
        <v>0</v>
      </c>
      <c r="P8408">
        <v>0</v>
      </c>
      <c r="Q8408">
        <f>E8408*$Z$2+F8408*$Z$3+G8408*$Z$4+H8408*$Z$5+I8408*$Z$6+J8408*$Z$7+K8408*$Z$8+L8408*$Z$9+M8408*$Z$10+N8408*$Z$11+O8408*$Z$12+P8408*$Z$13</f>
        <v>1.387146</v>
      </c>
      <c r="R8408">
        <v>1.3</v>
      </c>
    </row>
    <row r="8409" spans="1:18" x14ac:dyDescent="0.3">
      <c r="A8409" s="1">
        <v>37414</v>
      </c>
      <c r="B8409" t="str">
        <f t="shared" si="395"/>
        <v>2002</v>
      </c>
      <c r="C8409" t="str">
        <f t="shared" si="396"/>
        <v>06</v>
      </c>
      <c r="D8409" t="str">
        <f t="shared" si="397"/>
        <v>07</v>
      </c>
      <c r="E8409">
        <v>10.9</v>
      </c>
      <c r="F8409">
        <v>9.4</v>
      </c>
      <c r="G8409">
        <v>5.6</v>
      </c>
      <c r="H8409">
        <v>0.2</v>
      </c>
      <c r="I8409">
        <v>5.5</v>
      </c>
      <c r="J8409">
        <v>7.9</v>
      </c>
      <c r="K8409">
        <v>6.1</v>
      </c>
      <c r="L8409">
        <v>0</v>
      </c>
      <c r="M8409">
        <v>2.2000000000000002</v>
      </c>
      <c r="N8409">
        <v>0.4</v>
      </c>
      <c r="O8409">
        <v>0</v>
      </c>
      <c r="P8409">
        <v>0</v>
      </c>
      <c r="Q8409">
        <f>E8409*$Z$2+F8409*$Z$3+G8409*$Z$4+H8409*$Z$5+I8409*$Z$6+J8409*$Z$7+K8409*$Z$8+L8409*$Z$9+M8409*$Z$10+N8409*$Z$11+O8409*$Z$12+P8409*$Z$13</f>
        <v>3.9705741999999997</v>
      </c>
      <c r="R8409">
        <v>1.35</v>
      </c>
    </row>
    <row r="8410" spans="1:18" x14ac:dyDescent="0.3">
      <c r="A8410" s="1">
        <v>37415</v>
      </c>
      <c r="B8410" t="str">
        <f t="shared" si="395"/>
        <v>2002</v>
      </c>
      <c r="C8410" t="str">
        <f t="shared" si="396"/>
        <v>06</v>
      </c>
      <c r="D8410" t="str">
        <f t="shared" si="397"/>
        <v>08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2.1</v>
      </c>
      <c r="M8410">
        <v>0</v>
      </c>
      <c r="N8410">
        <v>0</v>
      </c>
      <c r="O8410">
        <v>0</v>
      </c>
      <c r="P8410">
        <v>2.2000000000000002</v>
      </c>
      <c r="Q8410">
        <f>E8410*$Z$2+F8410*$Z$3+G8410*$Z$4+H8410*$Z$5+I8410*$Z$6+J8410*$Z$7+K8410*$Z$8+L8410*$Z$9+M8410*$Z$10+N8410*$Z$11+O8410*$Z$12+P8410*$Z$13</f>
        <v>0.25348610000000005</v>
      </c>
      <c r="R8410">
        <v>1.4</v>
      </c>
    </row>
    <row r="8411" spans="1:18" x14ac:dyDescent="0.3">
      <c r="A8411" s="1">
        <v>37416</v>
      </c>
      <c r="B8411" t="str">
        <f t="shared" si="395"/>
        <v>2002</v>
      </c>
      <c r="C8411" t="str">
        <f t="shared" si="396"/>
        <v>06</v>
      </c>
      <c r="D8411" t="str">
        <f t="shared" si="397"/>
        <v>09</v>
      </c>
      <c r="E8411">
        <v>2.4</v>
      </c>
      <c r="F8411">
        <v>0.6</v>
      </c>
      <c r="G8411">
        <v>0</v>
      </c>
      <c r="H8411">
        <v>0.5</v>
      </c>
      <c r="I8411">
        <v>0.1</v>
      </c>
      <c r="J8411">
        <v>0</v>
      </c>
      <c r="K8411">
        <v>0</v>
      </c>
      <c r="L8411">
        <v>4.9000000000000004</v>
      </c>
      <c r="M8411">
        <v>0</v>
      </c>
      <c r="N8411">
        <v>0</v>
      </c>
      <c r="O8411">
        <v>0</v>
      </c>
      <c r="P8411">
        <v>2.2999999999999998</v>
      </c>
      <c r="Q8411">
        <f>E8411*$Z$2+F8411*$Z$3+G8411*$Z$4+H8411*$Z$5+I8411*$Z$6+J8411*$Z$7+K8411*$Z$8+L8411*$Z$9+M8411*$Z$10+N8411*$Z$11+O8411*$Z$12+P8411*$Z$13</f>
        <v>0.54057169999999999</v>
      </c>
      <c r="R8411">
        <v>1.4</v>
      </c>
    </row>
    <row r="8412" spans="1:18" x14ac:dyDescent="0.3">
      <c r="A8412" s="1">
        <v>37417</v>
      </c>
      <c r="B8412" t="str">
        <f t="shared" si="395"/>
        <v>2002</v>
      </c>
      <c r="C8412" t="str">
        <f t="shared" si="396"/>
        <v>06</v>
      </c>
      <c r="D8412" t="str">
        <f t="shared" si="397"/>
        <v>10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f>E8412*$Z$2+F8412*$Z$3+G8412*$Z$4+H8412*$Z$5+I8412*$Z$6+J8412*$Z$7+K8412*$Z$8+L8412*$Z$9+M8412*$Z$10+N8412*$Z$11+O8412*$Z$12+P8412*$Z$13</f>
        <v>0</v>
      </c>
      <c r="R8412">
        <v>1.87</v>
      </c>
    </row>
    <row r="8413" spans="1:18" x14ac:dyDescent="0.3">
      <c r="A8413" s="1">
        <v>37418</v>
      </c>
      <c r="B8413" t="str">
        <f t="shared" si="395"/>
        <v>2002</v>
      </c>
      <c r="C8413" t="str">
        <f t="shared" si="396"/>
        <v>06</v>
      </c>
      <c r="D8413" t="str">
        <f t="shared" si="397"/>
        <v>11</v>
      </c>
      <c r="E8413">
        <v>0</v>
      </c>
      <c r="F8413">
        <v>1</v>
      </c>
      <c r="G8413">
        <v>0.8</v>
      </c>
      <c r="H8413">
        <v>0.1</v>
      </c>
      <c r="I8413">
        <v>1.8</v>
      </c>
      <c r="J8413">
        <v>2.8</v>
      </c>
      <c r="K8413">
        <v>1.2</v>
      </c>
      <c r="L8413">
        <v>0</v>
      </c>
      <c r="M8413">
        <v>0.3</v>
      </c>
      <c r="N8413">
        <v>0.1</v>
      </c>
      <c r="O8413">
        <v>0</v>
      </c>
      <c r="P8413">
        <v>0</v>
      </c>
      <c r="Q8413">
        <f>E8413*$Z$2+F8413*$Z$3+G8413*$Z$4+H8413*$Z$5+I8413*$Z$6+J8413*$Z$7+K8413*$Z$8+L8413*$Z$9+M8413*$Z$10+N8413*$Z$11+O8413*$Z$12+P8413*$Z$13</f>
        <v>0.97610709999999989</v>
      </c>
      <c r="R8413">
        <v>1.79</v>
      </c>
    </row>
    <row r="8414" spans="1:18" x14ac:dyDescent="0.3">
      <c r="A8414" s="1">
        <v>37419</v>
      </c>
      <c r="B8414" t="str">
        <f t="shared" si="395"/>
        <v>2002</v>
      </c>
      <c r="C8414" t="str">
        <f t="shared" si="396"/>
        <v>06</v>
      </c>
      <c r="D8414" t="str">
        <f t="shared" si="397"/>
        <v>12</v>
      </c>
      <c r="E8414">
        <v>0</v>
      </c>
      <c r="F8414">
        <v>0</v>
      </c>
      <c r="G8414">
        <v>0.1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f>E8414*$Z$2+F8414*$Z$3+G8414*$Z$4+H8414*$Z$5+I8414*$Z$6+J8414*$Z$7+K8414*$Z$8+L8414*$Z$9+M8414*$Z$10+N8414*$Z$11+O8414*$Z$12+P8414*$Z$13</f>
        <v>2.1275999999999999E-3</v>
      </c>
      <c r="R8414">
        <v>1.78</v>
      </c>
    </row>
    <row r="8415" spans="1:18" x14ac:dyDescent="0.3">
      <c r="A8415" s="1">
        <v>37420</v>
      </c>
      <c r="B8415" t="str">
        <f t="shared" si="395"/>
        <v>2002</v>
      </c>
      <c r="C8415" t="str">
        <f t="shared" si="396"/>
        <v>06</v>
      </c>
      <c r="D8415" t="str">
        <f t="shared" si="397"/>
        <v>13</v>
      </c>
      <c r="E8415">
        <v>1.9</v>
      </c>
      <c r="F8415">
        <v>0.9</v>
      </c>
      <c r="G8415">
        <v>2</v>
      </c>
      <c r="H8415">
        <v>0.4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f>E8415*$Z$2+F8415*$Z$3+G8415*$Z$4+H8415*$Z$5+I8415*$Z$6+J8415*$Z$7+K8415*$Z$8+L8415*$Z$9+M8415*$Z$10+N8415*$Z$11+O8415*$Z$12+P8415*$Z$13</f>
        <v>0.11591639999999999</v>
      </c>
      <c r="R8415">
        <v>1.75</v>
      </c>
    </row>
    <row r="8416" spans="1:18" x14ac:dyDescent="0.3">
      <c r="A8416" s="1">
        <v>37421</v>
      </c>
      <c r="B8416" t="str">
        <f t="shared" si="395"/>
        <v>2002</v>
      </c>
      <c r="C8416" t="str">
        <f t="shared" si="396"/>
        <v>06</v>
      </c>
      <c r="D8416" t="str">
        <f t="shared" si="397"/>
        <v>14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f>E8416*$Z$2+F8416*$Z$3+G8416*$Z$4+H8416*$Z$5+I8416*$Z$6+J8416*$Z$7+K8416*$Z$8+L8416*$Z$9+M8416*$Z$10+N8416*$Z$11+O8416*$Z$12+P8416*$Z$13</f>
        <v>0</v>
      </c>
      <c r="R8416">
        <v>1.79</v>
      </c>
    </row>
    <row r="8417" spans="1:18" x14ac:dyDescent="0.3">
      <c r="A8417" s="1">
        <v>37422</v>
      </c>
      <c r="B8417" t="str">
        <f t="shared" si="395"/>
        <v>2002</v>
      </c>
      <c r="C8417" t="str">
        <f t="shared" si="396"/>
        <v>06</v>
      </c>
      <c r="D8417" t="str">
        <f t="shared" si="397"/>
        <v>15</v>
      </c>
      <c r="E8417">
        <v>0</v>
      </c>
      <c r="F8417">
        <v>0</v>
      </c>
      <c r="G8417">
        <v>0.3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f>E8417*$Z$2+F8417*$Z$3+G8417*$Z$4+H8417*$Z$5+I8417*$Z$6+J8417*$Z$7+K8417*$Z$8+L8417*$Z$9+M8417*$Z$10+N8417*$Z$11+O8417*$Z$12+P8417*$Z$13</f>
        <v>6.3828000000000001E-3</v>
      </c>
      <c r="R8417">
        <v>1.79</v>
      </c>
    </row>
    <row r="8418" spans="1:18" x14ac:dyDescent="0.3">
      <c r="A8418" s="1">
        <v>37423</v>
      </c>
      <c r="B8418" t="str">
        <f t="shared" si="395"/>
        <v>2002</v>
      </c>
      <c r="C8418" t="str">
        <f t="shared" si="396"/>
        <v>06</v>
      </c>
      <c r="D8418" t="str">
        <f t="shared" si="397"/>
        <v>16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f>E8418*$Z$2+F8418*$Z$3+G8418*$Z$4+H8418*$Z$5+I8418*$Z$6+J8418*$Z$7+K8418*$Z$8+L8418*$Z$9+M8418*$Z$10+N8418*$Z$11+O8418*$Z$12+P8418*$Z$13</f>
        <v>0</v>
      </c>
      <c r="R8418">
        <v>1.35</v>
      </c>
    </row>
    <row r="8419" spans="1:18" x14ac:dyDescent="0.3">
      <c r="A8419" s="1">
        <v>37424</v>
      </c>
      <c r="B8419" t="str">
        <f t="shared" si="395"/>
        <v>2002</v>
      </c>
      <c r="C8419" t="str">
        <f t="shared" si="396"/>
        <v>06</v>
      </c>
      <c r="D8419" t="str">
        <f t="shared" si="397"/>
        <v>17</v>
      </c>
      <c r="E8419">
        <v>0.6</v>
      </c>
      <c r="F8419">
        <v>0.2</v>
      </c>
      <c r="G8419">
        <v>7.3</v>
      </c>
      <c r="H8419">
        <v>34.200000000000003</v>
      </c>
      <c r="I8419">
        <v>0</v>
      </c>
      <c r="J8419">
        <v>0</v>
      </c>
      <c r="K8419">
        <v>3.6</v>
      </c>
      <c r="L8419">
        <v>6</v>
      </c>
      <c r="M8419">
        <v>0</v>
      </c>
      <c r="N8419">
        <v>0</v>
      </c>
      <c r="O8419">
        <v>0</v>
      </c>
      <c r="P8419">
        <v>0</v>
      </c>
      <c r="Q8419">
        <f>E8419*$Z$2+F8419*$Z$3+G8419*$Z$4+H8419*$Z$5+I8419*$Z$6+J8419*$Z$7+K8419*$Z$8+L8419*$Z$9+M8419*$Z$10+N8419*$Z$11+O8419*$Z$12+P8419*$Z$13</f>
        <v>1.2560316</v>
      </c>
      <c r="R8419">
        <v>1.75</v>
      </c>
    </row>
    <row r="8420" spans="1:18" x14ac:dyDescent="0.3">
      <c r="A8420" s="1">
        <v>37425</v>
      </c>
      <c r="B8420" t="str">
        <f t="shared" si="395"/>
        <v>2002</v>
      </c>
      <c r="C8420" t="str">
        <f t="shared" si="396"/>
        <v>06</v>
      </c>
      <c r="D8420" t="str">
        <f t="shared" si="397"/>
        <v>18</v>
      </c>
      <c r="E8420">
        <v>0</v>
      </c>
      <c r="F8420">
        <v>1.4</v>
      </c>
      <c r="G8420">
        <v>5.0999999999999996</v>
      </c>
      <c r="H8420">
        <v>1.1000000000000001</v>
      </c>
      <c r="I8420">
        <v>0</v>
      </c>
      <c r="J8420">
        <v>0</v>
      </c>
      <c r="K8420">
        <v>0</v>
      </c>
      <c r="L8420">
        <v>3.9</v>
      </c>
      <c r="M8420">
        <v>0</v>
      </c>
      <c r="N8420">
        <v>0</v>
      </c>
      <c r="O8420">
        <v>0</v>
      </c>
      <c r="P8420">
        <v>3.7</v>
      </c>
      <c r="Q8420">
        <f>E8420*$Z$2+F8420*$Z$3+G8420*$Z$4+H8420*$Z$5+I8420*$Z$6+J8420*$Z$7+K8420*$Z$8+L8420*$Z$9+M8420*$Z$10+N8420*$Z$11+O8420*$Z$12+P8420*$Z$13</f>
        <v>0.64374829999999994</v>
      </c>
      <c r="R8420">
        <v>1.76</v>
      </c>
    </row>
    <row r="8421" spans="1:18" x14ac:dyDescent="0.3">
      <c r="A8421" s="1">
        <v>37426</v>
      </c>
      <c r="B8421" t="str">
        <f t="shared" si="395"/>
        <v>2002</v>
      </c>
      <c r="C8421" t="str">
        <f t="shared" si="396"/>
        <v>06</v>
      </c>
      <c r="D8421" t="str">
        <f t="shared" si="397"/>
        <v>19</v>
      </c>
      <c r="E8421">
        <v>2.2999999999999998</v>
      </c>
      <c r="F8421">
        <v>1.8</v>
      </c>
      <c r="G8421">
        <v>2.8</v>
      </c>
      <c r="H8421">
        <v>1.2</v>
      </c>
      <c r="I8421">
        <v>3.5</v>
      </c>
      <c r="J8421">
        <v>2.1</v>
      </c>
      <c r="K8421">
        <v>1</v>
      </c>
      <c r="L8421">
        <v>5.6</v>
      </c>
      <c r="M8421">
        <v>0.8</v>
      </c>
      <c r="N8421">
        <v>0.2</v>
      </c>
      <c r="O8421">
        <v>0</v>
      </c>
      <c r="P8421">
        <v>2.7</v>
      </c>
      <c r="Q8421">
        <f>E8421*$Z$2+F8421*$Z$3+G8421*$Z$4+H8421*$Z$5+I8421*$Z$6+J8421*$Z$7+K8421*$Z$8+L8421*$Z$9+M8421*$Z$10+N8421*$Z$11+O8421*$Z$12+P8421*$Z$13</f>
        <v>1.6995925000000003</v>
      </c>
      <c r="R8421">
        <v>1.64</v>
      </c>
    </row>
    <row r="8422" spans="1:18" x14ac:dyDescent="0.3">
      <c r="A8422" s="1">
        <v>37427</v>
      </c>
      <c r="B8422" t="str">
        <f t="shared" si="395"/>
        <v>2002</v>
      </c>
      <c r="C8422" t="str">
        <f t="shared" si="396"/>
        <v>06</v>
      </c>
      <c r="D8422" t="str">
        <f t="shared" si="397"/>
        <v>20</v>
      </c>
      <c r="E8422">
        <v>18.8</v>
      </c>
      <c r="F8422">
        <v>24.2</v>
      </c>
      <c r="G8422">
        <v>22.3</v>
      </c>
      <c r="H8422">
        <v>0.8</v>
      </c>
      <c r="I8422">
        <v>1.1000000000000001</v>
      </c>
      <c r="J8422">
        <v>2.2000000000000002</v>
      </c>
      <c r="K8422">
        <v>13.9</v>
      </c>
      <c r="L8422">
        <v>2.2999999999999998</v>
      </c>
      <c r="M8422">
        <v>0</v>
      </c>
      <c r="N8422">
        <v>5.4</v>
      </c>
      <c r="O8422">
        <v>8.8000000000000007</v>
      </c>
      <c r="P8422">
        <v>8.9</v>
      </c>
      <c r="Q8422">
        <f>E8422*$Z$2+F8422*$Z$3+G8422*$Z$4+H8422*$Z$5+I8422*$Z$6+J8422*$Z$7+K8422*$Z$8+L8422*$Z$9+M8422*$Z$10+N8422*$Z$11+O8422*$Z$12+P8422*$Z$13</f>
        <v>7.2622459999999993</v>
      </c>
      <c r="R8422">
        <v>1.69</v>
      </c>
    </row>
    <row r="8423" spans="1:18" x14ac:dyDescent="0.3">
      <c r="A8423" s="1">
        <v>37428</v>
      </c>
      <c r="B8423" t="str">
        <f t="shared" si="395"/>
        <v>2002</v>
      </c>
      <c r="C8423" t="str">
        <f t="shared" si="396"/>
        <v>06</v>
      </c>
      <c r="D8423" t="str">
        <f t="shared" si="397"/>
        <v>21</v>
      </c>
      <c r="E8423">
        <v>0</v>
      </c>
      <c r="F8423">
        <v>0.4</v>
      </c>
      <c r="G8423">
        <v>2.8</v>
      </c>
      <c r="H8423">
        <v>13.1</v>
      </c>
      <c r="I8423">
        <v>0.9</v>
      </c>
      <c r="J8423">
        <v>2</v>
      </c>
      <c r="K8423">
        <v>3.8</v>
      </c>
      <c r="L8423">
        <v>2.9</v>
      </c>
      <c r="M8423">
        <v>0.2</v>
      </c>
      <c r="N8423">
        <v>3.6</v>
      </c>
      <c r="O8423">
        <v>3.2</v>
      </c>
      <c r="P8423">
        <v>0.8</v>
      </c>
      <c r="Q8423">
        <f>E8423*$Z$2+F8423*$Z$3+G8423*$Z$4+H8423*$Z$5+I8423*$Z$6+J8423*$Z$7+K8423*$Z$8+L8423*$Z$9+M8423*$Z$10+N8423*$Z$11+O8423*$Z$12+P8423*$Z$13</f>
        <v>2.3204311</v>
      </c>
      <c r="R8423">
        <v>1.75</v>
      </c>
    </row>
    <row r="8424" spans="1:18" x14ac:dyDescent="0.3">
      <c r="A8424" s="1">
        <v>37429</v>
      </c>
      <c r="B8424" t="str">
        <f t="shared" si="395"/>
        <v>2002</v>
      </c>
      <c r="C8424" t="str">
        <f t="shared" si="396"/>
        <v>06</v>
      </c>
      <c r="D8424" t="str">
        <f t="shared" si="397"/>
        <v>22</v>
      </c>
      <c r="E8424">
        <v>13.7</v>
      </c>
      <c r="F8424">
        <v>3.5</v>
      </c>
      <c r="G8424">
        <v>1</v>
      </c>
      <c r="H8424">
        <v>1.4</v>
      </c>
      <c r="I8424">
        <v>0.8</v>
      </c>
      <c r="J8424">
        <v>0</v>
      </c>
      <c r="K8424">
        <v>0</v>
      </c>
      <c r="L8424">
        <v>13.3</v>
      </c>
      <c r="M8424">
        <v>14.6</v>
      </c>
      <c r="N8424">
        <v>0</v>
      </c>
      <c r="O8424">
        <v>4</v>
      </c>
      <c r="P8424">
        <v>15.2</v>
      </c>
      <c r="Q8424">
        <f>E8424*$Z$2+F8424*$Z$3+G8424*$Z$4+H8424*$Z$5+I8424*$Z$6+J8424*$Z$7+K8424*$Z$8+L8424*$Z$9+M8424*$Z$10+N8424*$Z$11+O8424*$Z$12+P8424*$Z$13</f>
        <v>3.9670812999999998</v>
      </c>
      <c r="R8424">
        <v>1.76</v>
      </c>
    </row>
    <row r="8425" spans="1:18" x14ac:dyDescent="0.3">
      <c r="A8425" s="1">
        <v>37430</v>
      </c>
      <c r="B8425" t="str">
        <f t="shared" si="395"/>
        <v>2002</v>
      </c>
      <c r="C8425" t="str">
        <f t="shared" si="396"/>
        <v>06</v>
      </c>
      <c r="D8425" t="str">
        <f t="shared" si="397"/>
        <v>23</v>
      </c>
      <c r="E8425">
        <v>0.1</v>
      </c>
      <c r="F8425">
        <v>1.4</v>
      </c>
      <c r="G8425">
        <v>1.7</v>
      </c>
      <c r="H8425">
        <v>7.4</v>
      </c>
      <c r="I8425">
        <v>3.1</v>
      </c>
      <c r="J8425">
        <v>4.8</v>
      </c>
      <c r="K8425">
        <v>3</v>
      </c>
      <c r="L8425">
        <v>1.3</v>
      </c>
      <c r="M8425">
        <v>1.2</v>
      </c>
      <c r="N8425">
        <v>3.4</v>
      </c>
      <c r="O8425">
        <v>4.0999999999999996</v>
      </c>
      <c r="P8425">
        <v>0</v>
      </c>
      <c r="Q8425">
        <f>E8425*$Z$2+F8425*$Z$3+G8425*$Z$4+H8425*$Z$5+I8425*$Z$6+J8425*$Z$7+K8425*$Z$8+L8425*$Z$9+M8425*$Z$10+N8425*$Z$11+O8425*$Z$12+P8425*$Z$13</f>
        <v>2.9271419999999995</v>
      </c>
      <c r="R8425">
        <v>1.8</v>
      </c>
    </row>
    <row r="8426" spans="1:18" x14ac:dyDescent="0.3">
      <c r="A8426" s="1">
        <v>37431</v>
      </c>
      <c r="B8426" t="str">
        <f t="shared" si="395"/>
        <v>2002</v>
      </c>
      <c r="C8426" t="str">
        <f t="shared" si="396"/>
        <v>06</v>
      </c>
      <c r="D8426" t="str">
        <f t="shared" si="397"/>
        <v>24</v>
      </c>
      <c r="E8426">
        <v>1</v>
      </c>
      <c r="F8426">
        <v>6.7</v>
      </c>
      <c r="G8426">
        <v>7.4</v>
      </c>
      <c r="H8426">
        <v>0.6</v>
      </c>
      <c r="I8426">
        <v>3.9</v>
      </c>
      <c r="J8426">
        <v>3.8</v>
      </c>
      <c r="K8426">
        <v>4.5</v>
      </c>
      <c r="L8426">
        <v>1.7</v>
      </c>
      <c r="M8426">
        <v>22.4</v>
      </c>
      <c r="N8426">
        <v>0.6</v>
      </c>
      <c r="O8426">
        <v>0.6</v>
      </c>
      <c r="P8426">
        <v>1.1000000000000001</v>
      </c>
      <c r="Q8426">
        <f>E8426*$Z$2+F8426*$Z$3+G8426*$Z$4+H8426*$Z$5+I8426*$Z$6+J8426*$Z$7+K8426*$Z$8+L8426*$Z$9+M8426*$Z$10+N8426*$Z$11+O8426*$Z$12+P8426*$Z$13</f>
        <v>4.8034932000000001</v>
      </c>
      <c r="R8426">
        <v>2.65</v>
      </c>
    </row>
    <row r="8427" spans="1:18" x14ac:dyDescent="0.3">
      <c r="A8427" s="1">
        <v>37432</v>
      </c>
      <c r="B8427" t="str">
        <f t="shared" si="395"/>
        <v>2002</v>
      </c>
      <c r="C8427" t="str">
        <f t="shared" si="396"/>
        <v>06</v>
      </c>
      <c r="D8427" t="str">
        <f t="shared" si="397"/>
        <v>25</v>
      </c>
      <c r="E8427">
        <v>18.7</v>
      </c>
      <c r="F8427">
        <v>18</v>
      </c>
      <c r="G8427">
        <v>15.9</v>
      </c>
      <c r="H8427">
        <v>2.2999999999999998</v>
      </c>
      <c r="I8427">
        <v>3.1</v>
      </c>
      <c r="J8427">
        <v>0.9</v>
      </c>
      <c r="K8427">
        <v>7.9</v>
      </c>
      <c r="L8427">
        <v>25.2</v>
      </c>
      <c r="M8427">
        <v>2.9</v>
      </c>
      <c r="N8427">
        <v>0.6</v>
      </c>
      <c r="O8427">
        <v>0.5</v>
      </c>
      <c r="P8427">
        <v>17.3</v>
      </c>
      <c r="Q8427">
        <f>E8427*$Z$2+F8427*$Z$3+G8427*$Z$4+H8427*$Z$5+I8427*$Z$6+J8427*$Z$7+K8427*$Z$8+L8427*$Z$9+M8427*$Z$10+N8427*$Z$11+O8427*$Z$12+P8427*$Z$13</f>
        <v>6.4405042999999988</v>
      </c>
      <c r="R8427">
        <v>3.78</v>
      </c>
    </row>
    <row r="8428" spans="1:18" x14ac:dyDescent="0.3">
      <c r="A8428" s="1">
        <v>37433</v>
      </c>
      <c r="B8428" t="str">
        <f t="shared" si="395"/>
        <v>2002</v>
      </c>
      <c r="C8428" t="str">
        <f t="shared" si="396"/>
        <v>06</v>
      </c>
      <c r="D8428" t="str">
        <f t="shared" si="397"/>
        <v>26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f>E8428*$Z$2+F8428*$Z$3+G8428*$Z$4+H8428*$Z$5+I8428*$Z$6+J8428*$Z$7+K8428*$Z$8+L8428*$Z$9+M8428*$Z$10+N8428*$Z$11+O8428*$Z$12+P8428*$Z$13</f>
        <v>0</v>
      </c>
      <c r="R8428">
        <v>2.68</v>
      </c>
    </row>
    <row r="8429" spans="1:18" x14ac:dyDescent="0.3">
      <c r="A8429" s="1">
        <v>37434</v>
      </c>
      <c r="B8429" t="str">
        <f t="shared" si="395"/>
        <v>2002</v>
      </c>
      <c r="C8429" t="str">
        <f t="shared" si="396"/>
        <v>06</v>
      </c>
      <c r="D8429" t="str">
        <f t="shared" si="397"/>
        <v>27</v>
      </c>
      <c r="E8429">
        <v>2.1</v>
      </c>
      <c r="F8429">
        <v>1.7</v>
      </c>
      <c r="G8429">
        <v>1.7</v>
      </c>
      <c r="H8429">
        <v>0.2</v>
      </c>
      <c r="I8429">
        <v>0.3</v>
      </c>
      <c r="J8429">
        <v>0.3</v>
      </c>
      <c r="K8429">
        <v>1.2</v>
      </c>
      <c r="L8429">
        <v>0.3</v>
      </c>
      <c r="M8429">
        <v>0</v>
      </c>
      <c r="N8429">
        <v>1.2</v>
      </c>
      <c r="O8429">
        <v>1</v>
      </c>
      <c r="P8429">
        <v>0.3</v>
      </c>
      <c r="Q8429">
        <f>E8429*$Z$2+F8429*$Z$3+G8429*$Z$4+H8429*$Z$5+I8429*$Z$6+J8429*$Z$7+K8429*$Z$8+L8429*$Z$9+M8429*$Z$10+N8429*$Z$11+O8429*$Z$12+P8429*$Z$13</f>
        <v>0.76331059999999984</v>
      </c>
      <c r="R8429">
        <v>2.57</v>
      </c>
    </row>
    <row r="8430" spans="1:18" x14ac:dyDescent="0.3">
      <c r="A8430" s="1">
        <v>37435</v>
      </c>
      <c r="B8430" t="str">
        <f t="shared" si="395"/>
        <v>2002</v>
      </c>
      <c r="C8430" t="str">
        <f t="shared" si="396"/>
        <v>06</v>
      </c>
      <c r="D8430" t="str">
        <f t="shared" si="397"/>
        <v>28</v>
      </c>
      <c r="E8430">
        <v>1</v>
      </c>
      <c r="F8430">
        <v>2.6</v>
      </c>
      <c r="G8430">
        <v>0.5</v>
      </c>
      <c r="H8430">
        <v>0</v>
      </c>
      <c r="I8430">
        <v>6.1</v>
      </c>
      <c r="J8430">
        <v>8.3000000000000007</v>
      </c>
      <c r="K8430">
        <v>3.7</v>
      </c>
      <c r="L8430">
        <v>0.3</v>
      </c>
      <c r="M8430">
        <v>15.9</v>
      </c>
      <c r="N8430">
        <v>0.4</v>
      </c>
      <c r="O8430">
        <v>0</v>
      </c>
      <c r="P8430">
        <v>0.2</v>
      </c>
      <c r="Q8430">
        <f>E8430*$Z$2+F8430*$Z$3+G8430*$Z$4+H8430*$Z$5+I8430*$Z$6+J8430*$Z$7+K8430*$Z$8+L8430*$Z$9+M8430*$Z$10+N8430*$Z$11+O8430*$Z$12+P8430*$Z$13</f>
        <v>4.4130256999999995</v>
      </c>
      <c r="R8430">
        <v>2.58</v>
      </c>
    </row>
    <row r="8431" spans="1:18" x14ac:dyDescent="0.3">
      <c r="A8431" s="1">
        <v>37436</v>
      </c>
      <c r="B8431" t="str">
        <f t="shared" si="395"/>
        <v>2002</v>
      </c>
      <c r="C8431" t="str">
        <f t="shared" si="396"/>
        <v>06</v>
      </c>
      <c r="D8431" t="str">
        <f t="shared" si="397"/>
        <v>29</v>
      </c>
      <c r="E8431">
        <v>1.1000000000000001</v>
      </c>
      <c r="F8431">
        <v>0.4</v>
      </c>
      <c r="G8431">
        <v>0</v>
      </c>
      <c r="H8431">
        <v>0</v>
      </c>
      <c r="I8431">
        <v>0.5</v>
      </c>
      <c r="J8431">
        <v>0.7</v>
      </c>
      <c r="K8431">
        <v>0.3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f>E8431*$Z$2+F8431*$Z$3+G8431*$Z$4+H8431*$Z$5+I8431*$Z$6+J8431*$Z$7+K8431*$Z$8+L8431*$Z$9+M8431*$Z$10+N8431*$Z$11+O8431*$Z$12+P8431*$Z$13</f>
        <v>0.25486799999999998</v>
      </c>
      <c r="R8431">
        <v>2.68</v>
      </c>
    </row>
    <row r="8432" spans="1:18" x14ac:dyDescent="0.3">
      <c r="A8432" s="1">
        <v>37437</v>
      </c>
      <c r="B8432" t="str">
        <f t="shared" si="395"/>
        <v>2002</v>
      </c>
      <c r="C8432" t="str">
        <f t="shared" si="396"/>
        <v>06</v>
      </c>
      <c r="D8432" t="str">
        <f t="shared" si="397"/>
        <v>30</v>
      </c>
      <c r="E8432">
        <v>0.7</v>
      </c>
      <c r="F8432">
        <v>0.2</v>
      </c>
      <c r="G8432">
        <v>0</v>
      </c>
      <c r="H8432">
        <v>0</v>
      </c>
      <c r="I8432">
        <v>2.5</v>
      </c>
      <c r="J8432">
        <v>1.8</v>
      </c>
      <c r="K8432">
        <v>1.5</v>
      </c>
      <c r="L8432">
        <v>0</v>
      </c>
      <c r="M8432">
        <v>3.5</v>
      </c>
      <c r="N8432">
        <v>4.5</v>
      </c>
      <c r="O8432">
        <v>3</v>
      </c>
      <c r="P8432">
        <v>0.3</v>
      </c>
      <c r="Q8432">
        <f>E8432*$Z$2+F8432*$Z$3+G8432*$Z$4+H8432*$Z$5+I8432*$Z$6+J8432*$Z$7+K8432*$Z$8+L8432*$Z$9+M8432*$Z$10+N8432*$Z$11+O8432*$Z$12+P8432*$Z$13</f>
        <v>2.1557537999999998</v>
      </c>
      <c r="R8432">
        <v>2.7</v>
      </c>
    </row>
    <row r="8433" spans="1:18" x14ac:dyDescent="0.3">
      <c r="A8433" s="1">
        <v>37438</v>
      </c>
      <c r="B8433" t="str">
        <f t="shared" si="395"/>
        <v>2002</v>
      </c>
      <c r="C8433" t="str">
        <f t="shared" si="396"/>
        <v>07</v>
      </c>
      <c r="D8433" t="str">
        <f t="shared" si="397"/>
        <v>01</v>
      </c>
      <c r="E8433">
        <v>5.2</v>
      </c>
      <c r="F8433">
        <v>10.6</v>
      </c>
      <c r="G8433">
        <v>7.9</v>
      </c>
      <c r="H8433">
        <v>1.6</v>
      </c>
      <c r="I8433">
        <v>10</v>
      </c>
      <c r="J8433">
        <v>16.100000000000001</v>
      </c>
      <c r="K8433">
        <v>18.8</v>
      </c>
      <c r="L8433">
        <v>17.2</v>
      </c>
      <c r="M8433">
        <v>5.8</v>
      </c>
      <c r="N8433">
        <v>23.2</v>
      </c>
      <c r="O8433">
        <v>20.9</v>
      </c>
      <c r="P8433">
        <v>13.6</v>
      </c>
      <c r="Q8433">
        <f>E8433*$Z$2+F8433*$Z$3+G8433*$Z$4+H8433*$Z$5+I8433*$Z$6+J8433*$Z$7+K8433*$Z$8+L8433*$Z$9+M8433*$Z$10+N8433*$Z$11+O8433*$Z$12+P8433*$Z$13</f>
        <v>15.914688799999999</v>
      </c>
      <c r="R8433">
        <v>2.68</v>
      </c>
    </row>
    <row r="8434" spans="1:18" x14ac:dyDescent="0.3">
      <c r="A8434" s="1">
        <v>37439</v>
      </c>
      <c r="B8434" t="str">
        <f t="shared" si="395"/>
        <v>2002</v>
      </c>
      <c r="C8434" t="str">
        <f t="shared" si="396"/>
        <v>07</v>
      </c>
      <c r="D8434" t="str">
        <f t="shared" si="397"/>
        <v>02</v>
      </c>
      <c r="E8434">
        <v>19.600000000000001</v>
      </c>
      <c r="F8434">
        <v>21</v>
      </c>
      <c r="G8434">
        <v>16.899999999999999</v>
      </c>
      <c r="H8434">
        <v>5.5</v>
      </c>
      <c r="I8434">
        <v>23</v>
      </c>
      <c r="J8434">
        <v>28.9</v>
      </c>
      <c r="K8434">
        <v>39.200000000000003</v>
      </c>
      <c r="L8434">
        <v>23</v>
      </c>
      <c r="M8434">
        <v>17.2</v>
      </c>
      <c r="N8434">
        <v>61.2</v>
      </c>
      <c r="O8434">
        <v>50.4</v>
      </c>
      <c r="P8434">
        <v>25.5</v>
      </c>
      <c r="Q8434">
        <f>E8434*$Z$2+F8434*$Z$3+G8434*$Z$4+H8434*$Z$5+I8434*$Z$6+J8434*$Z$7+K8434*$Z$8+L8434*$Z$9+M8434*$Z$10+N8434*$Z$11+O8434*$Z$12+P8434*$Z$13</f>
        <v>34.630403299999998</v>
      </c>
      <c r="R8434">
        <v>15.21</v>
      </c>
    </row>
    <row r="8435" spans="1:18" x14ac:dyDescent="0.3">
      <c r="A8435" s="1">
        <v>37440</v>
      </c>
      <c r="B8435" t="str">
        <f t="shared" si="395"/>
        <v>2002</v>
      </c>
      <c r="C8435" t="str">
        <f t="shared" si="396"/>
        <v>07</v>
      </c>
      <c r="D8435" t="str">
        <f t="shared" si="397"/>
        <v>03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1.3</v>
      </c>
      <c r="K8435">
        <v>3.9</v>
      </c>
      <c r="L8435">
        <v>0</v>
      </c>
      <c r="M8435">
        <v>0</v>
      </c>
      <c r="N8435">
        <v>10.8</v>
      </c>
      <c r="O8435">
        <v>10.7</v>
      </c>
      <c r="P8435">
        <v>0.8</v>
      </c>
      <c r="Q8435">
        <f>E8435*$Z$2+F8435*$Z$3+G8435*$Z$4+H8435*$Z$5+I8435*$Z$6+J8435*$Z$7+K8435*$Z$8+L8435*$Z$9+M8435*$Z$10+N8435*$Z$11+O8435*$Z$12+P8435*$Z$13</f>
        <v>3.6963527000000003</v>
      </c>
      <c r="R8435">
        <v>6.28</v>
      </c>
    </row>
    <row r="8436" spans="1:18" x14ac:dyDescent="0.3">
      <c r="A8436" s="1">
        <v>37441</v>
      </c>
      <c r="B8436" t="str">
        <f t="shared" si="395"/>
        <v>2002</v>
      </c>
      <c r="C8436" t="str">
        <f t="shared" si="396"/>
        <v>07</v>
      </c>
      <c r="D8436" t="str">
        <f t="shared" si="397"/>
        <v>04</v>
      </c>
      <c r="E8436">
        <v>0</v>
      </c>
      <c r="F8436">
        <v>0</v>
      </c>
      <c r="G8436">
        <v>1.8</v>
      </c>
      <c r="H8436">
        <v>8.6999999999999993</v>
      </c>
      <c r="I8436">
        <v>0</v>
      </c>
      <c r="J8436">
        <v>0</v>
      </c>
      <c r="K8436">
        <v>0.9</v>
      </c>
      <c r="L8436">
        <v>1.5</v>
      </c>
      <c r="M8436">
        <v>0</v>
      </c>
      <c r="N8436">
        <v>0</v>
      </c>
      <c r="O8436">
        <v>0</v>
      </c>
      <c r="P8436">
        <v>0</v>
      </c>
      <c r="Q8436">
        <f>E8436*$Z$2+F8436*$Z$3+G8436*$Z$4+H8436*$Z$5+I8436*$Z$6+J8436*$Z$7+K8436*$Z$8+L8436*$Z$9+M8436*$Z$10+N8436*$Z$11+O8436*$Z$12+P8436*$Z$13</f>
        <v>0.30900300000000003</v>
      </c>
      <c r="R8436">
        <v>14.37</v>
      </c>
    </row>
    <row r="8437" spans="1:18" x14ac:dyDescent="0.3">
      <c r="A8437" s="1">
        <v>37442</v>
      </c>
      <c r="B8437" t="str">
        <f t="shared" si="395"/>
        <v>2002</v>
      </c>
      <c r="C8437" t="str">
        <f t="shared" si="396"/>
        <v>07</v>
      </c>
      <c r="D8437" t="str">
        <f t="shared" si="397"/>
        <v>05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f>E8437*$Z$2+F8437*$Z$3+G8437*$Z$4+H8437*$Z$5+I8437*$Z$6+J8437*$Z$7+K8437*$Z$8+L8437*$Z$9+M8437*$Z$10+N8437*$Z$11+O8437*$Z$12+P8437*$Z$13</f>
        <v>0</v>
      </c>
      <c r="R8437">
        <v>10.53</v>
      </c>
    </row>
    <row r="8438" spans="1:18" x14ac:dyDescent="0.3">
      <c r="A8438" s="1">
        <v>37443</v>
      </c>
      <c r="B8438" t="str">
        <f t="shared" si="395"/>
        <v>2002</v>
      </c>
      <c r="C8438" t="str">
        <f t="shared" si="396"/>
        <v>07</v>
      </c>
      <c r="D8438" t="str">
        <f t="shared" si="397"/>
        <v>06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f>E8438*$Z$2+F8438*$Z$3+G8438*$Z$4+H8438*$Z$5+I8438*$Z$6+J8438*$Z$7+K8438*$Z$8+L8438*$Z$9+M8438*$Z$10+N8438*$Z$11+O8438*$Z$12+P8438*$Z$13</f>
        <v>0</v>
      </c>
      <c r="R8438">
        <v>10.210000000000001</v>
      </c>
    </row>
    <row r="8439" spans="1:18" x14ac:dyDescent="0.3">
      <c r="A8439" s="1">
        <v>37444</v>
      </c>
      <c r="B8439" t="str">
        <f t="shared" si="395"/>
        <v>2002</v>
      </c>
      <c r="C8439" t="str">
        <f t="shared" si="396"/>
        <v>07</v>
      </c>
      <c r="D8439" t="str">
        <f t="shared" si="397"/>
        <v>07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f>E8439*$Z$2+F8439*$Z$3+G8439*$Z$4+H8439*$Z$5+I8439*$Z$6+J8439*$Z$7+K8439*$Z$8+L8439*$Z$9+M8439*$Z$10+N8439*$Z$11+O8439*$Z$12+P8439*$Z$13</f>
        <v>0</v>
      </c>
      <c r="R8439">
        <v>10</v>
      </c>
    </row>
    <row r="8440" spans="1:18" x14ac:dyDescent="0.3">
      <c r="A8440" s="1">
        <v>37445</v>
      </c>
      <c r="B8440" t="str">
        <f t="shared" si="395"/>
        <v>2002</v>
      </c>
      <c r="C8440" t="str">
        <f t="shared" si="396"/>
        <v>07</v>
      </c>
      <c r="D8440" t="str">
        <f t="shared" si="397"/>
        <v>08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f>E8440*$Z$2+F8440*$Z$3+G8440*$Z$4+H8440*$Z$5+I8440*$Z$6+J8440*$Z$7+K8440*$Z$8+L8440*$Z$9+M8440*$Z$10+N8440*$Z$11+O8440*$Z$12+P8440*$Z$13</f>
        <v>0</v>
      </c>
      <c r="R8440">
        <v>6.17</v>
      </c>
    </row>
    <row r="8441" spans="1:18" x14ac:dyDescent="0.3">
      <c r="A8441" s="1">
        <v>37446</v>
      </c>
      <c r="B8441" t="str">
        <f t="shared" si="395"/>
        <v>2002</v>
      </c>
      <c r="C8441" t="str">
        <f t="shared" si="396"/>
        <v>07</v>
      </c>
      <c r="D8441" t="str">
        <f t="shared" si="397"/>
        <v>09</v>
      </c>
      <c r="E8441">
        <v>0.2</v>
      </c>
      <c r="F8441">
        <v>1.4</v>
      </c>
      <c r="G8441">
        <v>0.2</v>
      </c>
      <c r="H8441">
        <v>0</v>
      </c>
      <c r="I8441">
        <v>4.3</v>
      </c>
      <c r="J8441">
        <v>4.8</v>
      </c>
      <c r="K8441">
        <v>2.2000000000000002</v>
      </c>
      <c r="L8441">
        <v>0</v>
      </c>
      <c r="M8441">
        <v>0.9</v>
      </c>
      <c r="N8441">
        <v>0.3</v>
      </c>
      <c r="O8441">
        <v>0</v>
      </c>
      <c r="P8441">
        <v>0</v>
      </c>
      <c r="Q8441">
        <f>E8441*$Z$2+F8441*$Z$3+G8441*$Z$4+H8441*$Z$5+I8441*$Z$6+J8441*$Z$7+K8441*$Z$8+L8441*$Z$9+M8441*$Z$10+N8441*$Z$11+O8441*$Z$12+P8441*$Z$13</f>
        <v>1.8274119000000002</v>
      </c>
      <c r="R8441">
        <v>5.9</v>
      </c>
    </row>
    <row r="8442" spans="1:18" x14ac:dyDescent="0.3">
      <c r="A8442" s="1">
        <v>37447</v>
      </c>
      <c r="B8442" t="str">
        <f t="shared" si="395"/>
        <v>2002</v>
      </c>
      <c r="C8442" t="str">
        <f t="shared" si="396"/>
        <v>07</v>
      </c>
      <c r="D8442" t="str">
        <f t="shared" si="397"/>
        <v>10</v>
      </c>
      <c r="E8442">
        <v>0</v>
      </c>
      <c r="F8442">
        <v>0</v>
      </c>
      <c r="G8442">
        <v>0</v>
      </c>
      <c r="H8442">
        <v>0.1</v>
      </c>
      <c r="I8442">
        <v>0</v>
      </c>
      <c r="J8442">
        <v>0</v>
      </c>
      <c r="K8442">
        <v>0</v>
      </c>
      <c r="L8442">
        <v>2</v>
      </c>
      <c r="M8442">
        <v>0</v>
      </c>
      <c r="N8442">
        <v>0</v>
      </c>
      <c r="O8442">
        <v>0</v>
      </c>
      <c r="P8442">
        <v>1.3</v>
      </c>
      <c r="Q8442">
        <f>E8442*$Z$2+F8442*$Z$3+G8442*$Z$4+H8442*$Z$5+I8442*$Z$6+J8442*$Z$7+K8442*$Z$8+L8442*$Z$9+M8442*$Z$10+N8442*$Z$11+O8442*$Z$12+P8442*$Z$13</f>
        <v>0.20716240000000002</v>
      </c>
      <c r="R8442">
        <v>5.27</v>
      </c>
    </row>
    <row r="8443" spans="1:18" x14ac:dyDescent="0.3">
      <c r="A8443" s="1">
        <v>37448</v>
      </c>
      <c r="B8443" t="str">
        <f t="shared" si="395"/>
        <v>2002</v>
      </c>
      <c r="C8443" t="str">
        <f t="shared" si="396"/>
        <v>07</v>
      </c>
      <c r="D8443" t="str">
        <f t="shared" si="397"/>
        <v>11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f>E8443*$Z$2+F8443*$Z$3+G8443*$Z$4+H8443*$Z$5+I8443*$Z$6+J8443*$Z$7+K8443*$Z$8+L8443*$Z$9+M8443*$Z$10+N8443*$Z$11+O8443*$Z$12+P8443*$Z$13</f>
        <v>0</v>
      </c>
      <c r="R8443">
        <v>4.3</v>
      </c>
    </row>
    <row r="8444" spans="1:18" x14ac:dyDescent="0.3">
      <c r="A8444" s="1">
        <v>37449</v>
      </c>
      <c r="B8444" t="str">
        <f t="shared" si="395"/>
        <v>2002</v>
      </c>
      <c r="C8444" t="str">
        <f t="shared" si="396"/>
        <v>07</v>
      </c>
      <c r="D8444" t="str">
        <f t="shared" si="397"/>
        <v>12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f>E8444*$Z$2+F8444*$Z$3+G8444*$Z$4+H8444*$Z$5+I8444*$Z$6+J8444*$Z$7+K8444*$Z$8+L8444*$Z$9+M8444*$Z$10+N8444*$Z$11+O8444*$Z$12+P8444*$Z$13</f>
        <v>0</v>
      </c>
      <c r="R8444">
        <v>4.2300000000000004</v>
      </c>
    </row>
    <row r="8445" spans="1:18" x14ac:dyDescent="0.3">
      <c r="A8445" s="1">
        <v>37450</v>
      </c>
      <c r="B8445" t="str">
        <f t="shared" si="395"/>
        <v>2002</v>
      </c>
      <c r="C8445" t="str">
        <f t="shared" si="396"/>
        <v>07</v>
      </c>
      <c r="D8445" t="str">
        <f t="shared" si="397"/>
        <v>13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0.2</v>
      </c>
      <c r="M8445">
        <v>0</v>
      </c>
      <c r="N8445">
        <v>0</v>
      </c>
      <c r="O8445">
        <v>0</v>
      </c>
      <c r="P8445">
        <v>0</v>
      </c>
      <c r="Q8445">
        <f>E8445*$Z$2+F8445*$Z$3+G8445*$Z$4+H8445*$Z$5+I8445*$Z$6+J8445*$Z$7+K8445*$Z$8+L8445*$Z$9+M8445*$Z$10+N8445*$Z$11+O8445*$Z$12+P8445*$Z$13</f>
        <v>1.5101000000000002E-2</v>
      </c>
      <c r="R8445">
        <v>3.7</v>
      </c>
    </row>
    <row r="8446" spans="1:18" x14ac:dyDescent="0.3">
      <c r="A8446" s="1">
        <v>37451</v>
      </c>
      <c r="B8446" t="str">
        <f t="shared" si="395"/>
        <v>2002</v>
      </c>
      <c r="C8446" t="str">
        <f t="shared" si="396"/>
        <v>07</v>
      </c>
      <c r="D8446" t="str">
        <f t="shared" si="397"/>
        <v>14</v>
      </c>
      <c r="E8446">
        <v>0</v>
      </c>
      <c r="F8446">
        <v>0</v>
      </c>
      <c r="G8446">
        <v>4.9000000000000004</v>
      </c>
      <c r="H8446">
        <v>23.6</v>
      </c>
      <c r="I8446">
        <v>0</v>
      </c>
      <c r="J8446">
        <v>0</v>
      </c>
      <c r="K8446">
        <v>2.5</v>
      </c>
      <c r="L8446">
        <v>4.7</v>
      </c>
      <c r="M8446">
        <v>0</v>
      </c>
      <c r="N8446">
        <v>0.4</v>
      </c>
      <c r="O8446">
        <v>0.6</v>
      </c>
      <c r="P8446">
        <v>0</v>
      </c>
      <c r="Q8446">
        <f>E8446*$Z$2+F8446*$Z$3+G8446*$Z$4+H8446*$Z$5+I8446*$Z$6+J8446*$Z$7+K8446*$Z$8+L8446*$Z$9+M8446*$Z$10+N8446*$Z$11+O8446*$Z$12+P8446*$Z$13</f>
        <v>1.0227396</v>
      </c>
      <c r="R8446">
        <v>3</v>
      </c>
    </row>
    <row r="8447" spans="1:18" x14ac:dyDescent="0.3">
      <c r="A8447" s="1">
        <v>37452</v>
      </c>
      <c r="B8447" t="str">
        <f t="shared" si="395"/>
        <v>2002</v>
      </c>
      <c r="C8447" t="str">
        <f t="shared" si="396"/>
        <v>07</v>
      </c>
      <c r="D8447" t="str">
        <f t="shared" si="397"/>
        <v>15</v>
      </c>
      <c r="E8447">
        <v>27.4</v>
      </c>
      <c r="F8447">
        <v>27.7</v>
      </c>
      <c r="G8447">
        <v>27.6</v>
      </c>
      <c r="H8447">
        <v>27</v>
      </c>
      <c r="I8447">
        <v>13.5</v>
      </c>
      <c r="J8447">
        <v>18.600000000000001</v>
      </c>
      <c r="K8447">
        <v>19.3</v>
      </c>
      <c r="L8447">
        <v>5.3</v>
      </c>
      <c r="M8447">
        <v>2.9</v>
      </c>
      <c r="N8447">
        <v>1.5</v>
      </c>
      <c r="O8447">
        <v>0.9</v>
      </c>
      <c r="P8447">
        <v>1.9</v>
      </c>
      <c r="Q8447">
        <f>E8447*$Z$2+F8447*$Z$3+G8447*$Z$4+H8447*$Z$5+I8447*$Z$6+J8447*$Z$7+K8447*$Z$8+L8447*$Z$9+M8447*$Z$10+N8447*$Z$11+O8447*$Z$12+P8447*$Z$13</f>
        <v>11.347955800000001</v>
      </c>
      <c r="R8447">
        <v>14.18</v>
      </c>
    </row>
    <row r="8448" spans="1:18" x14ac:dyDescent="0.3">
      <c r="A8448" s="1">
        <v>37453</v>
      </c>
      <c r="B8448" t="str">
        <f t="shared" si="395"/>
        <v>2002</v>
      </c>
      <c r="C8448" t="str">
        <f t="shared" si="396"/>
        <v>07</v>
      </c>
      <c r="D8448" t="str">
        <f t="shared" si="397"/>
        <v>16</v>
      </c>
      <c r="E8448">
        <v>0</v>
      </c>
      <c r="F8448">
        <v>3.9</v>
      </c>
      <c r="G8448">
        <v>7.2</v>
      </c>
      <c r="H8448">
        <v>11.1</v>
      </c>
      <c r="I8448">
        <v>0</v>
      </c>
      <c r="J8448">
        <v>1.1000000000000001</v>
      </c>
      <c r="K8448">
        <v>5.9</v>
      </c>
      <c r="L8448">
        <v>9</v>
      </c>
      <c r="M8448">
        <v>0</v>
      </c>
      <c r="N8448">
        <v>7.2</v>
      </c>
      <c r="O8448">
        <v>8.4</v>
      </c>
      <c r="P8448">
        <v>7.5</v>
      </c>
      <c r="Q8448">
        <f>E8448*$Z$2+F8448*$Z$3+G8448*$Z$4+H8448*$Z$5+I8448*$Z$6+J8448*$Z$7+K8448*$Z$8+L8448*$Z$9+M8448*$Z$10+N8448*$Z$11+O8448*$Z$12+P8448*$Z$13</f>
        <v>4.5744414000000004</v>
      </c>
      <c r="R8448">
        <v>4.76</v>
      </c>
    </row>
    <row r="8449" spans="1:18" x14ac:dyDescent="0.3">
      <c r="A8449" s="1">
        <v>37454</v>
      </c>
      <c r="B8449" t="str">
        <f t="shared" si="395"/>
        <v>2002</v>
      </c>
      <c r="C8449" t="str">
        <f t="shared" si="396"/>
        <v>07</v>
      </c>
      <c r="D8449" t="str">
        <f t="shared" si="397"/>
        <v>17</v>
      </c>
      <c r="E8449">
        <v>1.7</v>
      </c>
      <c r="F8449">
        <v>0.4</v>
      </c>
      <c r="G8449">
        <v>0</v>
      </c>
      <c r="H8449">
        <v>0</v>
      </c>
      <c r="I8449">
        <v>2.7</v>
      </c>
      <c r="J8449">
        <v>1.5</v>
      </c>
      <c r="K8449">
        <v>1.7</v>
      </c>
      <c r="L8449">
        <v>0.7</v>
      </c>
      <c r="M8449">
        <v>1.9</v>
      </c>
      <c r="N8449">
        <v>6</v>
      </c>
      <c r="O8449">
        <v>6.2</v>
      </c>
      <c r="P8449">
        <v>2</v>
      </c>
      <c r="Q8449">
        <f>E8449*$Z$2+F8449*$Z$3+G8449*$Z$4+H8449*$Z$5+I8449*$Z$6+J8449*$Z$7+K8449*$Z$8+L8449*$Z$9+M8449*$Z$10+N8449*$Z$11+O8449*$Z$12+P8449*$Z$13</f>
        <v>2.7391460999999997</v>
      </c>
      <c r="R8449">
        <v>4.3</v>
      </c>
    </row>
    <row r="8450" spans="1:18" x14ac:dyDescent="0.3">
      <c r="A8450" s="1">
        <v>37455</v>
      </c>
      <c r="B8450" t="str">
        <f t="shared" si="395"/>
        <v>2002</v>
      </c>
      <c r="C8450" t="str">
        <f t="shared" si="396"/>
        <v>07</v>
      </c>
      <c r="D8450" t="str">
        <f t="shared" si="397"/>
        <v>18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0.4</v>
      </c>
      <c r="O8450">
        <v>0.6</v>
      </c>
      <c r="P8450">
        <v>0</v>
      </c>
      <c r="Q8450">
        <f>E8450*$Z$2+F8450*$Z$3+G8450*$Z$4+H8450*$Z$5+I8450*$Z$6+J8450*$Z$7+K8450*$Z$8+L8450*$Z$9+M8450*$Z$10+N8450*$Z$11+O8450*$Z$12+P8450*$Z$13</f>
        <v>0.12659619999999999</v>
      </c>
      <c r="R8450">
        <v>3.56</v>
      </c>
    </row>
    <row r="8451" spans="1:18" x14ac:dyDescent="0.3">
      <c r="A8451" s="1">
        <v>37456</v>
      </c>
      <c r="B8451" t="str">
        <f t="shared" si="395"/>
        <v>2002</v>
      </c>
      <c r="C8451" t="str">
        <f t="shared" si="396"/>
        <v>07</v>
      </c>
      <c r="D8451" t="str">
        <f t="shared" si="397"/>
        <v>19</v>
      </c>
      <c r="E8451">
        <v>14.9</v>
      </c>
      <c r="F8451">
        <v>5.5</v>
      </c>
      <c r="G8451">
        <v>1.8</v>
      </c>
      <c r="H8451">
        <v>0.5</v>
      </c>
      <c r="I8451">
        <v>4.5</v>
      </c>
      <c r="J8451">
        <v>5.7</v>
      </c>
      <c r="K8451">
        <v>3.1</v>
      </c>
      <c r="L8451">
        <v>3.2</v>
      </c>
      <c r="M8451">
        <v>10.9</v>
      </c>
      <c r="N8451">
        <v>1.5</v>
      </c>
      <c r="O8451">
        <v>1</v>
      </c>
      <c r="P8451">
        <v>2.2999999999999998</v>
      </c>
      <c r="Q8451">
        <f>E8451*$Z$2+F8451*$Z$3+G8451*$Z$4+H8451*$Z$5+I8451*$Z$6+J8451*$Z$7+K8451*$Z$8+L8451*$Z$9+M8451*$Z$10+N8451*$Z$11+O8451*$Z$12+P8451*$Z$13</f>
        <v>4.1674270999999994</v>
      </c>
      <c r="R8451">
        <v>3.7</v>
      </c>
    </row>
    <row r="8452" spans="1:18" x14ac:dyDescent="0.3">
      <c r="A8452" s="1">
        <v>37457</v>
      </c>
      <c r="B8452" t="str">
        <f t="shared" si="395"/>
        <v>2002</v>
      </c>
      <c r="C8452" t="str">
        <f t="shared" si="396"/>
        <v>07</v>
      </c>
      <c r="D8452" t="str">
        <f t="shared" si="397"/>
        <v>20</v>
      </c>
      <c r="E8452">
        <v>0.6</v>
      </c>
      <c r="F8452">
        <v>9.3000000000000007</v>
      </c>
      <c r="G8452">
        <v>13.8</v>
      </c>
      <c r="H8452">
        <v>9.6</v>
      </c>
      <c r="I8452">
        <v>5.8</v>
      </c>
      <c r="J8452">
        <v>8.3000000000000007</v>
      </c>
      <c r="K8452">
        <v>6.8</v>
      </c>
      <c r="L8452">
        <v>59.6</v>
      </c>
      <c r="M8452">
        <v>9.9</v>
      </c>
      <c r="N8452">
        <v>20.5</v>
      </c>
      <c r="O8452">
        <v>45.5</v>
      </c>
      <c r="P8452">
        <v>72.5</v>
      </c>
      <c r="Q8452">
        <f>E8452*$Z$2+F8452*$Z$3+G8452*$Z$4+H8452*$Z$5+I8452*$Z$6+J8452*$Z$7+K8452*$Z$8+L8452*$Z$9+M8452*$Z$10+N8452*$Z$11+O8452*$Z$12+P8452*$Z$13</f>
        <v>20.7545921</v>
      </c>
      <c r="R8452">
        <v>3.67</v>
      </c>
    </row>
    <row r="8453" spans="1:18" x14ac:dyDescent="0.3">
      <c r="A8453" s="1">
        <v>37458</v>
      </c>
      <c r="B8453" t="str">
        <f t="shared" si="395"/>
        <v>2002</v>
      </c>
      <c r="C8453" t="str">
        <f t="shared" si="396"/>
        <v>07</v>
      </c>
      <c r="D8453" t="str">
        <f t="shared" si="397"/>
        <v>21</v>
      </c>
      <c r="E8453">
        <v>16.7</v>
      </c>
      <c r="F8453">
        <v>13.4</v>
      </c>
      <c r="G8453">
        <v>12.7</v>
      </c>
      <c r="H8453">
        <v>12.9</v>
      </c>
      <c r="I8453">
        <v>12.1</v>
      </c>
      <c r="J8453">
        <v>17.3</v>
      </c>
      <c r="K8453">
        <v>15.7</v>
      </c>
      <c r="L8453">
        <v>26.4</v>
      </c>
      <c r="M8453">
        <v>2.2000000000000002</v>
      </c>
      <c r="N8453">
        <v>21.5</v>
      </c>
      <c r="O8453">
        <v>22.6</v>
      </c>
      <c r="P8453">
        <v>16.8</v>
      </c>
      <c r="Q8453">
        <f>E8453*$Z$2+F8453*$Z$3+G8453*$Z$4+H8453*$Z$5+I8453*$Z$6+J8453*$Z$7+K8453*$Z$8+L8453*$Z$9+M8453*$Z$10+N8453*$Z$11+O8453*$Z$12+P8453*$Z$13</f>
        <v>16.6453129</v>
      </c>
      <c r="R8453">
        <v>3.4</v>
      </c>
    </row>
    <row r="8454" spans="1:18" x14ac:dyDescent="0.3">
      <c r="A8454" s="1">
        <v>37459</v>
      </c>
      <c r="B8454" t="str">
        <f t="shared" si="395"/>
        <v>2002</v>
      </c>
      <c r="C8454" t="str">
        <f t="shared" si="396"/>
        <v>07</v>
      </c>
      <c r="D8454" t="str">
        <f t="shared" si="397"/>
        <v>22</v>
      </c>
      <c r="E8454">
        <v>0</v>
      </c>
      <c r="F8454">
        <v>2.8</v>
      </c>
      <c r="G8454">
        <v>2.9</v>
      </c>
      <c r="H8454">
        <v>0.2</v>
      </c>
      <c r="I8454">
        <v>0.4</v>
      </c>
      <c r="J8454">
        <v>2.5</v>
      </c>
      <c r="K8454">
        <v>6.6</v>
      </c>
      <c r="L8454">
        <v>2</v>
      </c>
      <c r="M8454">
        <v>0</v>
      </c>
      <c r="N8454">
        <v>11.3</v>
      </c>
      <c r="O8454">
        <v>10.5</v>
      </c>
      <c r="P8454">
        <v>2.4</v>
      </c>
      <c r="Q8454">
        <f>E8454*$Z$2+F8454*$Z$3+G8454*$Z$4+H8454*$Z$5+I8454*$Z$6+J8454*$Z$7+K8454*$Z$8+L8454*$Z$9+M8454*$Z$10+N8454*$Z$11+O8454*$Z$12+P8454*$Z$13</f>
        <v>4.8890670999999992</v>
      </c>
      <c r="R8454">
        <v>4.91</v>
      </c>
    </row>
    <row r="8455" spans="1:18" x14ac:dyDescent="0.3">
      <c r="A8455" s="1">
        <v>37460</v>
      </c>
      <c r="B8455" t="str">
        <f t="shared" si="395"/>
        <v>2002</v>
      </c>
      <c r="C8455" t="str">
        <f t="shared" si="396"/>
        <v>07</v>
      </c>
      <c r="D8455" t="str">
        <f t="shared" si="397"/>
        <v>23</v>
      </c>
      <c r="E8455">
        <v>0</v>
      </c>
      <c r="F8455">
        <v>0</v>
      </c>
      <c r="G8455">
        <v>0</v>
      </c>
      <c r="H8455">
        <v>0</v>
      </c>
      <c r="I8455">
        <v>1.4</v>
      </c>
      <c r="J8455">
        <v>1.6</v>
      </c>
      <c r="K8455">
        <v>4.9000000000000004</v>
      </c>
      <c r="L8455">
        <v>0</v>
      </c>
      <c r="M8455">
        <v>0.4</v>
      </c>
      <c r="N8455">
        <v>9.6999999999999993</v>
      </c>
      <c r="O8455">
        <v>8.4</v>
      </c>
      <c r="P8455">
        <v>1</v>
      </c>
      <c r="Q8455">
        <f>E8455*$Z$2+F8455*$Z$3+G8455*$Z$4+H8455*$Z$5+I8455*$Z$6+J8455*$Z$7+K8455*$Z$8+L8455*$Z$9+M8455*$Z$10+N8455*$Z$11+O8455*$Z$12+P8455*$Z$13</f>
        <v>3.6737519999999995</v>
      </c>
      <c r="R8455">
        <v>4.5199999999999996</v>
      </c>
    </row>
    <row r="8456" spans="1:18" x14ac:dyDescent="0.3">
      <c r="A8456" s="1">
        <v>37461</v>
      </c>
      <c r="B8456" t="str">
        <f t="shared" si="395"/>
        <v>2002</v>
      </c>
      <c r="C8456" t="str">
        <f t="shared" si="396"/>
        <v>07</v>
      </c>
      <c r="D8456" t="str">
        <f t="shared" si="397"/>
        <v>24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f>E8456*$Z$2+F8456*$Z$3+G8456*$Z$4+H8456*$Z$5+I8456*$Z$6+J8456*$Z$7+K8456*$Z$8+L8456*$Z$9+M8456*$Z$10+N8456*$Z$11+O8456*$Z$12+P8456*$Z$13</f>
        <v>0</v>
      </c>
      <c r="R8456">
        <v>6</v>
      </c>
    </row>
    <row r="8457" spans="1:18" x14ac:dyDescent="0.3">
      <c r="A8457" s="1">
        <v>37462</v>
      </c>
      <c r="B8457" t="str">
        <f t="shared" ref="B8457:B8520" si="398">TEXT(A8457,"yyyy")</f>
        <v>2002</v>
      </c>
      <c r="C8457" t="str">
        <f t="shared" ref="C8457:C8520" si="399">TEXT(A8457,"mm")</f>
        <v>07</v>
      </c>
      <c r="D8457" t="str">
        <f t="shared" si="397"/>
        <v>25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f>E8457*$Z$2+F8457*$Z$3+G8457*$Z$4+H8457*$Z$5+I8457*$Z$6+J8457*$Z$7+K8457*$Z$8+L8457*$Z$9+M8457*$Z$10+N8457*$Z$11+O8457*$Z$12+P8457*$Z$13</f>
        <v>0</v>
      </c>
      <c r="R8457">
        <v>12.85</v>
      </c>
    </row>
    <row r="8458" spans="1:18" x14ac:dyDescent="0.3">
      <c r="A8458" s="1">
        <v>37463</v>
      </c>
      <c r="B8458" t="str">
        <f t="shared" si="398"/>
        <v>2002</v>
      </c>
      <c r="C8458" t="str">
        <f t="shared" si="399"/>
        <v>07</v>
      </c>
      <c r="D8458" t="str">
        <f t="shared" si="397"/>
        <v>26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f>E8458*$Z$2+F8458*$Z$3+G8458*$Z$4+H8458*$Z$5+I8458*$Z$6+J8458*$Z$7+K8458*$Z$8+L8458*$Z$9+M8458*$Z$10+N8458*$Z$11+O8458*$Z$12+P8458*$Z$13</f>
        <v>0</v>
      </c>
      <c r="R8458">
        <v>13</v>
      </c>
    </row>
    <row r="8459" spans="1:18" x14ac:dyDescent="0.3">
      <c r="A8459" s="1">
        <v>37464</v>
      </c>
      <c r="B8459" t="str">
        <f t="shared" si="398"/>
        <v>2002</v>
      </c>
      <c r="C8459" t="str">
        <f t="shared" si="399"/>
        <v>07</v>
      </c>
      <c r="D8459" t="str">
        <f t="shared" si="397"/>
        <v>27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f>E8459*$Z$2+F8459*$Z$3+G8459*$Z$4+H8459*$Z$5+I8459*$Z$6+J8459*$Z$7+K8459*$Z$8+L8459*$Z$9+M8459*$Z$10+N8459*$Z$11+O8459*$Z$12+P8459*$Z$13</f>
        <v>0</v>
      </c>
      <c r="R8459">
        <v>11.66</v>
      </c>
    </row>
    <row r="8460" spans="1:18" x14ac:dyDescent="0.3">
      <c r="A8460" s="1">
        <v>37465</v>
      </c>
      <c r="B8460" t="str">
        <f t="shared" si="398"/>
        <v>2002</v>
      </c>
      <c r="C8460" t="str">
        <f t="shared" si="399"/>
        <v>07</v>
      </c>
      <c r="D8460" t="str">
        <f t="shared" si="397"/>
        <v>28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f>E8460*$Z$2+F8460*$Z$3+G8460*$Z$4+H8460*$Z$5+I8460*$Z$6+J8460*$Z$7+K8460*$Z$8+L8460*$Z$9+M8460*$Z$10+N8460*$Z$11+O8460*$Z$12+P8460*$Z$13</f>
        <v>0</v>
      </c>
      <c r="R8460">
        <v>6.6</v>
      </c>
    </row>
    <row r="8461" spans="1:18" x14ac:dyDescent="0.3">
      <c r="A8461" s="1">
        <v>37466</v>
      </c>
      <c r="B8461" t="str">
        <f t="shared" si="398"/>
        <v>2002</v>
      </c>
      <c r="C8461" t="str">
        <f t="shared" si="399"/>
        <v>07</v>
      </c>
      <c r="D8461" t="str">
        <f t="shared" si="397"/>
        <v>29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f>E8461*$Z$2+F8461*$Z$3+G8461*$Z$4+H8461*$Z$5+I8461*$Z$6+J8461*$Z$7+K8461*$Z$8+L8461*$Z$9+M8461*$Z$10+N8461*$Z$11+O8461*$Z$12+P8461*$Z$13</f>
        <v>0</v>
      </c>
      <c r="R8461">
        <v>4.3899999999999997</v>
      </c>
    </row>
    <row r="8462" spans="1:18" x14ac:dyDescent="0.3">
      <c r="A8462" s="1">
        <v>37467</v>
      </c>
      <c r="B8462" t="str">
        <f t="shared" si="398"/>
        <v>2002</v>
      </c>
      <c r="C8462" t="str">
        <f t="shared" si="399"/>
        <v>07</v>
      </c>
      <c r="D8462" t="str">
        <f t="shared" si="397"/>
        <v>30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f>E8462*$Z$2+F8462*$Z$3+G8462*$Z$4+H8462*$Z$5+I8462*$Z$6+J8462*$Z$7+K8462*$Z$8+L8462*$Z$9+M8462*$Z$10+N8462*$Z$11+O8462*$Z$12+P8462*$Z$13</f>
        <v>0</v>
      </c>
      <c r="R8462">
        <v>4.2300000000000004</v>
      </c>
    </row>
    <row r="8463" spans="1:18" x14ac:dyDescent="0.3">
      <c r="A8463" s="1">
        <v>37468</v>
      </c>
      <c r="B8463" t="str">
        <f t="shared" si="398"/>
        <v>2002</v>
      </c>
      <c r="C8463" t="str">
        <f t="shared" si="399"/>
        <v>07</v>
      </c>
      <c r="D8463" t="str">
        <f t="shared" ref="D8463:D8526" si="400">TEXT(A8463,"dd")</f>
        <v>31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f>E8463*$Z$2+F8463*$Z$3+G8463*$Z$4+H8463*$Z$5+I8463*$Z$6+J8463*$Z$7+K8463*$Z$8+L8463*$Z$9+M8463*$Z$10+N8463*$Z$11+O8463*$Z$12+P8463*$Z$13</f>
        <v>0</v>
      </c>
      <c r="R8463">
        <v>3.93</v>
      </c>
    </row>
    <row r="8464" spans="1:18" x14ac:dyDescent="0.3">
      <c r="A8464" s="1">
        <v>37469</v>
      </c>
      <c r="B8464" t="str">
        <f t="shared" si="398"/>
        <v>2002</v>
      </c>
      <c r="C8464" t="str">
        <f t="shared" si="399"/>
        <v>08</v>
      </c>
      <c r="D8464" t="str">
        <f t="shared" si="400"/>
        <v>01</v>
      </c>
      <c r="E8464">
        <v>5.7</v>
      </c>
      <c r="F8464">
        <v>4.0999999999999996</v>
      </c>
      <c r="G8464">
        <v>9.6999999999999993</v>
      </c>
      <c r="H8464">
        <v>10.5</v>
      </c>
      <c r="I8464">
        <v>1.7</v>
      </c>
      <c r="J8464">
        <v>0.8</v>
      </c>
      <c r="K8464">
        <v>1.6</v>
      </c>
      <c r="L8464">
        <v>9.6999999999999993</v>
      </c>
      <c r="M8464">
        <v>3</v>
      </c>
      <c r="N8464">
        <v>1.3</v>
      </c>
      <c r="O8464">
        <v>1.9</v>
      </c>
      <c r="P8464">
        <v>9.1</v>
      </c>
      <c r="Q8464">
        <f>E8464*$Z$2+F8464*$Z$3+G8464*$Z$4+H8464*$Z$5+I8464*$Z$6+J8464*$Z$7+K8464*$Z$8+L8464*$Z$9+M8464*$Z$10+N8464*$Z$11+O8464*$Z$12+P8464*$Z$13</f>
        <v>2.8993917000000002</v>
      </c>
      <c r="R8464">
        <v>3.43</v>
      </c>
    </row>
    <row r="8465" spans="1:18" x14ac:dyDescent="0.3">
      <c r="A8465" s="1">
        <v>37470</v>
      </c>
      <c r="B8465" t="str">
        <f t="shared" si="398"/>
        <v>2002</v>
      </c>
      <c r="C8465" t="str">
        <f t="shared" si="399"/>
        <v>08</v>
      </c>
      <c r="D8465" t="str">
        <f t="shared" si="400"/>
        <v>02</v>
      </c>
      <c r="E8465">
        <v>1.9</v>
      </c>
      <c r="F8465">
        <v>1.9</v>
      </c>
      <c r="G8465">
        <v>7.2</v>
      </c>
      <c r="H8465">
        <v>14.9</v>
      </c>
      <c r="I8465">
        <v>2.2000000000000002</v>
      </c>
      <c r="J8465">
        <v>1.8</v>
      </c>
      <c r="K8465">
        <v>3.4</v>
      </c>
      <c r="L8465">
        <v>11.6</v>
      </c>
      <c r="M8465">
        <v>16.100000000000001</v>
      </c>
      <c r="N8465">
        <v>2.8</v>
      </c>
      <c r="O8465">
        <v>2.5</v>
      </c>
      <c r="P8465">
        <v>9.1</v>
      </c>
      <c r="Q8465">
        <f>E8465*$Z$2+F8465*$Z$3+G8465*$Z$4+H8465*$Z$5+I8465*$Z$6+J8465*$Z$7+K8465*$Z$8+L8465*$Z$9+M8465*$Z$10+N8465*$Z$11+O8465*$Z$12+P8465*$Z$13</f>
        <v>4.8752971000000001</v>
      </c>
      <c r="R8465">
        <v>3.37</v>
      </c>
    </row>
    <row r="8466" spans="1:18" x14ac:dyDescent="0.3">
      <c r="A8466" s="1">
        <v>37471</v>
      </c>
      <c r="B8466" t="str">
        <f t="shared" si="398"/>
        <v>2002</v>
      </c>
      <c r="C8466" t="str">
        <f t="shared" si="399"/>
        <v>08</v>
      </c>
      <c r="D8466" t="str">
        <f t="shared" si="400"/>
        <v>03</v>
      </c>
      <c r="E8466">
        <v>21</v>
      </c>
      <c r="F8466">
        <v>4.8</v>
      </c>
      <c r="G8466">
        <v>3.7</v>
      </c>
      <c r="H8466">
        <v>17.899999999999999</v>
      </c>
      <c r="I8466">
        <v>2.9</v>
      </c>
      <c r="J8466">
        <v>0.9</v>
      </c>
      <c r="K8466">
        <v>1.9</v>
      </c>
      <c r="L8466">
        <v>3.1</v>
      </c>
      <c r="M8466">
        <v>1.7</v>
      </c>
      <c r="N8466">
        <v>3.4</v>
      </c>
      <c r="O8466">
        <v>3.7</v>
      </c>
      <c r="P8466">
        <v>0.8</v>
      </c>
      <c r="Q8466">
        <f>E8466*$Z$2+F8466*$Z$3+G8466*$Z$4+H8466*$Z$5+I8466*$Z$6+J8466*$Z$7+K8466*$Z$8+L8466*$Z$9+M8466*$Z$10+N8466*$Z$11+O8466*$Z$12+P8466*$Z$13</f>
        <v>2.6986675999999998</v>
      </c>
      <c r="R8466">
        <v>3.71</v>
      </c>
    </row>
    <row r="8467" spans="1:18" x14ac:dyDescent="0.3">
      <c r="A8467" s="1">
        <v>37472</v>
      </c>
      <c r="B8467" t="str">
        <f t="shared" si="398"/>
        <v>2002</v>
      </c>
      <c r="C8467" t="str">
        <f t="shared" si="399"/>
        <v>08</v>
      </c>
      <c r="D8467" t="str">
        <f t="shared" si="400"/>
        <v>04</v>
      </c>
      <c r="E8467">
        <v>2.7</v>
      </c>
      <c r="F8467">
        <v>13.2</v>
      </c>
      <c r="G8467">
        <v>6.8</v>
      </c>
      <c r="H8467">
        <v>17.2</v>
      </c>
      <c r="I8467">
        <v>28.1</v>
      </c>
      <c r="J8467">
        <v>44</v>
      </c>
      <c r="K8467">
        <v>23.2</v>
      </c>
      <c r="L8467">
        <v>3</v>
      </c>
      <c r="M8467">
        <v>8.6</v>
      </c>
      <c r="N8467">
        <v>6.7</v>
      </c>
      <c r="O8467">
        <v>6.2</v>
      </c>
      <c r="P8467">
        <v>3.9</v>
      </c>
      <c r="Q8467">
        <f>E8467*$Z$2+F8467*$Z$3+G8467*$Z$4+H8467*$Z$5+I8467*$Z$6+J8467*$Z$7+K8467*$Z$8+L8467*$Z$9+M8467*$Z$10+N8467*$Z$11+O8467*$Z$12+P8467*$Z$13</f>
        <v>18.041368099999996</v>
      </c>
      <c r="R8467">
        <v>2.8</v>
      </c>
    </row>
    <row r="8468" spans="1:18" x14ac:dyDescent="0.3">
      <c r="A8468" s="1">
        <v>37473</v>
      </c>
      <c r="B8468" t="str">
        <f t="shared" si="398"/>
        <v>2002</v>
      </c>
      <c r="C8468" t="str">
        <f t="shared" si="399"/>
        <v>08</v>
      </c>
      <c r="D8468" t="str">
        <f t="shared" si="400"/>
        <v>05</v>
      </c>
      <c r="E8468">
        <v>0.7</v>
      </c>
      <c r="F8468">
        <v>5</v>
      </c>
      <c r="G8468">
        <v>3.4</v>
      </c>
      <c r="H8468">
        <v>1</v>
      </c>
      <c r="I8468">
        <v>12.5</v>
      </c>
      <c r="J8468">
        <v>23.2</v>
      </c>
      <c r="K8468">
        <v>30</v>
      </c>
      <c r="L8468">
        <v>3.4</v>
      </c>
      <c r="M8468">
        <v>33.299999999999997</v>
      </c>
      <c r="N8468">
        <v>48.8</v>
      </c>
      <c r="O8468">
        <v>42.1</v>
      </c>
      <c r="P8468">
        <v>7.5</v>
      </c>
      <c r="Q8468">
        <f>E8468*$Z$2+F8468*$Z$3+G8468*$Z$4+H8468*$Z$5+I8468*$Z$6+J8468*$Z$7+K8468*$Z$8+L8468*$Z$9+M8468*$Z$10+N8468*$Z$11+O8468*$Z$12+P8468*$Z$13</f>
        <v>26.212777099999997</v>
      </c>
      <c r="R8468">
        <v>7.77</v>
      </c>
    </row>
    <row r="8469" spans="1:18" x14ac:dyDescent="0.3">
      <c r="A8469" s="1">
        <v>37474</v>
      </c>
      <c r="B8469" t="str">
        <f t="shared" si="398"/>
        <v>2002</v>
      </c>
      <c r="C8469" t="str">
        <f t="shared" si="399"/>
        <v>08</v>
      </c>
      <c r="D8469" t="str">
        <f t="shared" si="400"/>
        <v>06</v>
      </c>
      <c r="E8469">
        <v>3.6</v>
      </c>
      <c r="F8469">
        <v>6.9</v>
      </c>
      <c r="G8469">
        <v>9.6999999999999993</v>
      </c>
      <c r="H8469">
        <v>9.1</v>
      </c>
      <c r="I8469">
        <v>2.4</v>
      </c>
      <c r="J8469">
        <v>3.7</v>
      </c>
      <c r="K8469">
        <v>4.7</v>
      </c>
      <c r="L8469">
        <v>9.8000000000000007</v>
      </c>
      <c r="M8469">
        <v>0.4</v>
      </c>
      <c r="N8469">
        <v>0.8</v>
      </c>
      <c r="O8469">
        <v>0.7</v>
      </c>
      <c r="P8469">
        <v>4</v>
      </c>
      <c r="Q8469">
        <f>E8469*$Z$2+F8469*$Z$3+G8469*$Z$4+H8469*$Z$5+I8469*$Z$6+J8469*$Z$7+K8469*$Z$8+L8469*$Z$9+M8469*$Z$10+N8469*$Z$11+O8469*$Z$12+P8469*$Z$13</f>
        <v>3.4581887</v>
      </c>
      <c r="R8469">
        <v>4.43</v>
      </c>
    </row>
    <row r="8470" spans="1:18" x14ac:dyDescent="0.3">
      <c r="A8470" s="1">
        <v>37475</v>
      </c>
      <c r="B8470" t="str">
        <f t="shared" si="398"/>
        <v>2002</v>
      </c>
      <c r="C8470" t="str">
        <f t="shared" si="399"/>
        <v>08</v>
      </c>
      <c r="D8470" t="str">
        <f t="shared" si="400"/>
        <v>07</v>
      </c>
      <c r="E8470">
        <v>5.0999999999999996</v>
      </c>
      <c r="F8470">
        <v>18.100000000000001</v>
      </c>
      <c r="G8470">
        <v>23.6</v>
      </c>
      <c r="H8470">
        <v>8.9</v>
      </c>
      <c r="I8470">
        <v>0.3</v>
      </c>
      <c r="J8470">
        <v>1.9</v>
      </c>
      <c r="K8470">
        <v>12.2</v>
      </c>
      <c r="L8470">
        <v>28.5</v>
      </c>
      <c r="M8470">
        <v>0</v>
      </c>
      <c r="N8470">
        <v>6.6</v>
      </c>
      <c r="O8470">
        <v>12.6</v>
      </c>
      <c r="P8470">
        <v>24.4</v>
      </c>
      <c r="Q8470">
        <f>E8470*$Z$2+F8470*$Z$3+G8470*$Z$4+H8470*$Z$5+I8470*$Z$6+J8470*$Z$7+K8470*$Z$8+L8470*$Z$9+M8470*$Z$10+N8470*$Z$11+O8470*$Z$12+P8470*$Z$13</f>
        <v>9.6339140000000008</v>
      </c>
      <c r="R8470">
        <v>13.92</v>
      </c>
    </row>
    <row r="8471" spans="1:18" x14ac:dyDescent="0.3">
      <c r="A8471" s="1">
        <v>37476</v>
      </c>
      <c r="B8471" t="str">
        <f t="shared" si="398"/>
        <v>2002</v>
      </c>
      <c r="C8471" t="str">
        <f t="shared" si="399"/>
        <v>08</v>
      </c>
      <c r="D8471" t="str">
        <f t="shared" si="400"/>
        <v>08</v>
      </c>
      <c r="E8471">
        <v>39</v>
      </c>
      <c r="F8471">
        <v>22.2</v>
      </c>
      <c r="G8471">
        <v>14.6</v>
      </c>
      <c r="H8471">
        <v>0.4</v>
      </c>
      <c r="I8471">
        <v>2.2999999999999998</v>
      </c>
      <c r="J8471">
        <v>0.8</v>
      </c>
      <c r="K8471">
        <v>7.4</v>
      </c>
      <c r="L8471">
        <v>0</v>
      </c>
      <c r="M8471">
        <v>4.9000000000000004</v>
      </c>
      <c r="N8471">
        <v>0</v>
      </c>
      <c r="O8471">
        <v>0.3</v>
      </c>
      <c r="P8471">
        <v>0.5</v>
      </c>
      <c r="Q8471">
        <f>E8471*$Z$2+F8471*$Z$3+G8471*$Z$4+H8471*$Z$5+I8471*$Z$6+J8471*$Z$7+K8471*$Z$8+L8471*$Z$9+M8471*$Z$10+N8471*$Z$11+O8471*$Z$12+P8471*$Z$13</f>
        <v>4.1575603000000001</v>
      </c>
      <c r="R8471">
        <v>13.45</v>
      </c>
    </row>
    <row r="8472" spans="1:18" x14ac:dyDescent="0.3">
      <c r="A8472" s="1">
        <v>37477</v>
      </c>
      <c r="B8472" t="str">
        <f t="shared" si="398"/>
        <v>2002</v>
      </c>
      <c r="C8472" t="str">
        <f t="shared" si="399"/>
        <v>08</v>
      </c>
      <c r="D8472" t="str">
        <f t="shared" si="400"/>
        <v>09</v>
      </c>
      <c r="E8472">
        <v>6.6</v>
      </c>
      <c r="F8472">
        <v>6</v>
      </c>
      <c r="G8472">
        <v>9.4</v>
      </c>
      <c r="H8472">
        <v>17.899999999999999</v>
      </c>
      <c r="I8472">
        <v>12.8</v>
      </c>
      <c r="J8472">
        <v>7.3</v>
      </c>
      <c r="K8472">
        <v>6.8</v>
      </c>
      <c r="L8472">
        <v>3.9</v>
      </c>
      <c r="M8472">
        <v>10.1</v>
      </c>
      <c r="N8472">
        <v>10.8</v>
      </c>
      <c r="O8472">
        <v>6.3</v>
      </c>
      <c r="P8472">
        <v>2.4</v>
      </c>
      <c r="Q8472">
        <f>E8472*$Z$2+F8472*$Z$3+G8472*$Z$4+H8472*$Z$5+I8472*$Z$6+J8472*$Z$7+K8472*$Z$8+L8472*$Z$9+M8472*$Z$10+N8472*$Z$11+O8472*$Z$12+P8472*$Z$13</f>
        <v>7.8863054999999997</v>
      </c>
      <c r="R8472">
        <v>51.29</v>
      </c>
    </row>
    <row r="8473" spans="1:18" x14ac:dyDescent="0.3">
      <c r="A8473" s="1">
        <v>37478</v>
      </c>
      <c r="B8473" t="str">
        <f t="shared" si="398"/>
        <v>2002</v>
      </c>
      <c r="C8473" t="str">
        <f t="shared" si="399"/>
        <v>08</v>
      </c>
      <c r="D8473" t="str">
        <f t="shared" si="400"/>
        <v>10</v>
      </c>
      <c r="E8473">
        <v>14.1</v>
      </c>
      <c r="F8473">
        <v>66</v>
      </c>
      <c r="G8473">
        <v>89.9</v>
      </c>
      <c r="H8473">
        <v>90.6</v>
      </c>
      <c r="I8473">
        <v>2.9</v>
      </c>
      <c r="J8473">
        <v>6.6</v>
      </c>
      <c r="K8473">
        <v>50.8</v>
      </c>
      <c r="L8473">
        <v>32</v>
      </c>
      <c r="M8473">
        <v>1.4</v>
      </c>
      <c r="N8473">
        <v>15.3</v>
      </c>
      <c r="O8473">
        <v>17.899999999999999</v>
      </c>
      <c r="P8473">
        <v>16.5</v>
      </c>
      <c r="Q8473">
        <f>E8473*$Z$2+F8473*$Z$3+G8473*$Z$4+H8473*$Z$5+I8473*$Z$6+J8473*$Z$7+K8473*$Z$8+L8473*$Z$9+M8473*$Z$10+N8473*$Z$11+O8473*$Z$12+P8473*$Z$13</f>
        <v>23.444664</v>
      </c>
      <c r="R8473">
        <v>74.52</v>
      </c>
    </row>
    <row r="8474" spans="1:18" x14ac:dyDescent="0.3">
      <c r="A8474" s="1">
        <v>37479</v>
      </c>
      <c r="B8474" t="str">
        <f t="shared" si="398"/>
        <v>2002</v>
      </c>
      <c r="C8474" t="str">
        <f t="shared" si="399"/>
        <v>08</v>
      </c>
      <c r="D8474" t="str">
        <f t="shared" si="400"/>
        <v>11</v>
      </c>
      <c r="E8474">
        <v>0.2</v>
      </c>
      <c r="F8474">
        <v>0.7</v>
      </c>
      <c r="G8474">
        <v>2.6</v>
      </c>
      <c r="H8474">
        <v>0.6</v>
      </c>
      <c r="I8474">
        <v>0</v>
      </c>
      <c r="J8474">
        <v>0</v>
      </c>
      <c r="K8474">
        <v>0.2</v>
      </c>
      <c r="L8474">
        <v>0.2</v>
      </c>
      <c r="M8474">
        <v>0</v>
      </c>
      <c r="N8474">
        <v>0.4</v>
      </c>
      <c r="O8474">
        <v>1</v>
      </c>
      <c r="P8474">
        <v>1.1000000000000001</v>
      </c>
      <c r="Q8474">
        <f>E8474*$Z$2+F8474*$Z$3+G8474*$Z$4+H8474*$Z$5+I8474*$Z$6+J8474*$Z$7+K8474*$Z$8+L8474*$Z$9+M8474*$Z$10+N8474*$Z$11+O8474*$Z$12+P8474*$Z$13</f>
        <v>0.36774600000000002</v>
      </c>
      <c r="R8474">
        <v>88</v>
      </c>
    </row>
    <row r="8475" spans="1:18" x14ac:dyDescent="0.3">
      <c r="A8475" s="1">
        <v>37480</v>
      </c>
      <c r="B8475" t="str">
        <f t="shared" si="398"/>
        <v>2002</v>
      </c>
      <c r="C8475" t="str">
        <f t="shared" si="399"/>
        <v>08</v>
      </c>
      <c r="D8475" t="str">
        <f t="shared" si="400"/>
        <v>12</v>
      </c>
      <c r="E8475">
        <v>0</v>
      </c>
      <c r="F8475">
        <v>0.1</v>
      </c>
      <c r="G8475">
        <v>0.4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0.4</v>
      </c>
      <c r="P8475">
        <v>0.7</v>
      </c>
      <c r="Q8475">
        <f>E8475*$Z$2+F8475*$Z$3+G8475*$Z$4+H8475*$Z$5+I8475*$Z$6+J8475*$Z$7+K8475*$Z$8+L8475*$Z$9+M8475*$Z$10+N8475*$Z$11+O8475*$Z$12+P8475*$Z$13</f>
        <v>9.1056999999999999E-2</v>
      </c>
      <c r="R8475">
        <v>92.18</v>
      </c>
    </row>
    <row r="8476" spans="1:18" x14ac:dyDescent="0.3">
      <c r="A8476" s="1">
        <v>37481</v>
      </c>
      <c r="B8476" t="str">
        <f t="shared" si="398"/>
        <v>2002</v>
      </c>
      <c r="C8476" t="str">
        <f t="shared" si="399"/>
        <v>08</v>
      </c>
      <c r="D8476" t="str">
        <f t="shared" si="400"/>
        <v>13</v>
      </c>
      <c r="E8476">
        <v>0</v>
      </c>
      <c r="F8476">
        <v>3.2</v>
      </c>
      <c r="G8476">
        <v>8.3000000000000007</v>
      </c>
      <c r="H8476">
        <v>21.6</v>
      </c>
      <c r="I8476">
        <v>0.3</v>
      </c>
      <c r="J8476">
        <v>0.2</v>
      </c>
      <c r="K8476">
        <v>4</v>
      </c>
      <c r="L8476">
        <v>5.4</v>
      </c>
      <c r="M8476">
        <v>0</v>
      </c>
      <c r="N8476">
        <v>0.1</v>
      </c>
      <c r="O8476">
        <v>0.2</v>
      </c>
      <c r="P8476">
        <v>0.7</v>
      </c>
      <c r="Q8476">
        <f>E8476*$Z$2+F8476*$Z$3+G8476*$Z$4+H8476*$Z$5+I8476*$Z$6+J8476*$Z$7+K8476*$Z$8+L8476*$Z$9+M8476*$Z$10+N8476*$Z$11+O8476*$Z$12+P8476*$Z$13</f>
        <v>1.5886543</v>
      </c>
      <c r="R8476">
        <v>47.24</v>
      </c>
    </row>
    <row r="8477" spans="1:18" x14ac:dyDescent="0.3">
      <c r="A8477" s="1">
        <v>37482</v>
      </c>
      <c r="B8477" t="str">
        <f t="shared" si="398"/>
        <v>2002</v>
      </c>
      <c r="C8477" t="str">
        <f t="shared" si="399"/>
        <v>08</v>
      </c>
      <c r="D8477" t="str">
        <f t="shared" si="400"/>
        <v>14</v>
      </c>
      <c r="E8477">
        <v>3.1</v>
      </c>
      <c r="F8477">
        <v>12.3</v>
      </c>
      <c r="G8477">
        <v>10</v>
      </c>
      <c r="H8477">
        <v>9.1</v>
      </c>
      <c r="I8477">
        <v>12.9</v>
      </c>
      <c r="J8477">
        <v>22.7</v>
      </c>
      <c r="K8477">
        <v>25.4</v>
      </c>
      <c r="L8477">
        <v>19.5</v>
      </c>
      <c r="M8477">
        <v>2.5</v>
      </c>
      <c r="N8477">
        <v>32.9</v>
      </c>
      <c r="O8477">
        <v>33</v>
      </c>
      <c r="P8477">
        <v>15.5</v>
      </c>
      <c r="Q8477">
        <f>E8477*$Z$2+F8477*$Z$3+G8477*$Z$4+H8477*$Z$5+I8477*$Z$6+J8477*$Z$7+K8477*$Z$8+L8477*$Z$9+M8477*$Z$10+N8477*$Z$11+O8477*$Z$12+P8477*$Z$13</f>
        <v>21.298835099999998</v>
      </c>
      <c r="R8477">
        <v>56.72</v>
      </c>
    </row>
    <row r="8478" spans="1:18" x14ac:dyDescent="0.3">
      <c r="A8478" s="1">
        <v>37483</v>
      </c>
      <c r="B8478" t="str">
        <f t="shared" si="398"/>
        <v>2002</v>
      </c>
      <c r="C8478" t="str">
        <f t="shared" si="399"/>
        <v>08</v>
      </c>
      <c r="D8478" t="str">
        <f t="shared" si="400"/>
        <v>15</v>
      </c>
      <c r="E8478">
        <v>18.5</v>
      </c>
      <c r="F8478">
        <v>29.5</v>
      </c>
      <c r="G8478">
        <v>32.1</v>
      </c>
      <c r="H8478">
        <v>26.6</v>
      </c>
      <c r="I8478">
        <v>18.600000000000001</v>
      </c>
      <c r="J8478">
        <v>24.1</v>
      </c>
      <c r="K8478">
        <v>30.8</v>
      </c>
      <c r="L8478">
        <v>5.6</v>
      </c>
      <c r="M8478">
        <v>17.3</v>
      </c>
      <c r="N8478">
        <v>25.4</v>
      </c>
      <c r="O8478">
        <v>27.1</v>
      </c>
      <c r="P8478">
        <v>12.5</v>
      </c>
      <c r="Q8478">
        <f>E8478*$Z$2+F8478*$Z$3+G8478*$Z$4+H8478*$Z$5+I8478*$Z$6+J8478*$Z$7+K8478*$Z$8+L8478*$Z$9+M8478*$Z$10+N8478*$Z$11+O8478*$Z$12+P8478*$Z$13</f>
        <v>23.117660199999996</v>
      </c>
      <c r="R8478">
        <v>55</v>
      </c>
    </row>
    <row r="8479" spans="1:18" x14ac:dyDescent="0.3">
      <c r="A8479" s="1">
        <v>37484</v>
      </c>
      <c r="B8479" t="str">
        <f t="shared" si="398"/>
        <v>2002</v>
      </c>
      <c r="C8479" t="str">
        <f t="shared" si="399"/>
        <v>08</v>
      </c>
      <c r="D8479" t="str">
        <f t="shared" si="400"/>
        <v>16</v>
      </c>
      <c r="E8479">
        <v>113.9</v>
      </c>
      <c r="F8479">
        <v>207.1</v>
      </c>
      <c r="G8479">
        <v>204.9</v>
      </c>
      <c r="H8479">
        <v>49.6</v>
      </c>
      <c r="I8479">
        <v>72.400000000000006</v>
      </c>
      <c r="J8479">
        <v>76.599999999999994</v>
      </c>
      <c r="K8479">
        <v>130.1</v>
      </c>
      <c r="L8479">
        <v>32.700000000000003</v>
      </c>
      <c r="M8479">
        <v>43.8</v>
      </c>
      <c r="N8479">
        <v>32.799999999999997</v>
      </c>
      <c r="O8479">
        <v>27.2</v>
      </c>
      <c r="P8479">
        <v>22</v>
      </c>
      <c r="Q8479">
        <f>E8479*$Z$2+F8479*$Z$3+G8479*$Z$4+H8479*$Z$5+I8479*$Z$6+J8479*$Z$7+K8479*$Z$8+L8479*$Z$9+M8479*$Z$10+N8479*$Z$11+O8479*$Z$12+P8479*$Z$13</f>
        <v>75.131791600000014</v>
      </c>
      <c r="R8479">
        <v>63.11</v>
      </c>
    </row>
    <row r="8480" spans="1:18" x14ac:dyDescent="0.3">
      <c r="A8480" s="1">
        <v>37485</v>
      </c>
      <c r="B8480" t="str">
        <f t="shared" si="398"/>
        <v>2002</v>
      </c>
      <c r="C8480" t="str">
        <f t="shared" si="399"/>
        <v>08</v>
      </c>
      <c r="D8480" t="str">
        <f t="shared" si="400"/>
        <v>17</v>
      </c>
      <c r="E8480">
        <v>92.3</v>
      </c>
      <c r="F8480">
        <v>90.3</v>
      </c>
      <c r="G8480">
        <v>71.099999999999994</v>
      </c>
      <c r="H8480">
        <v>58.4</v>
      </c>
      <c r="I8480">
        <v>90.3</v>
      </c>
      <c r="J8480">
        <v>107.6</v>
      </c>
      <c r="K8480">
        <v>81</v>
      </c>
      <c r="L8480">
        <v>23.8</v>
      </c>
      <c r="M8480">
        <v>38.4</v>
      </c>
      <c r="N8480">
        <v>43.1</v>
      </c>
      <c r="O8480">
        <v>37.700000000000003</v>
      </c>
      <c r="P8480">
        <v>18</v>
      </c>
      <c r="Q8480">
        <f>E8480*$Z$2+F8480*$Z$3+G8480*$Z$4+H8480*$Z$5+I8480*$Z$6+J8480*$Z$7+K8480*$Z$8+L8480*$Z$9+M8480*$Z$10+N8480*$Z$11+O8480*$Z$12+P8480*$Z$13</f>
        <v>65.422963599999989</v>
      </c>
      <c r="R8480">
        <v>959.8</v>
      </c>
    </row>
    <row r="8481" spans="1:18" x14ac:dyDescent="0.3">
      <c r="A8481" s="1">
        <v>37486</v>
      </c>
      <c r="B8481" t="str">
        <f t="shared" si="398"/>
        <v>2002</v>
      </c>
      <c r="C8481" t="str">
        <f t="shared" si="399"/>
        <v>08</v>
      </c>
      <c r="D8481" t="str">
        <f t="shared" si="400"/>
        <v>18</v>
      </c>
      <c r="E8481">
        <v>178.2</v>
      </c>
      <c r="F8481">
        <v>107.6</v>
      </c>
      <c r="G8481">
        <v>92.6</v>
      </c>
      <c r="H8481">
        <v>58.1</v>
      </c>
      <c r="I8481">
        <v>83.6</v>
      </c>
      <c r="J8481">
        <v>67.099999999999994</v>
      </c>
      <c r="K8481">
        <v>70.5</v>
      </c>
      <c r="L8481">
        <v>40.4</v>
      </c>
      <c r="M8481">
        <v>50.6</v>
      </c>
      <c r="N8481">
        <v>52.4</v>
      </c>
      <c r="O8481">
        <v>56.2</v>
      </c>
      <c r="P8481">
        <v>37.700000000000003</v>
      </c>
      <c r="Q8481">
        <f>E8481*$Z$2+F8481*$Z$3+G8481*$Z$4+H8481*$Z$5+I8481*$Z$6+J8481*$Z$7+K8481*$Z$8+L8481*$Z$9+M8481*$Z$10+N8481*$Z$11+O8481*$Z$12+P8481*$Z$13</f>
        <v>65.159998599999994</v>
      </c>
      <c r="R8481">
        <v>1152</v>
      </c>
    </row>
    <row r="8482" spans="1:18" x14ac:dyDescent="0.3">
      <c r="A8482" s="1">
        <v>37487</v>
      </c>
      <c r="B8482" t="str">
        <f t="shared" si="398"/>
        <v>2002</v>
      </c>
      <c r="C8482" t="str">
        <f t="shared" si="399"/>
        <v>08</v>
      </c>
      <c r="D8482" t="str">
        <f t="shared" si="400"/>
        <v>19</v>
      </c>
      <c r="E8482">
        <v>16.600000000000001</v>
      </c>
      <c r="F8482">
        <v>17.100000000000001</v>
      </c>
      <c r="G8482">
        <v>19.8</v>
      </c>
      <c r="H8482">
        <v>19.100000000000001</v>
      </c>
      <c r="I8482">
        <v>31.8</v>
      </c>
      <c r="J8482">
        <v>31</v>
      </c>
      <c r="K8482">
        <v>45.6</v>
      </c>
      <c r="L8482">
        <v>8.8000000000000007</v>
      </c>
      <c r="M8482">
        <v>24.4</v>
      </c>
      <c r="N8482">
        <v>76.3</v>
      </c>
      <c r="O8482">
        <v>66.3</v>
      </c>
      <c r="P8482">
        <v>11.7</v>
      </c>
      <c r="Q8482">
        <f>E8482*$Z$2+F8482*$Z$3+G8482*$Z$4+H8482*$Z$5+I8482*$Z$6+J8482*$Z$7+K8482*$Z$8+L8482*$Z$9+M8482*$Z$10+N8482*$Z$11+O8482*$Z$12+P8482*$Z$13</f>
        <v>39.736933399999998</v>
      </c>
      <c r="R8482">
        <v>1302</v>
      </c>
    </row>
    <row r="8483" spans="1:18" x14ac:dyDescent="0.3">
      <c r="A8483" s="1">
        <v>37488</v>
      </c>
      <c r="B8483" t="str">
        <f t="shared" si="398"/>
        <v>2002</v>
      </c>
      <c r="C8483" t="str">
        <f t="shared" si="399"/>
        <v>08</v>
      </c>
      <c r="D8483" t="str">
        <f t="shared" si="400"/>
        <v>20</v>
      </c>
      <c r="E8483">
        <v>35</v>
      </c>
      <c r="F8483">
        <v>22.9</v>
      </c>
      <c r="G8483">
        <v>16.899999999999999</v>
      </c>
      <c r="H8483">
        <v>5.0999999999999996</v>
      </c>
      <c r="I8483">
        <v>22.2</v>
      </c>
      <c r="J8483">
        <v>8.4</v>
      </c>
      <c r="K8483">
        <v>11.2</v>
      </c>
      <c r="L8483">
        <v>30.4</v>
      </c>
      <c r="M8483">
        <v>11.5</v>
      </c>
      <c r="N8483">
        <v>4</v>
      </c>
      <c r="O8483">
        <v>2.9</v>
      </c>
      <c r="P8483">
        <v>25.4</v>
      </c>
      <c r="Q8483">
        <f>E8483*$Z$2+F8483*$Z$3+G8483*$Z$4+H8483*$Z$5+I8483*$Z$6+J8483*$Z$7+K8483*$Z$8+L8483*$Z$9+M8483*$Z$10+N8483*$Z$11+O8483*$Z$12+P8483*$Z$13</f>
        <v>12.9271537</v>
      </c>
      <c r="R8483">
        <v>875.6</v>
      </c>
    </row>
    <row r="8484" spans="1:18" x14ac:dyDescent="0.3">
      <c r="A8484" s="1">
        <v>37489</v>
      </c>
      <c r="B8484" t="str">
        <f t="shared" si="398"/>
        <v>2002</v>
      </c>
      <c r="C8484" t="str">
        <f t="shared" si="399"/>
        <v>08</v>
      </c>
      <c r="D8484" t="str">
        <f t="shared" si="400"/>
        <v>21</v>
      </c>
      <c r="E8484">
        <v>41</v>
      </c>
      <c r="F8484">
        <v>29.2</v>
      </c>
      <c r="G8484">
        <v>28.9</v>
      </c>
      <c r="H8484">
        <v>28.3</v>
      </c>
      <c r="I8484">
        <v>10.5</v>
      </c>
      <c r="J8484">
        <v>10.3</v>
      </c>
      <c r="K8484">
        <v>16.8</v>
      </c>
      <c r="L8484">
        <v>19.100000000000001</v>
      </c>
      <c r="M8484">
        <v>54.6</v>
      </c>
      <c r="N8484">
        <v>8.1999999999999993</v>
      </c>
      <c r="O8484">
        <v>30.9</v>
      </c>
      <c r="P8484">
        <v>48</v>
      </c>
      <c r="Q8484">
        <f>E8484*$Z$2+F8484*$Z$3+G8484*$Z$4+H8484*$Z$5+I8484*$Z$6+J8484*$Z$7+K8484*$Z$8+L8484*$Z$9+M8484*$Z$10+N8484*$Z$11+O8484*$Z$12+P8484*$Z$13</f>
        <v>21.8590923</v>
      </c>
      <c r="R8484">
        <v>463.9</v>
      </c>
    </row>
    <row r="8485" spans="1:18" x14ac:dyDescent="0.3">
      <c r="A8485" s="1">
        <v>37490</v>
      </c>
      <c r="B8485" t="str">
        <f t="shared" si="398"/>
        <v>2002</v>
      </c>
      <c r="C8485" t="str">
        <f t="shared" si="399"/>
        <v>08</v>
      </c>
      <c r="D8485" t="str">
        <f t="shared" si="400"/>
        <v>22</v>
      </c>
      <c r="E8485">
        <v>21.7</v>
      </c>
      <c r="F8485">
        <v>40.6</v>
      </c>
      <c r="G8485">
        <v>45.2</v>
      </c>
      <c r="H8485">
        <v>36.9</v>
      </c>
      <c r="I8485">
        <v>22.5</v>
      </c>
      <c r="J8485">
        <v>24.2</v>
      </c>
      <c r="K8485">
        <v>28.6</v>
      </c>
      <c r="L8485">
        <v>12</v>
      </c>
      <c r="M8485">
        <v>12.3</v>
      </c>
      <c r="N8485">
        <v>8</v>
      </c>
      <c r="O8485">
        <v>2.9</v>
      </c>
      <c r="P8485">
        <v>4.2</v>
      </c>
      <c r="Q8485">
        <f>E8485*$Z$2+F8485*$Z$3+G8485*$Z$4+H8485*$Z$5+I8485*$Z$6+J8485*$Z$7+K8485*$Z$8+L8485*$Z$9+M8485*$Z$10+N8485*$Z$11+O8485*$Z$12+P8485*$Z$13</f>
        <v>18.458379300000001</v>
      </c>
      <c r="R8485">
        <v>556.4</v>
      </c>
    </row>
    <row r="8486" spans="1:18" x14ac:dyDescent="0.3">
      <c r="A8486" s="1">
        <v>37491</v>
      </c>
      <c r="B8486" t="str">
        <f t="shared" si="398"/>
        <v>2002</v>
      </c>
      <c r="C8486" t="str">
        <f t="shared" si="399"/>
        <v>08</v>
      </c>
      <c r="D8486" t="str">
        <f t="shared" si="400"/>
        <v>23</v>
      </c>
      <c r="E8486">
        <v>4</v>
      </c>
      <c r="F8486">
        <v>4.8</v>
      </c>
      <c r="G8486">
        <v>7.9</v>
      </c>
      <c r="H8486">
        <v>9.9</v>
      </c>
      <c r="I8486">
        <v>8.6999999999999993</v>
      </c>
      <c r="J8486">
        <v>3.4</v>
      </c>
      <c r="K8486">
        <v>5.5</v>
      </c>
      <c r="L8486">
        <v>5.7</v>
      </c>
      <c r="M8486">
        <v>8.6999999999999993</v>
      </c>
      <c r="N8486">
        <v>10.1</v>
      </c>
      <c r="O8486">
        <v>19</v>
      </c>
      <c r="P8486">
        <v>16.600000000000001</v>
      </c>
      <c r="Q8486">
        <f>E8486*$Z$2+F8486*$Z$3+G8486*$Z$4+H8486*$Z$5+I8486*$Z$6+J8486*$Z$7+K8486*$Z$8+L8486*$Z$9+M8486*$Z$10+N8486*$Z$11+O8486*$Z$12+P8486*$Z$13</f>
        <v>8.4616389000000005</v>
      </c>
      <c r="R8486">
        <v>755.4</v>
      </c>
    </row>
    <row r="8487" spans="1:18" x14ac:dyDescent="0.3">
      <c r="A8487" s="1">
        <v>37492</v>
      </c>
      <c r="B8487" t="str">
        <f t="shared" si="398"/>
        <v>2002</v>
      </c>
      <c r="C8487" t="str">
        <f t="shared" si="399"/>
        <v>08</v>
      </c>
      <c r="D8487" t="str">
        <f t="shared" si="400"/>
        <v>24</v>
      </c>
      <c r="E8487">
        <v>4.5</v>
      </c>
      <c r="F8487">
        <v>2.7</v>
      </c>
      <c r="G8487">
        <v>1.9</v>
      </c>
      <c r="H8487">
        <v>0.3</v>
      </c>
      <c r="I8487">
        <v>1.5</v>
      </c>
      <c r="J8487">
        <v>1.4</v>
      </c>
      <c r="K8487">
        <v>1.2</v>
      </c>
      <c r="L8487">
        <v>1.5</v>
      </c>
      <c r="M8487">
        <v>2.6</v>
      </c>
      <c r="N8487">
        <v>0.5</v>
      </c>
      <c r="O8487">
        <v>1.1000000000000001</v>
      </c>
      <c r="P8487">
        <v>1.7</v>
      </c>
      <c r="Q8487">
        <f>E8487*$Z$2+F8487*$Z$3+G8487*$Z$4+H8487*$Z$5+I8487*$Z$6+J8487*$Z$7+K8487*$Z$8+L8487*$Z$9+M8487*$Z$10+N8487*$Z$11+O8487*$Z$12+P8487*$Z$13</f>
        <v>1.4672989000000001</v>
      </c>
      <c r="R8487">
        <v>480.1</v>
      </c>
    </row>
    <row r="8488" spans="1:18" x14ac:dyDescent="0.3">
      <c r="A8488" s="1">
        <v>37493</v>
      </c>
      <c r="B8488" t="str">
        <f t="shared" si="398"/>
        <v>2002</v>
      </c>
      <c r="C8488" t="str">
        <f t="shared" si="399"/>
        <v>08</v>
      </c>
      <c r="D8488" t="str">
        <f t="shared" si="400"/>
        <v>25</v>
      </c>
      <c r="E8488">
        <v>4.8</v>
      </c>
      <c r="F8488">
        <v>1.1000000000000001</v>
      </c>
      <c r="G8488">
        <v>0.4</v>
      </c>
      <c r="H8488">
        <v>0.1</v>
      </c>
      <c r="I8488">
        <v>0.2</v>
      </c>
      <c r="J8488">
        <v>0</v>
      </c>
      <c r="K8488">
        <v>0</v>
      </c>
      <c r="L8488">
        <v>0.3</v>
      </c>
      <c r="M8488">
        <v>5.0999999999999996</v>
      </c>
      <c r="N8488">
        <v>1.7</v>
      </c>
      <c r="O8488">
        <v>3.2</v>
      </c>
      <c r="P8488">
        <v>1.8</v>
      </c>
      <c r="Q8488">
        <f>E8488*$Z$2+F8488*$Z$3+G8488*$Z$4+H8488*$Z$5+I8488*$Z$6+J8488*$Z$7+K8488*$Z$8+L8488*$Z$9+M8488*$Z$10+N8488*$Z$11+O8488*$Z$12+P8488*$Z$13</f>
        <v>1.3435572</v>
      </c>
      <c r="R8488">
        <v>360</v>
      </c>
    </row>
    <row r="8489" spans="1:18" x14ac:dyDescent="0.3">
      <c r="A8489" s="1">
        <v>37494</v>
      </c>
      <c r="B8489" t="str">
        <f t="shared" si="398"/>
        <v>2002</v>
      </c>
      <c r="C8489" t="str">
        <f t="shared" si="399"/>
        <v>08</v>
      </c>
      <c r="D8489" t="str">
        <f t="shared" si="400"/>
        <v>26</v>
      </c>
      <c r="E8489">
        <v>0.1</v>
      </c>
      <c r="F8489">
        <v>0</v>
      </c>
      <c r="G8489">
        <v>0</v>
      </c>
      <c r="H8489">
        <v>0</v>
      </c>
      <c r="I8489">
        <v>2.1</v>
      </c>
      <c r="J8489">
        <v>0</v>
      </c>
      <c r="K8489">
        <v>0</v>
      </c>
      <c r="L8489">
        <v>0.7</v>
      </c>
      <c r="M8489">
        <v>0.5</v>
      </c>
      <c r="N8489">
        <v>0</v>
      </c>
      <c r="O8489">
        <v>0</v>
      </c>
      <c r="P8489">
        <v>0.3</v>
      </c>
      <c r="Q8489">
        <f>E8489*$Z$2+F8489*$Z$3+G8489*$Z$4+H8489*$Z$5+I8489*$Z$6+J8489*$Z$7+K8489*$Z$8+L8489*$Z$9+M8489*$Z$10+N8489*$Z$11+O8489*$Z$12+P8489*$Z$13</f>
        <v>0.31484470000000003</v>
      </c>
      <c r="R8489">
        <v>230.64500000000001</v>
      </c>
    </row>
    <row r="8490" spans="1:18" x14ac:dyDescent="0.3">
      <c r="A8490" s="1">
        <v>37495</v>
      </c>
      <c r="B8490" t="str">
        <f t="shared" si="398"/>
        <v>2002</v>
      </c>
      <c r="C8490" t="str">
        <f t="shared" si="399"/>
        <v>08</v>
      </c>
      <c r="D8490" t="str">
        <f t="shared" si="400"/>
        <v>27</v>
      </c>
      <c r="E8490">
        <v>0.5</v>
      </c>
      <c r="F8490">
        <v>2.2999999999999998</v>
      </c>
      <c r="G8490">
        <v>1.2</v>
      </c>
      <c r="H8490">
        <v>0.2</v>
      </c>
      <c r="I8490">
        <v>4.5</v>
      </c>
      <c r="J8490">
        <v>6.9</v>
      </c>
      <c r="K8490">
        <v>3.1</v>
      </c>
      <c r="L8490">
        <v>0</v>
      </c>
      <c r="M8490">
        <v>0.8</v>
      </c>
      <c r="N8490">
        <v>0.4</v>
      </c>
      <c r="O8490">
        <v>0.5</v>
      </c>
      <c r="P8490">
        <v>0.8</v>
      </c>
      <c r="Q8490">
        <f>E8490*$Z$2+F8490*$Z$3+G8490*$Z$4+H8490*$Z$5+I8490*$Z$6+J8490*$Z$7+K8490*$Z$8+L8490*$Z$9+M8490*$Z$10+N8490*$Z$11+O8490*$Z$12+P8490*$Z$13</f>
        <v>2.5357544999999999</v>
      </c>
      <c r="R8490">
        <v>162</v>
      </c>
    </row>
    <row r="8491" spans="1:18" x14ac:dyDescent="0.3">
      <c r="A8491" s="1">
        <v>37496</v>
      </c>
      <c r="B8491" t="str">
        <f t="shared" si="398"/>
        <v>2002</v>
      </c>
      <c r="C8491" t="str">
        <f t="shared" si="399"/>
        <v>08</v>
      </c>
      <c r="D8491" t="str">
        <f t="shared" si="400"/>
        <v>28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f>E8491*$Z$2+F8491*$Z$3+G8491*$Z$4+H8491*$Z$5+I8491*$Z$6+J8491*$Z$7+K8491*$Z$8+L8491*$Z$9+M8491*$Z$10+N8491*$Z$11+O8491*$Z$12+P8491*$Z$13</f>
        <v>0</v>
      </c>
      <c r="R8491">
        <v>109.4</v>
      </c>
    </row>
    <row r="8492" spans="1:18" x14ac:dyDescent="0.3">
      <c r="A8492" s="1">
        <v>37497</v>
      </c>
      <c r="B8492" t="str">
        <f t="shared" si="398"/>
        <v>2002</v>
      </c>
      <c r="C8492" t="str">
        <f t="shared" si="399"/>
        <v>08</v>
      </c>
      <c r="D8492" t="str">
        <f t="shared" si="400"/>
        <v>29</v>
      </c>
      <c r="E8492">
        <v>33.9</v>
      </c>
      <c r="F8492">
        <v>36</v>
      </c>
      <c r="G8492">
        <v>32.700000000000003</v>
      </c>
      <c r="H8492">
        <v>16.7</v>
      </c>
      <c r="I8492">
        <v>28.4</v>
      </c>
      <c r="J8492">
        <v>26</v>
      </c>
      <c r="K8492">
        <v>29.6</v>
      </c>
      <c r="L8492">
        <v>4.5</v>
      </c>
      <c r="M8492">
        <v>26.5</v>
      </c>
      <c r="N8492">
        <v>21.8</v>
      </c>
      <c r="O8492">
        <v>31.5</v>
      </c>
      <c r="P8492">
        <v>21.9</v>
      </c>
      <c r="Q8492">
        <f>E8492*$Z$2+F8492*$Z$3+G8492*$Z$4+H8492*$Z$5+I8492*$Z$6+J8492*$Z$7+K8492*$Z$8+L8492*$Z$9+M8492*$Z$10+N8492*$Z$11+O8492*$Z$12+P8492*$Z$13</f>
        <v>25.931165</v>
      </c>
      <c r="R8492">
        <v>238.2</v>
      </c>
    </row>
    <row r="8493" spans="1:18" x14ac:dyDescent="0.3">
      <c r="A8493" s="1">
        <v>37498</v>
      </c>
      <c r="B8493" t="str">
        <f t="shared" si="398"/>
        <v>2002</v>
      </c>
      <c r="C8493" t="str">
        <f t="shared" si="399"/>
        <v>08</v>
      </c>
      <c r="D8493" t="str">
        <f t="shared" si="400"/>
        <v>30</v>
      </c>
      <c r="E8493">
        <v>4.8</v>
      </c>
      <c r="F8493">
        <v>7</v>
      </c>
      <c r="G8493">
        <v>12.6</v>
      </c>
      <c r="H8493">
        <v>9.1999999999999993</v>
      </c>
      <c r="I8493">
        <v>9.4</v>
      </c>
      <c r="J8493">
        <v>6.5</v>
      </c>
      <c r="K8493">
        <v>4.9000000000000004</v>
      </c>
      <c r="L8493">
        <v>11.4</v>
      </c>
      <c r="M8493">
        <v>16.600000000000001</v>
      </c>
      <c r="N8493">
        <v>8.1999999999999993</v>
      </c>
      <c r="O8493">
        <v>5.2</v>
      </c>
      <c r="P8493">
        <v>5.0999999999999996</v>
      </c>
      <c r="Q8493">
        <f>E8493*$Z$2+F8493*$Z$3+G8493*$Z$4+H8493*$Z$5+I8493*$Z$6+J8493*$Z$7+K8493*$Z$8+L8493*$Z$9+M8493*$Z$10+N8493*$Z$11+O8493*$Z$12+P8493*$Z$13</f>
        <v>8.0058437999999992</v>
      </c>
      <c r="R8493">
        <v>210</v>
      </c>
    </row>
    <row r="8494" spans="1:18" x14ac:dyDescent="0.3">
      <c r="A8494" s="1">
        <v>37499</v>
      </c>
      <c r="B8494" t="str">
        <f t="shared" si="398"/>
        <v>2002</v>
      </c>
      <c r="C8494" t="str">
        <f t="shared" si="399"/>
        <v>08</v>
      </c>
      <c r="D8494" t="str">
        <f t="shared" si="400"/>
        <v>31</v>
      </c>
      <c r="E8494">
        <v>35.9</v>
      </c>
      <c r="F8494">
        <v>12.6</v>
      </c>
      <c r="G8494">
        <v>9.1</v>
      </c>
      <c r="H8494">
        <v>18.7</v>
      </c>
      <c r="I8494">
        <v>3.5</v>
      </c>
      <c r="J8494">
        <v>2.5</v>
      </c>
      <c r="K8494">
        <v>5.2</v>
      </c>
      <c r="L8494">
        <v>6.6</v>
      </c>
      <c r="M8494">
        <v>1.9</v>
      </c>
      <c r="N8494">
        <v>1.7</v>
      </c>
      <c r="O8494">
        <v>1.6</v>
      </c>
      <c r="P8494">
        <v>1.7</v>
      </c>
      <c r="Q8494">
        <f>E8494*$Z$2+F8494*$Z$3+G8494*$Z$4+H8494*$Z$5+I8494*$Z$6+J8494*$Z$7+K8494*$Z$8+L8494*$Z$9+M8494*$Z$10+N8494*$Z$11+O8494*$Z$12+P8494*$Z$13</f>
        <v>4.1586997999999991</v>
      </c>
      <c r="R8494">
        <v>206.6</v>
      </c>
    </row>
    <row r="8495" spans="1:18" x14ac:dyDescent="0.3">
      <c r="A8495" s="1">
        <v>37500</v>
      </c>
      <c r="B8495" t="str">
        <f t="shared" si="398"/>
        <v>2002</v>
      </c>
      <c r="C8495" t="str">
        <f t="shared" si="399"/>
        <v>09</v>
      </c>
      <c r="D8495" t="str">
        <f t="shared" si="400"/>
        <v>01</v>
      </c>
      <c r="E8495">
        <v>3.5</v>
      </c>
      <c r="F8495">
        <v>6</v>
      </c>
      <c r="G8495">
        <v>9.1999999999999993</v>
      </c>
      <c r="H8495">
        <v>17.7</v>
      </c>
      <c r="I8495">
        <v>5.9</v>
      </c>
      <c r="J8495">
        <v>7.7</v>
      </c>
      <c r="K8495">
        <v>6.4</v>
      </c>
      <c r="L8495">
        <v>7.6</v>
      </c>
      <c r="M8495">
        <v>0.9</v>
      </c>
      <c r="N8495">
        <v>2.1</v>
      </c>
      <c r="O8495">
        <v>5.0999999999999996</v>
      </c>
      <c r="P8495">
        <v>7.8</v>
      </c>
      <c r="Q8495">
        <f>E8495*$Z$2+F8495*$Z$3+G8495*$Z$4+H8495*$Z$5+I8495*$Z$6+J8495*$Z$7+K8495*$Z$8+L8495*$Z$9+M8495*$Z$10+N8495*$Z$11+O8495*$Z$12+P8495*$Z$13</f>
        <v>5.4552151000000002</v>
      </c>
      <c r="R8495">
        <v>225</v>
      </c>
    </row>
    <row r="8496" spans="1:18" x14ac:dyDescent="0.3">
      <c r="A8496" s="1">
        <v>37501</v>
      </c>
      <c r="B8496" t="str">
        <f t="shared" si="398"/>
        <v>2002</v>
      </c>
      <c r="C8496" t="str">
        <f t="shared" si="399"/>
        <v>09</v>
      </c>
      <c r="D8496" t="str">
        <f t="shared" si="400"/>
        <v>02</v>
      </c>
      <c r="E8496">
        <v>2.6</v>
      </c>
      <c r="F8496">
        <v>1.8</v>
      </c>
      <c r="G8496">
        <v>3.9</v>
      </c>
      <c r="H8496">
        <v>1.2</v>
      </c>
      <c r="I8496">
        <v>1.2</v>
      </c>
      <c r="J8496">
        <v>1.8</v>
      </c>
      <c r="K8496">
        <v>1.8</v>
      </c>
      <c r="L8496">
        <v>6.3</v>
      </c>
      <c r="M8496">
        <v>0.9</v>
      </c>
      <c r="N8496">
        <v>2.2999999999999998</v>
      </c>
      <c r="O8496">
        <v>2.4</v>
      </c>
      <c r="P8496">
        <v>5</v>
      </c>
      <c r="Q8496">
        <f>E8496*$Z$2+F8496*$Z$3+G8496*$Z$4+H8496*$Z$5+I8496*$Z$6+J8496*$Z$7+K8496*$Z$8+L8496*$Z$9+M8496*$Z$10+N8496*$Z$11+O8496*$Z$12+P8496*$Z$13</f>
        <v>2.3291747999999997</v>
      </c>
      <c r="R8496">
        <v>175.8</v>
      </c>
    </row>
    <row r="8497" spans="1:18" x14ac:dyDescent="0.3">
      <c r="A8497" s="1">
        <v>37502</v>
      </c>
      <c r="B8497" t="str">
        <f t="shared" si="398"/>
        <v>2002</v>
      </c>
      <c r="C8497" t="str">
        <f t="shared" si="399"/>
        <v>09</v>
      </c>
      <c r="D8497" t="str">
        <f t="shared" si="400"/>
        <v>03</v>
      </c>
      <c r="E8497">
        <v>2.1</v>
      </c>
      <c r="F8497">
        <v>9.5</v>
      </c>
      <c r="G8497">
        <v>7.8</v>
      </c>
      <c r="H8497">
        <v>0.3</v>
      </c>
      <c r="I8497">
        <v>8.9</v>
      </c>
      <c r="J8497">
        <v>10.9</v>
      </c>
      <c r="K8497">
        <v>9.1</v>
      </c>
      <c r="L8497">
        <v>0.4</v>
      </c>
      <c r="M8497">
        <v>2.2000000000000002</v>
      </c>
      <c r="N8497">
        <v>3.9</v>
      </c>
      <c r="O8497">
        <v>3</v>
      </c>
      <c r="P8497">
        <v>1</v>
      </c>
      <c r="Q8497">
        <f>E8497*$Z$2+F8497*$Z$3+G8497*$Z$4+H8497*$Z$5+I8497*$Z$6+J8497*$Z$7+K8497*$Z$8+L8497*$Z$9+M8497*$Z$10+N8497*$Z$11+O8497*$Z$12+P8497*$Z$13</f>
        <v>6.1936580999999995</v>
      </c>
      <c r="R8497">
        <v>153.9</v>
      </c>
    </row>
    <row r="8498" spans="1:18" x14ac:dyDescent="0.3">
      <c r="A8498" s="1">
        <v>37503</v>
      </c>
      <c r="B8498" t="str">
        <f t="shared" si="398"/>
        <v>2002</v>
      </c>
      <c r="C8498" t="str">
        <f t="shared" si="399"/>
        <v>09</v>
      </c>
      <c r="D8498" t="str">
        <f t="shared" si="400"/>
        <v>04</v>
      </c>
      <c r="E8498">
        <v>1.5</v>
      </c>
      <c r="F8498">
        <v>1</v>
      </c>
      <c r="G8498">
        <v>1</v>
      </c>
      <c r="H8498">
        <v>0.4</v>
      </c>
      <c r="I8498">
        <v>3</v>
      </c>
      <c r="J8498">
        <v>2.6</v>
      </c>
      <c r="K8498">
        <v>2.5</v>
      </c>
      <c r="L8498">
        <v>3.5</v>
      </c>
      <c r="M8498">
        <v>1.7</v>
      </c>
      <c r="N8498">
        <v>3.6</v>
      </c>
      <c r="O8498">
        <v>3.5</v>
      </c>
      <c r="P8498">
        <v>3.1</v>
      </c>
      <c r="Q8498">
        <f>E8498*$Z$2+F8498*$Z$3+G8498*$Z$4+H8498*$Z$5+I8498*$Z$6+J8498*$Z$7+K8498*$Z$8+L8498*$Z$9+M8498*$Z$10+N8498*$Z$11+O8498*$Z$12+P8498*$Z$13</f>
        <v>2.7321658999999996</v>
      </c>
      <c r="R8498">
        <v>155.30000000000001</v>
      </c>
    </row>
    <row r="8499" spans="1:18" x14ac:dyDescent="0.3">
      <c r="A8499" s="1">
        <v>37504</v>
      </c>
      <c r="B8499" t="str">
        <f t="shared" si="398"/>
        <v>2002</v>
      </c>
      <c r="C8499" t="str">
        <f t="shared" si="399"/>
        <v>09</v>
      </c>
      <c r="D8499" t="str">
        <f t="shared" si="400"/>
        <v>05</v>
      </c>
      <c r="E8499">
        <v>4.0999999999999996</v>
      </c>
      <c r="F8499">
        <v>3.9</v>
      </c>
      <c r="G8499">
        <v>1</v>
      </c>
      <c r="H8499">
        <v>2.9</v>
      </c>
      <c r="I8499">
        <v>12.6</v>
      </c>
      <c r="J8499">
        <v>12.8</v>
      </c>
      <c r="K8499">
        <v>8.8000000000000007</v>
      </c>
      <c r="L8499">
        <v>1.4</v>
      </c>
      <c r="M8499">
        <v>14.2</v>
      </c>
      <c r="N8499">
        <v>6.9</v>
      </c>
      <c r="O8499">
        <v>9.4</v>
      </c>
      <c r="P8499">
        <v>7.6</v>
      </c>
      <c r="Q8499">
        <f>E8499*$Z$2+F8499*$Z$3+G8499*$Z$4+H8499*$Z$5+I8499*$Z$6+J8499*$Z$7+K8499*$Z$8+L8499*$Z$9+M8499*$Z$10+N8499*$Z$11+O8499*$Z$12+P8499*$Z$13</f>
        <v>9.0532917000000008</v>
      </c>
      <c r="R8499">
        <v>212</v>
      </c>
    </row>
    <row r="8500" spans="1:18" x14ac:dyDescent="0.3">
      <c r="A8500" s="1">
        <v>37505</v>
      </c>
      <c r="B8500" t="str">
        <f t="shared" si="398"/>
        <v>2002</v>
      </c>
      <c r="C8500" t="str">
        <f t="shared" si="399"/>
        <v>09</v>
      </c>
      <c r="D8500" t="str">
        <f t="shared" si="400"/>
        <v>06</v>
      </c>
      <c r="E8500">
        <v>1.7</v>
      </c>
      <c r="F8500">
        <v>8.6999999999999993</v>
      </c>
      <c r="G8500">
        <v>10.1</v>
      </c>
      <c r="H8500">
        <v>3</v>
      </c>
      <c r="I8500">
        <v>16.7</v>
      </c>
      <c r="J8500">
        <v>7.8</v>
      </c>
      <c r="K8500">
        <v>8.3000000000000007</v>
      </c>
      <c r="L8500">
        <v>2.1</v>
      </c>
      <c r="M8500">
        <v>37.1</v>
      </c>
      <c r="N8500">
        <v>10.9</v>
      </c>
      <c r="O8500">
        <v>14.2</v>
      </c>
      <c r="P8500">
        <v>10.8</v>
      </c>
      <c r="Q8500">
        <f>E8500*$Z$2+F8500*$Z$3+G8500*$Z$4+H8500*$Z$5+I8500*$Z$6+J8500*$Z$7+K8500*$Z$8+L8500*$Z$9+M8500*$Z$10+N8500*$Z$11+O8500*$Z$12+P8500*$Z$13</f>
        <v>12.430862100000001</v>
      </c>
      <c r="R8500">
        <v>273</v>
      </c>
    </row>
    <row r="8501" spans="1:18" x14ac:dyDescent="0.3">
      <c r="A8501" s="1">
        <v>37506</v>
      </c>
      <c r="B8501" t="str">
        <f t="shared" si="398"/>
        <v>2002</v>
      </c>
      <c r="C8501" t="str">
        <f t="shared" si="399"/>
        <v>09</v>
      </c>
      <c r="D8501" t="str">
        <f t="shared" si="400"/>
        <v>07</v>
      </c>
      <c r="E8501">
        <v>115.8</v>
      </c>
      <c r="F8501">
        <v>83</v>
      </c>
      <c r="G8501">
        <v>74.599999999999994</v>
      </c>
      <c r="H8501">
        <v>82.2</v>
      </c>
      <c r="I8501">
        <v>47.5</v>
      </c>
      <c r="J8501">
        <v>57.7</v>
      </c>
      <c r="K8501">
        <v>67.7</v>
      </c>
      <c r="L8501">
        <v>70.900000000000006</v>
      </c>
      <c r="M8501">
        <v>11.4</v>
      </c>
      <c r="N8501">
        <v>42.7</v>
      </c>
      <c r="O8501">
        <v>60.3</v>
      </c>
      <c r="P8501">
        <v>80.8</v>
      </c>
      <c r="Q8501">
        <f>E8501*$Z$2+F8501*$Z$3+G8501*$Z$4+H8501*$Z$5+I8501*$Z$6+J8501*$Z$7+K8501*$Z$8+L8501*$Z$9+M8501*$Z$10+N8501*$Z$11+O8501*$Z$12+P8501*$Z$13</f>
        <v>56.671542099999996</v>
      </c>
      <c r="R8501">
        <v>651.5</v>
      </c>
    </row>
    <row r="8502" spans="1:18" x14ac:dyDescent="0.3">
      <c r="A8502" s="1">
        <v>37507</v>
      </c>
      <c r="B8502" t="str">
        <f t="shared" si="398"/>
        <v>2002</v>
      </c>
      <c r="C8502" t="str">
        <f t="shared" si="399"/>
        <v>09</v>
      </c>
      <c r="D8502" t="str">
        <f t="shared" si="400"/>
        <v>08</v>
      </c>
      <c r="E8502">
        <v>27</v>
      </c>
      <c r="F8502">
        <v>68.5</v>
      </c>
      <c r="G8502">
        <v>74.900000000000006</v>
      </c>
      <c r="H8502">
        <v>87.9</v>
      </c>
      <c r="I8502">
        <v>54.4</v>
      </c>
      <c r="J8502">
        <v>69.2</v>
      </c>
      <c r="K8502">
        <v>71.3</v>
      </c>
      <c r="L8502">
        <v>56.4</v>
      </c>
      <c r="M8502">
        <v>16.2</v>
      </c>
      <c r="N8502">
        <v>36.9</v>
      </c>
      <c r="O8502">
        <v>37.700000000000003</v>
      </c>
      <c r="P8502">
        <v>46.1</v>
      </c>
      <c r="Q8502">
        <f>E8502*$Z$2+F8502*$Z$3+G8502*$Z$4+H8502*$Z$5+I8502*$Z$6+J8502*$Z$7+K8502*$Z$8+L8502*$Z$9+M8502*$Z$10+N8502*$Z$11+O8502*$Z$12+P8502*$Z$13</f>
        <v>52.512815899999993</v>
      </c>
      <c r="R8502">
        <v>720</v>
      </c>
    </row>
    <row r="8503" spans="1:18" x14ac:dyDescent="0.3">
      <c r="A8503" s="1">
        <v>37508</v>
      </c>
      <c r="B8503" t="str">
        <f t="shared" si="398"/>
        <v>2002</v>
      </c>
      <c r="C8503" t="str">
        <f t="shared" si="399"/>
        <v>09</v>
      </c>
      <c r="D8503" t="str">
        <f t="shared" si="400"/>
        <v>09</v>
      </c>
      <c r="E8503">
        <v>2.9</v>
      </c>
      <c r="F8503">
        <v>9</v>
      </c>
      <c r="G8503">
        <v>23.4</v>
      </c>
      <c r="H8503">
        <v>45.9</v>
      </c>
      <c r="I8503">
        <v>3.7</v>
      </c>
      <c r="J8503">
        <v>4.4000000000000004</v>
      </c>
      <c r="K8503">
        <v>13.3</v>
      </c>
      <c r="L8503">
        <v>19.3</v>
      </c>
      <c r="M8503">
        <v>4.3</v>
      </c>
      <c r="N8503">
        <v>15.6</v>
      </c>
      <c r="O8503">
        <v>17</v>
      </c>
      <c r="P8503">
        <v>13.9</v>
      </c>
      <c r="Q8503">
        <f>E8503*$Z$2+F8503*$Z$3+G8503*$Z$4+H8503*$Z$5+I8503*$Z$6+J8503*$Z$7+K8503*$Z$8+L8503*$Z$9+M8503*$Z$10+N8503*$Z$11+O8503*$Z$12+P8503*$Z$13</f>
        <v>11.0960638</v>
      </c>
      <c r="R8503">
        <v>979</v>
      </c>
    </row>
    <row r="8504" spans="1:18" x14ac:dyDescent="0.3">
      <c r="A8504" s="1">
        <v>37509</v>
      </c>
      <c r="B8504" t="str">
        <f t="shared" si="398"/>
        <v>2002</v>
      </c>
      <c r="C8504" t="str">
        <f t="shared" si="399"/>
        <v>09</v>
      </c>
      <c r="D8504" t="str">
        <f t="shared" si="400"/>
        <v>10</v>
      </c>
      <c r="E8504">
        <v>12.5</v>
      </c>
      <c r="F8504">
        <v>17.2</v>
      </c>
      <c r="G8504">
        <v>20.5</v>
      </c>
      <c r="H8504">
        <v>31.9</v>
      </c>
      <c r="I8504">
        <v>12.9</v>
      </c>
      <c r="J8504">
        <v>18.100000000000001</v>
      </c>
      <c r="K8504">
        <v>20.2</v>
      </c>
      <c r="L8504">
        <v>15.2</v>
      </c>
      <c r="M8504">
        <v>2.1</v>
      </c>
      <c r="N8504">
        <v>11.2</v>
      </c>
      <c r="O8504">
        <v>11</v>
      </c>
      <c r="P8504">
        <v>7.2</v>
      </c>
      <c r="Q8504">
        <f>E8504*$Z$2+F8504*$Z$3+G8504*$Z$4+H8504*$Z$5+I8504*$Z$6+J8504*$Z$7+K8504*$Z$8+L8504*$Z$9+M8504*$Z$10+N8504*$Z$11+O8504*$Z$12+P8504*$Z$13</f>
        <v>13.8888307</v>
      </c>
      <c r="R8504">
        <v>758.5</v>
      </c>
    </row>
    <row r="8505" spans="1:18" x14ac:dyDescent="0.3">
      <c r="A8505" s="1">
        <v>37510</v>
      </c>
      <c r="B8505" t="str">
        <f t="shared" si="398"/>
        <v>2002</v>
      </c>
      <c r="C8505" t="str">
        <f t="shared" si="399"/>
        <v>09</v>
      </c>
      <c r="D8505" t="str">
        <f t="shared" si="400"/>
        <v>11</v>
      </c>
      <c r="E8505">
        <v>19.100000000000001</v>
      </c>
      <c r="F8505">
        <v>8.8000000000000007</v>
      </c>
      <c r="G8505">
        <v>12.1</v>
      </c>
      <c r="H8505">
        <v>34.4</v>
      </c>
      <c r="I8505">
        <v>10.7</v>
      </c>
      <c r="J8505">
        <v>11.3</v>
      </c>
      <c r="K8505">
        <v>13.7</v>
      </c>
      <c r="L8505">
        <v>64.099999999999994</v>
      </c>
      <c r="M8505">
        <v>9.1</v>
      </c>
      <c r="N8505">
        <v>23.1</v>
      </c>
      <c r="O8505">
        <v>17.600000000000001</v>
      </c>
      <c r="P8505">
        <v>39.700000000000003</v>
      </c>
      <c r="Q8505">
        <f>E8505*$Z$2+F8505*$Z$3+G8505*$Z$4+H8505*$Z$5+I8505*$Z$6+J8505*$Z$7+K8505*$Z$8+L8505*$Z$9+M8505*$Z$10+N8505*$Z$11+O8505*$Z$12+P8505*$Z$13</f>
        <v>19.033368200000002</v>
      </c>
      <c r="R8505">
        <v>618.20000000000005</v>
      </c>
    </row>
    <row r="8506" spans="1:18" x14ac:dyDescent="0.3">
      <c r="A8506" s="1">
        <v>37511</v>
      </c>
      <c r="B8506" t="str">
        <f t="shared" si="398"/>
        <v>2002</v>
      </c>
      <c r="C8506" t="str">
        <f t="shared" si="399"/>
        <v>09</v>
      </c>
      <c r="D8506" t="str">
        <f t="shared" si="400"/>
        <v>12</v>
      </c>
      <c r="E8506">
        <v>10.8</v>
      </c>
      <c r="F8506">
        <v>36.200000000000003</v>
      </c>
      <c r="G8506">
        <v>43.5</v>
      </c>
      <c r="H8506">
        <v>41.6</v>
      </c>
      <c r="I8506">
        <v>16</v>
      </c>
      <c r="J8506">
        <v>21.4</v>
      </c>
      <c r="K8506">
        <v>36.799999999999997</v>
      </c>
      <c r="L8506">
        <v>43.9</v>
      </c>
      <c r="M8506">
        <v>16.8</v>
      </c>
      <c r="N8506">
        <v>28.6</v>
      </c>
      <c r="O8506">
        <v>30.4</v>
      </c>
      <c r="P8506">
        <v>32.799999999999997</v>
      </c>
      <c r="Q8506">
        <f>E8506*$Z$2+F8506*$Z$3+G8506*$Z$4+H8506*$Z$5+I8506*$Z$6+J8506*$Z$7+K8506*$Z$8+L8506*$Z$9+M8506*$Z$10+N8506*$Z$11+O8506*$Z$12+P8506*$Z$13</f>
        <v>28.525739099999996</v>
      </c>
      <c r="R8506">
        <v>568.70000000000005</v>
      </c>
    </row>
    <row r="8507" spans="1:18" x14ac:dyDescent="0.3">
      <c r="A8507" s="1">
        <v>37512</v>
      </c>
      <c r="B8507" t="str">
        <f t="shared" si="398"/>
        <v>2002</v>
      </c>
      <c r="C8507" t="str">
        <f t="shared" si="399"/>
        <v>09</v>
      </c>
      <c r="D8507" t="str">
        <f t="shared" si="400"/>
        <v>13</v>
      </c>
      <c r="E8507">
        <v>8.6999999999999993</v>
      </c>
      <c r="F8507">
        <v>10</v>
      </c>
      <c r="G8507">
        <v>7.7</v>
      </c>
      <c r="H8507">
        <v>4.9000000000000004</v>
      </c>
      <c r="I8507">
        <v>11.8</v>
      </c>
      <c r="J8507">
        <v>12.6</v>
      </c>
      <c r="K8507">
        <v>9.6</v>
      </c>
      <c r="L8507">
        <v>14.8</v>
      </c>
      <c r="M8507">
        <v>4.4000000000000004</v>
      </c>
      <c r="N8507">
        <v>7.9</v>
      </c>
      <c r="O8507">
        <v>10.199999999999999</v>
      </c>
      <c r="P8507">
        <v>16</v>
      </c>
      <c r="Q8507">
        <f>E8507*$Z$2+F8507*$Z$3+G8507*$Z$4+H8507*$Z$5+I8507*$Z$6+J8507*$Z$7+K8507*$Z$8+L8507*$Z$9+M8507*$Z$10+N8507*$Z$11+O8507*$Z$12+P8507*$Z$13</f>
        <v>10.301883699999999</v>
      </c>
      <c r="R8507">
        <v>593.9</v>
      </c>
    </row>
    <row r="8508" spans="1:18" x14ac:dyDescent="0.3">
      <c r="A8508" s="1">
        <v>37513</v>
      </c>
      <c r="B8508" t="str">
        <f t="shared" si="398"/>
        <v>2002</v>
      </c>
      <c r="C8508" t="str">
        <f t="shared" si="399"/>
        <v>09</v>
      </c>
      <c r="D8508" t="str">
        <f t="shared" si="400"/>
        <v>14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f>E8508*$Z$2+F8508*$Z$3+G8508*$Z$4+H8508*$Z$5+I8508*$Z$6+J8508*$Z$7+K8508*$Z$8+L8508*$Z$9+M8508*$Z$10+N8508*$Z$11+O8508*$Z$12+P8508*$Z$13</f>
        <v>0</v>
      </c>
      <c r="R8508">
        <v>426</v>
      </c>
    </row>
    <row r="8509" spans="1:18" x14ac:dyDescent="0.3">
      <c r="A8509" s="1">
        <v>37514</v>
      </c>
      <c r="B8509" t="str">
        <f t="shared" si="398"/>
        <v>2002</v>
      </c>
      <c r="C8509" t="str">
        <f t="shared" si="399"/>
        <v>09</v>
      </c>
      <c r="D8509" t="str">
        <f t="shared" si="400"/>
        <v>15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f>E8509*$Z$2+F8509*$Z$3+G8509*$Z$4+H8509*$Z$5+I8509*$Z$6+J8509*$Z$7+K8509*$Z$8+L8509*$Z$9+M8509*$Z$10+N8509*$Z$11+O8509*$Z$12+P8509*$Z$13</f>
        <v>0</v>
      </c>
      <c r="R8509">
        <v>240</v>
      </c>
    </row>
    <row r="8510" spans="1:18" x14ac:dyDescent="0.3">
      <c r="A8510" s="1">
        <v>37515</v>
      </c>
      <c r="B8510" t="str">
        <f t="shared" si="398"/>
        <v>2002</v>
      </c>
      <c r="C8510" t="str">
        <f t="shared" si="399"/>
        <v>09</v>
      </c>
      <c r="D8510" t="str">
        <f t="shared" si="400"/>
        <v>16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f>E8510*$Z$2+F8510*$Z$3+G8510*$Z$4+H8510*$Z$5+I8510*$Z$6+J8510*$Z$7+K8510*$Z$8+L8510*$Z$9+M8510*$Z$10+N8510*$Z$11+O8510*$Z$12+P8510*$Z$13</f>
        <v>0</v>
      </c>
      <c r="R8510">
        <v>192.2</v>
      </c>
    </row>
    <row r="8511" spans="1:18" x14ac:dyDescent="0.3">
      <c r="A8511" s="1">
        <v>37516</v>
      </c>
      <c r="B8511" t="str">
        <f t="shared" si="398"/>
        <v>2002</v>
      </c>
      <c r="C8511" t="str">
        <f t="shared" si="399"/>
        <v>09</v>
      </c>
      <c r="D8511" t="str">
        <f t="shared" si="400"/>
        <v>17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f>E8511*$Z$2+F8511*$Z$3+G8511*$Z$4+H8511*$Z$5+I8511*$Z$6+J8511*$Z$7+K8511*$Z$8+L8511*$Z$9+M8511*$Z$10+N8511*$Z$11+O8511*$Z$12+P8511*$Z$13</f>
        <v>0</v>
      </c>
      <c r="R8511">
        <v>177</v>
      </c>
    </row>
    <row r="8512" spans="1:18" x14ac:dyDescent="0.3">
      <c r="A8512" s="1">
        <v>37517</v>
      </c>
      <c r="B8512" t="str">
        <f t="shared" si="398"/>
        <v>2002</v>
      </c>
      <c r="C8512" t="str">
        <f t="shared" si="399"/>
        <v>09</v>
      </c>
      <c r="D8512" t="str">
        <f t="shared" si="400"/>
        <v>18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f>E8512*$Z$2+F8512*$Z$3+G8512*$Z$4+H8512*$Z$5+I8512*$Z$6+J8512*$Z$7+K8512*$Z$8+L8512*$Z$9+M8512*$Z$10+N8512*$Z$11+O8512*$Z$12+P8512*$Z$13</f>
        <v>0</v>
      </c>
      <c r="R8512">
        <v>156</v>
      </c>
    </row>
    <row r="8513" spans="1:18" x14ac:dyDescent="0.3">
      <c r="A8513" s="1">
        <v>37518</v>
      </c>
      <c r="B8513" t="str">
        <f t="shared" si="398"/>
        <v>2002</v>
      </c>
      <c r="C8513" t="str">
        <f t="shared" si="399"/>
        <v>09</v>
      </c>
      <c r="D8513" t="str">
        <f t="shared" si="400"/>
        <v>19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f>E8513*$Z$2+F8513*$Z$3+G8513*$Z$4+H8513*$Z$5+I8513*$Z$6+J8513*$Z$7+K8513*$Z$8+L8513*$Z$9+M8513*$Z$10+N8513*$Z$11+O8513*$Z$12+P8513*$Z$13</f>
        <v>0</v>
      </c>
      <c r="R8513">
        <v>138</v>
      </c>
    </row>
    <row r="8514" spans="1:18" x14ac:dyDescent="0.3">
      <c r="A8514" s="1">
        <v>37519</v>
      </c>
      <c r="B8514" t="str">
        <f t="shared" si="398"/>
        <v>2002</v>
      </c>
      <c r="C8514" t="str">
        <f t="shared" si="399"/>
        <v>09</v>
      </c>
      <c r="D8514" t="str">
        <f t="shared" si="400"/>
        <v>20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f>E8514*$Z$2+F8514*$Z$3+G8514*$Z$4+H8514*$Z$5+I8514*$Z$6+J8514*$Z$7+K8514*$Z$8+L8514*$Z$9+M8514*$Z$10+N8514*$Z$11+O8514*$Z$12+P8514*$Z$13</f>
        <v>0</v>
      </c>
      <c r="R8514">
        <v>132</v>
      </c>
    </row>
    <row r="8515" spans="1:18" x14ac:dyDescent="0.3">
      <c r="A8515" s="1">
        <v>37520</v>
      </c>
      <c r="B8515" t="str">
        <f t="shared" si="398"/>
        <v>2002</v>
      </c>
      <c r="C8515" t="str">
        <f t="shared" si="399"/>
        <v>09</v>
      </c>
      <c r="D8515" t="str">
        <f t="shared" si="400"/>
        <v>21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f>E8515*$Z$2+F8515*$Z$3+G8515*$Z$4+H8515*$Z$5+I8515*$Z$6+J8515*$Z$7+K8515*$Z$8+L8515*$Z$9+M8515*$Z$10+N8515*$Z$11+O8515*$Z$12+P8515*$Z$13</f>
        <v>0</v>
      </c>
      <c r="R8515">
        <v>120</v>
      </c>
    </row>
    <row r="8516" spans="1:18" x14ac:dyDescent="0.3">
      <c r="A8516" s="1">
        <v>37521</v>
      </c>
      <c r="B8516" t="str">
        <f t="shared" si="398"/>
        <v>2002</v>
      </c>
      <c r="C8516" t="str">
        <f t="shared" si="399"/>
        <v>09</v>
      </c>
      <c r="D8516" t="str">
        <f t="shared" si="400"/>
        <v>22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f>E8516*$Z$2+F8516*$Z$3+G8516*$Z$4+H8516*$Z$5+I8516*$Z$6+J8516*$Z$7+K8516*$Z$8+L8516*$Z$9+M8516*$Z$10+N8516*$Z$11+O8516*$Z$12+P8516*$Z$13</f>
        <v>0</v>
      </c>
      <c r="R8516">
        <v>84</v>
      </c>
    </row>
    <row r="8517" spans="1:18" x14ac:dyDescent="0.3">
      <c r="A8517" s="1">
        <v>37522</v>
      </c>
      <c r="B8517" t="str">
        <f t="shared" si="398"/>
        <v>2002</v>
      </c>
      <c r="C8517" t="str">
        <f t="shared" si="399"/>
        <v>09</v>
      </c>
      <c r="D8517" t="str">
        <f t="shared" si="400"/>
        <v>23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f>E8517*$Z$2+F8517*$Z$3+G8517*$Z$4+H8517*$Z$5+I8517*$Z$6+J8517*$Z$7+K8517*$Z$8+L8517*$Z$9+M8517*$Z$10+N8517*$Z$11+O8517*$Z$12+P8517*$Z$13</f>
        <v>0</v>
      </c>
      <c r="R8517">
        <v>53.77</v>
      </c>
    </row>
    <row r="8518" spans="1:18" x14ac:dyDescent="0.3">
      <c r="A8518" s="1">
        <v>37523</v>
      </c>
      <c r="B8518" t="str">
        <f t="shared" si="398"/>
        <v>2002</v>
      </c>
      <c r="C8518" t="str">
        <f t="shared" si="399"/>
        <v>09</v>
      </c>
      <c r="D8518" t="str">
        <f t="shared" si="400"/>
        <v>24</v>
      </c>
      <c r="E8518">
        <v>0.2</v>
      </c>
      <c r="F8518">
        <v>1</v>
      </c>
      <c r="G8518">
        <v>0.5</v>
      </c>
      <c r="H8518">
        <v>0</v>
      </c>
      <c r="I8518">
        <v>2.2000000000000002</v>
      </c>
      <c r="J8518">
        <v>2.8</v>
      </c>
      <c r="K8518">
        <v>1.2</v>
      </c>
      <c r="L8518">
        <v>0</v>
      </c>
      <c r="M8518">
        <v>0.3</v>
      </c>
      <c r="N8518">
        <v>0.1</v>
      </c>
      <c r="O8518">
        <v>0</v>
      </c>
      <c r="P8518">
        <v>0</v>
      </c>
      <c r="Q8518">
        <f>E8518*$Z$2+F8518*$Z$3+G8518*$Z$4+H8518*$Z$5+I8518*$Z$6+J8518*$Z$7+K8518*$Z$8+L8518*$Z$9+M8518*$Z$10+N8518*$Z$11+O8518*$Z$12+P8518*$Z$13</f>
        <v>1.0100910999999999</v>
      </c>
      <c r="R8518">
        <v>50.13</v>
      </c>
    </row>
    <row r="8519" spans="1:18" x14ac:dyDescent="0.3">
      <c r="A8519" s="1">
        <v>37524</v>
      </c>
      <c r="B8519" t="str">
        <f t="shared" si="398"/>
        <v>2002</v>
      </c>
      <c r="C8519" t="str">
        <f t="shared" si="399"/>
        <v>09</v>
      </c>
      <c r="D8519" t="str">
        <f t="shared" si="400"/>
        <v>25</v>
      </c>
      <c r="E8519">
        <v>0.9</v>
      </c>
      <c r="F8519">
        <v>0.2</v>
      </c>
      <c r="G8519">
        <v>0</v>
      </c>
      <c r="H8519">
        <v>0.6</v>
      </c>
      <c r="I8519">
        <v>0</v>
      </c>
      <c r="J8519">
        <v>0</v>
      </c>
      <c r="K8519">
        <v>0</v>
      </c>
      <c r="L8519">
        <v>8.6</v>
      </c>
      <c r="M8519">
        <v>0</v>
      </c>
      <c r="N8519">
        <v>0</v>
      </c>
      <c r="O8519">
        <v>0</v>
      </c>
      <c r="P8519">
        <v>5.7</v>
      </c>
      <c r="Q8519">
        <f>E8519*$Z$2+F8519*$Z$3+G8519*$Z$4+H8519*$Z$5+I8519*$Z$6+J8519*$Z$7+K8519*$Z$8+L8519*$Z$9+M8519*$Z$10+N8519*$Z$11+O8519*$Z$12+P8519*$Z$13</f>
        <v>0.91727720000000001</v>
      </c>
      <c r="R8519">
        <v>47.83</v>
      </c>
    </row>
    <row r="8520" spans="1:18" x14ac:dyDescent="0.3">
      <c r="A8520" s="1">
        <v>37525</v>
      </c>
      <c r="B8520" t="str">
        <f t="shared" si="398"/>
        <v>2002</v>
      </c>
      <c r="C8520" t="str">
        <f t="shared" si="399"/>
        <v>09</v>
      </c>
      <c r="D8520" t="str">
        <f t="shared" si="400"/>
        <v>26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1.5</v>
      </c>
      <c r="M8520">
        <v>0</v>
      </c>
      <c r="N8520">
        <v>0</v>
      </c>
      <c r="O8520">
        <v>0</v>
      </c>
      <c r="P8520">
        <v>0.8</v>
      </c>
      <c r="Q8520">
        <f>E8520*$Z$2+F8520*$Z$3+G8520*$Z$4+H8520*$Z$5+I8520*$Z$6+J8520*$Z$7+K8520*$Z$8+L8520*$Z$9+M8520*$Z$10+N8520*$Z$11+O8520*$Z$12+P8520*$Z$13</f>
        <v>0.14777590000000002</v>
      </c>
      <c r="R8520">
        <v>45.41</v>
      </c>
    </row>
    <row r="8521" spans="1:18" x14ac:dyDescent="0.3">
      <c r="A8521" s="1">
        <v>37526</v>
      </c>
      <c r="B8521" t="str">
        <f t="shared" ref="B8521:B8584" si="401">TEXT(A8521,"yyyy")</f>
        <v>2002</v>
      </c>
      <c r="C8521" t="str">
        <f t="shared" ref="C8521:C8584" si="402">TEXT(A8521,"mm")</f>
        <v>09</v>
      </c>
      <c r="D8521" t="str">
        <f t="shared" si="400"/>
        <v>27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f>E8521*$Z$2+F8521*$Z$3+G8521*$Z$4+H8521*$Z$5+I8521*$Z$6+J8521*$Z$7+K8521*$Z$8+L8521*$Z$9+M8521*$Z$10+N8521*$Z$11+O8521*$Z$12+P8521*$Z$13</f>
        <v>0</v>
      </c>
      <c r="R8521">
        <v>43.67</v>
      </c>
    </row>
    <row r="8522" spans="1:18" x14ac:dyDescent="0.3">
      <c r="A8522" s="1">
        <v>37527</v>
      </c>
      <c r="B8522" t="str">
        <f t="shared" si="401"/>
        <v>2002</v>
      </c>
      <c r="C8522" t="str">
        <f t="shared" si="402"/>
        <v>09</v>
      </c>
      <c r="D8522" t="str">
        <f t="shared" si="400"/>
        <v>28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f>E8522*$Z$2+F8522*$Z$3+G8522*$Z$4+H8522*$Z$5+I8522*$Z$6+J8522*$Z$7+K8522*$Z$8+L8522*$Z$9+M8522*$Z$10+N8522*$Z$11+O8522*$Z$12+P8522*$Z$13</f>
        <v>0</v>
      </c>
      <c r="R8522">
        <v>42.3</v>
      </c>
    </row>
    <row r="8523" spans="1:18" x14ac:dyDescent="0.3">
      <c r="A8523" s="1">
        <v>37528</v>
      </c>
      <c r="B8523" t="str">
        <f t="shared" si="401"/>
        <v>2002</v>
      </c>
      <c r="C8523" t="str">
        <f t="shared" si="402"/>
        <v>09</v>
      </c>
      <c r="D8523" t="str">
        <f t="shared" si="400"/>
        <v>29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f>E8523*$Z$2+F8523*$Z$3+G8523*$Z$4+H8523*$Z$5+I8523*$Z$6+J8523*$Z$7+K8523*$Z$8+L8523*$Z$9+M8523*$Z$10+N8523*$Z$11+O8523*$Z$12+P8523*$Z$13</f>
        <v>0</v>
      </c>
      <c r="R8523">
        <v>39</v>
      </c>
    </row>
    <row r="8524" spans="1:18" x14ac:dyDescent="0.3">
      <c r="A8524" s="1">
        <v>37529</v>
      </c>
      <c r="B8524" t="str">
        <f t="shared" si="401"/>
        <v>2002</v>
      </c>
      <c r="C8524" t="str">
        <f t="shared" si="402"/>
        <v>09</v>
      </c>
      <c r="D8524" t="str">
        <f t="shared" si="400"/>
        <v>30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f>E8524*$Z$2+F8524*$Z$3+G8524*$Z$4+H8524*$Z$5+I8524*$Z$6+J8524*$Z$7+K8524*$Z$8+L8524*$Z$9+M8524*$Z$10+N8524*$Z$11+O8524*$Z$12+P8524*$Z$13</f>
        <v>0</v>
      </c>
      <c r="R8524">
        <v>35.6</v>
      </c>
    </row>
    <row r="8525" spans="1:18" x14ac:dyDescent="0.3">
      <c r="A8525" s="1">
        <v>37530</v>
      </c>
      <c r="B8525" t="str">
        <f t="shared" si="401"/>
        <v>2002</v>
      </c>
      <c r="C8525" t="str">
        <f t="shared" si="402"/>
        <v>10</v>
      </c>
      <c r="D8525" t="str">
        <f t="shared" si="400"/>
        <v>01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f>E8525*$Z$2+F8525*$Z$3+G8525*$Z$4+H8525*$Z$5+I8525*$Z$6+J8525*$Z$7+K8525*$Z$8+L8525*$Z$9+M8525*$Z$10+N8525*$Z$11+O8525*$Z$12+P8525*$Z$13</f>
        <v>0</v>
      </c>
      <c r="R8525">
        <v>34.79</v>
      </c>
    </row>
    <row r="8526" spans="1:18" x14ac:dyDescent="0.3">
      <c r="A8526" s="1">
        <v>37531</v>
      </c>
      <c r="B8526" t="str">
        <f t="shared" si="401"/>
        <v>2002</v>
      </c>
      <c r="C8526" t="str">
        <f t="shared" si="402"/>
        <v>10</v>
      </c>
      <c r="D8526" t="str">
        <f t="shared" si="400"/>
        <v>02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f>E8526*$Z$2+F8526*$Z$3+G8526*$Z$4+H8526*$Z$5+I8526*$Z$6+J8526*$Z$7+K8526*$Z$8+L8526*$Z$9+M8526*$Z$10+N8526*$Z$11+O8526*$Z$12+P8526*$Z$13</f>
        <v>0</v>
      </c>
      <c r="R8526">
        <v>33</v>
      </c>
    </row>
    <row r="8527" spans="1:18" x14ac:dyDescent="0.3">
      <c r="A8527" s="1">
        <v>37532</v>
      </c>
      <c r="B8527" t="str">
        <f t="shared" si="401"/>
        <v>2002</v>
      </c>
      <c r="C8527" t="str">
        <f t="shared" si="402"/>
        <v>10</v>
      </c>
      <c r="D8527" t="str">
        <f t="shared" ref="D8527:D8590" si="403">TEXT(A8527,"dd")</f>
        <v>03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f>E8527*$Z$2+F8527*$Z$3+G8527*$Z$4+H8527*$Z$5+I8527*$Z$6+J8527*$Z$7+K8527*$Z$8+L8527*$Z$9+M8527*$Z$10+N8527*$Z$11+O8527*$Z$12+P8527*$Z$13</f>
        <v>0</v>
      </c>
      <c r="R8527">
        <v>33.42</v>
      </c>
    </row>
    <row r="8528" spans="1:18" x14ac:dyDescent="0.3">
      <c r="A8528" s="1">
        <v>37533</v>
      </c>
      <c r="B8528" t="str">
        <f t="shared" si="401"/>
        <v>2002</v>
      </c>
      <c r="C8528" t="str">
        <f t="shared" si="402"/>
        <v>10</v>
      </c>
      <c r="D8528" t="str">
        <f t="shared" si="403"/>
        <v>04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f>E8528*$Z$2+F8528*$Z$3+G8528*$Z$4+H8528*$Z$5+I8528*$Z$6+J8528*$Z$7+K8528*$Z$8+L8528*$Z$9+M8528*$Z$10+N8528*$Z$11+O8528*$Z$12+P8528*$Z$13</f>
        <v>0</v>
      </c>
      <c r="R8528">
        <v>33.799999999999997</v>
      </c>
    </row>
    <row r="8529" spans="1:18" x14ac:dyDescent="0.3">
      <c r="A8529" s="1">
        <v>37534</v>
      </c>
      <c r="B8529" t="str">
        <f t="shared" si="401"/>
        <v>2002</v>
      </c>
      <c r="C8529" t="str">
        <f t="shared" si="402"/>
        <v>10</v>
      </c>
      <c r="D8529" t="str">
        <f t="shared" si="403"/>
        <v>05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f>E8529*$Z$2+F8529*$Z$3+G8529*$Z$4+H8529*$Z$5+I8529*$Z$6+J8529*$Z$7+K8529*$Z$8+L8529*$Z$9+M8529*$Z$10+N8529*$Z$11+O8529*$Z$12+P8529*$Z$13</f>
        <v>0</v>
      </c>
      <c r="R8529">
        <v>32.94</v>
      </c>
    </row>
    <row r="8530" spans="1:18" x14ac:dyDescent="0.3">
      <c r="A8530" s="1">
        <v>37535</v>
      </c>
      <c r="B8530" t="str">
        <f t="shared" si="401"/>
        <v>2002</v>
      </c>
      <c r="C8530" t="str">
        <f t="shared" si="402"/>
        <v>10</v>
      </c>
      <c r="D8530" t="str">
        <f t="shared" si="403"/>
        <v>06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f>E8530*$Z$2+F8530*$Z$3+G8530*$Z$4+H8530*$Z$5+I8530*$Z$6+J8530*$Z$7+K8530*$Z$8+L8530*$Z$9+M8530*$Z$10+N8530*$Z$11+O8530*$Z$12+P8530*$Z$13</f>
        <v>0</v>
      </c>
      <c r="R8530">
        <v>27</v>
      </c>
    </row>
    <row r="8531" spans="1:18" x14ac:dyDescent="0.3">
      <c r="A8531" s="1">
        <v>37536</v>
      </c>
      <c r="B8531" t="str">
        <f t="shared" si="401"/>
        <v>2002</v>
      </c>
      <c r="C8531" t="str">
        <f t="shared" si="402"/>
        <v>10</v>
      </c>
      <c r="D8531" t="str">
        <f t="shared" si="403"/>
        <v>07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f>E8531*$Z$2+F8531*$Z$3+G8531*$Z$4+H8531*$Z$5+I8531*$Z$6+J8531*$Z$7+K8531*$Z$8+L8531*$Z$9+M8531*$Z$10+N8531*$Z$11+O8531*$Z$12+P8531*$Z$13</f>
        <v>0</v>
      </c>
      <c r="R8531">
        <v>31.41</v>
      </c>
    </row>
    <row r="8532" spans="1:18" x14ac:dyDescent="0.3">
      <c r="A8532" s="1">
        <v>37537</v>
      </c>
      <c r="B8532" t="str">
        <f t="shared" si="401"/>
        <v>2002</v>
      </c>
      <c r="C8532" t="str">
        <f t="shared" si="402"/>
        <v>10</v>
      </c>
      <c r="D8532" t="str">
        <f t="shared" si="403"/>
        <v>08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f>E8532*$Z$2+F8532*$Z$3+G8532*$Z$4+H8532*$Z$5+I8532*$Z$6+J8532*$Z$7+K8532*$Z$8+L8532*$Z$9+M8532*$Z$10+N8532*$Z$11+O8532*$Z$12+P8532*$Z$13</f>
        <v>0</v>
      </c>
      <c r="R8532">
        <v>30.69</v>
      </c>
    </row>
    <row r="8533" spans="1:18" x14ac:dyDescent="0.3">
      <c r="A8533" s="1">
        <v>37538</v>
      </c>
      <c r="B8533" t="str">
        <f t="shared" si="401"/>
        <v>2002</v>
      </c>
      <c r="C8533" t="str">
        <f t="shared" si="402"/>
        <v>10</v>
      </c>
      <c r="D8533" t="str">
        <f t="shared" si="403"/>
        <v>09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f>E8533*$Z$2+F8533*$Z$3+G8533*$Z$4+H8533*$Z$5+I8533*$Z$6+J8533*$Z$7+K8533*$Z$8+L8533*$Z$9+M8533*$Z$10+N8533*$Z$11+O8533*$Z$12+P8533*$Z$13</f>
        <v>0</v>
      </c>
      <c r="R8533">
        <v>29.83</v>
      </c>
    </row>
    <row r="8534" spans="1:18" x14ac:dyDescent="0.3">
      <c r="A8534" s="1">
        <v>37539</v>
      </c>
      <c r="B8534" t="str">
        <f t="shared" si="401"/>
        <v>2002</v>
      </c>
      <c r="C8534" t="str">
        <f t="shared" si="402"/>
        <v>10</v>
      </c>
      <c r="D8534" t="str">
        <f t="shared" si="403"/>
        <v>10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f>E8534*$Z$2+F8534*$Z$3+G8534*$Z$4+H8534*$Z$5+I8534*$Z$6+J8534*$Z$7+K8534*$Z$8+L8534*$Z$9+M8534*$Z$10+N8534*$Z$11+O8534*$Z$12+P8534*$Z$13</f>
        <v>0</v>
      </c>
      <c r="R8534">
        <v>27.81</v>
      </c>
    </row>
    <row r="8535" spans="1:18" x14ac:dyDescent="0.3">
      <c r="A8535" s="1">
        <v>37540</v>
      </c>
      <c r="B8535" t="str">
        <f t="shared" si="401"/>
        <v>2002</v>
      </c>
      <c r="C8535" t="str">
        <f t="shared" si="402"/>
        <v>10</v>
      </c>
      <c r="D8535" t="str">
        <f t="shared" si="403"/>
        <v>11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f>E8535*$Z$2+F8535*$Z$3+G8535*$Z$4+H8535*$Z$5+I8535*$Z$6+J8535*$Z$7+K8535*$Z$8+L8535*$Z$9+M8535*$Z$10+N8535*$Z$11+O8535*$Z$12+P8535*$Z$13</f>
        <v>0</v>
      </c>
      <c r="R8535">
        <v>27.44</v>
      </c>
    </row>
    <row r="8536" spans="1:18" x14ac:dyDescent="0.3">
      <c r="A8536" s="1">
        <v>37541</v>
      </c>
      <c r="B8536" t="str">
        <f t="shared" si="401"/>
        <v>2002</v>
      </c>
      <c r="C8536" t="str">
        <f t="shared" si="402"/>
        <v>10</v>
      </c>
      <c r="D8536" t="str">
        <f t="shared" si="403"/>
        <v>12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f>E8536*$Z$2+F8536*$Z$3+G8536*$Z$4+H8536*$Z$5+I8536*$Z$6+J8536*$Z$7+K8536*$Z$8+L8536*$Z$9+M8536*$Z$10+N8536*$Z$11+O8536*$Z$12+P8536*$Z$13</f>
        <v>0</v>
      </c>
      <c r="R8536">
        <v>26.82</v>
      </c>
    </row>
    <row r="8537" spans="1:18" x14ac:dyDescent="0.3">
      <c r="A8537" s="1">
        <v>37542</v>
      </c>
      <c r="B8537" t="str">
        <f t="shared" si="401"/>
        <v>2002</v>
      </c>
      <c r="C8537" t="str">
        <f t="shared" si="402"/>
        <v>10</v>
      </c>
      <c r="D8537" t="str">
        <f t="shared" si="403"/>
        <v>13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f>E8537*$Z$2+F8537*$Z$3+G8537*$Z$4+H8537*$Z$5+I8537*$Z$6+J8537*$Z$7+K8537*$Z$8+L8537*$Z$9+M8537*$Z$10+N8537*$Z$11+O8537*$Z$12+P8537*$Z$13</f>
        <v>0</v>
      </c>
      <c r="R8537">
        <v>27</v>
      </c>
    </row>
    <row r="8538" spans="1:18" x14ac:dyDescent="0.3">
      <c r="A8538" s="1">
        <v>37543</v>
      </c>
      <c r="B8538" t="str">
        <f t="shared" si="401"/>
        <v>2002</v>
      </c>
      <c r="C8538" t="str">
        <f t="shared" si="402"/>
        <v>10</v>
      </c>
      <c r="D8538" t="str">
        <f t="shared" si="403"/>
        <v>14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f>E8538*$Z$2+F8538*$Z$3+G8538*$Z$4+H8538*$Z$5+I8538*$Z$6+J8538*$Z$7+K8538*$Z$8+L8538*$Z$9+M8538*$Z$10+N8538*$Z$11+O8538*$Z$12+P8538*$Z$13</f>
        <v>0</v>
      </c>
      <c r="R8538">
        <v>27</v>
      </c>
    </row>
    <row r="8539" spans="1:18" x14ac:dyDescent="0.3">
      <c r="A8539" s="1">
        <v>37544</v>
      </c>
      <c r="B8539" t="str">
        <f t="shared" si="401"/>
        <v>2002</v>
      </c>
      <c r="C8539" t="str">
        <f t="shared" si="402"/>
        <v>10</v>
      </c>
      <c r="D8539" t="str">
        <f t="shared" si="403"/>
        <v>15</v>
      </c>
      <c r="E8539">
        <v>0</v>
      </c>
      <c r="F8539">
        <v>0.4</v>
      </c>
      <c r="G8539">
        <v>1.6</v>
      </c>
      <c r="H8539">
        <v>0.3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f>E8539*$Z$2+F8539*$Z$3+G8539*$Z$4+H8539*$Z$5+I8539*$Z$6+J8539*$Z$7+K8539*$Z$8+L8539*$Z$9+M8539*$Z$10+N8539*$Z$11+O8539*$Z$12+P8539*$Z$13</f>
        <v>5.7211199999999997E-2</v>
      </c>
      <c r="R8539">
        <v>24</v>
      </c>
    </row>
    <row r="8540" spans="1:18" x14ac:dyDescent="0.3">
      <c r="A8540" s="1">
        <v>37545</v>
      </c>
      <c r="B8540" t="str">
        <f t="shared" si="401"/>
        <v>2002</v>
      </c>
      <c r="C8540" t="str">
        <f t="shared" si="402"/>
        <v>10</v>
      </c>
      <c r="D8540" t="str">
        <f t="shared" si="403"/>
        <v>16</v>
      </c>
      <c r="E8540">
        <v>0</v>
      </c>
      <c r="F8540">
        <v>0</v>
      </c>
      <c r="G8540">
        <v>0</v>
      </c>
      <c r="H8540">
        <v>0</v>
      </c>
      <c r="I8540">
        <v>3.7</v>
      </c>
      <c r="J8540">
        <v>0</v>
      </c>
      <c r="K8540">
        <v>0</v>
      </c>
      <c r="L8540">
        <v>0</v>
      </c>
      <c r="M8540">
        <v>34.5</v>
      </c>
      <c r="N8540">
        <v>0</v>
      </c>
      <c r="O8540">
        <v>0</v>
      </c>
      <c r="P8540">
        <v>0</v>
      </c>
      <c r="Q8540">
        <f>E8540*$Z$2+F8540*$Z$3+G8540*$Z$4+H8540*$Z$5+I8540*$Z$6+J8540*$Z$7+K8540*$Z$8+L8540*$Z$9+M8540*$Z$10+N8540*$Z$11+O8540*$Z$12+P8540*$Z$13</f>
        <v>3.6309582000000002</v>
      </c>
      <c r="R8540">
        <v>30.07</v>
      </c>
    </row>
    <row r="8541" spans="1:18" x14ac:dyDescent="0.3">
      <c r="A8541" s="1">
        <v>37546</v>
      </c>
      <c r="B8541" t="str">
        <f t="shared" si="401"/>
        <v>2002</v>
      </c>
      <c r="C8541" t="str">
        <f t="shared" si="402"/>
        <v>10</v>
      </c>
      <c r="D8541" t="str">
        <f t="shared" si="403"/>
        <v>17</v>
      </c>
      <c r="E8541">
        <v>8.4</v>
      </c>
      <c r="F8541">
        <v>17.100000000000001</v>
      </c>
      <c r="G8541">
        <v>25.8</v>
      </c>
      <c r="H8541">
        <v>36.200000000000003</v>
      </c>
      <c r="I8541">
        <v>4.7</v>
      </c>
      <c r="J8541">
        <v>2.9</v>
      </c>
      <c r="K8541">
        <v>15.2</v>
      </c>
      <c r="L8541">
        <v>28.3</v>
      </c>
      <c r="M8541">
        <v>14.8</v>
      </c>
      <c r="N8541">
        <v>10.3</v>
      </c>
      <c r="O8541">
        <v>9.8000000000000007</v>
      </c>
      <c r="P8541">
        <v>16.8</v>
      </c>
      <c r="Q8541">
        <f>E8541*$Z$2+F8541*$Z$3+G8541*$Z$4+H8541*$Z$5+I8541*$Z$6+J8541*$Z$7+K8541*$Z$8+L8541*$Z$9+M8541*$Z$10+N8541*$Z$11+O8541*$Z$12+P8541*$Z$13</f>
        <v>12.038492100000001</v>
      </c>
      <c r="R8541">
        <v>27.76</v>
      </c>
    </row>
    <row r="8542" spans="1:18" x14ac:dyDescent="0.3">
      <c r="A8542" s="1">
        <v>37547</v>
      </c>
      <c r="B8542" t="str">
        <f t="shared" si="401"/>
        <v>2002</v>
      </c>
      <c r="C8542" t="str">
        <f t="shared" si="402"/>
        <v>10</v>
      </c>
      <c r="D8542" t="str">
        <f t="shared" si="403"/>
        <v>18</v>
      </c>
      <c r="E8542">
        <v>15.8</v>
      </c>
      <c r="F8542">
        <v>6.4</v>
      </c>
      <c r="G8542">
        <v>1.4</v>
      </c>
      <c r="H8542">
        <v>0</v>
      </c>
      <c r="I8542">
        <v>8.6999999999999993</v>
      </c>
      <c r="J8542">
        <v>8.3000000000000007</v>
      </c>
      <c r="K8542">
        <v>5.7</v>
      </c>
      <c r="L8542">
        <v>0.2</v>
      </c>
      <c r="M8542">
        <v>3.1</v>
      </c>
      <c r="N8542">
        <v>6.4</v>
      </c>
      <c r="O8542">
        <v>7.6</v>
      </c>
      <c r="P8542">
        <v>4.3</v>
      </c>
      <c r="Q8542">
        <f>E8542*$Z$2+F8542*$Z$3+G8542*$Z$4+H8542*$Z$5+I8542*$Z$6+J8542*$Z$7+K8542*$Z$8+L8542*$Z$9+M8542*$Z$10+N8542*$Z$11+O8542*$Z$12+P8542*$Z$13</f>
        <v>6.0927591999999997</v>
      </c>
      <c r="R8542">
        <v>34.6</v>
      </c>
    </row>
    <row r="8543" spans="1:18" x14ac:dyDescent="0.3">
      <c r="A8543" s="1">
        <v>37548</v>
      </c>
      <c r="B8543" t="str">
        <f t="shared" si="401"/>
        <v>2002</v>
      </c>
      <c r="C8543" t="str">
        <f t="shared" si="402"/>
        <v>10</v>
      </c>
      <c r="D8543" t="str">
        <f t="shared" si="403"/>
        <v>19</v>
      </c>
      <c r="E8543">
        <v>2.6</v>
      </c>
      <c r="F8543">
        <v>9</v>
      </c>
      <c r="G8543">
        <v>1</v>
      </c>
      <c r="H8543">
        <v>0</v>
      </c>
      <c r="I8543">
        <v>22.7</v>
      </c>
      <c r="J8543">
        <v>28.9</v>
      </c>
      <c r="K8543">
        <v>13</v>
      </c>
      <c r="L8543">
        <v>0</v>
      </c>
      <c r="M8543">
        <v>3.5</v>
      </c>
      <c r="N8543">
        <v>1.5</v>
      </c>
      <c r="O8543">
        <v>0</v>
      </c>
      <c r="P8543">
        <v>0</v>
      </c>
      <c r="Q8543">
        <f>E8543*$Z$2+F8543*$Z$3+G8543*$Z$4+H8543*$Z$5+I8543*$Z$6+J8543*$Z$7+K8543*$Z$8+L8543*$Z$9+M8543*$Z$10+N8543*$Z$11+O8543*$Z$12+P8543*$Z$13</f>
        <v>10.475031</v>
      </c>
      <c r="R8543">
        <v>114.1</v>
      </c>
    </row>
    <row r="8544" spans="1:18" x14ac:dyDescent="0.3">
      <c r="A8544" s="1">
        <v>37549</v>
      </c>
      <c r="B8544" t="str">
        <f t="shared" si="401"/>
        <v>2002</v>
      </c>
      <c r="C8544" t="str">
        <f t="shared" si="402"/>
        <v>10</v>
      </c>
      <c r="D8544" t="str">
        <f t="shared" si="403"/>
        <v>20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f>E8544*$Z$2+F8544*$Z$3+G8544*$Z$4+H8544*$Z$5+I8544*$Z$6+J8544*$Z$7+K8544*$Z$8+L8544*$Z$9+M8544*$Z$10+N8544*$Z$11+O8544*$Z$12+P8544*$Z$13</f>
        <v>0</v>
      </c>
      <c r="R8544">
        <v>93</v>
      </c>
    </row>
    <row r="8545" spans="1:18" x14ac:dyDescent="0.3">
      <c r="A8545" s="1">
        <v>37550</v>
      </c>
      <c r="B8545" t="str">
        <f t="shared" si="401"/>
        <v>2002</v>
      </c>
      <c r="C8545" t="str">
        <f t="shared" si="402"/>
        <v>10</v>
      </c>
      <c r="D8545" t="str">
        <f t="shared" si="403"/>
        <v>21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f>E8545*$Z$2+F8545*$Z$3+G8545*$Z$4+H8545*$Z$5+I8545*$Z$6+J8545*$Z$7+K8545*$Z$8+L8545*$Z$9+M8545*$Z$10+N8545*$Z$11+O8545*$Z$12+P8545*$Z$13</f>
        <v>0</v>
      </c>
      <c r="R8545">
        <v>90</v>
      </c>
    </row>
    <row r="8546" spans="1:18" x14ac:dyDescent="0.3">
      <c r="A8546" s="1">
        <v>37551</v>
      </c>
      <c r="B8546" t="str">
        <f t="shared" si="401"/>
        <v>2002</v>
      </c>
      <c r="C8546" t="str">
        <f t="shared" si="402"/>
        <v>10</v>
      </c>
      <c r="D8546" t="str">
        <f t="shared" si="403"/>
        <v>22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f>E8546*$Z$2+F8546*$Z$3+G8546*$Z$4+H8546*$Z$5+I8546*$Z$6+J8546*$Z$7+K8546*$Z$8+L8546*$Z$9+M8546*$Z$10+N8546*$Z$11+O8546*$Z$12+P8546*$Z$13</f>
        <v>0</v>
      </c>
      <c r="R8546">
        <v>46.21</v>
      </c>
    </row>
    <row r="8547" spans="1:18" x14ac:dyDescent="0.3">
      <c r="A8547" s="1">
        <v>37552</v>
      </c>
      <c r="B8547" t="str">
        <f t="shared" si="401"/>
        <v>2002</v>
      </c>
      <c r="C8547" t="str">
        <f t="shared" si="402"/>
        <v>10</v>
      </c>
      <c r="D8547" t="str">
        <f t="shared" si="403"/>
        <v>23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f>E8547*$Z$2+F8547*$Z$3+G8547*$Z$4+H8547*$Z$5+I8547*$Z$6+J8547*$Z$7+K8547*$Z$8+L8547*$Z$9+M8547*$Z$10+N8547*$Z$11+O8547*$Z$12+P8547*$Z$13</f>
        <v>0</v>
      </c>
      <c r="R8547">
        <v>45.29</v>
      </c>
    </row>
    <row r="8548" spans="1:18" x14ac:dyDescent="0.3">
      <c r="A8548" s="1">
        <v>37553</v>
      </c>
      <c r="B8548" t="str">
        <f t="shared" si="401"/>
        <v>2002</v>
      </c>
      <c r="C8548" t="str">
        <f t="shared" si="402"/>
        <v>10</v>
      </c>
      <c r="D8548" t="str">
        <f t="shared" si="403"/>
        <v>24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f>E8548*$Z$2+F8548*$Z$3+G8548*$Z$4+H8548*$Z$5+I8548*$Z$6+J8548*$Z$7+K8548*$Z$8+L8548*$Z$9+M8548*$Z$10+N8548*$Z$11+O8548*$Z$12+P8548*$Z$13</f>
        <v>0</v>
      </c>
      <c r="R8548">
        <v>44.24</v>
      </c>
    </row>
    <row r="8549" spans="1:18" x14ac:dyDescent="0.3">
      <c r="A8549" s="1">
        <v>37554</v>
      </c>
      <c r="B8549" t="str">
        <f t="shared" si="401"/>
        <v>2002</v>
      </c>
      <c r="C8549" t="str">
        <f t="shared" si="402"/>
        <v>10</v>
      </c>
      <c r="D8549" t="str">
        <f t="shared" si="403"/>
        <v>25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f>E8549*$Z$2+F8549*$Z$3+G8549*$Z$4+H8549*$Z$5+I8549*$Z$6+J8549*$Z$7+K8549*$Z$8+L8549*$Z$9+M8549*$Z$10+N8549*$Z$11+O8549*$Z$12+P8549*$Z$13</f>
        <v>0</v>
      </c>
      <c r="R8549">
        <v>42.29</v>
      </c>
    </row>
    <row r="8550" spans="1:18" x14ac:dyDescent="0.3">
      <c r="A8550" s="1">
        <v>37555</v>
      </c>
      <c r="B8550" t="str">
        <f t="shared" si="401"/>
        <v>2002</v>
      </c>
      <c r="C8550" t="str">
        <f t="shared" si="402"/>
        <v>10</v>
      </c>
      <c r="D8550" t="str">
        <f t="shared" si="403"/>
        <v>26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f>E8550*$Z$2+F8550*$Z$3+G8550*$Z$4+H8550*$Z$5+I8550*$Z$6+J8550*$Z$7+K8550*$Z$8+L8550*$Z$9+M8550*$Z$10+N8550*$Z$11+O8550*$Z$12+P8550*$Z$13</f>
        <v>0</v>
      </c>
      <c r="R8550">
        <v>40.9</v>
      </c>
    </row>
    <row r="8551" spans="1:18" x14ac:dyDescent="0.3">
      <c r="A8551" s="1">
        <v>37556</v>
      </c>
      <c r="B8551" t="str">
        <f t="shared" si="401"/>
        <v>2002</v>
      </c>
      <c r="C8551" t="str">
        <f t="shared" si="402"/>
        <v>10</v>
      </c>
      <c r="D8551" t="str">
        <f t="shared" si="403"/>
        <v>27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f>E8551*$Z$2+F8551*$Z$3+G8551*$Z$4+H8551*$Z$5+I8551*$Z$6+J8551*$Z$7+K8551*$Z$8+L8551*$Z$9+M8551*$Z$10+N8551*$Z$11+O8551*$Z$12+P8551*$Z$13</f>
        <v>0</v>
      </c>
      <c r="R8551">
        <v>39</v>
      </c>
    </row>
    <row r="8552" spans="1:18" x14ac:dyDescent="0.3">
      <c r="A8552" s="1">
        <v>37557</v>
      </c>
      <c r="B8552" t="str">
        <f t="shared" si="401"/>
        <v>2002</v>
      </c>
      <c r="C8552" t="str">
        <f t="shared" si="402"/>
        <v>10</v>
      </c>
      <c r="D8552" t="str">
        <f t="shared" si="403"/>
        <v>28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f>E8552*$Z$2+F8552*$Z$3+G8552*$Z$4+H8552*$Z$5+I8552*$Z$6+J8552*$Z$7+K8552*$Z$8+L8552*$Z$9+M8552*$Z$10+N8552*$Z$11+O8552*$Z$12+P8552*$Z$13</f>
        <v>0</v>
      </c>
      <c r="R8552">
        <v>38.369999999999997</v>
      </c>
    </row>
    <row r="8553" spans="1:18" x14ac:dyDescent="0.3">
      <c r="A8553" s="1">
        <v>37558</v>
      </c>
      <c r="B8553" t="str">
        <f t="shared" si="401"/>
        <v>2002</v>
      </c>
      <c r="C8553" t="str">
        <f t="shared" si="402"/>
        <v>10</v>
      </c>
      <c r="D8553" t="str">
        <f t="shared" si="403"/>
        <v>29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f>E8553*$Z$2+F8553*$Z$3+G8553*$Z$4+H8553*$Z$5+I8553*$Z$6+J8553*$Z$7+K8553*$Z$8+L8553*$Z$9+M8553*$Z$10+N8553*$Z$11+O8553*$Z$12+P8553*$Z$13</f>
        <v>0</v>
      </c>
      <c r="R8553">
        <v>36.22</v>
      </c>
    </row>
    <row r="8554" spans="1:18" x14ac:dyDescent="0.3">
      <c r="A8554" s="1">
        <v>37559</v>
      </c>
      <c r="B8554" t="str">
        <f t="shared" si="401"/>
        <v>2002</v>
      </c>
      <c r="C8554" t="str">
        <f t="shared" si="402"/>
        <v>10</v>
      </c>
      <c r="D8554" t="str">
        <f t="shared" si="403"/>
        <v>30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f>E8554*$Z$2+F8554*$Z$3+G8554*$Z$4+H8554*$Z$5+I8554*$Z$6+J8554*$Z$7+K8554*$Z$8+L8554*$Z$9+M8554*$Z$10+N8554*$Z$11+O8554*$Z$12+P8554*$Z$13</f>
        <v>0</v>
      </c>
      <c r="R8554">
        <v>33.82</v>
      </c>
    </row>
    <row r="8555" spans="1:18" x14ac:dyDescent="0.3">
      <c r="A8555" s="1">
        <v>37560</v>
      </c>
      <c r="B8555" t="str">
        <f t="shared" si="401"/>
        <v>2002</v>
      </c>
      <c r="C8555" t="str">
        <f t="shared" si="402"/>
        <v>10</v>
      </c>
      <c r="D8555" t="str">
        <f t="shared" si="403"/>
        <v>31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f>E8555*$Z$2+F8555*$Z$3+G8555*$Z$4+H8555*$Z$5+I8555*$Z$6+J8555*$Z$7+K8555*$Z$8+L8555*$Z$9+M8555*$Z$10+N8555*$Z$11+O8555*$Z$12+P8555*$Z$13</f>
        <v>0</v>
      </c>
      <c r="R8555">
        <v>30.88</v>
      </c>
    </row>
    <row r="8556" spans="1:18" x14ac:dyDescent="0.3">
      <c r="A8556" s="1">
        <v>37561</v>
      </c>
      <c r="B8556" t="str">
        <f t="shared" si="401"/>
        <v>2002</v>
      </c>
      <c r="C8556" t="str">
        <f t="shared" si="402"/>
        <v>11</v>
      </c>
      <c r="D8556" t="str">
        <f t="shared" si="403"/>
        <v>01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f>E8556*$Z$2+F8556*$Z$3+G8556*$Z$4+H8556*$Z$5+I8556*$Z$6+J8556*$Z$7+K8556*$Z$8+L8556*$Z$9+M8556*$Z$10+N8556*$Z$11+O8556*$Z$12+P8556*$Z$13</f>
        <v>0</v>
      </c>
      <c r="R8556">
        <v>29.48</v>
      </c>
    </row>
    <row r="8557" spans="1:18" x14ac:dyDescent="0.3">
      <c r="A8557" s="1">
        <v>37562</v>
      </c>
      <c r="B8557" t="str">
        <f t="shared" si="401"/>
        <v>2002</v>
      </c>
      <c r="C8557" t="str">
        <f t="shared" si="402"/>
        <v>11</v>
      </c>
      <c r="D8557" t="str">
        <f t="shared" si="403"/>
        <v>02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f>E8557*$Z$2+F8557*$Z$3+G8557*$Z$4+H8557*$Z$5+I8557*$Z$6+J8557*$Z$7+K8557*$Z$8+L8557*$Z$9+M8557*$Z$10+N8557*$Z$11+O8557*$Z$12+P8557*$Z$13</f>
        <v>0</v>
      </c>
      <c r="R8557">
        <v>28.32</v>
      </c>
    </row>
    <row r="8558" spans="1:18" x14ac:dyDescent="0.3">
      <c r="A8558" s="1">
        <v>37563</v>
      </c>
      <c r="B8558" t="str">
        <f t="shared" si="401"/>
        <v>2002</v>
      </c>
      <c r="C8558" t="str">
        <f t="shared" si="402"/>
        <v>11</v>
      </c>
      <c r="D8558" t="str">
        <f t="shared" si="403"/>
        <v>03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f>E8558*$Z$2+F8558*$Z$3+G8558*$Z$4+H8558*$Z$5+I8558*$Z$6+J8558*$Z$7+K8558*$Z$8+L8558*$Z$9+M8558*$Z$10+N8558*$Z$11+O8558*$Z$12+P8558*$Z$13</f>
        <v>0</v>
      </c>
      <c r="R8558">
        <v>27.8</v>
      </c>
    </row>
    <row r="8559" spans="1:18" x14ac:dyDescent="0.3">
      <c r="A8559" s="1">
        <v>37564</v>
      </c>
      <c r="B8559" t="str">
        <f t="shared" si="401"/>
        <v>2002</v>
      </c>
      <c r="C8559" t="str">
        <f t="shared" si="402"/>
        <v>11</v>
      </c>
      <c r="D8559" t="str">
        <f t="shared" si="403"/>
        <v>04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f>E8559*$Z$2+F8559*$Z$3+G8559*$Z$4+H8559*$Z$5+I8559*$Z$6+J8559*$Z$7+K8559*$Z$8+L8559*$Z$9+M8559*$Z$10+N8559*$Z$11+O8559*$Z$12+P8559*$Z$13</f>
        <v>0</v>
      </c>
      <c r="R8559">
        <v>27</v>
      </c>
    </row>
    <row r="8560" spans="1:18" x14ac:dyDescent="0.3">
      <c r="A8560" s="1">
        <v>37565</v>
      </c>
      <c r="B8560" t="str">
        <f t="shared" si="401"/>
        <v>2002</v>
      </c>
      <c r="C8560" t="str">
        <f t="shared" si="402"/>
        <v>11</v>
      </c>
      <c r="D8560" t="str">
        <f t="shared" si="403"/>
        <v>05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f>E8560*$Z$2+F8560*$Z$3+G8560*$Z$4+H8560*$Z$5+I8560*$Z$6+J8560*$Z$7+K8560*$Z$8+L8560*$Z$9+M8560*$Z$10+N8560*$Z$11+O8560*$Z$12+P8560*$Z$13</f>
        <v>0</v>
      </c>
      <c r="R8560">
        <v>24.98</v>
      </c>
    </row>
    <row r="8561" spans="1:18" x14ac:dyDescent="0.3">
      <c r="A8561" s="1">
        <v>37566</v>
      </c>
      <c r="B8561" t="str">
        <f t="shared" si="401"/>
        <v>2002</v>
      </c>
      <c r="C8561" t="str">
        <f t="shared" si="402"/>
        <v>11</v>
      </c>
      <c r="D8561" t="str">
        <f t="shared" si="403"/>
        <v>06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f>E8561*$Z$2+F8561*$Z$3+G8561*$Z$4+H8561*$Z$5+I8561*$Z$6+J8561*$Z$7+K8561*$Z$8+L8561*$Z$9+M8561*$Z$10+N8561*$Z$11+O8561*$Z$12+P8561*$Z$13</f>
        <v>0</v>
      </c>
      <c r="R8561">
        <v>24.65</v>
      </c>
    </row>
    <row r="8562" spans="1:18" x14ac:dyDescent="0.3">
      <c r="A8562" s="1">
        <v>37567</v>
      </c>
      <c r="B8562" t="str">
        <f t="shared" si="401"/>
        <v>2002</v>
      </c>
      <c r="C8562" t="str">
        <f t="shared" si="402"/>
        <v>11</v>
      </c>
      <c r="D8562" t="str">
        <f t="shared" si="403"/>
        <v>07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f>E8562*$Z$2+F8562*$Z$3+G8562*$Z$4+H8562*$Z$5+I8562*$Z$6+J8562*$Z$7+K8562*$Z$8+L8562*$Z$9+M8562*$Z$10+N8562*$Z$11+O8562*$Z$12+P8562*$Z$13</f>
        <v>0</v>
      </c>
      <c r="R8562">
        <v>23.85</v>
      </c>
    </row>
    <row r="8563" spans="1:18" x14ac:dyDescent="0.3">
      <c r="A8563" s="1">
        <v>37568</v>
      </c>
      <c r="B8563" t="str">
        <f t="shared" si="401"/>
        <v>2002</v>
      </c>
      <c r="C8563" t="str">
        <f t="shared" si="402"/>
        <v>11</v>
      </c>
      <c r="D8563" t="str">
        <f t="shared" si="403"/>
        <v>08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f>E8563*$Z$2+F8563*$Z$3+G8563*$Z$4+H8563*$Z$5+I8563*$Z$6+J8563*$Z$7+K8563*$Z$8+L8563*$Z$9+M8563*$Z$10+N8563*$Z$11+O8563*$Z$12+P8563*$Z$13</f>
        <v>0</v>
      </c>
      <c r="R8563">
        <v>23.6</v>
      </c>
    </row>
    <row r="8564" spans="1:18" x14ac:dyDescent="0.3">
      <c r="A8564" s="1">
        <v>37569</v>
      </c>
      <c r="B8564" t="str">
        <f t="shared" si="401"/>
        <v>2002</v>
      </c>
      <c r="C8564" t="str">
        <f t="shared" si="402"/>
        <v>11</v>
      </c>
      <c r="D8564" t="str">
        <f t="shared" si="403"/>
        <v>09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f>E8564*$Z$2+F8564*$Z$3+G8564*$Z$4+H8564*$Z$5+I8564*$Z$6+J8564*$Z$7+K8564*$Z$8+L8564*$Z$9+M8564*$Z$10+N8564*$Z$11+O8564*$Z$12+P8564*$Z$13</f>
        <v>0</v>
      </c>
      <c r="R8564">
        <v>23.37</v>
      </c>
    </row>
    <row r="8565" spans="1:18" x14ac:dyDescent="0.3">
      <c r="A8565" s="1">
        <v>37570</v>
      </c>
      <c r="B8565" t="str">
        <f t="shared" si="401"/>
        <v>2002</v>
      </c>
      <c r="C8565" t="str">
        <f t="shared" si="402"/>
        <v>11</v>
      </c>
      <c r="D8565" t="str">
        <f t="shared" si="403"/>
        <v>10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f>E8565*$Z$2+F8565*$Z$3+G8565*$Z$4+H8565*$Z$5+I8565*$Z$6+J8565*$Z$7+K8565*$Z$8+L8565*$Z$9+M8565*$Z$10+N8565*$Z$11+O8565*$Z$12+P8565*$Z$13</f>
        <v>0</v>
      </c>
      <c r="R8565">
        <v>23.8</v>
      </c>
    </row>
    <row r="8566" spans="1:18" x14ac:dyDescent="0.3">
      <c r="A8566" s="1">
        <v>37571</v>
      </c>
      <c r="B8566" t="str">
        <f t="shared" si="401"/>
        <v>2002</v>
      </c>
      <c r="C8566" t="str">
        <f t="shared" si="402"/>
        <v>11</v>
      </c>
      <c r="D8566" t="str">
        <f t="shared" si="403"/>
        <v>11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f>E8566*$Z$2+F8566*$Z$3+G8566*$Z$4+H8566*$Z$5+I8566*$Z$6+J8566*$Z$7+K8566*$Z$8+L8566*$Z$9+M8566*$Z$10+N8566*$Z$11+O8566*$Z$12+P8566*$Z$13</f>
        <v>0</v>
      </c>
      <c r="R8566">
        <v>23.11</v>
      </c>
    </row>
    <row r="8567" spans="1:18" x14ac:dyDescent="0.3">
      <c r="A8567" s="1">
        <v>37572</v>
      </c>
      <c r="B8567" t="str">
        <f t="shared" si="401"/>
        <v>2002</v>
      </c>
      <c r="C8567" t="str">
        <f t="shared" si="402"/>
        <v>11</v>
      </c>
      <c r="D8567" t="str">
        <f t="shared" si="403"/>
        <v>12</v>
      </c>
      <c r="E8567">
        <v>0.8</v>
      </c>
      <c r="F8567">
        <v>0</v>
      </c>
      <c r="G8567">
        <v>0</v>
      </c>
      <c r="H8567">
        <v>0</v>
      </c>
      <c r="I8567">
        <v>3.2</v>
      </c>
      <c r="J8567">
        <v>0</v>
      </c>
      <c r="K8567">
        <v>0</v>
      </c>
      <c r="L8567">
        <v>0</v>
      </c>
      <c r="M8567">
        <v>0.8</v>
      </c>
      <c r="N8567">
        <v>0.1</v>
      </c>
      <c r="O8567">
        <v>0.2</v>
      </c>
      <c r="P8567">
        <v>0</v>
      </c>
      <c r="Q8567">
        <f>E8567*$Z$2+F8567*$Z$3+G8567*$Z$4+H8567*$Z$5+I8567*$Z$6+J8567*$Z$7+K8567*$Z$8+L8567*$Z$9+M8567*$Z$10+N8567*$Z$11+O8567*$Z$12+P8567*$Z$13</f>
        <v>0.42788630000000005</v>
      </c>
      <c r="R8567">
        <v>23.05</v>
      </c>
    </row>
    <row r="8568" spans="1:18" x14ac:dyDescent="0.3">
      <c r="A8568" s="1">
        <v>37573</v>
      </c>
      <c r="B8568" t="str">
        <f t="shared" si="401"/>
        <v>2002</v>
      </c>
      <c r="C8568" t="str">
        <f t="shared" si="402"/>
        <v>11</v>
      </c>
      <c r="D8568" t="str">
        <f t="shared" si="403"/>
        <v>13</v>
      </c>
      <c r="E8568">
        <v>1.1000000000000001</v>
      </c>
      <c r="F8568">
        <v>0.3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f>E8568*$Z$2+F8568*$Z$3+G8568*$Z$4+H8568*$Z$5+I8568*$Z$6+J8568*$Z$7+K8568*$Z$8+L8568*$Z$9+M8568*$Z$10+N8568*$Z$11+O8568*$Z$12+P8568*$Z$13</f>
        <v>2.9630400000000001E-2</v>
      </c>
      <c r="R8568">
        <v>21.28</v>
      </c>
    </row>
    <row r="8569" spans="1:18" x14ac:dyDescent="0.3">
      <c r="A8569" s="1">
        <v>37574</v>
      </c>
      <c r="B8569" t="str">
        <f t="shared" si="401"/>
        <v>2002</v>
      </c>
      <c r="C8569" t="str">
        <f t="shared" si="402"/>
        <v>11</v>
      </c>
      <c r="D8569" t="str">
        <f t="shared" si="403"/>
        <v>14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f>E8569*$Z$2+F8569*$Z$3+G8569*$Z$4+H8569*$Z$5+I8569*$Z$6+J8569*$Z$7+K8569*$Z$8+L8569*$Z$9+M8569*$Z$10+N8569*$Z$11+O8569*$Z$12+P8569*$Z$13</f>
        <v>0</v>
      </c>
      <c r="R8569">
        <v>18.8</v>
      </c>
    </row>
    <row r="8570" spans="1:18" x14ac:dyDescent="0.3">
      <c r="A8570" s="1">
        <v>37575</v>
      </c>
      <c r="B8570" t="str">
        <f t="shared" si="401"/>
        <v>2002</v>
      </c>
      <c r="C8570" t="str">
        <f t="shared" si="402"/>
        <v>11</v>
      </c>
      <c r="D8570" t="str">
        <f t="shared" si="403"/>
        <v>15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f>E8570*$Z$2+F8570*$Z$3+G8570*$Z$4+H8570*$Z$5+I8570*$Z$6+J8570*$Z$7+K8570*$Z$8+L8570*$Z$9+M8570*$Z$10+N8570*$Z$11+O8570*$Z$12+P8570*$Z$13</f>
        <v>0</v>
      </c>
      <c r="R8570">
        <v>18.5</v>
      </c>
    </row>
    <row r="8571" spans="1:18" x14ac:dyDescent="0.3">
      <c r="A8571" s="1">
        <v>37576</v>
      </c>
      <c r="B8571" t="str">
        <f t="shared" si="401"/>
        <v>2002</v>
      </c>
      <c r="C8571" t="str">
        <f t="shared" si="402"/>
        <v>11</v>
      </c>
      <c r="D8571" t="str">
        <f t="shared" si="403"/>
        <v>16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f>E8571*$Z$2+F8571*$Z$3+G8571*$Z$4+H8571*$Z$5+I8571*$Z$6+J8571*$Z$7+K8571*$Z$8+L8571*$Z$9+M8571*$Z$10+N8571*$Z$11+O8571*$Z$12+P8571*$Z$13</f>
        <v>0</v>
      </c>
      <c r="R8571">
        <v>18.5</v>
      </c>
    </row>
    <row r="8572" spans="1:18" x14ac:dyDescent="0.3">
      <c r="A8572" s="1">
        <v>37577</v>
      </c>
      <c r="B8572" t="str">
        <f t="shared" si="401"/>
        <v>2002</v>
      </c>
      <c r="C8572" t="str">
        <f t="shared" si="402"/>
        <v>11</v>
      </c>
      <c r="D8572" t="str">
        <f t="shared" si="403"/>
        <v>17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f>E8572*$Z$2+F8572*$Z$3+G8572*$Z$4+H8572*$Z$5+I8572*$Z$6+J8572*$Z$7+K8572*$Z$8+L8572*$Z$9+M8572*$Z$10+N8572*$Z$11+O8572*$Z$12+P8572*$Z$13</f>
        <v>0</v>
      </c>
      <c r="R8572">
        <v>18</v>
      </c>
    </row>
    <row r="8573" spans="1:18" x14ac:dyDescent="0.3">
      <c r="A8573" s="1">
        <v>37578</v>
      </c>
      <c r="B8573" t="str">
        <f t="shared" si="401"/>
        <v>2002</v>
      </c>
      <c r="C8573" t="str">
        <f t="shared" si="402"/>
        <v>11</v>
      </c>
      <c r="D8573" t="str">
        <f t="shared" si="403"/>
        <v>18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f>E8573*$Z$2+F8573*$Z$3+G8573*$Z$4+H8573*$Z$5+I8573*$Z$6+J8573*$Z$7+K8573*$Z$8+L8573*$Z$9+M8573*$Z$10+N8573*$Z$11+O8573*$Z$12+P8573*$Z$13</f>
        <v>0</v>
      </c>
      <c r="R8573">
        <v>20.12</v>
      </c>
    </row>
    <row r="8574" spans="1:18" x14ac:dyDescent="0.3">
      <c r="A8574" s="1">
        <v>37579</v>
      </c>
      <c r="B8574" t="str">
        <f t="shared" si="401"/>
        <v>2002</v>
      </c>
      <c r="C8574" t="str">
        <f t="shared" si="402"/>
        <v>11</v>
      </c>
      <c r="D8574" t="str">
        <f t="shared" si="403"/>
        <v>19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f>E8574*$Z$2+F8574*$Z$3+G8574*$Z$4+H8574*$Z$5+I8574*$Z$6+J8574*$Z$7+K8574*$Z$8+L8574*$Z$9+M8574*$Z$10+N8574*$Z$11+O8574*$Z$12+P8574*$Z$13</f>
        <v>0</v>
      </c>
      <c r="R8574">
        <v>18</v>
      </c>
    </row>
    <row r="8575" spans="1:18" x14ac:dyDescent="0.3">
      <c r="A8575" s="1">
        <v>37580</v>
      </c>
      <c r="B8575" t="str">
        <f t="shared" si="401"/>
        <v>2002</v>
      </c>
      <c r="C8575" t="str">
        <f t="shared" si="402"/>
        <v>11</v>
      </c>
      <c r="D8575" t="str">
        <f t="shared" si="403"/>
        <v>20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f>E8575*$Z$2+F8575*$Z$3+G8575*$Z$4+H8575*$Z$5+I8575*$Z$6+J8575*$Z$7+K8575*$Z$8+L8575*$Z$9+M8575*$Z$10+N8575*$Z$11+O8575*$Z$12+P8575*$Z$13</f>
        <v>0</v>
      </c>
      <c r="R8575">
        <v>19.53</v>
      </c>
    </row>
    <row r="8576" spans="1:18" x14ac:dyDescent="0.3">
      <c r="A8576" s="1">
        <v>37581</v>
      </c>
      <c r="B8576" t="str">
        <f t="shared" si="401"/>
        <v>2002</v>
      </c>
      <c r="C8576" t="str">
        <f t="shared" si="402"/>
        <v>11</v>
      </c>
      <c r="D8576" t="str">
        <f t="shared" si="403"/>
        <v>21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f>E8576*$Z$2+F8576*$Z$3+G8576*$Z$4+H8576*$Z$5+I8576*$Z$6+J8576*$Z$7+K8576*$Z$8+L8576*$Z$9+M8576*$Z$10+N8576*$Z$11+O8576*$Z$12+P8576*$Z$13</f>
        <v>0</v>
      </c>
      <c r="R8576">
        <v>13.16</v>
      </c>
    </row>
    <row r="8577" spans="1:18" x14ac:dyDescent="0.3">
      <c r="A8577" s="1">
        <v>37582</v>
      </c>
      <c r="B8577" t="str">
        <f t="shared" si="401"/>
        <v>2002</v>
      </c>
      <c r="C8577" t="str">
        <f t="shared" si="402"/>
        <v>11</v>
      </c>
      <c r="D8577" t="str">
        <f t="shared" si="403"/>
        <v>22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f>E8577*$Z$2+F8577*$Z$3+G8577*$Z$4+H8577*$Z$5+I8577*$Z$6+J8577*$Z$7+K8577*$Z$8+L8577*$Z$9+M8577*$Z$10+N8577*$Z$11+O8577*$Z$12+P8577*$Z$13</f>
        <v>0</v>
      </c>
      <c r="R8577">
        <v>13.18</v>
      </c>
    </row>
    <row r="8578" spans="1:18" x14ac:dyDescent="0.3">
      <c r="A8578" s="1">
        <v>37583</v>
      </c>
      <c r="B8578" t="str">
        <f t="shared" si="401"/>
        <v>2002</v>
      </c>
      <c r="C8578" t="str">
        <f t="shared" si="402"/>
        <v>11</v>
      </c>
      <c r="D8578" t="str">
        <f t="shared" si="403"/>
        <v>23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f>E8578*$Z$2+F8578*$Z$3+G8578*$Z$4+H8578*$Z$5+I8578*$Z$6+J8578*$Z$7+K8578*$Z$8+L8578*$Z$9+M8578*$Z$10+N8578*$Z$11+O8578*$Z$12+P8578*$Z$13</f>
        <v>0</v>
      </c>
      <c r="R8578">
        <v>12.6</v>
      </c>
    </row>
    <row r="8579" spans="1:18" x14ac:dyDescent="0.3">
      <c r="A8579" s="1">
        <v>37584</v>
      </c>
      <c r="B8579" t="str">
        <f t="shared" si="401"/>
        <v>2002</v>
      </c>
      <c r="C8579" t="str">
        <f t="shared" si="402"/>
        <v>11</v>
      </c>
      <c r="D8579" t="str">
        <f t="shared" si="403"/>
        <v>24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f>E8579*$Z$2+F8579*$Z$3+G8579*$Z$4+H8579*$Z$5+I8579*$Z$6+J8579*$Z$7+K8579*$Z$8+L8579*$Z$9+M8579*$Z$10+N8579*$Z$11+O8579*$Z$12+P8579*$Z$13</f>
        <v>0</v>
      </c>
      <c r="R8579">
        <v>12.5</v>
      </c>
    </row>
    <row r="8580" spans="1:18" x14ac:dyDescent="0.3">
      <c r="A8580" s="1">
        <v>37585</v>
      </c>
      <c r="B8580" t="str">
        <f t="shared" si="401"/>
        <v>2002</v>
      </c>
      <c r="C8580" t="str">
        <f t="shared" si="402"/>
        <v>11</v>
      </c>
      <c r="D8580" t="str">
        <f t="shared" si="403"/>
        <v>25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f>E8580*$Z$2+F8580*$Z$3+G8580*$Z$4+H8580*$Z$5+I8580*$Z$6+J8580*$Z$7+K8580*$Z$8+L8580*$Z$9+M8580*$Z$10+N8580*$Z$11+O8580*$Z$12+P8580*$Z$13</f>
        <v>0</v>
      </c>
      <c r="R8580">
        <v>12.58</v>
      </c>
    </row>
    <row r="8581" spans="1:18" x14ac:dyDescent="0.3">
      <c r="A8581" s="1">
        <v>37586</v>
      </c>
      <c r="B8581" t="str">
        <f t="shared" si="401"/>
        <v>2002</v>
      </c>
      <c r="C8581" t="str">
        <f t="shared" si="402"/>
        <v>11</v>
      </c>
      <c r="D8581" t="str">
        <f t="shared" si="403"/>
        <v>26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f>E8581*$Z$2+F8581*$Z$3+G8581*$Z$4+H8581*$Z$5+I8581*$Z$6+J8581*$Z$7+K8581*$Z$8+L8581*$Z$9+M8581*$Z$10+N8581*$Z$11+O8581*$Z$12+P8581*$Z$13</f>
        <v>0</v>
      </c>
      <c r="R8581">
        <v>12.27</v>
      </c>
    </row>
    <row r="8582" spans="1:18" x14ac:dyDescent="0.3">
      <c r="A8582" s="1">
        <v>37587</v>
      </c>
      <c r="B8582" t="str">
        <f t="shared" si="401"/>
        <v>2002</v>
      </c>
      <c r="C8582" t="str">
        <f t="shared" si="402"/>
        <v>11</v>
      </c>
      <c r="D8582" t="str">
        <f t="shared" si="403"/>
        <v>27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f>E8582*$Z$2+F8582*$Z$3+G8582*$Z$4+H8582*$Z$5+I8582*$Z$6+J8582*$Z$7+K8582*$Z$8+L8582*$Z$9+M8582*$Z$10+N8582*$Z$11+O8582*$Z$12+P8582*$Z$13</f>
        <v>0</v>
      </c>
      <c r="R8582">
        <v>12.08</v>
      </c>
    </row>
    <row r="8583" spans="1:18" x14ac:dyDescent="0.3">
      <c r="A8583" s="1">
        <v>37588</v>
      </c>
      <c r="B8583" t="str">
        <f t="shared" si="401"/>
        <v>2002</v>
      </c>
      <c r="C8583" t="str">
        <f t="shared" si="402"/>
        <v>11</v>
      </c>
      <c r="D8583" t="str">
        <f t="shared" si="403"/>
        <v>28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f>E8583*$Z$2+F8583*$Z$3+G8583*$Z$4+H8583*$Z$5+I8583*$Z$6+J8583*$Z$7+K8583*$Z$8+L8583*$Z$9+M8583*$Z$10+N8583*$Z$11+O8583*$Z$12+P8583*$Z$13</f>
        <v>0</v>
      </c>
      <c r="R8583">
        <v>11.81</v>
      </c>
    </row>
    <row r="8584" spans="1:18" x14ac:dyDescent="0.3">
      <c r="A8584" s="1">
        <v>37589</v>
      </c>
      <c r="B8584" t="str">
        <f t="shared" si="401"/>
        <v>2002</v>
      </c>
      <c r="C8584" t="str">
        <f t="shared" si="402"/>
        <v>11</v>
      </c>
      <c r="D8584" t="str">
        <f t="shared" si="403"/>
        <v>29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f>E8584*$Z$2+F8584*$Z$3+G8584*$Z$4+H8584*$Z$5+I8584*$Z$6+J8584*$Z$7+K8584*$Z$8+L8584*$Z$9+M8584*$Z$10+N8584*$Z$11+O8584*$Z$12+P8584*$Z$13</f>
        <v>0</v>
      </c>
      <c r="R8584">
        <v>11.5</v>
      </c>
    </row>
    <row r="8585" spans="1:18" x14ac:dyDescent="0.3">
      <c r="A8585" s="1">
        <v>37590</v>
      </c>
      <c r="B8585" t="str">
        <f t="shared" ref="B8585:B8648" si="404">TEXT(A8585,"yyyy")</f>
        <v>2002</v>
      </c>
      <c r="C8585" t="str">
        <f t="shared" ref="C8585:C8648" si="405">TEXT(A8585,"mm")</f>
        <v>11</v>
      </c>
      <c r="D8585" t="str">
        <f t="shared" si="403"/>
        <v>30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f>E8585*$Z$2+F8585*$Z$3+G8585*$Z$4+H8585*$Z$5+I8585*$Z$6+J8585*$Z$7+K8585*$Z$8+L8585*$Z$9+M8585*$Z$10+N8585*$Z$11+O8585*$Z$12+P8585*$Z$13</f>
        <v>0</v>
      </c>
      <c r="R8585">
        <v>11.44</v>
      </c>
    </row>
    <row r="8586" spans="1:18" x14ac:dyDescent="0.3">
      <c r="A8586" s="1">
        <v>37591</v>
      </c>
      <c r="B8586" t="str">
        <f t="shared" si="404"/>
        <v>2002</v>
      </c>
      <c r="C8586" t="str">
        <f t="shared" si="405"/>
        <v>12</v>
      </c>
      <c r="D8586" t="str">
        <f t="shared" si="403"/>
        <v>01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f>E8586*$Z$2+F8586*$Z$3+G8586*$Z$4+H8586*$Z$5+I8586*$Z$6+J8586*$Z$7+K8586*$Z$8+L8586*$Z$9+M8586*$Z$10+N8586*$Z$11+O8586*$Z$12+P8586*$Z$13</f>
        <v>0</v>
      </c>
      <c r="R8586">
        <v>8.8000000000000007</v>
      </c>
    </row>
    <row r="8587" spans="1:18" x14ac:dyDescent="0.3">
      <c r="A8587" s="1">
        <v>37592</v>
      </c>
      <c r="B8587" t="str">
        <f t="shared" si="404"/>
        <v>2002</v>
      </c>
      <c r="C8587" t="str">
        <f t="shared" si="405"/>
        <v>12</v>
      </c>
      <c r="D8587" t="str">
        <f t="shared" si="403"/>
        <v>02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f>E8587*$Z$2+F8587*$Z$3+G8587*$Z$4+H8587*$Z$5+I8587*$Z$6+J8587*$Z$7+K8587*$Z$8+L8587*$Z$9+M8587*$Z$10+N8587*$Z$11+O8587*$Z$12+P8587*$Z$13</f>
        <v>0</v>
      </c>
      <c r="R8587">
        <v>11.2</v>
      </c>
    </row>
    <row r="8588" spans="1:18" x14ac:dyDescent="0.3">
      <c r="A8588" s="1">
        <v>37593</v>
      </c>
      <c r="B8588" t="str">
        <f t="shared" si="404"/>
        <v>2002</v>
      </c>
      <c r="C8588" t="str">
        <f t="shared" si="405"/>
        <v>12</v>
      </c>
      <c r="D8588" t="str">
        <f t="shared" si="403"/>
        <v>03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f>E8588*$Z$2+F8588*$Z$3+G8588*$Z$4+H8588*$Z$5+I8588*$Z$6+J8588*$Z$7+K8588*$Z$8+L8588*$Z$9+M8588*$Z$10+N8588*$Z$11+O8588*$Z$12+P8588*$Z$13</f>
        <v>0</v>
      </c>
      <c r="R8588">
        <v>10.85</v>
      </c>
    </row>
    <row r="8589" spans="1:18" x14ac:dyDescent="0.3">
      <c r="A8589" s="1">
        <v>37594</v>
      </c>
      <c r="B8589" t="str">
        <f t="shared" si="404"/>
        <v>2002</v>
      </c>
      <c r="C8589" t="str">
        <f t="shared" si="405"/>
        <v>12</v>
      </c>
      <c r="D8589" t="str">
        <f t="shared" si="403"/>
        <v>04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f>E8589*$Z$2+F8589*$Z$3+G8589*$Z$4+H8589*$Z$5+I8589*$Z$6+J8589*$Z$7+K8589*$Z$8+L8589*$Z$9+M8589*$Z$10+N8589*$Z$11+O8589*$Z$12+P8589*$Z$13</f>
        <v>0</v>
      </c>
      <c r="R8589">
        <v>10.9</v>
      </c>
    </row>
    <row r="8590" spans="1:18" x14ac:dyDescent="0.3">
      <c r="A8590" s="1">
        <v>37595</v>
      </c>
      <c r="B8590" t="str">
        <f t="shared" si="404"/>
        <v>2002</v>
      </c>
      <c r="C8590" t="str">
        <f t="shared" si="405"/>
        <v>12</v>
      </c>
      <c r="D8590" t="str">
        <f t="shared" si="403"/>
        <v>05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f>E8590*$Z$2+F8590*$Z$3+G8590*$Z$4+H8590*$Z$5+I8590*$Z$6+J8590*$Z$7+K8590*$Z$8+L8590*$Z$9+M8590*$Z$10+N8590*$Z$11+O8590*$Z$12+P8590*$Z$13</f>
        <v>0</v>
      </c>
      <c r="R8590">
        <v>10.9</v>
      </c>
    </row>
    <row r="8591" spans="1:18" x14ac:dyDescent="0.3">
      <c r="A8591" s="1">
        <v>37596</v>
      </c>
      <c r="B8591" t="str">
        <f t="shared" si="404"/>
        <v>2002</v>
      </c>
      <c r="C8591" t="str">
        <f t="shared" si="405"/>
        <v>12</v>
      </c>
      <c r="D8591" t="str">
        <f t="shared" ref="D8591:D8654" si="406">TEXT(A8591,"dd")</f>
        <v>06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f>E8591*$Z$2+F8591*$Z$3+G8591*$Z$4+H8591*$Z$5+I8591*$Z$6+J8591*$Z$7+K8591*$Z$8+L8591*$Z$9+M8591*$Z$10+N8591*$Z$11+O8591*$Z$12+P8591*$Z$13</f>
        <v>0</v>
      </c>
      <c r="R8591">
        <v>8.4</v>
      </c>
    </row>
    <row r="8592" spans="1:18" x14ac:dyDescent="0.3">
      <c r="A8592" s="1">
        <v>37597</v>
      </c>
      <c r="B8592" t="str">
        <f t="shared" si="404"/>
        <v>2002</v>
      </c>
      <c r="C8592" t="str">
        <f t="shared" si="405"/>
        <v>12</v>
      </c>
      <c r="D8592" t="str">
        <f t="shared" si="406"/>
        <v>07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f>E8592*$Z$2+F8592*$Z$3+G8592*$Z$4+H8592*$Z$5+I8592*$Z$6+J8592*$Z$7+K8592*$Z$8+L8592*$Z$9+M8592*$Z$10+N8592*$Z$11+O8592*$Z$12+P8592*$Z$13</f>
        <v>0</v>
      </c>
      <c r="R8592">
        <v>10.67</v>
      </c>
    </row>
    <row r="8593" spans="1:18" x14ac:dyDescent="0.3">
      <c r="A8593" s="1">
        <v>37598</v>
      </c>
      <c r="B8593" t="str">
        <f t="shared" si="404"/>
        <v>2002</v>
      </c>
      <c r="C8593" t="str">
        <f t="shared" si="405"/>
        <v>12</v>
      </c>
      <c r="D8593" t="str">
        <f t="shared" si="406"/>
        <v>08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f>E8593*$Z$2+F8593*$Z$3+G8593*$Z$4+H8593*$Z$5+I8593*$Z$6+J8593*$Z$7+K8593*$Z$8+L8593*$Z$9+M8593*$Z$10+N8593*$Z$11+O8593*$Z$12+P8593*$Z$13</f>
        <v>0</v>
      </c>
      <c r="R8593">
        <v>8.1999999999999993</v>
      </c>
    </row>
    <row r="8594" spans="1:18" x14ac:dyDescent="0.3">
      <c r="A8594" s="1">
        <v>37599</v>
      </c>
      <c r="B8594" t="str">
        <f t="shared" si="404"/>
        <v>2002</v>
      </c>
      <c r="C8594" t="str">
        <f t="shared" si="405"/>
        <v>12</v>
      </c>
      <c r="D8594" t="str">
        <f t="shared" si="406"/>
        <v>09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f>E8594*$Z$2+F8594*$Z$3+G8594*$Z$4+H8594*$Z$5+I8594*$Z$6+J8594*$Z$7+K8594*$Z$8+L8594*$Z$9+M8594*$Z$10+N8594*$Z$11+O8594*$Z$12+P8594*$Z$13</f>
        <v>0</v>
      </c>
      <c r="R8594">
        <v>10.210000000000001</v>
      </c>
    </row>
    <row r="8595" spans="1:18" x14ac:dyDescent="0.3">
      <c r="A8595" s="1">
        <v>37600</v>
      </c>
      <c r="B8595" t="str">
        <f t="shared" si="404"/>
        <v>2002</v>
      </c>
      <c r="C8595" t="str">
        <f t="shared" si="405"/>
        <v>12</v>
      </c>
      <c r="D8595" t="str">
        <f t="shared" si="406"/>
        <v>10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f>E8595*$Z$2+F8595*$Z$3+G8595*$Z$4+H8595*$Z$5+I8595*$Z$6+J8595*$Z$7+K8595*$Z$8+L8595*$Z$9+M8595*$Z$10+N8595*$Z$11+O8595*$Z$12+P8595*$Z$13</f>
        <v>0</v>
      </c>
      <c r="R8595">
        <v>9.98</v>
      </c>
    </row>
    <row r="8596" spans="1:18" x14ac:dyDescent="0.3">
      <c r="A8596" s="1">
        <v>37601</v>
      </c>
      <c r="B8596" t="str">
        <f t="shared" si="404"/>
        <v>2002</v>
      </c>
      <c r="C8596" t="str">
        <f t="shared" si="405"/>
        <v>12</v>
      </c>
      <c r="D8596" t="str">
        <f t="shared" si="406"/>
        <v>11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f>E8596*$Z$2+F8596*$Z$3+G8596*$Z$4+H8596*$Z$5+I8596*$Z$6+J8596*$Z$7+K8596*$Z$8+L8596*$Z$9+M8596*$Z$10+N8596*$Z$11+O8596*$Z$12+P8596*$Z$13</f>
        <v>0</v>
      </c>
      <c r="R8596">
        <v>9.92</v>
      </c>
    </row>
    <row r="8597" spans="1:18" x14ac:dyDescent="0.3">
      <c r="A8597" s="1">
        <v>37602</v>
      </c>
      <c r="B8597" t="str">
        <f t="shared" si="404"/>
        <v>2002</v>
      </c>
      <c r="C8597" t="str">
        <f t="shared" si="405"/>
        <v>12</v>
      </c>
      <c r="D8597" t="str">
        <f t="shared" si="406"/>
        <v>12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f>E8597*$Z$2+F8597*$Z$3+G8597*$Z$4+H8597*$Z$5+I8597*$Z$6+J8597*$Z$7+K8597*$Z$8+L8597*$Z$9+M8597*$Z$10+N8597*$Z$11+O8597*$Z$12+P8597*$Z$13</f>
        <v>0</v>
      </c>
      <c r="R8597">
        <v>9.98</v>
      </c>
    </row>
    <row r="8598" spans="1:18" x14ac:dyDescent="0.3">
      <c r="A8598" s="1">
        <v>37603</v>
      </c>
      <c r="B8598" t="str">
        <f t="shared" si="404"/>
        <v>2002</v>
      </c>
      <c r="C8598" t="str">
        <f t="shared" si="405"/>
        <v>12</v>
      </c>
      <c r="D8598" t="str">
        <f t="shared" si="406"/>
        <v>13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f>E8598*$Z$2+F8598*$Z$3+G8598*$Z$4+H8598*$Z$5+I8598*$Z$6+J8598*$Z$7+K8598*$Z$8+L8598*$Z$9+M8598*$Z$10+N8598*$Z$11+O8598*$Z$12+P8598*$Z$13</f>
        <v>0</v>
      </c>
      <c r="R8598">
        <v>9.91</v>
      </c>
    </row>
    <row r="8599" spans="1:18" x14ac:dyDescent="0.3">
      <c r="A8599" s="1">
        <v>37604</v>
      </c>
      <c r="B8599" t="str">
        <f t="shared" si="404"/>
        <v>2002</v>
      </c>
      <c r="C8599" t="str">
        <f t="shared" si="405"/>
        <v>12</v>
      </c>
      <c r="D8599" t="str">
        <f t="shared" si="406"/>
        <v>14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f>E8599*$Z$2+F8599*$Z$3+G8599*$Z$4+H8599*$Z$5+I8599*$Z$6+J8599*$Z$7+K8599*$Z$8+L8599*$Z$9+M8599*$Z$10+N8599*$Z$11+O8599*$Z$12+P8599*$Z$13</f>
        <v>0</v>
      </c>
      <c r="R8599">
        <v>9.8800000000000008</v>
      </c>
    </row>
    <row r="8600" spans="1:18" x14ac:dyDescent="0.3">
      <c r="A8600" s="1">
        <v>37605</v>
      </c>
      <c r="B8600" t="str">
        <f t="shared" si="404"/>
        <v>2002</v>
      </c>
      <c r="C8600" t="str">
        <f t="shared" si="405"/>
        <v>12</v>
      </c>
      <c r="D8600" t="str">
        <f t="shared" si="406"/>
        <v>15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f>E8600*$Z$2+F8600*$Z$3+G8600*$Z$4+H8600*$Z$5+I8600*$Z$6+J8600*$Z$7+K8600*$Z$8+L8600*$Z$9+M8600*$Z$10+N8600*$Z$11+O8600*$Z$12+P8600*$Z$13</f>
        <v>0</v>
      </c>
      <c r="R8600">
        <v>7</v>
      </c>
    </row>
    <row r="8601" spans="1:18" x14ac:dyDescent="0.3">
      <c r="A8601" s="1">
        <v>37606</v>
      </c>
      <c r="B8601" t="str">
        <f t="shared" si="404"/>
        <v>2002</v>
      </c>
      <c r="C8601" t="str">
        <f t="shared" si="405"/>
        <v>12</v>
      </c>
      <c r="D8601" t="str">
        <f t="shared" si="406"/>
        <v>16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f>E8601*$Z$2+F8601*$Z$3+G8601*$Z$4+H8601*$Z$5+I8601*$Z$6+J8601*$Z$7+K8601*$Z$8+L8601*$Z$9+M8601*$Z$10+N8601*$Z$11+O8601*$Z$12+P8601*$Z$13</f>
        <v>0</v>
      </c>
      <c r="R8601">
        <v>9.77</v>
      </c>
    </row>
    <row r="8602" spans="1:18" x14ac:dyDescent="0.3">
      <c r="A8602" s="1">
        <v>37607</v>
      </c>
      <c r="B8602" t="str">
        <f t="shared" si="404"/>
        <v>2002</v>
      </c>
      <c r="C8602" t="str">
        <f t="shared" si="405"/>
        <v>12</v>
      </c>
      <c r="D8602" t="str">
        <f t="shared" si="406"/>
        <v>17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f>E8602*$Z$2+F8602*$Z$3+G8602*$Z$4+H8602*$Z$5+I8602*$Z$6+J8602*$Z$7+K8602*$Z$8+L8602*$Z$9+M8602*$Z$10+N8602*$Z$11+O8602*$Z$12+P8602*$Z$13</f>
        <v>0</v>
      </c>
      <c r="R8602">
        <v>8.7100000000000009</v>
      </c>
    </row>
    <row r="8603" spans="1:18" x14ac:dyDescent="0.3">
      <c r="A8603" s="1">
        <v>37608</v>
      </c>
      <c r="B8603" t="str">
        <f t="shared" si="404"/>
        <v>2002</v>
      </c>
      <c r="C8603" t="str">
        <f t="shared" si="405"/>
        <v>12</v>
      </c>
      <c r="D8603" t="str">
        <f t="shared" si="406"/>
        <v>18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f>E8603*$Z$2+F8603*$Z$3+G8603*$Z$4+H8603*$Z$5+I8603*$Z$6+J8603*$Z$7+K8603*$Z$8+L8603*$Z$9+M8603*$Z$10+N8603*$Z$11+O8603*$Z$12+P8603*$Z$13</f>
        <v>0</v>
      </c>
      <c r="R8603">
        <v>7.18</v>
      </c>
    </row>
    <row r="8604" spans="1:18" x14ac:dyDescent="0.3">
      <c r="A8604" s="1">
        <v>37609</v>
      </c>
      <c r="B8604" t="str">
        <f t="shared" si="404"/>
        <v>2002</v>
      </c>
      <c r="C8604" t="str">
        <f t="shared" si="405"/>
        <v>12</v>
      </c>
      <c r="D8604" t="str">
        <f t="shared" si="406"/>
        <v>19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f>E8604*$Z$2+F8604*$Z$3+G8604*$Z$4+H8604*$Z$5+I8604*$Z$6+J8604*$Z$7+K8604*$Z$8+L8604*$Z$9+M8604*$Z$10+N8604*$Z$11+O8604*$Z$12+P8604*$Z$13</f>
        <v>0</v>
      </c>
      <c r="R8604">
        <v>5.18</v>
      </c>
    </row>
    <row r="8605" spans="1:18" x14ac:dyDescent="0.3">
      <c r="A8605" s="1">
        <v>37610</v>
      </c>
      <c r="B8605" t="str">
        <f t="shared" si="404"/>
        <v>2002</v>
      </c>
      <c r="C8605" t="str">
        <f t="shared" si="405"/>
        <v>12</v>
      </c>
      <c r="D8605" t="str">
        <f t="shared" si="406"/>
        <v>20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f>E8605*$Z$2+F8605*$Z$3+G8605*$Z$4+H8605*$Z$5+I8605*$Z$6+J8605*$Z$7+K8605*$Z$8+L8605*$Z$9+M8605*$Z$10+N8605*$Z$11+O8605*$Z$12+P8605*$Z$13</f>
        <v>0</v>
      </c>
      <c r="R8605">
        <v>5.2</v>
      </c>
    </row>
    <row r="8606" spans="1:18" x14ac:dyDescent="0.3">
      <c r="A8606" s="1">
        <v>37611</v>
      </c>
      <c r="B8606" t="str">
        <f t="shared" si="404"/>
        <v>2002</v>
      </c>
      <c r="C8606" t="str">
        <f t="shared" si="405"/>
        <v>12</v>
      </c>
      <c r="D8606" t="str">
        <f t="shared" si="406"/>
        <v>21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f>E8606*$Z$2+F8606*$Z$3+G8606*$Z$4+H8606*$Z$5+I8606*$Z$6+J8606*$Z$7+K8606*$Z$8+L8606*$Z$9+M8606*$Z$10+N8606*$Z$11+O8606*$Z$12+P8606*$Z$13</f>
        <v>0</v>
      </c>
      <c r="R8606">
        <v>5.04</v>
      </c>
    </row>
    <row r="8607" spans="1:18" x14ac:dyDescent="0.3">
      <c r="A8607" s="1">
        <v>37612</v>
      </c>
      <c r="B8607" t="str">
        <f t="shared" si="404"/>
        <v>2002</v>
      </c>
      <c r="C8607" t="str">
        <f t="shared" si="405"/>
        <v>12</v>
      </c>
      <c r="D8607" t="str">
        <f t="shared" si="406"/>
        <v>22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f>E8607*$Z$2+F8607*$Z$3+G8607*$Z$4+H8607*$Z$5+I8607*$Z$6+J8607*$Z$7+K8607*$Z$8+L8607*$Z$9+M8607*$Z$10+N8607*$Z$11+O8607*$Z$12+P8607*$Z$13</f>
        <v>0</v>
      </c>
      <c r="R8607">
        <v>6</v>
      </c>
    </row>
    <row r="8608" spans="1:18" x14ac:dyDescent="0.3">
      <c r="A8608" s="1">
        <v>37613</v>
      </c>
      <c r="B8608" t="str">
        <f t="shared" si="404"/>
        <v>2002</v>
      </c>
      <c r="C8608" t="str">
        <f t="shared" si="405"/>
        <v>12</v>
      </c>
      <c r="D8608" t="str">
        <f t="shared" si="406"/>
        <v>23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f>E8608*$Z$2+F8608*$Z$3+G8608*$Z$4+H8608*$Z$5+I8608*$Z$6+J8608*$Z$7+K8608*$Z$8+L8608*$Z$9+M8608*$Z$10+N8608*$Z$11+O8608*$Z$12+P8608*$Z$13</f>
        <v>0</v>
      </c>
      <c r="R8608">
        <v>5.16</v>
      </c>
    </row>
    <row r="8609" spans="1:18" x14ac:dyDescent="0.3">
      <c r="A8609" s="1">
        <v>37614</v>
      </c>
      <c r="B8609" t="str">
        <f t="shared" si="404"/>
        <v>2002</v>
      </c>
      <c r="C8609" t="str">
        <f t="shared" si="405"/>
        <v>12</v>
      </c>
      <c r="D8609" t="str">
        <f t="shared" si="406"/>
        <v>24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0.4</v>
      </c>
      <c r="K8609">
        <v>1.1000000000000001</v>
      </c>
      <c r="L8609">
        <v>0</v>
      </c>
      <c r="M8609">
        <v>0</v>
      </c>
      <c r="N8609">
        <v>2.2000000000000002</v>
      </c>
      <c r="O8609">
        <v>1.9</v>
      </c>
      <c r="P8609">
        <v>0.2</v>
      </c>
      <c r="Q8609">
        <f>E8609*$Z$2+F8609*$Z$3+G8609*$Z$4+H8609*$Z$5+I8609*$Z$6+J8609*$Z$7+K8609*$Z$8+L8609*$Z$9+M8609*$Z$10+N8609*$Z$11+O8609*$Z$12+P8609*$Z$13</f>
        <v>0.797041</v>
      </c>
      <c r="R8609">
        <v>5.2</v>
      </c>
    </row>
    <row r="8610" spans="1:18" x14ac:dyDescent="0.3">
      <c r="A8610" s="1">
        <v>37615</v>
      </c>
      <c r="B8610" t="str">
        <f t="shared" si="404"/>
        <v>2002</v>
      </c>
      <c r="C8610" t="str">
        <f t="shared" si="405"/>
        <v>12</v>
      </c>
      <c r="D8610" t="str">
        <f t="shared" si="406"/>
        <v>25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f>E8610*$Z$2+F8610*$Z$3+G8610*$Z$4+H8610*$Z$5+I8610*$Z$6+J8610*$Z$7+K8610*$Z$8+L8610*$Z$9+M8610*$Z$10+N8610*$Z$11+O8610*$Z$12+P8610*$Z$13</f>
        <v>0</v>
      </c>
      <c r="R8610">
        <v>6</v>
      </c>
    </row>
    <row r="8611" spans="1:18" x14ac:dyDescent="0.3">
      <c r="A8611" s="1">
        <v>37616</v>
      </c>
      <c r="B8611" t="str">
        <f t="shared" si="404"/>
        <v>2002</v>
      </c>
      <c r="C8611" t="str">
        <f t="shared" si="405"/>
        <v>12</v>
      </c>
      <c r="D8611" t="str">
        <f t="shared" si="406"/>
        <v>26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f>E8611*$Z$2+F8611*$Z$3+G8611*$Z$4+H8611*$Z$5+I8611*$Z$6+J8611*$Z$7+K8611*$Z$8+L8611*$Z$9+M8611*$Z$10+N8611*$Z$11+O8611*$Z$12+P8611*$Z$13</f>
        <v>0</v>
      </c>
      <c r="R8611">
        <v>5.0140000000000002</v>
      </c>
    </row>
    <row r="8612" spans="1:18" x14ac:dyDescent="0.3">
      <c r="A8612" s="1">
        <v>37617</v>
      </c>
      <c r="B8612" t="str">
        <f t="shared" si="404"/>
        <v>2002</v>
      </c>
      <c r="C8612" t="str">
        <f t="shared" si="405"/>
        <v>12</v>
      </c>
      <c r="D8612" t="str">
        <f t="shared" si="406"/>
        <v>27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f>E8612*$Z$2+F8612*$Z$3+G8612*$Z$4+H8612*$Z$5+I8612*$Z$6+J8612*$Z$7+K8612*$Z$8+L8612*$Z$9+M8612*$Z$10+N8612*$Z$11+O8612*$Z$12+P8612*$Z$13</f>
        <v>0</v>
      </c>
      <c r="R8612">
        <v>4.78</v>
      </c>
    </row>
    <row r="8613" spans="1:18" x14ac:dyDescent="0.3">
      <c r="A8613" s="1">
        <v>37618</v>
      </c>
      <c r="B8613" t="str">
        <f t="shared" si="404"/>
        <v>2002</v>
      </c>
      <c r="C8613" t="str">
        <f t="shared" si="405"/>
        <v>12</v>
      </c>
      <c r="D8613" t="str">
        <f t="shared" si="406"/>
        <v>28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f>E8613*$Z$2+F8613*$Z$3+G8613*$Z$4+H8613*$Z$5+I8613*$Z$6+J8613*$Z$7+K8613*$Z$8+L8613*$Z$9+M8613*$Z$10+N8613*$Z$11+O8613*$Z$12+P8613*$Z$13</f>
        <v>0</v>
      </c>
      <c r="R8613">
        <v>5.07</v>
      </c>
    </row>
    <row r="8614" spans="1:18" x14ac:dyDescent="0.3">
      <c r="A8614" s="1">
        <v>37619</v>
      </c>
      <c r="B8614" t="str">
        <f t="shared" si="404"/>
        <v>2002</v>
      </c>
      <c r="C8614" t="str">
        <f t="shared" si="405"/>
        <v>12</v>
      </c>
      <c r="D8614" t="str">
        <f t="shared" si="406"/>
        <v>29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f>E8614*$Z$2+F8614*$Z$3+G8614*$Z$4+H8614*$Z$5+I8614*$Z$6+J8614*$Z$7+K8614*$Z$8+L8614*$Z$9+M8614*$Z$10+N8614*$Z$11+O8614*$Z$12+P8614*$Z$13</f>
        <v>0</v>
      </c>
      <c r="R8614">
        <v>7</v>
      </c>
    </row>
    <row r="8615" spans="1:18" x14ac:dyDescent="0.3">
      <c r="A8615" s="1">
        <v>37620</v>
      </c>
      <c r="B8615" t="str">
        <f t="shared" si="404"/>
        <v>2002</v>
      </c>
      <c r="C8615" t="str">
        <f t="shared" si="405"/>
        <v>12</v>
      </c>
      <c r="D8615" t="str">
        <f t="shared" si="406"/>
        <v>30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f>E8615*$Z$2+F8615*$Z$3+G8615*$Z$4+H8615*$Z$5+I8615*$Z$6+J8615*$Z$7+K8615*$Z$8+L8615*$Z$9+M8615*$Z$10+N8615*$Z$11+O8615*$Z$12+P8615*$Z$13</f>
        <v>0</v>
      </c>
      <c r="R8615">
        <v>4.8600000000000003</v>
      </c>
    </row>
    <row r="8616" spans="1:18" x14ac:dyDescent="0.3">
      <c r="A8616" s="1">
        <v>37621</v>
      </c>
      <c r="B8616" t="str">
        <f t="shared" si="404"/>
        <v>2002</v>
      </c>
      <c r="C8616" t="str">
        <f t="shared" si="405"/>
        <v>12</v>
      </c>
      <c r="D8616" t="str">
        <f t="shared" si="406"/>
        <v>31</v>
      </c>
      <c r="E8616">
        <v>2</v>
      </c>
      <c r="F8616">
        <v>0.4</v>
      </c>
      <c r="G8616">
        <v>0</v>
      </c>
      <c r="H8616">
        <v>0</v>
      </c>
      <c r="I8616">
        <v>0.4</v>
      </c>
      <c r="J8616">
        <v>0.5</v>
      </c>
      <c r="K8616">
        <v>1.5</v>
      </c>
      <c r="L8616">
        <v>0</v>
      </c>
      <c r="M8616">
        <v>0</v>
      </c>
      <c r="N8616">
        <v>3</v>
      </c>
      <c r="O8616">
        <v>2.6</v>
      </c>
      <c r="P8616">
        <v>0.3</v>
      </c>
      <c r="Q8616">
        <f>E8616*$Z$2+F8616*$Z$3+G8616*$Z$4+H8616*$Z$5+I8616*$Z$6+J8616*$Z$7+K8616*$Z$8+L8616*$Z$9+M8616*$Z$10+N8616*$Z$11+O8616*$Z$12+P8616*$Z$13</f>
        <v>1.1649388000000001</v>
      </c>
      <c r="R8616">
        <v>4.87</v>
      </c>
    </row>
    <row r="8617" spans="1:18" x14ac:dyDescent="0.3">
      <c r="A8617" s="1">
        <v>37622</v>
      </c>
      <c r="B8617" t="str">
        <f t="shared" si="404"/>
        <v>2003</v>
      </c>
      <c r="C8617" t="str">
        <f t="shared" si="405"/>
        <v>01</v>
      </c>
      <c r="D8617" t="str">
        <f t="shared" si="406"/>
        <v>01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0.4</v>
      </c>
      <c r="L8617">
        <v>2</v>
      </c>
      <c r="M8617">
        <v>0</v>
      </c>
      <c r="N8617">
        <v>0</v>
      </c>
      <c r="O8617">
        <v>0</v>
      </c>
      <c r="P8617">
        <v>0.9</v>
      </c>
      <c r="Q8617">
        <f>E8617*$Z$2+F8617*$Z$3+G8617*$Z$4+H8617*$Z$5+I8617*$Z$6+J8617*$Z$7+K8617*$Z$8+L8617*$Z$9+M8617*$Z$10+N8617*$Z$11+O8617*$Z$12+P8617*$Z$13</f>
        <v>0.25750040000000002</v>
      </c>
      <c r="R8617">
        <v>5.0999999999999996</v>
      </c>
    </row>
    <row r="8618" spans="1:18" x14ac:dyDescent="0.3">
      <c r="A8618" s="1">
        <v>37623</v>
      </c>
      <c r="B8618" t="str">
        <f t="shared" si="404"/>
        <v>2003</v>
      </c>
      <c r="C8618" t="str">
        <f t="shared" si="405"/>
        <v>01</v>
      </c>
      <c r="D8618" t="str">
        <f t="shared" si="406"/>
        <v>02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f>E8618*$Z$2+F8618*$Z$3+G8618*$Z$4+H8618*$Z$5+I8618*$Z$6+J8618*$Z$7+K8618*$Z$8+L8618*$Z$9+M8618*$Z$10+N8618*$Z$11+O8618*$Z$12+P8618*$Z$13</f>
        <v>0</v>
      </c>
      <c r="R8618">
        <v>4.84</v>
      </c>
    </row>
    <row r="8619" spans="1:18" x14ac:dyDescent="0.3">
      <c r="A8619" s="1">
        <v>37624</v>
      </c>
      <c r="B8619" t="str">
        <f t="shared" si="404"/>
        <v>2003</v>
      </c>
      <c r="C8619" t="str">
        <f t="shared" si="405"/>
        <v>01</v>
      </c>
      <c r="D8619" t="str">
        <f t="shared" si="406"/>
        <v>03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f>E8619*$Z$2+F8619*$Z$3+G8619*$Z$4+H8619*$Z$5+I8619*$Z$6+J8619*$Z$7+K8619*$Z$8+L8619*$Z$9+M8619*$Z$10+N8619*$Z$11+O8619*$Z$12+P8619*$Z$13</f>
        <v>0</v>
      </c>
      <c r="R8619">
        <v>5.16</v>
      </c>
    </row>
    <row r="8620" spans="1:18" x14ac:dyDescent="0.3">
      <c r="A8620" s="1">
        <v>37625</v>
      </c>
      <c r="B8620" t="str">
        <f t="shared" si="404"/>
        <v>2003</v>
      </c>
      <c r="C8620" t="str">
        <f t="shared" si="405"/>
        <v>01</v>
      </c>
      <c r="D8620" t="str">
        <f t="shared" si="406"/>
        <v>04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f>E8620*$Z$2+F8620*$Z$3+G8620*$Z$4+H8620*$Z$5+I8620*$Z$6+J8620*$Z$7+K8620*$Z$8+L8620*$Z$9+M8620*$Z$10+N8620*$Z$11+O8620*$Z$12+P8620*$Z$13</f>
        <v>0</v>
      </c>
      <c r="R8620">
        <v>5.15</v>
      </c>
    </row>
    <row r="8621" spans="1:18" x14ac:dyDescent="0.3">
      <c r="A8621" s="1">
        <v>37626</v>
      </c>
      <c r="B8621" t="str">
        <f t="shared" si="404"/>
        <v>2003</v>
      </c>
      <c r="C8621" t="str">
        <f t="shared" si="405"/>
        <v>01</v>
      </c>
      <c r="D8621" t="str">
        <f t="shared" si="406"/>
        <v>05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f>E8621*$Z$2+F8621*$Z$3+G8621*$Z$4+H8621*$Z$5+I8621*$Z$6+J8621*$Z$7+K8621*$Z$8+L8621*$Z$9+M8621*$Z$10+N8621*$Z$11+O8621*$Z$12+P8621*$Z$13</f>
        <v>0</v>
      </c>
      <c r="R8621">
        <v>7</v>
      </c>
    </row>
    <row r="8622" spans="1:18" x14ac:dyDescent="0.3">
      <c r="A8622" s="1">
        <v>37627</v>
      </c>
      <c r="B8622" t="str">
        <f t="shared" si="404"/>
        <v>2003</v>
      </c>
      <c r="C8622" t="str">
        <f t="shared" si="405"/>
        <v>01</v>
      </c>
      <c r="D8622" t="str">
        <f t="shared" si="406"/>
        <v>06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f>E8622*$Z$2+F8622*$Z$3+G8622*$Z$4+H8622*$Z$5+I8622*$Z$6+J8622*$Z$7+K8622*$Z$8+L8622*$Z$9+M8622*$Z$10+N8622*$Z$11+O8622*$Z$12+P8622*$Z$13</f>
        <v>0</v>
      </c>
      <c r="R8622">
        <v>4.79</v>
      </c>
    </row>
    <row r="8623" spans="1:18" x14ac:dyDescent="0.3">
      <c r="A8623" s="1">
        <v>37628</v>
      </c>
      <c r="B8623" t="str">
        <f t="shared" si="404"/>
        <v>2003</v>
      </c>
      <c r="C8623" t="str">
        <f t="shared" si="405"/>
        <v>01</v>
      </c>
      <c r="D8623" t="str">
        <f t="shared" si="406"/>
        <v>07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f>E8623*$Z$2+F8623*$Z$3+G8623*$Z$4+H8623*$Z$5+I8623*$Z$6+J8623*$Z$7+K8623*$Z$8+L8623*$Z$9+M8623*$Z$10+N8623*$Z$11+O8623*$Z$12+P8623*$Z$13</f>
        <v>0</v>
      </c>
      <c r="R8623">
        <v>4.82</v>
      </c>
    </row>
    <row r="8624" spans="1:18" x14ac:dyDescent="0.3">
      <c r="A8624" s="1">
        <v>37629</v>
      </c>
      <c r="B8624" t="str">
        <f t="shared" si="404"/>
        <v>2003</v>
      </c>
      <c r="C8624" t="str">
        <f t="shared" si="405"/>
        <v>01</v>
      </c>
      <c r="D8624" t="str">
        <f t="shared" si="406"/>
        <v>08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f>E8624*$Z$2+F8624*$Z$3+G8624*$Z$4+H8624*$Z$5+I8624*$Z$6+J8624*$Z$7+K8624*$Z$8+L8624*$Z$9+M8624*$Z$10+N8624*$Z$11+O8624*$Z$12+P8624*$Z$13</f>
        <v>0</v>
      </c>
      <c r="R8624">
        <v>4.7300000000000004</v>
      </c>
    </row>
    <row r="8625" spans="1:18" x14ac:dyDescent="0.3">
      <c r="A8625" s="1">
        <v>37630</v>
      </c>
      <c r="B8625" t="str">
        <f t="shared" si="404"/>
        <v>2003</v>
      </c>
      <c r="C8625" t="str">
        <f t="shared" si="405"/>
        <v>01</v>
      </c>
      <c r="D8625" t="str">
        <f t="shared" si="406"/>
        <v>09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f>E8625*$Z$2+F8625*$Z$3+G8625*$Z$4+H8625*$Z$5+I8625*$Z$6+J8625*$Z$7+K8625*$Z$8+L8625*$Z$9+M8625*$Z$10+N8625*$Z$11+O8625*$Z$12+P8625*$Z$13</f>
        <v>0</v>
      </c>
      <c r="R8625">
        <v>4.68</v>
      </c>
    </row>
    <row r="8626" spans="1:18" x14ac:dyDescent="0.3">
      <c r="A8626" s="1">
        <v>37631</v>
      </c>
      <c r="B8626" t="str">
        <f t="shared" si="404"/>
        <v>2003</v>
      </c>
      <c r="C8626" t="str">
        <f t="shared" si="405"/>
        <v>01</v>
      </c>
      <c r="D8626" t="str">
        <f t="shared" si="406"/>
        <v>10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f>E8626*$Z$2+F8626*$Z$3+G8626*$Z$4+H8626*$Z$5+I8626*$Z$6+J8626*$Z$7+K8626*$Z$8+L8626*$Z$9+M8626*$Z$10+N8626*$Z$11+O8626*$Z$12+P8626*$Z$13</f>
        <v>0</v>
      </c>
      <c r="R8626">
        <v>4.49</v>
      </c>
    </row>
    <row r="8627" spans="1:18" x14ac:dyDescent="0.3">
      <c r="A8627" s="1">
        <v>37632</v>
      </c>
      <c r="B8627" t="str">
        <f t="shared" si="404"/>
        <v>2003</v>
      </c>
      <c r="C8627" t="str">
        <f t="shared" si="405"/>
        <v>01</v>
      </c>
      <c r="D8627" t="str">
        <f t="shared" si="406"/>
        <v>11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f>E8627*$Z$2+F8627*$Z$3+G8627*$Z$4+H8627*$Z$5+I8627*$Z$6+J8627*$Z$7+K8627*$Z$8+L8627*$Z$9+M8627*$Z$10+N8627*$Z$11+O8627*$Z$12+P8627*$Z$13</f>
        <v>0</v>
      </c>
      <c r="R8627">
        <v>4.4800000000000004</v>
      </c>
    </row>
    <row r="8628" spans="1:18" x14ac:dyDescent="0.3">
      <c r="A8628" s="1">
        <v>37633</v>
      </c>
      <c r="B8628" t="str">
        <f t="shared" si="404"/>
        <v>2003</v>
      </c>
      <c r="C8628" t="str">
        <f t="shared" si="405"/>
        <v>01</v>
      </c>
      <c r="D8628" t="str">
        <f t="shared" si="406"/>
        <v>12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f>E8628*$Z$2+F8628*$Z$3+G8628*$Z$4+H8628*$Z$5+I8628*$Z$6+J8628*$Z$7+K8628*$Z$8+L8628*$Z$9+M8628*$Z$10+N8628*$Z$11+O8628*$Z$12+P8628*$Z$13</f>
        <v>0</v>
      </c>
      <c r="R8628">
        <v>4.5999999999999996</v>
      </c>
    </row>
    <row r="8629" spans="1:18" x14ac:dyDescent="0.3">
      <c r="A8629" s="1">
        <v>37634</v>
      </c>
      <c r="B8629" t="str">
        <f t="shared" si="404"/>
        <v>2003</v>
      </c>
      <c r="C8629" t="str">
        <f t="shared" si="405"/>
        <v>01</v>
      </c>
      <c r="D8629" t="str">
        <f t="shared" si="406"/>
        <v>13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f>E8629*$Z$2+F8629*$Z$3+G8629*$Z$4+H8629*$Z$5+I8629*$Z$6+J8629*$Z$7+K8629*$Z$8+L8629*$Z$9+M8629*$Z$10+N8629*$Z$11+O8629*$Z$12+P8629*$Z$13</f>
        <v>0</v>
      </c>
      <c r="R8629">
        <v>4.3</v>
      </c>
    </row>
    <row r="8630" spans="1:18" x14ac:dyDescent="0.3">
      <c r="A8630" s="1">
        <v>37635</v>
      </c>
      <c r="B8630" t="str">
        <f t="shared" si="404"/>
        <v>2003</v>
      </c>
      <c r="C8630" t="str">
        <f t="shared" si="405"/>
        <v>01</v>
      </c>
      <c r="D8630" t="str">
        <f t="shared" si="406"/>
        <v>14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f>E8630*$Z$2+F8630*$Z$3+G8630*$Z$4+H8630*$Z$5+I8630*$Z$6+J8630*$Z$7+K8630*$Z$8+L8630*$Z$9+M8630*$Z$10+N8630*$Z$11+O8630*$Z$12+P8630*$Z$13</f>
        <v>0</v>
      </c>
      <c r="R8630">
        <v>4.46</v>
      </c>
    </row>
    <row r="8631" spans="1:18" x14ac:dyDescent="0.3">
      <c r="A8631" s="1">
        <v>37636</v>
      </c>
      <c r="B8631" t="str">
        <f t="shared" si="404"/>
        <v>2003</v>
      </c>
      <c r="C8631" t="str">
        <f t="shared" si="405"/>
        <v>01</v>
      </c>
      <c r="D8631" t="str">
        <f t="shared" si="406"/>
        <v>15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f>E8631*$Z$2+F8631*$Z$3+G8631*$Z$4+H8631*$Z$5+I8631*$Z$6+J8631*$Z$7+K8631*$Z$8+L8631*$Z$9+M8631*$Z$10+N8631*$Z$11+O8631*$Z$12+P8631*$Z$13</f>
        <v>0</v>
      </c>
      <c r="R8631">
        <v>4.41</v>
      </c>
    </row>
    <row r="8632" spans="1:18" x14ac:dyDescent="0.3">
      <c r="A8632" s="1">
        <v>37637</v>
      </c>
      <c r="B8632" t="str">
        <f t="shared" si="404"/>
        <v>2003</v>
      </c>
      <c r="C8632" t="str">
        <f t="shared" si="405"/>
        <v>01</v>
      </c>
      <c r="D8632" t="str">
        <f t="shared" si="406"/>
        <v>16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f>E8632*$Z$2+F8632*$Z$3+G8632*$Z$4+H8632*$Z$5+I8632*$Z$6+J8632*$Z$7+K8632*$Z$8+L8632*$Z$9+M8632*$Z$10+N8632*$Z$11+O8632*$Z$12+P8632*$Z$13</f>
        <v>0</v>
      </c>
      <c r="R8632">
        <v>4.8099999999999996</v>
      </c>
    </row>
    <row r="8633" spans="1:18" x14ac:dyDescent="0.3">
      <c r="A8633" s="1">
        <v>37638</v>
      </c>
      <c r="B8633" t="str">
        <f t="shared" si="404"/>
        <v>2003</v>
      </c>
      <c r="C8633" t="str">
        <f t="shared" si="405"/>
        <v>01</v>
      </c>
      <c r="D8633" t="str">
        <f t="shared" si="406"/>
        <v>17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f>E8633*$Z$2+F8633*$Z$3+G8633*$Z$4+H8633*$Z$5+I8633*$Z$6+J8633*$Z$7+K8633*$Z$8+L8633*$Z$9+M8633*$Z$10+N8633*$Z$11+O8633*$Z$12+P8633*$Z$13</f>
        <v>0</v>
      </c>
      <c r="R8633">
        <v>4.72</v>
      </c>
    </row>
    <row r="8634" spans="1:18" x14ac:dyDescent="0.3">
      <c r="A8634" s="1">
        <v>37639</v>
      </c>
      <c r="B8634" t="str">
        <f t="shared" si="404"/>
        <v>2003</v>
      </c>
      <c r="C8634" t="str">
        <f t="shared" si="405"/>
        <v>01</v>
      </c>
      <c r="D8634" t="str">
        <f t="shared" si="406"/>
        <v>18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f>E8634*$Z$2+F8634*$Z$3+G8634*$Z$4+H8634*$Z$5+I8634*$Z$6+J8634*$Z$7+K8634*$Z$8+L8634*$Z$9+M8634*$Z$10+N8634*$Z$11+O8634*$Z$12+P8634*$Z$13</f>
        <v>0</v>
      </c>
      <c r="R8634">
        <v>4.63</v>
      </c>
    </row>
    <row r="8635" spans="1:18" x14ac:dyDescent="0.3">
      <c r="A8635" s="1">
        <v>37640</v>
      </c>
      <c r="B8635" t="str">
        <f t="shared" si="404"/>
        <v>2003</v>
      </c>
      <c r="C8635" t="str">
        <f t="shared" si="405"/>
        <v>01</v>
      </c>
      <c r="D8635" t="str">
        <f t="shared" si="406"/>
        <v>19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f>E8635*$Z$2+F8635*$Z$3+G8635*$Z$4+H8635*$Z$5+I8635*$Z$6+J8635*$Z$7+K8635*$Z$8+L8635*$Z$9+M8635*$Z$10+N8635*$Z$11+O8635*$Z$12+P8635*$Z$13</f>
        <v>0</v>
      </c>
      <c r="R8635">
        <v>4.5999999999999996</v>
      </c>
    </row>
    <row r="8636" spans="1:18" x14ac:dyDescent="0.3">
      <c r="A8636" s="1">
        <v>37641</v>
      </c>
      <c r="B8636" t="str">
        <f t="shared" si="404"/>
        <v>2003</v>
      </c>
      <c r="C8636" t="str">
        <f t="shared" si="405"/>
        <v>01</v>
      </c>
      <c r="D8636" t="str">
        <f t="shared" si="406"/>
        <v>20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f>E8636*$Z$2+F8636*$Z$3+G8636*$Z$4+H8636*$Z$5+I8636*$Z$6+J8636*$Z$7+K8636*$Z$8+L8636*$Z$9+M8636*$Z$10+N8636*$Z$11+O8636*$Z$12+P8636*$Z$13</f>
        <v>0</v>
      </c>
      <c r="R8636">
        <v>4.53</v>
      </c>
    </row>
    <row r="8637" spans="1:18" x14ac:dyDescent="0.3">
      <c r="A8637" s="1">
        <v>37642</v>
      </c>
      <c r="B8637" t="str">
        <f t="shared" si="404"/>
        <v>2003</v>
      </c>
      <c r="C8637" t="str">
        <f t="shared" si="405"/>
        <v>01</v>
      </c>
      <c r="D8637" t="str">
        <f t="shared" si="406"/>
        <v>21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f>E8637*$Z$2+F8637*$Z$3+G8637*$Z$4+H8637*$Z$5+I8637*$Z$6+J8637*$Z$7+K8637*$Z$8+L8637*$Z$9+M8637*$Z$10+N8637*$Z$11+O8637*$Z$12+P8637*$Z$13</f>
        <v>0</v>
      </c>
      <c r="R8637">
        <v>4.38</v>
      </c>
    </row>
    <row r="8638" spans="1:18" x14ac:dyDescent="0.3">
      <c r="A8638" s="1">
        <v>37643</v>
      </c>
      <c r="B8638" t="str">
        <f t="shared" si="404"/>
        <v>2003</v>
      </c>
      <c r="C8638" t="str">
        <f t="shared" si="405"/>
        <v>01</v>
      </c>
      <c r="D8638" t="str">
        <f t="shared" si="406"/>
        <v>22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f>E8638*$Z$2+F8638*$Z$3+G8638*$Z$4+H8638*$Z$5+I8638*$Z$6+J8638*$Z$7+K8638*$Z$8+L8638*$Z$9+M8638*$Z$10+N8638*$Z$11+O8638*$Z$12+P8638*$Z$13</f>
        <v>0</v>
      </c>
      <c r="R8638">
        <v>4.37</v>
      </c>
    </row>
    <row r="8639" spans="1:18" x14ac:dyDescent="0.3">
      <c r="A8639" s="1">
        <v>37644</v>
      </c>
      <c r="B8639" t="str">
        <f t="shared" si="404"/>
        <v>2003</v>
      </c>
      <c r="C8639" t="str">
        <f t="shared" si="405"/>
        <v>01</v>
      </c>
      <c r="D8639" t="str">
        <f t="shared" si="406"/>
        <v>23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f>E8639*$Z$2+F8639*$Z$3+G8639*$Z$4+H8639*$Z$5+I8639*$Z$6+J8639*$Z$7+K8639*$Z$8+L8639*$Z$9+M8639*$Z$10+N8639*$Z$11+O8639*$Z$12+P8639*$Z$13</f>
        <v>0</v>
      </c>
      <c r="R8639">
        <v>4.38</v>
      </c>
    </row>
    <row r="8640" spans="1:18" x14ac:dyDescent="0.3">
      <c r="A8640" s="1">
        <v>37645</v>
      </c>
      <c r="B8640" t="str">
        <f t="shared" si="404"/>
        <v>2003</v>
      </c>
      <c r="C8640" t="str">
        <f t="shared" si="405"/>
        <v>01</v>
      </c>
      <c r="D8640" t="str">
        <f t="shared" si="406"/>
        <v>24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f>E8640*$Z$2+F8640*$Z$3+G8640*$Z$4+H8640*$Z$5+I8640*$Z$6+J8640*$Z$7+K8640*$Z$8+L8640*$Z$9+M8640*$Z$10+N8640*$Z$11+O8640*$Z$12+P8640*$Z$13</f>
        <v>0</v>
      </c>
      <c r="R8640">
        <v>4.72</v>
      </c>
    </row>
    <row r="8641" spans="1:18" x14ac:dyDescent="0.3">
      <c r="A8641" s="1">
        <v>37646</v>
      </c>
      <c r="B8641" t="str">
        <f t="shared" si="404"/>
        <v>2003</v>
      </c>
      <c r="C8641" t="str">
        <f t="shared" si="405"/>
        <v>01</v>
      </c>
      <c r="D8641" t="str">
        <f t="shared" si="406"/>
        <v>25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f>E8641*$Z$2+F8641*$Z$3+G8641*$Z$4+H8641*$Z$5+I8641*$Z$6+J8641*$Z$7+K8641*$Z$8+L8641*$Z$9+M8641*$Z$10+N8641*$Z$11+O8641*$Z$12+P8641*$Z$13</f>
        <v>0</v>
      </c>
      <c r="R8641">
        <v>5.07</v>
      </c>
    </row>
    <row r="8642" spans="1:18" x14ac:dyDescent="0.3">
      <c r="A8642" s="1">
        <v>37647</v>
      </c>
      <c r="B8642" t="str">
        <f t="shared" si="404"/>
        <v>2003</v>
      </c>
      <c r="C8642" t="str">
        <f t="shared" si="405"/>
        <v>01</v>
      </c>
      <c r="D8642" t="str">
        <f t="shared" si="406"/>
        <v>26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f>E8642*$Z$2+F8642*$Z$3+G8642*$Z$4+H8642*$Z$5+I8642*$Z$6+J8642*$Z$7+K8642*$Z$8+L8642*$Z$9+M8642*$Z$10+N8642*$Z$11+O8642*$Z$12+P8642*$Z$13</f>
        <v>0</v>
      </c>
      <c r="R8642">
        <v>5</v>
      </c>
    </row>
    <row r="8643" spans="1:18" x14ac:dyDescent="0.3">
      <c r="A8643" s="1">
        <v>37648</v>
      </c>
      <c r="B8643" t="str">
        <f t="shared" si="404"/>
        <v>2003</v>
      </c>
      <c r="C8643" t="str">
        <f t="shared" si="405"/>
        <v>01</v>
      </c>
      <c r="D8643" t="str">
        <f t="shared" si="406"/>
        <v>27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f>E8643*$Z$2+F8643*$Z$3+G8643*$Z$4+H8643*$Z$5+I8643*$Z$6+J8643*$Z$7+K8643*$Z$8+L8643*$Z$9+M8643*$Z$10+N8643*$Z$11+O8643*$Z$12+P8643*$Z$13</f>
        <v>0</v>
      </c>
      <c r="R8643">
        <v>5.04</v>
      </c>
    </row>
    <row r="8644" spans="1:18" x14ac:dyDescent="0.3">
      <c r="A8644" s="1">
        <v>37649</v>
      </c>
      <c r="B8644" t="str">
        <f t="shared" si="404"/>
        <v>2003</v>
      </c>
      <c r="C8644" t="str">
        <f t="shared" si="405"/>
        <v>01</v>
      </c>
      <c r="D8644" t="str">
        <f t="shared" si="406"/>
        <v>28</v>
      </c>
      <c r="E8644">
        <v>0.3</v>
      </c>
      <c r="F8644">
        <v>0.1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f>E8644*$Z$2+F8644*$Z$3+G8644*$Z$4+H8644*$Z$5+I8644*$Z$6+J8644*$Z$7+K8644*$Z$8+L8644*$Z$9+M8644*$Z$10+N8644*$Z$11+O8644*$Z$12+P8644*$Z$13</f>
        <v>9.1259999999999987E-3</v>
      </c>
      <c r="R8644">
        <v>5.04</v>
      </c>
    </row>
    <row r="8645" spans="1:18" x14ac:dyDescent="0.3">
      <c r="A8645" s="1">
        <v>37650</v>
      </c>
      <c r="B8645" t="str">
        <f t="shared" si="404"/>
        <v>2003</v>
      </c>
      <c r="C8645" t="str">
        <f t="shared" si="405"/>
        <v>01</v>
      </c>
      <c r="D8645" t="str">
        <f t="shared" si="406"/>
        <v>29</v>
      </c>
      <c r="E8645">
        <v>0.3</v>
      </c>
      <c r="F8645">
        <v>0.1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f>E8645*$Z$2+F8645*$Z$3+G8645*$Z$4+H8645*$Z$5+I8645*$Z$6+J8645*$Z$7+K8645*$Z$8+L8645*$Z$9+M8645*$Z$10+N8645*$Z$11+O8645*$Z$12+P8645*$Z$13</f>
        <v>9.1259999999999987E-3</v>
      </c>
      <c r="R8645">
        <v>5.0199999999999996</v>
      </c>
    </row>
    <row r="8646" spans="1:18" x14ac:dyDescent="0.3">
      <c r="A8646" s="1">
        <v>37651</v>
      </c>
      <c r="B8646" t="str">
        <f t="shared" si="404"/>
        <v>2003</v>
      </c>
      <c r="C8646" t="str">
        <f t="shared" si="405"/>
        <v>01</v>
      </c>
      <c r="D8646" t="str">
        <f t="shared" si="406"/>
        <v>30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f>E8646*$Z$2+F8646*$Z$3+G8646*$Z$4+H8646*$Z$5+I8646*$Z$6+J8646*$Z$7+K8646*$Z$8+L8646*$Z$9+M8646*$Z$10+N8646*$Z$11+O8646*$Z$12+P8646*$Z$13</f>
        <v>0</v>
      </c>
      <c r="R8646">
        <v>5.05</v>
      </c>
    </row>
    <row r="8647" spans="1:18" x14ac:dyDescent="0.3">
      <c r="A8647" s="1">
        <v>37652</v>
      </c>
      <c r="B8647" t="str">
        <f t="shared" si="404"/>
        <v>2003</v>
      </c>
      <c r="C8647" t="str">
        <f t="shared" si="405"/>
        <v>01</v>
      </c>
      <c r="D8647" t="str">
        <f t="shared" si="406"/>
        <v>31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f>E8647*$Z$2+F8647*$Z$3+G8647*$Z$4+H8647*$Z$5+I8647*$Z$6+J8647*$Z$7+K8647*$Z$8+L8647*$Z$9+M8647*$Z$10+N8647*$Z$11+O8647*$Z$12+P8647*$Z$13</f>
        <v>0</v>
      </c>
      <c r="R8647">
        <v>5.05</v>
      </c>
    </row>
    <row r="8648" spans="1:18" x14ac:dyDescent="0.3">
      <c r="A8648" s="1">
        <v>37653</v>
      </c>
      <c r="B8648" t="str">
        <f t="shared" si="404"/>
        <v>2003</v>
      </c>
      <c r="C8648" t="str">
        <f t="shared" si="405"/>
        <v>02</v>
      </c>
      <c r="D8648" t="str">
        <f t="shared" si="406"/>
        <v>01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0.1</v>
      </c>
      <c r="L8648">
        <v>0</v>
      </c>
      <c r="M8648">
        <v>0</v>
      </c>
      <c r="N8648">
        <v>0.2</v>
      </c>
      <c r="O8648">
        <v>1.1000000000000001</v>
      </c>
      <c r="P8648">
        <v>1.5</v>
      </c>
      <c r="Q8648">
        <f>E8648*$Z$2+F8648*$Z$3+G8648*$Z$4+H8648*$Z$5+I8648*$Z$6+J8648*$Z$7+K8648*$Z$8+L8648*$Z$9+M8648*$Z$10+N8648*$Z$11+O8648*$Z$12+P8648*$Z$13</f>
        <v>0.23812559999999999</v>
      </c>
      <c r="R8648">
        <v>5.04</v>
      </c>
    </row>
    <row r="8649" spans="1:18" x14ac:dyDescent="0.3">
      <c r="A8649" s="1">
        <v>37654</v>
      </c>
      <c r="B8649" t="str">
        <f t="shared" ref="B8649:B8712" si="407">TEXT(A8649,"yyyy")</f>
        <v>2003</v>
      </c>
      <c r="C8649" t="str">
        <f t="shared" ref="C8649:C8712" si="408">TEXT(A8649,"mm")</f>
        <v>02</v>
      </c>
      <c r="D8649" t="str">
        <f t="shared" si="406"/>
        <v>02</v>
      </c>
      <c r="E8649">
        <v>8.8000000000000007</v>
      </c>
      <c r="F8649">
        <v>8.1</v>
      </c>
      <c r="G8649">
        <v>1.3</v>
      </c>
      <c r="H8649">
        <v>0.3</v>
      </c>
      <c r="I8649">
        <v>11.9</v>
      </c>
      <c r="J8649">
        <v>19</v>
      </c>
      <c r="K8649">
        <v>28.6</v>
      </c>
      <c r="L8649">
        <v>11.6</v>
      </c>
      <c r="M8649">
        <v>16.399999999999999</v>
      </c>
      <c r="N8649">
        <v>45.3</v>
      </c>
      <c r="O8649">
        <v>47.2</v>
      </c>
      <c r="P8649">
        <v>23.6</v>
      </c>
      <c r="Q8649">
        <f>E8649*$Z$2+F8649*$Z$3+G8649*$Z$4+H8649*$Z$5+I8649*$Z$6+J8649*$Z$7+K8649*$Z$8+L8649*$Z$9+M8649*$Z$10+N8649*$Z$11+O8649*$Z$12+P8649*$Z$13</f>
        <v>25.222930699999999</v>
      </c>
      <c r="R8649">
        <v>6</v>
      </c>
    </row>
    <row r="8650" spans="1:18" x14ac:dyDescent="0.3">
      <c r="A8650" s="1">
        <v>37655</v>
      </c>
      <c r="B8650" t="str">
        <f t="shared" si="407"/>
        <v>2003</v>
      </c>
      <c r="C8650" t="str">
        <f t="shared" si="408"/>
        <v>02</v>
      </c>
      <c r="D8650" t="str">
        <f t="shared" si="406"/>
        <v>03</v>
      </c>
      <c r="E8650">
        <v>14.6</v>
      </c>
      <c r="F8650">
        <v>11.3</v>
      </c>
      <c r="G8650">
        <v>11.5</v>
      </c>
      <c r="H8650">
        <v>14.1</v>
      </c>
      <c r="I8650">
        <v>10.8</v>
      </c>
      <c r="J8650">
        <v>9.4</v>
      </c>
      <c r="K8650">
        <v>6.1</v>
      </c>
      <c r="L8650">
        <v>7.7</v>
      </c>
      <c r="M8650">
        <v>6.5</v>
      </c>
      <c r="N8650">
        <v>8.1999999999999993</v>
      </c>
      <c r="O8650">
        <v>7.3</v>
      </c>
      <c r="P8650">
        <v>6.8</v>
      </c>
      <c r="Q8650">
        <f>E8650*$Z$2+F8650*$Z$3+G8650*$Z$4+H8650*$Z$5+I8650*$Z$6+J8650*$Z$7+K8650*$Z$8+L8650*$Z$9+M8650*$Z$10+N8650*$Z$11+O8650*$Z$12+P8650*$Z$13</f>
        <v>8.2598841000000007</v>
      </c>
      <c r="R8650">
        <v>5.4</v>
      </c>
    </row>
    <row r="8651" spans="1:18" x14ac:dyDescent="0.3">
      <c r="A8651" s="1">
        <v>37656</v>
      </c>
      <c r="B8651" t="str">
        <f t="shared" si="407"/>
        <v>2003</v>
      </c>
      <c r="C8651" t="str">
        <f t="shared" si="408"/>
        <v>02</v>
      </c>
      <c r="D8651" t="str">
        <f t="shared" si="406"/>
        <v>04</v>
      </c>
      <c r="E8651">
        <v>13.6</v>
      </c>
      <c r="F8651">
        <v>8.4</v>
      </c>
      <c r="G8651">
        <v>1.3</v>
      </c>
      <c r="H8651">
        <v>0.4</v>
      </c>
      <c r="I8651">
        <v>10.7</v>
      </c>
      <c r="J8651">
        <v>10.199999999999999</v>
      </c>
      <c r="K8651">
        <v>10.199999999999999</v>
      </c>
      <c r="L8651">
        <v>7.3</v>
      </c>
      <c r="M8651">
        <v>28.5</v>
      </c>
      <c r="N8651">
        <v>8.5</v>
      </c>
      <c r="O8651">
        <v>8.1999999999999993</v>
      </c>
      <c r="P8651">
        <v>6.9</v>
      </c>
      <c r="Q8651">
        <f>E8651*$Z$2+F8651*$Z$3+G8651*$Z$4+H8651*$Z$5+I8651*$Z$6+J8651*$Z$7+K8651*$Z$8+L8651*$Z$9+M8651*$Z$10+N8651*$Z$11+O8651*$Z$12+P8651*$Z$13</f>
        <v>10.890674199999999</v>
      </c>
      <c r="R8651">
        <v>5.39</v>
      </c>
    </row>
    <row r="8652" spans="1:18" x14ac:dyDescent="0.3">
      <c r="A8652" s="1">
        <v>37657</v>
      </c>
      <c r="B8652" t="str">
        <f t="shared" si="407"/>
        <v>2003</v>
      </c>
      <c r="C8652" t="str">
        <f t="shared" si="408"/>
        <v>02</v>
      </c>
      <c r="D8652" t="str">
        <f t="shared" si="406"/>
        <v>05</v>
      </c>
      <c r="E8652">
        <v>3.3</v>
      </c>
      <c r="F8652">
        <v>1.9</v>
      </c>
      <c r="G8652">
        <v>3.5</v>
      </c>
      <c r="H8652">
        <v>5.9</v>
      </c>
      <c r="I8652">
        <v>2.2000000000000002</v>
      </c>
      <c r="J8652">
        <v>0.8</v>
      </c>
      <c r="K8652">
        <v>2.5</v>
      </c>
      <c r="L8652">
        <v>8.5</v>
      </c>
      <c r="M8652">
        <v>3.4</v>
      </c>
      <c r="N8652">
        <v>1</v>
      </c>
      <c r="O8652">
        <v>0.2</v>
      </c>
      <c r="P8652">
        <v>3.6</v>
      </c>
      <c r="Q8652">
        <f>E8652*$Z$2+F8652*$Z$3+G8652*$Z$4+H8652*$Z$5+I8652*$Z$6+J8652*$Z$7+K8652*$Z$8+L8652*$Z$9+M8652*$Z$10+N8652*$Z$11+O8652*$Z$12+P8652*$Z$13</f>
        <v>2.2807211999999999</v>
      </c>
      <c r="R8652">
        <v>9.69</v>
      </c>
    </row>
    <row r="8653" spans="1:18" x14ac:dyDescent="0.3">
      <c r="A8653" s="1">
        <v>37658</v>
      </c>
      <c r="B8653" t="str">
        <f t="shared" si="407"/>
        <v>2003</v>
      </c>
      <c r="C8653" t="str">
        <f t="shared" si="408"/>
        <v>02</v>
      </c>
      <c r="D8653" t="str">
        <f t="shared" si="406"/>
        <v>06</v>
      </c>
      <c r="E8653">
        <v>0</v>
      </c>
      <c r="F8653">
        <v>1.4</v>
      </c>
      <c r="G8653">
        <v>2.4</v>
      </c>
      <c r="H8653">
        <v>0.3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f>E8653*$Z$2+F8653*$Z$3+G8653*$Z$4+H8653*$Z$5+I8653*$Z$6+J8653*$Z$7+K8653*$Z$8+L8653*$Z$9+M8653*$Z$10+N8653*$Z$11+O8653*$Z$12+P8653*$Z$13</f>
        <v>0.13170600000000002</v>
      </c>
      <c r="R8653">
        <v>10.1</v>
      </c>
    </row>
    <row r="8654" spans="1:18" x14ac:dyDescent="0.3">
      <c r="A8654" s="1">
        <v>37659</v>
      </c>
      <c r="B8654" t="str">
        <f t="shared" si="407"/>
        <v>2003</v>
      </c>
      <c r="C8654" t="str">
        <f t="shared" si="408"/>
        <v>02</v>
      </c>
      <c r="D8654" t="str">
        <f t="shared" si="406"/>
        <v>07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f>E8654*$Z$2+F8654*$Z$3+G8654*$Z$4+H8654*$Z$5+I8654*$Z$6+J8654*$Z$7+K8654*$Z$8+L8654*$Z$9+M8654*$Z$10+N8654*$Z$11+O8654*$Z$12+P8654*$Z$13</f>
        <v>0</v>
      </c>
      <c r="R8654">
        <v>10.09</v>
      </c>
    </row>
    <row r="8655" spans="1:18" x14ac:dyDescent="0.3">
      <c r="A8655" s="1">
        <v>37660</v>
      </c>
      <c r="B8655" t="str">
        <f t="shared" si="407"/>
        <v>2003</v>
      </c>
      <c r="C8655" t="str">
        <f t="shared" si="408"/>
        <v>02</v>
      </c>
      <c r="D8655" t="str">
        <f t="shared" ref="D8655:D8718" si="409">TEXT(A8655,"dd")</f>
        <v>08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f>E8655*$Z$2+F8655*$Z$3+G8655*$Z$4+H8655*$Z$5+I8655*$Z$6+J8655*$Z$7+K8655*$Z$8+L8655*$Z$9+M8655*$Z$10+N8655*$Z$11+O8655*$Z$12+P8655*$Z$13</f>
        <v>0</v>
      </c>
      <c r="R8655">
        <v>9.84</v>
      </c>
    </row>
    <row r="8656" spans="1:18" x14ac:dyDescent="0.3">
      <c r="A8656" s="1">
        <v>37661</v>
      </c>
      <c r="B8656" t="str">
        <f t="shared" si="407"/>
        <v>2003</v>
      </c>
      <c r="C8656" t="str">
        <f t="shared" si="408"/>
        <v>02</v>
      </c>
      <c r="D8656" t="str">
        <f t="shared" si="409"/>
        <v>09</v>
      </c>
      <c r="E8656">
        <v>0</v>
      </c>
      <c r="F8656">
        <v>0</v>
      </c>
      <c r="G8656">
        <v>0.9</v>
      </c>
      <c r="H8656">
        <v>1.8</v>
      </c>
      <c r="I8656">
        <v>0</v>
      </c>
      <c r="J8656">
        <v>0</v>
      </c>
      <c r="K8656">
        <v>0.4</v>
      </c>
      <c r="L8656">
        <v>0.7</v>
      </c>
      <c r="M8656">
        <v>0</v>
      </c>
      <c r="N8656">
        <v>0</v>
      </c>
      <c r="O8656">
        <v>0</v>
      </c>
      <c r="P8656">
        <v>0.2</v>
      </c>
      <c r="Q8656">
        <f>E8656*$Z$2+F8656*$Z$3+G8656*$Z$4+H8656*$Z$5+I8656*$Z$6+J8656*$Z$7+K8656*$Z$8+L8656*$Z$9+M8656*$Z$10+N8656*$Z$11+O8656*$Z$12+P8656*$Z$13</f>
        <v>0.14936869999999999</v>
      </c>
      <c r="R8656">
        <v>12.5</v>
      </c>
    </row>
    <row r="8657" spans="1:18" x14ac:dyDescent="0.3">
      <c r="A8657" s="1">
        <v>37662</v>
      </c>
      <c r="B8657" t="str">
        <f t="shared" si="407"/>
        <v>2003</v>
      </c>
      <c r="C8657" t="str">
        <f t="shared" si="408"/>
        <v>02</v>
      </c>
      <c r="D8657" t="str">
        <f t="shared" si="409"/>
        <v>10</v>
      </c>
      <c r="E8657">
        <v>0</v>
      </c>
      <c r="F8657">
        <v>0.4</v>
      </c>
      <c r="G8657">
        <v>0</v>
      </c>
      <c r="H8657">
        <v>0.4</v>
      </c>
      <c r="I8657">
        <v>2.4</v>
      </c>
      <c r="J8657">
        <v>1.2</v>
      </c>
      <c r="K8657">
        <v>1.6</v>
      </c>
      <c r="L8657">
        <v>7.8</v>
      </c>
      <c r="M8657">
        <v>2.4</v>
      </c>
      <c r="N8657">
        <v>1.6</v>
      </c>
      <c r="O8657">
        <v>0.4</v>
      </c>
      <c r="P8657">
        <v>3.7</v>
      </c>
      <c r="Q8657">
        <f>E8657*$Z$2+F8657*$Z$3+G8657*$Z$4+H8657*$Z$5+I8657*$Z$6+J8657*$Z$7+K8657*$Z$8+L8657*$Z$9+M8657*$Z$10+N8657*$Z$11+O8657*$Z$12+P8657*$Z$13</f>
        <v>1.9804010000000001</v>
      </c>
      <c r="R8657">
        <v>11.08</v>
      </c>
    </row>
    <row r="8658" spans="1:18" x14ac:dyDescent="0.3">
      <c r="A8658" s="1">
        <v>37663</v>
      </c>
      <c r="B8658" t="str">
        <f t="shared" si="407"/>
        <v>2003</v>
      </c>
      <c r="C8658" t="str">
        <f t="shared" si="408"/>
        <v>02</v>
      </c>
      <c r="D8658" t="str">
        <f t="shared" si="409"/>
        <v>11</v>
      </c>
      <c r="E8658">
        <v>0.6</v>
      </c>
      <c r="F8658">
        <v>1.6</v>
      </c>
      <c r="G8658">
        <v>2.2999999999999998</v>
      </c>
      <c r="H8658">
        <v>0.4</v>
      </c>
      <c r="I8658">
        <v>0</v>
      </c>
      <c r="J8658">
        <v>0</v>
      </c>
      <c r="K8658">
        <v>0.3</v>
      </c>
      <c r="L8658">
        <v>1.7</v>
      </c>
      <c r="M8658">
        <v>0</v>
      </c>
      <c r="N8658">
        <v>0</v>
      </c>
      <c r="O8658">
        <v>0</v>
      </c>
      <c r="P8658">
        <v>0.8</v>
      </c>
      <c r="Q8658">
        <f>E8658*$Z$2+F8658*$Z$3+G8658*$Z$4+H8658*$Z$5+I8658*$Z$6+J8658*$Z$7+K8658*$Z$8+L8658*$Z$9+M8658*$Z$10+N8658*$Z$11+O8658*$Z$12+P8658*$Z$13</f>
        <v>0.36151019999999995</v>
      </c>
      <c r="R8658">
        <v>11.26</v>
      </c>
    </row>
    <row r="8659" spans="1:18" x14ac:dyDescent="0.3">
      <c r="A8659" s="1">
        <v>37664</v>
      </c>
      <c r="B8659" t="str">
        <f t="shared" si="407"/>
        <v>2003</v>
      </c>
      <c r="C8659" t="str">
        <f t="shared" si="408"/>
        <v>02</v>
      </c>
      <c r="D8659" t="str">
        <f t="shared" si="409"/>
        <v>12</v>
      </c>
      <c r="E8659">
        <v>0</v>
      </c>
      <c r="F8659">
        <v>0</v>
      </c>
      <c r="G8659">
        <v>0.9</v>
      </c>
      <c r="H8659">
        <v>1.8</v>
      </c>
      <c r="I8659">
        <v>0</v>
      </c>
      <c r="J8659">
        <v>0</v>
      </c>
      <c r="K8659">
        <v>0.3</v>
      </c>
      <c r="L8659">
        <v>0.3</v>
      </c>
      <c r="M8659">
        <v>0</v>
      </c>
      <c r="N8659">
        <v>0</v>
      </c>
      <c r="O8659">
        <v>0</v>
      </c>
      <c r="P8659">
        <v>0</v>
      </c>
      <c r="Q8659">
        <f>E8659*$Z$2+F8659*$Z$3+G8659*$Z$4+H8659*$Z$5+I8659*$Z$6+J8659*$Z$7+K8659*$Z$8+L8659*$Z$9+M8659*$Z$10+N8659*$Z$11+O8659*$Z$12+P8659*$Z$13</f>
        <v>9.3622799999999992E-2</v>
      </c>
      <c r="R8659">
        <v>10.199999999999999</v>
      </c>
    </row>
    <row r="8660" spans="1:18" x14ac:dyDescent="0.3">
      <c r="A8660" s="1">
        <v>37665</v>
      </c>
      <c r="B8660" t="str">
        <f t="shared" si="407"/>
        <v>2003</v>
      </c>
      <c r="C8660" t="str">
        <f t="shared" si="408"/>
        <v>02</v>
      </c>
      <c r="D8660" t="str">
        <f t="shared" si="409"/>
        <v>13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f>E8660*$Z$2+F8660*$Z$3+G8660*$Z$4+H8660*$Z$5+I8660*$Z$6+J8660*$Z$7+K8660*$Z$8+L8660*$Z$9+M8660*$Z$10+N8660*$Z$11+O8660*$Z$12+P8660*$Z$13</f>
        <v>0</v>
      </c>
      <c r="R8660">
        <v>11.41</v>
      </c>
    </row>
    <row r="8661" spans="1:18" x14ac:dyDescent="0.3">
      <c r="A8661" s="1">
        <v>37666</v>
      </c>
      <c r="B8661" t="str">
        <f t="shared" si="407"/>
        <v>2003</v>
      </c>
      <c r="C8661" t="str">
        <f t="shared" si="408"/>
        <v>02</v>
      </c>
      <c r="D8661" t="str">
        <f t="shared" si="409"/>
        <v>14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f>E8661*$Z$2+F8661*$Z$3+G8661*$Z$4+H8661*$Z$5+I8661*$Z$6+J8661*$Z$7+K8661*$Z$8+L8661*$Z$9+M8661*$Z$10+N8661*$Z$11+O8661*$Z$12+P8661*$Z$13</f>
        <v>0</v>
      </c>
      <c r="R8661">
        <v>8.7899999999999991</v>
      </c>
    </row>
    <row r="8662" spans="1:18" x14ac:dyDescent="0.3">
      <c r="A8662" s="1">
        <v>37667</v>
      </c>
      <c r="B8662" t="str">
        <f t="shared" si="407"/>
        <v>2003</v>
      </c>
      <c r="C8662" t="str">
        <f t="shared" si="408"/>
        <v>02</v>
      </c>
      <c r="D8662" t="str">
        <f t="shared" si="409"/>
        <v>15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f>E8662*$Z$2+F8662*$Z$3+G8662*$Z$4+H8662*$Z$5+I8662*$Z$6+J8662*$Z$7+K8662*$Z$8+L8662*$Z$9+M8662*$Z$10+N8662*$Z$11+O8662*$Z$12+P8662*$Z$13</f>
        <v>0</v>
      </c>
      <c r="R8662">
        <v>10.78</v>
      </c>
    </row>
    <row r="8663" spans="1:18" x14ac:dyDescent="0.3">
      <c r="A8663" s="1">
        <v>37668</v>
      </c>
      <c r="B8663" t="str">
        <f t="shared" si="407"/>
        <v>2003</v>
      </c>
      <c r="C8663" t="str">
        <f t="shared" si="408"/>
        <v>02</v>
      </c>
      <c r="D8663" t="str">
        <f t="shared" si="409"/>
        <v>16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f>E8663*$Z$2+F8663*$Z$3+G8663*$Z$4+H8663*$Z$5+I8663*$Z$6+J8663*$Z$7+K8663*$Z$8+L8663*$Z$9+M8663*$Z$10+N8663*$Z$11+O8663*$Z$12+P8663*$Z$13</f>
        <v>0</v>
      </c>
      <c r="R8663">
        <v>12.6</v>
      </c>
    </row>
    <row r="8664" spans="1:18" x14ac:dyDescent="0.3">
      <c r="A8664" s="1">
        <v>37669</v>
      </c>
      <c r="B8664" t="str">
        <f t="shared" si="407"/>
        <v>2003</v>
      </c>
      <c r="C8664" t="str">
        <f t="shared" si="408"/>
        <v>02</v>
      </c>
      <c r="D8664" t="str">
        <f t="shared" si="409"/>
        <v>17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f>E8664*$Z$2+F8664*$Z$3+G8664*$Z$4+H8664*$Z$5+I8664*$Z$6+J8664*$Z$7+K8664*$Z$8+L8664*$Z$9+M8664*$Z$10+N8664*$Z$11+O8664*$Z$12+P8664*$Z$13</f>
        <v>0</v>
      </c>
      <c r="R8664">
        <v>11.68</v>
      </c>
    </row>
    <row r="8665" spans="1:18" x14ac:dyDescent="0.3">
      <c r="A8665" s="1">
        <v>37670</v>
      </c>
      <c r="B8665" t="str">
        <f t="shared" si="407"/>
        <v>2003</v>
      </c>
      <c r="C8665" t="str">
        <f t="shared" si="408"/>
        <v>02</v>
      </c>
      <c r="D8665" t="str">
        <f t="shared" si="409"/>
        <v>18</v>
      </c>
      <c r="E8665">
        <v>0.2</v>
      </c>
      <c r="F8665">
        <v>0</v>
      </c>
      <c r="G8665">
        <v>0</v>
      </c>
      <c r="H8665">
        <v>0.2</v>
      </c>
      <c r="I8665">
        <v>0</v>
      </c>
      <c r="J8665">
        <v>0</v>
      </c>
      <c r="K8665">
        <v>0.6</v>
      </c>
      <c r="L8665">
        <v>2.8</v>
      </c>
      <c r="M8665">
        <v>0</v>
      </c>
      <c r="N8665">
        <v>6.4</v>
      </c>
      <c r="O8665">
        <v>8.1999999999999993</v>
      </c>
      <c r="P8665">
        <v>1.3</v>
      </c>
      <c r="Q8665">
        <f>E8665*$Z$2+F8665*$Z$3+G8665*$Z$4+H8665*$Z$5+I8665*$Z$6+J8665*$Z$7+K8665*$Z$8+L8665*$Z$9+M8665*$Z$10+N8665*$Z$11+O8665*$Z$12+P8665*$Z$13</f>
        <v>2.2338191999999997</v>
      </c>
      <c r="R8665">
        <v>11.79</v>
      </c>
    </row>
    <row r="8666" spans="1:18" x14ac:dyDescent="0.3">
      <c r="A8666" s="1">
        <v>37671</v>
      </c>
      <c r="B8666" t="str">
        <f t="shared" si="407"/>
        <v>2003</v>
      </c>
      <c r="C8666" t="str">
        <f t="shared" si="408"/>
        <v>02</v>
      </c>
      <c r="D8666" t="str">
        <f t="shared" si="409"/>
        <v>19</v>
      </c>
      <c r="E8666">
        <v>0</v>
      </c>
      <c r="F8666">
        <v>0</v>
      </c>
      <c r="G8666">
        <v>0</v>
      </c>
      <c r="H8666">
        <v>0</v>
      </c>
      <c r="I8666">
        <v>1.4</v>
      </c>
      <c r="J8666">
        <v>0</v>
      </c>
      <c r="K8666">
        <v>0</v>
      </c>
      <c r="L8666">
        <v>0</v>
      </c>
      <c r="M8666">
        <v>0.4</v>
      </c>
      <c r="N8666">
        <v>0.1</v>
      </c>
      <c r="O8666">
        <v>0.2</v>
      </c>
      <c r="P8666">
        <v>0</v>
      </c>
      <c r="Q8666">
        <f>E8666*$Z$2+F8666*$Z$3+G8666*$Z$4+H8666*$Z$5+I8666*$Z$6+J8666*$Z$7+K8666*$Z$8+L8666*$Z$9+M8666*$Z$10+N8666*$Z$11+O8666*$Z$12+P8666*$Z$13</f>
        <v>0.20908790000000002</v>
      </c>
      <c r="R8666">
        <v>11.31</v>
      </c>
    </row>
    <row r="8667" spans="1:18" x14ac:dyDescent="0.3">
      <c r="A8667" s="1">
        <v>37672</v>
      </c>
      <c r="B8667" t="str">
        <f t="shared" si="407"/>
        <v>2003</v>
      </c>
      <c r="C8667" t="str">
        <f t="shared" si="408"/>
        <v>02</v>
      </c>
      <c r="D8667" t="str">
        <f t="shared" si="409"/>
        <v>20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f>E8667*$Z$2+F8667*$Z$3+G8667*$Z$4+H8667*$Z$5+I8667*$Z$6+J8667*$Z$7+K8667*$Z$8+L8667*$Z$9+M8667*$Z$10+N8667*$Z$11+O8667*$Z$12+P8667*$Z$13</f>
        <v>0</v>
      </c>
      <c r="R8667">
        <v>10.79</v>
      </c>
    </row>
    <row r="8668" spans="1:18" x14ac:dyDescent="0.3">
      <c r="A8668" s="1">
        <v>37673</v>
      </c>
      <c r="B8668" t="str">
        <f t="shared" si="407"/>
        <v>2003</v>
      </c>
      <c r="C8668" t="str">
        <f t="shared" si="408"/>
        <v>02</v>
      </c>
      <c r="D8668" t="str">
        <f t="shared" si="409"/>
        <v>21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f>E8668*$Z$2+F8668*$Z$3+G8668*$Z$4+H8668*$Z$5+I8668*$Z$6+J8668*$Z$7+K8668*$Z$8+L8668*$Z$9+M8668*$Z$10+N8668*$Z$11+O8668*$Z$12+P8668*$Z$13</f>
        <v>0</v>
      </c>
      <c r="R8668">
        <v>10.46</v>
      </c>
    </row>
    <row r="8669" spans="1:18" x14ac:dyDescent="0.3">
      <c r="A8669" s="1">
        <v>37674</v>
      </c>
      <c r="B8669" t="str">
        <f t="shared" si="407"/>
        <v>2003</v>
      </c>
      <c r="C8669" t="str">
        <f t="shared" si="408"/>
        <v>02</v>
      </c>
      <c r="D8669" t="str">
        <f t="shared" si="409"/>
        <v>22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f>E8669*$Z$2+F8669*$Z$3+G8669*$Z$4+H8669*$Z$5+I8669*$Z$6+J8669*$Z$7+K8669*$Z$8+L8669*$Z$9+M8669*$Z$10+N8669*$Z$11+O8669*$Z$12+P8669*$Z$13</f>
        <v>0</v>
      </c>
      <c r="R8669">
        <v>10.039999999999999</v>
      </c>
    </row>
    <row r="8670" spans="1:18" x14ac:dyDescent="0.3">
      <c r="A8670" s="1">
        <v>37675</v>
      </c>
      <c r="B8670" t="str">
        <f t="shared" si="407"/>
        <v>2003</v>
      </c>
      <c r="C8670" t="str">
        <f t="shared" si="408"/>
        <v>02</v>
      </c>
      <c r="D8670" t="str">
        <f t="shared" si="409"/>
        <v>23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f>E8670*$Z$2+F8670*$Z$3+G8670*$Z$4+H8670*$Z$5+I8670*$Z$6+J8670*$Z$7+K8670*$Z$8+L8670*$Z$9+M8670*$Z$10+N8670*$Z$11+O8670*$Z$12+P8670*$Z$13</f>
        <v>0</v>
      </c>
      <c r="R8670">
        <v>7.2</v>
      </c>
    </row>
    <row r="8671" spans="1:18" x14ac:dyDescent="0.3">
      <c r="A8671" s="1">
        <v>37676</v>
      </c>
      <c r="B8671" t="str">
        <f t="shared" si="407"/>
        <v>2003</v>
      </c>
      <c r="C8671" t="str">
        <f t="shared" si="408"/>
        <v>02</v>
      </c>
      <c r="D8671" t="str">
        <f t="shared" si="409"/>
        <v>24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f>E8671*$Z$2+F8671*$Z$3+G8671*$Z$4+H8671*$Z$5+I8671*$Z$6+J8671*$Z$7+K8671*$Z$8+L8671*$Z$9+M8671*$Z$10+N8671*$Z$11+O8671*$Z$12+P8671*$Z$13</f>
        <v>0</v>
      </c>
      <c r="R8671">
        <v>4.93</v>
      </c>
    </row>
    <row r="8672" spans="1:18" x14ac:dyDescent="0.3">
      <c r="A8672" s="1">
        <v>37677</v>
      </c>
      <c r="B8672" t="str">
        <f t="shared" si="407"/>
        <v>2003</v>
      </c>
      <c r="C8672" t="str">
        <f t="shared" si="408"/>
        <v>02</v>
      </c>
      <c r="D8672" t="str">
        <f t="shared" si="409"/>
        <v>25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f>E8672*$Z$2+F8672*$Z$3+G8672*$Z$4+H8672*$Z$5+I8672*$Z$6+J8672*$Z$7+K8672*$Z$8+L8672*$Z$9+M8672*$Z$10+N8672*$Z$11+O8672*$Z$12+P8672*$Z$13</f>
        <v>0</v>
      </c>
      <c r="R8672">
        <v>5.35</v>
      </c>
    </row>
    <row r="8673" spans="1:18" x14ac:dyDescent="0.3">
      <c r="A8673" s="1">
        <v>37678</v>
      </c>
      <c r="B8673" t="str">
        <f t="shared" si="407"/>
        <v>2003</v>
      </c>
      <c r="C8673" t="str">
        <f t="shared" si="408"/>
        <v>02</v>
      </c>
      <c r="D8673" t="str">
        <f t="shared" si="409"/>
        <v>26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f>E8673*$Z$2+F8673*$Z$3+G8673*$Z$4+H8673*$Z$5+I8673*$Z$6+J8673*$Z$7+K8673*$Z$8+L8673*$Z$9+M8673*$Z$10+N8673*$Z$11+O8673*$Z$12+P8673*$Z$13</f>
        <v>0</v>
      </c>
      <c r="R8673">
        <v>5.35</v>
      </c>
    </row>
    <row r="8674" spans="1:18" x14ac:dyDescent="0.3">
      <c r="A8674" s="1">
        <v>37679</v>
      </c>
      <c r="B8674" t="str">
        <f t="shared" si="407"/>
        <v>2003</v>
      </c>
      <c r="C8674" t="str">
        <f t="shared" si="408"/>
        <v>02</v>
      </c>
      <c r="D8674" t="str">
        <f t="shared" si="409"/>
        <v>27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f>E8674*$Z$2+F8674*$Z$3+G8674*$Z$4+H8674*$Z$5+I8674*$Z$6+J8674*$Z$7+K8674*$Z$8+L8674*$Z$9+M8674*$Z$10+N8674*$Z$11+O8674*$Z$12+P8674*$Z$13</f>
        <v>0</v>
      </c>
      <c r="R8674">
        <v>4.74</v>
      </c>
    </row>
    <row r="8675" spans="1:18" x14ac:dyDescent="0.3">
      <c r="A8675" s="1">
        <v>37680</v>
      </c>
      <c r="B8675" t="str">
        <f t="shared" si="407"/>
        <v>2003</v>
      </c>
      <c r="C8675" t="str">
        <f t="shared" si="408"/>
        <v>02</v>
      </c>
      <c r="D8675" t="str">
        <f t="shared" si="409"/>
        <v>28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f>E8675*$Z$2+F8675*$Z$3+G8675*$Z$4+H8675*$Z$5+I8675*$Z$6+J8675*$Z$7+K8675*$Z$8+L8675*$Z$9+M8675*$Z$10+N8675*$Z$11+O8675*$Z$12+P8675*$Z$13</f>
        <v>0</v>
      </c>
      <c r="R8675">
        <v>4.76</v>
      </c>
    </row>
    <row r="8676" spans="1:18" x14ac:dyDescent="0.3">
      <c r="A8676" s="1">
        <v>37681</v>
      </c>
      <c r="B8676" t="str">
        <f t="shared" si="407"/>
        <v>2003</v>
      </c>
      <c r="C8676" t="str">
        <f t="shared" si="408"/>
        <v>03</v>
      </c>
      <c r="D8676" t="str">
        <f t="shared" si="409"/>
        <v>01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f>E8676*$Z$2+F8676*$Z$3+G8676*$Z$4+H8676*$Z$5+I8676*$Z$6+J8676*$Z$7+K8676*$Z$8+L8676*$Z$9+M8676*$Z$10+N8676*$Z$11+O8676*$Z$12+P8676*$Z$13</f>
        <v>0</v>
      </c>
      <c r="R8676">
        <v>4.6500000000000004</v>
      </c>
    </row>
    <row r="8677" spans="1:18" x14ac:dyDescent="0.3">
      <c r="A8677" s="1">
        <v>37682</v>
      </c>
      <c r="B8677" t="str">
        <f t="shared" si="407"/>
        <v>2003</v>
      </c>
      <c r="C8677" t="str">
        <f t="shared" si="408"/>
        <v>03</v>
      </c>
      <c r="D8677" t="str">
        <f t="shared" si="409"/>
        <v>02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f>E8677*$Z$2+F8677*$Z$3+G8677*$Z$4+H8677*$Z$5+I8677*$Z$6+J8677*$Z$7+K8677*$Z$8+L8677*$Z$9+M8677*$Z$10+N8677*$Z$11+O8677*$Z$12+P8677*$Z$13</f>
        <v>0</v>
      </c>
      <c r="R8677">
        <v>4.6500000000000004</v>
      </c>
    </row>
    <row r="8678" spans="1:18" x14ac:dyDescent="0.3">
      <c r="A8678" s="1">
        <v>37683</v>
      </c>
      <c r="B8678" t="str">
        <f t="shared" si="407"/>
        <v>2003</v>
      </c>
      <c r="C8678" t="str">
        <f t="shared" si="408"/>
        <v>03</v>
      </c>
      <c r="D8678" t="str">
        <f t="shared" si="409"/>
        <v>03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f>E8678*$Z$2+F8678*$Z$3+G8678*$Z$4+H8678*$Z$5+I8678*$Z$6+J8678*$Z$7+K8678*$Z$8+L8678*$Z$9+M8678*$Z$10+N8678*$Z$11+O8678*$Z$12+P8678*$Z$13</f>
        <v>0</v>
      </c>
      <c r="R8678">
        <v>4.66</v>
      </c>
    </row>
    <row r="8679" spans="1:18" x14ac:dyDescent="0.3">
      <c r="A8679" s="1">
        <v>37684</v>
      </c>
      <c r="B8679" t="str">
        <f t="shared" si="407"/>
        <v>2003</v>
      </c>
      <c r="C8679" t="str">
        <f t="shared" si="408"/>
        <v>03</v>
      </c>
      <c r="D8679" t="str">
        <f t="shared" si="409"/>
        <v>04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f>E8679*$Z$2+F8679*$Z$3+G8679*$Z$4+H8679*$Z$5+I8679*$Z$6+J8679*$Z$7+K8679*$Z$8+L8679*$Z$9+M8679*$Z$10+N8679*$Z$11+O8679*$Z$12+P8679*$Z$13</f>
        <v>0</v>
      </c>
      <c r="R8679">
        <v>4.5999999999999996</v>
      </c>
    </row>
    <row r="8680" spans="1:18" x14ac:dyDescent="0.3">
      <c r="A8680" s="1">
        <v>37685</v>
      </c>
      <c r="B8680" t="str">
        <f t="shared" si="407"/>
        <v>2003</v>
      </c>
      <c r="C8680" t="str">
        <f t="shared" si="408"/>
        <v>03</v>
      </c>
      <c r="D8680" t="str">
        <f t="shared" si="409"/>
        <v>05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f>E8680*$Z$2+F8680*$Z$3+G8680*$Z$4+H8680*$Z$5+I8680*$Z$6+J8680*$Z$7+K8680*$Z$8+L8680*$Z$9+M8680*$Z$10+N8680*$Z$11+O8680*$Z$12+P8680*$Z$13</f>
        <v>0</v>
      </c>
      <c r="R8680">
        <v>4.5999999999999996</v>
      </c>
    </row>
    <row r="8681" spans="1:18" x14ac:dyDescent="0.3">
      <c r="A8681" s="1">
        <v>37686</v>
      </c>
      <c r="B8681" t="str">
        <f t="shared" si="407"/>
        <v>2003</v>
      </c>
      <c r="C8681" t="str">
        <f t="shared" si="408"/>
        <v>03</v>
      </c>
      <c r="D8681" t="str">
        <f t="shared" si="409"/>
        <v>06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f>E8681*$Z$2+F8681*$Z$3+G8681*$Z$4+H8681*$Z$5+I8681*$Z$6+J8681*$Z$7+K8681*$Z$8+L8681*$Z$9+M8681*$Z$10+N8681*$Z$11+O8681*$Z$12+P8681*$Z$13</f>
        <v>0</v>
      </c>
      <c r="R8681">
        <v>4.5</v>
      </c>
    </row>
    <row r="8682" spans="1:18" x14ac:dyDescent="0.3">
      <c r="A8682" s="1">
        <v>37687</v>
      </c>
      <c r="B8682" t="str">
        <f t="shared" si="407"/>
        <v>2003</v>
      </c>
      <c r="C8682" t="str">
        <f t="shared" si="408"/>
        <v>03</v>
      </c>
      <c r="D8682" t="str">
        <f t="shared" si="409"/>
        <v>07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f>E8682*$Z$2+F8682*$Z$3+G8682*$Z$4+H8682*$Z$5+I8682*$Z$6+J8682*$Z$7+K8682*$Z$8+L8682*$Z$9+M8682*$Z$10+N8682*$Z$11+O8682*$Z$12+P8682*$Z$13</f>
        <v>0</v>
      </c>
      <c r="R8682">
        <v>4.5</v>
      </c>
    </row>
    <row r="8683" spans="1:18" x14ac:dyDescent="0.3">
      <c r="A8683" s="1">
        <v>37688</v>
      </c>
      <c r="B8683" t="str">
        <f t="shared" si="407"/>
        <v>2003</v>
      </c>
      <c r="C8683" t="str">
        <f t="shared" si="408"/>
        <v>03</v>
      </c>
      <c r="D8683" t="str">
        <f t="shared" si="409"/>
        <v>08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f>E8683*$Z$2+F8683*$Z$3+G8683*$Z$4+H8683*$Z$5+I8683*$Z$6+J8683*$Z$7+K8683*$Z$8+L8683*$Z$9+M8683*$Z$10+N8683*$Z$11+O8683*$Z$12+P8683*$Z$13</f>
        <v>0</v>
      </c>
      <c r="R8683">
        <v>4.5</v>
      </c>
    </row>
    <row r="8684" spans="1:18" x14ac:dyDescent="0.3">
      <c r="A8684" s="1">
        <v>37689</v>
      </c>
      <c r="B8684" t="str">
        <f t="shared" si="407"/>
        <v>2003</v>
      </c>
      <c r="C8684" t="str">
        <f t="shared" si="408"/>
        <v>03</v>
      </c>
      <c r="D8684" t="str">
        <f t="shared" si="409"/>
        <v>09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f>E8684*$Z$2+F8684*$Z$3+G8684*$Z$4+H8684*$Z$5+I8684*$Z$6+J8684*$Z$7+K8684*$Z$8+L8684*$Z$9+M8684*$Z$10+N8684*$Z$11+O8684*$Z$12+P8684*$Z$13</f>
        <v>0</v>
      </c>
      <c r="R8684">
        <v>4.5</v>
      </c>
    </row>
    <row r="8685" spans="1:18" x14ac:dyDescent="0.3">
      <c r="A8685" s="1">
        <v>37690</v>
      </c>
      <c r="B8685" t="str">
        <f t="shared" si="407"/>
        <v>2003</v>
      </c>
      <c r="C8685" t="str">
        <f t="shared" si="408"/>
        <v>03</v>
      </c>
      <c r="D8685" t="str">
        <f t="shared" si="409"/>
        <v>10</v>
      </c>
      <c r="E8685">
        <v>0</v>
      </c>
      <c r="F8685">
        <v>0</v>
      </c>
      <c r="G8685">
        <v>2.2000000000000002</v>
      </c>
      <c r="H8685">
        <v>0.5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f>E8685*$Z$2+F8685*$Z$3+G8685*$Z$4+H8685*$Z$5+I8685*$Z$6+J8685*$Z$7+K8685*$Z$8+L8685*$Z$9+M8685*$Z$10+N8685*$Z$11+O8685*$Z$12+P8685*$Z$13</f>
        <v>4.7107200000000002E-2</v>
      </c>
      <c r="R8685">
        <v>4.4000000000000004</v>
      </c>
    </row>
    <row r="8686" spans="1:18" x14ac:dyDescent="0.3">
      <c r="A8686" s="1">
        <v>37691</v>
      </c>
      <c r="B8686" t="str">
        <f t="shared" si="407"/>
        <v>2003</v>
      </c>
      <c r="C8686" t="str">
        <f t="shared" si="408"/>
        <v>03</v>
      </c>
      <c r="D8686" t="str">
        <f t="shared" si="409"/>
        <v>11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f>E8686*$Z$2+F8686*$Z$3+G8686*$Z$4+H8686*$Z$5+I8686*$Z$6+J8686*$Z$7+K8686*$Z$8+L8686*$Z$9+M8686*$Z$10+N8686*$Z$11+O8686*$Z$12+P8686*$Z$13</f>
        <v>0</v>
      </c>
      <c r="R8686">
        <v>4.5999999999999996</v>
      </c>
    </row>
    <row r="8687" spans="1:18" x14ac:dyDescent="0.3">
      <c r="A8687" s="1">
        <v>37692</v>
      </c>
      <c r="B8687" t="str">
        <f t="shared" si="407"/>
        <v>2003</v>
      </c>
      <c r="C8687" t="str">
        <f t="shared" si="408"/>
        <v>03</v>
      </c>
      <c r="D8687" t="str">
        <f t="shared" si="409"/>
        <v>12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f>E8687*$Z$2+F8687*$Z$3+G8687*$Z$4+H8687*$Z$5+I8687*$Z$6+J8687*$Z$7+K8687*$Z$8+L8687*$Z$9+M8687*$Z$10+N8687*$Z$11+O8687*$Z$12+P8687*$Z$13</f>
        <v>0</v>
      </c>
      <c r="R8687">
        <v>4.5999999999999996</v>
      </c>
    </row>
    <row r="8688" spans="1:18" x14ac:dyDescent="0.3">
      <c r="A8688" s="1">
        <v>37693</v>
      </c>
      <c r="B8688" t="str">
        <f t="shared" si="407"/>
        <v>2003</v>
      </c>
      <c r="C8688" t="str">
        <f t="shared" si="408"/>
        <v>03</v>
      </c>
      <c r="D8688" t="str">
        <f t="shared" si="409"/>
        <v>13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f>E8688*$Z$2+F8688*$Z$3+G8688*$Z$4+H8688*$Z$5+I8688*$Z$6+J8688*$Z$7+K8688*$Z$8+L8688*$Z$9+M8688*$Z$10+N8688*$Z$11+O8688*$Z$12+P8688*$Z$13</f>
        <v>0</v>
      </c>
      <c r="R8688">
        <v>4.5999999999999996</v>
      </c>
    </row>
    <row r="8689" spans="1:18" x14ac:dyDescent="0.3">
      <c r="A8689" s="1">
        <v>37694</v>
      </c>
      <c r="B8689" t="str">
        <f t="shared" si="407"/>
        <v>2003</v>
      </c>
      <c r="C8689" t="str">
        <f t="shared" si="408"/>
        <v>03</v>
      </c>
      <c r="D8689" t="str">
        <f t="shared" si="409"/>
        <v>14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f>E8689*$Z$2+F8689*$Z$3+G8689*$Z$4+H8689*$Z$5+I8689*$Z$6+J8689*$Z$7+K8689*$Z$8+L8689*$Z$9+M8689*$Z$10+N8689*$Z$11+O8689*$Z$12+P8689*$Z$13</f>
        <v>0</v>
      </c>
      <c r="R8689">
        <v>4.5999999999999996</v>
      </c>
    </row>
    <row r="8690" spans="1:18" x14ac:dyDescent="0.3">
      <c r="A8690" s="1">
        <v>37695</v>
      </c>
      <c r="B8690" t="str">
        <f t="shared" si="407"/>
        <v>2003</v>
      </c>
      <c r="C8690" t="str">
        <f t="shared" si="408"/>
        <v>03</v>
      </c>
      <c r="D8690" t="str">
        <f t="shared" si="409"/>
        <v>15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f>E8690*$Z$2+F8690*$Z$3+G8690*$Z$4+H8690*$Z$5+I8690*$Z$6+J8690*$Z$7+K8690*$Z$8+L8690*$Z$9+M8690*$Z$10+N8690*$Z$11+O8690*$Z$12+P8690*$Z$13</f>
        <v>0</v>
      </c>
      <c r="R8690">
        <v>4.5999999999999996</v>
      </c>
    </row>
    <row r="8691" spans="1:18" x14ac:dyDescent="0.3">
      <c r="A8691" s="1">
        <v>37696</v>
      </c>
      <c r="B8691" t="str">
        <f t="shared" si="407"/>
        <v>2003</v>
      </c>
      <c r="C8691" t="str">
        <f t="shared" si="408"/>
        <v>03</v>
      </c>
      <c r="D8691" t="str">
        <f t="shared" si="409"/>
        <v>16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f>E8691*$Z$2+F8691*$Z$3+G8691*$Z$4+H8691*$Z$5+I8691*$Z$6+J8691*$Z$7+K8691*$Z$8+L8691*$Z$9+M8691*$Z$10+N8691*$Z$11+O8691*$Z$12+P8691*$Z$13</f>
        <v>0</v>
      </c>
      <c r="R8691">
        <v>4.5999999999999996</v>
      </c>
    </row>
    <row r="8692" spans="1:18" x14ac:dyDescent="0.3">
      <c r="A8692" s="1">
        <v>37697</v>
      </c>
      <c r="B8692" t="str">
        <f t="shared" si="407"/>
        <v>2003</v>
      </c>
      <c r="C8692" t="str">
        <f t="shared" si="408"/>
        <v>03</v>
      </c>
      <c r="D8692" t="str">
        <f t="shared" si="409"/>
        <v>17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f>E8692*$Z$2+F8692*$Z$3+G8692*$Z$4+H8692*$Z$5+I8692*$Z$6+J8692*$Z$7+K8692*$Z$8+L8692*$Z$9+M8692*$Z$10+N8692*$Z$11+O8692*$Z$12+P8692*$Z$13</f>
        <v>0</v>
      </c>
      <c r="R8692">
        <v>4.46</v>
      </c>
    </row>
    <row r="8693" spans="1:18" x14ac:dyDescent="0.3">
      <c r="A8693" s="1">
        <v>37698</v>
      </c>
      <c r="B8693" t="str">
        <f t="shared" si="407"/>
        <v>2003</v>
      </c>
      <c r="C8693" t="str">
        <f t="shared" si="408"/>
        <v>03</v>
      </c>
      <c r="D8693" t="str">
        <f t="shared" si="409"/>
        <v>18</v>
      </c>
      <c r="E8693">
        <v>0</v>
      </c>
      <c r="F8693">
        <v>0</v>
      </c>
      <c r="G8693">
        <v>0.6</v>
      </c>
      <c r="H8693">
        <v>0.1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f>E8693*$Z$2+F8693*$Z$3+G8693*$Z$4+H8693*$Z$5+I8693*$Z$6+J8693*$Z$7+K8693*$Z$8+L8693*$Z$9+M8693*$Z$10+N8693*$Z$11+O8693*$Z$12+P8693*$Z$13</f>
        <v>1.28256E-2</v>
      </c>
      <c r="R8693">
        <v>6.6</v>
      </c>
    </row>
    <row r="8694" spans="1:18" x14ac:dyDescent="0.3">
      <c r="A8694" s="1">
        <v>37699</v>
      </c>
      <c r="B8694" t="str">
        <f t="shared" si="407"/>
        <v>2003</v>
      </c>
      <c r="C8694" t="str">
        <f t="shared" si="408"/>
        <v>03</v>
      </c>
      <c r="D8694" t="str">
        <f t="shared" si="409"/>
        <v>19</v>
      </c>
      <c r="E8694">
        <v>3.3</v>
      </c>
      <c r="F8694">
        <v>0</v>
      </c>
      <c r="G8694">
        <v>0</v>
      </c>
      <c r="H8694">
        <v>0</v>
      </c>
      <c r="I8694">
        <v>0.2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f>E8694*$Z$2+F8694*$Z$3+G8694*$Z$4+H8694*$Z$5+I8694*$Z$6+J8694*$Z$7+K8694*$Z$8+L8694*$Z$9+M8694*$Z$10+N8694*$Z$11+O8694*$Z$12+P8694*$Z$13</f>
        <v>5.6251800000000005E-2</v>
      </c>
      <c r="R8694">
        <v>6.9</v>
      </c>
    </row>
    <row r="8695" spans="1:18" x14ac:dyDescent="0.3">
      <c r="A8695" s="1">
        <v>37700</v>
      </c>
      <c r="B8695" t="str">
        <f t="shared" si="407"/>
        <v>2003</v>
      </c>
      <c r="C8695" t="str">
        <f t="shared" si="408"/>
        <v>03</v>
      </c>
      <c r="D8695" t="str">
        <f t="shared" si="409"/>
        <v>20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f>E8695*$Z$2+F8695*$Z$3+G8695*$Z$4+H8695*$Z$5+I8695*$Z$6+J8695*$Z$7+K8695*$Z$8+L8695*$Z$9+M8695*$Z$10+N8695*$Z$11+O8695*$Z$12+P8695*$Z$13</f>
        <v>0</v>
      </c>
      <c r="R8695">
        <v>5.34</v>
      </c>
    </row>
    <row r="8696" spans="1:18" x14ac:dyDescent="0.3">
      <c r="A8696" s="1">
        <v>37701</v>
      </c>
      <c r="B8696" t="str">
        <f t="shared" si="407"/>
        <v>2003</v>
      </c>
      <c r="C8696" t="str">
        <f t="shared" si="408"/>
        <v>03</v>
      </c>
      <c r="D8696" t="str">
        <f t="shared" si="409"/>
        <v>21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f>E8696*$Z$2+F8696*$Z$3+G8696*$Z$4+H8696*$Z$5+I8696*$Z$6+J8696*$Z$7+K8696*$Z$8+L8696*$Z$9+M8696*$Z$10+N8696*$Z$11+O8696*$Z$12+P8696*$Z$13</f>
        <v>0</v>
      </c>
      <c r="R8696">
        <v>6.9</v>
      </c>
    </row>
    <row r="8697" spans="1:18" x14ac:dyDescent="0.3">
      <c r="A8697" s="1">
        <v>37702</v>
      </c>
      <c r="B8697" t="str">
        <f t="shared" si="407"/>
        <v>2003</v>
      </c>
      <c r="C8697" t="str">
        <f t="shared" si="408"/>
        <v>03</v>
      </c>
      <c r="D8697" t="str">
        <f t="shared" si="409"/>
        <v>22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f>E8697*$Z$2+F8697*$Z$3+G8697*$Z$4+H8697*$Z$5+I8697*$Z$6+J8697*$Z$7+K8697*$Z$8+L8697*$Z$9+M8697*$Z$10+N8697*$Z$11+O8697*$Z$12+P8697*$Z$13</f>
        <v>0</v>
      </c>
      <c r="R8697">
        <v>6.9</v>
      </c>
    </row>
    <row r="8698" spans="1:18" x14ac:dyDescent="0.3">
      <c r="A8698" s="1">
        <v>37703</v>
      </c>
      <c r="B8698" t="str">
        <f t="shared" si="407"/>
        <v>2003</v>
      </c>
      <c r="C8698" t="str">
        <f t="shared" si="408"/>
        <v>03</v>
      </c>
      <c r="D8698" t="str">
        <f t="shared" si="409"/>
        <v>23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f>E8698*$Z$2+F8698*$Z$3+G8698*$Z$4+H8698*$Z$5+I8698*$Z$6+J8698*$Z$7+K8698*$Z$8+L8698*$Z$9+M8698*$Z$10+N8698*$Z$11+O8698*$Z$12+P8698*$Z$13</f>
        <v>0</v>
      </c>
      <c r="R8698">
        <v>7.2</v>
      </c>
    </row>
    <row r="8699" spans="1:18" x14ac:dyDescent="0.3">
      <c r="A8699" s="1">
        <v>37704</v>
      </c>
      <c r="B8699" t="str">
        <f t="shared" si="407"/>
        <v>2003</v>
      </c>
      <c r="C8699" t="str">
        <f t="shared" si="408"/>
        <v>03</v>
      </c>
      <c r="D8699" t="str">
        <f t="shared" si="409"/>
        <v>24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f>E8699*$Z$2+F8699*$Z$3+G8699*$Z$4+H8699*$Z$5+I8699*$Z$6+J8699*$Z$7+K8699*$Z$8+L8699*$Z$9+M8699*$Z$10+N8699*$Z$11+O8699*$Z$12+P8699*$Z$13</f>
        <v>0</v>
      </c>
      <c r="R8699">
        <v>10.09</v>
      </c>
    </row>
    <row r="8700" spans="1:18" x14ac:dyDescent="0.3">
      <c r="A8700" s="1">
        <v>37705</v>
      </c>
      <c r="B8700" t="str">
        <f t="shared" si="407"/>
        <v>2003</v>
      </c>
      <c r="C8700" t="str">
        <f t="shared" si="408"/>
        <v>03</v>
      </c>
      <c r="D8700" t="str">
        <f t="shared" si="409"/>
        <v>25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f>E8700*$Z$2+F8700*$Z$3+G8700*$Z$4+H8700*$Z$5+I8700*$Z$6+J8700*$Z$7+K8700*$Z$8+L8700*$Z$9+M8700*$Z$10+N8700*$Z$11+O8700*$Z$12+P8700*$Z$13</f>
        <v>0</v>
      </c>
      <c r="R8700">
        <v>10</v>
      </c>
    </row>
    <row r="8701" spans="1:18" x14ac:dyDescent="0.3">
      <c r="A8701" s="1">
        <v>37706</v>
      </c>
      <c r="B8701" t="str">
        <f t="shared" si="407"/>
        <v>2003</v>
      </c>
      <c r="C8701" t="str">
        <f t="shared" si="408"/>
        <v>03</v>
      </c>
      <c r="D8701" t="str">
        <f t="shared" si="409"/>
        <v>26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f>E8701*$Z$2+F8701*$Z$3+G8701*$Z$4+H8701*$Z$5+I8701*$Z$6+J8701*$Z$7+K8701*$Z$8+L8701*$Z$9+M8701*$Z$10+N8701*$Z$11+O8701*$Z$12+P8701*$Z$13</f>
        <v>0</v>
      </c>
      <c r="R8701">
        <v>10</v>
      </c>
    </row>
    <row r="8702" spans="1:18" x14ac:dyDescent="0.3">
      <c r="A8702" s="1">
        <v>37707</v>
      </c>
      <c r="B8702" t="str">
        <f t="shared" si="407"/>
        <v>2003</v>
      </c>
      <c r="C8702" t="str">
        <f t="shared" si="408"/>
        <v>03</v>
      </c>
      <c r="D8702" t="str">
        <f t="shared" si="409"/>
        <v>27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f>E8702*$Z$2+F8702*$Z$3+G8702*$Z$4+H8702*$Z$5+I8702*$Z$6+J8702*$Z$7+K8702*$Z$8+L8702*$Z$9+M8702*$Z$10+N8702*$Z$11+O8702*$Z$12+P8702*$Z$13</f>
        <v>0</v>
      </c>
      <c r="R8702">
        <v>10</v>
      </c>
    </row>
    <row r="8703" spans="1:18" x14ac:dyDescent="0.3">
      <c r="A8703" s="1">
        <v>37708</v>
      </c>
      <c r="B8703" t="str">
        <f t="shared" si="407"/>
        <v>2003</v>
      </c>
      <c r="C8703" t="str">
        <f t="shared" si="408"/>
        <v>03</v>
      </c>
      <c r="D8703" t="str">
        <f t="shared" si="409"/>
        <v>28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f>E8703*$Z$2+F8703*$Z$3+G8703*$Z$4+H8703*$Z$5+I8703*$Z$6+J8703*$Z$7+K8703*$Z$8+L8703*$Z$9+M8703*$Z$10+N8703*$Z$11+O8703*$Z$12+P8703*$Z$13</f>
        <v>0</v>
      </c>
      <c r="R8703">
        <v>10</v>
      </c>
    </row>
    <row r="8704" spans="1:18" x14ac:dyDescent="0.3">
      <c r="A8704" s="1">
        <v>37709</v>
      </c>
      <c r="B8704" t="str">
        <f t="shared" si="407"/>
        <v>2003</v>
      </c>
      <c r="C8704" t="str">
        <f t="shared" si="408"/>
        <v>03</v>
      </c>
      <c r="D8704" t="str">
        <f t="shared" si="409"/>
        <v>29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f>E8704*$Z$2+F8704*$Z$3+G8704*$Z$4+H8704*$Z$5+I8704*$Z$6+J8704*$Z$7+K8704*$Z$8+L8704*$Z$9+M8704*$Z$10+N8704*$Z$11+O8704*$Z$12+P8704*$Z$13</f>
        <v>0</v>
      </c>
      <c r="R8704">
        <v>9.1999999999999993</v>
      </c>
    </row>
    <row r="8705" spans="1:18" x14ac:dyDescent="0.3">
      <c r="A8705" s="1">
        <v>37710</v>
      </c>
      <c r="B8705" t="str">
        <f t="shared" si="407"/>
        <v>2003</v>
      </c>
      <c r="C8705" t="str">
        <f t="shared" si="408"/>
        <v>03</v>
      </c>
      <c r="D8705" t="str">
        <f t="shared" si="409"/>
        <v>30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f>E8705*$Z$2+F8705*$Z$3+G8705*$Z$4+H8705*$Z$5+I8705*$Z$6+J8705*$Z$7+K8705*$Z$8+L8705*$Z$9+M8705*$Z$10+N8705*$Z$11+O8705*$Z$12+P8705*$Z$13</f>
        <v>0</v>
      </c>
      <c r="R8705">
        <v>8.1</v>
      </c>
    </row>
    <row r="8706" spans="1:18" x14ac:dyDescent="0.3">
      <c r="A8706" s="1">
        <v>37711</v>
      </c>
      <c r="B8706" t="str">
        <f t="shared" si="407"/>
        <v>2003</v>
      </c>
      <c r="C8706" t="str">
        <f t="shared" si="408"/>
        <v>03</v>
      </c>
      <c r="D8706" t="str">
        <f t="shared" si="409"/>
        <v>31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f>E8706*$Z$2+F8706*$Z$3+G8706*$Z$4+H8706*$Z$5+I8706*$Z$6+J8706*$Z$7+K8706*$Z$8+L8706*$Z$9+M8706*$Z$10+N8706*$Z$11+O8706*$Z$12+P8706*$Z$13</f>
        <v>0</v>
      </c>
      <c r="R8706">
        <v>7</v>
      </c>
    </row>
    <row r="8707" spans="1:18" x14ac:dyDescent="0.3">
      <c r="A8707" s="1">
        <v>37712</v>
      </c>
      <c r="B8707" t="str">
        <f t="shared" si="407"/>
        <v>2003</v>
      </c>
      <c r="C8707" t="str">
        <f t="shared" si="408"/>
        <v>04</v>
      </c>
      <c r="D8707" t="str">
        <f t="shared" si="409"/>
        <v>01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f>E8707*$Z$2+F8707*$Z$3+G8707*$Z$4+H8707*$Z$5+I8707*$Z$6+J8707*$Z$7+K8707*$Z$8+L8707*$Z$9+M8707*$Z$10+N8707*$Z$11+O8707*$Z$12+P8707*$Z$13</f>
        <v>0</v>
      </c>
      <c r="R8707">
        <v>5.44</v>
      </c>
    </row>
    <row r="8708" spans="1:18" x14ac:dyDescent="0.3">
      <c r="A8708" s="1">
        <v>37713</v>
      </c>
      <c r="B8708" t="str">
        <f t="shared" si="407"/>
        <v>2003</v>
      </c>
      <c r="C8708" t="str">
        <f t="shared" si="408"/>
        <v>04</v>
      </c>
      <c r="D8708" t="str">
        <f t="shared" si="409"/>
        <v>02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f>E8708*$Z$2+F8708*$Z$3+G8708*$Z$4+H8708*$Z$5+I8708*$Z$6+J8708*$Z$7+K8708*$Z$8+L8708*$Z$9+M8708*$Z$10+N8708*$Z$11+O8708*$Z$12+P8708*$Z$13</f>
        <v>0</v>
      </c>
      <c r="R8708">
        <v>7.2</v>
      </c>
    </row>
    <row r="8709" spans="1:18" x14ac:dyDescent="0.3">
      <c r="A8709" s="1">
        <v>37714</v>
      </c>
      <c r="B8709" t="str">
        <f t="shared" si="407"/>
        <v>2003</v>
      </c>
      <c r="C8709" t="str">
        <f t="shared" si="408"/>
        <v>04</v>
      </c>
      <c r="D8709" t="str">
        <f t="shared" si="409"/>
        <v>03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f>E8709*$Z$2+F8709*$Z$3+G8709*$Z$4+H8709*$Z$5+I8709*$Z$6+J8709*$Z$7+K8709*$Z$8+L8709*$Z$9+M8709*$Z$10+N8709*$Z$11+O8709*$Z$12+P8709*$Z$13</f>
        <v>0</v>
      </c>
      <c r="R8709">
        <v>7.2</v>
      </c>
    </row>
    <row r="8710" spans="1:18" x14ac:dyDescent="0.3">
      <c r="A8710" s="1">
        <v>37715</v>
      </c>
      <c r="B8710" t="str">
        <f t="shared" si="407"/>
        <v>2003</v>
      </c>
      <c r="C8710" t="str">
        <f t="shared" si="408"/>
        <v>04</v>
      </c>
      <c r="D8710" t="str">
        <f t="shared" si="409"/>
        <v>04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f>E8710*$Z$2+F8710*$Z$3+G8710*$Z$4+H8710*$Z$5+I8710*$Z$6+J8710*$Z$7+K8710*$Z$8+L8710*$Z$9+M8710*$Z$10+N8710*$Z$11+O8710*$Z$12+P8710*$Z$13</f>
        <v>0</v>
      </c>
      <c r="R8710">
        <v>5.45</v>
      </c>
    </row>
    <row r="8711" spans="1:18" x14ac:dyDescent="0.3">
      <c r="A8711" s="1">
        <v>37716</v>
      </c>
      <c r="B8711" t="str">
        <f t="shared" si="407"/>
        <v>2003</v>
      </c>
      <c r="C8711" t="str">
        <f t="shared" si="408"/>
        <v>04</v>
      </c>
      <c r="D8711" t="str">
        <f t="shared" si="409"/>
        <v>05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f>E8711*$Z$2+F8711*$Z$3+G8711*$Z$4+H8711*$Z$5+I8711*$Z$6+J8711*$Z$7+K8711*$Z$8+L8711*$Z$9+M8711*$Z$10+N8711*$Z$11+O8711*$Z$12+P8711*$Z$13</f>
        <v>0</v>
      </c>
      <c r="R8711">
        <v>5.33</v>
      </c>
    </row>
    <row r="8712" spans="1:18" x14ac:dyDescent="0.3">
      <c r="A8712" s="1">
        <v>37717</v>
      </c>
      <c r="B8712" t="str">
        <f t="shared" si="407"/>
        <v>2003</v>
      </c>
      <c r="C8712" t="str">
        <f t="shared" si="408"/>
        <v>04</v>
      </c>
      <c r="D8712" t="str">
        <f t="shared" si="409"/>
        <v>06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0.1</v>
      </c>
      <c r="M8712">
        <v>0</v>
      </c>
      <c r="N8712">
        <v>0</v>
      </c>
      <c r="O8712">
        <v>0</v>
      </c>
      <c r="P8712">
        <v>0</v>
      </c>
      <c r="Q8712">
        <f>E8712*$Z$2+F8712*$Z$3+G8712*$Z$4+H8712*$Z$5+I8712*$Z$6+J8712*$Z$7+K8712*$Z$8+L8712*$Z$9+M8712*$Z$10+N8712*$Z$11+O8712*$Z$12+P8712*$Z$13</f>
        <v>7.5505000000000008E-3</v>
      </c>
      <c r="R8712">
        <v>7.2</v>
      </c>
    </row>
    <row r="8713" spans="1:18" x14ac:dyDescent="0.3">
      <c r="A8713" s="1">
        <v>37718</v>
      </c>
      <c r="B8713" t="str">
        <f t="shared" ref="B8713:B8776" si="410">TEXT(A8713,"yyyy")</f>
        <v>2003</v>
      </c>
      <c r="C8713" t="str">
        <f t="shared" ref="C8713:C8776" si="411">TEXT(A8713,"mm")</f>
        <v>04</v>
      </c>
      <c r="D8713" t="str">
        <f t="shared" si="409"/>
        <v>07</v>
      </c>
      <c r="E8713">
        <v>0.9</v>
      </c>
      <c r="F8713">
        <v>0.2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f>E8713*$Z$2+F8713*$Z$3+G8713*$Z$4+H8713*$Z$5+I8713*$Z$6+J8713*$Z$7+K8713*$Z$8+L8713*$Z$9+M8713*$Z$10+N8713*$Z$11+O8713*$Z$12+P8713*$Z$13</f>
        <v>2.16306E-2</v>
      </c>
      <c r="R8713">
        <v>5.29</v>
      </c>
    </row>
    <row r="8714" spans="1:18" x14ac:dyDescent="0.3">
      <c r="A8714" s="1">
        <v>37719</v>
      </c>
      <c r="B8714" t="str">
        <f t="shared" si="410"/>
        <v>2003</v>
      </c>
      <c r="C8714" t="str">
        <f t="shared" si="411"/>
        <v>04</v>
      </c>
      <c r="D8714" t="str">
        <f t="shared" si="409"/>
        <v>08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f>E8714*$Z$2+F8714*$Z$3+G8714*$Z$4+H8714*$Z$5+I8714*$Z$6+J8714*$Z$7+K8714*$Z$8+L8714*$Z$9+M8714*$Z$10+N8714*$Z$11+O8714*$Z$12+P8714*$Z$13</f>
        <v>0</v>
      </c>
      <c r="R8714">
        <v>5.27</v>
      </c>
    </row>
    <row r="8715" spans="1:18" x14ac:dyDescent="0.3">
      <c r="A8715" s="1">
        <v>37720</v>
      </c>
      <c r="B8715" t="str">
        <f t="shared" si="410"/>
        <v>2003</v>
      </c>
      <c r="C8715" t="str">
        <f t="shared" si="411"/>
        <v>04</v>
      </c>
      <c r="D8715" t="str">
        <f t="shared" si="409"/>
        <v>09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f>E8715*$Z$2+F8715*$Z$3+G8715*$Z$4+H8715*$Z$5+I8715*$Z$6+J8715*$Z$7+K8715*$Z$8+L8715*$Z$9+M8715*$Z$10+N8715*$Z$11+O8715*$Z$12+P8715*$Z$13</f>
        <v>0</v>
      </c>
      <c r="R8715">
        <v>4.8600000000000003</v>
      </c>
    </row>
    <row r="8716" spans="1:18" x14ac:dyDescent="0.3">
      <c r="A8716" s="1">
        <v>37721</v>
      </c>
      <c r="B8716" t="str">
        <f t="shared" si="410"/>
        <v>2003</v>
      </c>
      <c r="C8716" t="str">
        <f t="shared" si="411"/>
        <v>04</v>
      </c>
      <c r="D8716" t="str">
        <f t="shared" si="409"/>
        <v>10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f>E8716*$Z$2+F8716*$Z$3+G8716*$Z$4+H8716*$Z$5+I8716*$Z$6+J8716*$Z$7+K8716*$Z$8+L8716*$Z$9+M8716*$Z$10+N8716*$Z$11+O8716*$Z$12+P8716*$Z$13</f>
        <v>0</v>
      </c>
      <c r="R8716">
        <v>4.88</v>
      </c>
    </row>
    <row r="8717" spans="1:18" x14ac:dyDescent="0.3">
      <c r="A8717" s="1">
        <v>37722</v>
      </c>
      <c r="B8717" t="str">
        <f t="shared" si="410"/>
        <v>2003</v>
      </c>
      <c r="C8717" t="str">
        <f t="shared" si="411"/>
        <v>04</v>
      </c>
      <c r="D8717" t="str">
        <f t="shared" si="409"/>
        <v>11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f>E8717*$Z$2+F8717*$Z$3+G8717*$Z$4+H8717*$Z$5+I8717*$Z$6+J8717*$Z$7+K8717*$Z$8+L8717*$Z$9+M8717*$Z$10+N8717*$Z$11+O8717*$Z$12+P8717*$Z$13</f>
        <v>0</v>
      </c>
      <c r="R8717">
        <v>5</v>
      </c>
    </row>
    <row r="8718" spans="1:18" x14ac:dyDescent="0.3">
      <c r="A8718" s="1">
        <v>37723</v>
      </c>
      <c r="B8718" t="str">
        <f t="shared" si="410"/>
        <v>2003</v>
      </c>
      <c r="C8718" t="str">
        <f t="shared" si="411"/>
        <v>04</v>
      </c>
      <c r="D8718" t="str">
        <f t="shared" si="409"/>
        <v>12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f>E8718*$Z$2+F8718*$Z$3+G8718*$Z$4+H8718*$Z$5+I8718*$Z$6+J8718*$Z$7+K8718*$Z$8+L8718*$Z$9+M8718*$Z$10+N8718*$Z$11+O8718*$Z$12+P8718*$Z$13</f>
        <v>0</v>
      </c>
      <c r="R8718">
        <v>2.93</v>
      </c>
    </row>
    <row r="8719" spans="1:18" x14ac:dyDescent="0.3">
      <c r="A8719" s="1">
        <v>37724</v>
      </c>
      <c r="B8719" t="str">
        <f t="shared" si="410"/>
        <v>2003</v>
      </c>
      <c r="C8719" t="str">
        <f t="shared" si="411"/>
        <v>04</v>
      </c>
      <c r="D8719" t="str">
        <f t="shared" ref="D8719:D8782" si="412">TEXT(A8719,"dd")</f>
        <v>13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f>E8719*$Z$2+F8719*$Z$3+G8719*$Z$4+H8719*$Z$5+I8719*$Z$6+J8719*$Z$7+K8719*$Z$8+L8719*$Z$9+M8719*$Z$10+N8719*$Z$11+O8719*$Z$12+P8719*$Z$13</f>
        <v>0</v>
      </c>
      <c r="R8719">
        <v>2.8</v>
      </c>
    </row>
    <row r="8720" spans="1:18" x14ac:dyDescent="0.3">
      <c r="A8720" s="1">
        <v>37725</v>
      </c>
      <c r="B8720" t="str">
        <f t="shared" si="410"/>
        <v>2003</v>
      </c>
      <c r="C8720" t="str">
        <f t="shared" si="411"/>
        <v>04</v>
      </c>
      <c r="D8720" t="str">
        <f t="shared" si="412"/>
        <v>14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f>E8720*$Z$2+F8720*$Z$3+G8720*$Z$4+H8720*$Z$5+I8720*$Z$6+J8720*$Z$7+K8720*$Z$8+L8720*$Z$9+M8720*$Z$10+N8720*$Z$11+O8720*$Z$12+P8720*$Z$13</f>
        <v>0</v>
      </c>
      <c r="R8720">
        <v>2.87</v>
      </c>
    </row>
    <row r="8721" spans="1:18" x14ac:dyDescent="0.3">
      <c r="A8721" s="1">
        <v>37726</v>
      </c>
      <c r="B8721" t="str">
        <f t="shared" si="410"/>
        <v>2003</v>
      </c>
      <c r="C8721" t="str">
        <f t="shared" si="411"/>
        <v>04</v>
      </c>
      <c r="D8721" t="str">
        <f t="shared" si="412"/>
        <v>15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f>E8721*$Z$2+F8721*$Z$3+G8721*$Z$4+H8721*$Z$5+I8721*$Z$6+J8721*$Z$7+K8721*$Z$8+L8721*$Z$9+M8721*$Z$10+N8721*$Z$11+O8721*$Z$12+P8721*$Z$13</f>
        <v>0</v>
      </c>
      <c r="R8721">
        <v>2.8</v>
      </c>
    </row>
    <row r="8722" spans="1:18" x14ac:dyDescent="0.3">
      <c r="A8722" s="1">
        <v>37727</v>
      </c>
      <c r="B8722" t="str">
        <f t="shared" si="410"/>
        <v>2003</v>
      </c>
      <c r="C8722" t="str">
        <f t="shared" si="411"/>
        <v>04</v>
      </c>
      <c r="D8722" t="str">
        <f t="shared" si="412"/>
        <v>16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f>E8722*$Z$2+F8722*$Z$3+G8722*$Z$4+H8722*$Z$5+I8722*$Z$6+J8722*$Z$7+K8722*$Z$8+L8722*$Z$9+M8722*$Z$10+N8722*$Z$11+O8722*$Z$12+P8722*$Z$13</f>
        <v>0</v>
      </c>
      <c r="R8722">
        <v>2.82</v>
      </c>
    </row>
    <row r="8723" spans="1:18" x14ac:dyDescent="0.3">
      <c r="A8723" s="1">
        <v>37728</v>
      </c>
      <c r="B8723" t="str">
        <f t="shared" si="410"/>
        <v>2003</v>
      </c>
      <c r="C8723" t="str">
        <f t="shared" si="411"/>
        <v>04</v>
      </c>
      <c r="D8723" t="str">
        <f t="shared" si="412"/>
        <v>17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f>E8723*$Z$2+F8723*$Z$3+G8723*$Z$4+H8723*$Z$5+I8723*$Z$6+J8723*$Z$7+K8723*$Z$8+L8723*$Z$9+M8723*$Z$10+N8723*$Z$11+O8723*$Z$12+P8723*$Z$13</f>
        <v>0</v>
      </c>
      <c r="R8723">
        <v>2.79</v>
      </c>
    </row>
    <row r="8724" spans="1:18" x14ac:dyDescent="0.3">
      <c r="A8724" s="1">
        <v>37729</v>
      </c>
      <c r="B8724" t="str">
        <f t="shared" si="410"/>
        <v>2003</v>
      </c>
      <c r="C8724" t="str">
        <f t="shared" si="411"/>
        <v>04</v>
      </c>
      <c r="D8724" t="str">
        <f t="shared" si="412"/>
        <v>18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f>E8724*$Z$2+F8724*$Z$3+G8724*$Z$4+H8724*$Z$5+I8724*$Z$6+J8724*$Z$7+K8724*$Z$8+L8724*$Z$9+M8724*$Z$10+N8724*$Z$11+O8724*$Z$12+P8724*$Z$13</f>
        <v>0</v>
      </c>
      <c r="R8724">
        <v>2.7</v>
      </c>
    </row>
    <row r="8725" spans="1:18" x14ac:dyDescent="0.3">
      <c r="A8725" s="1">
        <v>37730</v>
      </c>
      <c r="B8725" t="str">
        <f t="shared" si="410"/>
        <v>2003</v>
      </c>
      <c r="C8725" t="str">
        <f t="shared" si="411"/>
        <v>04</v>
      </c>
      <c r="D8725" t="str">
        <f t="shared" si="412"/>
        <v>19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f>E8725*$Z$2+F8725*$Z$3+G8725*$Z$4+H8725*$Z$5+I8725*$Z$6+J8725*$Z$7+K8725*$Z$8+L8725*$Z$9+M8725*$Z$10+N8725*$Z$11+O8725*$Z$12+P8725*$Z$13</f>
        <v>0</v>
      </c>
      <c r="R8725">
        <v>2.79</v>
      </c>
    </row>
    <row r="8726" spans="1:18" x14ac:dyDescent="0.3">
      <c r="A8726" s="1">
        <v>37731</v>
      </c>
      <c r="B8726" t="str">
        <f t="shared" si="410"/>
        <v>2003</v>
      </c>
      <c r="C8726" t="str">
        <f t="shared" si="411"/>
        <v>04</v>
      </c>
      <c r="D8726" t="str">
        <f t="shared" si="412"/>
        <v>20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f>E8726*$Z$2+F8726*$Z$3+G8726*$Z$4+H8726*$Z$5+I8726*$Z$6+J8726*$Z$7+K8726*$Z$8+L8726*$Z$9+M8726*$Z$10+N8726*$Z$11+O8726*$Z$12+P8726*$Z$13</f>
        <v>0</v>
      </c>
      <c r="R8726">
        <v>2.6</v>
      </c>
    </row>
    <row r="8727" spans="1:18" x14ac:dyDescent="0.3">
      <c r="A8727" s="1">
        <v>37732</v>
      </c>
      <c r="B8727" t="str">
        <f t="shared" si="410"/>
        <v>2003</v>
      </c>
      <c r="C8727" t="str">
        <f t="shared" si="411"/>
        <v>04</v>
      </c>
      <c r="D8727" t="str">
        <f t="shared" si="412"/>
        <v>21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f>E8727*$Z$2+F8727*$Z$3+G8727*$Z$4+H8727*$Z$5+I8727*$Z$6+J8727*$Z$7+K8727*$Z$8+L8727*$Z$9+M8727*$Z$10+N8727*$Z$11+O8727*$Z$12+P8727*$Z$13</f>
        <v>0</v>
      </c>
      <c r="R8727">
        <v>2.67</v>
      </c>
    </row>
    <row r="8728" spans="1:18" x14ac:dyDescent="0.3">
      <c r="A8728" s="1">
        <v>37733</v>
      </c>
      <c r="B8728" t="str">
        <f t="shared" si="410"/>
        <v>2003</v>
      </c>
      <c r="C8728" t="str">
        <f t="shared" si="411"/>
        <v>04</v>
      </c>
      <c r="D8728" t="str">
        <f t="shared" si="412"/>
        <v>22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f>E8728*$Z$2+F8728*$Z$3+G8728*$Z$4+H8728*$Z$5+I8728*$Z$6+J8728*$Z$7+K8728*$Z$8+L8728*$Z$9+M8728*$Z$10+N8728*$Z$11+O8728*$Z$12+P8728*$Z$13</f>
        <v>0</v>
      </c>
      <c r="R8728">
        <v>2.64</v>
      </c>
    </row>
    <row r="8729" spans="1:18" x14ac:dyDescent="0.3">
      <c r="A8729" s="1">
        <v>37734</v>
      </c>
      <c r="B8729" t="str">
        <f t="shared" si="410"/>
        <v>2003</v>
      </c>
      <c r="C8729" t="str">
        <f t="shared" si="411"/>
        <v>04</v>
      </c>
      <c r="D8729" t="str">
        <f t="shared" si="412"/>
        <v>23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f>E8729*$Z$2+F8729*$Z$3+G8729*$Z$4+H8729*$Z$5+I8729*$Z$6+J8729*$Z$7+K8729*$Z$8+L8729*$Z$9+M8729*$Z$10+N8729*$Z$11+O8729*$Z$12+P8729*$Z$13</f>
        <v>0</v>
      </c>
      <c r="R8729">
        <v>2.13</v>
      </c>
    </row>
    <row r="8730" spans="1:18" x14ac:dyDescent="0.3">
      <c r="A8730" s="1">
        <v>37735</v>
      </c>
      <c r="B8730" t="str">
        <f t="shared" si="410"/>
        <v>2003</v>
      </c>
      <c r="C8730" t="str">
        <f t="shared" si="411"/>
        <v>04</v>
      </c>
      <c r="D8730" t="str">
        <f t="shared" si="412"/>
        <v>24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f>E8730*$Z$2+F8730*$Z$3+G8730*$Z$4+H8730*$Z$5+I8730*$Z$6+J8730*$Z$7+K8730*$Z$8+L8730*$Z$9+M8730*$Z$10+N8730*$Z$11+O8730*$Z$12+P8730*$Z$13</f>
        <v>0</v>
      </c>
      <c r="R8730">
        <v>2.16</v>
      </c>
    </row>
    <row r="8731" spans="1:18" x14ac:dyDescent="0.3">
      <c r="A8731" s="1">
        <v>37736</v>
      </c>
      <c r="B8731" t="str">
        <f t="shared" si="410"/>
        <v>2003</v>
      </c>
      <c r="C8731" t="str">
        <f t="shared" si="411"/>
        <v>04</v>
      </c>
      <c r="D8731" t="str">
        <f t="shared" si="412"/>
        <v>25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f>E8731*$Z$2+F8731*$Z$3+G8731*$Z$4+H8731*$Z$5+I8731*$Z$6+J8731*$Z$7+K8731*$Z$8+L8731*$Z$9+M8731*$Z$10+N8731*$Z$11+O8731*$Z$12+P8731*$Z$13</f>
        <v>0</v>
      </c>
      <c r="R8731">
        <v>2.1</v>
      </c>
    </row>
    <row r="8732" spans="1:18" x14ac:dyDescent="0.3">
      <c r="A8732" s="1">
        <v>37737</v>
      </c>
      <c r="B8732" t="str">
        <f t="shared" si="410"/>
        <v>2003</v>
      </c>
      <c r="C8732" t="str">
        <f t="shared" si="411"/>
        <v>04</v>
      </c>
      <c r="D8732" t="str">
        <f t="shared" si="412"/>
        <v>26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f>E8732*$Z$2+F8732*$Z$3+G8732*$Z$4+H8732*$Z$5+I8732*$Z$6+J8732*$Z$7+K8732*$Z$8+L8732*$Z$9+M8732*$Z$10+N8732*$Z$11+O8732*$Z$12+P8732*$Z$13</f>
        <v>0</v>
      </c>
      <c r="R8732">
        <v>2.13</v>
      </c>
    </row>
    <row r="8733" spans="1:18" x14ac:dyDescent="0.3">
      <c r="A8733" s="1">
        <v>37738</v>
      </c>
      <c r="B8733" t="str">
        <f t="shared" si="410"/>
        <v>2003</v>
      </c>
      <c r="C8733" t="str">
        <f t="shared" si="411"/>
        <v>04</v>
      </c>
      <c r="D8733" t="str">
        <f t="shared" si="412"/>
        <v>27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f>E8733*$Z$2+F8733*$Z$3+G8733*$Z$4+H8733*$Z$5+I8733*$Z$6+J8733*$Z$7+K8733*$Z$8+L8733*$Z$9+M8733*$Z$10+N8733*$Z$11+O8733*$Z$12+P8733*$Z$13</f>
        <v>0</v>
      </c>
      <c r="R8733">
        <v>2.4</v>
      </c>
    </row>
    <row r="8734" spans="1:18" x14ac:dyDescent="0.3">
      <c r="A8734" s="1">
        <v>37739</v>
      </c>
      <c r="B8734" t="str">
        <f t="shared" si="410"/>
        <v>2003</v>
      </c>
      <c r="C8734" t="str">
        <f t="shared" si="411"/>
        <v>04</v>
      </c>
      <c r="D8734" t="str">
        <f t="shared" si="412"/>
        <v>28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f>E8734*$Z$2+F8734*$Z$3+G8734*$Z$4+H8734*$Z$5+I8734*$Z$6+J8734*$Z$7+K8734*$Z$8+L8734*$Z$9+M8734*$Z$10+N8734*$Z$11+O8734*$Z$12+P8734*$Z$13</f>
        <v>0</v>
      </c>
      <c r="R8734">
        <v>1.98</v>
      </c>
    </row>
    <row r="8735" spans="1:18" x14ac:dyDescent="0.3">
      <c r="A8735" s="1">
        <v>37740</v>
      </c>
      <c r="B8735" t="str">
        <f t="shared" si="410"/>
        <v>2003</v>
      </c>
      <c r="C8735" t="str">
        <f t="shared" si="411"/>
        <v>04</v>
      </c>
      <c r="D8735" t="str">
        <f t="shared" si="412"/>
        <v>29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f>E8735*$Z$2+F8735*$Z$3+G8735*$Z$4+H8735*$Z$5+I8735*$Z$6+J8735*$Z$7+K8735*$Z$8+L8735*$Z$9+M8735*$Z$10+N8735*$Z$11+O8735*$Z$12+P8735*$Z$13</f>
        <v>0</v>
      </c>
      <c r="R8735">
        <v>2.0099999999999998</v>
      </c>
    </row>
    <row r="8736" spans="1:18" x14ac:dyDescent="0.3">
      <c r="A8736" s="1">
        <v>37741</v>
      </c>
      <c r="B8736" t="str">
        <f t="shared" si="410"/>
        <v>2003</v>
      </c>
      <c r="C8736" t="str">
        <f t="shared" si="411"/>
        <v>04</v>
      </c>
      <c r="D8736" t="str">
        <f t="shared" si="412"/>
        <v>30</v>
      </c>
      <c r="E8736">
        <v>0.4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f>E8736*$Z$2+F8736*$Z$3+G8736*$Z$4+H8736*$Z$5+I8736*$Z$6+J8736*$Z$7+K8736*$Z$8+L8736*$Z$9+M8736*$Z$10+N8736*$Z$11+O8736*$Z$12+P8736*$Z$13</f>
        <v>4.5047999999999998E-3</v>
      </c>
      <c r="R8736">
        <v>2.0099999999999998</v>
      </c>
    </row>
    <row r="8737" spans="1:18" x14ac:dyDescent="0.3">
      <c r="A8737" s="1">
        <v>37742</v>
      </c>
      <c r="B8737" t="str">
        <f t="shared" si="410"/>
        <v>2003</v>
      </c>
      <c r="C8737" t="str">
        <f t="shared" si="411"/>
        <v>05</v>
      </c>
      <c r="D8737" t="str">
        <f t="shared" si="412"/>
        <v>01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f>E8737*$Z$2+F8737*$Z$3+G8737*$Z$4+H8737*$Z$5+I8737*$Z$6+J8737*$Z$7+K8737*$Z$8+L8737*$Z$9+M8737*$Z$10+N8737*$Z$11+O8737*$Z$12+P8737*$Z$13</f>
        <v>0</v>
      </c>
      <c r="R8737">
        <v>1.96</v>
      </c>
    </row>
    <row r="8738" spans="1:18" x14ac:dyDescent="0.3">
      <c r="A8738" s="1">
        <v>37743</v>
      </c>
      <c r="B8738" t="str">
        <f t="shared" si="410"/>
        <v>2003</v>
      </c>
      <c r="C8738" t="str">
        <f t="shared" si="411"/>
        <v>05</v>
      </c>
      <c r="D8738" t="str">
        <f t="shared" si="412"/>
        <v>02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f>E8738*$Z$2+F8738*$Z$3+G8738*$Z$4+H8738*$Z$5+I8738*$Z$6+J8738*$Z$7+K8738*$Z$8+L8738*$Z$9+M8738*$Z$10+N8738*$Z$11+O8738*$Z$12+P8738*$Z$13</f>
        <v>0</v>
      </c>
      <c r="R8738">
        <v>1.97</v>
      </c>
    </row>
    <row r="8739" spans="1:18" x14ac:dyDescent="0.3">
      <c r="A8739" s="1">
        <v>37744</v>
      </c>
      <c r="B8739" t="str">
        <f t="shared" si="410"/>
        <v>2003</v>
      </c>
      <c r="C8739" t="str">
        <f t="shared" si="411"/>
        <v>05</v>
      </c>
      <c r="D8739" t="str">
        <f t="shared" si="412"/>
        <v>03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f>E8739*$Z$2+F8739*$Z$3+G8739*$Z$4+H8739*$Z$5+I8739*$Z$6+J8739*$Z$7+K8739*$Z$8+L8739*$Z$9+M8739*$Z$10+N8739*$Z$11+O8739*$Z$12+P8739*$Z$13</f>
        <v>0</v>
      </c>
      <c r="R8739">
        <v>1.93</v>
      </c>
    </row>
    <row r="8740" spans="1:18" x14ac:dyDescent="0.3">
      <c r="A8740" s="1">
        <v>37745</v>
      </c>
      <c r="B8740" t="str">
        <f t="shared" si="410"/>
        <v>2003</v>
      </c>
      <c r="C8740" t="str">
        <f t="shared" si="411"/>
        <v>05</v>
      </c>
      <c r="D8740" t="str">
        <f t="shared" si="412"/>
        <v>04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f>E8740*$Z$2+F8740*$Z$3+G8740*$Z$4+H8740*$Z$5+I8740*$Z$6+J8740*$Z$7+K8740*$Z$8+L8740*$Z$9+M8740*$Z$10+N8740*$Z$11+O8740*$Z$12+P8740*$Z$13</f>
        <v>0</v>
      </c>
      <c r="R8740">
        <v>1.9</v>
      </c>
    </row>
    <row r="8741" spans="1:18" x14ac:dyDescent="0.3">
      <c r="A8741" s="1">
        <v>37746</v>
      </c>
      <c r="B8741" t="str">
        <f t="shared" si="410"/>
        <v>2003</v>
      </c>
      <c r="C8741" t="str">
        <f t="shared" si="411"/>
        <v>05</v>
      </c>
      <c r="D8741" t="str">
        <f t="shared" si="412"/>
        <v>05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f>E8741*$Z$2+F8741*$Z$3+G8741*$Z$4+H8741*$Z$5+I8741*$Z$6+J8741*$Z$7+K8741*$Z$8+L8741*$Z$9+M8741*$Z$10+N8741*$Z$11+O8741*$Z$12+P8741*$Z$13</f>
        <v>0</v>
      </c>
      <c r="R8741">
        <v>1.9</v>
      </c>
    </row>
    <row r="8742" spans="1:18" x14ac:dyDescent="0.3">
      <c r="A8742" s="1">
        <v>37747</v>
      </c>
      <c r="B8742" t="str">
        <f t="shared" si="410"/>
        <v>2003</v>
      </c>
      <c r="C8742" t="str">
        <f t="shared" si="411"/>
        <v>05</v>
      </c>
      <c r="D8742" t="str">
        <f t="shared" si="412"/>
        <v>06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f>E8742*$Z$2+F8742*$Z$3+G8742*$Z$4+H8742*$Z$5+I8742*$Z$6+J8742*$Z$7+K8742*$Z$8+L8742*$Z$9+M8742*$Z$10+N8742*$Z$11+O8742*$Z$12+P8742*$Z$13</f>
        <v>0</v>
      </c>
      <c r="R8742">
        <v>1.89</v>
      </c>
    </row>
    <row r="8743" spans="1:18" x14ac:dyDescent="0.3">
      <c r="A8743" s="1">
        <v>37748</v>
      </c>
      <c r="B8743" t="str">
        <f t="shared" si="410"/>
        <v>2003</v>
      </c>
      <c r="C8743" t="str">
        <f t="shared" si="411"/>
        <v>05</v>
      </c>
      <c r="D8743" t="str">
        <f t="shared" si="412"/>
        <v>07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f>E8743*$Z$2+F8743*$Z$3+G8743*$Z$4+H8743*$Z$5+I8743*$Z$6+J8743*$Z$7+K8743*$Z$8+L8743*$Z$9+M8743*$Z$10+N8743*$Z$11+O8743*$Z$12+P8743*$Z$13</f>
        <v>0</v>
      </c>
      <c r="R8743">
        <v>2</v>
      </c>
    </row>
    <row r="8744" spans="1:18" x14ac:dyDescent="0.3">
      <c r="A8744" s="1">
        <v>37749</v>
      </c>
      <c r="B8744" t="str">
        <f t="shared" si="410"/>
        <v>2003</v>
      </c>
      <c r="C8744" t="str">
        <f t="shared" si="411"/>
        <v>05</v>
      </c>
      <c r="D8744" t="str">
        <f t="shared" si="412"/>
        <v>08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f>E8744*$Z$2+F8744*$Z$3+G8744*$Z$4+H8744*$Z$5+I8744*$Z$6+J8744*$Z$7+K8744*$Z$8+L8744*$Z$9+M8744*$Z$10+N8744*$Z$11+O8744*$Z$12+P8744*$Z$13</f>
        <v>0</v>
      </c>
      <c r="R8744">
        <v>2.1</v>
      </c>
    </row>
    <row r="8745" spans="1:18" x14ac:dyDescent="0.3">
      <c r="A8745" s="1">
        <v>37750</v>
      </c>
      <c r="B8745" t="str">
        <f t="shared" si="410"/>
        <v>2003</v>
      </c>
      <c r="C8745" t="str">
        <f t="shared" si="411"/>
        <v>05</v>
      </c>
      <c r="D8745" t="str">
        <f t="shared" si="412"/>
        <v>09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f>E8745*$Z$2+F8745*$Z$3+G8745*$Z$4+H8745*$Z$5+I8745*$Z$6+J8745*$Z$7+K8745*$Z$8+L8745*$Z$9+M8745*$Z$10+N8745*$Z$11+O8745*$Z$12+P8745*$Z$13</f>
        <v>0</v>
      </c>
      <c r="R8745">
        <v>2.14</v>
      </c>
    </row>
    <row r="8746" spans="1:18" x14ac:dyDescent="0.3">
      <c r="A8746" s="1">
        <v>37751</v>
      </c>
      <c r="B8746" t="str">
        <f t="shared" si="410"/>
        <v>2003</v>
      </c>
      <c r="C8746" t="str">
        <f t="shared" si="411"/>
        <v>05</v>
      </c>
      <c r="D8746" t="str">
        <f t="shared" si="412"/>
        <v>10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f>E8746*$Z$2+F8746*$Z$3+G8746*$Z$4+H8746*$Z$5+I8746*$Z$6+J8746*$Z$7+K8746*$Z$8+L8746*$Z$9+M8746*$Z$10+N8746*$Z$11+O8746*$Z$12+P8746*$Z$13</f>
        <v>0</v>
      </c>
      <c r="R8746">
        <v>2.19</v>
      </c>
    </row>
    <row r="8747" spans="1:18" x14ac:dyDescent="0.3">
      <c r="A8747" s="1">
        <v>37752</v>
      </c>
      <c r="B8747" t="str">
        <f t="shared" si="410"/>
        <v>2003</v>
      </c>
      <c r="C8747" t="str">
        <f t="shared" si="411"/>
        <v>05</v>
      </c>
      <c r="D8747" t="str">
        <f t="shared" si="412"/>
        <v>11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f>E8747*$Z$2+F8747*$Z$3+G8747*$Z$4+H8747*$Z$5+I8747*$Z$6+J8747*$Z$7+K8747*$Z$8+L8747*$Z$9+M8747*$Z$10+N8747*$Z$11+O8747*$Z$12+P8747*$Z$13</f>
        <v>0</v>
      </c>
      <c r="R8747">
        <v>2.6</v>
      </c>
    </row>
    <row r="8748" spans="1:18" x14ac:dyDescent="0.3">
      <c r="A8748" s="1">
        <v>37753</v>
      </c>
      <c r="B8748" t="str">
        <f t="shared" si="410"/>
        <v>2003</v>
      </c>
      <c r="C8748" t="str">
        <f t="shared" si="411"/>
        <v>05</v>
      </c>
      <c r="D8748" t="str">
        <f t="shared" si="412"/>
        <v>12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f>E8748*$Z$2+F8748*$Z$3+G8748*$Z$4+H8748*$Z$5+I8748*$Z$6+J8748*$Z$7+K8748*$Z$8+L8748*$Z$9+M8748*$Z$10+N8748*$Z$11+O8748*$Z$12+P8748*$Z$13</f>
        <v>0</v>
      </c>
      <c r="R8748">
        <v>2.04</v>
      </c>
    </row>
    <row r="8749" spans="1:18" x14ac:dyDescent="0.3">
      <c r="A8749" s="1">
        <v>37754</v>
      </c>
      <c r="B8749" t="str">
        <f t="shared" si="410"/>
        <v>2003</v>
      </c>
      <c r="C8749" t="str">
        <f t="shared" si="411"/>
        <v>05</v>
      </c>
      <c r="D8749" t="str">
        <f t="shared" si="412"/>
        <v>13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f>E8749*$Z$2+F8749*$Z$3+G8749*$Z$4+H8749*$Z$5+I8749*$Z$6+J8749*$Z$7+K8749*$Z$8+L8749*$Z$9+M8749*$Z$10+N8749*$Z$11+O8749*$Z$12+P8749*$Z$13</f>
        <v>0</v>
      </c>
      <c r="R8749">
        <v>1.9</v>
      </c>
    </row>
    <row r="8750" spans="1:18" x14ac:dyDescent="0.3">
      <c r="A8750" s="1">
        <v>37755</v>
      </c>
      <c r="B8750" t="str">
        <f t="shared" si="410"/>
        <v>2003</v>
      </c>
      <c r="C8750" t="str">
        <f t="shared" si="411"/>
        <v>05</v>
      </c>
      <c r="D8750" t="str">
        <f t="shared" si="412"/>
        <v>14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f>E8750*$Z$2+F8750*$Z$3+G8750*$Z$4+H8750*$Z$5+I8750*$Z$6+J8750*$Z$7+K8750*$Z$8+L8750*$Z$9+M8750*$Z$10+N8750*$Z$11+O8750*$Z$12+P8750*$Z$13</f>
        <v>0</v>
      </c>
      <c r="R8750">
        <v>1.7</v>
      </c>
    </row>
    <row r="8751" spans="1:18" x14ac:dyDescent="0.3">
      <c r="A8751" s="1">
        <v>37756</v>
      </c>
      <c r="B8751" t="str">
        <f t="shared" si="410"/>
        <v>2003</v>
      </c>
      <c r="C8751" t="str">
        <f t="shared" si="411"/>
        <v>05</v>
      </c>
      <c r="D8751" t="str">
        <f t="shared" si="412"/>
        <v>15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f>E8751*$Z$2+F8751*$Z$3+G8751*$Z$4+H8751*$Z$5+I8751*$Z$6+J8751*$Z$7+K8751*$Z$8+L8751*$Z$9+M8751*$Z$10+N8751*$Z$11+O8751*$Z$12+P8751*$Z$13</f>
        <v>0</v>
      </c>
      <c r="R8751">
        <v>1.7</v>
      </c>
    </row>
    <row r="8752" spans="1:18" x14ac:dyDescent="0.3">
      <c r="A8752" s="1">
        <v>37757</v>
      </c>
      <c r="B8752" t="str">
        <f t="shared" si="410"/>
        <v>2003</v>
      </c>
      <c r="C8752" t="str">
        <f t="shared" si="411"/>
        <v>05</v>
      </c>
      <c r="D8752" t="str">
        <f t="shared" si="412"/>
        <v>16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f>E8752*$Z$2+F8752*$Z$3+G8752*$Z$4+H8752*$Z$5+I8752*$Z$6+J8752*$Z$7+K8752*$Z$8+L8752*$Z$9+M8752*$Z$10+N8752*$Z$11+O8752*$Z$12+P8752*$Z$13</f>
        <v>0</v>
      </c>
      <c r="R8752">
        <v>1.7</v>
      </c>
    </row>
    <row r="8753" spans="1:18" x14ac:dyDescent="0.3">
      <c r="A8753" s="1">
        <v>37758</v>
      </c>
      <c r="B8753" t="str">
        <f t="shared" si="410"/>
        <v>2003</v>
      </c>
      <c r="C8753" t="str">
        <f t="shared" si="411"/>
        <v>05</v>
      </c>
      <c r="D8753" t="str">
        <f t="shared" si="412"/>
        <v>17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f>E8753*$Z$2+F8753*$Z$3+G8753*$Z$4+H8753*$Z$5+I8753*$Z$6+J8753*$Z$7+K8753*$Z$8+L8753*$Z$9+M8753*$Z$10+N8753*$Z$11+O8753*$Z$12+P8753*$Z$13</f>
        <v>0</v>
      </c>
      <c r="R8753">
        <v>1.65</v>
      </c>
    </row>
    <row r="8754" spans="1:18" x14ac:dyDescent="0.3">
      <c r="A8754" s="1">
        <v>37759</v>
      </c>
      <c r="B8754" t="str">
        <f t="shared" si="410"/>
        <v>2003</v>
      </c>
      <c r="C8754" t="str">
        <f t="shared" si="411"/>
        <v>05</v>
      </c>
      <c r="D8754" t="str">
        <f t="shared" si="412"/>
        <v>18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f>E8754*$Z$2+F8754*$Z$3+G8754*$Z$4+H8754*$Z$5+I8754*$Z$6+J8754*$Z$7+K8754*$Z$8+L8754*$Z$9+M8754*$Z$10+N8754*$Z$11+O8754*$Z$12+P8754*$Z$13</f>
        <v>0</v>
      </c>
      <c r="R8754">
        <v>1.65</v>
      </c>
    </row>
    <row r="8755" spans="1:18" x14ac:dyDescent="0.3">
      <c r="A8755" s="1">
        <v>37760</v>
      </c>
      <c r="B8755" t="str">
        <f t="shared" si="410"/>
        <v>2003</v>
      </c>
      <c r="C8755" t="str">
        <f t="shared" si="411"/>
        <v>05</v>
      </c>
      <c r="D8755" t="str">
        <f t="shared" si="412"/>
        <v>19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f>E8755*$Z$2+F8755*$Z$3+G8755*$Z$4+H8755*$Z$5+I8755*$Z$6+J8755*$Z$7+K8755*$Z$8+L8755*$Z$9+M8755*$Z$10+N8755*$Z$11+O8755*$Z$12+P8755*$Z$13</f>
        <v>0</v>
      </c>
      <c r="R8755">
        <v>1.62</v>
      </c>
    </row>
    <row r="8756" spans="1:18" x14ac:dyDescent="0.3">
      <c r="A8756" s="1">
        <v>37761</v>
      </c>
      <c r="B8756" t="str">
        <f t="shared" si="410"/>
        <v>2003</v>
      </c>
      <c r="C8756" t="str">
        <f t="shared" si="411"/>
        <v>05</v>
      </c>
      <c r="D8756" t="str">
        <f t="shared" si="412"/>
        <v>20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f>E8756*$Z$2+F8756*$Z$3+G8756*$Z$4+H8756*$Z$5+I8756*$Z$6+J8756*$Z$7+K8756*$Z$8+L8756*$Z$9+M8756*$Z$10+N8756*$Z$11+O8756*$Z$12+P8756*$Z$13</f>
        <v>0</v>
      </c>
      <c r="R8756">
        <v>1.61</v>
      </c>
    </row>
    <row r="8757" spans="1:18" x14ac:dyDescent="0.3">
      <c r="A8757" s="1">
        <v>37762</v>
      </c>
      <c r="B8757" t="str">
        <f t="shared" si="410"/>
        <v>2003</v>
      </c>
      <c r="C8757" t="str">
        <f t="shared" si="411"/>
        <v>05</v>
      </c>
      <c r="D8757" t="str">
        <f t="shared" si="412"/>
        <v>21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f>E8757*$Z$2+F8757*$Z$3+G8757*$Z$4+H8757*$Z$5+I8757*$Z$6+J8757*$Z$7+K8757*$Z$8+L8757*$Z$9+M8757*$Z$10+N8757*$Z$11+O8757*$Z$12+P8757*$Z$13</f>
        <v>0</v>
      </c>
      <c r="R8757">
        <v>1.51</v>
      </c>
    </row>
    <row r="8758" spans="1:18" x14ac:dyDescent="0.3">
      <c r="A8758" s="1">
        <v>37763</v>
      </c>
      <c r="B8758" t="str">
        <f t="shared" si="410"/>
        <v>2003</v>
      </c>
      <c r="C8758" t="str">
        <f t="shared" si="411"/>
        <v>05</v>
      </c>
      <c r="D8758" t="str">
        <f t="shared" si="412"/>
        <v>22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f>E8758*$Z$2+F8758*$Z$3+G8758*$Z$4+H8758*$Z$5+I8758*$Z$6+J8758*$Z$7+K8758*$Z$8+L8758*$Z$9+M8758*$Z$10+N8758*$Z$11+O8758*$Z$12+P8758*$Z$13</f>
        <v>0</v>
      </c>
      <c r="R8758">
        <v>1.28</v>
      </c>
    </row>
    <row r="8759" spans="1:18" x14ac:dyDescent="0.3">
      <c r="A8759" s="1">
        <v>37764</v>
      </c>
      <c r="B8759" t="str">
        <f t="shared" si="410"/>
        <v>2003</v>
      </c>
      <c r="C8759" t="str">
        <f t="shared" si="411"/>
        <v>05</v>
      </c>
      <c r="D8759" t="str">
        <f t="shared" si="412"/>
        <v>23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f>E8759*$Z$2+F8759*$Z$3+G8759*$Z$4+H8759*$Z$5+I8759*$Z$6+J8759*$Z$7+K8759*$Z$8+L8759*$Z$9+M8759*$Z$10+N8759*$Z$11+O8759*$Z$12+P8759*$Z$13</f>
        <v>0</v>
      </c>
      <c r="R8759">
        <v>1.1299999999999999</v>
      </c>
    </row>
    <row r="8760" spans="1:18" x14ac:dyDescent="0.3">
      <c r="A8760" s="1">
        <v>37765</v>
      </c>
      <c r="B8760" t="str">
        <f t="shared" si="410"/>
        <v>2003</v>
      </c>
      <c r="C8760" t="str">
        <f t="shared" si="411"/>
        <v>05</v>
      </c>
      <c r="D8760" t="str">
        <f t="shared" si="412"/>
        <v>24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f>E8760*$Z$2+F8760*$Z$3+G8760*$Z$4+H8760*$Z$5+I8760*$Z$6+J8760*$Z$7+K8760*$Z$8+L8760*$Z$9+M8760*$Z$10+N8760*$Z$11+O8760*$Z$12+P8760*$Z$13</f>
        <v>0</v>
      </c>
      <c r="R8760">
        <v>1.1100000000000001</v>
      </c>
    </row>
    <row r="8761" spans="1:18" x14ac:dyDescent="0.3">
      <c r="A8761" s="1">
        <v>37766</v>
      </c>
      <c r="B8761" t="str">
        <f t="shared" si="410"/>
        <v>2003</v>
      </c>
      <c r="C8761" t="str">
        <f t="shared" si="411"/>
        <v>05</v>
      </c>
      <c r="D8761" t="str">
        <f t="shared" si="412"/>
        <v>25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f>E8761*$Z$2+F8761*$Z$3+G8761*$Z$4+H8761*$Z$5+I8761*$Z$6+J8761*$Z$7+K8761*$Z$8+L8761*$Z$9+M8761*$Z$10+N8761*$Z$11+O8761*$Z$12+P8761*$Z$13</f>
        <v>0</v>
      </c>
      <c r="R8761">
        <v>1.1000000000000001</v>
      </c>
    </row>
    <row r="8762" spans="1:18" x14ac:dyDescent="0.3">
      <c r="A8762" s="1">
        <v>37767</v>
      </c>
      <c r="B8762" t="str">
        <f t="shared" si="410"/>
        <v>2003</v>
      </c>
      <c r="C8762" t="str">
        <f t="shared" si="411"/>
        <v>05</v>
      </c>
      <c r="D8762" t="str">
        <f t="shared" si="412"/>
        <v>26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f>E8762*$Z$2+F8762*$Z$3+G8762*$Z$4+H8762*$Z$5+I8762*$Z$6+J8762*$Z$7+K8762*$Z$8+L8762*$Z$9+M8762*$Z$10+N8762*$Z$11+O8762*$Z$12+P8762*$Z$13</f>
        <v>0</v>
      </c>
      <c r="R8762">
        <v>1.1599999999999999</v>
      </c>
    </row>
    <row r="8763" spans="1:18" x14ac:dyDescent="0.3">
      <c r="A8763" s="1">
        <v>37768</v>
      </c>
      <c r="B8763" t="str">
        <f t="shared" si="410"/>
        <v>2003</v>
      </c>
      <c r="C8763" t="str">
        <f t="shared" si="411"/>
        <v>05</v>
      </c>
      <c r="D8763" t="str">
        <f t="shared" si="412"/>
        <v>27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f>E8763*$Z$2+F8763*$Z$3+G8763*$Z$4+H8763*$Z$5+I8763*$Z$6+J8763*$Z$7+K8763*$Z$8+L8763*$Z$9+M8763*$Z$10+N8763*$Z$11+O8763*$Z$12+P8763*$Z$13</f>
        <v>0</v>
      </c>
      <c r="R8763">
        <v>1.1299999999999999</v>
      </c>
    </row>
    <row r="8764" spans="1:18" x14ac:dyDescent="0.3">
      <c r="A8764" s="1">
        <v>37769</v>
      </c>
      <c r="B8764" t="str">
        <f t="shared" si="410"/>
        <v>2003</v>
      </c>
      <c r="C8764" t="str">
        <f t="shared" si="411"/>
        <v>05</v>
      </c>
      <c r="D8764" t="str">
        <f t="shared" si="412"/>
        <v>28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f>E8764*$Z$2+F8764*$Z$3+G8764*$Z$4+H8764*$Z$5+I8764*$Z$6+J8764*$Z$7+K8764*$Z$8+L8764*$Z$9+M8764*$Z$10+N8764*$Z$11+O8764*$Z$12+P8764*$Z$13</f>
        <v>0</v>
      </c>
      <c r="R8764">
        <v>1.1100000000000001</v>
      </c>
    </row>
    <row r="8765" spans="1:18" x14ac:dyDescent="0.3">
      <c r="A8765" s="1">
        <v>37770</v>
      </c>
      <c r="B8765" t="str">
        <f t="shared" si="410"/>
        <v>2003</v>
      </c>
      <c r="C8765" t="str">
        <f t="shared" si="411"/>
        <v>05</v>
      </c>
      <c r="D8765" t="str">
        <f t="shared" si="412"/>
        <v>29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f>E8765*$Z$2+F8765*$Z$3+G8765*$Z$4+H8765*$Z$5+I8765*$Z$6+J8765*$Z$7+K8765*$Z$8+L8765*$Z$9+M8765*$Z$10+N8765*$Z$11+O8765*$Z$12+P8765*$Z$13</f>
        <v>0</v>
      </c>
      <c r="R8765">
        <v>1.1100000000000001</v>
      </c>
    </row>
    <row r="8766" spans="1:18" x14ac:dyDescent="0.3">
      <c r="A8766" s="1">
        <v>37771</v>
      </c>
      <c r="B8766" t="str">
        <f t="shared" si="410"/>
        <v>2003</v>
      </c>
      <c r="C8766" t="str">
        <f t="shared" si="411"/>
        <v>05</v>
      </c>
      <c r="D8766" t="str">
        <f t="shared" si="412"/>
        <v>30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f>E8766*$Z$2+F8766*$Z$3+G8766*$Z$4+H8766*$Z$5+I8766*$Z$6+J8766*$Z$7+K8766*$Z$8+L8766*$Z$9+M8766*$Z$10+N8766*$Z$11+O8766*$Z$12+P8766*$Z$13</f>
        <v>0</v>
      </c>
      <c r="R8766">
        <v>1.08</v>
      </c>
    </row>
    <row r="8767" spans="1:18" x14ac:dyDescent="0.3">
      <c r="A8767" s="1">
        <v>37772</v>
      </c>
      <c r="B8767" t="str">
        <f t="shared" si="410"/>
        <v>2003</v>
      </c>
      <c r="C8767" t="str">
        <f t="shared" si="411"/>
        <v>05</v>
      </c>
      <c r="D8767" t="str">
        <f t="shared" si="412"/>
        <v>31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f>E8767*$Z$2+F8767*$Z$3+G8767*$Z$4+H8767*$Z$5+I8767*$Z$6+J8767*$Z$7+K8767*$Z$8+L8767*$Z$9+M8767*$Z$10+N8767*$Z$11+O8767*$Z$12+P8767*$Z$13</f>
        <v>0</v>
      </c>
      <c r="R8767">
        <v>1.08</v>
      </c>
    </row>
    <row r="8768" spans="1:18" x14ac:dyDescent="0.3">
      <c r="A8768" s="1">
        <v>37773</v>
      </c>
      <c r="B8768" t="str">
        <f t="shared" si="410"/>
        <v>2003</v>
      </c>
      <c r="C8768" t="str">
        <f t="shared" si="411"/>
        <v>06</v>
      </c>
      <c r="D8768" t="str">
        <f t="shared" si="412"/>
        <v>01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f>E8768*$Z$2+F8768*$Z$3+G8768*$Z$4+H8768*$Z$5+I8768*$Z$6+J8768*$Z$7+K8768*$Z$8+L8768*$Z$9+M8768*$Z$10+N8768*$Z$11+O8768*$Z$12+P8768*$Z$13</f>
        <v>0</v>
      </c>
      <c r="R8768">
        <v>1.2</v>
      </c>
    </row>
    <row r="8769" spans="1:18" x14ac:dyDescent="0.3">
      <c r="A8769" s="1">
        <v>37774</v>
      </c>
      <c r="B8769" t="str">
        <f t="shared" si="410"/>
        <v>2003</v>
      </c>
      <c r="C8769" t="str">
        <f t="shared" si="411"/>
        <v>06</v>
      </c>
      <c r="D8769" t="str">
        <f t="shared" si="412"/>
        <v>02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f>E8769*$Z$2+F8769*$Z$3+G8769*$Z$4+H8769*$Z$5+I8769*$Z$6+J8769*$Z$7+K8769*$Z$8+L8769*$Z$9+M8769*$Z$10+N8769*$Z$11+O8769*$Z$12+P8769*$Z$13</f>
        <v>0</v>
      </c>
      <c r="R8769">
        <v>1.07</v>
      </c>
    </row>
    <row r="8770" spans="1:18" x14ac:dyDescent="0.3">
      <c r="A8770" s="1">
        <v>37775</v>
      </c>
      <c r="B8770" t="str">
        <f t="shared" si="410"/>
        <v>2003</v>
      </c>
      <c r="C8770" t="str">
        <f t="shared" si="411"/>
        <v>06</v>
      </c>
      <c r="D8770" t="str">
        <f t="shared" si="412"/>
        <v>03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f>E8770*$Z$2+F8770*$Z$3+G8770*$Z$4+H8770*$Z$5+I8770*$Z$6+J8770*$Z$7+K8770*$Z$8+L8770*$Z$9+M8770*$Z$10+N8770*$Z$11+O8770*$Z$12+P8770*$Z$13</f>
        <v>0</v>
      </c>
      <c r="R8770">
        <v>1.0529999999999999</v>
      </c>
    </row>
    <row r="8771" spans="1:18" x14ac:dyDescent="0.3">
      <c r="A8771" s="1">
        <v>37776</v>
      </c>
      <c r="B8771" t="str">
        <f t="shared" si="410"/>
        <v>2003</v>
      </c>
      <c r="C8771" t="str">
        <f t="shared" si="411"/>
        <v>06</v>
      </c>
      <c r="D8771" t="str">
        <f t="shared" si="412"/>
        <v>04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f>E8771*$Z$2+F8771*$Z$3+G8771*$Z$4+H8771*$Z$5+I8771*$Z$6+J8771*$Z$7+K8771*$Z$8+L8771*$Z$9+M8771*$Z$10+N8771*$Z$11+O8771*$Z$12+P8771*$Z$13</f>
        <v>0</v>
      </c>
      <c r="R8771">
        <v>1.034</v>
      </c>
    </row>
    <row r="8772" spans="1:18" x14ac:dyDescent="0.3">
      <c r="A8772" s="1">
        <v>37777</v>
      </c>
      <c r="B8772" t="str">
        <f t="shared" si="410"/>
        <v>2003</v>
      </c>
      <c r="C8772" t="str">
        <f t="shared" si="411"/>
        <v>06</v>
      </c>
      <c r="D8772" t="str">
        <f t="shared" si="412"/>
        <v>05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f>E8772*$Z$2+F8772*$Z$3+G8772*$Z$4+H8772*$Z$5+I8772*$Z$6+J8772*$Z$7+K8772*$Z$8+L8772*$Z$9+M8772*$Z$10+N8772*$Z$11+O8772*$Z$12+P8772*$Z$13</f>
        <v>0</v>
      </c>
      <c r="R8772">
        <v>1.02</v>
      </c>
    </row>
    <row r="8773" spans="1:18" x14ac:dyDescent="0.3">
      <c r="A8773" s="1">
        <v>37778</v>
      </c>
      <c r="B8773" t="str">
        <f t="shared" si="410"/>
        <v>2003</v>
      </c>
      <c r="C8773" t="str">
        <f t="shared" si="411"/>
        <v>06</v>
      </c>
      <c r="D8773" t="str">
        <f t="shared" si="412"/>
        <v>06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f>E8773*$Z$2+F8773*$Z$3+G8773*$Z$4+H8773*$Z$5+I8773*$Z$6+J8773*$Z$7+K8773*$Z$8+L8773*$Z$9+M8773*$Z$10+N8773*$Z$11+O8773*$Z$12+P8773*$Z$13</f>
        <v>0</v>
      </c>
      <c r="R8773">
        <v>1.02</v>
      </c>
    </row>
    <row r="8774" spans="1:18" x14ac:dyDescent="0.3">
      <c r="A8774" s="1">
        <v>37779</v>
      </c>
      <c r="B8774" t="str">
        <f t="shared" si="410"/>
        <v>2003</v>
      </c>
      <c r="C8774" t="str">
        <f t="shared" si="411"/>
        <v>06</v>
      </c>
      <c r="D8774" t="str">
        <f t="shared" si="412"/>
        <v>07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f>E8774*$Z$2+F8774*$Z$3+G8774*$Z$4+H8774*$Z$5+I8774*$Z$6+J8774*$Z$7+K8774*$Z$8+L8774*$Z$9+M8774*$Z$10+N8774*$Z$11+O8774*$Z$12+P8774*$Z$13</f>
        <v>0</v>
      </c>
      <c r="R8774">
        <v>1.02</v>
      </c>
    </row>
    <row r="8775" spans="1:18" x14ac:dyDescent="0.3">
      <c r="A8775" s="1">
        <v>37780</v>
      </c>
      <c r="B8775" t="str">
        <f t="shared" si="410"/>
        <v>2003</v>
      </c>
      <c r="C8775" t="str">
        <f t="shared" si="411"/>
        <v>06</v>
      </c>
      <c r="D8775" t="str">
        <f t="shared" si="412"/>
        <v>08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f>E8775*$Z$2+F8775*$Z$3+G8775*$Z$4+H8775*$Z$5+I8775*$Z$6+J8775*$Z$7+K8775*$Z$8+L8775*$Z$9+M8775*$Z$10+N8775*$Z$11+O8775*$Z$12+P8775*$Z$13</f>
        <v>0</v>
      </c>
      <c r="R8775">
        <v>0.8</v>
      </c>
    </row>
    <row r="8776" spans="1:18" x14ac:dyDescent="0.3">
      <c r="A8776" s="1">
        <v>37781</v>
      </c>
      <c r="B8776" t="str">
        <f t="shared" si="410"/>
        <v>2003</v>
      </c>
      <c r="C8776" t="str">
        <f t="shared" si="411"/>
        <v>06</v>
      </c>
      <c r="D8776" t="str">
        <f t="shared" si="412"/>
        <v>09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f>E8776*$Z$2+F8776*$Z$3+G8776*$Z$4+H8776*$Z$5+I8776*$Z$6+J8776*$Z$7+K8776*$Z$8+L8776*$Z$9+M8776*$Z$10+N8776*$Z$11+O8776*$Z$12+P8776*$Z$13</f>
        <v>0</v>
      </c>
      <c r="R8776">
        <v>0.8</v>
      </c>
    </row>
    <row r="8777" spans="1:18" x14ac:dyDescent="0.3">
      <c r="A8777" s="1">
        <v>37782</v>
      </c>
      <c r="B8777" t="str">
        <f t="shared" ref="B8777:B8840" si="413">TEXT(A8777,"yyyy")</f>
        <v>2003</v>
      </c>
      <c r="C8777" t="str">
        <f t="shared" ref="C8777:C8840" si="414">TEXT(A8777,"mm")</f>
        <v>06</v>
      </c>
      <c r="D8777" t="str">
        <f t="shared" si="412"/>
        <v>10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f>E8777*$Z$2+F8777*$Z$3+G8777*$Z$4+H8777*$Z$5+I8777*$Z$6+J8777*$Z$7+K8777*$Z$8+L8777*$Z$9+M8777*$Z$10+N8777*$Z$11+O8777*$Z$12+P8777*$Z$13</f>
        <v>0</v>
      </c>
      <c r="R8777">
        <v>0.8</v>
      </c>
    </row>
    <row r="8778" spans="1:18" x14ac:dyDescent="0.3">
      <c r="A8778" s="1">
        <v>37783</v>
      </c>
      <c r="B8778" t="str">
        <f t="shared" si="413"/>
        <v>2003</v>
      </c>
      <c r="C8778" t="str">
        <f t="shared" si="414"/>
        <v>06</v>
      </c>
      <c r="D8778" t="str">
        <f t="shared" si="412"/>
        <v>11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f>E8778*$Z$2+F8778*$Z$3+G8778*$Z$4+H8778*$Z$5+I8778*$Z$6+J8778*$Z$7+K8778*$Z$8+L8778*$Z$9+M8778*$Z$10+N8778*$Z$11+O8778*$Z$12+P8778*$Z$13</f>
        <v>0</v>
      </c>
      <c r="R8778">
        <v>0.56000000000000005</v>
      </c>
    </row>
    <row r="8779" spans="1:18" x14ac:dyDescent="0.3">
      <c r="A8779" s="1">
        <v>37784</v>
      </c>
      <c r="B8779" t="str">
        <f t="shared" si="413"/>
        <v>2003</v>
      </c>
      <c r="C8779" t="str">
        <f t="shared" si="414"/>
        <v>06</v>
      </c>
      <c r="D8779" t="str">
        <f t="shared" si="412"/>
        <v>12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f>E8779*$Z$2+F8779*$Z$3+G8779*$Z$4+H8779*$Z$5+I8779*$Z$6+J8779*$Z$7+K8779*$Z$8+L8779*$Z$9+M8779*$Z$10+N8779*$Z$11+O8779*$Z$12+P8779*$Z$13</f>
        <v>0</v>
      </c>
      <c r="R8779">
        <v>0.6</v>
      </c>
    </row>
    <row r="8780" spans="1:18" x14ac:dyDescent="0.3">
      <c r="A8780" s="1">
        <v>37785</v>
      </c>
      <c r="B8780" t="str">
        <f t="shared" si="413"/>
        <v>2003</v>
      </c>
      <c r="C8780" t="str">
        <f t="shared" si="414"/>
        <v>06</v>
      </c>
      <c r="D8780" t="str">
        <f t="shared" si="412"/>
        <v>13</v>
      </c>
      <c r="E8780">
        <v>0.3</v>
      </c>
      <c r="F8780">
        <v>1.2</v>
      </c>
      <c r="G8780">
        <v>0.1</v>
      </c>
      <c r="H8780">
        <v>0</v>
      </c>
      <c r="I8780">
        <v>3.7</v>
      </c>
      <c r="J8780">
        <v>4.9000000000000004</v>
      </c>
      <c r="K8780">
        <v>2.4</v>
      </c>
      <c r="L8780">
        <v>0</v>
      </c>
      <c r="M8780">
        <v>0.7</v>
      </c>
      <c r="N8780">
        <v>2</v>
      </c>
      <c r="O8780">
        <v>1.4</v>
      </c>
      <c r="P8780">
        <v>0</v>
      </c>
      <c r="Q8780">
        <f>E8780*$Z$2+F8780*$Z$3+G8780*$Z$4+H8780*$Z$5+I8780*$Z$6+J8780*$Z$7+K8780*$Z$8+L8780*$Z$9+M8780*$Z$10+N8780*$Z$11+O8780*$Z$12+P8780*$Z$13</f>
        <v>2.1938420999999999</v>
      </c>
      <c r="R8780">
        <v>0.6</v>
      </c>
    </row>
    <row r="8781" spans="1:18" x14ac:dyDescent="0.3">
      <c r="A8781" s="1">
        <v>37786</v>
      </c>
      <c r="B8781" t="str">
        <f t="shared" si="413"/>
        <v>2003</v>
      </c>
      <c r="C8781" t="str">
        <f t="shared" si="414"/>
        <v>06</v>
      </c>
      <c r="D8781" t="str">
        <f t="shared" si="412"/>
        <v>14</v>
      </c>
      <c r="E8781">
        <v>11.3</v>
      </c>
      <c r="F8781">
        <v>6.6</v>
      </c>
      <c r="G8781">
        <v>2.2999999999999998</v>
      </c>
      <c r="H8781">
        <v>8.9</v>
      </c>
      <c r="I8781">
        <v>14.4</v>
      </c>
      <c r="J8781">
        <v>17</v>
      </c>
      <c r="K8781">
        <v>9.6999999999999993</v>
      </c>
      <c r="L8781">
        <v>1.6</v>
      </c>
      <c r="M8781">
        <v>2.7</v>
      </c>
      <c r="N8781">
        <v>9.1</v>
      </c>
      <c r="O8781">
        <v>7.7</v>
      </c>
      <c r="P8781">
        <v>0.4</v>
      </c>
      <c r="Q8781">
        <f>E8781*$Z$2+F8781*$Z$3+G8781*$Z$4+H8781*$Z$5+I8781*$Z$6+J8781*$Z$7+K8781*$Z$8+L8781*$Z$9+M8781*$Z$10+N8781*$Z$11+O8781*$Z$12+P8781*$Z$13</f>
        <v>9.0966605000000005</v>
      </c>
      <c r="R8781">
        <v>0.6</v>
      </c>
    </row>
    <row r="8782" spans="1:18" x14ac:dyDescent="0.3">
      <c r="A8782" s="1">
        <v>37787</v>
      </c>
      <c r="B8782" t="str">
        <f t="shared" si="413"/>
        <v>2003</v>
      </c>
      <c r="C8782" t="str">
        <f t="shared" si="414"/>
        <v>06</v>
      </c>
      <c r="D8782" t="str">
        <f t="shared" si="412"/>
        <v>15</v>
      </c>
      <c r="E8782">
        <v>0.1</v>
      </c>
      <c r="F8782">
        <v>5.2</v>
      </c>
      <c r="G8782">
        <v>11.2</v>
      </c>
      <c r="H8782">
        <v>27.1</v>
      </c>
      <c r="I8782">
        <v>0</v>
      </c>
      <c r="J8782">
        <v>1</v>
      </c>
      <c r="K8782">
        <v>10.7</v>
      </c>
      <c r="L8782">
        <v>25.1</v>
      </c>
      <c r="M8782">
        <v>0.2</v>
      </c>
      <c r="N8782">
        <v>3.4</v>
      </c>
      <c r="O8782">
        <v>8.1999999999999993</v>
      </c>
      <c r="P8782">
        <v>18.2</v>
      </c>
      <c r="Q8782">
        <f>E8782*$Z$2+F8782*$Z$3+G8782*$Z$4+H8782*$Z$5+I8782*$Z$6+J8782*$Z$7+K8782*$Z$8+L8782*$Z$9+M8782*$Z$10+N8782*$Z$11+O8782*$Z$12+P8782*$Z$13</f>
        <v>6.6739259999999989</v>
      </c>
      <c r="R8782">
        <v>0.6</v>
      </c>
    </row>
    <row r="8783" spans="1:18" x14ac:dyDescent="0.3">
      <c r="A8783" s="1">
        <v>37788</v>
      </c>
      <c r="B8783" t="str">
        <f t="shared" si="413"/>
        <v>2003</v>
      </c>
      <c r="C8783" t="str">
        <f t="shared" si="414"/>
        <v>06</v>
      </c>
      <c r="D8783" t="str">
        <f t="shared" ref="D8783:D8846" si="415">TEXT(A8783,"dd")</f>
        <v>16</v>
      </c>
      <c r="E8783">
        <v>0</v>
      </c>
      <c r="F8783">
        <v>4.2</v>
      </c>
      <c r="G8783">
        <v>4.7</v>
      </c>
      <c r="H8783">
        <v>0.1</v>
      </c>
      <c r="I8783">
        <v>0</v>
      </c>
      <c r="J8783">
        <v>0.8</v>
      </c>
      <c r="K8783">
        <v>2.6</v>
      </c>
      <c r="L8783">
        <v>0.2</v>
      </c>
      <c r="M8783">
        <v>0.3</v>
      </c>
      <c r="N8783">
        <v>3.7</v>
      </c>
      <c r="O8783">
        <v>5</v>
      </c>
      <c r="P8783">
        <v>6.4</v>
      </c>
      <c r="Q8783">
        <f>E8783*$Z$2+F8783*$Z$3+G8783*$Z$4+H8783*$Z$5+I8783*$Z$6+J8783*$Z$7+K8783*$Z$8+L8783*$Z$9+M8783*$Z$10+N8783*$Z$11+O8783*$Z$12+P8783*$Z$13</f>
        <v>2.3462361</v>
      </c>
      <c r="R8783">
        <v>0.72099999999999997</v>
      </c>
    </row>
    <row r="8784" spans="1:18" x14ac:dyDescent="0.3">
      <c r="A8784" s="1">
        <v>37789</v>
      </c>
      <c r="B8784" t="str">
        <f t="shared" si="413"/>
        <v>2003</v>
      </c>
      <c r="C8784" t="str">
        <f t="shared" si="414"/>
        <v>06</v>
      </c>
      <c r="D8784" t="str">
        <f t="shared" si="415"/>
        <v>17</v>
      </c>
      <c r="E8784">
        <v>0</v>
      </c>
      <c r="F8784">
        <v>3.7</v>
      </c>
      <c r="G8784">
        <v>8.6</v>
      </c>
      <c r="H8784">
        <v>10.3</v>
      </c>
      <c r="I8784">
        <v>0</v>
      </c>
      <c r="J8784">
        <v>0.5</v>
      </c>
      <c r="K8784">
        <v>6.3</v>
      </c>
      <c r="L8784">
        <v>26.1</v>
      </c>
      <c r="M8784">
        <v>0</v>
      </c>
      <c r="N8784">
        <v>0</v>
      </c>
      <c r="O8784">
        <v>4.7</v>
      </c>
      <c r="P8784">
        <v>21.2</v>
      </c>
      <c r="Q8784">
        <f>E8784*$Z$2+F8784*$Z$3+G8784*$Z$4+H8784*$Z$5+I8784*$Z$6+J8784*$Z$7+K8784*$Z$8+L8784*$Z$9+M8784*$Z$10+N8784*$Z$11+O8784*$Z$12+P8784*$Z$13</f>
        <v>4.9867742000000002</v>
      </c>
      <c r="R8784">
        <v>0.7</v>
      </c>
    </row>
    <row r="8785" spans="1:18" x14ac:dyDescent="0.3">
      <c r="A8785" s="1">
        <v>37790</v>
      </c>
      <c r="B8785" t="str">
        <f t="shared" si="413"/>
        <v>2003</v>
      </c>
      <c r="C8785" t="str">
        <f t="shared" si="414"/>
        <v>06</v>
      </c>
      <c r="D8785" t="str">
        <f t="shared" si="415"/>
        <v>18</v>
      </c>
      <c r="E8785">
        <v>0.9</v>
      </c>
      <c r="F8785">
        <v>8.3000000000000007</v>
      </c>
      <c r="G8785">
        <v>9.4</v>
      </c>
      <c r="H8785">
        <v>0.3</v>
      </c>
      <c r="I8785">
        <v>1.1000000000000001</v>
      </c>
      <c r="J8785">
        <v>1.6</v>
      </c>
      <c r="K8785">
        <v>5.3</v>
      </c>
      <c r="L8785">
        <v>0</v>
      </c>
      <c r="M8785">
        <v>1.3</v>
      </c>
      <c r="N8785">
        <v>0</v>
      </c>
      <c r="O8785">
        <v>0</v>
      </c>
      <c r="P8785">
        <v>0</v>
      </c>
      <c r="Q8785">
        <f>E8785*$Z$2+F8785*$Z$3+G8785*$Z$4+H8785*$Z$5+I8785*$Z$6+J8785*$Z$7+K8785*$Z$8+L8785*$Z$9+M8785*$Z$10+N8785*$Z$11+O8785*$Z$12+P8785*$Z$13</f>
        <v>2.0889332999999999</v>
      </c>
      <c r="R8785">
        <v>0.7</v>
      </c>
    </row>
    <row r="8786" spans="1:18" x14ac:dyDescent="0.3">
      <c r="A8786" s="1">
        <v>37791</v>
      </c>
      <c r="B8786" t="str">
        <f t="shared" si="413"/>
        <v>2003</v>
      </c>
      <c r="C8786" t="str">
        <f t="shared" si="414"/>
        <v>06</v>
      </c>
      <c r="D8786" t="str">
        <f t="shared" si="415"/>
        <v>19</v>
      </c>
      <c r="E8786">
        <v>0.3</v>
      </c>
      <c r="F8786">
        <v>1.7</v>
      </c>
      <c r="G8786">
        <v>3.9</v>
      </c>
      <c r="H8786">
        <v>17.399999999999999</v>
      </c>
      <c r="I8786">
        <v>4.9000000000000004</v>
      </c>
      <c r="J8786">
        <v>6.5</v>
      </c>
      <c r="K8786">
        <v>9.1</v>
      </c>
      <c r="L8786">
        <v>26.1</v>
      </c>
      <c r="M8786">
        <v>1</v>
      </c>
      <c r="N8786">
        <v>2.7</v>
      </c>
      <c r="O8786">
        <v>6.1</v>
      </c>
      <c r="P8786">
        <v>26.2</v>
      </c>
      <c r="Q8786">
        <f>E8786*$Z$2+F8786*$Z$3+G8786*$Z$4+H8786*$Z$5+I8786*$Z$6+J8786*$Z$7+K8786*$Z$8+L8786*$Z$9+M8786*$Z$10+N8786*$Z$11+O8786*$Z$12+P8786*$Z$13</f>
        <v>7.6146769000000001</v>
      </c>
      <c r="R8786">
        <v>0.7</v>
      </c>
    </row>
    <row r="8787" spans="1:18" x14ac:dyDescent="0.3">
      <c r="A8787" s="1">
        <v>37792</v>
      </c>
      <c r="B8787" t="str">
        <f t="shared" si="413"/>
        <v>2003</v>
      </c>
      <c r="C8787" t="str">
        <f t="shared" si="414"/>
        <v>06</v>
      </c>
      <c r="D8787" t="str">
        <f t="shared" si="415"/>
        <v>20</v>
      </c>
      <c r="E8787">
        <v>7</v>
      </c>
      <c r="F8787">
        <v>1.8</v>
      </c>
      <c r="G8787">
        <v>0.5</v>
      </c>
      <c r="H8787">
        <v>0.1</v>
      </c>
      <c r="I8787">
        <v>1.4</v>
      </c>
      <c r="J8787">
        <v>0.5</v>
      </c>
      <c r="K8787">
        <v>0</v>
      </c>
      <c r="L8787">
        <v>0.4</v>
      </c>
      <c r="M8787">
        <v>0.2</v>
      </c>
      <c r="N8787">
        <v>4.4000000000000004</v>
      </c>
      <c r="O8787">
        <v>4.4000000000000004</v>
      </c>
      <c r="P8787">
        <v>0.9</v>
      </c>
      <c r="Q8787">
        <f>E8787*$Z$2+F8787*$Z$3+G8787*$Z$4+H8787*$Z$5+I8787*$Z$6+J8787*$Z$7+K8787*$Z$8+L8787*$Z$9+M8787*$Z$10+N8787*$Z$11+O8787*$Z$12+P8787*$Z$13</f>
        <v>1.6373647</v>
      </c>
      <c r="R8787">
        <v>0.7</v>
      </c>
    </row>
    <row r="8788" spans="1:18" x14ac:dyDescent="0.3">
      <c r="A8788" s="1">
        <v>37793</v>
      </c>
      <c r="B8788" t="str">
        <f t="shared" si="413"/>
        <v>2003</v>
      </c>
      <c r="C8788" t="str">
        <f t="shared" si="414"/>
        <v>06</v>
      </c>
      <c r="D8788" t="str">
        <f t="shared" si="415"/>
        <v>21</v>
      </c>
      <c r="E8788">
        <v>1.2</v>
      </c>
      <c r="F8788">
        <v>0.3</v>
      </c>
      <c r="G8788">
        <v>0.3</v>
      </c>
      <c r="H8788">
        <v>1.4</v>
      </c>
      <c r="I8788">
        <v>0.2</v>
      </c>
      <c r="J8788">
        <v>0</v>
      </c>
      <c r="K8788">
        <v>0.3</v>
      </c>
      <c r="L8788">
        <v>0.2</v>
      </c>
      <c r="M8788">
        <v>0</v>
      </c>
      <c r="N8788">
        <v>0</v>
      </c>
      <c r="O8788">
        <v>0</v>
      </c>
      <c r="P8788">
        <v>0</v>
      </c>
      <c r="Q8788">
        <f>E8788*$Z$2+F8788*$Z$3+G8788*$Z$4+H8788*$Z$5+I8788*$Z$6+J8788*$Z$7+K8788*$Z$8+L8788*$Z$9+M8788*$Z$10+N8788*$Z$11+O8788*$Z$12+P8788*$Z$13</f>
        <v>0.12291049999999999</v>
      </c>
      <c r="R8788">
        <v>1.2</v>
      </c>
    </row>
    <row r="8789" spans="1:18" x14ac:dyDescent="0.3">
      <c r="A8789" s="1">
        <v>37794</v>
      </c>
      <c r="B8789" t="str">
        <f t="shared" si="413"/>
        <v>2003</v>
      </c>
      <c r="C8789" t="str">
        <f t="shared" si="414"/>
        <v>06</v>
      </c>
      <c r="D8789" t="str">
        <f t="shared" si="415"/>
        <v>22</v>
      </c>
      <c r="E8789">
        <v>2</v>
      </c>
      <c r="F8789">
        <v>0.7</v>
      </c>
      <c r="G8789">
        <v>1.1000000000000001</v>
      </c>
      <c r="H8789">
        <v>0.2</v>
      </c>
      <c r="I8789">
        <v>0.3</v>
      </c>
      <c r="J8789">
        <v>0.1</v>
      </c>
      <c r="K8789">
        <v>0</v>
      </c>
      <c r="L8789">
        <v>0.1</v>
      </c>
      <c r="M8789">
        <v>0</v>
      </c>
      <c r="N8789">
        <v>0.9</v>
      </c>
      <c r="O8789">
        <v>1.2</v>
      </c>
      <c r="P8789">
        <v>0.1</v>
      </c>
      <c r="Q8789">
        <f>E8789*$Z$2+F8789*$Z$3+G8789*$Z$4+H8789*$Z$5+I8789*$Z$6+J8789*$Z$7+K8789*$Z$8+L8789*$Z$9+M8789*$Z$10+N8789*$Z$11+O8789*$Z$12+P8789*$Z$13</f>
        <v>0.41143349999999995</v>
      </c>
      <c r="R8789">
        <v>1.6</v>
      </c>
    </row>
    <row r="8790" spans="1:18" x14ac:dyDescent="0.3">
      <c r="A8790" s="1">
        <v>37795</v>
      </c>
      <c r="B8790" t="str">
        <f t="shared" si="413"/>
        <v>2003</v>
      </c>
      <c r="C8790" t="str">
        <f t="shared" si="414"/>
        <v>06</v>
      </c>
      <c r="D8790" t="str">
        <f t="shared" si="415"/>
        <v>23</v>
      </c>
      <c r="E8790">
        <v>16</v>
      </c>
      <c r="F8790">
        <v>14.2</v>
      </c>
      <c r="G8790">
        <v>12</v>
      </c>
      <c r="H8790">
        <v>0.4</v>
      </c>
      <c r="I8790">
        <v>5</v>
      </c>
      <c r="J8790">
        <v>3.1</v>
      </c>
      <c r="K8790">
        <v>6.7</v>
      </c>
      <c r="L8790">
        <v>0.8</v>
      </c>
      <c r="M8790">
        <v>2.2999999999999998</v>
      </c>
      <c r="N8790">
        <v>2.2999999999999998</v>
      </c>
      <c r="O8790">
        <v>2</v>
      </c>
      <c r="P8790">
        <v>2.5</v>
      </c>
      <c r="Q8790">
        <f>E8790*$Z$2+F8790*$Z$3+G8790*$Z$4+H8790*$Z$5+I8790*$Z$6+J8790*$Z$7+K8790*$Z$8+L8790*$Z$9+M8790*$Z$10+N8790*$Z$11+O8790*$Z$12+P8790*$Z$13</f>
        <v>4.3441159000000003</v>
      </c>
      <c r="R8790">
        <v>1.528</v>
      </c>
    </row>
    <row r="8791" spans="1:18" x14ac:dyDescent="0.3">
      <c r="A8791" s="1">
        <v>37796</v>
      </c>
      <c r="B8791" t="str">
        <f t="shared" si="413"/>
        <v>2003</v>
      </c>
      <c r="C8791" t="str">
        <f t="shared" si="414"/>
        <v>06</v>
      </c>
      <c r="D8791" t="str">
        <f t="shared" si="415"/>
        <v>24</v>
      </c>
      <c r="E8791">
        <v>2.6</v>
      </c>
      <c r="F8791">
        <v>83.8</v>
      </c>
      <c r="G8791">
        <v>100</v>
      </c>
      <c r="H8791">
        <v>36.200000000000003</v>
      </c>
      <c r="I8791">
        <v>4.4000000000000004</v>
      </c>
      <c r="J8791">
        <v>20.6</v>
      </c>
      <c r="K8791">
        <v>60.5</v>
      </c>
      <c r="L8791">
        <v>9.5</v>
      </c>
      <c r="M8791">
        <v>9.9</v>
      </c>
      <c r="N8791">
        <v>7</v>
      </c>
      <c r="O8791">
        <v>4.7</v>
      </c>
      <c r="P8791">
        <v>3.6</v>
      </c>
      <c r="Q8791">
        <f>E8791*$Z$2+F8791*$Z$3+G8791*$Z$4+H8791*$Z$5+I8791*$Z$6+J8791*$Z$7+K8791*$Z$8+L8791*$Z$9+M8791*$Z$10+N8791*$Z$11+O8791*$Z$12+P8791*$Z$13</f>
        <v>24.562738299999999</v>
      </c>
      <c r="R8791">
        <v>1.536</v>
      </c>
    </row>
    <row r="8792" spans="1:18" x14ac:dyDescent="0.3">
      <c r="A8792" s="1">
        <v>37797</v>
      </c>
      <c r="B8792" t="str">
        <f t="shared" si="413"/>
        <v>2003</v>
      </c>
      <c r="C8792" t="str">
        <f t="shared" si="414"/>
        <v>06</v>
      </c>
      <c r="D8792" t="str">
        <f t="shared" si="415"/>
        <v>25</v>
      </c>
      <c r="E8792">
        <v>31.5</v>
      </c>
      <c r="F8792">
        <v>12.4</v>
      </c>
      <c r="G8792">
        <v>17.100000000000001</v>
      </c>
      <c r="H8792">
        <v>27.4</v>
      </c>
      <c r="I8792">
        <v>7.4</v>
      </c>
      <c r="J8792">
        <v>4.2</v>
      </c>
      <c r="K8792">
        <v>7.2</v>
      </c>
      <c r="L8792">
        <v>8.1</v>
      </c>
      <c r="M8792">
        <v>0.3</v>
      </c>
      <c r="N8792">
        <v>1.1000000000000001</v>
      </c>
      <c r="O8792">
        <v>1.7</v>
      </c>
      <c r="P8792">
        <v>7.2</v>
      </c>
      <c r="Q8792">
        <f>E8792*$Z$2+F8792*$Z$3+G8792*$Z$4+H8792*$Z$5+I8792*$Z$6+J8792*$Z$7+K8792*$Z$8+L8792*$Z$9+M8792*$Z$10+N8792*$Z$11+O8792*$Z$12+P8792*$Z$13</f>
        <v>5.4026451000000009</v>
      </c>
      <c r="R8792">
        <v>10.66</v>
      </c>
    </row>
    <row r="8793" spans="1:18" x14ac:dyDescent="0.3">
      <c r="A8793" s="1">
        <v>37798</v>
      </c>
      <c r="B8793" t="str">
        <f t="shared" si="413"/>
        <v>2003</v>
      </c>
      <c r="C8793" t="str">
        <f t="shared" si="414"/>
        <v>06</v>
      </c>
      <c r="D8793" t="str">
        <f t="shared" si="415"/>
        <v>26</v>
      </c>
      <c r="E8793">
        <v>0</v>
      </c>
      <c r="F8793">
        <v>4.2</v>
      </c>
      <c r="G8793">
        <v>12.4</v>
      </c>
      <c r="H8793">
        <v>30.8</v>
      </c>
      <c r="I8793">
        <v>0.2</v>
      </c>
      <c r="J8793">
        <v>0.8</v>
      </c>
      <c r="K8793">
        <v>9.3000000000000007</v>
      </c>
      <c r="L8793">
        <v>20.2</v>
      </c>
      <c r="M8793">
        <v>3</v>
      </c>
      <c r="N8793">
        <v>3.8</v>
      </c>
      <c r="O8793">
        <v>5.9</v>
      </c>
      <c r="P8793">
        <v>15.4</v>
      </c>
      <c r="Q8793">
        <f>E8793*$Z$2+F8793*$Z$3+G8793*$Z$4+H8793*$Z$5+I8793*$Z$6+J8793*$Z$7+K8793*$Z$8+L8793*$Z$9+M8793*$Z$10+N8793*$Z$11+O8793*$Z$12+P8793*$Z$13</f>
        <v>5.9548014</v>
      </c>
      <c r="R8793">
        <v>9.8849999999999998</v>
      </c>
    </row>
    <row r="8794" spans="1:18" x14ac:dyDescent="0.3">
      <c r="A8794" s="1">
        <v>37799</v>
      </c>
      <c r="B8794" t="str">
        <f t="shared" si="413"/>
        <v>2003</v>
      </c>
      <c r="C8794" t="str">
        <f t="shared" si="414"/>
        <v>06</v>
      </c>
      <c r="D8794" t="str">
        <f t="shared" si="415"/>
        <v>27</v>
      </c>
      <c r="E8794">
        <v>64.599999999999994</v>
      </c>
      <c r="F8794">
        <v>21.9</v>
      </c>
      <c r="G8794">
        <v>16.5</v>
      </c>
      <c r="H8794">
        <v>5.4</v>
      </c>
      <c r="I8794">
        <v>19.600000000000001</v>
      </c>
      <c r="J8794">
        <v>8.9</v>
      </c>
      <c r="K8794">
        <v>4.2</v>
      </c>
      <c r="L8794">
        <v>10.5</v>
      </c>
      <c r="M8794">
        <v>6.9</v>
      </c>
      <c r="N8794">
        <v>30.4</v>
      </c>
      <c r="O8794">
        <v>36</v>
      </c>
      <c r="P8794">
        <v>14.5</v>
      </c>
      <c r="Q8794">
        <f>E8794*$Z$2+F8794*$Z$3+G8794*$Z$4+H8794*$Z$5+I8794*$Z$6+J8794*$Z$7+K8794*$Z$8+L8794*$Z$9+M8794*$Z$10+N8794*$Z$11+O8794*$Z$12+P8794*$Z$13</f>
        <v>17.037281400000001</v>
      </c>
      <c r="R8794">
        <v>11.94</v>
      </c>
    </row>
    <row r="8795" spans="1:18" x14ac:dyDescent="0.3">
      <c r="A8795" s="1">
        <v>37800</v>
      </c>
      <c r="B8795" t="str">
        <f t="shared" si="413"/>
        <v>2003</v>
      </c>
      <c r="C8795" t="str">
        <f t="shared" si="414"/>
        <v>06</v>
      </c>
      <c r="D8795" t="str">
        <f t="shared" si="415"/>
        <v>28</v>
      </c>
      <c r="E8795">
        <v>39.6</v>
      </c>
      <c r="F8795">
        <v>16.3</v>
      </c>
      <c r="G8795">
        <v>5.6</v>
      </c>
      <c r="H8795">
        <v>0.5</v>
      </c>
      <c r="I8795">
        <v>23.2</v>
      </c>
      <c r="J8795">
        <v>17.2</v>
      </c>
      <c r="K8795">
        <v>9.1</v>
      </c>
      <c r="L8795">
        <v>2.9</v>
      </c>
      <c r="M8795">
        <v>32.799999999999997</v>
      </c>
      <c r="N8795">
        <v>23</v>
      </c>
      <c r="O8795">
        <v>19.100000000000001</v>
      </c>
      <c r="P8795">
        <v>4.3</v>
      </c>
      <c r="Q8795">
        <f>E8795*$Z$2+F8795*$Z$3+G8795*$Z$4+H8795*$Z$5+I8795*$Z$6+J8795*$Z$7+K8795*$Z$8+L8795*$Z$9+M8795*$Z$10+N8795*$Z$11+O8795*$Z$12+P8795*$Z$13</f>
        <v>17.235606099999998</v>
      </c>
      <c r="R8795">
        <v>15.52</v>
      </c>
    </row>
    <row r="8796" spans="1:18" x14ac:dyDescent="0.3">
      <c r="A8796" s="1">
        <v>37801</v>
      </c>
      <c r="B8796" t="str">
        <f t="shared" si="413"/>
        <v>2003</v>
      </c>
      <c r="C8796" t="str">
        <f t="shared" si="414"/>
        <v>06</v>
      </c>
      <c r="D8796" t="str">
        <f t="shared" si="415"/>
        <v>29</v>
      </c>
      <c r="E8796">
        <v>0</v>
      </c>
      <c r="F8796">
        <v>1</v>
      </c>
      <c r="G8796">
        <v>2</v>
      </c>
      <c r="H8796">
        <v>4.5999999999999996</v>
      </c>
      <c r="I8796">
        <v>4.5</v>
      </c>
      <c r="J8796">
        <v>1.9</v>
      </c>
      <c r="K8796">
        <v>2.4</v>
      </c>
      <c r="L8796">
        <v>8.1999999999999993</v>
      </c>
      <c r="M8796">
        <v>50.7</v>
      </c>
      <c r="N8796">
        <v>14.1</v>
      </c>
      <c r="O8796">
        <v>1.4</v>
      </c>
      <c r="P8796">
        <v>9</v>
      </c>
      <c r="Q8796">
        <f>E8796*$Z$2+F8796*$Z$3+G8796*$Z$4+H8796*$Z$5+I8796*$Z$6+J8796*$Z$7+K8796*$Z$8+L8796*$Z$9+M8796*$Z$10+N8796*$Z$11+O8796*$Z$12+P8796*$Z$13</f>
        <v>9.253037599999999</v>
      </c>
      <c r="R8796">
        <v>15.6</v>
      </c>
    </row>
    <row r="8797" spans="1:18" x14ac:dyDescent="0.3">
      <c r="A8797" s="1">
        <v>37802</v>
      </c>
      <c r="B8797" t="str">
        <f t="shared" si="413"/>
        <v>2003</v>
      </c>
      <c r="C8797" t="str">
        <f t="shared" si="414"/>
        <v>06</v>
      </c>
      <c r="D8797" t="str">
        <f t="shared" si="415"/>
        <v>30</v>
      </c>
      <c r="E8797">
        <v>0.4</v>
      </c>
      <c r="F8797">
        <v>11.1</v>
      </c>
      <c r="G8797">
        <v>12.8</v>
      </c>
      <c r="H8797">
        <v>0.6</v>
      </c>
      <c r="I8797">
        <v>0.2</v>
      </c>
      <c r="J8797">
        <v>2.2000000000000002</v>
      </c>
      <c r="K8797">
        <v>7.2</v>
      </c>
      <c r="L8797">
        <v>2.4</v>
      </c>
      <c r="M8797">
        <v>0.2</v>
      </c>
      <c r="N8797">
        <v>0</v>
      </c>
      <c r="O8797">
        <v>0.5</v>
      </c>
      <c r="P8797">
        <v>3.2</v>
      </c>
      <c r="Q8797">
        <f>E8797*$Z$2+F8797*$Z$3+G8797*$Z$4+H8797*$Z$5+I8797*$Z$6+J8797*$Z$7+K8797*$Z$8+L8797*$Z$9+M8797*$Z$10+N8797*$Z$11+O8797*$Z$12+P8797*$Z$13</f>
        <v>2.9289856999999997</v>
      </c>
      <c r="R8797">
        <v>13.77</v>
      </c>
    </row>
    <row r="8798" spans="1:18" x14ac:dyDescent="0.3">
      <c r="A8798" s="1">
        <v>37803</v>
      </c>
      <c r="B8798" t="str">
        <f t="shared" si="413"/>
        <v>2003</v>
      </c>
      <c r="C8798" t="str">
        <f t="shared" si="414"/>
        <v>07</v>
      </c>
      <c r="D8798" t="str">
        <f t="shared" si="415"/>
        <v>01</v>
      </c>
      <c r="E8798">
        <v>68.3</v>
      </c>
      <c r="F8798">
        <v>50.4</v>
      </c>
      <c r="G8798">
        <v>31</v>
      </c>
      <c r="H8798">
        <v>8.1999999999999993</v>
      </c>
      <c r="I8798">
        <v>56.5</v>
      </c>
      <c r="J8798">
        <v>66.2</v>
      </c>
      <c r="K8798">
        <v>56.3</v>
      </c>
      <c r="L8798">
        <v>3</v>
      </c>
      <c r="M8798">
        <v>28.7</v>
      </c>
      <c r="N8798">
        <v>54.8</v>
      </c>
      <c r="O8798">
        <v>52.2</v>
      </c>
      <c r="P8798">
        <v>16.5</v>
      </c>
      <c r="Q8798">
        <f>E8798*$Z$2+F8798*$Z$3+G8798*$Z$4+H8798*$Z$5+I8798*$Z$6+J8798*$Z$7+K8798*$Z$8+L8798*$Z$9+M8798*$Z$10+N8798*$Z$11+O8798*$Z$12+P8798*$Z$13</f>
        <v>48.205412299999999</v>
      </c>
      <c r="R8798">
        <v>145.6</v>
      </c>
    </row>
    <row r="8799" spans="1:18" x14ac:dyDescent="0.3">
      <c r="A8799" s="1">
        <v>37804</v>
      </c>
      <c r="B8799" t="str">
        <f t="shared" si="413"/>
        <v>2003</v>
      </c>
      <c r="C8799" t="str">
        <f t="shared" si="414"/>
        <v>07</v>
      </c>
      <c r="D8799" t="str">
        <f t="shared" si="415"/>
        <v>02</v>
      </c>
      <c r="E8799">
        <v>35.9</v>
      </c>
      <c r="F8799">
        <v>20.8</v>
      </c>
      <c r="G8799">
        <v>11.3</v>
      </c>
      <c r="H8799">
        <v>1</v>
      </c>
      <c r="I8799">
        <v>13.6</v>
      </c>
      <c r="J8799">
        <v>17.600000000000001</v>
      </c>
      <c r="K8799">
        <v>11.6</v>
      </c>
      <c r="L8799">
        <v>2.5</v>
      </c>
      <c r="M8799">
        <v>2.2000000000000002</v>
      </c>
      <c r="N8799">
        <v>1.9</v>
      </c>
      <c r="O8799">
        <v>1.3</v>
      </c>
      <c r="P8799">
        <v>1.6</v>
      </c>
      <c r="Q8799">
        <f>E8799*$Z$2+F8799*$Z$3+G8799*$Z$4+H8799*$Z$5+I8799*$Z$6+J8799*$Z$7+K8799*$Z$8+L8799*$Z$9+M8799*$Z$10+N8799*$Z$11+O8799*$Z$12+P8799*$Z$13</f>
        <v>9.0313898999999971</v>
      </c>
      <c r="R8799">
        <v>72.77</v>
      </c>
    </row>
    <row r="8800" spans="1:18" x14ac:dyDescent="0.3">
      <c r="A8800" s="1">
        <v>37805</v>
      </c>
      <c r="B8800" t="str">
        <f t="shared" si="413"/>
        <v>2003</v>
      </c>
      <c r="C8800" t="str">
        <f t="shared" si="414"/>
        <v>07</v>
      </c>
      <c r="D8800" t="str">
        <f t="shared" si="415"/>
        <v>03</v>
      </c>
      <c r="E8800">
        <v>0</v>
      </c>
      <c r="F8800">
        <v>0</v>
      </c>
      <c r="G8800">
        <v>4</v>
      </c>
      <c r="H8800">
        <v>19.100000000000001</v>
      </c>
      <c r="I8800">
        <v>0.3</v>
      </c>
      <c r="J8800">
        <v>5.9</v>
      </c>
      <c r="K8800">
        <v>19.2</v>
      </c>
      <c r="L8800">
        <v>7.9</v>
      </c>
      <c r="M8800">
        <v>0.3</v>
      </c>
      <c r="N8800">
        <v>34.9</v>
      </c>
      <c r="O8800">
        <v>39.700000000000003</v>
      </c>
      <c r="P8800">
        <v>21.2</v>
      </c>
      <c r="Q8800">
        <f>E8800*$Z$2+F8800*$Z$3+G8800*$Z$4+H8800*$Z$5+I8800*$Z$6+J8800*$Z$7+K8800*$Z$8+L8800*$Z$9+M8800*$Z$10+N8800*$Z$11+O8800*$Z$12+P8800*$Z$13</f>
        <v>15.504507199999999</v>
      </c>
      <c r="R8800">
        <v>66.41</v>
      </c>
    </row>
    <row r="8801" spans="1:18" x14ac:dyDescent="0.3">
      <c r="A8801" s="1">
        <v>37806</v>
      </c>
      <c r="B8801" t="str">
        <f t="shared" si="413"/>
        <v>2003</v>
      </c>
      <c r="C8801" t="str">
        <f t="shared" si="414"/>
        <v>07</v>
      </c>
      <c r="D8801" t="str">
        <f t="shared" si="415"/>
        <v>04</v>
      </c>
      <c r="E8801">
        <v>4.4000000000000004</v>
      </c>
      <c r="F8801">
        <v>6.9</v>
      </c>
      <c r="G8801">
        <v>13.7</v>
      </c>
      <c r="H8801">
        <v>26.3</v>
      </c>
      <c r="I8801">
        <v>2.2999999999999998</v>
      </c>
      <c r="J8801">
        <v>2.4</v>
      </c>
      <c r="K8801">
        <v>6.5</v>
      </c>
      <c r="L8801">
        <v>4.5</v>
      </c>
      <c r="M8801">
        <v>5.5</v>
      </c>
      <c r="N8801">
        <v>3.8</v>
      </c>
      <c r="O8801">
        <v>10.9</v>
      </c>
      <c r="P8801">
        <v>10.7</v>
      </c>
      <c r="Q8801">
        <f>E8801*$Z$2+F8801*$Z$3+G8801*$Z$4+H8801*$Z$5+I8801*$Z$6+J8801*$Z$7+K8801*$Z$8+L8801*$Z$9+M8801*$Z$10+N8801*$Z$11+O8801*$Z$12+P8801*$Z$13</f>
        <v>5.6196922999999996</v>
      </c>
      <c r="R8801">
        <v>54.31</v>
      </c>
    </row>
    <row r="8802" spans="1:18" x14ac:dyDescent="0.3">
      <c r="A8802" s="1">
        <v>37807</v>
      </c>
      <c r="B8802" t="str">
        <f t="shared" si="413"/>
        <v>2003</v>
      </c>
      <c r="C8802" t="str">
        <f t="shared" si="414"/>
        <v>07</v>
      </c>
      <c r="D8802" t="str">
        <f t="shared" si="415"/>
        <v>05</v>
      </c>
      <c r="E8802">
        <v>0.6</v>
      </c>
      <c r="F8802">
        <v>3.4</v>
      </c>
      <c r="G8802">
        <v>4.4000000000000004</v>
      </c>
      <c r="H8802">
        <v>8</v>
      </c>
      <c r="I8802">
        <v>5.6</v>
      </c>
      <c r="J8802">
        <v>8.1999999999999993</v>
      </c>
      <c r="K8802">
        <v>7.8</v>
      </c>
      <c r="L8802">
        <v>1.8</v>
      </c>
      <c r="M8802">
        <v>1.4</v>
      </c>
      <c r="N8802">
        <v>7.6</v>
      </c>
      <c r="O8802">
        <v>6.3</v>
      </c>
      <c r="P8802">
        <v>1</v>
      </c>
      <c r="Q8802">
        <f>E8802*$Z$2+F8802*$Z$3+G8802*$Z$4+H8802*$Z$5+I8802*$Z$6+J8802*$Z$7+K8802*$Z$8+L8802*$Z$9+M8802*$Z$10+N8802*$Z$11+O8802*$Z$12+P8802*$Z$13</f>
        <v>5.6954169000000006</v>
      </c>
      <c r="R8802">
        <v>61.48</v>
      </c>
    </row>
    <row r="8803" spans="1:18" x14ac:dyDescent="0.3">
      <c r="A8803" s="1">
        <v>37808</v>
      </c>
      <c r="B8803" t="str">
        <f t="shared" si="413"/>
        <v>2003</v>
      </c>
      <c r="C8803" t="str">
        <f t="shared" si="414"/>
        <v>07</v>
      </c>
      <c r="D8803" t="str">
        <f t="shared" si="415"/>
        <v>06</v>
      </c>
      <c r="E8803">
        <v>0.3</v>
      </c>
      <c r="F8803">
        <v>0</v>
      </c>
      <c r="G8803">
        <v>0</v>
      </c>
      <c r="H8803">
        <v>0</v>
      </c>
      <c r="I8803">
        <v>0</v>
      </c>
      <c r="J8803">
        <v>0.7</v>
      </c>
      <c r="K8803">
        <v>2.1</v>
      </c>
      <c r="L8803">
        <v>0</v>
      </c>
      <c r="M8803">
        <v>0</v>
      </c>
      <c r="N8803">
        <v>4.5</v>
      </c>
      <c r="O8803">
        <v>5</v>
      </c>
      <c r="P8803">
        <v>1.9</v>
      </c>
      <c r="Q8803">
        <f>E8803*$Z$2+F8803*$Z$3+G8803*$Z$4+H8803*$Z$5+I8803*$Z$6+J8803*$Z$7+K8803*$Z$8+L8803*$Z$9+M8803*$Z$10+N8803*$Z$11+O8803*$Z$12+P8803*$Z$13</f>
        <v>1.7819408999999999</v>
      </c>
      <c r="R8803">
        <v>50</v>
      </c>
    </row>
    <row r="8804" spans="1:18" x14ac:dyDescent="0.3">
      <c r="A8804" s="1">
        <v>37809</v>
      </c>
      <c r="B8804" t="str">
        <f t="shared" si="413"/>
        <v>2003</v>
      </c>
      <c r="C8804" t="str">
        <f t="shared" si="414"/>
        <v>07</v>
      </c>
      <c r="D8804" t="str">
        <f t="shared" si="415"/>
        <v>07</v>
      </c>
      <c r="E8804">
        <v>20.3</v>
      </c>
      <c r="F8804">
        <v>11.3</v>
      </c>
      <c r="G8804">
        <v>7.7</v>
      </c>
      <c r="H8804">
        <v>0.4</v>
      </c>
      <c r="I8804">
        <v>2.7</v>
      </c>
      <c r="J8804">
        <v>2.5</v>
      </c>
      <c r="K8804">
        <v>4.2</v>
      </c>
      <c r="L8804">
        <v>1.2</v>
      </c>
      <c r="M8804">
        <v>0.5</v>
      </c>
      <c r="N8804">
        <v>0.2</v>
      </c>
      <c r="O8804">
        <v>0</v>
      </c>
      <c r="P8804">
        <v>0</v>
      </c>
      <c r="Q8804">
        <f>E8804*$Z$2+F8804*$Z$3+G8804*$Z$4+H8804*$Z$5+I8804*$Z$6+J8804*$Z$7+K8804*$Z$8+L8804*$Z$9+M8804*$Z$10+N8804*$Z$11+O8804*$Z$12+P8804*$Z$13</f>
        <v>2.6089277000000002</v>
      </c>
      <c r="R8804">
        <v>31.31</v>
      </c>
    </row>
    <row r="8805" spans="1:18" x14ac:dyDescent="0.3">
      <c r="A8805" s="1">
        <v>37810</v>
      </c>
      <c r="B8805" t="str">
        <f t="shared" si="413"/>
        <v>2003</v>
      </c>
      <c r="C8805" t="str">
        <f t="shared" si="414"/>
        <v>07</v>
      </c>
      <c r="D8805" t="str">
        <f t="shared" si="415"/>
        <v>08</v>
      </c>
      <c r="E8805">
        <v>0.4</v>
      </c>
      <c r="F8805">
        <v>0.7</v>
      </c>
      <c r="G8805">
        <v>5.2</v>
      </c>
      <c r="H8805">
        <v>19.7</v>
      </c>
      <c r="I8805">
        <v>11.1</v>
      </c>
      <c r="J8805">
        <v>0.7</v>
      </c>
      <c r="K8805">
        <v>2.4</v>
      </c>
      <c r="L8805">
        <v>4.5999999999999996</v>
      </c>
      <c r="M8805">
        <v>3.7</v>
      </c>
      <c r="N8805">
        <v>1.8</v>
      </c>
      <c r="O8805">
        <v>1.5</v>
      </c>
      <c r="P8805">
        <v>0.8</v>
      </c>
      <c r="Q8805">
        <f>E8805*$Z$2+F8805*$Z$3+G8805*$Z$4+H8805*$Z$5+I8805*$Z$6+J8805*$Z$7+K8805*$Z$8+L8805*$Z$9+M8805*$Z$10+N8805*$Z$11+O8805*$Z$12+P8805*$Z$13</f>
        <v>2.9167783999999992</v>
      </c>
      <c r="R8805">
        <v>28.04</v>
      </c>
    </row>
    <row r="8806" spans="1:18" x14ac:dyDescent="0.3">
      <c r="A8806" s="1">
        <v>37811</v>
      </c>
      <c r="B8806" t="str">
        <f t="shared" si="413"/>
        <v>2003</v>
      </c>
      <c r="C8806" t="str">
        <f t="shared" si="414"/>
        <v>07</v>
      </c>
      <c r="D8806" t="str">
        <f t="shared" si="415"/>
        <v>09</v>
      </c>
      <c r="E8806">
        <v>0</v>
      </c>
      <c r="F8806">
        <v>0</v>
      </c>
      <c r="G8806">
        <v>0.8</v>
      </c>
      <c r="H8806">
        <v>3</v>
      </c>
      <c r="I8806">
        <v>0</v>
      </c>
      <c r="J8806">
        <v>0</v>
      </c>
      <c r="K8806">
        <v>0.3</v>
      </c>
      <c r="L8806">
        <v>0.5</v>
      </c>
      <c r="M8806">
        <v>0</v>
      </c>
      <c r="N8806">
        <v>0</v>
      </c>
      <c r="O8806">
        <v>0</v>
      </c>
      <c r="P8806">
        <v>0</v>
      </c>
      <c r="Q8806">
        <f>E8806*$Z$2+F8806*$Z$3+G8806*$Z$4+H8806*$Z$5+I8806*$Z$6+J8806*$Z$7+K8806*$Z$8+L8806*$Z$9+M8806*$Z$10+N8806*$Z$11+O8806*$Z$12+P8806*$Z$13</f>
        <v>0.1073162</v>
      </c>
      <c r="R8806">
        <v>25.7</v>
      </c>
    </row>
    <row r="8807" spans="1:18" x14ac:dyDescent="0.3">
      <c r="A8807" s="1">
        <v>37812</v>
      </c>
      <c r="B8807" t="str">
        <f t="shared" si="413"/>
        <v>2003</v>
      </c>
      <c r="C8807" t="str">
        <f t="shared" si="414"/>
        <v>07</v>
      </c>
      <c r="D8807" t="str">
        <f t="shared" si="415"/>
        <v>10</v>
      </c>
      <c r="E8807">
        <v>0</v>
      </c>
      <c r="F8807">
        <v>0</v>
      </c>
      <c r="G8807">
        <v>2.7</v>
      </c>
      <c r="H8807">
        <v>14.2</v>
      </c>
      <c r="I8807">
        <v>0</v>
      </c>
      <c r="J8807">
        <v>0.2</v>
      </c>
      <c r="K8807">
        <v>2</v>
      </c>
      <c r="L8807">
        <v>24.2</v>
      </c>
      <c r="M8807">
        <v>0</v>
      </c>
      <c r="N8807">
        <v>1.3</v>
      </c>
      <c r="O8807">
        <v>1.1000000000000001</v>
      </c>
      <c r="P8807">
        <v>14.7</v>
      </c>
      <c r="Q8807">
        <f>E8807*$Z$2+F8807*$Z$3+G8807*$Z$4+H8807*$Z$5+I8807*$Z$6+J8807*$Z$7+K8807*$Z$8+L8807*$Z$9+M8807*$Z$10+N8807*$Z$11+O8807*$Z$12+P8807*$Z$13</f>
        <v>3.2127496000000004</v>
      </c>
      <c r="R8807">
        <v>23.61</v>
      </c>
    </row>
    <row r="8808" spans="1:18" x14ac:dyDescent="0.3">
      <c r="A8808" s="1">
        <v>37813</v>
      </c>
      <c r="B8808" t="str">
        <f t="shared" si="413"/>
        <v>2003</v>
      </c>
      <c r="C8808" t="str">
        <f t="shared" si="414"/>
        <v>07</v>
      </c>
      <c r="D8808" t="str">
        <f t="shared" si="415"/>
        <v>11</v>
      </c>
      <c r="E8808">
        <v>0.9</v>
      </c>
      <c r="F8808">
        <v>3.4</v>
      </c>
      <c r="G8808">
        <v>5.3</v>
      </c>
      <c r="H8808">
        <v>8.1999999999999993</v>
      </c>
      <c r="I8808">
        <v>1.8</v>
      </c>
      <c r="J8808">
        <v>2.2000000000000002</v>
      </c>
      <c r="K8808">
        <v>3.4</v>
      </c>
      <c r="L8808">
        <v>16.5</v>
      </c>
      <c r="M8808">
        <v>1</v>
      </c>
      <c r="N8808">
        <v>3.6</v>
      </c>
      <c r="O8808">
        <v>4.3</v>
      </c>
      <c r="P8808">
        <v>12</v>
      </c>
      <c r="Q8808">
        <f>E8808*$Z$2+F8808*$Z$3+G8808*$Z$4+H8808*$Z$5+I8808*$Z$6+J8808*$Z$7+K8808*$Z$8+L8808*$Z$9+M8808*$Z$10+N8808*$Z$11+O8808*$Z$12+P8808*$Z$13</f>
        <v>4.3203253999999998</v>
      </c>
      <c r="R8808">
        <v>21.42</v>
      </c>
    </row>
    <row r="8809" spans="1:18" x14ac:dyDescent="0.3">
      <c r="A8809" s="1">
        <v>37814</v>
      </c>
      <c r="B8809" t="str">
        <f t="shared" si="413"/>
        <v>2003</v>
      </c>
      <c r="C8809" t="str">
        <f t="shared" si="414"/>
        <v>07</v>
      </c>
      <c r="D8809" t="str">
        <f t="shared" si="415"/>
        <v>12</v>
      </c>
      <c r="E8809">
        <v>4.3</v>
      </c>
      <c r="F8809">
        <v>17.100000000000001</v>
      </c>
      <c r="G8809">
        <v>18.100000000000001</v>
      </c>
      <c r="H8809">
        <v>1.2</v>
      </c>
      <c r="I8809">
        <v>1.3</v>
      </c>
      <c r="J8809">
        <v>1</v>
      </c>
      <c r="K8809">
        <v>9.1999999999999993</v>
      </c>
      <c r="L8809">
        <v>10.3</v>
      </c>
      <c r="M8809">
        <v>18.8</v>
      </c>
      <c r="N8809">
        <v>0</v>
      </c>
      <c r="O8809">
        <v>0</v>
      </c>
      <c r="P8809">
        <v>7</v>
      </c>
      <c r="Q8809">
        <f>E8809*$Z$2+F8809*$Z$3+G8809*$Z$4+H8809*$Z$5+I8809*$Z$6+J8809*$Z$7+K8809*$Z$8+L8809*$Z$9+M8809*$Z$10+N8809*$Z$11+O8809*$Z$12+P8809*$Z$13</f>
        <v>6.1360545000000002</v>
      </c>
      <c r="R8809">
        <v>19.82</v>
      </c>
    </row>
    <row r="8810" spans="1:18" x14ac:dyDescent="0.3">
      <c r="A8810" s="1">
        <v>37815</v>
      </c>
      <c r="B8810" t="str">
        <f t="shared" si="413"/>
        <v>2003</v>
      </c>
      <c r="C8810" t="str">
        <f t="shared" si="414"/>
        <v>07</v>
      </c>
      <c r="D8810" t="str">
        <f t="shared" si="415"/>
        <v>13</v>
      </c>
      <c r="E8810">
        <v>1.8</v>
      </c>
      <c r="F8810">
        <v>0.6</v>
      </c>
      <c r="G8810">
        <v>0.5</v>
      </c>
      <c r="H8810">
        <v>0.1</v>
      </c>
      <c r="I8810">
        <v>0.1</v>
      </c>
      <c r="J8810">
        <v>0.1</v>
      </c>
      <c r="K8810">
        <v>0.3</v>
      </c>
      <c r="L8810">
        <v>0.1</v>
      </c>
      <c r="M8810">
        <v>0</v>
      </c>
      <c r="N8810">
        <v>0.6</v>
      </c>
      <c r="O8810">
        <v>3.7</v>
      </c>
      <c r="P8810">
        <v>5.4</v>
      </c>
      <c r="Q8810">
        <f>E8810*$Z$2+F8810*$Z$3+G8810*$Z$4+H8810*$Z$5+I8810*$Z$6+J8810*$Z$7+K8810*$Z$8+L8810*$Z$9+M8810*$Z$10+N8810*$Z$11+O8810*$Z$12+P8810*$Z$13</f>
        <v>0.8996436000000001</v>
      </c>
      <c r="R8810">
        <v>17.600000000000001</v>
      </c>
    </row>
    <row r="8811" spans="1:18" x14ac:dyDescent="0.3">
      <c r="A8811" s="1">
        <v>37816</v>
      </c>
      <c r="B8811" t="str">
        <f t="shared" si="413"/>
        <v>2003</v>
      </c>
      <c r="C8811" t="str">
        <f t="shared" si="414"/>
        <v>07</v>
      </c>
      <c r="D8811" t="str">
        <f t="shared" si="415"/>
        <v>14</v>
      </c>
      <c r="E8811">
        <v>27.1</v>
      </c>
      <c r="F8811">
        <v>10.1</v>
      </c>
      <c r="G8811">
        <v>4.0999999999999996</v>
      </c>
      <c r="H8811">
        <v>0.2</v>
      </c>
      <c r="I8811">
        <v>2.7</v>
      </c>
      <c r="J8811">
        <v>1.5</v>
      </c>
      <c r="K8811">
        <v>4.2</v>
      </c>
      <c r="L8811">
        <v>1.4</v>
      </c>
      <c r="M8811">
        <v>11.4</v>
      </c>
      <c r="N8811">
        <v>7.9</v>
      </c>
      <c r="O8811">
        <v>7.7</v>
      </c>
      <c r="P8811">
        <v>1.2</v>
      </c>
      <c r="Q8811">
        <f>E8811*$Z$2+F8811*$Z$3+G8811*$Z$4+H8811*$Z$5+I8811*$Z$6+J8811*$Z$7+K8811*$Z$8+L8811*$Z$9+M8811*$Z$10+N8811*$Z$11+O8811*$Z$12+P8811*$Z$13</f>
        <v>5.4579097000000001</v>
      </c>
      <c r="R8811">
        <v>20.54</v>
      </c>
    </row>
    <row r="8812" spans="1:18" x14ac:dyDescent="0.3">
      <c r="A8812" s="1">
        <v>37817</v>
      </c>
      <c r="B8812" t="str">
        <f t="shared" si="413"/>
        <v>2003</v>
      </c>
      <c r="C8812" t="str">
        <f t="shared" si="414"/>
        <v>07</v>
      </c>
      <c r="D8812" t="str">
        <f t="shared" si="415"/>
        <v>15</v>
      </c>
      <c r="E8812">
        <v>12.4</v>
      </c>
      <c r="F8812">
        <v>21.9</v>
      </c>
      <c r="G8812">
        <v>24</v>
      </c>
      <c r="H8812">
        <v>16</v>
      </c>
      <c r="I8812">
        <v>6.4</v>
      </c>
      <c r="J8812">
        <v>8.1</v>
      </c>
      <c r="K8812">
        <v>14.6</v>
      </c>
      <c r="L8812">
        <v>54</v>
      </c>
      <c r="M8812">
        <v>2.7</v>
      </c>
      <c r="N8812">
        <v>6.1</v>
      </c>
      <c r="O8812">
        <v>4.9000000000000004</v>
      </c>
      <c r="P8812">
        <v>35.4</v>
      </c>
      <c r="Q8812">
        <f>E8812*$Z$2+F8812*$Z$3+G8812*$Z$4+H8812*$Z$5+I8812*$Z$6+J8812*$Z$7+K8812*$Z$8+L8812*$Z$9+M8812*$Z$10+N8812*$Z$11+O8812*$Z$12+P8812*$Z$13</f>
        <v>13.696063500000001</v>
      </c>
      <c r="R8812">
        <v>20.12</v>
      </c>
    </row>
    <row r="8813" spans="1:18" x14ac:dyDescent="0.3">
      <c r="A8813" s="1">
        <v>37818</v>
      </c>
      <c r="B8813" t="str">
        <f t="shared" si="413"/>
        <v>2003</v>
      </c>
      <c r="C8813" t="str">
        <f t="shared" si="414"/>
        <v>07</v>
      </c>
      <c r="D8813" t="str">
        <f t="shared" si="415"/>
        <v>16</v>
      </c>
      <c r="E8813">
        <v>3.5</v>
      </c>
      <c r="F8813">
        <v>3</v>
      </c>
      <c r="G8813">
        <v>3.5</v>
      </c>
      <c r="H8813">
        <v>8.1999999999999993</v>
      </c>
      <c r="I8813">
        <v>4.2</v>
      </c>
      <c r="J8813">
        <v>6.7</v>
      </c>
      <c r="K8813">
        <v>5.0999999999999996</v>
      </c>
      <c r="L8813">
        <v>3.4</v>
      </c>
      <c r="M8813">
        <v>0.8</v>
      </c>
      <c r="N8813">
        <v>7.2</v>
      </c>
      <c r="O8813">
        <v>7.6</v>
      </c>
      <c r="P8813">
        <v>0.9</v>
      </c>
      <c r="Q8813">
        <f>E8813*$Z$2+F8813*$Z$3+G8813*$Z$4+H8813*$Z$5+I8813*$Z$6+J8813*$Z$7+K8813*$Z$8+L8813*$Z$9+M8813*$Z$10+N8813*$Z$11+O8813*$Z$12+P8813*$Z$13</f>
        <v>4.9906337999999995</v>
      </c>
      <c r="R8813">
        <v>21.49</v>
      </c>
    </row>
    <row r="8814" spans="1:18" x14ac:dyDescent="0.3">
      <c r="A8814" s="1">
        <v>37819</v>
      </c>
      <c r="B8814" t="str">
        <f t="shared" si="413"/>
        <v>2003</v>
      </c>
      <c r="C8814" t="str">
        <f t="shared" si="414"/>
        <v>07</v>
      </c>
      <c r="D8814" t="str">
        <f t="shared" si="415"/>
        <v>17</v>
      </c>
      <c r="E8814">
        <v>3.1</v>
      </c>
      <c r="F8814">
        <v>7</v>
      </c>
      <c r="G8814">
        <v>6.2</v>
      </c>
      <c r="H8814">
        <v>0.5</v>
      </c>
      <c r="I8814">
        <v>3.3</v>
      </c>
      <c r="J8814">
        <v>6</v>
      </c>
      <c r="K8814">
        <v>7.5</v>
      </c>
      <c r="L8814">
        <v>2</v>
      </c>
      <c r="M8814">
        <v>0.6</v>
      </c>
      <c r="N8814">
        <v>8.5</v>
      </c>
      <c r="O8814">
        <v>8.4</v>
      </c>
      <c r="P8814">
        <v>1.9</v>
      </c>
      <c r="Q8814">
        <f>E8814*$Z$2+F8814*$Z$3+G8814*$Z$4+H8814*$Z$5+I8814*$Z$6+J8814*$Z$7+K8814*$Z$8+L8814*$Z$9+M8814*$Z$10+N8814*$Z$11+O8814*$Z$12+P8814*$Z$13</f>
        <v>5.663786</v>
      </c>
      <c r="R8814">
        <v>28.74</v>
      </c>
    </row>
    <row r="8815" spans="1:18" x14ac:dyDescent="0.3">
      <c r="A8815" s="1">
        <v>37820</v>
      </c>
      <c r="B8815" t="str">
        <f t="shared" si="413"/>
        <v>2003</v>
      </c>
      <c r="C8815" t="str">
        <f t="shared" si="414"/>
        <v>07</v>
      </c>
      <c r="D8815" t="str">
        <f t="shared" si="415"/>
        <v>18</v>
      </c>
      <c r="E8815">
        <v>1.4</v>
      </c>
      <c r="F8815">
        <v>9</v>
      </c>
      <c r="G8815">
        <v>7.7</v>
      </c>
      <c r="H8815">
        <v>0.3</v>
      </c>
      <c r="I8815">
        <v>5.4</v>
      </c>
      <c r="J8815">
        <v>9.8000000000000007</v>
      </c>
      <c r="K8815">
        <v>10.6</v>
      </c>
      <c r="L8815">
        <v>0</v>
      </c>
      <c r="M8815">
        <v>1</v>
      </c>
      <c r="N8815">
        <v>7.3</v>
      </c>
      <c r="O8815">
        <v>12</v>
      </c>
      <c r="P8815">
        <v>10.7</v>
      </c>
      <c r="Q8815">
        <f>E8815*$Z$2+F8815*$Z$3+G8815*$Z$4+H8815*$Z$5+I8815*$Z$6+J8815*$Z$7+K8815*$Z$8+L8815*$Z$9+M8815*$Z$10+N8815*$Z$11+O8815*$Z$12+P8815*$Z$13</f>
        <v>7.6891061000000001</v>
      </c>
      <c r="R8815">
        <v>21.68</v>
      </c>
    </row>
    <row r="8816" spans="1:18" x14ac:dyDescent="0.3">
      <c r="A8816" s="1">
        <v>37821</v>
      </c>
      <c r="B8816" t="str">
        <f t="shared" si="413"/>
        <v>2003</v>
      </c>
      <c r="C8816" t="str">
        <f t="shared" si="414"/>
        <v>07</v>
      </c>
      <c r="D8816" t="str">
        <f t="shared" si="415"/>
        <v>19</v>
      </c>
      <c r="E8816">
        <v>0.4</v>
      </c>
      <c r="F8816">
        <v>0.4</v>
      </c>
      <c r="G8816">
        <v>2.2000000000000002</v>
      </c>
      <c r="H8816">
        <v>3.2</v>
      </c>
      <c r="I8816">
        <v>0</v>
      </c>
      <c r="J8816">
        <v>0</v>
      </c>
      <c r="K8816">
        <v>0.3</v>
      </c>
      <c r="L8816">
        <v>0.5</v>
      </c>
      <c r="M8816">
        <v>8.8000000000000007</v>
      </c>
      <c r="N8816">
        <v>0.1</v>
      </c>
      <c r="O8816">
        <v>0.2</v>
      </c>
      <c r="P8816">
        <v>0</v>
      </c>
      <c r="Q8816">
        <f>E8816*$Z$2+F8816*$Z$3+G8816*$Z$4+H8816*$Z$5+I8816*$Z$6+J8816*$Z$7+K8816*$Z$8+L8816*$Z$9+M8816*$Z$10+N8816*$Z$11+O8816*$Z$12+P8816*$Z$13</f>
        <v>1.0382784999999999</v>
      </c>
      <c r="R8816">
        <v>21.08</v>
      </c>
    </row>
    <row r="8817" spans="1:18" x14ac:dyDescent="0.3">
      <c r="A8817" s="1">
        <v>37822</v>
      </c>
      <c r="B8817" t="str">
        <f t="shared" si="413"/>
        <v>2003</v>
      </c>
      <c r="C8817" t="str">
        <f t="shared" si="414"/>
        <v>07</v>
      </c>
      <c r="D8817" t="str">
        <f t="shared" si="415"/>
        <v>20</v>
      </c>
      <c r="E8817">
        <v>7.4</v>
      </c>
      <c r="F8817">
        <v>12.5</v>
      </c>
      <c r="G8817">
        <v>27.2</v>
      </c>
      <c r="H8817">
        <v>50.4</v>
      </c>
      <c r="I8817">
        <v>0.4</v>
      </c>
      <c r="J8817">
        <v>0.6</v>
      </c>
      <c r="K8817">
        <v>9.9</v>
      </c>
      <c r="L8817">
        <v>42</v>
      </c>
      <c r="M8817">
        <v>29.1</v>
      </c>
      <c r="N8817">
        <v>0</v>
      </c>
      <c r="O8817">
        <v>1.4</v>
      </c>
      <c r="P8817">
        <v>25.6</v>
      </c>
      <c r="Q8817">
        <f>E8817*$Z$2+F8817*$Z$3+G8817*$Z$4+H8817*$Z$5+I8817*$Z$6+J8817*$Z$7+K8817*$Z$8+L8817*$Z$9+M8817*$Z$10+N8817*$Z$11+O8817*$Z$12+P8817*$Z$13</f>
        <v>10.4308149</v>
      </c>
      <c r="R8817">
        <v>20</v>
      </c>
    </row>
    <row r="8818" spans="1:18" x14ac:dyDescent="0.3">
      <c r="A8818" s="1">
        <v>37823</v>
      </c>
      <c r="B8818" t="str">
        <f t="shared" si="413"/>
        <v>2003</v>
      </c>
      <c r="C8818" t="str">
        <f t="shared" si="414"/>
        <v>07</v>
      </c>
      <c r="D8818" t="str">
        <f t="shared" si="415"/>
        <v>21</v>
      </c>
      <c r="E8818">
        <v>24.9</v>
      </c>
      <c r="F8818">
        <v>20.7</v>
      </c>
      <c r="G8818">
        <v>15.4</v>
      </c>
      <c r="H8818">
        <v>14.7</v>
      </c>
      <c r="I8818">
        <v>12.8</v>
      </c>
      <c r="J8818">
        <v>17.600000000000001</v>
      </c>
      <c r="K8818">
        <v>15.8</v>
      </c>
      <c r="L8818">
        <v>2.5</v>
      </c>
      <c r="M8818">
        <v>30.8</v>
      </c>
      <c r="N8818">
        <v>3.5</v>
      </c>
      <c r="O8818">
        <v>2.4</v>
      </c>
      <c r="P8818">
        <v>0.3</v>
      </c>
      <c r="Q8818">
        <f>E8818*$Z$2+F8818*$Z$3+G8818*$Z$4+H8818*$Z$5+I8818*$Z$6+J8818*$Z$7+K8818*$Z$8+L8818*$Z$9+M8818*$Z$10+N8818*$Z$11+O8818*$Z$12+P8818*$Z$13</f>
        <v>12.647406599999998</v>
      </c>
      <c r="R8818">
        <v>20.54</v>
      </c>
    </row>
    <row r="8819" spans="1:18" x14ac:dyDescent="0.3">
      <c r="A8819" s="1">
        <v>37824</v>
      </c>
      <c r="B8819" t="str">
        <f t="shared" si="413"/>
        <v>2003</v>
      </c>
      <c r="C8819" t="str">
        <f t="shared" si="414"/>
        <v>07</v>
      </c>
      <c r="D8819" t="str">
        <f t="shared" si="415"/>
        <v>22</v>
      </c>
      <c r="E8819">
        <v>3</v>
      </c>
      <c r="F8819">
        <v>5.7</v>
      </c>
      <c r="G8819">
        <v>6.9</v>
      </c>
      <c r="H8819">
        <v>15.2</v>
      </c>
      <c r="I8819">
        <v>14.2</v>
      </c>
      <c r="J8819">
        <v>10.7</v>
      </c>
      <c r="K8819">
        <v>13.5</v>
      </c>
      <c r="L8819">
        <v>9.8000000000000007</v>
      </c>
      <c r="M8819">
        <v>15.3</v>
      </c>
      <c r="N8819">
        <v>14.4</v>
      </c>
      <c r="O8819">
        <v>14.1</v>
      </c>
      <c r="P8819">
        <v>9.1</v>
      </c>
      <c r="Q8819">
        <f>E8819*$Z$2+F8819*$Z$3+G8819*$Z$4+H8819*$Z$5+I8819*$Z$6+J8819*$Z$7+K8819*$Z$8+L8819*$Z$9+M8819*$Z$10+N8819*$Z$11+O8819*$Z$12+P8819*$Z$13</f>
        <v>12.2759977</v>
      </c>
      <c r="R8819">
        <v>30.61</v>
      </c>
    </row>
    <row r="8820" spans="1:18" x14ac:dyDescent="0.3">
      <c r="A8820" s="1">
        <v>37825</v>
      </c>
      <c r="B8820" t="str">
        <f t="shared" si="413"/>
        <v>2003</v>
      </c>
      <c r="C8820" t="str">
        <f t="shared" si="414"/>
        <v>07</v>
      </c>
      <c r="D8820" t="str">
        <f t="shared" si="415"/>
        <v>23</v>
      </c>
      <c r="E8820">
        <v>42</v>
      </c>
      <c r="F8820">
        <v>36.5</v>
      </c>
      <c r="G8820">
        <v>32.299999999999997</v>
      </c>
      <c r="H8820">
        <v>7.8</v>
      </c>
      <c r="I8820">
        <v>11.3</v>
      </c>
      <c r="J8820">
        <v>7.5</v>
      </c>
      <c r="K8820">
        <v>19.600000000000001</v>
      </c>
      <c r="L8820">
        <v>18.8</v>
      </c>
      <c r="M8820">
        <v>6.8</v>
      </c>
      <c r="N8820">
        <v>7</v>
      </c>
      <c r="O8820">
        <v>6</v>
      </c>
      <c r="P8820">
        <v>12</v>
      </c>
      <c r="Q8820">
        <f>E8820*$Z$2+F8820*$Z$3+G8820*$Z$4+H8820*$Z$5+I8820*$Z$6+J8820*$Z$7+K8820*$Z$8+L8820*$Z$9+M8820*$Z$10+N8820*$Z$11+O8820*$Z$12+P8820*$Z$13</f>
        <v>13.227642899999998</v>
      </c>
      <c r="R8820">
        <v>48.83</v>
      </c>
    </row>
    <row r="8821" spans="1:18" x14ac:dyDescent="0.3">
      <c r="A8821" s="1">
        <v>37826</v>
      </c>
      <c r="B8821" t="str">
        <f t="shared" si="413"/>
        <v>2003</v>
      </c>
      <c r="C8821" t="str">
        <f t="shared" si="414"/>
        <v>07</v>
      </c>
      <c r="D8821" t="str">
        <f t="shared" si="415"/>
        <v>24</v>
      </c>
      <c r="E8821">
        <v>10</v>
      </c>
      <c r="F8821">
        <v>5.4</v>
      </c>
      <c r="G8821">
        <v>8</v>
      </c>
      <c r="H8821">
        <v>24.1</v>
      </c>
      <c r="I8821">
        <v>11.4</v>
      </c>
      <c r="J8821">
        <v>9.5</v>
      </c>
      <c r="K8821">
        <v>6.5</v>
      </c>
      <c r="L8821">
        <v>16</v>
      </c>
      <c r="M8821">
        <v>10.8</v>
      </c>
      <c r="N8821">
        <v>7.5</v>
      </c>
      <c r="O8821">
        <v>3.8</v>
      </c>
      <c r="P8821">
        <v>7.8</v>
      </c>
      <c r="Q8821">
        <f>E8821*$Z$2+F8821*$Z$3+G8821*$Z$4+H8821*$Z$5+I8821*$Z$6+J8821*$Z$7+K8821*$Z$8+L8821*$Z$9+M8821*$Z$10+N8821*$Z$11+O8821*$Z$12+P8821*$Z$13</f>
        <v>8.5141661000000006</v>
      </c>
      <c r="R8821">
        <v>35.049999999999997</v>
      </c>
    </row>
    <row r="8822" spans="1:18" x14ac:dyDescent="0.3">
      <c r="A8822" s="1">
        <v>37827</v>
      </c>
      <c r="B8822" t="str">
        <f t="shared" si="413"/>
        <v>2003</v>
      </c>
      <c r="C8822" t="str">
        <f t="shared" si="414"/>
        <v>07</v>
      </c>
      <c r="D8822" t="str">
        <f t="shared" si="415"/>
        <v>25</v>
      </c>
      <c r="E8822">
        <v>15.7</v>
      </c>
      <c r="F8822">
        <v>10.6</v>
      </c>
      <c r="G8822">
        <v>18</v>
      </c>
      <c r="H8822">
        <v>42.1</v>
      </c>
      <c r="I8822">
        <v>22.7</v>
      </c>
      <c r="J8822">
        <v>15</v>
      </c>
      <c r="K8822">
        <v>10.4</v>
      </c>
      <c r="L8822">
        <v>9.9</v>
      </c>
      <c r="M8822">
        <v>36.4</v>
      </c>
      <c r="N8822">
        <v>7</v>
      </c>
      <c r="O8822">
        <v>9.1999999999999993</v>
      </c>
      <c r="P8822">
        <v>13</v>
      </c>
      <c r="Q8822">
        <f>E8822*$Z$2+F8822*$Z$3+G8822*$Z$4+H8822*$Z$5+I8822*$Z$6+J8822*$Z$7+K8822*$Z$8+L8822*$Z$9+M8822*$Z$10+N8822*$Z$11+O8822*$Z$12+P8822*$Z$13</f>
        <v>14.544020499999998</v>
      </c>
      <c r="R8822">
        <v>37.4</v>
      </c>
    </row>
    <row r="8823" spans="1:18" x14ac:dyDescent="0.3">
      <c r="A8823" s="1">
        <v>37828</v>
      </c>
      <c r="B8823" t="str">
        <f t="shared" si="413"/>
        <v>2003</v>
      </c>
      <c r="C8823" t="str">
        <f t="shared" si="414"/>
        <v>07</v>
      </c>
      <c r="D8823" t="str">
        <f t="shared" si="415"/>
        <v>26</v>
      </c>
      <c r="E8823">
        <v>36.299999999999997</v>
      </c>
      <c r="F8823">
        <v>82.8</v>
      </c>
      <c r="G8823">
        <v>100.9</v>
      </c>
      <c r="H8823">
        <v>63.9</v>
      </c>
      <c r="I8823">
        <v>8.1</v>
      </c>
      <c r="J8823">
        <v>13.6</v>
      </c>
      <c r="K8823">
        <v>57.8</v>
      </c>
      <c r="L8823">
        <v>75</v>
      </c>
      <c r="M8823">
        <v>5.6</v>
      </c>
      <c r="N8823">
        <v>24.7</v>
      </c>
      <c r="O8823">
        <v>29.7</v>
      </c>
      <c r="P8823">
        <v>58.4</v>
      </c>
      <c r="Q8823">
        <f>E8823*$Z$2+F8823*$Z$3+G8823*$Z$4+H8823*$Z$5+I8823*$Z$6+J8823*$Z$7+K8823*$Z$8+L8823*$Z$9+M8823*$Z$10+N8823*$Z$11+O8823*$Z$12+P8823*$Z$13</f>
        <v>35.929564999999997</v>
      </c>
      <c r="R8823">
        <v>35.479999999999997</v>
      </c>
    </row>
    <row r="8824" spans="1:18" x14ac:dyDescent="0.3">
      <c r="A8824" s="1">
        <v>37829</v>
      </c>
      <c r="B8824" t="str">
        <f t="shared" si="413"/>
        <v>2003</v>
      </c>
      <c r="C8824" t="str">
        <f t="shared" si="414"/>
        <v>07</v>
      </c>
      <c r="D8824" t="str">
        <f t="shared" si="415"/>
        <v>27</v>
      </c>
      <c r="E8824">
        <v>51.5</v>
      </c>
      <c r="F8824">
        <v>46</v>
      </c>
      <c r="G8824">
        <v>44.7</v>
      </c>
      <c r="H8824">
        <v>4.5999999999999996</v>
      </c>
      <c r="I8824">
        <v>21.1</v>
      </c>
      <c r="J8824">
        <v>24.2</v>
      </c>
      <c r="K8824">
        <v>28.8</v>
      </c>
      <c r="L8824">
        <v>9.8000000000000007</v>
      </c>
      <c r="M8824">
        <v>20</v>
      </c>
      <c r="N8824">
        <v>22.6</v>
      </c>
      <c r="O8824">
        <v>29.4</v>
      </c>
      <c r="P8824">
        <v>27.4</v>
      </c>
      <c r="Q8824">
        <f>E8824*$Z$2+F8824*$Z$3+G8824*$Z$4+H8824*$Z$5+I8824*$Z$6+J8824*$Z$7+K8824*$Z$8+L8824*$Z$9+M8824*$Z$10+N8824*$Z$11+O8824*$Z$12+P8824*$Z$13</f>
        <v>25.697657</v>
      </c>
      <c r="R8824">
        <v>426.08</v>
      </c>
    </row>
    <row r="8825" spans="1:18" x14ac:dyDescent="0.3">
      <c r="A8825" s="1">
        <v>37830</v>
      </c>
      <c r="B8825" t="str">
        <f t="shared" si="413"/>
        <v>2003</v>
      </c>
      <c r="C8825" t="str">
        <f t="shared" si="414"/>
        <v>07</v>
      </c>
      <c r="D8825" t="str">
        <f t="shared" si="415"/>
        <v>28</v>
      </c>
      <c r="E8825">
        <v>0.5</v>
      </c>
      <c r="F8825">
        <v>0</v>
      </c>
      <c r="G8825">
        <v>10.5</v>
      </c>
      <c r="H8825">
        <v>49.8</v>
      </c>
      <c r="I8825">
        <v>11.7</v>
      </c>
      <c r="J8825">
        <v>0</v>
      </c>
      <c r="K8825">
        <v>5.3</v>
      </c>
      <c r="L8825">
        <v>8.6999999999999993</v>
      </c>
      <c r="M8825">
        <v>3</v>
      </c>
      <c r="N8825">
        <v>2.5</v>
      </c>
      <c r="O8825">
        <v>8.5</v>
      </c>
      <c r="P8825">
        <v>8.9</v>
      </c>
      <c r="Q8825">
        <f>E8825*$Z$2+F8825*$Z$3+G8825*$Z$4+H8825*$Z$5+I8825*$Z$6+J8825*$Z$7+K8825*$Z$8+L8825*$Z$9+M8825*$Z$10+N8825*$Z$11+O8825*$Z$12+P8825*$Z$13</f>
        <v>4.9424577999999997</v>
      </c>
      <c r="R8825">
        <v>212.53</v>
      </c>
    </row>
    <row r="8826" spans="1:18" x14ac:dyDescent="0.3">
      <c r="A8826" s="1">
        <v>37831</v>
      </c>
      <c r="B8826" t="str">
        <f t="shared" si="413"/>
        <v>2003</v>
      </c>
      <c r="C8826" t="str">
        <f t="shared" si="414"/>
        <v>07</v>
      </c>
      <c r="D8826" t="str">
        <f t="shared" si="415"/>
        <v>29</v>
      </c>
      <c r="E8826">
        <v>1.1000000000000001</v>
      </c>
      <c r="F8826">
        <v>2.6</v>
      </c>
      <c r="G8826">
        <v>2.2000000000000002</v>
      </c>
      <c r="H8826">
        <v>0.1</v>
      </c>
      <c r="I8826">
        <v>17.5</v>
      </c>
      <c r="J8826">
        <v>8.9</v>
      </c>
      <c r="K8826">
        <v>3.9</v>
      </c>
      <c r="L8826">
        <v>0</v>
      </c>
      <c r="M8826">
        <v>12</v>
      </c>
      <c r="N8826">
        <v>10.4</v>
      </c>
      <c r="O8826">
        <v>4.5999999999999996</v>
      </c>
      <c r="P8826">
        <v>0.3</v>
      </c>
      <c r="Q8826">
        <f>E8826*$Z$2+F8826*$Z$3+G8826*$Z$4+H8826*$Z$5+I8826*$Z$6+J8826*$Z$7+K8826*$Z$8+L8826*$Z$9+M8826*$Z$10+N8826*$Z$11+O8826*$Z$12+P8826*$Z$13</f>
        <v>7.2404632000000007</v>
      </c>
      <c r="R8826">
        <v>203.14</v>
      </c>
    </row>
    <row r="8827" spans="1:18" x14ac:dyDescent="0.3">
      <c r="A8827" s="1">
        <v>37832</v>
      </c>
      <c r="B8827" t="str">
        <f t="shared" si="413"/>
        <v>2003</v>
      </c>
      <c r="C8827" t="str">
        <f t="shared" si="414"/>
        <v>07</v>
      </c>
      <c r="D8827" t="str">
        <f t="shared" si="415"/>
        <v>30</v>
      </c>
      <c r="E8827">
        <v>0.2</v>
      </c>
      <c r="F8827">
        <v>0.9</v>
      </c>
      <c r="G8827">
        <v>0.6</v>
      </c>
      <c r="H8827">
        <v>0.2</v>
      </c>
      <c r="I8827">
        <v>2.2999999999999998</v>
      </c>
      <c r="J8827">
        <v>2.8</v>
      </c>
      <c r="K8827">
        <v>1.2</v>
      </c>
      <c r="L8827">
        <v>1.4</v>
      </c>
      <c r="M8827">
        <v>1.3</v>
      </c>
      <c r="N8827">
        <v>0.1</v>
      </c>
      <c r="O8827">
        <v>1.2</v>
      </c>
      <c r="P8827">
        <v>2.9</v>
      </c>
      <c r="Q8827">
        <f>E8827*$Z$2+F8827*$Z$3+G8827*$Z$4+H8827*$Z$5+I8827*$Z$6+J8827*$Z$7+K8827*$Z$8+L8827*$Z$9+M8827*$Z$10+N8827*$Z$11+O8827*$Z$12+P8827*$Z$13</f>
        <v>1.4817678999999999</v>
      </c>
      <c r="R8827">
        <v>73.790000000000006</v>
      </c>
    </row>
    <row r="8828" spans="1:18" x14ac:dyDescent="0.3">
      <c r="A8828" s="1">
        <v>37833</v>
      </c>
      <c r="B8828" t="str">
        <f t="shared" si="413"/>
        <v>2003</v>
      </c>
      <c r="C8828" t="str">
        <f t="shared" si="414"/>
        <v>07</v>
      </c>
      <c r="D8828" t="str">
        <f t="shared" si="415"/>
        <v>31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f>E8828*$Z$2+F8828*$Z$3+G8828*$Z$4+H8828*$Z$5+I8828*$Z$6+J8828*$Z$7+K8828*$Z$8+L8828*$Z$9+M8828*$Z$10+N8828*$Z$11+O8828*$Z$12+P8828*$Z$13</f>
        <v>0</v>
      </c>
      <c r="R8828">
        <v>27.81</v>
      </c>
    </row>
    <row r="8829" spans="1:18" x14ac:dyDescent="0.3">
      <c r="A8829" s="1">
        <v>37834</v>
      </c>
      <c r="B8829" t="str">
        <f t="shared" si="413"/>
        <v>2003</v>
      </c>
      <c r="C8829" t="str">
        <f t="shared" si="414"/>
        <v>08</v>
      </c>
      <c r="D8829" t="str">
        <f t="shared" si="415"/>
        <v>01</v>
      </c>
      <c r="E8829">
        <v>0.3</v>
      </c>
      <c r="F8829">
        <v>0.2</v>
      </c>
      <c r="G8829">
        <v>0.6</v>
      </c>
      <c r="H8829">
        <v>0.7</v>
      </c>
      <c r="I8829">
        <v>0</v>
      </c>
      <c r="J8829">
        <v>0.6</v>
      </c>
      <c r="K8829">
        <v>1.9</v>
      </c>
      <c r="L8829">
        <v>7.9</v>
      </c>
      <c r="M8829">
        <v>0</v>
      </c>
      <c r="N8829">
        <v>6</v>
      </c>
      <c r="O8829">
        <v>9.8000000000000007</v>
      </c>
      <c r="P8829">
        <v>11.9</v>
      </c>
      <c r="Q8829">
        <f>E8829*$Z$2+F8829*$Z$3+G8829*$Z$4+H8829*$Z$5+I8829*$Z$6+J8829*$Z$7+K8829*$Z$8+L8829*$Z$9+M8829*$Z$10+N8829*$Z$11+O8829*$Z$12+P8829*$Z$13</f>
        <v>3.5552549999999998</v>
      </c>
      <c r="R8829">
        <v>26.04</v>
      </c>
    </row>
    <row r="8830" spans="1:18" x14ac:dyDescent="0.3">
      <c r="A8830" s="1">
        <v>37835</v>
      </c>
      <c r="B8830" t="str">
        <f t="shared" si="413"/>
        <v>2003</v>
      </c>
      <c r="C8830" t="str">
        <f t="shared" si="414"/>
        <v>08</v>
      </c>
      <c r="D8830" t="str">
        <f t="shared" si="415"/>
        <v>02</v>
      </c>
      <c r="E8830">
        <v>5.9</v>
      </c>
      <c r="F8830">
        <v>7.2</v>
      </c>
      <c r="G8830">
        <v>10.1</v>
      </c>
      <c r="H8830">
        <v>5.8</v>
      </c>
      <c r="I8830">
        <v>5</v>
      </c>
      <c r="J8830">
        <v>6.1</v>
      </c>
      <c r="K8830">
        <v>9.1</v>
      </c>
      <c r="L8830">
        <v>13.8</v>
      </c>
      <c r="M8830">
        <v>1.1000000000000001</v>
      </c>
      <c r="N8830">
        <v>10.8</v>
      </c>
      <c r="O8830">
        <v>9.3000000000000007</v>
      </c>
      <c r="P8830">
        <v>9.1</v>
      </c>
      <c r="Q8830">
        <f>E8830*$Z$2+F8830*$Z$3+G8830*$Z$4+H8830*$Z$5+I8830*$Z$6+J8830*$Z$7+K8830*$Z$8+L8830*$Z$9+M8830*$Z$10+N8830*$Z$11+O8830*$Z$12+P8830*$Z$13</f>
        <v>7.9231414999999989</v>
      </c>
      <c r="R8830">
        <v>26.95</v>
      </c>
    </row>
    <row r="8831" spans="1:18" x14ac:dyDescent="0.3">
      <c r="A8831" s="1">
        <v>37836</v>
      </c>
      <c r="B8831" t="str">
        <f t="shared" si="413"/>
        <v>2003</v>
      </c>
      <c r="C8831" t="str">
        <f t="shared" si="414"/>
        <v>08</v>
      </c>
      <c r="D8831" t="str">
        <f t="shared" si="415"/>
        <v>03</v>
      </c>
      <c r="E8831">
        <v>6.2</v>
      </c>
      <c r="F8831">
        <v>19.899999999999999</v>
      </c>
      <c r="G8831">
        <v>25.3</v>
      </c>
      <c r="H8831">
        <v>21.4</v>
      </c>
      <c r="I8831">
        <v>16.8</v>
      </c>
      <c r="J8831">
        <v>17.5</v>
      </c>
      <c r="K8831">
        <v>24.2</v>
      </c>
      <c r="L8831">
        <v>24.2</v>
      </c>
      <c r="M8831">
        <v>13.7</v>
      </c>
      <c r="N8831">
        <v>36.299999999999997</v>
      </c>
      <c r="O8831">
        <v>45.6</v>
      </c>
      <c r="P8831">
        <v>41.9</v>
      </c>
      <c r="Q8831">
        <f>E8831*$Z$2+F8831*$Z$3+G8831*$Z$4+H8831*$Z$5+I8831*$Z$6+J8831*$Z$7+K8831*$Z$8+L8831*$Z$9+M8831*$Z$10+N8831*$Z$11+O8831*$Z$12+P8831*$Z$13</f>
        <v>25.8814344</v>
      </c>
      <c r="R8831">
        <v>30</v>
      </c>
    </row>
    <row r="8832" spans="1:18" x14ac:dyDescent="0.3">
      <c r="A8832" s="1">
        <v>37837</v>
      </c>
      <c r="B8832" t="str">
        <f t="shared" si="413"/>
        <v>2003</v>
      </c>
      <c r="C8832" t="str">
        <f t="shared" si="414"/>
        <v>08</v>
      </c>
      <c r="D8832" t="str">
        <f t="shared" si="415"/>
        <v>04</v>
      </c>
      <c r="E8832">
        <v>22.4</v>
      </c>
      <c r="F8832">
        <v>30.6</v>
      </c>
      <c r="G8832">
        <v>31.8</v>
      </c>
      <c r="H8832">
        <v>18.8</v>
      </c>
      <c r="I8832">
        <v>22.1</v>
      </c>
      <c r="J8832">
        <v>19.8</v>
      </c>
      <c r="K8832">
        <v>22</v>
      </c>
      <c r="L8832">
        <v>34.799999999999997</v>
      </c>
      <c r="M8832">
        <v>16.600000000000001</v>
      </c>
      <c r="N8832">
        <v>15.3</v>
      </c>
      <c r="O8832">
        <v>10.5</v>
      </c>
      <c r="P8832">
        <v>24.3</v>
      </c>
      <c r="Q8832">
        <f>E8832*$Z$2+F8832*$Z$3+G8832*$Z$4+H8832*$Z$5+I8832*$Z$6+J8832*$Z$7+K8832*$Z$8+L8832*$Z$9+M8832*$Z$10+N8832*$Z$11+O8832*$Z$12+P8832*$Z$13</f>
        <v>20.5977648</v>
      </c>
      <c r="R8832">
        <v>29.29</v>
      </c>
    </row>
    <row r="8833" spans="1:18" x14ac:dyDescent="0.3">
      <c r="A8833" s="1">
        <v>37838</v>
      </c>
      <c r="B8833" t="str">
        <f t="shared" si="413"/>
        <v>2003</v>
      </c>
      <c r="C8833" t="str">
        <f t="shared" si="414"/>
        <v>08</v>
      </c>
      <c r="D8833" t="str">
        <f t="shared" si="415"/>
        <v>05</v>
      </c>
      <c r="E8833">
        <v>2.2999999999999998</v>
      </c>
      <c r="F8833">
        <v>0.6</v>
      </c>
      <c r="G8833">
        <v>0</v>
      </c>
      <c r="H8833">
        <v>1.4</v>
      </c>
      <c r="I8833">
        <v>0.1</v>
      </c>
      <c r="J8833">
        <v>0</v>
      </c>
      <c r="K8833">
        <v>0</v>
      </c>
      <c r="L8833">
        <v>20.7</v>
      </c>
      <c r="M8833">
        <v>0</v>
      </c>
      <c r="N8833">
        <v>0</v>
      </c>
      <c r="O8833">
        <v>2</v>
      </c>
      <c r="P8833">
        <v>17.3</v>
      </c>
      <c r="Q8833">
        <f>E8833*$Z$2+F8833*$Z$3+G8833*$Z$4+H8833*$Z$5+I8833*$Z$6+J8833*$Z$7+K8833*$Z$8+L8833*$Z$9+M8833*$Z$10+N8833*$Z$11+O8833*$Z$12+P8833*$Z$13</f>
        <v>2.6131625000000001</v>
      </c>
      <c r="R8833">
        <v>98.19</v>
      </c>
    </row>
    <row r="8834" spans="1:18" x14ac:dyDescent="0.3">
      <c r="A8834" s="1">
        <v>37839</v>
      </c>
      <c r="B8834" t="str">
        <f t="shared" si="413"/>
        <v>2003</v>
      </c>
      <c r="C8834" t="str">
        <f t="shared" si="414"/>
        <v>08</v>
      </c>
      <c r="D8834" t="str">
        <f t="shared" si="415"/>
        <v>06</v>
      </c>
      <c r="E8834">
        <v>13.6</v>
      </c>
      <c r="F8834">
        <v>4.9000000000000004</v>
      </c>
      <c r="G8834">
        <v>5.7</v>
      </c>
      <c r="H8834">
        <v>1.4</v>
      </c>
      <c r="I8834">
        <v>6</v>
      </c>
      <c r="J8834">
        <v>2.6</v>
      </c>
      <c r="K8834">
        <v>0.4</v>
      </c>
      <c r="L8834">
        <v>2.7</v>
      </c>
      <c r="M8834">
        <v>4.3</v>
      </c>
      <c r="N8834">
        <v>4.5</v>
      </c>
      <c r="O8834">
        <v>3.6</v>
      </c>
      <c r="P8834">
        <v>1.7</v>
      </c>
      <c r="Q8834">
        <f>E8834*$Z$2+F8834*$Z$3+G8834*$Z$4+H8834*$Z$5+I8834*$Z$6+J8834*$Z$7+K8834*$Z$8+L8834*$Z$9+M8834*$Z$10+N8834*$Z$11+O8834*$Z$12+P8834*$Z$13</f>
        <v>3.3897345999999997</v>
      </c>
      <c r="R8834">
        <v>99.22</v>
      </c>
    </row>
    <row r="8835" spans="1:18" x14ac:dyDescent="0.3">
      <c r="A8835" s="1">
        <v>37840</v>
      </c>
      <c r="B8835" t="str">
        <f t="shared" si="413"/>
        <v>2003</v>
      </c>
      <c r="C8835" t="str">
        <f t="shared" si="414"/>
        <v>08</v>
      </c>
      <c r="D8835" t="str">
        <f t="shared" si="415"/>
        <v>07</v>
      </c>
      <c r="E8835">
        <v>10</v>
      </c>
      <c r="F8835">
        <v>20.6</v>
      </c>
      <c r="G8835">
        <v>12</v>
      </c>
      <c r="H8835">
        <v>1.8</v>
      </c>
      <c r="I8835">
        <v>29.3</v>
      </c>
      <c r="J8835">
        <v>41.9</v>
      </c>
      <c r="K8835">
        <v>30.5</v>
      </c>
      <c r="L8835">
        <v>14.5</v>
      </c>
      <c r="M8835">
        <v>8</v>
      </c>
      <c r="N8835">
        <v>24.8</v>
      </c>
      <c r="O8835">
        <v>19.100000000000001</v>
      </c>
      <c r="P8835">
        <v>11.9</v>
      </c>
      <c r="Q8835">
        <f>E8835*$Z$2+F8835*$Z$3+G8835*$Z$4+H8835*$Z$5+I8835*$Z$6+J8835*$Z$7+K8835*$Z$8+L8835*$Z$9+M8835*$Z$10+N8835*$Z$11+O8835*$Z$12+P8835*$Z$13</f>
        <v>24.861457999999995</v>
      </c>
      <c r="R8835">
        <v>90.88</v>
      </c>
    </row>
    <row r="8836" spans="1:18" x14ac:dyDescent="0.3">
      <c r="A8836" s="1">
        <v>37841</v>
      </c>
      <c r="B8836" t="str">
        <f t="shared" si="413"/>
        <v>2003</v>
      </c>
      <c r="C8836" t="str">
        <f t="shared" si="414"/>
        <v>08</v>
      </c>
      <c r="D8836" t="str">
        <f t="shared" si="415"/>
        <v>08</v>
      </c>
      <c r="E8836">
        <v>51</v>
      </c>
      <c r="F8836">
        <v>17.7</v>
      </c>
      <c r="G8836">
        <v>7.6</v>
      </c>
      <c r="H8836">
        <v>1.4</v>
      </c>
      <c r="I8836">
        <v>3.7</v>
      </c>
      <c r="J8836">
        <v>9.5</v>
      </c>
      <c r="K8836">
        <v>27.8</v>
      </c>
      <c r="L8836">
        <v>12.4</v>
      </c>
      <c r="M8836">
        <v>0.1</v>
      </c>
      <c r="N8836">
        <v>48.2</v>
      </c>
      <c r="O8836">
        <v>42</v>
      </c>
      <c r="P8836">
        <v>13.4</v>
      </c>
      <c r="Q8836">
        <f>E8836*$Z$2+F8836*$Z$3+G8836*$Z$4+H8836*$Z$5+I8836*$Z$6+J8836*$Z$7+K8836*$Z$8+L8836*$Z$9+M8836*$Z$10+N8836*$Z$11+O8836*$Z$12+P8836*$Z$13</f>
        <v>21.701190100000002</v>
      </c>
      <c r="R8836">
        <v>82.71</v>
      </c>
    </row>
    <row r="8837" spans="1:18" x14ac:dyDescent="0.3">
      <c r="A8837" s="1">
        <v>37842</v>
      </c>
      <c r="B8837" t="str">
        <f t="shared" si="413"/>
        <v>2003</v>
      </c>
      <c r="C8837" t="str">
        <f t="shared" si="414"/>
        <v>08</v>
      </c>
      <c r="D8837" t="str">
        <f t="shared" si="415"/>
        <v>09</v>
      </c>
      <c r="E8837">
        <v>4.2</v>
      </c>
      <c r="F8837">
        <v>8.9</v>
      </c>
      <c r="G8837">
        <v>14.7</v>
      </c>
      <c r="H8837">
        <v>25.1</v>
      </c>
      <c r="I8837">
        <v>8.6999999999999993</v>
      </c>
      <c r="J8837">
        <v>7.7</v>
      </c>
      <c r="K8837">
        <v>10.3</v>
      </c>
      <c r="L8837">
        <v>22.1</v>
      </c>
      <c r="M8837">
        <v>6.3</v>
      </c>
      <c r="N8837">
        <v>10.199999999999999</v>
      </c>
      <c r="O8837">
        <v>7.9</v>
      </c>
      <c r="P8837">
        <v>10.1</v>
      </c>
      <c r="Q8837">
        <f>E8837*$Z$2+F8837*$Z$3+G8837*$Z$4+H8837*$Z$5+I8837*$Z$6+J8837*$Z$7+K8837*$Z$8+L8837*$Z$9+M8837*$Z$10+N8837*$Z$11+O8837*$Z$12+P8837*$Z$13</f>
        <v>9.859627399999999</v>
      </c>
      <c r="R8837">
        <v>86.55</v>
      </c>
    </row>
    <row r="8838" spans="1:18" x14ac:dyDescent="0.3">
      <c r="A8838" s="1">
        <v>37843</v>
      </c>
      <c r="B8838" t="str">
        <f t="shared" si="413"/>
        <v>2003</v>
      </c>
      <c r="C8838" t="str">
        <f t="shared" si="414"/>
        <v>08</v>
      </c>
      <c r="D8838" t="str">
        <f t="shared" si="415"/>
        <v>10</v>
      </c>
      <c r="E8838">
        <v>80.099999999999994</v>
      </c>
      <c r="F8838">
        <v>24</v>
      </c>
      <c r="G8838">
        <v>5.0999999999999996</v>
      </c>
      <c r="H8838">
        <v>0.2</v>
      </c>
      <c r="I8838">
        <v>7.7</v>
      </c>
      <c r="J8838">
        <v>4.8</v>
      </c>
      <c r="K8838">
        <v>4.4000000000000004</v>
      </c>
      <c r="L8838">
        <v>0.3</v>
      </c>
      <c r="M8838">
        <v>4.8</v>
      </c>
      <c r="N8838">
        <v>0.2</v>
      </c>
      <c r="O8838">
        <v>0</v>
      </c>
      <c r="P8838">
        <v>0</v>
      </c>
      <c r="Q8838">
        <f>E8838*$Z$2+F8838*$Z$3+G8838*$Z$4+H8838*$Z$5+I8838*$Z$6+J8838*$Z$7+K8838*$Z$8+L8838*$Z$9+M8838*$Z$10+N8838*$Z$11+O8838*$Z$12+P8838*$Z$13</f>
        <v>5.2061422999999998</v>
      </c>
      <c r="R8838">
        <v>150</v>
      </c>
    </row>
    <row r="8839" spans="1:18" x14ac:dyDescent="0.3">
      <c r="A8839" s="1">
        <v>37844</v>
      </c>
      <c r="B8839" t="str">
        <f t="shared" si="413"/>
        <v>2003</v>
      </c>
      <c r="C8839" t="str">
        <f t="shared" si="414"/>
        <v>08</v>
      </c>
      <c r="D8839" t="str">
        <f t="shared" si="415"/>
        <v>11</v>
      </c>
      <c r="E8839">
        <v>45.2</v>
      </c>
      <c r="F8839">
        <v>25.6</v>
      </c>
      <c r="G8839">
        <v>17.899999999999999</v>
      </c>
      <c r="H8839">
        <v>17.899999999999999</v>
      </c>
      <c r="I8839">
        <v>37.5</v>
      </c>
      <c r="J8839">
        <v>36.700000000000003</v>
      </c>
      <c r="K8839">
        <v>19.2</v>
      </c>
      <c r="L8839">
        <v>15.1</v>
      </c>
      <c r="M8839">
        <v>18.8</v>
      </c>
      <c r="N8839">
        <v>15.8</v>
      </c>
      <c r="O8839">
        <v>7.2</v>
      </c>
      <c r="P8839">
        <v>9.8000000000000007</v>
      </c>
      <c r="Q8839">
        <f>E8839*$Z$2+F8839*$Z$3+G8839*$Z$4+H8839*$Z$5+I8839*$Z$6+J8839*$Z$7+K8839*$Z$8+L8839*$Z$9+M8839*$Z$10+N8839*$Z$11+O8839*$Z$12+P8839*$Z$13</f>
        <v>21.971391400000002</v>
      </c>
      <c r="R8839">
        <v>92.02</v>
      </c>
    </row>
    <row r="8840" spans="1:18" x14ac:dyDescent="0.3">
      <c r="A8840" s="1">
        <v>37845</v>
      </c>
      <c r="B8840" t="str">
        <f t="shared" si="413"/>
        <v>2003</v>
      </c>
      <c r="C8840" t="str">
        <f t="shared" si="414"/>
        <v>08</v>
      </c>
      <c r="D8840" t="str">
        <f t="shared" si="415"/>
        <v>12</v>
      </c>
      <c r="E8840">
        <v>47.2</v>
      </c>
      <c r="F8840">
        <v>11.9</v>
      </c>
      <c r="G8840">
        <v>1.4</v>
      </c>
      <c r="H8840">
        <v>0.7</v>
      </c>
      <c r="I8840">
        <v>4.3</v>
      </c>
      <c r="J8840">
        <v>2.4</v>
      </c>
      <c r="K8840">
        <v>1.2</v>
      </c>
      <c r="L8840">
        <v>10.9</v>
      </c>
      <c r="M8840">
        <v>18.399999999999999</v>
      </c>
      <c r="N8840">
        <v>2.1</v>
      </c>
      <c r="O8840">
        <v>2.4</v>
      </c>
      <c r="P8840">
        <v>8.3000000000000007</v>
      </c>
      <c r="Q8840">
        <f>E8840*$Z$2+F8840*$Z$3+G8840*$Z$4+H8840*$Z$5+I8840*$Z$6+J8840*$Z$7+K8840*$Z$8+L8840*$Z$9+M8840*$Z$10+N8840*$Z$11+O8840*$Z$12+P8840*$Z$13</f>
        <v>5.7805976000000001</v>
      </c>
      <c r="R8840">
        <v>86.3</v>
      </c>
    </row>
    <row r="8841" spans="1:18" x14ac:dyDescent="0.3">
      <c r="A8841" s="1">
        <v>37846</v>
      </c>
      <c r="B8841" t="str">
        <f t="shared" ref="B8841:B8904" si="416">TEXT(A8841,"yyyy")</f>
        <v>2003</v>
      </c>
      <c r="C8841" t="str">
        <f t="shared" ref="C8841:C8904" si="417">TEXT(A8841,"mm")</f>
        <v>08</v>
      </c>
      <c r="D8841" t="str">
        <f t="shared" si="415"/>
        <v>13</v>
      </c>
      <c r="E8841">
        <v>32.200000000000003</v>
      </c>
      <c r="F8841">
        <v>20.9</v>
      </c>
      <c r="G8841">
        <v>11.6</v>
      </c>
      <c r="H8841">
        <v>2.8</v>
      </c>
      <c r="I8841">
        <v>21.8</v>
      </c>
      <c r="J8841">
        <v>31.3</v>
      </c>
      <c r="K8841">
        <v>37.200000000000003</v>
      </c>
      <c r="L8841">
        <v>34.1</v>
      </c>
      <c r="M8841">
        <v>7.5</v>
      </c>
      <c r="N8841">
        <v>57.2</v>
      </c>
      <c r="O8841">
        <v>54</v>
      </c>
      <c r="P8841">
        <v>37.6</v>
      </c>
      <c r="Q8841">
        <f>E8841*$Z$2+F8841*$Z$3+G8841*$Z$4+H8841*$Z$5+I8841*$Z$6+J8841*$Z$7+K8841*$Z$8+L8841*$Z$9+M8841*$Z$10+N8841*$Z$11+O8841*$Z$12+P8841*$Z$13</f>
        <v>34.905254400000004</v>
      </c>
      <c r="R8841">
        <v>89.97</v>
      </c>
    </row>
    <row r="8842" spans="1:18" x14ac:dyDescent="0.3">
      <c r="A8842" s="1">
        <v>37847</v>
      </c>
      <c r="B8842" t="str">
        <f t="shared" si="416"/>
        <v>2003</v>
      </c>
      <c r="C8842" t="str">
        <f t="shared" si="417"/>
        <v>08</v>
      </c>
      <c r="D8842" t="str">
        <f t="shared" si="415"/>
        <v>14</v>
      </c>
      <c r="E8842">
        <v>22.5</v>
      </c>
      <c r="F8842">
        <v>9.6999999999999993</v>
      </c>
      <c r="G8842">
        <v>5.8</v>
      </c>
      <c r="H8842">
        <v>5.3</v>
      </c>
      <c r="I8842">
        <v>25.2</v>
      </c>
      <c r="J8842">
        <v>17.2</v>
      </c>
      <c r="K8842">
        <v>8.6</v>
      </c>
      <c r="L8842">
        <v>32.5</v>
      </c>
      <c r="M8842">
        <v>18.600000000000001</v>
      </c>
      <c r="N8842">
        <v>19.399999999999999</v>
      </c>
      <c r="O8842">
        <v>18.399999999999999</v>
      </c>
      <c r="P8842">
        <v>33.299999999999997</v>
      </c>
      <c r="Q8842">
        <f>E8842*$Z$2+F8842*$Z$3+G8842*$Z$4+H8842*$Z$5+I8842*$Z$6+J8842*$Z$7+K8842*$Z$8+L8842*$Z$9+M8842*$Z$10+N8842*$Z$11+O8842*$Z$12+P8842*$Z$13</f>
        <v>18.322363699999997</v>
      </c>
      <c r="R8842">
        <v>145</v>
      </c>
    </row>
    <row r="8843" spans="1:18" x14ac:dyDescent="0.3">
      <c r="A8843" s="1">
        <v>37848</v>
      </c>
      <c r="B8843" t="str">
        <f t="shared" si="416"/>
        <v>2003</v>
      </c>
      <c r="C8843" t="str">
        <f t="shared" si="417"/>
        <v>08</v>
      </c>
      <c r="D8843" t="str">
        <f t="shared" si="415"/>
        <v>15</v>
      </c>
      <c r="E8843">
        <v>17.2</v>
      </c>
      <c r="F8843">
        <v>16.3</v>
      </c>
      <c r="G8843">
        <v>13.2</v>
      </c>
      <c r="H8843">
        <v>4.7</v>
      </c>
      <c r="I8843">
        <v>15.7</v>
      </c>
      <c r="J8843">
        <v>18.100000000000001</v>
      </c>
      <c r="K8843">
        <v>10.9</v>
      </c>
      <c r="L8843">
        <v>21</v>
      </c>
      <c r="M8843">
        <v>10</v>
      </c>
      <c r="N8843">
        <v>6.1</v>
      </c>
      <c r="O8843">
        <v>9.4</v>
      </c>
      <c r="P8843">
        <v>23.8</v>
      </c>
      <c r="Q8843">
        <f>E8843*$Z$2+F8843*$Z$3+G8843*$Z$4+H8843*$Z$5+I8843*$Z$6+J8843*$Z$7+K8843*$Z$8+L8843*$Z$9+M8843*$Z$10+N8843*$Z$11+O8843*$Z$12+P8843*$Z$13</f>
        <v>13.408013299999999</v>
      </c>
      <c r="R8843">
        <v>105</v>
      </c>
    </row>
    <row r="8844" spans="1:18" x14ac:dyDescent="0.3">
      <c r="A8844" s="1">
        <v>37849</v>
      </c>
      <c r="B8844" t="str">
        <f t="shared" si="416"/>
        <v>2003</v>
      </c>
      <c r="C8844" t="str">
        <f t="shared" si="417"/>
        <v>08</v>
      </c>
      <c r="D8844" t="str">
        <f t="shared" si="415"/>
        <v>16</v>
      </c>
      <c r="E8844">
        <v>5.0999999999999996</v>
      </c>
      <c r="F8844">
        <v>7.8</v>
      </c>
      <c r="G8844">
        <v>10.8</v>
      </c>
      <c r="H8844">
        <v>15.6</v>
      </c>
      <c r="I8844">
        <v>3.6</v>
      </c>
      <c r="J8844">
        <v>3.3</v>
      </c>
      <c r="K8844">
        <v>8.3000000000000007</v>
      </c>
      <c r="L8844">
        <v>6.7</v>
      </c>
      <c r="M8844">
        <v>4.5</v>
      </c>
      <c r="N8844">
        <v>5.6</v>
      </c>
      <c r="O8844">
        <v>5.7</v>
      </c>
      <c r="P8844">
        <v>4.2</v>
      </c>
      <c r="Q8844">
        <f>E8844*$Z$2+F8844*$Z$3+G8844*$Z$4+H8844*$Z$5+I8844*$Z$6+J8844*$Z$7+K8844*$Z$8+L8844*$Z$9+M8844*$Z$10+N8844*$Z$11+O8844*$Z$12+P8844*$Z$13</f>
        <v>5.6353739999999988</v>
      </c>
      <c r="R8844">
        <v>98.16</v>
      </c>
    </row>
    <row r="8845" spans="1:18" x14ac:dyDescent="0.3">
      <c r="A8845" s="1">
        <v>37850</v>
      </c>
      <c r="B8845" t="str">
        <f t="shared" si="416"/>
        <v>2003</v>
      </c>
      <c r="C8845" t="str">
        <f t="shared" si="417"/>
        <v>08</v>
      </c>
      <c r="D8845" t="str">
        <f t="shared" si="415"/>
        <v>17</v>
      </c>
      <c r="E8845">
        <v>0.1</v>
      </c>
      <c r="F8845">
        <v>0.4</v>
      </c>
      <c r="G8845">
        <v>0.6</v>
      </c>
      <c r="H8845">
        <v>0.1</v>
      </c>
      <c r="I8845">
        <v>2.2999999999999998</v>
      </c>
      <c r="J8845">
        <v>1.6</v>
      </c>
      <c r="K8845">
        <v>0.3</v>
      </c>
      <c r="L8845">
        <v>0</v>
      </c>
      <c r="M8845">
        <v>5.3</v>
      </c>
      <c r="N8845">
        <v>15.9</v>
      </c>
      <c r="O8845">
        <v>19.600000000000001</v>
      </c>
      <c r="P8845">
        <v>0.8</v>
      </c>
      <c r="Q8845">
        <f>E8845*$Z$2+F8845*$Z$3+G8845*$Z$4+H8845*$Z$5+I8845*$Z$6+J8845*$Z$7+K8845*$Z$8+L8845*$Z$9+M8845*$Z$10+N8845*$Z$11+O8845*$Z$12+P8845*$Z$13</f>
        <v>5.6590175999999994</v>
      </c>
      <c r="R8845">
        <v>100</v>
      </c>
    </row>
    <row r="8846" spans="1:18" x14ac:dyDescent="0.3">
      <c r="A8846" s="1">
        <v>37851</v>
      </c>
      <c r="B8846" t="str">
        <f t="shared" si="416"/>
        <v>2003</v>
      </c>
      <c r="C8846" t="str">
        <f t="shared" si="417"/>
        <v>08</v>
      </c>
      <c r="D8846" t="str">
        <f t="shared" si="415"/>
        <v>18</v>
      </c>
      <c r="E8846">
        <v>0.6</v>
      </c>
      <c r="F8846">
        <v>2.5</v>
      </c>
      <c r="G8846">
        <v>4.2</v>
      </c>
      <c r="H8846">
        <v>0.6</v>
      </c>
      <c r="I8846">
        <v>1.4</v>
      </c>
      <c r="J8846">
        <v>3.1</v>
      </c>
      <c r="K8846">
        <v>8.1999999999999993</v>
      </c>
      <c r="L8846">
        <v>0</v>
      </c>
      <c r="M8846">
        <v>2.5</v>
      </c>
      <c r="N8846">
        <v>14.1</v>
      </c>
      <c r="O8846">
        <v>14.3</v>
      </c>
      <c r="P8846">
        <v>4.5</v>
      </c>
      <c r="Q8846">
        <f>E8846*$Z$2+F8846*$Z$3+G8846*$Z$4+H8846*$Z$5+I8846*$Z$6+J8846*$Z$7+K8846*$Z$8+L8846*$Z$9+M8846*$Z$10+N8846*$Z$11+O8846*$Z$12+P8846*$Z$13</f>
        <v>6.3929887000000001</v>
      </c>
      <c r="R8846">
        <v>63.84</v>
      </c>
    </row>
    <row r="8847" spans="1:18" x14ac:dyDescent="0.3">
      <c r="A8847" s="1">
        <v>37852</v>
      </c>
      <c r="B8847" t="str">
        <f t="shared" si="416"/>
        <v>2003</v>
      </c>
      <c r="C8847" t="str">
        <f t="shared" si="417"/>
        <v>08</v>
      </c>
      <c r="D8847" t="str">
        <f t="shared" ref="D8847:D8910" si="418">TEXT(A8847,"dd")</f>
        <v>19</v>
      </c>
      <c r="E8847">
        <v>33.5</v>
      </c>
      <c r="F8847">
        <v>31.8</v>
      </c>
      <c r="G8847">
        <v>26.3</v>
      </c>
      <c r="H8847">
        <v>21</v>
      </c>
      <c r="I8847">
        <v>25.8</v>
      </c>
      <c r="J8847">
        <v>30.9</v>
      </c>
      <c r="K8847">
        <v>24</v>
      </c>
      <c r="L8847">
        <v>7.1</v>
      </c>
      <c r="M8847">
        <v>9.6</v>
      </c>
      <c r="N8847">
        <v>9.3000000000000007</v>
      </c>
      <c r="O8847">
        <v>7</v>
      </c>
      <c r="P8847">
        <v>6.5</v>
      </c>
      <c r="Q8847">
        <f>E8847*$Z$2+F8847*$Z$3+G8847*$Z$4+H8847*$Z$5+I8847*$Z$6+J8847*$Z$7+K8847*$Z$8+L8847*$Z$9+M8847*$Z$10+N8847*$Z$11+O8847*$Z$12+P8847*$Z$13</f>
        <v>18.5037755</v>
      </c>
      <c r="R8847">
        <v>61.78</v>
      </c>
    </row>
    <row r="8848" spans="1:18" x14ac:dyDescent="0.3">
      <c r="A8848" s="1">
        <v>37853</v>
      </c>
      <c r="B8848" t="str">
        <f t="shared" si="416"/>
        <v>2003</v>
      </c>
      <c r="C8848" t="str">
        <f t="shared" si="417"/>
        <v>08</v>
      </c>
      <c r="D8848" t="str">
        <f t="shared" si="418"/>
        <v>20</v>
      </c>
      <c r="E8848">
        <v>1</v>
      </c>
      <c r="F8848">
        <v>2.1</v>
      </c>
      <c r="G8848">
        <v>1.8</v>
      </c>
      <c r="H8848">
        <v>0.1</v>
      </c>
      <c r="I8848">
        <v>10.199999999999999</v>
      </c>
      <c r="J8848">
        <v>6.9</v>
      </c>
      <c r="K8848">
        <v>1.6</v>
      </c>
      <c r="L8848">
        <v>0</v>
      </c>
      <c r="M8848">
        <v>8.8000000000000007</v>
      </c>
      <c r="N8848">
        <v>5.7</v>
      </c>
      <c r="O8848">
        <v>4.3</v>
      </c>
      <c r="P8848">
        <v>5</v>
      </c>
      <c r="Q8848">
        <f>E8848*$Z$2+F8848*$Z$3+G8848*$Z$4+H8848*$Z$5+I8848*$Z$6+J8848*$Z$7+K8848*$Z$8+L8848*$Z$9+M8848*$Z$10+N8848*$Z$11+O8848*$Z$12+P8848*$Z$13</f>
        <v>4.9681389000000005</v>
      </c>
      <c r="R8848">
        <v>71.47</v>
      </c>
    </row>
    <row r="8849" spans="1:18" x14ac:dyDescent="0.3">
      <c r="A8849" s="1">
        <v>37854</v>
      </c>
      <c r="B8849" t="str">
        <f t="shared" si="416"/>
        <v>2003</v>
      </c>
      <c r="C8849" t="str">
        <f t="shared" si="417"/>
        <v>08</v>
      </c>
      <c r="D8849" t="str">
        <f t="shared" si="418"/>
        <v>21</v>
      </c>
      <c r="E8849">
        <v>2</v>
      </c>
      <c r="F8849">
        <v>2.6</v>
      </c>
      <c r="G8849">
        <v>0.3</v>
      </c>
      <c r="H8849">
        <v>0</v>
      </c>
      <c r="I8849">
        <v>7.4</v>
      </c>
      <c r="J8849">
        <v>7.6</v>
      </c>
      <c r="K8849">
        <v>3.4</v>
      </c>
      <c r="L8849">
        <v>0</v>
      </c>
      <c r="M8849">
        <v>1.5</v>
      </c>
      <c r="N8849">
        <v>0.4</v>
      </c>
      <c r="O8849">
        <v>0</v>
      </c>
      <c r="P8849">
        <v>0</v>
      </c>
      <c r="Q8849">
        <f>E8849*$Z$2+F8849*$Z$3+G8849*$Z$4+H8849*$Z$5+I8849*$Z$6+J8849*$Z$7+K8849*$Z$8+L8849*$Z$9+M8849*$Z$10+N8849*$Z$11+O8849*$Z$12+P8849*$Z$13</f>
        <v>2.9729019999999995</v>
      </c>
      <c r="R8849">
        <v>68.98</v>
      </c>
    </row>
    <row r="8850" spans="1:18" x14ac:dyDescent="0.3">
      <c r="A8850" s="1">
        <v>37855</v>
      </c>
      <c r="B8850" t="str">
        <f t="shared" si="416"/>
        <v>2003</v>
      </c>
      <c r="C8850" t="str">
        <f t="shared" si="417"/>
        <v>08</v>
      </c>
      <c r="D8850" t="str">
        <f t="shared" si="418"/>
        <v>22</v>
      </c>
      <c r="E8850">
        <v>42</v>
      </c>
      <c r="F8850">
        <v>11.4</v>
      </c>
      <c r="G8850">
        <v>7.3</v>
      </c>
      <c r="H8850">
        <v>30.8</v>
      </c>
      <c r="I8850">
        <v>17.5</v>
      </c>
      <c r="J8850">
        <v>9.1999999999999993</v>
      </c>
      <c r="K8850">
        <v>8.6999999999999993</v>
      </c>
      <c r="L8850">
        <v>11.8</v>
      </c>
      <c r="M8850">
        <v>7.4</v>
      </c>
      <c r="N8850">
        <v>11</v>
      </c>
      <c r="O8850">
        <v>11.5</v>
      </c>
      <c r="P8850">
        <v>10.4</v>
      </c>
      <c r="Q8850">
        <f>E8850*$Z$2+F8850*$Z$3+G8850*$Z$4+H8850*$Z$5+I8850*$Z$6+J8850*$Z$7+K8850*$Z$8+L8850*$Z$9+M8850*$Z$10+N8850*$Z$11+O8850*$Z$12+P8850*$Z$13</f>
        <v>10.976070000000002</v>
      </c>
      <c r="R8850">
        <v>239.39</v>
      </c>
    </row>
    <row r="8851" spans="1:18" x14ac:dyDescent="0.3">
      <c r="A8851" s="1">
        <v>37856</v>
      </c>
      <c r="B8851" t="str">
        <f t="shared" si="416"/>
        <v>2003</v>
      </c>
      <c r="C8851" t="str">
        <f t="shared" si="417"/>
        <v>08</v>
      </c>
      <c r="D8851" t="str">
        <f t="shared" si="418"/>
        <v>23</v>
      </c>
      <c r="E8851">
        <v>1.2</v>
      </c>
      <c r="F8851">
        <v>8.1999999999999993</v>
      </c>
      <c r="G8851">
        <v>10.8</v>
      </c>
      <c r="H8851">
        <v>9.1999999999999993</v>
      </c>
      <c r="I8851">
        <v>2.2000000000000002</v>
      </c>
      <c r="J8851">
        <v>3.5</v>
      </c>
      <c r="K8851">
        <v>6.9</v>
      </c>
      <c r="L8851">
        <v>22.3</v>
      </c>
      <c r="M8851">
        <v>1.8</v>
      </c>
      <c r="N8851">
        <v>3</v>
      </c>
      <c r="O8851">
        <v>3.2</v>
      </c>
      <c r="P8851">
        <v>14.4</v>
      </c>
      <c r="Q8851">
        <f>E8851*$Z$2+F8851*$Z$3+G8851*$Z$4+H8851*$Z$5+I8851*$Z$6+J8851*$Z$7+K8851*$Z$8+L8851*$Z$9+M8851*$Z$10+N8851*$Z$11+O8851*$Z$12+P8851*$Z$13</f>
        <v>5.9764409000000009</v>
      </c>
      <c r="R8851">
        <v>158.19</v>
      </c>
    </row>
    <row r="8852" spans="1:18" x14ac:dyDescent="0.3">
      <c r="A8852" s="1">
        <v>37857</v>
      </c>
      <c r="B8852" t="str">
        <f t="shared" si="416"/>
        <v>2003</v>
      </c>
      <c r="C8852" t="str">
        <f t="shared" si="417"/>
        <v>08</v>
      </c>
      <c r="D8852" t="str">
        <f t="shared" si="418"/>
        <v>24</v>
      </c>
      <c r="E8852">
        <v>8.1999999999999993</v>
      </c>
      <c r="F8852">
        <v>22.7</v>
      </c>
      <c r="G8852">
        <v>21.4</v>
      </c>
      <c r="H8852">
        <v>10.6</v>
      </c>
      <c r="I8852">
        <v>27.9</v>
      </c>
      <c r="J8852">
        <v>31.8</v>
      </c>
      <c r="K8852">
        <v>27.2</v>
      </c>
      <c r="L8852">
        <v>22.8</v>
      </c>
      <c r="M8852">
        <v>20.399999999999999</v>
      </c>
      <c r="N8852">
        <v>27.5</v>
      </c>
      <c r="O8852">
        <v>22.4</v>
      </c>
      <c r="P8852">
        <v>21.8</v>
      </c>
      <c r="Q8852">
        <f>E8852*$Z$2+F8852*$Z$3+G8852*$Z$4+H8852*$Z$5+I8852*$Z$6+J8852*$Z$7+K8852*$Z$8+L8852*$Z$9+M8852*$Z$10+N8852*$Z$11+O8852*$Z$12+P8852*$Z$13</f>
        <v>25.728232299999995</v>
      </c>
      <c r="R8852">
        <v>110</v>
      </c>
    </row>
    <row r="8853" spans="1:18" x14ac:dyDescent="0.3">
      <c r="A8853" s="1">
        <v>37858</v>
      </c>
      <c r="B8853" t="str">
        <f t="shared" si="416"/>
        <v>2003</v>
      </c>
      <c r="C8853" t="str">
        <f t="shared" si="417"/>
        <v>08</v>
      </c>
      <c r="D8853" t="str">
        <f t="shared" si="418"/>
        <v>25</v>
      </c>
      <c r="E8853">
        <v>1.5</v>
      </c>
      <c r="F8853">
        <v>3.2</v>
      </c>
      <c r="G8853">
        <v>4.7</v>
      </c>
      <c r="H8853">
        <v>0.5</v>
      </c>
      <c r="I8853">
        <v>1.1000000000000001</v>
      </c>
      <c r="J8853">
        <v>0.8</v>
      </c>
      <c r="K8853">
        <v>1.5</v>
      </c>
      <c r="L8853">
        <v>0</v>
      </c>
      <c r="M8853">
        <v>1.9</v>
      </c>
      <c r="N8853">
        <v>0.8</v>
      </c>
      <c r="O8853">
        <v>1.4</v>
      </c>
      <c r="P8853">
        <v>0.8</v>
      </c>
      <c r="Q8853">
        <f>E8853*$Z$2+F8853*$Z$3+G8853*$Z$4+H8853*$Z$5+I8853*$Z$6+J8853*$Z$7+K8853*$Z$8+L8853*$Z$9+M8853*$Z$10+N8853*$Z$11+O8853*$Z$12+P8853*$Z$13</f>
        <v>1.2896478999999998</v>
      </c>
      <c r="R8853">
        <v>236.61</v>
      </c>
    </row>
    <row r="8854" spans="1:18" x14ac:dyDescent="0.3">
      <c r="A8854" s="1">
        <v>37859</v>
      </c>
      <c r="B8854" t="str">
        <f t="shared" si="416"/>
        <v>2003</v>
      </c>
      <c r="C8854" t="str">
        <f t="shared" si="417"/>
        <v>08</v>
      </c>
      <c r="D8854" t="str">
        <f t="shared" si="418"/>
        <v>26</v>
      </c>
      <c r="E8854">
        <v>0.8</v>
      </c>
      <c r="F8854">
        <v>0.3</v>
      </c>
      <c r="G8854">
        <v>0.3</v>
      </c>
      <c r="H8854">
        <v>0</v>
      </c>
      <c r="I8854">
        <v>1.4</v>
      </c>
      <c r="J8854">
        <v>1.2</v>
      </c>
      <c r="K8854">
        <v>1.9</v>
      </c>
      <c r="L8854">
        <v>0</v>
      </c>
      <c r="M8854">
        <v>1.3</v>
      </c>
      <c r="N8854">
        <v>4.5</v>
      </c>
      <c r="O8854">
        <v>4.0999999999999996</v>
      </c>
      <c r="P8854">
        <v>1.4</v>
      </c>
      <c r="Q8854">
        <f>E8854*$Z$2+F8854*$Z$3+G8854*$Z$4+H8854*$Z$5+I8854*$Z$6+J8854*$Z$7+K8854*$Z$8+L8854*$Z$9+M8854*$Z$10+N8854*$Z$11+O8854*$Z$12+P8854*$Z$13</f>
        <v>1.9945270999999998</v>
      </c>
      <c r="R8854">
        <v>114.25</v>
      </c>
    </row>
    <row r="8855" spans="1:18" x14ac:dyDescent="0.3">
      <c r="A8855" s="1">
        <v>37860</v>
      </c>
      <c r="B8855" t="str">
        <f t="shared" si="416"/>
        <v>2003</v>
      </c>
      <c r="C8855" t="str">
        <f t="shared" si="417"/>
        <v>08</v>
      </c>
      <c r="D8855" t="str">
        <f t="shared" si="418"/>
        <v>27</v>
      </c>
      <c r="E8855">
        <v>0</v>
      </c>
      <c r="F8855">
        <v>0</v>
      </c>
      <c r="G8855">
        <v>0</v>
      </c>
      <c r="H8855">
        <v>0</v>
      </c>
      <c r="I8855">
        <v>0.2</v>
      </c>
      <c r="J8855">
        <v>0</v>
      </c>
      <c r="K8855">
        <v>0</v>
      </c>
      <c r="L8855">
        <v>0</v>
      </c>
      <c r="M8855">
        <v>0</v>
      </c>
      <c r="N8855">
        <v>0.3</v>
      </c>
      <c r="O8855">
        <v>0.6</v>
      </c>
      <c r="P8855">
        <v>0.4</v>
      </c>
      <c r="Q8855">
        <f>E8855*$Z$2+F8855*$Z$3+G8855*$Z$4+H8855*$Z$5+I8855*$Z$6+J8855*$Z$7+K8855*$Z$8+L8855*$Z$9+M8855*$Z$10+N8855*$Z$11+O8855*$Z$12+P8855*$Z$13</f>
        <v>0.14876690000000001</v>
      </c>
      <c r="R8855">
        <v>75.81</v>
      </c>
    </row>
    <row r="8856" spans="1:18" x14ac:dyDescent="0.3">
      <c r="A8856" s="1">
        <v>37861</v>
      </c>
      <c r="B8856" t="str">
        <f t="shared" si="416"/>
        <v>2003</v>
      </c>
      <c r="C8856" t="str">
        <f t="shared" si="417"/>
        <v>08</v>
      </c>
      <c r="D8856" t="str">
        <f t="shared" si="418"/>
        <v>28</v>
      </c>
      <c r="E8856">
        <v>0</v>
      </c>
      <c r="F8856">
        <v>1.1000000000000001</v>
      </c>
      <c r="G8856">
        <v>1.8</v>
      </c>
      <c r="H8856">
        <v>1.9</v>
      </c>
      <c r="I8856">
        <v>0.3</v>
      </c>
      <c r="J8856">
        <v>0</v>
      </c>
      <c r="K8856">
        <v>0.8</v>
      </c>
      <c r="L8856">
        <v>0.3</v>
      </c>
      <c r="M8856">
        <v>0</v>
      </c>
      <c r="N8856">
        <v>0</v>
      </c>
      <c r="O8856">
        <v>0</v>
      </c>
      <c r="P8856">
        <v>0</v>
      </c>
      <c r="Q8856">
        <f>E8856*$Z$2+F8856*$Z$3+G8856*$Z$4+H8856*$Z$5+I8856*$Z$6+J8856*$Z$7+K8856*$Z$8+L8856*$Z$9+M8856*$Z$10+N8856*$Z$11+O8856*$Z$12+P8856*$Z$13</f>
        <v>0.28925490000000004</v>
      </c>
      <c r="R8856">
        <v>65.900000000000006</v>
      </c>
    </row>
    <row r="8857" spans="1:18" x14ac:dyDescent="0.3">
      <c r="A8857" s="1">
        <v>37862</v>
      </c>
      <c r="B8857" t="str">
        <f t="shared" si="416"/>
        <v>2003</v>
      </c>
      <c r="C8857" t="str">
        <f t="shared" si="417"/>
        <v>08</v>
      </c>
      <c r="D8857" t="str">
        <f t="shared" si="418"/>
        <v>29</v>
      </c>
      <c r="E8857">
        <v>41.9</v>
      </c>
      <c r="F8857">
        <v>80.7</v>
      </c>
      <c r="G8857">
        <v>81.900000000000006</v>
      </c>
      <c r="H8857">
        <v>86.7</v>
      </c>
      <c r="I8857">
        <v>82.2</v>
      </c>
      <c r="J8857">
        <v>104.9</v>
      </c>
      <c r="K8857">
        <v>100.2</v>
      </c>
      <c r="L8857">
        <v>66.5</v>
      </c>
      <c r="M8857">
        <v>34</v>
      </c>
      <c r="N8857">
        <v>93.7</v>
      </c>
      <c r="O8857">
        <v>92.1</v>
      </c>
      <c r="P8857">
        <v>71.400000000000006</v>
      </c>
      <c r="Q8857">
        <f>E8857*$Z$2+F8857*$Z$3+G8857*$Z$4+H8857*$Z$5+I8857*$Z$6+J8857*$Z$7+K8857*$Z$8+L8857*$Z$9+M8857*$Z$10+N8857*$Z$11+O8857*$Z$12+P8857*$Z$13</f>
        <v>85.178084399999989</v>
      </c>
      <c r="R8857">
        <v>75.02</v>
      </c>
    </row>
    <row r="8858" spans="1:18" x14ac:dyDescent="0.3">
      <c r="A8858" s="1">
        <v>37863</v>
      </c>
      <c r="B8858" t="str">
        <f t="shared" si="416"/>
        <v>2003</v>
      </c>
      <c r="C8858" t="str">
        <f t="shared" si="417"/>
        <v>08</v>
      </c>
      <c r="D8858" t="str">
        <f t="shared" si="418"/>
        <v>30</v>
      </c>
      <c r="E8858">
        <v>33.4</v>
      </c>
      <c r="F8858">
        <v>15.9</v>
      </c>
      <c r="G8858">
        <v>12.6</v>
      </c>
      <c r="H8858">
        <v>13.8</v>
      </c>
      <c r="I8858">
        <v>35</v>
      </c>
      <c r="J8858">
        <v>15.7</v>
      </c>
      <c r="K8858">
        <v>12.9</v>
      </c>
      <c r="L8858">
        <v>4.5</v>
      </c>
      <c r="M8858">
        <v>67</v>
      </c>
      <c r="N8858">
        <v>28.9</v>
      </c>
      <c r="O8858">
        <v>23.7</v>
      </c>
      <c r="P8858">
        <v>10.199999999999999</v>
      </c>
      <c r="Q8858">
        <f>E8858*$Z$2+F8858*$Z$3+G8858*$Z$4+H8858*$Z$5+I8858*$Z$6+J8858*$Z$7+K8858*$Z$8+L8858*$Z$9+M8858*$Z$10+N8858*$Z$11+O8858*$Z$12+P8858*$Z$13</f>
        <v>23.806182699999997</v>
      </c>
      <c r="R8858">
        <v>909.31</v>
      </c>
    </row>
    <row r="8859" spans="1:18" x14ac:dyDescent="0.3">
      <c r="A8859" s="1">
        <v>37864</v>
      </c>
      <c r="B8859" t="str">
        <f t="shared" si="416"/>
        <v>2003</v>
      </c>
      <c r="C8859" t="str">
        <f t="shared" si="417"/>
        <v>08</v>
      </c>
      <c r="D8859" t="str">
        <f t="shared" si="418"/>
        <v>31</v>
      </c>
      <c r="E8859">
        <v>0.8</v>
      </c>
      <c r="F8859">
        <v>6.7</v>
      </c>
      <c r="G8859">
        <v>7.3</v>
      </c>
      <c r="H8859">
        <v>4.5999999999999996</v>
      </c>
      <c r="I8859">
        <v>12.6</v>
      </c>
      <c r="J8859">
        <v>12.1</v>
      </c>
      <c r="K8859">
        <v>16.7</v>
      </c>
      <c r="L8859">
        <v>4.5999999999999996</v>
      </c>
      <c r="M8859">
        <v>14.3</v>
      </c>
      <c r="N8859">
        <v>28.1</v>
      </c>
      <c r="O8859">
        <v>24.6</v>
      </c>
      <c r="P8859">
        <v>10.1</v>
      </c>
      <c r="Q8859">
        <f>E8859*$Z$2+F8859*$Z$3+G8859*$Z$4+H8859*$Z$5+I8859*$Z$6+J8859*$Z$7+K8859*$Z$8+L8859*$Z$9+M8859*$Z$10+N8859*$Z$11+O8859*$Z$12+P8859*$Z$13</f>
        <v>15.662181700000001</v>
      </c>
      <c r="R8859">
        <v>700</v>
      </c>
    </row>
    <row r="8860" spans="1:18" x14ac:dyDescent="0.3">
      <c r="A8860" s="1">
        <v>37865</v>
      </c>
      <c r="B8860" t="str">
        <f t="shared" si="416"/>
        <v>2003</v>
      </c>
      <c r="C8860" t="str">
        <f t="shared" si="417"/>
        <v>09</v>
      </c>
      <c r="D8860" t="str">
        <f t="shared" si="418"/>
        <v>01</v>
      </c>
      <c r="E8860">
        <v>21.6</v>
      </c>
      <c r="F8860">
        <v>17.399999999999999</v>
      </c>
      <c r="G8860">
        <v>23.2</v>
      </c>
      <c r="H8860">
        <v>36.9</v>
      </c>
      <c r="I8860">
        <v>6.3</v>
      </c>
      <c r="J8860">
        <v>6.7</v>
      </c>
      <c r="K8860">
        <v>13</v>
      </c>
      <c r="L8860">
        <v>18.8</v>
      </c>
      <c r="M8860">
        <v>3.4</v>
      </c>
      <c r="N8860">
        <v>8.6</v>
      </c>
      <c r="O8860">
        <v>15.5</v>
      </c>
      <c r="P8860">
        <v>18</v>
      </c>
      <c r="Q8860">
        <f>E8860*$Z$2+F8860*$Z$3+G8860*$Z$4+H8860*$Z$5+I8860*$Z$6+J8860*$Z$7+K8860*$Z$8+L8860*$Z$9+M8860*$Z$10+N8860*$Z$11+O8860*$Z$12+P8860*$Z$13</f>
        <v>11.2614608</v>
      </c>
      <c r="R8860">
        <v>509.9</v>
      </c>
    </row>
    <row r="8861" spans="1:18" x14ac:dyDescent="0.3">
      <c r="A8861" s="1">
        <v>37866</v>
      </c>
      <c r="B8861" t="str">
        <f t="shared" si="416"/>
        <v>2003</v>
      </c>
      <c r="C8861" t="str">
        <f t="shared" si="417"/>
        <v>09</v>
      </c>
      <c r="D8861" t="str">
        <f t="shared" si="418"/>
        <v>02</v>
      </c>
      <c r="E8861">
        <v>46.4</v>
      </c>
      <c r="F8861">
        <v>71.599999999999994</v>
      </c>
      <c r="G8861">
        <v>54.9</v>
      </c>
      <c r="H8861">
        <v>63.1</v>
      </c>
      <c r="I8861">
        <v>96</v>
      </c>
      <c r="J8861">
        <v>118.3</v>
      </c>
      <c r="K8861">
        <v>95.3</v>
      </c>
      <c r="L8861">
        <v>58</v>
      </c>
      <c r="M8861">
        <v>38.4</v>
      </c>
      <c r="N8861">
        <v>82.5</v>
      </c>
      <c r="O8861">
        <v>82.2</v>
      </c>
      <c r="P8861">
        <v>60</v>
      </c>
      <c r="Q8861">
        <f>E8861*$Z$2+F8861*$Z$3+G8861*$Z$4+H8861*$Z$5+I8861*$Z$6+J8861*$Z$7+K8861*$Z$8+L8861*$Z$9+M8861*$Z$10+N8861*$Z$11+O8861*$Z$12+P8861*$Z$13</f>
        <v>83.46564549999998</v>
      </c>
      <c r="R8861">
        <v>756.9</v>
      </c>
    </row>
    <row r="8862" spans="1:18" x14ac:dyDescent="0.3">
      <c r="A8862" s="1">
        <v>37867</v>
      </c>
      <c r="B8862" t="str">
        <f t="shared" si="416"/>
        <v>2003</v>
      </c>
      <c r="C8862" t="str">
        <f t="shared" si="417"/>
        <v>09</v>
      </c>
      <c r="D8862" t="str">
        <f t="shared" si="418"/>
        <v>03</v>
      </c>
      <c r="E8862">
        <v>31.2</v>
      </c>
      <c r="F8862">
        <v>58.2</v>
      </c>
      <c r="G8862">
        <v>69.599999999999994</v>
      </c>
      <c r="H8862">
        <v>71.8</v>
      </c>
      <c r="I8862">
        <v>45.3</v>
      </c>
      <c r="J8862">
        <v>52.2</v>
      </c>
      <c r="K8862">
        <v>58.9</v>
      </c>
      <c r="L8862">
        <v>76.400000000000006</v>
      </c>
      <c r="M8862">
        <v>29.1</v>
      </c>
      <c r="N8862">
        <v>45.2</v>
      </c>
      <c r="O8862">
        <v>47.5</v>
      </c>
      <c r="P8862">
        <v>56.4</v>
      </c>
      <c r="Q8862">
        <f>E8862*$Z$2+F8862*$Z$3+G8862*$Z$4+H8862*$Z$5+I8862*$Z$6+J8862*$Z$7+K8862*$Z$8+L8862*$Z$9+M8862*$Z$10+N8862*$Z$11+O8862*$Z$12+P8862*$Z$13</f>
        <v>51.438916200000008</v>
      </c>
      <c r="R8862">
        <v>886</v>
      </c>
    </row>
    <row r="8863" spans="1:18" x14ac:dyDescent="0.3">
      <c r="A8863" s="1">
        <v>37868</v>
      </c>
      <c r="B8863" t="str">
        <f t="shared" si="416"/>
        <v>2003</v>
      </c>
      <c r="C8863" t="str">
        <f t="shared" si="417"/>
        <v>09</v>
      </c>
      <c r="D8863" t="str">
        <f t="shared" si="418"/>
        <v>04</v>
      </c>
      <c r="E8863">
        <v>29.8</v>
      </c>
      <c r="F8863">
        <v>26.9</v>
      </c>
      <c r="G8863">
        <v>32.799999999999997</v>
      </c>
      <c r="H8863">
        <v>41.6</v>
      </c>
      <c r="I8863">
        <v>28.1</v>
      </c>
      <c r="J8863">
        <v>25.3</v>
      </c>
      <c r="K8863">
        <v>27.1</v>
      </c>
      <c r="L8863">
        <v>11.6</v>
      </c>
      <c r="M8863">
        <v>18.8</v>
      </c>
      <c r="N8863">
        <v>33.5</v>
      </c>
      <c r="O8863">
        <v>32.799999999999997</v>
      </c>
      <c r="P8863">
        <v>16</v>
      </c>
      <c r="Q8863">
        <f>E8863*$Z$2+F8863*$Z$3+G8863*$Z$4+H8863*$Z$5+I8863*$Z$6+J8863*$Z$7+K8863*$Z$8+L8863*$Z$9+M8863*$Z$10+N8863*$Z$11+O8863*$Z$12+P8863*$Z$13</f>
        <v>26.166455299999999</v>
      </c>
      <c r="R8863">
        <v>1024</v>
      </c>
    </row>
    <row r="8864" spans="1:18" x14ac:dyDescent="0.3">
      <c r="A8864" s="1">
        <v>37869</v>
      </c>
      <c r="B8864" t="str">
        <f t="shared" si="416"/>
        <v>2003</v>
      </c>
      <c r="C8864" t="str">
        <f t="shared" si="417"/>
        <v>09</v>
      </c>
      <c r="D8864" t="str">
        <f t="shared" si="418"/>
        <v>05</v>
      </c>
      <c r="E8864">
        <v>43.6</v>
      </c>
      <c r="F8864">
        <v>18.7</v>
      </c>
      <c r="G8864">
        <v>17.3</v>
      </c>
      <c r="H8864">
        <v>14.8</v>
      </c>
      <c r="I8864">
        <v>14.9</v>
      </c>
      <c r="J8864">
        <v>8.8000000000000007</v>
      </c>
      <c r="K8864">
        <v>6.5</v>
      </c>
      <c r="L8864">
        <v>2.9</v>
      </c>
      <c r="M8864">
        <v>8.6999999999999993</v>
      </c>
      <c r="N8864">
        <v>4.8</v>
      </c>
      <c r="O8864">
        <v>1.7</v>
      </c>
      <c r="P8864">
        <v>1.3</v>
      </c>
      <c r="Q8864">
        <f>E8864*$Z$2+F8864*$Z$3+G8864*$Z$4+H8864*$Z$5+I8864*$Z$6+J8864*$Z$7+K8864*$Z$8+L8864*$Z$9+M8864*$Z$10+N8864*$Z$11+O8864*$Z$12+P8864*$Z$13</f>
        <v>7.9657876999999999</v>
      </c>
      <c r="R8864">
        <v>960.3</v>
      </c>
    </row>
    <row r="8865" spans="1:18" x14ac:dyDescent="0.3">
      <c r="A8865" s="1">
        <v>37870</v>
      </c>
      <c r="B8865" t="str">
        <f t="shared" si="416"/>
        <v>2003</v>
      </c>
      <c r="C8865" t="str">
        <f t="shared" si="417"/>
        <v>09</v>
      </c>
      <c r="D8865" t="str">
        <f t="shared" si="418"/>
        <v>06</v>
      </c>
      <c r="E8865">
        <v>12.7</v>
      </c>
      <c r="F8865">
        <v>5.0999999999999996</v>
      </c>
      <c r="G8865">
        <v>3.2</v>
      </c>
      <c r="H8865">
        <v>1.5</v>
      </c>
      <c r="I8865">
        <v>2.6</v>
      </c>
      <c r="J8865">
        <v>7.3</v>
      </c>
      <c r="K8865">
        <v>16.899999999999999</v>
      </c>
      <c r="L8865">
        <v>9.6999999999999993</v>
      </c>
      <c r="M8865">
        <v>24.6</v>
      </c>
      <c r="N8865">
        <v>39.9</v>
      </c>
      <c r="O8865">
        <v>38.5</v>
      </c>
      <c r="P8865">
        <v>7.7</v>
      </c>
      <c r="Q8865">
        <f>E8865*$Z$2+F8865*$Z$3+G8865*$Z$4+H8865*$Z$5+I8865*$Z$6+J8865*$Z$7+K8865*$Z$8+L8865*$Z$9+M8865*$Z$10+N8865*$Z$11+O8865*$Z$12+P8865*$Z$13</f>
        <v>18.416755900000002</v>
      </c>
      <c r="R8865">
        <v>835.2</v>
      </c>
    </row>
    <row r="8866" spans="1:18" x14ac:dyDescent="0.3">
      <c r="A8866" s="1">
        <v>37871</v>
      </c>
      <c r="B8866" t="str">
        <f t="shared" si="416"/>
        <v>2003</v>
      </c>
      <c r="C8866" t="str">
        <f t="shared" si="417"/>
        <v>09</v>
      </c>
      <c r="D8866" t="str">
        <f t="shared" si="418"/>
        <v>07</v>
      </c>
      <c r="E8866">
        <v>46.9</v>
      </c>
      <c r="F8866">
        <v>41.2</v>
      </c>
      <c r="G8866">
        <v>34.6</v>
      </c>
      <c r="H8866">
        <v>21.1</v>
      </c>
      <c r="I8866">
        <v>35.9</v>
      </c>
      <c r="J8866">
        <v>34.9</v>
      </c>
      <c r="K8866">
        <v>41.7</v>
      </c>
      <c r="L8866">
        <v>21.2</v>
      </c>
      <c r="M8866">
        <v>18.3</v>
      </c>
      <c r="N8866">
        <v>40.5</v>
      </c>
      <c r="O8866">
        <v>37.299999999999997</v>
      </c>
      <c r="P8866">
        <v>13.6</v>
      </c>
      <c r="Q8866">
        <f>E8866*$Z$2+F8866*$Z$3+G8866*$Z$4+H8866*$Z$5+I8866*$Z$6+J8866*$Z$7+K8866*$Z$8+L8866*$Z$9+M8866*$Z$10+N8866*$Z$11+O8866*$Z$12+P8866*$Z$13</f>
        <v>34.170916799999993</v>
      </c>
      <c r="R8866">
        <v>700</v>
      </c>
    </row>
    <row r="8867" spans="1:18" x14ac:dyDescent="0.3">
      <c r="A8867" s="1">
        <v>37872</v>
      </c>
      <c r="B8867" t="str">
        <f t="shared" si="416"/>
        <v>2003</v>
      </c>
      <c r="C8867" t="str">
        <f t="shared" si="417"/>
        <v>09</v>
      </c>
      <c r="D8867" t="str">
        <f t="shared" si="418"/>
        <v>08</v>
      </c>
      <c r="E8867">
        <v>38</v>
      </c>
      <c r="F8867">
        <v>32.200000000000003</v>
      </c>
      <c r="G8867">
        <v>30.2</v>
      </c>
      <c r="H8867">
        <v>22.4</v>
      </c>
      <c r="I8867">
        <v>23.9</v>
      </c>
      <c r="J8867">
        <v>25.9</v>
      </c>
      <c r="K8867">
        <v>33.9</v>
      </c>
      <c r="L8867">
        <v>43.2</v>
      </c>
      <c r="M8867">
        <v>15.4</v>
      </c>
      <c r="N8867">
        <v>47.4</v>
      </c>
      <c r="O8867">
        <v>64.900000000000006</v>
      </c>
      <c r="P8867">
        <v>62.9</v>
      </c>
      <c r="Q8867">
        <f>E8867*$Z$2+F8867*$Z$3+G8867*$Z$4+H8867*$Z$5+I8867*$Z$6+J8867*$Z$7+K8867*$Z$8+L8867*$Z$9+M8867*$Z$10+N8867*$Z$11+O8867*$Z$12+P8867*$Z$13</f>
        <v>37.145943299999999</v>
      </c>
      <c r="R8867">
        <v>793.3</v>
      </c>
    </row>
    <row r="8868" spans="1:18" x14ac:dyDescent="0.3">
      <c r="A8868" s="1">
        <v>37873</v>
      </c>
      <c r="B8868" t="str">
        <f t="shared" si="416"/>
        <v>2003</v>
      </c>
      <c r="C8868" t="str">
        <f t="shared" si="417"/>
        <v>09</v>
      </c>
      <c r="D8868" t="str">
        <f t="shared" si="418"/>
        <v>09</v>
      </c>
      <c r="E8868">
        <v>22.6</v>
      </c>
      <c r="F8868">
        <v>57.2</v>
      </c>
      <c r="G8868">
        <v>52.9</v>
      </c>
      <c r="H8868">
        <v>23.9</v>
      </c>
      <c r="I8868">
        <v>67.3</v>
      </c>
      <c r="J8868">
        <v>78</v>
      </c>
      <c r="K8868">
        <v>67.900000000000006</v>
      </c>
      <c r="L8868">
        <v>30.7</v>
      </c>
      <c r="M8868">
        <v>45.6</v>
      </c>
      <c r="N8868">
        <v>87.1</v>
      </c>
      <c r="O8868">
        <v>92.1</v>
      </c>
      <c r="P8868">
        <v>52.9</v>
      </c>
      <c r="Q8868">
        <f>E8868*$Z$2+F8868*$Z$3+G8868*$Z$4+H8868*$Z$5+I8868*$Z$6+J8868*$Z$7+K8868*$Z$8+L8868*$Z$9+M8868*$Z$10+N8868*$Z$11+O8868*$Z$12+P8868*$Z$13</f>
        <v>68.084309199999993</v>
      </c>
      <c r="R8868">
        <v>873</v>
      </c>
    </row>
    <row r="8869" spans="1:18" x14ac:dyDescent="0.3">
      <c r="A8869" s="1">
        <v>37874</v>
      </c>
      <c r="B8869" t="str">
        <f t="shared" si="416"/>
        <v>2003</v>
      </c>
      <c r="C8869" t="str">
        <f t="shared" si="417"/>
        <v>09</v>
      </c>
      <c r="D8869" t="str">
        <f t="shared" si="418"/>
        <v>10</v>
      </c>
      <c r="E8869">
        <v>14.8</v>
      </c>
      <c r="F8869">
        <v>13</v>
      </c>
      <c r="G8869">
        <v>25.8</v>
      </c>
      <c r="H8869">
        <v>72.099999999999994</v>
      </c>
      <c r="I8869">
        <v>17.100000000000001</v>
      </c>
      <c r="J8869">
        <v>11.7</v>
      </c>
      <c r="K8869">
        <v>15.2</v>
      </c>
      <c r="L8869">
        <v>14.2</v>
      </c>
      <c r="M8869">
        <v>33</v>
      </c>
      <c r="N8869">
        <v>10.6</v>
      </c>
      <c r="O8869">
        <v>18.7</v>
      </c>
      <c r="P8869">
        <v>20.3</v>
      </c>
      <c r="Q8869">
        <f>E8869*$Z$2+F8869*$Z$3+G8869*$Z$4+H8869*$Z$5+I8869*$Z$6+J8869*$Z$7+K8869*$Z$8+L8869*$Z$9+M8869*$Z$10+N8869*$Z$11+O8869*$Z$12+P8869*$Z$13</f>
        <v>16.496241799999996</v>
      </c>
      <c r="R8869">
        <v>1184</v>
      </c>
    </row>
    <row r="8870" spans="1:18" x14ac:dyDescent="0.3">
      <c r="A8870" s="1">
        <v>37875</v>
      </c>
      <c r="B8870" t="str">
        <f t="shared" si="416"/>
        <v>2003</v>
      </c>
      <c r="C8870" t="str">
        <f t="shared" si="417"/>
        <v>09</v>
      </c>
      <c r="D8870" t="str">
        <f t="shared" si="418"/>
        <v>11</v>
      </c>
      <c r="E8870">
        <v>2.9</v>
      </c>
      <c r="F8870">
        <v>0.8</v>
      </c>
      <c r="G8870">
        <v>2.7</v>
      </c>
      <c r="H8870">
        <v>11.6</v>
      </c>
      <c r="I8870">
        <v>0.4</v>
      </c>
      <c r="J8870">
        <v>0</v>
      </c>
      <c r="K8870">
        <v>1.3</v>
      </c>
      <c r="L8870">
        <v>2.1</v>
      </c>
      <c r="M8870">
        <v>0.3</v>
      </c>
      <c r="N8870">
        <v>0.4</v>
      </c>
      <c r="O8870">
        <v>0.5</v>
      </c>
      <c r="P8870">
        <v>0</v>
      </c>
      <c r="Q8870">
        <f>E8870*$Z$2+F8870*$Z$3+G8870*$Z$4+H8870*$Z$5+I8870*$Z$6+J8870*$Z$7+K8870*$Z$8+L8870*$Z$9+M8870*$Z$10+N8870*$Z$11+O8870*$Z$12+P8870*$Z$13</f>
        <v>0.70311529999999989</v>
      </c>
      <c r="R8870">
        <v>1222</v>
      </c>
    </row>
    <row r="8871" spans="1:18" x14ac:dyDescent="0.3">
      <c r="A8871" s="1">
        <v>37876</v>
      </c>
      <c r="B8871" t="str">
        <f t="shared" si="416"/>
        <v>2003</v>
      </c>
      <c r="C8871" t="str">
        <f t="shared" si="417"/>
        <v>09</v>
      </c>
      <c r="D8871" t="str">
        <f t="shared" si="418"/>
        <v>12</v>
      </c>
      <c r="E8871">
        <v>2.4</v>
      </c>
      <c r="F8871">
        <v>0.6</v>
      </c>
      <c r="G8871">
        <v>0.1</v>
      </c>
      <c r="H8871">
        <v>0</v>
      </c>
      <c r="I8871">
        <v>2.1</v>
      </c>
      <c r="J8871">
        <v>0</v>
      </c>
      <c r="K8871">
        <v>0</v>
      </c>
      <c r="L8871">
        <v>0.5</v>
      </c>
      <c r="M8871">
        <v>0.5</v>
      </c>
      <c r="N8871">
        <v>0.3</v>
      </c>
      <c r="O8871">
        <v>1.7</v>
      </c>
      <c r="P8871">
        <v>2.4</v>
      </c>
      <c r="Q8871">
        <f>E8871*$Z$2+F8871*$Z$3+G8871*$Z$4+H8871*$Z$5+I8871*$Z$6+J8871*$Z$7+K8871*$Z$8+L8871*$Z$9+M8871*$Z$10+N8871*$Z$11+O8871*$Z$12+P8871*$Z$13</f>
        <v>0.69342749999999997</v>
      </c>
      <c r="R8871">
        <v>767.5</v>
      </c>
    </row>
    <row r="8872" spans="1:18" x14ac:dyDescent="0.3">
      <c r="A8872" s="1">
        <v>37877</v>
      </c>
      <c r="B8872" t="str">
        <f t="shared" si="416"/>
        <v>2003</v>
      </c>
      <c r="C8872" t="str">
        <f t="shared" si="417"/>
        <v>09</v>
      </c>
      <c r="D8872" t="str">
        <f t="shared" si="418"/>
        <v>13</v>
      </c>
      <c r="E8872">
        <v>0.2</v>
      </c>
      <c r="F8872">
        <v>15.5</v>
      </c>
      <c r="G8872">
        <v>15.4</v>
      </c>
      <c r="H8872">
        <v>0.5</v>
      </c>
      <c r="I8872">
        <v>4.5</v>
      </c>
      <c r="J8872">
        <v>8</v>
      </c>
      <c r="K8872">
        <v>11.6</v>
      </c>
      <c r="L8872">
        <v>0.2</v>
      </c>
      <c r="M8872">
        <v>2.1</v>
      </c>
      <c r="N8872">
        <v>1.9</v>
      </c>
      <c r="O8872">
        <v>1.4</v>
      </c>
      <c r="P8872">
        <v>0.2</v>
      </c>
      <c r="Q8872">
        <f>E8872*$Z$2+F8872*$Z$3+G8872*$Z$4+H8872*$Z$5+I8872*$Z$6+J8872*$Z$7+K8872*$Z$8+L8872*$Z$9+M8872*$Z$10+N8872*$Z$11+O8872*$Z$12+P8872*$Z$13</f>
        <v>5.6514370999999999</v>
      </c>
      <c r="R8872">
        <v>434.4</v>
      </c>
    </row>
    <row r="8873" spans="1:18" x14ac:dyDescent="0.3">
      <c r="A8873" s="1">
        <v>37878</v>
      </c>
      <c r="B8873" t="str">
        <f t="shared" si="416"/>
        <v>2003</v>
      </c>
      <c r="C8873" t="str">
        <f t="shared" si="417"/>
        <v>09</v>
      </c>
      <c r="D8873" t="str">
        <f t="shared" si="418"/>
        <v>14</v>
      </c>
      <c r="E8873">
        <v>53.9</v>
      </c>
      <c r="F8873">
        <v>87.4</v>
      </c>
      <c r="G8873">
        <v>78.400000000000006</v>
      </c>
      <c r="H8873">
        <v>34.4</v>
      </c>
      <c r="I8873">
        <v>37.700000000000003</v>
      </c>
      <c r="J8873">
        <v>55.4</v>
      </c>
      <c r="K8873">
        <v>73.2</v>
      </c>
      <c r="L8873">
        <v>47.2</v>
      </c>
      <c r="M8873">
        <v>14.9</v>
      </c>
      <c r="N8873">
        <v>43.1</v>
      </c>
      <c r="O8873">
        <v>41.6</v>
      </c>
      <c r="P8873">
        <v>34.200000000000003</v>
      </c>
      <c r="Q8873">
        <f>E8873*$Z$2+F8873*$Z$3+G8873*$Z$4+H8873*$Z$5+I8873*$Z$6+J8873*$Z$7+K8873*$Z$8+L8873*$Z$9+M8873*$Z$10+N8873*$Z$11+O8873*$Z$12+P8873*$Z$13</f>
        <v>50.287552900000001</v>
      </c>
      <c r="R8873">
        <v>375</v>
      </c>
    </row>
    <row r="8874" spans="1:18" x14ac:dyDescent="0.3">
      <c r="A8874" s="1">
        <v>37879</v>
      </c>
      <c r="B8874" t="str">
        <f t="shared" si="416"/>
        <v>2003</v>
      </c>
      <c r="C8874" t="str">
        <f t="shared" si="417"/>
        <v>09</v>
      </c>
      <c r="D8874" t="str">
        <f t="shared" si="418"/>
        <v>15</v>
      </c>
      <c r="E8874">
        <v>51</v>
      </c>
      <c r="F8874">
        <v>65.099999999999994</v>
      </c>
      <c r="G8874">
        <v>85.9</v>
      </c>
      <c r="H8874">
        <v>116.3</v>
      </c>
      <c r="I8874">
        <v>61.1</v>
      </c>
      <c r="J8874">
        <v>42.8</v>
      </c>
      <c r="K8874">
        <v>50.8</v>
      </c>
      <c r="L8874">
        <v>21.7</v>
      </c>
      <c r="M8874">
        <v>28.5</v>
      </c>
      <c r="N8874">
        <v>24.7</v>
      </c>
      <c r="O8874">
        <v>17.399999999999999</v>
      </c>
      <c r="P8874">
        <v>6.9</v>
      </c>
      <c r="Q8874">
        <f>E8874*$Z$2+F8874*$Z$3+G8874*$Z$4+H8874*$Z$5+I8874*$Z$6+J8874*$Z$7+K8874*$Z$8+L8874*$Z$9+M8874*$Z$10+N8874*$Z$11+O8874*$Z$12+P8874*$Z$13</f>
        <v>38.209260199999996</v>
      </c>
      <c r="R8874">
        <v>1194</v>
      </c>
    </row>
    <row r="8875" spans="1:18" x14ac:dyDescent="0.3">
      <c r="A8875" s="1">
        <v>37880</v>
      </c>
      <c r="B8875" t="str">
        <f t="shared" si="416"/>
        <v>2003</v>
      </c>
      <c r="C8875" t="str">
        <f t="shared" si="417"/>
        <v>09</v>
      </c>
      <c r="D8875" t="str">
        <f t="shared" si="418"/>
        <v>16</v>
      </c>
      <c r="E8875">
        <v>25.6</v>
      </c>
      <c r="F8875">
        <v>11</v>
      </c>
      <c r="G8875">
        <v>5</v>
      </c>
      <c r="H8875">
        <v>0.4</v>
      </c>
      <c r="I8875">
        <v>15.6</v>
      </c>
      <c r="J8875">
        <v>12.2</v>
      </c>
      <c r="K8875">
        <v>13.5</v>
      </c>
      <c r="L8875">
        <v>0.6</v>
      </c>
      <c r="M8875">
        <v>29.3</v>
      </c>
      <c r="N8875">
        <v>23.5</v>
      </c>
      <c r="O8875">
        <v>19.7</v>
      </c>
      <c r="P8875">
        <v>5.2</v>
      </c>
      <c r="Q8875">
        <f>E8875*$Z$2+F8875*$Z$3+G8875*$Z$4+H8875*$Z$5+I8875*$Z$6+J8875*$Z$7+K8875*$Z$8+L8875*$Z$9+M8875*$Z$10+N8875*$Z$11+O8875*$Z$12+P8875*$Z$13</f>
        <v>15.5883295</v>
      </c>
      <c r="R8875">
        <v>1360</v>
      </c>
    </row>
    <row r="8876" spans="1:18" x14ac:dyDescent="0.3">
      <c r="A8876" s="1">
        <v>37881</v>
      </c>
      <c r="B8876" t="str">
        <f t="shared" si="416"/>
        <v>2003</v>
      </c>
      <c r="C8876" t="str">
        <f t="shared" si="417"/>
        <v>09</v>
      </c>
      <c r="D8876" t="str">
        <f t="shared" si="418"/>
        <v>17</v>
      </c>
      <c r="E8876">
        <v>0</v>
      </c>
      <c r="F8876">
        <v>0.6</v>
      </c>
      <c r="G8876">
        <v>2.4</v>
      </c>
      <c r="H8876">
        <v>0.5</v>
      </c>
      <c r="I8876">
        <v>0.6</v>
      </c>
      <c r="J8876">
        <v>0</v>
      </c>
      <c r="K8876">
        <v>0</v>
      </c>
      <c r="L8876">
        <v>0</v>
      </c>
      <c r="M8876">
        <v>4.7</v>
      </c>
      <c r="N8876">
        <v>0.3</v>
      </c>
      <c r="O8876">
        <v>0.7</v>
      </c>
      <c r="P8876">
        <v>0.6</v>
      </c>
      <c r="Q8876">
        <f>E8876*$Z$2+F8876*$Z$3+G8876*$Z$4+H8876*$Z$5+I8876*$Z$6+J8876*$Z$7+K8876*$Z$8+L8876*$Z$9+M8876*$Z$10+N8876*$Z$11+O8876*$Z$12+P8876*$Z$13</f>
        <v>0.73961360000000009</v>
      </c>
      <c r="R8876">
        <v>904.6</v>
      </c>
    </row>
    <row r="8877" spans="1:18" x14ac:dyDescent="0.3">
      <c r="A8877" s="1">
        <v>37882</v>
      </c>
      <c r="B8877" t="str">
        <f t="shared" si="416"/>
        <v>2003</v>
      </c>
      <c r="C8877" t="str">
        <f t="shared" si="417"/>
        <v>09</v>
      </c>
      <c r="D8877" t="str">
        <f t="shared" si="418"/>
        <v>18</v>
      </c>
      <c r="E8877">
        <v>0.1</v>
      </c>
      <c r="F8877">
        <v>2.8</v>
      </c>
      <c r="G8877">
        <v>3.7</v>
      </c>
      <c r="H8877">
        <v>0.3</v>
      </c>
      <c r="I8877">
        <v>0.3</v>
      </c>
      <c r="J8877">
        <v>0.2</v>
      </c>
      <c r="K8877">
        <v>1.5</v>
      </c>
      <c r="L8877">
        <v>0.8</v>
      </c>
      <c r="M8877">
        <v>8.8000000000000007</v>
      </c>
      <c r="N8877">
        <v>0</v>
      </c>
      <c r="O8877">
        <v>0</v>
      </c>
      <c r="P8877">
        <v>0.4</v>
      </c>
      <c r="Q8877">
        <f>E8877*$Z$2+F8877*$Z$3+G8877*$Z$4+H8877*$Z$5+I8877*$Z$6+J8877*$Z$7+K8877*$Z$8+L8877*$Z$9+M8877*$Z$10+N8877*$Z$11+O8877*$Z$12+P8877*$Z$13</f>
        <v>1.4716309000000001</v>
      </c>
      <c r="R8877">
        <v>698.8</v>
      </c>
    </row>
    <row r="8878" spans="1:18" x14ac:dyDescent="0.3">
      <c r="A8878" s="1">
        <v>37883</v>
      </c>
      <c r="B8878" t="str">
        <f t="shared" si="416"/>
        <v>2003</v>
      </c>
      <c r="C8878" t="str">
        <f t="shared" si="417"/>
        <v>09</v>
      </c>
      <c r="D8878" t="str">
        <f t="shared" si="418"/>
        <v>19</v>
      </c>
      <c r="E8878">
        <v>0.6</v>
      </c>
      <c r="F8878">
        <v>4.5999999999999996</v>
      </c>
      <c r="G8878">
        <v>1.5</v>
      </c>
      <c r="H8878">
        <v>2.2000000000000002</v>
      </c>
      <c r="I8878">
        <v>12</v>
      </c>
      <c r="J8878">
        <v>15.1</v>
      </c>
      <c r="K8878">
        <v>7</v>
      </c>
      <c r="L8878">
        <v>0.4</v>
      </c>
      <c r="M8878">
        <v>2.4</v>
      </c>
      <c r="N8878">
        <v>0.8</v>
      </c>
      <c r="O8878">
        <v>0.5</v>
      </c>
      <c r="P8878">
        <v>0.8</v>
      </c>
      <c r="Q8878">
        <f>E8878*$Z$2+F8878*$Z$3+G8878*$Z$4+H8878*$Z$5+I8878*$Z$6+J8878*$Z$7+K8878*$Z$8+L8878*$Z$9+M8878*$Z$10+N8878*$Z$11+O8878*$Z$12+P8878*$Z$13</f>
        <v>5.708774</v>
      </c>
      <c r="R8878">
        <v>426.2</v>
      </c>
    </row>
    <row r="8879" spans="1:18" x14ac:dyDescent="0.3">
      <c r="A8879" s="1">
        <v>37884</v>
      </c>
      <c r="B8879" t="str">
        <f t="shared" si="416"/>
        <v>2003</v>
      </c>
      <c r="C8879" t="str">
        <f t="shared" si="417"/>
        <v>09</v>
      </c>
      <c r="D8879" t="str">
        <f t="shared" si="418"/>
        <v>20</v>
      </c>
      <c r="E8879">
        <v>8.6999999999999993</v>
      </c>
      <c r="F8879">
        <v>18.100000000000001</v>
      </c>
      <c r="G8879">
        <v>12.6</v>
      </c>
      <c r="H8879">
        <v>1.1000000000000001</v>
      </c>
      <c r="I8879">
        <v>35.799999999999997</v>
      </c>
      <c r="J8879">
        <v>38.700000000000003</v>
      </c>
      <c r="K8879">
        <v>17.2</v>
      </c>
      <c r="L8879">
        <v>0</v>
      </c>
      <c r="M8879">
        <v>54.1</v>
      </c>
      <c r="N8879">
        <v>11.6</v>
      </c>
      <c r="O8879">
        <v>4.0999999999999996</v>
      </c>
      <c r="P8879">
        <v>2.9</v>
      </c>
      <c r="Q8879">
        <f>E8879*$Z$2+F8879*$Z$3+G8879*$Z$4+H8879*$Z$5+I8879*$Z$6+J8879*$Z$7+K8879*$Z$8+L8879*$Z$9+M8879*$Z$10+N8879*$Z$11+O8879*$Z$12+P8879*$Z$13</f>
        <v>21.811212400000002</v>
      </c>
      <c r="R8879">
        <v>322.60000000000002</v>
      </c>
    </row>
    <row r="8880" spans="1:18" x14ac:dyDescent="0.3">
      <c r="A8880" s="1">
        <v>37885</v>
      </c>
      <c r="B8880" t="str">
        <f t="shared" si="416"/>
        <v>2003</v>
      </c>
      <c r="C8880" t="str">
        <f t="shared" si="417"/>
        <v>09</v>
      </c>
      <c r="D8880" t="str">
        <f t="shared" si="418"/>
        <v>21</v>
      </c>
      <c r="E8880">
        <v>0</v>
      </c>
      <c r="F8880">
        <v>0</v>
      </c>
      <c r="G8880">
        <v>1</v>
      </c>
      <c r="H8880">
        <v>5.0999999999999996</v>
      </c>
      <c r="I8880">
        <v>2.2000000000000002</v>
      </c>
      <c r="J8880">
        <v>1.1000000000000001</v>
      </c>
      <c r="K8880">
        <v>0.5</v>
      </c>
      <c r="L8880">
        <v>2.2999999999999998</v>
      </c>
      <c r="M8880">
        <v>2.2999999999999998</v>
      </c>
      <c r="N8880">
        <v>1.4</v>
      </c>
      <c r="O8880">
        <v>0.3</v>
      </c>
      <c r="P8880">
        <v>0.7</v>
      </c>
      <c r="Q8880">
        <f>E8880*$Z$2+F8880*$Z$3+G8880*$Z$4+H8880*$Z$5+I8880*$Z$6+J8880*$Z$7+K8880*$Z$8+L8880*$Z$9+M8880*$Z$10+N8880*$Z$11+O8880*$Z$12+P8880*$Z$13</f>
        <v>1.1648502000000001</v>
      </c>
      <c r="R8880">
        <v>280</v>
      </c>
    </row>
    <row r="8881" spans="1:18" x14ac:dyDescent="0.3">
      <c r="A8881" s="1">
        <v>37886</v>
      </c>
      <c r="B8881" t="str">
        <f t="shared" si="416"/>
        <v>2003</v>
      </c>
      <c r="C8881" t="str">
        <f t="shared" si="417"/>
        <v>09</v>
      </c>
      <c r="D8881" t="str">
        <f t="shared" si="418"/>
        <v>22</v>
      </c>
      <c r="E8881">
        <v>0</v>
      </c>
      <c r="F8881">
        <v>2.4</v>
      </c>
      <c r="G8881">
        <v>4.4000000000000004</v>
      </c>
      <c r="H8881">
        <v>4</v>
      </c>
      <c r="I8881">
        <v>0.5</v>
      </c>
      <c r="J8881">
        <v>5.7</v>
      </c>
      <c r="K8881">
        <v>18.2</v>
      </c>
      <c r="L8881">
        <v>1.6</v>
      </c>
      <c r="M8881">
        <v>0.1</v>
      </c>
      <c r="N8881">
        <v>32.9</v>
      </c>
      <c r="O8881">
        <v>32</v>
      </c>
      <c r="P8881">
        <v>9.4</v>
      </c>
      <c r="Q8881">
        <f>E8881*$Z$2+F8881*$Z$3+G8881*$Z$4+H8881*$Z$5+I8881*$Z$6+J8881*$Z$7+K8881*$Z$8+L8881*$Z$9+M8881*$Z$10+N8881*$Z$11+O8881*$Z$12+P8881*$Z$13</f>
        <v>13.272950400000001</v>
      </c>
      <c r="R8881">
        <v>239.5</v>
      </c>
    </row>
    <row r="8882" spans="1:18" x14ac:dyDescent="0.3">
      <c r="A8882" s="1">
        <v>37887</v>
      </c>
      <c r="B8882" t="str">
        <f t="shared" si="416"/>
        <v>2003</v>
      </c>
      <c r="C8882" t="str">
        <f t="shared" si="417"/>
        <v>09</v>
      </c>
      <c r="D8882" t="str">
        <f t="shared" si="418"/>
        <v>23</v>
      </c>
      <c r="E8882">
        <v>1.6</v>
      </c>
      <c r="F8882">
        <v>7.5</v>
      </c>
      <c r="G8882">
        <v>9.4</v>
      </c>
      <c r="H8882">
        <v>5.2</v>
      </c>
      <c r="I8882">
        <v>0</v>
      </c>
      <c r="J8882">
        <v>0.9</v>
      </c>
      <c r="K8882">
        <v>6</v>
      </c>
      <c r="L8882">
        <v>3.1</v>
      </c>
      <c r="M8882">
        <v>0</v>
      </c>
      <c r="N8882">
        <v>11.1</v>
      </c>
      <c r="O8882">
        <v>21.7</v>
      </c>
      <c r="P8882">
        <v>15.6</v>
      </c>
      <c r="Q8882">
        <f>E8882*$Z$2+F8882*$Z$3+G8882*$Z$4+H8882*$Z$5+I8882*$Z$6+J8882*$Z$7+K8882*$Z$8+L8882*$Z$9+M8882*$Z$10+N8882*$Z$11+O8882*$Z$12+P8882*$Z$13</f>
        <v>6.8311439999999992</v>
      </c>
      <c r="R8882">
        <v>290.2</v>
      </c>
    </row>
    <row r="8883" spans="1:18" x14ac:dyDescent="0.3">
      <c r="A8883" s="1">
        <v>37888</v>
      </c>
      <c r="B8883" t="str">
        <f t="shared" si="416"/>
        <v>2003</v>
      </c>
      <c r="C8883" t="str">
        <f t="shared" si="417"/>
        <v>09</v>
      </c>
      <c r="D8883" t="str">
        <f t="shared" si="418"/>
        <v>24</v>
      </c>
      <c r="E8883">
        <v>0.5</v>
      </c>
      <c r="F8883">
        <v>16.399999999999999</v>
      </c>
      <c r="G8883">
        <v>22</v>
      </c>
      <c r="H8883">
        <v>16.100000000000001</v>
      </c>
      <c r="I8883">
        <v>1.1000000000000001</v>
      </c>
      <c r="J8883">
        <v>1</v>
      </c>
      <c r="K8883">
        <v>10.8</v>
      </c>
      <c r="L8883">
        <v>2.7</v>
      </c>
      <c r="M8883">
        <v>0.3</v>
      </c>
      <c r="N8883">
        <v>0</v>
      </c>
      <c r="O8883">
        <v>0</v>
      </c>
      <c r="P8883">
        <v>0</v>
      </c>
      <c r="Q8883">
        <f>E8883*$Z$2+F8883*$Z$3+G8883*$Z$4+H8883*$Z$5+I8883*$Z$6+J8883*$Z$7+K8883*$Z$8+L8883*$Z$9+M8883*$Z$10+N8883*$Z$11+O8883*$Z$12+P8883*$Z$13</f>
        <v>3.7629261000000005</v>
      </c>
      <c r="R8883">
        <v>285</v>
      </c>
    </row>
    <row r="8884" spans="1:18" x14ac:dyDescent="0.3">
      <c r="A8884" s="1">
        <v>37889</v>
      </c>
      <c r="B8884" t="str">
        <f t="shared" si="416"/>
        <v>2003</v>
      </c>
      <c r="C8884" t="str">
        <f t="shared" si="417"/>
        <v>09</v>
      </c>
      <c r="D8884" t="str">
        <f t="shared" si="418"/>
        <v>25</v>
      </c>
      <c r="E8884">
        <v>49.5</v>
      </c>
      <c r="F8884">
        <v>38.799999999999997</v>
      </c>
      <c r="G8884">
        <v>29.7</v>
      </c>
      <c r="H8884">
        <v>2.9</v>
      </c>
      <c r="I8884">
        <v>11.3</v>
      </c>
      <c r="J8884">
        <v>10.5</v>
      </c>
      <c r="K8884">
        <v>17.600000000000001</v>
      </c>
      <c r="L8884">
        <v>13.9</v>
      </c>
      <c r="M8884">
        <v>1.7</v>
      </c>
      <c r="N8884">
        <v>0.5</v>
      </c>
      <c r="O8884">
        <v>21.1</v>
      </c>
      <c r="P8884">
        <v>41.7</v>
      </c>
      <c r="Q8884">
        <f>E8884*$Z$2+F8884*$Z$3+G8884*$Z$4+H8884*$Z$5+I8884*$Z$6+J8884*$Z$7+K8884*$Z$8+L8884*$Z$9+M8884*$Z$10+N8884*$Z$11+O8884*$Z$12+P8884*$Z$13</f>
        <v>14.830984999999998</v>
      </c>
      <c r="R8884">
        <v>251</v>
      </c>
    </row>
    <row r="8885" spans="1:18" x14ac:dyDescent="0.3">
      <c r="A8885" s="1">
        <v>37890</v>
      </c>
      <c r="B8885" t="str">
        <f t="shared" si="416"/>
        <v>2003</v>
      </c>
      <c r="C8885" t="str">
        <f t="shared" si="417"/>
        <v>09</v>
      </c>
      <c r="D8885" t="str">
        <f t="shared" si="418"/>
        <v>26</v>
      </c>
      <c r="E8885">
        <v>0</v>
      </c>
      <c r="F8885">
        <v>0.1</v>
      </c>
      <c r="G8885">
        <v>2.8</v>
      </c>
      <c r="H8885">
        <v>11.4</v>
      </c>
      <c r="I8885">
        <v>0.6</v>
      </c>
      <c r="J8885">
        <v>0</v>
      </c>
      <c r="K8885">
        <v>1.2</v>
      </c>
      <c r="L8885">
        <v>2</v>
      </c>
      <c r="M8885">
        <v>27.1</v>
      </c>
      <c r="N8885">
        <v>0</v>
      </c>
      <c r="O8885">
        <v>0</v>
      </c>
      <c r="P8885">
        <v>0</v>
      </c>
      <c r="Q8885">
        <f>E8885*$Z$2+F8885*$Z$3+G8885*$Z$4+H8885*$Z$5+I8885*$Z$6+J8885*$Z$7+K8885*$Z$8+L8885*$Z$9+M8885*$Z$10+N8885*$Z$11+O8885*$Z$12+P8885*$Z$13</f>
        <v>3.0581744</v>
      </c>
      <c r="R8885">
        <v>233.6</v>
      </c>
    </row>
    <row r="8886" spans="1:18" x14ac:dyDescent="0.3">
      <c r="A8886" s="1">
        <v>37891</v>
      </c>
      <c r="B8886" t="str">
        <f t="shared" si="416"/>
        <v>2003</v>
      </c>
      <c r="C8886" t="str">
        <f t="shared" si="417"/>
        <v>09</v>
      </c>
      <c r="D8886" t="str">
        <f t="shared" si="418"/>
        <v>27</v>
      </c>
      <c r="E8886">
        <v>7</v>
      </c>
      <c r="F8886">
        <v>26.1</v>
      </c>
      <c r="G8886">
        <v>32</v>
      </c>
      <c r="H8886">
        <v>15.9</v>
      </c>
      <c r="I8886">
        <v>0.7</v>
      </c>
      <c r="J8886">
        <v>1.5</v>
      </c>
      <c r="K8886">
        <v>15.1</v>
      </c>
      <c r="L8886">
        <v>4.0999999999999996</v>
      </c>
      <c r="M8886">
        <v>0</v>
      </c>
      <c r="N8886">
        <v>0</v>
      </c>
      <c r="O8886">
        <v>2.9</v>
      </c>
      <c r="P8886">
        <v>5.5</v>
      </c>
      <c r="Q8886">
        <f>E8886*$Z$2+F8886*$Z$3+G8886*$Z$4+H8886*$Z$5+I8886*$Z$6+J8886*$Z$7+K8886*$Z$8+L8886*$Z$9+M8886*$Z$10+N8886*$Z$11+O8886*$Z$12+P8886*$Z$13</f>
        <v>6.0341929999999984</v>
      </c>
      <c r="R8886">
        <v>218.3</v>
      </c>
    </row>
    <row r="8887" spans="1:18" x14ac:dyDescent="0.3">
      <c r="A8887" s="1">
        <v>37892</v>
      </c>
      <c r="B8887" t="str">
        <f t="shared" si="416"/>
        <v>2003</v>
      </c>
      <c r="C8887" t="str">
        <f t="shared" si="417"/>
        <v>09</v>
      </c>
      <c r="D8887" t="str">
        <f t="shared" si="418"/>
        <v>28</v>
      </c>
      <c r="E8887">
        <v>1</v>
      </c>
      <c r="F8887">
        <v>34.700000000000003</v>
      </c>
      <c r="G8887">
        <v>37.6</v>
      </c>
      <c r="H8887">
        <v>1.7</v>
      </c>
      <c r="I8887">
        <v>2.7</v>
      </c>
      <c r="J8887">
        <v>8.6</v>
      </c>
      <c r="K8887">
        <v>28</v>
      </c>
      <c r="L8887">
        <v>5.4</v>
      </c>
      <c r="M8887">
        <v>0.5</v>
      </c>
      <c r="N8887">
        <v>14.5</v>
      </c>
      <c r="O8887">
        <v>12.5</v>
      </c>
      <c r="P8887">
        <v>4</v>
      </c>
      <c r="Q8887">
        <f>E8887*$Z$2+F8887*$Z$3+G8887*$Z$4+H8887*$Z$5+I8887*$Z$6+J8887*$Z$7+K8887*$Z$8+L8887*$Z$9+M8887*$Z$10+N8887*$Z$11+O8887*$Z$12+P8887*$Z$13</f>
        <v>13.426632999999997</v>
      </c>
      <c r="R8887">
        <v>195</v>
      </c>
    </row>
    <row r="8888" spans="1:18" x14ac:dyDescent="0.3">
      <c r="A8888" s="1">
        <v>37893</v>
      </c>
      <c r="B8888" t="str">
        <f t="shared" si="416"/>
        <v>2003</v>
      </c>
      <c r="C8888" t="str">
        <f t="shared" si="417"/>
        <v>09</v>
      </c>
      <c r="D8888" t="str">
        <f t="shared" si="418"/>
        <v>29</v>
      </c>
      <c r="E8888">
        <v>19.5</v>
      </c>
      <c r="F8888">
        <v>51.7</v>
      </c>
      <c r="G8888">
        <v>57.2</v>
      </c>
      <c r="H8888">
        <v>38.1</v>
      </c>
      <c r="I8888">
        <v>35.700000000000003</v>
      </c>
      <c r="J8888">
        <v>33.700000000000003</v>
      </c>
      <c r="K8888">
        <v>38.1</v>
      </c>
      <c r="L8888">
        <v>16.5</v>
      </c>
      <c r="M8888">
        <v>21.8</v>
      </c>
      <c r="N8888">
        <v>22.4</v>
      </c>
      <c r="O8888">
        <v>14.2</v>
      </c>
      <c r="P8888">
        <v>7.6</v>
      </c>
      <c r="Q8888">
        <f>E8888*$Z$2+F8888*$Z$3+G8888*$Z$4+H8888*$Z$5+I8888*$Z$6+J8888*$Z$7+K8888*$Z$8+L8888*$Z$9+M8888*$Z$10+N8888*$Z$11+O8888*$Z$12+P8888*$Z$13</f>
        <v>28.583447700000001</v>
      </c>
      <c r="R8888">
        <v>226.5</v>
      </c>
    </row>
    <row r="8889" spans="1:18" x14ac:dyDescent="0.3">
      <c r="A8889" s="1">
        <v>37894</v>
      </c>
      <c r="B8889" t="str">
        <f t="shared" si="416"/>
        <v>2003</v>
      </c>
      <c r="C8889" t="str">
        <f t="shared" si="417"/>
        <v>09</v>
      </c>
      <c r="D8889" t="str">
        <f t="shared" si="418"/>
        <v>30</v>
      </c>
      <c r="E8889">
        <v>26.3</v>
      </c>
      <c r="F8889">
        <v>29.1</v>
      </c>
      <c r="G8889">
        <v>16.5</v>
      </c>
      <c r="H8889">
        <v>8.9</v>
      </c>
      <c r="I8889">
        <v>53.1</v>
      </c>
      <c r="J8889">
        <v>58.1</v>
      </c>
      <c r="K8889">
        <v>47</v>
      </c>
      <c r="L8889">
        <v>10</v>
      </c>
      <c r="M8889">
        <v>39.4</v>
      </c>
      <c r="N8889">
        <v>59.2</v>
      </c>
      <c r="O8889">
        <v>46.9</v>
      </c>
      <c r="P8889">
        <v>13.1</v>
      </c>
      <c r="Q8889">
        <f>E8889*$Z$2+F8889*$Z$3+G8889*$Z$4+H8889*$Z$5+I8889*$Z$6+J8889*$Z$7+K8889*$Z$8+L8889*$Z$9+M8889*$Z$10+N8889*$Z$11+O8889*$Z$12+P8889*$Z$13</f>
        <v>44.306913800000004</v>
      </c>
      <c r="R8889">
        <v>601</v>
      </c>
    </row>
    <row r="8890" spans="1:18" x14ac:dyDescent="0.3">
      <c r="A8890" s="1">
        <v>37895</v>
      </c>
      <c r="B8890" t="str">
        <f t="shared" si="416"/>
        <v>2003</v>
      </c>
      <c r="C8890" t="str">
        <f t="shared" si="417"/>
        <v>10</v>
      </c>
      <c r="D8890" t="str">
        <f t="shared" si="418"/>
        <v>01</v>
      </c>
      <c r="E8890">
        <v>68.7</v>
      </c>
      <c r="F8890">
        <v>34</v>
      </c>
      <c r="G8890">
        <v>16.600000000000001</v>
      </c>
      <c r="H8890">
        <v>17</v>
      </c>
      <c r="I8890">
        <v>30.7</v>
      </c>
      <c r="J8890">
        <v>29.8</v>
      </c>
      <c r="K8890">
        <v>21</v>
      </c>
      <c r="L8890">
        <v>28.6</v>
      </c>
      <c r="M8890">
        <v>10.8</v>
      </c>
      <c r="N8890">
        <v>11.6</v>
      </c>
      <c r="O8890">
        <v>11.6</v>
      </c>
      <c r="P8890">
        <v>26.2</v>
      </c>
      <c r="Q8890">
        <f>E8890*$Z$2+F8890*$Z$3+G8890*$Z$4+H8890*$Z$5+I8890*$Z$6+J8890*$Z$7+K8890*$Z$8+L8890*$Z$9+M8890*$Z$10+N8890*$Z$11+O8890*$Z$12+P8890*$Z$13</f>
        <v>22.0371576</v>
      </c>
      <c r="R8890">
        <v>901.3</v>
      </c>
    </row>
    <row r="8891" spans="1:18" x14ac:dyDescent="0.3">
      <c r="A8891" s="1">
        <v>37896</v>
      </c>
      <c r="B8891" t="str">
        <f t="shared" si="416"/>
        <v>2003</v>
      </c>
      <c r="C8891" t="str">
        <f t="shared" si="417"/>
        <v>10</v>
      </c>
      <c r="D8891" t="str">
        <f t="shared" si="418"/>
        <v>02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f>E8891*$Z$2+F8891*$Z$3+G8891*$Z$4+H8891*$Z$5+I8891*$Z$6+J8891*$Z$7+K8891*$Z$8+L8891*$Z$9+M8891*$Z$10+N8891*$Z$11+O8891*$Z$12+P8891*$Z$13</f>
        <v>0</v>
      </c>
      <c r="R8891">
        <v>1110</v>
      </c>
    </row>
    <row r="8892" spans="1:18" x14ac:dyDescent="0.3">
      <c r="A8892" s="1">
        <v>37897</v>
      </c>
      <c r="B8892" t="str">
        <f t="shared" si="416"/>
        <v>2003</v>
      </c>
      <c r="C8892" t="str">
        <f t="shared" si="417"/>
        <v>10</v>
      </c>
      <c r="D8892" t="str">
        <f t="shared" si="418"/>
        <v>03</v>
      </c>
      <c r="E8892">
        <v>0</v>
      </c>
      <c r="F8892">
        <v>0.3</v>
      </c>
      <c r="G8892">
        <v>1</v>
      </c>
      <c r="H8892">
        <v>0.2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f>E8892*$Z$2+F8892*$Z$3+G8892*$Z$4+H8892*$Z$5+I8892*$Z$6+J8892*$Z$7+K8892*$Z$8+L8892*$Z$9+M8892*$Z$10+N8892*$Z$11+O8892*$Z$12+P8892*$Z$13</f>
        <v>3.8638200000000004E-2</v>
      </c>
      <c r="R8892">
        <v>875</v>
      </c>
    </row>
    <row r="8893" spans="1:18" x14ac:dyDescent="0.3">
      <c r="A8893" s="1">
        <v>37898</v>
      </c>
      <c r="B8893" t="str">
        <f t="shared" si="416"/>
        <v>2003</v>
      </c>
      <c r="C8893" t="str">
        <f t="shared" si="417"/>
        <v>10</v>
      </c>
      <c r="D8893" t="str">
        <f t="shared" si="418"/>
        <v>04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f>E8893*$Z$2+F8893*$Z$3+G8893*$Z$4+H8893*$Z$5+I8893*$Z$6+J8893*$Z$7+K8893*$Z$8+L8893*$Z$9+M8893*$Z$10+N8893*$Z$11+O8893*$Z$12+P8893*$Z$13</f>
        <v>0</v>
      </c>
      <c r="R8893">
        <v>620</v>
      </c>
    </row>
    <row r="8894" spans="1:18" x14ac:dyDescent="0.3">
      <c r="A8894" s="1">
        <v>37899</v>
      </c>
      <c r="B8894" t="str">
        <f t="shared" si="416"/>
        <v>2003</v>
      </c>
      <c r="C8894" t="str">
        <f t="shared" si="417"/>
        <v>10</v>
      </c>
      <c r="D8894" t="str">
        <f t="shared" si="418"/>
        <v>05</v>
      </c>
      <c r="E8894">
        <v>0</v>
      </c>
      <c r="F8894">
        <v>0.8</v>
      </c>
      <c r="G8894">
        <v>3.2</v>
      </c>
      <c r="H8894">
        <v>0.7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f>E8894*$Z$2+F8894*$Z$3+G8894*$Z$4+H8894*$Z$5+I8894*$Z$6+J8894*$Z$7+K8894*$Z$8+L8894*$Z$9+M8894*$Z$10+N8894*$Z$11+O8894*$Z$12+P8894*$Z$13</f>
        <v>0.1144824</v>
      </c>
      <c r="R8894">
        <v>335</v>
      </c>
    </row>
    <row r="8895" spans="1:18" x14ac:dyDescent="0.3">
      <c r="A8895" s="1">
        <v>37900</v>
      </c>
      <c r="B8895" t="str">
        <f t="shared" si="416"/>
        <v>2003</v>
      </c>
      <c r="C8895" t="str">
        <f t="shared" si="417"/>
        <v>10</v>
      </c>
      <c r="D8895" t="str">
        <f t="shared" si="418"/>
        <v>06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f>E8895*$Z$2+F8895*$Z$3+G8895*$Z$4+H8895*$Z$5+I8895*$Z$6+J8895*$Z$7+K8895*$Z$8+L8895*$Z$9+M8895*$Z$10+N8895*$Z$11+O8895*$Z$12+P8895*$Z$13</f>
        <v>0</v>
      </c>
      <c r="R8895">
        <v>221.1</v>
      </c>
    </row>
    <row r="8896" spans="1:18" x14ac:dyDescent="0.3">
      <c r="A8896" s="1">
        <v>37901</v>
      </c>
      <c r="B8896" t="str">
        <f t="shared" si="416"/>
        <v>2003</v>
      </c>
      <c r="C8896" t="str">
        <f t="shared" si="417"/>
        <v>10</v>
      </c>
      <c r="D8896" t="str">
        <f t="shared" si="418"/>
        <v>07</v>
      </c>
      <c r="E8896">
        <v>0</v>
      </c>
      <c r="F8896">
        <v>0.6</v>
      </c>
      <c r="G8896">
        <v>0.9</v>
      </c>
      <c r="H8896">
        <v>0</v>
      </c>
      <c r="I8896">
        <v>0</v>
      </c>
      <c r="J8896">
        <v>0</v>
      </c>
      <c r="K8896">
        <v>0.3</v>
      </c>
      <c r="L8896">
        <v>0</v>
      </c>
      <c r="M8896">
        <v>0</v>
      </c>
      <c r="N8896">
        <v>0</v>
      </c>
      <c r="O8896">
        <v>3.4</v>
      </c>
      <c r="P8896">
        <v>5.6</v>
      </c>
      <c r="Q8896">
        <f>E8896*$Z$2+F8896*$Z$3+G8896*$Z$4+H8896*$Z$5+I8896*$Z$6+J8896*$Z$7+K8896*$Z$8+L8896*$Z$9+M8896*$Z$10+N8896*$Z$11+O8896*$Z$12+P8896*$Z$13</f>
        <v>0.74206709999999998</v>
      </c>
      <c r="R8896">
        <v>197.3</v>
      </c>
    </row>
    <row r="8897" spans="1:18" x14ac:dyDescent="0.3">
      <c r="A8897" s="1">
        <v>37902</v>
      </c>
      <c r="B8897" t="str">
        <f t="shared" si="416"/>
        <v>2003</v>
      </c>
      <c r="C8897" t="str">
        <f t="shared" si="417"/>
        <v>10</v>
      </c>
      <c r="D8897" t="str">
        <f t="shared" si="418"/>
        <v>08</v>
      </c>
      <c r="E8897">
        <v>3.2</v>
      </c>
      <c r="F8897">
        <v>10.4</v>
      </c>
      <c r="G8897">
        <v>9.3000000000000007</v>
      </c>
      <c r="H8897">
        <v>0.8</v>
      </c>
      <c r="I8897">
        <v>12.2</v>
      </c>
      <c r="J8897">
        <v>14.2</v>
      </c>
      <c r="K8897">
        <v>17.2</v>
      </c>
      <c r="L8897">
        <v>4.5</v>
      </c>
      <c r="M8897">
        <v>8.6</v>
      </c>
      <c r="N8897">
        <v>25.3</v>
      </c>
      <c r="O8897">
        <v>19.2</v>
      </c>
      <c r="P8897">
        <v>5.0999999999999996</v>
      </c>
      <c r="Q8897">
        <f>E8897*$Z$2+F8897*$Z$3+G8897*$Z$4+H8897*$Z$5+I8897*$Z$6+J8897*$Z$7+K8897*$Z$8+L8897*$Z$9+M8897*$Z$10+N8897*$Z$11+O8897*$Z$12+P8897*$Z$13</f>
        <v>14.560813599999999</v>
      </c>
      <c r="R8897">
        <v>185.3</v>
      </c>
    </row>
    <row r="8898" spans="1:18" x14ac:dyDescent="0.3">
      <c r="A8898" s="1">
        <v>37903</v>
      </c>
      <c r="B8898" t="str">
        <f t="shared" si="416"/>
        <v>2003</v>
      </c>
      <c r="C8898" t="str">
        <f t="shared" si="417"/>
        <v>10</v>
      </c>
      <c r="D8898" t="str">
        <f t="shared" si="418"/>
        <v>09</v>
      </c>
      <c r="E8898">
        <v>0.9</v>
      </c>
      <c r="F8898">
        <v>4.5999999999999996</v>
      </c>
      <c r="G8898">
        <v>5.7</v>
      </c>
      <c r="H8898">
        <v>6.1</v>
      </c>
      <c r="I8898">
        <v>1.4</v>
      </c>
      <c r="J8898">
        <v>2.2999999999999998</v>
      </c>
      <c r="K8898">
        <v>3.6</v>
      </c>
      <c r="L8898">
        <v>7.3</v>
      </c>
      <c r="M8898">
        <v>0.3</v>
      </c>
      <c r="N8898">
        <v>0.2</v>
      </c>
      <c r="O8898">
        <v>0</v>
      </c>
      <c r="P8898">
        <v>4.4000000000000004</v>
      </c>
      <c r="Q8898">
        <f>E8898*$Z$2+F8898*$Z$3+G8898*$Z$4+H8898*$Z$5+I8898*$Z$6+J8898*$Z$7+K8898*$Z$8+L8898*$Z$9+M8898*$Z$10+N8898*$Z$11+O8898*$Z$12+P8898*$Z$13</f>
        <v>2.3375344</v>
      </c>
      <c r="R8898">
        <v>176.7</v>
      </c>
    </row>
    <row r="8899" spans="1:18" x14ac:dyDescent="0.3">
      <c r="A8899" s="1">
        <v>37904</v>
      </c>
      <c r="B8899" t="str">
        <f t="shared" si="416"/>
        <v>2003</v>
      </c>
      <c r="C8899" t="str">
        <f t="shared" si="417"/>
        <v>10</v>
      </c>
      <c r="D8899" t="str">
        <f t="shared" si="418"/>
        <v>10</v>
      </c>
      <c r="E8899">
        <v>0</v>
      </c>
      <c r="F8899">
        <v>0</v>
      </c>
      <c r="G8899">
        <v>0</v>
      </c>
      <c r="H8899">
        <v>0</v>
      </c>
      <c r="I8899">
        <v>2.4</v>
      </c>
      <c r="J8899">
        <v>0</v>
      </c>
      <c r="K8899">
        <v>0</v>
      </c>
      <c r="L8899">
        <v>2</v>
      </c>
      <c r="M8899">
        <v>0.6</v>
      </c>
      <c r="N8899">
        <v>0</v>
      </c>
      <c r="O8899">
        <v>0</v>
      </c>
      <c r="P8899">
        <v>2.1</v>
      </c>
      <c r="Q8899">
        <f>E8899*$Z$2+F8899*$Z$3+G8899*$Z$4+H8899*$Z$5+I8899*$Z$6+J8899*$Z$7+K8899*$Z$8+L8899*$Z$9+M8899*$Z$10+N8899*$Z$11+O8899*$Z$12+P8899*$Z$13</f>
        <v>0.52767320000000006</v>
      </c>
      <c r="R8899">
        <v>165.5</v>
      </c>
    </row>
    <row r="8900" spans="1:18" x14ac:dyDescent="0.3">
      <c r="A8900" s="1">
        <v>37905</v>
      </c>
      <c r="B8900" t="str">
        <f t="shared" si="416"/>
        <v>2003</v>
      </c>
      <c r="C8900" t="str">
        <f t="shared" si="417"/>
        <v>10</v>
      </c>
      <c r="D8900" t="str">
        <f t="shared" si="418"/>
        <v>11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f>E8900*$Z$2+F8900*$Z$3+G8900*$Z$4+H8900*$Z$5+I8900*$Z$6+J8900*$Z$7+K8900*$Z$8+L8900*$Z$9+M8900*$Z$10+N8900*$Z$11+O8900*$Z$12+P8900*$Z$13</f>
        <v>0</v>
      </c>
      <c r="R8900">
        <v>161.69999999999999</v>
      </c>
    </row>
    <row r="8901" spans="1:18" x14ac:dyDescent="0.3">
      <c r="A8901" s="1">
        <v>37906</v>
      </c>
      <c r="B8901" t="str">
        <f t="shared" si="416"/>
        <v>2003</v>
      </c>
      <c r="C8901" t="str">
        <f t="shared" si="417"/>
        <v>10</v>
      </c>
      <c r="D8901" t="str">
        <f t="shared" si="418"/>
        <v>12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f>E8901*$Z$2+F8901*$Z$3+G8901*$Z$4+H8901*$Z$5+I8901*$Z$6+J8901*$Z$7+K8901*$Z$8+L8901*$Z$9+M8901*$Z$10+N8901*$Z$11+O8901*$Z$12+P8901*$Z$13</f>
        <v>0</v>
      </c>
      <c r="R8901">
        <v>155</v>
      </c>
    </row>
    <row r="8902" spans="1:18" x14ac:dyDescent="0.3">
      <c r="A8902" s="1">
        <v>37907</v>
      </c>
      <c r="B8902" t="str">
        <f t="shared" si="416"/>
        <v>2003</v>
      </c>
      <c r="C8902" t="str">
        <f t="shared" si="417"/>
        <v>10</v>
      </c>
      <c r="D8902" t="str">
        <f t="shared" si="418"/>
        <v>13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f>E8902*$Z$2+F8902*$Z$3+G8902*$Z$4+H8902*$Z$5+I8902*$Z$6+J8902*$Z$7+K8902*$Z$8+L8902*$Z$9+M8902*$Z$10+N8902*$Z$11+O8902*$Z$12+P8902*$Z$13</f>
        <v>0</v>
      </c>
      <c r="R8902">
        <v>147.6</v>
      </c>
    </row>
    <row r="8903" spans="1:18" x14ac:dyDescent="0.3">
      <c r="A8903" s="1">
        <v>37908</v>
      </c>
      <c r="B8903" t="str">
        <f t="shared" si="416"/>
        <v>2003</v>
      </c>
      <c r="C8903" t="str">
        <f t="shared" si="417"/>
        <v>10</v>
      </c>
      <c r="D8903" t="str">
        <f t="shared" si="418"/>
        <v>14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f>E8903*$Z$2+F8903*$Z$3+G8903*$Z$4+H8903*$Z$5+I8903*$Z$6+J8903*$Z$7+K8903*$Z$8+L8903*$Z$9+M8903*$Z$10+N8903*$Z$11+O8903*$Z$12+P8903*$Z$13</f>
        <v>0</v>
      </c>
      <c r="R8903">
        <v>140.4</v>
      </c>
    </row>
    <row r="8904" spans="1:18" x14ac:dyDescent="0.3">
      <c r="A8904" s="1">
        <v>37909</v>
      </c>
      <c r="B8904" t="str">
        <f t="shared" si="416"/>
        <v>2003</v>
      </c>
      <c r="C8904" t="str">
        <f t="shared" si="417"/>
        <v>10</v>
      </c>
      <c r="D8904" t="str">
        <f t="shared" si="418"/>
        <v>15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f>E8904*$Z$2+F8904*$Z$3+G8904*$Z$4+H8904*$Z$5+I8904*$Z$6+J8904*$Z$7+K8904*$Z$8+L8904*$Z$9+M8904*$Z$10+N8904*$Z$11+O8904*$Z$12+P8904*$Z$13</f>
        <v>0</v>
      </c>
      <c r="R8904">
        <v>129.6</v>
      </c>
    </row>
    <row r="8905" spans="1:18" x14ac:dyDescent="0.3">
      <c r="A8905" s="1">
        <v>37910</v>
      </c>
      <c r="B8905" t="str">
        <f t="shared" ref="B8905:B8968" si="419">TEXT(A8905,"yyyy")</f>
        <v>2003</v>
      </c>
      <c r="C8905" t="str">
        <f t="shared" ref="C8905:C8968" si="420">TEXT(A8905,"mm")</f>
        <v>10</v>
      </c>
      <c r="D8905" t="str">
        <f t="shared" si="418"/>
        <v>16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f>E8905*$Z$2+F8905*$Z$3+G8905*$Z$4+H8905*$Z$5+I8905*$Z$6+J8905*$Z$7+K8905*$Z$8+L8905*$Z$9+M8905*$Z$10+N8905*$Z$11+O8905*$Z$12+P8905*$Z$13</f>
        <v>0</v>
      </c>
      <c r="R8905">
        <v>125.4</v>
      </c>
    </row>
    <row r="8906" spans="1:18" x14ac:dyDescent="0.3">
      <c r="A8906" s="1">
        <v>37911</v>
      </c>
      <c r="B8906" t="str">
        <f t="shared" si="419"/>
        <v>2003</v>
      </c>
      <c r="C8906" t="str">
        <f t="shared" si="420"/>
        <v>10</v>
      </c>
      <c r="D8906" t="str">
        <f t="shared" si="418"/>
        <v>17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f>E8906*$Z$2+F8906*$Z$3+G8906*$Z$4+H8906*$Z$5+I8906*$Z$6+J8906*$Z$7+K8906*$Z$8+L8906*$Z$9+M8906*$Z$10+N8906*$Z$11+O8906*$Z$12+P8906*$Z$13</f>
        <v>0</v>
      </c>
      <c r="R8906">
        <v>121.4</v>
      </c>
    </row>
    <row r="8907" spans="1:18" x14ac:dyDescent="0.3">
      <c r="A8907" s="1">
        <v>37912</v>
      </c>
      <c r="B8907" t="str">
        <f t="shared" si="419"/>
        <v>2003</v>
      </c>
      <c r="C8907" t="str">
        <f t="shared" si="420"/>
        <v>10</v>
      </c>
      <c r="D8907" t="str">
        <f t="shared" si="418"/>
        <v>18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f>E8907*$Z$2+F8907*$Z$3+G8907*$Z$4+H8907*$Z$5+I8907*$Z$6+J8907*$Z$7+K8907*$Z$8+L8907*$Z$9+M8907*$Z$10+N8907*$Z$11+O8907*$Z$12+P8907*$Z$13</f>
        <v>0</v>
      </c>
      <c r="R8907">
        <v>108.3</v>
      </c>
    </row>
    <row r="8908" spans="1:18" x14ac:dyDescent="0.3">
      <c r="A8908" s="1">
        <v>37913</v>
      </c>
      <c r="B8908" t="str">
        <f t="shared" si="419"/>
        <v>2003</v>
      </c>
      <c r="C8908" t="str">
        <f t="shared" si="420"/>
        <v>10</v>
      </c>
      <c r="D8908" t="str">
        <f t="shared" si="418"/>
        <v>19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f>E8908*$Z$2+F8908*$Z$3+G8908*$Z$4+H8908*$Z$5+I8908*$Z$6+J8908*$Z$7+K8908*$Z$8+L8908*$Z$9+M8908*$Z$10+N8908*$Z$11+O8908*$Z$12+P8908*$Z$13</f>
        <v>0</v>
      </c>
      <c r="R8908">
        <v>95</v>
      </c>
    </row>
    <row r="8909" spans="1:18" x14ac:dyDescent="0.3">
      <c r="A8909" s="1">
        <v>37914</v>
      </c>
      <c r="B8909" t="str">
        <f t="shared" si="419"/>
        <v>2003</v>
      </c>
      <c r="C8909" t="str">
        <f t="shared" si="420"/>
        <v>10</v>
      </c>
      <c r="D8909" t="str">
        <f t="shared" si="418"/>
        <v>20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f>E8909*$Z$2+F8909*$Z$3+G8909*$Z$4+H8909*$Z$5+I8909*$Z$6+J8909*$Z$7+K8909*$Z$8+L8909*$Z$9+M8909*$Z$10+N8909*$Z$11+O8909*$Z$12+P8909*$Z$13</f>
        <v>0</v>
      </c>
      <c r="R8909">
        <v>91.01</v>
      </c>
    </row>
    <row r="8910" spans="1:18" x14ac:dyDescent="0.3">
      <c r="A8910" s="1">
        <v>37915</v>
      </c>
      <c r="B8910" t="str">
        <f t="shared" si="419"/>
        <v>2003</v>
      </c>
      <c r="C8910" t="str">
        <f t="shared" si="420"/>
        <v>10</v>
      </c>
      <c r="D8910" t="str">
        <f t="shared" si="418"/>
        <v>21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f>E8910*$Z$2+F8910*$Z$3+G8910*$Z$4+H8910*$Z$5+I8910*$Z$6+J8910*$Z$7+K8910*$Z$8+L8910*$Z$9+M8910*$Z$10+N8910*$Z$11+O8910*$Z$12+P8910*$Z$13</f>
        <v>0</v>
      </c>
      <c r="R8910">
        <v>80.400000000000006</v>
      </c>
    </row>
    <row r="8911" spans="1:18" x14ac:dyDescent="0.3">
      <c r="A8911" s="1">
        <v>37916</v>
      </c>
      <c r="B8911" t="str">
        <f t="shared" si="419"/>
        <v>2003</v>
      </c>
      <c r="C8911" t="str">
        <f t="shared" si="420"/>
        <v>10</v>
      </c>
      <c r="D8911" t="str">
        <f t="shared" ref="D8911:D8974" si="421">TEXT(A8911,"dd")</f>
        <v>22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f>E8911*$Z$2+F8911*$Z$3+G8911*$Z$4+H8911*$Z$5+I8911*$Z$6+J8911*$Z$7+K8911*$Z$8+L8911*$Z$9+M8911*$Z$10+N8911*$Z$11+O8911*$Z$12+P8911*$Z$13</f>
        <v>0</v>
      </c>
      <c r="R8911">
        <v>75.84</v>
      </c>
    </row>
    <row r="8912" spans="1:18" x14ac:dyDescent="0.3">
      <c r="A8912" s="1">
        <v>37917</v>
      </c>
      <c r="B8912" t="str">
        <f t="shared" si="419"/>
        <v>2003</v>
      </c>
      <c r="C8912" t="str">
        <f t="shared" si="420"/>
        <v>10</v>
      </c>
      <c r="D8912" t="str">
        <f t="shared" si="421"/>
        <v>23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f>E8912*$Z$2+F8912*$Z$3+G8912*$Z$4+H8912*$Z$5+I8912*$Z$6+J8912*$Z$7+K8912*$Z$8+L8912*$Z$9+M8912*$Z$10+N8912*$Z$11+O8912*$Z$12+P8912*$Z$13</f>
        <v>0</v>
      </c>
      <c r="R8912">
        <v>68.13</v>
      </c>
    </row>
    <row r="8913" spans="1:18" x14ac:dyDescent="0.3">
      <c r="A8913" s="1">
        <v>37918</v>
      </c>
      <c r="B8913" t="str">
        <f t="shared" si="419"/>
        <v>2003</v>
      </c>
      <c r="C8913" t="str">
        <f t="shared" si="420"/>
        <v>10</v>
      </c>
      <c r="D8913" t="str">
        <f t="shared" si="421"/>
        <v>24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f>E8913*$Z$2+F8913*$Z$3+G8913*$Z$4+H8913*$Z$5+I8913*$Z$6+J8913*$Z$7+K8913*$Z$8+L8913*$Z$9+M8913*$Z$10+N8913*$Z$11+O8913*$Z$12+P8913*$Z$13</f>
        <v>0</v>
      </c>
      <c r="R8913">
        <v>63.54</v>
      </c>
    </row>
    <row r="8914" spans="1:18" x14ac:dyDescent="0.3">
      <c r="A8914" s="1">
        <v>37919</v>
      </c>
      <c r="B8914" t="str">
        <f t="shared" si="419"/>
        <v>2003</v>
      </c>
      <c r="C8914" t="str">
        <f t="shared" si="420"/>
        <v>10</v>
      </c>
      <c r="D8914" t="str">
        <f t="shared" si="421"/>
        <v>25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f>E8914*$Z$2+F8914*$Z$3+G8914*$Z$4+H8914*$Z$5+I8914*$Z$6+J8914*$Z$7+K8914*$Z$8+L8914*$Z$9+M8914*$Z$10+N8914*$Z$11+O8914*$Z$12+P8914*$Z$13</f>
        <v>0</v>
      </c>
      <c r="R8914">
        <v>45</v>
      </c>
    </row>
    <row r="8915" spans="1:18" x14ac:dyDescent="0.3">
      <c r="A8915" s="1">
        <v>37920</v>
      </c>
      <c r="B8915" t="str">
        <f t="shared" si="419"/>
        <v>2003</v>
      </c>
      <c r="C8915" t="str">
        <f t="shared" si="420"/>
        <v>10</v>
      </c>
      <c r="D8915" t="str">
        <f t="shared" si="421"/>
        <v>26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f>E8915*$Z$2+F8915*$Z$3+G8915*$Z$4+H8915*$Z$5+I8915*$Z$6+J8915*$Z$7+K8915*$Z$8+L8915*$Z$9+M8915*$Z$10+N8915*$Z$11+O8915*$Z$12+P8915*$Z$13</f>
        <v>0</v>
      </c>
      <c r="R8915">
        <v>40</v>
      </c>
    </row>
    <row r="8916" spans="1:18" x14ac:dyDescent="0.3">
      <c r="A8916" s="1">
        <v>37921</v>
      </c>
      <c r="B8916" t="str">
        <f t="shared" si="419"/>
        <v>2003</v>
      </c>
      <c r="C8916" t="str">
        <f t="shared" si="420"/>
        <v>10</v>
      </c>
      <c r="D8916" t="str">
        <f t="shared" si="421"/>
        <v>27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f>E8916*$Z$2+F8916*$Z$3+G8916*$Z$4+H8916*$Z$5+I8916*$Z$6+J8916*$Z$7+K8916*$Z$8+L8916*$Z$9+M8916*$Z$10+N8916*$Z$11+O8916*$Z$12+P8916*$Z$13</f>
        <v>0</v>
      </c>
      <c r="R8916">
        <v>54.29</v>
      </c>
    </row>
    <row r="8917" spans="1:18" x14ac:dyDescent="0.3">
      <c r="A8917" s="1">
        <v>37922</v>
      </c>
      <c r="B8917" t="str">
        <f t="shared" si="419"/>
        <v>2003</v>
      </c>
      <c r="C8917" t="str">
        <f t="shared" si="420"/>
        <v>10</v>
      </c>
      <c r="D8917" t="str">
        <f t="shared" si="421"/>
        <v>28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f>E8917*$Z$2+F8917*$Z$3+G8917*$Z$4+H8917*$Z$5+I8917*$Z$6+J8917*$Z$7+K8917*$Z$8+L8917*$Z$9+M8917*$Z$10+N8917*$Z$11+O8917*$Z$12+P8917*$Z$13</f>
        <v>0</v>
      </c>
      <c r="R8917">
        <v>51.64</v>
      </c>
    </row>
    <row r="8918" spans="1:18" x14ac:dyDescent="0.3">
      <c r="A8918" s="1">
        <v>37923</v>
      </c>
      <c r="B8918" t="str">
        <f t="shared" si="419"/>
        <v>2003</v>
      </c>
      <c r="C8918" t="str">
        <f t="shared" si="420"/>
        <v>10</v>
      </c>
      <c r="D8918" t="str">
        <f t="shared" si="421"/>
        <v>29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f>E8918*$Z$2+F8918*$Z$3+G8918*$Z$4+H8918*$Z$5+I8918*$Z$6+J8918*$Z$7+K8918*$Z$8+L8918*$Z$9+M8918*$Z$10+N8918*$Z$11+O8918*$Z$12+P8918*$Z$13</f>
        <v>0</v>
      </c>
      <c r="R8918">
        <v>44.68</v>
      </c>
    </row>
    <row r="8919" spans="1:18" x14ac:dyDescent="0.3">
      <c r="A8919" s="1">
        <v>37924</v>
      </c>
      <c r="B8919" t="str">
        <f t="shared" si="419"/>
        <v>2003</v>
      </c>
      <c r="C8919" t="str">
        <f t="shared" si="420"/>
        <v>10</v>
      </c>
      <c r="D8919" t="str">
        <f t="shared" si="421"/>
        <v>30</v>
      </c>
      <c r="E8919">
        <v>0.6</v>
      </c>
      <c r="F8919">
        <v>0.1</v>
      </c>
      <c r="G8919">
        <v>0</v>
      </c>
      <c r="H8919">
        <v>0.3</v>
      </c>
      <c r="I8919">
        <v>0</v>
      </c>
      <c r="J8919">
        <v>0</v>
      </c>
      <c r="K8919">
        <v>0</v>
      </c>
      <c r="L8919">
        <v>2.5</v>
      </c>
      <c r="M8919">
        <v>0</v>
      </c>
      <c r="N8919">
        <v>0</v>
      </c>
      <c r="O8919">
        <v>0</v>
      </c>
      <c r="P8919">
        <v>1.2</v>
      </c>
      <c r="Q8919">
        <f>E8919*$Z$2+F8919*$Z$3+G8919*$Z$4+H8919*$Z$5+I8919*$Z$6+J8919*$Z$7+K8919*$Z$8+L8919*$Z$9+M8919*$Z$10+N8919*$Z$11+O8919*$Z$12+P8919*$Z$13</f>
        <v>0.25322469999999997</v>
      </c>
      <c r="R8919">
        <v>40.619999999999997</v>
      </c>
    </row>
    <row r="8920" spans="1:18" x14ac:dyDescent="0.3">
      <c r="A8920" s="1">
        <v>37925</v>
      </c>
      <c r="B8920" t="str">
        <f t="shared" si="419"/>
        <v>2003</v>
      </c>
      <c r="C8920" t="str">
        <f t="shared" si="420"/>
        <v>10</v>
      </c>
      <c r="D8920" t="str">
        <f t="shared" si="421"/>
        <v>31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f>E8920*$Z$2+F8920*$Z$3+G8920*$Z$4+H8920*$Z$5+I8920*$Z$6+J8920*$Z$7+K8920*$Z$8+L8920*$Z$9+M8920*$Z$10+N8920*$Z$11+O8920*$Z$12+P8920*$Z$13</f>
        <v>0</v>
      </c>
      <c r="R8920">
        <v>56.08</v>
      </c>
    </row>
    <row r="8921" spans="1:18" x14ac:dyDescent="0.3">
      <c r="A8921" s="1">
        <v>37926</v>
      </c>
      <c r="B8921" t="str">
        <f t="shared" si="419"/>
        <v>2003</v>
      </c>
      <c r="C8921" t="str">
        <f t="shared" si="420"/>
        <v>11</v>
      </c>
      <c r="D8921" t="str">
        <f t="shared" si="421"/>
        <v>01</v>
      </c>
      <c r="E8921">
        <v>2.6</v>
      </c>
      <c r="F8921">
        <v>0.6</v>
      </c>
      <c r="G8921">
        <v>0</v>
      </c>
      <c r="H8921">
        <v>0</v>
      </c>
      <c r="I8921">
        <v>0.2</v>
      </c>
      <c r="J8921">
        <v>0</v>
      </c>
      <c r="K8921">
        <v>0</v>
      </c>
      <c r="L8921">
        <v>0.6</v>
      </c>
      <c r="M8921">
        <v>0</v>
      </c>
      <c r="N8921">
        <v>0</v>
      </c>
      <c r="O8921">
        <v>0</v>
      </c>
      <c r="P8921">
        <v>0.3</v>
      </c>
      <c r="Q8921">
        <f>E8921*$Z$2+F8921*$Z$3+G8921*$Z$4+H8921*$Z$5+I8921*$Z$6+J8921*$Z$7+K8921*$Z$8+L8921*$Z$9+M8921*$Z$10+N8921*$Z$11+O8921*$Z$12+P8921*$Z$13</f>
        <v>0.14110020000000001</v>
      </c>
      <c r="R8921">
        <v>52.93</v>
      </c>
    </row>
    <row r="8922" spans="1:18" x14ac:dyDescent="0.3">
      <c r="A8922" s="1">
        <v>37927</v>
      </c>
      <c r="B8922" t="str">
        <f t="shared" si="419"/>
        <v>2003</v>
      </c>
      <c r="C8922" t="str">
        <f t="shared" si="420"/>
        <v>11</v>
      </c>
      <c r="D8922" t="str">
        <f t="shared" si="421"/>
        <v>02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f>E8922*$Z$2+F8922*$Z$3+G8922*$Z$4+H8922*$Z$5+I8922*$Z$6+J8922*$Z$7+K8922*$Z$8+L8922*$Z$9+M8922*$Z$10+N8922*$Z$11+O8922*$Z$12+P8922*$Z$13</f>
        <v>0</v>
      </c>
      <c r="R8922">
        <v>43</v>
      </c>
    </row>
    <row r="8923" spans="1:18" x14ac:dyDescent="0.3">
      <c r="A8923" s="1">
        <v>37928</v>
      </c>
      <c r="B8923" t="str">
        <f t="shared" si="419"/>
        <v>2003</v>
      </c>
      <c r="C8923" t="str">
        <f t="shared" si="420"/>
        <v>11</v>
      </c>
      <c r="D8923" t="str">
        <f t="shared" si="421"/>
        <v>03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f>E8923*$Z$2+F8923*$Z$3+G8923*$Z$4+H8923*$Z$5+I8923*$Z$6+J8923*$Z$7+K8923*$Z$8+L8923*$Z$9+M8923*$Z$10+N8923*$Z$11+O8923*$Z$12+P8923*$Z$13</f>
        <v>0</v>
      </c>
      <c r="R8923">
        <v>37.75</v>
      </c>
    </row>
    <row r="8924" spans="1:18" x14ac:dyDescent="0.3">
      <c r="A8924" s="1">
        <v>37929</v>
      </c>
      <c r="B8924" t="str">
        <f t="shared" si="419"/>
        <v>2003</v>
      </c>
      <c r="C8924" t="str">
        <f t="shared" si="420"/>
        <v>11</v>
      </c>
      <c r="D8924" t="str">
        <f t="shared" si="421"/>
        <v>04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f>E8924*$Z$2+F8924*$Z$3+G8924*$Z$4+H8924*$Z$5+I8924*$Z$6+J8924*$Z$7+K8924*$Z$8+L8924*$Z$9+M8924*$Z$10+N8924*$Z$11+O8924*$Z$12+P8924*$Z$13</f>
        <v>0</v>
      </c>
      <c r="R8924">
        <v>35.74</v>
      </c>
    </row>
    <row r="8925" spans="1:18" x14ac:dyDescent="0.3">
      <c r="A8925" s="1">
        <v>37930</v>
      </c>
      <c r="B8925" t="str">
        <f t="shared" si="419"/>
        <v>2003</v>
      </c>
      <c r="C8925" t="str">
        <f t="shared" si="420"/>
        <v>11</v>
      </c>
      <c r="D8925" t="str">
        <f t="shared" si="421"/>
        <v>05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f>E8925*$Z$2+F8925*$Z$3+G8925*$Z$4+H8925*$Z$5+I8925*$Z$6+J8925*$Z$7+K8925*$Z$8+L8925*$Z$9+M8925*$Z$10+N8925*$Z$11+O8925*$Z$12+P8925*$Z$13</f>
        <v>0</v>
      </c>
      <c r="R8925">
        <v>32.75</v>
      </c>
    </row>
    <row r="8926" spans="1:18" x14ac:dyDescent="0.3">
      <c r="A8926" s="1">
        <v>37931</v>
      </c>
      <c r="B8926" t="str">
        <f t="shared" si="419"/>
        <v>2003</v>
      </c>
      <c r="C8926" t="str">
        <f t="shared" si="420"/>
        <v>11</v>
      </c>
      <c r="D8926" t="str">
        <f t="shared" si="421"/>
        <v>06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f>E8926*$Z$2+F8926*$Z$3+G8926*$Z$4+H8926*$Z$5+I8926*$Z$6+J8926*$Z$7+K8926*$Z$8+L8926*$Z$9+M8926*$Z$10+N8926*$Z$11+O8926*$Z$12+P8926*$Z$13</f>
        <v>0</v>
      </c>
      <c r="R8926">
        <v>31.61</v>
      </c>
    </row>
    <row r="8927" spans="1:18" x14ac:dyDescent="0.3">
      <c r="A8927" s="1">
        <v>37932</v>
      </c>
      <c r="B8927" t="str">
        <f t="shared" si="419"/>
        <v>2003</v>
      </c>
      <c r="C8927" t="str">
        <f t="shared" si="420"/>
        <v>11</v>
      </c>
      <c r="D8927" t="str">
        <f t="shared" si="421"/>
        <v>07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f>E8927*$Z$2+F8927*$Z$3+G8927*$Z$4+H8927*$Z$5+I8927*$Z$6+J8927*$Z$7+K8927*$Z$8+L8927*$Z$9+M8927*$Z$10+N8927*$Z$11+O8927*$Z$12+P8927*$Z$13</f>
        <v>0</v>
      </c>
      <c r="R8927">
        <v>30.74</v>
      </c>
    </row>
    <row r="8928" spans="1:18" x14ac:dyDescent="0.3">
      <c r="A8928" s="1">
        <v>37933</v>
      </c>
      <c r="B8928" t="str">
        <f t="shared" si="419"/>
        <v>2003</v>
      </c>
      <c r="C8928" t="str">
        <f t="shared" si="420"/>
        <v>11</v>
      </c>
      <c r="D8928" t="str">
        <f t="shared" si="421"/>
        <v>08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f>E8928*$Z$2+F8928*$Z$3+G8928*$Z$4+H8928*$Z$5+I8928*$Z$6+J8928*$Z$7+K8928*$Z$8+L8928*$Z$9+M8928*$Z$10+N8928*$Z$11+O8928*$Z$12+P8928*$Z$13</f>
        <v>0</v>
      </c>
      <c r="R8928">
        <v>28</v>
      </c>
    </row>
    <row r="8929" spans="1:18" x14ac:dyDescent="0.3">
      <c r="A8929" s="1">
        <v>37934</v>
      </c>
      <c r="B8929" t="str">
        <f t="shared" si="419"/>
        <v>2003</v>
      </c>
      <c r="C8929" t="str">
        <f t="shared" si="420"/>
        <v>11</v>
      </c>
      <c r="D8929" t="str">
        <f t="shared" si="421"/>
        <v>09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f>E8929*$Z$2+F8929*$Z$3+G8929*$Z$4+H8929*$Z$5+I8929*$Z$6+J8929*$Z$7+K8929*$Z$8+L8929*$Z$9+M8929*$Z$10+N8929*$Z$11+O8929*$Z$12+P8929*$Z$13</f>
        <v>0</v>
      </c>
      <c r="R8929">
        <v>27.2</v>
      </c>
    </row>
    <row r="8930" spans="1:18" x14ac:dyDescent="0.3">
      <c r="A8930" s="1">
        <v>37935</v>
      </c>
      <c r="B8930" t="str">
        <f t="shared" si="419"/>
        <v>2003</v>
      </c>
      <c r="C8930" t="str">
        <f t="shared" si="420"/>
        <v>11</v>
      </c>
      <c r="D8930" t="str">
        <f t="shared" si="421"/>
        <v>10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f>E8930*$Z$2+F8930*$Z$3+G8930*$Z$4+H8930*$Z$5+I8930*$Z$6+J8930*$Z$7+K8930*$Z$8+L8930*$Z$9+M8930*$Z$10+N8930*$Z$11+O8930*$Z$12+P8930*$Z$13</f>
        <v>0</v>
      </c>
      <c r="R8930">
        <v>23.68</v>
      </c>
    </row>
    <row r="8931" spans="1:18" x14ac:dyDescent="0.3">
      <c r="A8931" s="1">
        <v>37936</v>
      </c>
      <c r="B8931" t="str">
        <f t="shared" si="419"/>
        <v>2003</v>
      </c>
      <c r="C8931" t="str">
        <f t="shared" si="420"/>
        <v>11</v>
      </c>
      <c r="D8931" t="str">
        <f t="shared" si="421"/>
        <v>11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f>E8931*$Z$2+F8931*$Z$3+G8931*$Z$4+H8931*$Z$5+I8931*$Z$6+J8931*$Z$7+K8931*$Z$8+L8931*$Z$9+M8931*$Z$10+N8931*$Z$11+O8931*$Z$12+P8931*$Z$13</f>
        <v>0</v>
      </c>
      <c r="R8931">
        <v>23.02</v>
      </c>
    </row>
    <row r="8932" spans="1:18" x14ac:dyDescent="0.3">
      <c r="A8932" s="1">
        <v>37937</v>
      </c>
      <c r="B8932" t="str">
        <f t="shared" si="419"/>
        <v>2003</v>
      </c>
      <c r="C8932" t="str">
        <f t="shared" si="420"/>
        <v>11</v>
      </c>
      <c r="D8932" t="str">
        <f t="shared" si="421"/>
        <v>12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f>E8932*$Z$2+F8932*$Z$3+G8932*$Z$4+H8932*$Z$5+I8932*$Z$6+J8932*$Z$7+K8932*$Z$8+L8932*$Z$9+M8932*$Z$10+N8932*$Z$11+O8932*$Z$12+P8932*$Z$13</f>
        <v>0</v>
      </c>
      <c r="R8932">
        <v>22.29</v>
      </c>
    </row>
    <row r="8933" spans="1:18" x14ac:dyDescent="0.3">
      <c r="A8933" s="1">
        <v>37938</v>
      </c>
      <c r="B8933" t="str">
        <f t="shared" si="419"/>
        <v>2003</v>
      </c>
      <c r="C8933" t="str">
        <f t="shared" si="420"/>
        <v>11</v>
      </c>
      <c r="D8933" t="str">
        <f t="shared" si="421"/>
        <v>13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f>E8933*$Z$2+F8933*$Z$3+G8933*$Z$4+H8933*$Z$5+I8933*$Z$6+J8933*$Z$7+K8933*$Z$8+L8933*$Z$9+M8933*$Z$10+N8933*$Z$11+O8933*$Z$12+P8933*$Z$13</f>
        <v>0</v>
      </c>
      <c r="R8933">
        <v>21.81</v>
      </c>
    </row>
    <row r="8934" spans="1:18" x14ac:dyDescent="0.3">
      <c r="A8934" s="1">
        <v>37939</v>
      </c>
      <c r="B8934" t="str">
        <f t="shared" si="419"/>
        <v>2003</v>
      </c>
      <c r="C8934" t="str">
        <f t="shared" si="420"/>
        <v>11</v>
      </c>
      <c r="D8934" t="str">
        <f t="shared" si="421"/>
        <v>14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f>E8934*$Z$2+F8934*$Z$3+G8934*$Z$4+H8934*$Z$5+I8934*$Z$6+J8934*$Z$7+K8934*$Z$8+L8934*$Z$9+M8934*$Z$10+N8934*$Z$11+O8934*$Z$12+P8934*$Z$13</f>
        <v>0</v>
      </c>
      <c r="R8934">
        <v>21.28</v>
      </c>
    </row>
    <row r="8935" spans="1:18" x14ac:dyDescent="0.3">
      <c r="A8935" s="1">
        <v>37940</v>
      </c>
      <c r="B8935" t="str">
        <f t="shared" si="419"/>
        <v>2003</v>
      </c>
      <c r="C8935" t="str">
        <f t="shared" si="420"/>
        <v>11</v>
      </c>
      <c r="D8935" t="str">
        <f t="shared" si="421"/>
        <v>15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f>E8935*$Z$2+F8935*$Z$3+G8935*$Z$4+H8935*$Z$5+I8935*$Z$6+J8935*$Z$7+K8935*$Z$8+L8935*$Z$9+M8935*$Z$10+N8935*$Z$11+O8935*$Z$12+P8935*$Z$13</f>
        <v>0</v>
      </c>
      <c r="R8935">
        <v>20.260000000000002</v>
      </c>
    </row>
    <row r="8936" spans="1:18" x14ac:dyDescent="0.3">
      <c r="A8936" s="1">
        <v>37941</v>
      </c>
      <c r="B8936" t="str">
        <f t="shared" si="419"/>
        <v>2003</v>
      </c>
      <c r="C8936" t="str">
        <f t="shared" si="420"/>
        <v>11</v>
      </c>
      <c r="D8936" t="str">
        <f t="shared" si="421"/>
        <v>16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f>E8936*$Z$2+F8936*$Z$3+G8936*$Z$4+H8936*$Z$5+I8936*$Z$6+J8936*$Z$7+K8936*$Z$8+L8936*$Z$9+M8936*$Z$10+N8936*$Z$11+O8936*$Z$12+P8936*$Z$13</f>
        <v>0</v>
      </c>
      <c r="R8936">
        <v>20.399999999999999</v>
      </c>
    </row>
    <row r="8937" spans="1:18" x14ac:dyDescent="0.3">
      <c r="A8937" s="1">
        <v>37942</v>
      </c>
      <c r="B8937" t="str">
        <f t="shared" si="419"/>
        <v>2003</v>
      </c>
      <c r="C8937" t="str">
        <f t="shared" si="420"/>
        <v>11</v>
      </c>
      <c r="D8937" t="str">
        <f t="shared" si="421"/>
        <v>17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f>E8937*$Z$2+F8937*$Z$3+G8937*$Z$4+H8937*$Z$5+I8937*$Z$6+J8937*$Z$7+K8937*$Z$8+L8937*$Z$9+M8937*$Z$10+N8937*$Z$11+O8937*$Z$12+P8937*$Z$13</f>
        <v>0</v>
      </c>
      <c r="R8937">
        <v>19.27</v>
      </c>
    </row>
    <row r="8938" spans="1:18" x14ac:dyDescent="0.3">
      <c r="A8938" s="1">
        <v>37943</v>
      </c>
      <c r="B8938" t="str">
        <f t="shared" si="419"/>
        <v>2003</v>
      </c>
      <c r="C8938" t="str">
        <f t="shared" si="420"/>
        <v>11</v>
      </c>
      <c r="D8938" t="str">
        <f t="shared" si="421"/>
        <v>18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f>E8938*$Z$2+F8938*$Z$3+G8938*$Z$4+H8938*$Z$5+I8938*$Z$6+J8938*$Z$7+K8938*$Z$8+L8938*$Z$9+M8938*$Z$10+N8938*$Z$11+O8938*$Z$12+P8938*$Z$13</f>
        <v>0</v>
      </c>
      <c r="R8938">
        <v>19.079999999999998</v>
      </c>
    </row>
    <row r="8939" spans="1:18" x14ac:dyDescent="0.3">
      <c r="A8939" s="1">
        <v>37944</v>
      </c>
      <c r="B8939" t="str">
        <f t="shared" si="419"/>
        <v>2003</v>
      </c>
      <c r="C8939" t="str">
        <f t="shared" si="420"/>
        <v>11</v>
      </c>
      <c r="D8939" t="str">
        <f t="shared" si="421"/>
        <v>19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f>E8939*$Z$2+F8939*$Z$3+G8939*$Z$4+H8939*$Z$5+I8939*$Z$6+J8939*$Z$7+K8939*$Z$8+L8939*$Z$9+M8939*$Z$10+N8939*$Z$11+O8939*$Z$12+P8939*$Z$13</f>
        <v>0</v>
      </c>
      <c r="R8939">
        <v>18.53</v>
      </c>
    </row>
    <row r="8940" spans="1:18" x14ac:dyDescent="0.3">
      <c r="A8940" s="1">
        <v>37945</v>
      </c>
      <c r="B8940" t="str">
        <f t="shared" si="419"/>
        <v>2003</v>
      </c>
      <c r="C8940" t="str">
        <f t="shared" si="420"/>
        <v>11</v>
      </c>
      <c r="D8940" t="str">
        <f t="shared" si="421"/>
        <v>20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f>E8940*$Z$2+F8940*$Z$3+G8940*$Z$4+H8940*$Z$5+I8940*$Z$6+J8940*$Z$7+K8940*$Z$8+L8940*$Z$9+M8940*$Z$10+N8940*$Z$11+O8940*$Z$12+P8940*$Z$13</f>
        <v>0</v>
      </c>
      <c r="R8940">
        <v>17.899999999999999</v>
      </c>
    </row>
    <row r="8941" spans="1:18" x14ac:dyDescent="0.3">
      <c r="A8941" s="1">
        <v>37946</v>
      </c>
      <c r="B8941" t="str">
        <f t="shared" si="419"/>
        <v>2003</v>
      </c>
      <c r="C8941" t="str">
        <f t="shared" si="420"/>
        <v>11</v>
      </c>
      <c r="D8941" t="str">
        <f t="shared" si="421"/>
        <v>21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f>E8941*$Z$2+F8941*$Z$3+G8941*$Z$4+H8941*$Z$5+I8941*$Z$6+J8941*$Z$7+K8941*$Z$8+L8941*$Z$9+M8941*$Z$10+N8941*$Z$11+O8941*$Z$12+P8941*$Z$13</f>
        <v>0</v>
      </c>
      <c r="R8941">
        <v>17.149999999999999</v>
      </c>
    </row>
    <row r="8942" spans="1:18" x14ac:dyDescent="0.3">
      <c r="A8942" s="1">
        <v>37947</v>
      </c>
      <c r="B8942" t="str">
        <f t="shared" si="419"/>
        <v>2003</v>
      </c>
      <c r="C8942" t="str">
        <f t="shared" si="420"/>
        <v>11</v>
      </c>
      <c r="D8942" t="str">
        <f t="shared" si="421"/>
        <v>22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f>E8942*$Z$2+F8942*$Z$3+G8942*$Z$4+H8942*$Z$5+I8942*$Z$6+J8942*$Z$7+K8942*$Z$8+L8942*$Z$9+M8942*$Z$10+N8942*$Z$11+O8942*$Z$12+P8942*$Z$13</f>
        <v>0</v>
      </c>
      <c r="R8942">
        <v>16.989999999999998</v>
      </c>
    </row>
    <row r="8943" spans="1:18" x14ac:dyDescent="0.3">
      <c r="A8943" s="1">
        <v>37948</v>
      </c>
      <c r="B8943" t="str">
        <f t="shared" si="419"/>
        <v>2003</v>
      </c>
      <c r="C8943" t="str">
        <f t="shared" si="420"/>
        <v>11</v>
      </c>
      <c r="D8943" t="str">
        <f t="shared" si="421"/>
        <v>23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f>E8943*$Z$2+F8943*$Z$3+G8943*$Z$4+H8943*$Z$5+I8943*$Z$6+J8943*$Z$7+K8943*$Z$8+L8943*$Z$9+M8943*$Z$10+N8943*$Z$11+O8943*$Z$12+P8943*$Z$13</f>
        <v>0</v>
      </c>
      <c r="R8943">
        <v>16</v>
      </c>
    </row>
    <row r="8944" spans="1:18" x14ac:dyDescent="0.3">
      <c r="A8944" s="1">
        <v>37949</v>
      </c>
      <c r="B8944" t="str">
        <f t="shared" si="419"/>
        <v>2003</v>
      </c>
      <c r="C8944" t="str">
        <f t="shared" si="420"/>
        <v>11</v>
      </c>
      <c r="D8944" t="str">
        <f t="shared" si="421"/>
        <v>24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f>E8944*$Z$2+F8944*$Z$3+G8944*$Z$4+H8944*$Z$5+I8944*$Z$6+J8944*$Z$7+K8944*$Z$8+L8944*$Z$9+M8944*$Z$10+N8944*$Z$11+O8944*$Z$12+P8944*$Z$13</f>
        <v>0</v>
      </c>
      <c r="R8944">
        <v>17.29</v>
      </c>
    </row>
    <row r="8945" spans="1:18" x14ac:dyDescent="0.3">
      <c r="A8945" s="1">
        <v>37950</v>
      </c>
      <c r="B8945" t="str">
        <f t="shared" si="419"/>
        <v>2003</v>
      </c>
      <c r="C8945" t="str">
        <f t="shared" si="420"/>
        <v>11</v>
      </c>
      <c r="D8945" t="str">
        <f t="shared" si="421"/>
        <v>25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f>E8945*$Z$2+F8945*$Z$3+G8945*$Z$4+H8945*$Z$5+I8945*$Z$6+J8945*$Z$7+K8945*$Z$8+L8945*$Z$9+M8945*$Z$10+N8945*$Z$11+O8945*$Z$12+P8945*$Z$13</f>
        <v>0</v>
      </c>
      <c r="R8945">
        <v>16.809999999999999</v>
      </c>
    </row>
    <row r="8946" spans="1:18" x14ac:dyDescent="0.3">
      <c r="A8946" s="1">
        <v>37951</v>
      </c>
      <c r="B8946" t="str">
        <f t="shared" si="419"/>
        <v>2003</v>
      </c>
      <c r="C8946" t="str">
        <f t="shared" si="420"/>
        <v>11</v>
      </c>
      <c r="D8946" t="str">
        <f t="shared" si="421"/>
        <v>26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f>E8946*$Z$2+F8946*$Z$3+G8946*$Z$4+H8946*$Z$5+I8946*$Z$6+J8946*$Z$7+K8946*$Z$8+L8946*$Z$9+M8946*$Z$10+N8946*$Z$11+O8946*$Z$12+P8946*$Z$13</f>
        <v>0</v>
      </c>
      <c r="R8946">
        <v>16</v>
      </c>
    </row>
    <row r="8947" spans="1:18" x14ac:dyDescent="0.3">
      <c r="A8947" s="1">
        <v>37952</v>
      </c>
      <c r="B8947" t="str">
        <f t="shared" si="419"/>
        <v>2003</v>
      </c>
      <c r="C8947" t="str">
        <f t="shared" si="420"/>
        <v>11</v>
      </c>
      <c r="D8947" t="str">
        <f t="shared" si="421"/>
        <v>27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f>E8947*$Z$2+F8947*$Z$3+G8947*$Z$4+H8947*$Z$5+I8947*$Z$6+J8947*$Z$7+K8947*$Z$8+L8947*$Z$9+M8947*$Z$10+N8947*$Z$11+O8947*$Z$12+P8947*$Z$13</f>
        <v>0</v>
      </c>
      <c r="R8947">
        <v>16.309999999999999</v>
      </c>
    </row>
    <row r="8948" spans="1:18" x14ac:dyDescent="0.3">
      <c r="A8948" s="1">
        <v>37953</v>
      </c>
      <c r="B8948" t="str">
        <f t="shared" si="419"/>
        <v>2003</v>
      </c>
      <c r="C8948" t="str">
        <f t="shared" si="420"/>
        <v>11</v>
      </c>
      <c r="D8948" t="str">
        <f t="shared" si="421"/>
        <v>28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f>E8948*$Z$2+F8948*$Z$3+G8948*$Z$4+H8948*$Z$5+I8948*$Z$6+J8948*$Z$7+K8948*$Z$8+L8948*$Z$9+M8948*$Z$10+N8948*$Z$11+O8948*$Z$12+P8948*$Z$13</f>
        <v>0</v>
      </c>
      <c r="R8948">
        <v>15.87</v>
      </c>
    </row>
    <row r="8949" spans="1:18" x14ac:dyDescent="0.3">
      <c r="A8949" s="1">
        <v>37954</v>
      </c>
      <c r="B8949" t="str">
        <f t="shared" si="419"/>
        <v>2003</v>
      </c>
      <c r="C8949" t="str">
        <f t="shared" si="420"/>
        <v>11</v>
      </c>
      <c r="D8949" t="str">
        <f t="shared" si="421"/>
        <v>29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f>E8949*$Z$2+F8949*$Z$3+G8949*$Z$4+H8949*$Z$5+I8949*$Z$6+J8949*$Z$7+K8949*$Z$8+L8949*$Z$9+M8949*$Z$10+N8949*$Z$11+O8949*$Z$12+P8949*$Z$13</f>
        <v>0</v>
      </c>
      <c r="R8949">
        <v>15.27</v>
      </c>
    </row>
    <row r="8950" spans="1:18" x14ac:dyDescent="0.3">
      <c r="A8950" s="1">
        <v>37955</v>
      </c>
      <c r="B8950" t="str">
        <f t="shared" si="419"/>
        <v>2003</v>
      </c>
      <c r="C8950" t="str">
        <f t="shared" si="420"/>
        <v>11</v>
      </c>
      <c r="D8950" t="str">
        <f t="shared" si="421"/>
        <v>30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f>E8950*$Z$2+F8950*$Z$3+G8950*$Z$4+H8950*$Z$5+I8950*$Z$6+J8950*$Z$7+K8950*$Z$8+L8950*$Z$9+M8950*$Z$10+N8950*$Z$11+O8950*$Z$12+P8950*$Z$13</f>
        <v>0</v>
      </c>
      <c r="R8950">
        <v>13.4</v>
      </c>
    </row>
    <row r="8951" spans="1:18" x14ac:dyDescent="0.3">
      <c r="A8951" s="1">
        <v>37956</v>
      </c>
      <c r="B8951" t="str">
        <f t="shared" si="419"/>
        <v>2003</v>
      </c>
      <c r="C8951" t="str">
        <f t="shared" si="420"/>
        <v>12</v>
      </c>
      <c r="D8951" t="str">
        <f t="shared" si="421"/>
        <v>01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f>E8951*$Z$2+F8951*$Z$3+G8951*$Z$4+H8951*$Z$5+I8951*$Z$6+J8951*$Z$7+K8951*$Z$8+L8951*$Z$9+M8951*$Z$10+N8951*$Z$11+O8951*$Z$12+P8951*$Z$13</f>
        <v>0</v>
      </c>
      <c r="R8951">
        <v>13</v>
      </c>
    </row>
    <row r="8952" spans="1:18" x14ac:dyDescent="0.3">
      <c r="A8952" s="1">
        <v>37957</v>
      </c>
      <c r="B8952" t="str">
        <f t="shared" si="419"/>
        <v>2003</v>
      </c>
      <c r="C8952" t="str">
        <f t="shared" si="420"/>
        <v>12</v>
      </c>
      <c r="D8952" t="str">
        <f t="shared" si="421"/>
        <v>02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f>E8952*$Z$2+F8952*$Z$3+G8952*$Z$4+H8952*$Z$5+I8952*$Z$6+J8952*$Z$7+K8952*$Z$8+L8952*$Z$9+M8952*$Z$10+N8952*$Z$11+O8952*$Z$12+P8952*$Z$13</f>
        <v>0</v>
      </c>
      <c r="R8952">
        <v>13.82</v>
      </c>
    </row>
    <row r="8953" spans="1:18" x14ac:dyDescent="0.3">
      <c r="A8953" s="1">
        <v>37958</v>
      </c>
      <c r="B8953" t="str">
        <f t="shared" si="419"/>
        <v>2003</v>
      </c>
      <c r="C8953" t="str">
        <f t="shared" si="420"/>
        <v>12</v>
      </c>
      <c r="D8953" t="str">
        <f t="shared" si="421"/>
        <v>03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f>E8953*$Z$2+F8953*$Z$3+G8953*$Z$4+H8953*$Z$5+I8953*$Z$6+J8953*$Z$7+K8953*$Z$8+L8953*$Z$9+M8953*$Z$10+N8953*$Z$11+O8953*$Z$12+P8953*$Z$13</f>
        <v>0</v>
      </c>
      <c r="R8953">
        <v>13.72</v>
      </c>
    </row>
    <row r="8954" spans="1:18" x14ac:dyDescent="0.3">
      <c r="A8954" s="1">
        <v>37959</v>
      </c>
      <c r="B8954" t="str">
        <f t="shared" si="419"/>
        <v>2003</v>
      </c>
      <c r="C8954" t="str">
        <f t="shared" si="420"/>
        <v>12</v>
      </c>
      <c r="D8954" t="str">
        <f t="shared" si="421"/>
        <v>04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f>E8954*$Z$2+F8954*$Z$3+G8954*$Z$4+H8954*$Z$5+I8954*$Z$6+J8954*$Z$7+K8954*$Z$8+L8954*$Z$9+M8954*$Z$10+N8954*$Z$11+O8954*$Z$12+P8954*$Z$13</f>
        <v>0</v>
      </c>
      <c r="R8954">
        <v>13.27</v>
      </c>
    </row>
    <row r="8955" spans="1:18" x14ac:dyDescent="0.3">
      <c r="A8955" s="1">
        <v>37960</v>
      </c>
      <c r="B8955" t="str">
        <f t="shared" si="419"/>
        <v>2003</v>
      </c>
      <c r="C8955" t="str">
        <f t="shared" si="420"/>
        <v>12</v>
      </c>
      <c r="D8955" t="str">
        <f t="shared" si="421"/>
        <v>05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f>E8955*$Z$2+F8955*$Z$3+G8955*$Z$4+H8955*$Z$5+I8955*$Z$6+J8955*$Z$7+K8955*$Z$8+L8955*$Z$9+M8955*$Z$10+N8955*$Z$11+O8955*$Z$12+P8955*$Z$13</f>
        <v>0</v>
      </c>
      <c r="R8955">
        <v>12.91</v>
      </c>
    </row>
    <row r="8956" spans="1:18" x14ac:dyDescent="0.3">
      <c r="A8956" s="1">
        <v>37961</v>
      </c>
      <c r="B8956" t="str">
        <f t="shared" si="419"/>
        <v>2003</v>
      </c>
      <c r="C8956" t="str">
        <f t="shared" si="420"/>
        <v>12</v>
      </c>
      <c r="D8956" t="str">
        <f t="shared" si="421"/>
        <v>06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f>E8956*$Z$2+F8956*$Z$3+G8956*$Z$4+H8956*$Z$5+I8956*$Z$6+J8956*$Z$7+K8956*$Z$8+L8956*$Z$9+M8956*$Z$10+N8956*$Z$11+O8956*$Z$12+P8956*$Z$13</f>
        <v>0</v>
      </c>
      <c r="R8956">
        <v>12.57</v>
      </c>
    </row>
    <row r="8957" spans="1:18" x14ac:dyDescent="0.3">
      <c r="A8957" s="1">
        <v>37962</v>
      </c>
      <c r="B8957" t="str">
        <f t="shared" si="419"/>
        <v>2003</v>
      </c>
      <c r="C8957" t="str">
        <f t="shared" si="420"/>
        <v>12</v>
      </c>
      <c r="D8957" t="str">
        <f t="shared" si="421"/>
        <v>07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f>E8957*$Z$2+F8957*$Z$3+G8957*$Z$4+H8957*$Z$5+I8957*$Z$6+J8957*$Z$7+K8957*$Z$8+L8957*$Z$9+M8957*$Z$10+N8957*$Z$11+O8957*$Z$12+P8957*$Z$13</f>
        <v>0</v>
      </c>
      <c r="R8957">
        <v>11.11</v>
      </c>
    </row>
    <row r="8958" spans="1:18" x14ac:dyDescent="0.3">
      <c r="A8958" s="1">
        <v>37963</v>
      </c>
      <c r="B8958" t="str">
        <f t="shared" si="419"/>
        <v>2003</v>
      </c>
      <c r="C8958" t="str">
        <f t="shared" si="420"/>
        <v>12</v>
      </c>
      <c r="D8958" t="str">
        <f t="shared" si="421"/>
        <v>08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f>E8958*$Z$2+F8958*$Z$3+G8958*$Z$4+H8958*$Z$5+I8958*$Z$6+J8958*$Z$7+K8958*$Z$8+L8958*$Z$9+M8958*$Z$10+N8958*$Z$11+O8958*$Z$12+P8958*$Z$13</f>
        <v>0</v>
      </c>
      <c r="R8958">
        <v>11.62</v>
      </c>
    </row>
    <row r="8959" spans="1:18" x14ac:dyDescent="0.3">
      <c r="A8959" s="1">
        <v>37964</v>
      </c>
      <c r="B8959" t="str">
        <f t="shared" si="419"/>
        <v>2003</v>
      </c>
      <c r="C8959" t="str">
        <f t="shared" si="420"/>
        <v>12</v>
      </c>
      <c r="D8959" t="str">
        <f t="shared" si="421"/>
        <v>09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f>E8959*$Z$2+F8959*$Z$3+G8959*$Z$4+H8959*$Z$5+I8959*$Z$6+J8959*$Z$7+K8959*$Z$8+L8959*$Z$9+M8959*$Z$10+N8959*$Z$11+O8959*$Z$12+P8959*$Z$13</f>
        <v>0</v>
      </c>
      <c r="R8959">
        <v>11.54</v>
      </c>
    </row>
    <row r="8960" spans="1:18" x14ac:dyDescent="0.3">
      <c r="A8960" s="1">
        <v>37965</v>
      </c>
      <c r="B8960" t="str">
        <f t="shared" si="419"/>
        <v>2003</v>
      </c>
      <c r="C8960" t="str">
        <f t="shared" si="420"/>
        <v>12</v>
      </c>
      <c r="D8960" t="str">
        <f t="shared" si="421"/>
        <v>10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f>E8960*$Z$2+F8960*$Z$3+G8960*$Z$4+H8960*$Z$5+I8960*$Z$6+J8960*$Z$7+K8960*$Z$8+L8960*$Z$9+M8960*$Z$10+N8960*$Z$11+O8960*$Z$12+P8960*$Z$13</f>
        <v>0</v>
      </c>
      <c r="R8960">
        <v>11.49</v>
      </c>
    </row>
    <row r="8961" spans="1:18" x14ac:dyDescent="0.3">
      <c r="A8961" s="1">
        <v>37966</v>
      </c>
      <c r="B8961" t="str">
        <f t="shared" si="419"/>
        <v>2003</v>
      </c>
      <c r="C8961" t="str">
        <f t="shared" si="420"/>
        <v>12</v>
      </c>
      <c r="D8961" t="str">
        <f t="shared" si="421"/>
        <v>11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f>E8961*$Z$2+F8961*$Z$3+G8961*$Z$4+H8961*$Z$5+I8961*$Z$6+J8961*$Z$7+K8961*$Z$8+L8961*$Z$9+M8961*$Z$10+N8961*$Z$11+O8961*$Z$12+P8961*$Z$13</f>
        <v>0</v>
      </c>
      <c r="R8961">
        <v>11.24</v>
      </c>
    </row>
    <row r="8962" spans="1:18" x14ac:dyDescent="0.3">
      <c r="A8962" s="1">
        <v>37967</v>
      </c>
      <c r="B8962" t="str">
        <f t="shared" si="419"/>
        <v>2003</v>
      </c>
      <c r="C8962" t="str">
        <f t="shared" si="420"/>
        <v>12</v>
      </c>
      <c r="D8962" t="str">
        <f t="shared" si="421"/>
        <v>12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f>E8962*$Z$2+F8962*$Z$3+G8962*$Z$4+H8962*$Z$5+I8962*$Z$6+J8962*$Z$7+K8962*$Z$8+L8962*$Z$9+M8962*$Z$10+N8962*$Z$11+O8962*$Z$12+P8962*$Z$13</f>
        <v>0</v>
      </c>
      <c r="R8962">
        <v>11.07</v>
      </c>
    </row>
    <row r="8963" spans="1:18" x14ac:dyDescent="0.3">
      <c r="A8963" s="1">
        <v>37968</v>
      </c>
      <c r="B8963" t="str">
        <f t="shared" si="419"/>
        <v>2003</v>
      </c>
      <c r="C8963" t="str">
        <f t="shared" si="420"/>
        <v>12</v>
      </c>
      <c r="D8963" t="str">
        <f t="shared" si="421"/>
        <v>13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f>E8963*$Z$2+F8963*$Z$3+G8963*$Z$4+H8963*$Z$5+I8963*$Z$6+J8963*$Z$7+K8963*$Z$8+L8963*$Z$9+M8963*$Z$10+N8963*$Z$11+O8963*$Z$12+P8963*$Z$13</f>
        <v>0</v>
      </c>
      <c r="R8963">
        <v>10.89</v>
      </c>
    </row>
    <row r="8964" spans="1:18" x14ac:dyDescent="0.3">
      <c r="A8964" s="1">
        <v>37969</v>
      </c>
      <c r="B8964" t="str">
        <f t="shared" si="419"/>
        <v>2003</v>
      </c>
      <c r="C8964" t="str">
        <f t="shared" si="420"/>
        <v>12</v>
      </c>
      <c r="D8964" t="str">
        <f t="shared" si="421"/>
        <v>14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f>E8964*$Z$2+F8964*$Z$3+G8964*$Z$4+H8964*$Z$5+I8964*$Z$6+J8964*$Z$7+K8964*$Z$8+L8964*$Z$9+M8964*$Z$10+N8964*$Z$11+O8964*$Z$12+P8964*$Z$13</f>
        <v>0</v>
      </c>
      <c r="R8964">
        <v>8</v>
      </c>
    </row>
    <row r="8965" spans="1:18" x14ac:dyDescent="0.3">
      <c r="A8965" s="1">
        <v>37970</v>
      </c>
      <c r="B8965" t="str">
        <f t="shared" si="419"/>
        <v>2003</v>
      </c>
      <c r="C8965" t="str">
        <f t="shared" si="420"/>
        <v>12</v>
      </c>
      <c r="D8965" t="str">
        <f t="shared" si="421"/>
        <v>15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f>E8965*$Z$2+F8965*$Z$3+G8965*$Z$4+H8965*$Z$5+I8965*$Z$6+J8965*$Z$7+K8965*$Z$8+L8965*$Z$9+M8965*$Z$10+N8965*$Z$11+O8965*$Z$12+P8965*$Z$13</f>
        <v>0</v>
      </c>
      <c r="R8965">
        <v>10.130000000000001</v>
      </c>
    </row>
    <row r="8966" spans="1:18" x14ac:dyDescent="0.3">
      <c r="A8966" s="1">
        <v>37971</v>
      </c>
      <c r="B8966" t="str">
        <f t="shared" si="419"/>
        <v>2003</v>
      </c>
      <c r="C8966" t="str">
        <f t="shared" si="420"/>
        <v>12</v>
      </c>
      <c r="D8966" t="str">
        <f t="shared" si="421"/>
        <v>16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f>E8966*$Z$2+F8966*$Z$3+G8966*$Z$4+H8966*$Z$5+I8966*$Z$6+J8966*$Z$7+K8966*$Z$8+L8966*$Z$9+M8966*$Z$10+N8966*$Z$11+O8966*$Z$12+P8966*$Z$13</f>
        <v>0</v>
      </c>
      <c r="R8966">
        <v>8.83</v>
      </c>
    </row>
    <row r="8967" spans="1:18" x14ac:dyDescent="0.3">
      <c r="A8967" s="1">
        <v>37972</v>
      </c>
      <c r="B8967" t="str">
        <f t="shared" si="419"/>
        <v>2003</v>
      </c>
      <c r="C8967" t="str">
        <f t="shared" si="420"/>
        <v>12</v>
      </c>
      <c r="D8967" t="str">
        <f t="shared" si="421"/>
        <v>17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f>E8967*$Z$2+F8967*$Z$3+G8967*$Z$4+H8967*$Z$5+I8967*$Z$6+J8967*$Z$7+K8967*$Z$8+L8967*$Z$9+M8967*$Z$10+N8967*$Z$11+O8967*$Z$12+P8967*$Z$13</f>
        <v>0</v>
      </c>
      <c r="R8967">
        <v>8.85</v>
      </c>
    </row>
    <row r="8968" spans="1:18" x14ac:dyDescent="0.3">
      <c r="A8968" s="1">
        <v>37973</v>
      </c>
      <c r="B8968" t="str">
        <f t="shared" si="419"/>
        <v>2003</v>
      </c>
      <c r="C8968" t="str">
        <f t="shared" si="420"/>
        <v>12</v>
      </c>
      <c r="D8968" t="str">
        <f t="shared" si="421"/>
        <v>18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f>E8968*$Z$2+F8968*$Z$3+G8968*$Z$4+H8968*$Z$5+I8968*$Z$6+J8968*$Z$7+K8968*$Z$8+L8968*$Z$9+M8968*$Z$10+N8968*$Z$11+O8968*$Z$12+P8968*$Z$13</f>
        <v>0</v>
      </c>
      <c r="R8968">
        <v>8.56</v>
      </c>
    </row>
    <row r="8969" spans="1:18" x14ac:dyDescent="0.3">
      <c r="A8969" s="1">
        <v>37974</v>
      </c>
      <c r="B8969" t="str">
        <f t="shared" ref="B8969:B9032" si="422">TEXT(A8969,"yyyy")</f>
        <v>2003</v>
      </c>
      <c r="C8969" t="str">
        <f t="shared" ref="C8969:C9032" si="423">TEXT(A8969,"mm")</f>
        <v>12</v>
      </c>
      <c r="D8969" t="str">
        <f t="shared" si="421"/>
        <v>19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f>E8969*$Z$2+F8969*$Z$3+G8969*$Z$4+H8969*$Z$5+I8969*$Z$6+J8969*$Z$7+K8969*$Z$8+L8969*$Z$9+M8969*$Z$10+N8969*$Z$11+O8969*$Z$12+P8969*$Z$13</f>
        <v>0</v>
      </c>
      <c r="R8969">
        <v>8.2799999999999994</v>
      </c>
    </row>
    <row r="8970" spans="1:18" x14ac:dyDescent="0.3">
      <c r="A8970" s="1">
        <v>37975</v>
      </c>
      <c r="B8970" t="str">
        <f t="shared" si="422"/>
        <v>2003</v>
      </c>
      <c r="C8970" t="str">
        <f t="shared" si="423"/>
        <v>12</v>
      </c>
      <c r="D8970" t="str">
        <f t="shared" si="421"/>
        <v>20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f>E8970*$Z$2+F8970*$Z$3+G8970*$Z$4+H8970*$Z$5+I8970*$Z$6+J8970*$Z$7+K8970*$Z$8+L8970*$Z$9+M8970*$Z$10+N8970*$Z$11+O8970*$Z$12+P8970*$Z$13</f>
        <v>0</v>
      </c>
      <c r="R8970">
        <v>8.26</v>
      </c>
    </row>
    <row r="8971" spans="1:18" x14ac:dyDescent="0.3">
      <c r="A8971" s="1">
        <v>37976</v>
      </c>
      <c r="B8971" t="str">
        <f t="shared" si="422"/>
        <v>2003</v>
      </c>
      <c r="C8971" t="str">
        <f t="shared" si="423"/>
        <v>12</v>
      </c>
      <c r="D8971" t="str">
        <f t="shared" si="421"/>
        <v>21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f>E8971*$Z$2+F8971*$Z$3+G8971*$Z$4+H8971*$Z$5+I8971*$Z$6+J8971*$Z$7+K8971*$Z$8+L8971*$Z$9+M8971*$Z$10+N8971*$Z$11+O8971*$Z$12+P8971*$Z$13</f>
        <v>0</v>
      </c>
      <c r="R8971">
        <v>8</v>
      </c>
    </row>
    <row r="8972" spans="1:18" x14ac:dyDescent="0.3">
      <c r="A8972" s="1">
        <v>37977</v>
      </c>
      <c r="B8972" t="str">
        <f t="shared" si="422"/>
        <v>2003</v>
      </c>
      <c r="C8972" t="str">
        <f t="shared" si="423"/>
        <v>12</v>
      </c>
      <c r="D8972" t="str">
        <f t="shared" si="421"/>
        <v>22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f>E8972*$Z$2+F8972*$Z$3+G8972*$Z$4+H8972*$Z$5+I8972*$Z$6+J8972*$Z$7+K8972*$Z$8+L8972*$Z$9+M8972*$Z$10+N8972*$Z$11+O8972*$Z$12+P8972*$Z$13</f>
        <v>0</v>
      </c>
      <c r="R8972">
        <v>8.84</v>
      </c>
    </row>
    <row r="8973" spans="1:18" x14ac:dyDescent="0.3">
      <c r="A8973" s="1">
        <v>37978</v>
      </c>
      <c r="B8973" t="str">
        <f t="shared" si="422"/>
        <v>2003</v>
      </c>
      <c r="C8973" t="str">
        <f t="shared" si="423"/>
        <v>12</v>
      </c>
      <c r="D8973" t="str">
        <f t="shared" si="421"/>
        <v>23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f>E8973*$Z$2+F8973*$Z$3+G8973*$Z$4+H8973*$Z$5+I8973*$Z$6+J8973*$Z$7+K8973*$Z$8+L8973*$Z$9+M8973*$Z$10+N8973*$Z$11+O8973*$Z$12+P8973*$Z$13</f>
        <v>0</v>
      </c>
      <c r="R8973">
        <v>8.51</v>
      </c>
    </row>
    <row r="8974" spans="1:18" x14ac:dyDescent="0.3">
      <c r="A8974" s="1">
        <v>37979</v>
      </c>
      <c r="B8974" t="str">
        <f t="shared" si="422"/>
        <v>2003</v>
      </c>
      <c r="C8974" t="str">
        <f t="shared" si="423"/>
        <v>12</v>
      </c>
      <c r="D8974" t="str">
        <f t="shared" si="421"/>
        <v>24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f>E8974*$Z$2+F8974*$Z$3+G8974*$Z$4+H8974*$Z$5+I8974*$Z$6+J8974*$Z$7+K8974*$Z$8+L8974*$Z$9+M8974*$Z$10+N8974*$Z$11+O8974*$Z$12+P8974*$Z$13</f>
        <v>0</v>
      </c>
      <c r="R8974">
        <v>8.02</v>
      </c>
    </row>
    <row r="8975" spans="1:18" x14ac:dyDescent="0.3">
      <c r="A8975" s="1">
        <v>37980</v>
      </c>
      <c r="B8975" t="str">
        <f t="shared" si="422"/>
        <v>2003</v>
      </c>
      <c r="C8975" t="str">
        <f t="shared" si="423"/>
        <v>12</v>
      </c>
      <c r="D8975" t="str">
        <f t="shared" ref="D8975:D9038" si="424">TEXT(A8975,"dd")</f>
        <v>25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f>E8975*$Z$2+F8975*$Z$3+G8975*$Z$4+H8975*$Z$5+I8975*$Z$6+J8975*$Z$7+K8975*$Z$8+L8975*$Z$9+M8975*$Z$10+N8975*$Z$11+O8975*$Z$12+P8975*$Z$13</f>
        <v>0</v>
      </c>
      <c r="R8975">
        <v>8</v>
      </c>
    </row>
    <row r="8976" spans="1:18" x14ac:dyDescent="0.3">
      <c r="A8976" s="1">
        <v>37981</v>
      </c>
      <c r="B8976" t="str">
        <f t="shared" si="422"/>
        <v>2003</v>
      </c>
      <c r="C8976" t="str">
        <f t="shared" si="423"/>
        <v>12</v>
      </c>
      <c r="D8976" t="str">
        <f t="shared" si="424"/>
        <v>26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f>E8976*$Z$2+F8976*$Z$3+G8976*$Z$4+H8976*$Z$5+I8976*$Z$6+J8976*$Z$7+K8976*$Z$8+L8976*$Z$9+M8976*$Z$10+N8976*$Z$11+O8976*$Z$12+P8976*$Z$13</f>
        <v>0</v>
      </c>
      <c r="R8976">
        <v>7.66</v>
      </c>
    </row>
    <row r="8977" spans="1:18" x14ac:dyDescent="0.3">
      <c r="A8977" s="1">
        <v>37982</v>
      </c>
      <c r="B8977" t="str">
        <f t="shared" si="422"/>
        <v>2003</v>
      </c>
      <c r="C8977" t="str">
        <f t="shared" si="423"/>
        <v>12</v>
      </c>
      <c r="D8977" t="str">
        <f t="shared" si="424"/>
        <v>27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8.6999999999999993</v>
      </c>
      <c r="M8977">
        <v>0</v>
      </c>
      <c r="N8977">
        <v>0</v>
      </c>
      <c r="O8977">
        <v>0</v>
      </c>
      <c r="P8977">
        <v>4.0999999999999996</v>
      </c>
      <c r="Q8977">
        <f>E8977*$Z$2+F8977*$Z$3+G8977*$Z$4+H8977*$Z$5+I8977*$Z$6+J8977*$Z$7+K8977*$Z$8+L8977*$Z$9+M8977*$Z$10+N8977*$Z$11+O8977*$Z$12+P8977*$Z$13</f>
        <v>0.83440029999999998</v>
      </c>
      <c r="R8977">
        <v>7.59</v>
      </c>
    </row>
    <row r="8978" spans="1:18" x14ac:dyDescent="0.3">
      <c r="A8978" s="1">
        <v>37983</v>
      </c>
      <c r="B8978" t="str">
        <f t="shared" si="422"/>
        <v>2003</v>
      </c>
      <c r="C8978" t="str">
        <f t="shared" si="423"/>
        <v>12</v>
      </c>
      <c r="D8978" t="str">
        <f t="shared" si="424"/>
        <v>28</v>
      </c>
      <c r="E8978">
        <v>5</v>
      </c>
      <c r="F8978">
        <v>8.1999999999999993</v>
      </c>
      <c r="G8978">
        <v>5</v>
      </c>
      <c r="H8978">
        <v>0.1</v>
      </c>
      <c r="I8978">
        <v>6.9</v>
      </c>
      <c r="J8978">
        <v>10.6</v>
      </c>
      <c r="K8978">
        <v>7</v>
      </c>
      <c r="L8978">
        <v>5.5</v>
      </c>
      <c r="M8978">
        <v>1.3</v>
      </c>
      <c r="N8978">
        <v>0.5</v>
      </c>
      <c r="O8978">
        <v>0</v>
      </c>
      <c r="P8978">
        <v>5.5</v>
      </c>
      <c r="Q8978">
        <f>E8978*$Z$2+F8978*$Z$3+G8978*$Z$4+H8978*$Z$5+I8978*$Z$6+J8978*$Z$7+K8978*$Z$8+L8978*$Z$9+M8978*$Z$10+N8978*$Z$11+O8978*$Z$12+P8978*$Z$13</f>
        <v>5.1562585999999992</v>
      </c>
      <c r="R8978">
        <v>8</v>
      </c>
    </row>
    <row r="8979" spans="1:18" x14ac:dyDescent="0.3">
      <c r="A8979" s="1">
        <v>37984</v>
      </c>
      <c r="B8979" t="str">
        <f t="shared" si="422"/>
        <v>2003</v>
      </c>
      <c r="C8979" t="str">
        <f t="shared" si="423"/>
        <v>12</v>
      </c>
      <c r="D8979" t="str">
        <f t="shared" si="424"/>
        <v>29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f>E8979*$Z$2+F8979*$Z$3+G8979*$Z$4+H8979*$Z$5+I8979*$Z$6+J8979*$Z$7+K8979*$Z$8+L8979*$Z$9+M8979*$Z$10+N8979*$Z$11+O8979*$Z$12+P8979*$Z$13</f>
        <v>0</v>
      </c>
      <c r="R8979">
        <v>8.5</v>
      </c>
    </row>
    <row r="8980" spans="1:18" x14ac:dyDescent="0.3">
      <c r="A8980" s="1">
        <v>37985</v>
      </c>
      <c r="B8980" t="str">
        <f t="shared" si="422"/>
        <v>2003</v>
      </c>
      <c r="C8980" t="str">
        <f t="shared" si="423"/>
        <v>12</v>
      </c>
      <c r="D8980" t="str">
        <f t="shared" si="424"/>
        <v>30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f>E8980*$Z$2+F8980*$Z$3+G8980*$Z$4+H8980*$Z$5+I8980*$Z$6+J8980*$Z$7+K8980*$Z$8+L8980*$Z$9+M8980*$Z$10+N8980*$Z$11+O8980*$Z$12+P8980*$Z$13</f>
        <v>0</v>
      </c>
      <c r="R8980">
        <v>11.98</v>
      </c>
    </row>
    <row r="8981" spans="1:18" x14ac:dyDescent="0.3">
      <c r="A8981" s="1">
        <v>37986</v>
      </c>
      <c r="B8981" t="str">
        <f t="shared" si="422"/>
        <v>2003</v>
      </c>
      <c r="C8981" t="str">
        <f t="shared" si="423"/>
        <v>12</v>
      </c>
      <c r="D8981" t="str">
        <f t="shared" si="424"/>
        <v>31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f>E8981*$Z$2+F8981*$Z$3+G8981*$Z$4+H8981*$Z$5+I8981*$Z$6+J8981*$Z$7+K8981*$Z$8+L8981*$Z$9+M8981*$Z$10+N8981*$Z$11+O8981*$Z$12+P8981*$Z$13</f>
        <v>0</v>
      </c>
      <c r="R8981">
        <v>11.55</v>
      </c>
    </row>
    <row r="8982" spans="1:18" x14ac:dyDescent="0.3">
      <c r="A8982" s="1">
        <v>37987</v>
      </c>
      <c r="B8982" t="str">
        <f t="shared" si="422"/>
        <v>2004</v>
      </c>
      <c r="C8982" t="str">
        <f t="shared" si="423"/>
        <v>01</v>
      </c>
      <c r="D8982" t="str">
        <f t="shared" si="424"/>
        <v>01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f>E8982*$Z$2+F8982*$Z$3+G8982*$Z$4+H8982*$Z$5+I8982*$Z$6+J8982*$Z$7+K8982*$Z$8+L8982*$Z$9+M8982*$Z$10+N8982*$Z$11+O8982*$Z$12+P8982*$Z$13</f>
        <v>0</v>
      </c>
      <c r="R8982">
        <v>11.96</v>
      </c>
    </row>
    <row r="8983" spans="1:18" x14ac:dyDescent="0.3">
      <c r="A8983" s="1">
        <v>37988</v>
      </c>
      <c r="B8983" t="str">
        <f t="shared" si="422"/>
        <v>2004</v>
      </c>
      <c r="C8983" t="str">
        <f t="shared" si="423"/>
        <v>01</v>
      </c>
      <c r="D8983" t="str">
        <f t="shared" si="424"/>
        <v>02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f>E8983*$Z$2+F8983*$Z$3+G8983*$Z$4+H8983*$Z$5+I8983*$Z$6+J8983*$Z$7+K8983*$Z$8+L8983*$Z$9+M8983*$Z$10+N8983*$Z$11+O8983*$Z$12+P8983*$Z$13</f>
        <v>0</v>
      </c>
      <c r="R8983">
        <v>11.64</v>
      </c>
    </row>
    <row r="8984" spans="1:18" x14ac:dyDescent="0.3">
      <c r="A8984" s="1">
        <v>37989</v>
      </c>
      <c r="B8984" t="str">
        <f t="shared" si="422"/>
        <v>2004</v>
      </c>
      <c r="C8984" t="str">
        <f t="shared" si="423"/>
        <v>01</v>
      </c>
      <c r="D8984" t="str">
        <f t="shared" si="424"/>
        <v>03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f>E8984*$Z$2+F8984*$Z$3+G8984*$Z$4+H8984*$Z$5+I8984*$Z$6+J8984*$Z$7+K8984*$Z$8+L8984*$Z$9+M8984*$Z$10+N8984*$Z$11+O8984*$Z$12+P8984*$Z$13</f>
        <v>0</v>
      </c>
      <c r="R8984">
        <v>10.99</v>
      </c>
    </row>
    <row r="8985" spans="1:18" x14ac:dyDescent="0.3">
      <c r="A8985" s="1">
        <v>37990</v>
      </c>
      <c r="B8985" t="str">
        <f t="shared" si="422"/>
        <v>2004</v>
      </c>
      <c r="C8985" t="str">
        <f t="shared" si="423"/>
        <v>01</v>
      </c>
      <c r="D8985" t="str">
        <f t="shared" si="424"/>
        <v>04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f>E8985*$Z$2+F8985*$Z$3+G8985*$Z$4+H8985*$Z$5+I8985*$Z$6+J8985*$Z$7+K8985*$Z$8+L8985*$Z$9+M8985*$Z$10+N8985*$Z$11+O8985*$Z$12+P8985*$Z$13</f>
        <v>0</v>
      </c>
      <c r="R8985">
        <v>10</v>
      </c>
    </row>
    <row r="8986" spans="1:18" x14ac:dyDescent="0.3">
      <c r="A8986" s="1">
        <v>37991</v>
      </c>
      <c r="B8986" t="str">
        <f t="shared" si="422"/>
        <v>2004</v>
      </c>
      <c r="C8986" t="str">
        <f t="shared" si="423"/>
        <v>01</v>
      </c>
      <c r="D8986" t="str">
        <f t="shared" si="424"/>
        <v>05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f>E8986*$Z$2+F8986*$Z$3+G8986*$Z$4+H8986*$Z$5+I8986*$Z$6+J8986*$Z$7+K8986*$Z$8+L8986*$Z$9+M8986*$Z$10+N8986*$Z$11+O8986*$Z$12+P8986*$Z$13</f>
        <v>0</v>
      </c>
      <c r="R8986">
        <v>10.5</v>
      </c>
    </row>
    <row r="8987" spans="1:18" x14ac:dyDescent="0.3">
      <c r="A8987" s="1">
        <v>37992</v>
      </c>
      <c r="B8987" t="str">
        <f t="shared" si="422"/>
        <v>2004</v>
      </c>
      <c r="C8987" t="str">
        <f t="shared" si="423"/>
        <v>01</v>
      </c>
      <c r="D8987" t="str">
        <f t="shared" si="424"/>
        <v>06</v>
      </c>
      <c r="E8987">
        <v>5</v>
      </c>
      <c r="F8987">
        <v>2.5</v>
      </c>
      <c r="G8987">
        <v>0.2</v>
      </c>
      <c r="H8987">
        <v>0.3</v>
      </c>
      <c r="I8987">
        <v>7</v>
      </c>
      <c r="J8987">
        <v>7.4</v>
      </c>
      <c r="K8987">
        <v>6.7</v>
      </c>
      <c r="L8987">
        <v>4.7</v>
      </c>
      <c r="M8987">
        <v>8.6</v>
      </c>
      <c r="N8987">
        <v>10.5</v>
      </c>
      <c r="O8987">
        <v>8.1</v>
      </c>
      <c r="P8987">
        <v>4.0999999999999996</v>
      </c>
      <c r="Q8987">
        <f>E8987*$Z$2+F8987*$Z$3+G8987*$Z$4+H8987*$Z$5+I8987*$Z$6+J8987*$Z$7+K8987*$Z$8+L8987*$Z$9+M8987*$Z$10+N8987*$Z$11+O8987*$Z$12+P8987*$Z$13</f>
        <v>7.0660685999999995</v>
      </c>
      <c r="R8987">
        <v>10.52</v>
      </c>
    </row>
    <row r="8988" spans="1:18" x14ac:dyDescent="0.3">
      <c r="A8988" s="1">
        <v>37993</v>
      </c>
      <c r="B8988" t="str">
        <f t="shared" si="422"/>
        <v>2004</v>
      </c>
      <c r="C8988" t="str">
        <f t="shared" si="423"/>
        <v>01</v>
      </c>
      <c r="D8988" t="str">
        <f t="shared" si="424"/>
        <v>07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4.4000000000000004</v>
      </c>
      <c r="P8988">
        <v>7.4</v>
      </c>
      <c r="Q8988">
        <f>E8988*$Z$2+F8988*$Z$3+G8988*$Z$4+H8988*$Z$5+I8988*$Z$6+J8988*$Z$7+K8988*$Z$8+L8988*$Z$9+M8988*$Z$10+N8988*$Z$11+O8988*$Z$12+P8988*$Z$13</f>
        <v>0.8318468</v>
      </c>
      <c r="R8988">
        <v>11.27</v>
      </c>
    </row>
    <row r="8989" spans="1:18" x14ac:dyDescent="0.3">
      <c r="A8989" s="1">
        <v>37994</v>
      </c>
      <c r="B8989" t="str">
        <f t="shared" si="422"/>
        <v>2004</v>
      </c>
      <c r="C8989" t="str">
        <f t="shared" si="423"/>
        <v>01</v>
      </c>
      <c r="D8989" t="str">
        <f t="shared" si="424"/>
        <v>08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f>E8989*$Z$2+F8989*$Z$3+G8989*$Z$4+H8989*$Z$5+I8989*$Z$6+J8989*$Z$7+K8989*$Z$8+L8989*$Z$9+M8989*$Z$10+N8989*$Z$11+O8989*$Z$12+P8989*$Z$13</f>
        <v>0</v>
      </c>
      <c r="R8989">
        <v>11.46</v>
      </c>
    </row>
    <row r="8990" spans="1:18" x14ac:dyDescent="0.3">
      <c r="A8990" s="1">
        <v>37995</v>
      </c>
      <c r="B8990" t="str">
        <f t="shared" si="422"/>
        <v>2004</v>
      </c>
      <c r="C8990" t="str">
        <f t="shared" si="423"/>
        <v>01</v>
      </c>
      <c r="D8990" t="str">
        <f t="shared" si="424"/>
        <v>09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f>E8990*$Z$2+F8990*$Z$3+G8990*$Z$4+H8990*$Z$5+I8990*$Z$6+J8990*$Z$7+K8990*$Z$8+L8990*$Z$9+M8990*$Z$10+N8990*$Z$11+O8990*$Z$12+P8990*$Z$13</f>
        <v>0</v>
      </c>
      <c r="R8990">
        <v>11.57</v>
      </c>
    </row>
    <row r="8991" spans="1:18" x14ac:dyDescent="0.3">
      <c r="A8991" s="1">
        <v>37996</v>
      </c>
      <c r="B8991" t="str">
        <f t="shared" si="422"/>
        <v>2004</v>
      </c>
      <c r="C8991" t="str">
        <f t="shared" si="423"/>
        <v>01</v>
      </c>
      <c r="D8991" t="str">
        <f t="shared" si="424"/>
        <v>10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f>E8991*$Z$2+F8991*$Z$3+G8991*$Z$4+H8991*$Z$5+I8991*$Z$6+J8991*$Z$7+K8991*$Z$8+L8991*$Z$9+M8991*$Z$10+N8991*$Z$11+O8991*$Z$12+P8991*$Z$13</f>
        <v>0</v>
      </c>
      <c r="R8991">
        <v>11.33</v>
      </c>
    </row>
    <row r="8992" spans="1:18" x14ac:dyDescent="0.3">
      <c r="A8992" s="1">
        <v>37997</v>
      </c>
      <c r="B8992" t="str">
        <f t="shared" si="422"/>
        <v>2004</v>
      </c>
      <c r="C8992" t="str">
        <f t="shared" si="423"/>
        <v>01</v>
      </c>
      <c r="D8992" t="str">
        <f t="shared" si="424"/>
        <v>11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f>E8992*$Z$2+F8992*$Z$3+G8992*$Z$4+H8992*$Z$5+I8992*$Z$6+J8992*$Z$7+K8992*$Z$8+L8992*$Z$9+M8992*$Z$10+N8992*$Z$11+O8992*$Z$12+P8992*$Z$13</f>
        <v>0</v>
      </c>
      <c r="R8992">
        <v>11</v>
      </c>
    </row>
    <row r="8993" spans="1:18" x14ac:dyDescent="0.3">
      <c r="A8993" s="1">
        <v>37998</v>
      </c>
      <c r="B8993" t="str">
        <f t="shared" si="422"/>
        <v>2004</v>
      </c>
      <c r="C8993" t="str">
        <f t="shared" si="423"/>
        <v>01</v>
      </c>
      <c r="D8993" t="str">
        <f t="shared" si="424"/>
        <v>12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f>E8993*$Z$2+F8993*$Z$3+G8993*$Z$4+H8993*$Z$5+I8993*$Z$6+J8993*$Z$7+K8993*$Z$8+L8993*$Z$9+M8993*$Z$10+N8993*$Z$11+O8993*$Z$12+P8993*$Z$13</f>
        <v>0</v>
      </c>
      <c r="R8993">
        <v>12.24</v>
      </c>
    </row>
    <row r="8994" spans="1:18" x14ac:dyDescent="0.3">
      <c r="A8994" s="1">
        <v>37999</v>
      </c>
      <c r="B8994" t="str">
        <f t="shared" si="422"/>
        <v>2004</v>
      </c>
      <c r="C8994" t="str">
        <f t="shared" si="423"/>
        <v>01</v>
      </c>
      <c r="D8994" t="str">
        <f t="shared" si="424"/>
        <v>13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f>E8994*$Z$2+F8994*$Z$3+G8994*$Z$4+H8994*$Z$5+I8994*$Z$6+J8994*$Z$7+K8994*$Z$8+L8994*$Z$9+M8994*$Z$10+N8994*$Z$11+O8994*$Z$12+P8994*$Z$13</f>
        <v>0</v>
      </c>
      <c r="R8994">
        <v>11.96</v>
      </c>
    </row>
    <row r="8995" spans="1:18" x14ac:dyDescent="0.3">
      <c r="A8995" s="1">
        <v>38000</v>
      </c>
      <c r="B8995" t="str">
        <f t="shared" si="422"/>
        <v>2004</v>
      </c>
      <c r="C8995" t="str">
        <f t="shared" si="423"/>
        <v>01</v>
      </c>
      <c r="D8995" t="str">
        <f t="shared" si="424"/>
        <v>14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f>E8995*$Z$2+F8995*$Z$3+G8995*$Z$4+H8995*$Z$5+I8995*$Z$6+J8995*$Z$7+K8995*$Z$8+L8995*$Z$9+M8995*$Z$10+N8995*$Z$11+O8995*$Z$12+P8995*$Z$13</f>
        <v>0</v>
      </c>
      <c r="R8995">
        <v>11.5</v>
      </c>
    </row>
    <row r="8996" spans="1:18" x14ac:dyDescent="0.3">
      <c r="A8996" s="1">
        <v>38001</v>
      </c>
      <c r="B8996" t="str">
        <f t="shared" si="422"/>
        <v>2004</v>
      </c>
      <c r="C8996" t="str">
        <f t="shared" si="423"/>
        <v>01</v>
      </c>
      <c r="D8996" t="str">
        <f t="shared" si="424"/>
        <v>15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f>E8996*$Z$2+F8996*$Z$3+G8996*$Z$4+H8996*$Z$5+I8996*$Z$6+J8996*$Z$7+K8996*$Z$8+L8996*$Z$9+M8996*$Z$10+N8996*$Z$11+O8996*$Z$12+P8996*$Z$13</f>
        <v>0</v>
      </c>
      <c r="R8996">
        <v>11.45</v>
      </c>
    </row>
    <row r="8997" spans="1:18" x14ac:dyDescent="0.3">
      <c r="A8997" s="1">
        <v>38002</v>
      </c>
      <c r="B8997" t="str">
        <f t="shared" si="422"/>
        <v>2004</v>
      </c>
      <c r="C8997" t="str">
        <f t="shared" si="423"/>
        <v>01</v>
      </c>
      <c r="D8997" t="str">
        <f t="shared" si="424"/>
        <v>16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f>E8997*$Z$2+F8997*$Z$3+G8997*$Z$4+H8997*$Z$5+I8997*$Z$6+J8997*$Z$7+K8997*$Z$8+L8997*$Z$9+M8997*$Z$10+N8997*$Z$11+O8997*$Z$12+P8997*$Z$13</f>
        <v>0</v>
      </c>
      <c r="R8997">
        <v>11.257999999999999</v>
      </c>
    </row>
    <row r="8998" spans="1:18" x14ac:dyDescent="0.3">
      <c r="A8998" s="1">
        <v>38003</v>
      </c>
      <c r="B8998" t="str">
        <f t="shared" si="422"/>
        <v>2004</v>
      </c>
      <c r="C8998" t="str">
        <f t="shared" si="423"/>
        <v>01</v>
      </c>
      <c r="D8998" t="str">
        <f t="shared" si="424"/>
        <v>17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f>E8998*$Z$2+F8998*$Z$3+G8998*$Z$4+H8998*$Z$5+I8998*$Z$6+J8998*$Z$7+K8998*$Z$8+L8998*$Z$9+M8998*$Z$10+N8998*$Z$11+O8998*$Z$12+P8998*$Z$13</f>
        <v>0</v>
      </c>
      <c r="R8998">
        <v>11</v>
      </c>
    </row>
    <row r="8999" spans="1:18" x14ac:dyDescent="0.3">
      <c r="A8999" s="1">
        <v>38004</v>
      </c>
      <c r="B8999" t="str">
        <f t="shared" si="422"/>
        <v>2004</v>
      </c>
      <c r="C8999" t="str">
        <f t="shared" si="423"/>
        <v>01</v>
      </c>
      <c r="D8999" t="str">
        <f t="shared" si="424"/>
        <v>18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f>E8999*$Z$2+F8999*$Z$3+G8999*$Z$4+H8999*$Z$5+I8999*$Z$6+J8999*$Z$7+K8999*$Z$8+L8999*$Z$9+M8999*$Z$10+N8999*$Z$11+O8999*$Z$12+P8999*$Z$13</f>
        <v>0</v>
      </c>
      <c r="R8999">
        <v>10</v>
      </c>
    </row>
    <row r="9000" spans="1:18" x14ac:dyDescent="0.3">
      <c r="A9000" s="1">
        <v>38005</v>
      </c>
      <c r="B9000" t="str">
        <f t="shared" si="422"/>
        <v>2004</v>
      </c>
      <c r="C9000" t="str">
        <f t="shared" si="423"/>
        <v>01</v>
      </c>
      <c r="D9000" t="str">
        <f t="shared" si="424"/>
        <v>19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f>E9000*$Z$2+F9000*$Z$3+G9000*$Z$4+H9000*$Z$5+I9000*$Z$6+J9000*$Z$7+K9000*$Z$8+L9000*$Z$9+M9000*$Z$10+N9000*$Z$11+O9000*$Z$12+P9000*$Z$13</f>
        <v>0</v>
      </c>
      <c r="R9000">
        <v>8.5</v>
      </c>
    </row>
    <row r="9001" spans="1:18" x14ac:dyDescent="0.3">
      <c r="A9001" s="1">
        <v>38006</v>
      </c>
      <c r="B9001" t="str">
        <f t="shared" si="422"/>
        <v>2004</v>
      </c>
      <c r="C9001" t="str">
        <f t="shared" si="423"/>
        <v>01</v>
      </c>
      <c r="D9001" t="str">
        <f t="shared" si="424"/>
        <v>20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f>E9001*$Z$2+F9001*$Z$3+G9001*$Z$4+H9001*$Z$5+I9001*$Z$6+J9001*$Z$7+K9001*$Z$8+L9001*$Z$9+M9001*$Z$10+N9001*$Z$11+O9001*$Z$12+P9001*$Z$13</f>
        <v>0</v>
      </c>
      <c r="R9001">
        <v>8.67</v>
      </c>
    </row>
    <row r="9002" spans="1:18" x14ac:dyDescent="0.3">
      <c r="A9002" s="1">
        <v>38007</v>
      </c>
      <c r="B9002" t="str">
        <f t="shared" si="422"/>
        <v>2004</v>
      </c>
      <c r="C9002" t="str">
        <f t="shared" si="423"/>
        <v>01</v>
      </c>
      <c r="D9002" t="str">
        <f t="shared" si="424"/>
        <v>21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f>E9002*$Z$2+F9002*$Z$3+G9002*$Z$4+H9002*$Z$5+I9002*$Z$6+J9002*$Z$7+K9002*$Z$8+L9002*$Z$9+M9002*$Z$10+N9002*$Z$11+O9002*$Z$12+P9002*$Z$13</f>
        <v>0</v>
      </c>
      <c r="R9002">
        <v>8.56</v>
      </c>
    </row>
    <row r="9003" spans="1:18" x14ac:dyDescent="0.3">
      <c r="A9003" s="1">
        <v>38008</v>
      </c>
      <c r="B9003" t="str">
        <f t="shared" si="422"/>
        <v>2004</v>
      </c>
      <c r="C9003" t="str">
        <f t="shared" si="423"/>
        <v>01</v>
      </c>
      <c r="D9003" t="str">
        <f t="shared" si="424"/>
        <v>22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f>E9003*$Z$2+F9003*$Z$3+G9003*$Z$4+H9003*$Z$5+I9003*$Z$6+J9003*$Z$7+K9003*$Z$8+L9003*$Z$9+M9003*$Z$10+N9003*$Z$11+O9003*$Z$12+P9003*$Z$13</f>
        <v>0</v>
      </c>
      <c r="R9003">
        <v>8.7100000000000009</v>
      </c>
    </row>
    <row r="9004" spans="1:18" x14ac:dyDescent="0.3">
      <c r="A9004" s="1">
        <v>38009</v>
      </c>
      <c r="B9004" t="str">
        <f t="shared" si="422"/>
        <v>2004</v>
      </c>
      <c r="C9004" t="str">
        <f t="shared" si="423"/>
        <v>01</v>
      </c>
      <c r="D9004" t="str">
        <f t="shared" si="424"/>
        <v>23</v>
      </c>
      <c r="E9004">
        <v>47.6</v>
      </c>
      <c r="F9004">
        <v>33.799999999999997</v>
      </c>
      <c r="G9004">
        <v>23.8</v>
      </c>
      <c r="H9004">
        <v>4.4000000000000004</v>
      </c>
      <c r="I9004">
        <v>33.1</v>
      </c>
      <c r="J9004">
        <v>33.9</v>
      </c>
      <c r="K9004">
        <v>26.3</v>
      </c>
      <c r="L9004">
        <v>35.200000000000003</v>
      </c>
      <c r="M9004">
        <v>15.8</v>
      </c>
      <c r="N9004">
        <v>29.7</v>
      </c>
      <c r="O9004">
        <v>27.8</v>
      </c>
      <c r="P9004">
        <v>35.299999999999997</v>
      </c>
      <c r="Q9004">
        <f>E9004*$Z$2+F9004*$Z$3+G9004*$Z$4+H9004*$Z$5+I9004*$Z$6+J9004*$Z$7+K9004*$Z$8+L9004*$Z$9+M9004*$Z$10+N9004*$Z$11+O9004*$Z$12+P9004*$Z$13</f>
        <v>29.587005300000001</v>
      </c>
      <c r="R9004">
        <v>9.15</v>
      </c>
    </row>
    <row r="9005" spans="1:18" x14ac:dyDescent="0.3">
      <c r="A9005" s="1">
        <v>38010</v>
      </c>
      <c r="B9005" t="str">
        <f t="shared" si="422"/>
        <v>2004</v>
      </c>
      <c r="C9005" t="str">
        <f t="shared" si="423"/>
        <v>01</v>
      </c>
      <c r="D9005" t="str">
        <f t="shared" si="424"/>
        <v>24</v>
      </c>
      <c r="E9005">
        <v>0.1</v>
      </c>
      <c r="F9005">
        <v>1</v>
      </c>
      <c r="G9005">
        <v>0.1</v>
      </c>
      <c r="H9005">
        <v>0.2</v>
      </c>
      <c r="I9005">
        <v>2.2000000000000002</v>
      </c>
      <c r="J9005">
        <v>3.4</v>
      </c>
      <c r="K9005">
        <v>1.5</v>
      </c>
      <c r="L9005">
        <v>2.8</v>
      </c>
      <c r="M9005">
        <v>5.5</v>
      </c>
      <c r="N9005">
        <v>0.2</v>
      </c>
      <c r="O9005">
        <v>1.8</v>
      </c>
      <c r="P9005">
        <v>4.9000000000000004</v>
      </c>
      <c r="Q9005">
        <f>E9005*$Z$2+F9005*$Z$3+G9005*$Z$4+H9005*$Z$5+I9005*$Z$6+J9005*$Z$7+K9005*$Z$8+L9005*$Z$9+M9005*$Z$10+N9005*$Z$11+O9005*$Z$12+P9005*$Z$13</f>
        <v>2.2958039000000001</v>
      </c>
      <c r="R9005">
        <v>9.81</v>
      </c>
    </row>
    <row r="9006" spans="1:18" x14ac:dyDescent="0.3">
      <c r="A9006" s="1">
        <v>38011</v>
      </c>
      <c r="B9006" t="str">
        <f t="shared" si="422"/>
        <v>2004</v>
      </c>
      <c r="C9006" t="str">
        <f t="shared" si="423"/>
        <v>01</v>
      </c>
      <c r="D9006" t="str">
        <f t="shared" si="424"/>
        <v>25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f>E9006*$Z$2+F9006*$Z$3+G9006*$Z$4+H9006*$Z$5+I9006*$Z$6+J9006*$Z$7+K9006*$Z$8+L9006*$Z$9+M9006*$Z$10+N9006*$Z$11+O9006*$Z$12+P9006*$Z$13</f>
        <v>0</v>
      </c>
      <c r="R9006">
        <v>9</v>
      </c>
    </row>
    <row r="9007" spans="1:18" x14ac:dyDescent="0.3">
      <c r="A9007" s="1">
        <v>38012</v>
      </c>
      <c r="B9007" t="str">
        <f t="shared" si="422"/>
        <v>2004</v>
      </c>
      <c r="C9007" t="str">
        <f t="shared" si="423"/>
        <v>01</v>
      </c>
      <c r="D9007" t="str">
        <f t="shared" si="424"/>
        <v>26</v>
      </c>
      <c r="E9007">
        <v>1.1000000000000001</v>
      </c>
      <c r="F9007">
        <v>0.3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f>E9007*$Z$2+F9007*$Z$3+G9007*$Z$4+H9007*$Z$5+I9007*$Z$6+J9007*$Z$7+K9007*$Z$8+L9007*$Z$9+M9007*$Z$10+N9007*$Z$11+O9007*$Z$12+P9007*$Z$13</f>
        <v>2.9630400000000001E-2</v>
      </c>
      <c r="R9007">
        <v>9</v>
      </c>
    </row>
    <row r="9008" spans="1:18" x14ac:dyDescent="0.3">
      <c r="A9008" s="1">
        <v>38013</v>
      </c>
      <c r="B9008" t="str">
        <f t="shared" si="422"/>
        <v>2004</v>
      </c>
      <c r="C9008" t="str">
        <f t="shared" si="423"/>
        <v>01</v>
      </c>
      <c r="D9008" t="str">
        <f t="shared" si="424"/>
        <v>27</v>
      </c>
      <c r="E9008">
        <v>0.8</v>
      </c>
      <c r="F9008">
        <v>0.2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f>E9008*$Z$2+F9008*$Z$3+G9008*$Z$4+H9008*$Z$5+I9008*$Z$6+J9008*$Z$7+K9008*$Z$8+L9008*$Z$9+M9008*$Z$10+N9008*$Z$11+O9008*$Z$12+P9008*$Z$13</f>
        <v>2.0504399999999999E-2</v>
      </c>
      <c r="R9008">
        <v>9.11</v>
      </c>
    </row>
    <row r="9009" spans="1:18" x14ac:dyDescent="0.3">
      <c r="A9009" s="1">
        <v>38014</v>
      </c>
      <c r="B9009" t="str">
        <f t="shared" si="422"/>
        <v>2004</v>
      </c>
      <c r="C9009" t="str">
        <f t="shared" si="423"/>
        <v>01</v>
      </c>
      <c r="D9009" t="str">
        <f t="shared" si="424"/>
        <v>28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f>E9009*$Z$2+F9009*$Z$3+G9009*$Z$4+H9009*$Z$5+I9009*$Z$6+J9009*$Z$7+K9009*$Z$8+L9009*$Z$9+M9009*$Z$10+N9009*$Z$11+O9009*$Z$12+P9009*$Z$13</f>
        <v>0</v>
      </c>
      <c r="R9009">
        <v>16.8</v>
      </c>
    </row>
    <row r="9010" spans="1:18" x14ac:dyDescent="0.3">
      <c r="A9010" s="1">
        <v>38015</v>
      </c>
      <c r="B9010" t="str">
        <f t="shared" si="422"/>
        <v>2004</v>
      </c>
      <c r="C9010" t="str">
        <f t="shared" si="423"/>
        <v>01</v>
      </c>
      <c r="D9010" t="str">
        <f t="shared" si="424"/>
        <v>29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1.7</v>
      </c>
      <c r="N9010">
        <v>0</v>
      </c>
      <c r="O9010">
        <v>0</v>
      </c>
      <c r="P9010">
        <v>0</v>
      </c>
      <c r="Q9010">
        <f>E9010*$Z$2+F9010*$Z$3+G9010*$Z$4+H9010*$Z$5+I9010*$Z$6+J9010*$Z$7+K9010*$Z$8+L9010*$Z$9+M9010*$Z$10+N9010*$Z$11+O9010*$Z$12+P9010*$Z$13</f>
        <v>0.16151699999999999</v>
      </c>
      <c r="R9010">
        <v>16.8</v>
      </c>
    </row>
    <row r="9011" spans="1:18" x14ac:dyDescent="0.3">
      <c r="A9011" s="1">
        <v>38016</v>
      </c>
      <c r="B9011" t="str">
        <f t="shared" si="422"/>
        <v>2004</v>
      </c>
      <c r="C9011" t="str">
        <f t="shared" si="423"/>
        <v>01</v>
      </c>
      <c r="D9011" t="str">
        <f t="shared" si="424"/>
        <v>30</v>
      </c>
      <c r="E9011">
        <v>1.1000000000000001</v>
      </c>
      <c r="F9011">
        <v>0.2</v>
      </c>
      <c r="G9011">
        <v>0</v>
      </c>
      <c r="H9011">
        <v>0.2</v>
      </c>
      <c r="I9011">
        <v>0.7</v>
      </c>
      <c r="J9011">
        <v>0</v>
      </c>
      <c r="K9011">
        <v>0</v>
      </c>
      <c r="L9011">
        <v>2.2000000000000002</v>
      </c>
      <c r="M9011">
        <v>0.2</v>
      </c>
      <c r="N9011">
        <v>0</v>
      </c>
      <c r="O9011">
        <v>0</v>
      </c>
      <c r="P9011">
        <v>1.5</v>
      </c>
      <c r="Q9011">
        <f>E9011*$Z$2+F9011*$Z$3+G9011*$Z$4+H9011*$Z$5+I9011*$Z$6+J9011*$Z$7+K9011*$Z$8+L9011*$Z$9+M9011*$Z$10+N9011*$Z$11+O9011*$Z$12+P9011*$Z$13</f>
        <v>0.34064320000000003</v>
      </c>
      <c r="R9011">
        <v>15.2</v>
      </c>
    </row>
    <row r="9012" spans="1:18" x14ac:dyDescent="0.3">
      <c r="A9012" s="1">
        <v>38017</v>
      </c>
      <c r="B9012" t="str">
        <f t="shared" si="422"/>
        <v>2004</v>
      </c>
      <c r="C9012" t="str">
        <f t="shared" si="423"/>
        <v>01</v>
      </c>
      <c r="D9012" t="str">
        <f t="shared" si="424"/>
        <v>31</v>
      </c>
      <c r="E9012">
        <v>0</v>
      </c>
      <c r="F9012">
        <v>2.7</v>
      </c>
      <c r="G9012">
        <v>3.1</v>
      </c>
      <c r="H9012">
        <v>0.1</v>
      </c>
      <c r="I9012">
        <v>0</v>
      </c>
      <c r="J9012">
        <v>0.2</v>
      </c>
      <c r="K9012">
        <v>1.5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f>E9012*$Z$2+F9012*$Z$3+G9012*$Z$4+H9012*$Z$5+I9012*$Z$6+J9012*$Z$7+K9012*$Z$8+L9012*$Z$9+M9012*$Z$10+N9012*$Z$11+O9012*$Z$12+P9012*$Z$13</f>
        <v>0.50948970000000005</v>
      </c>
      <c r="R9012">
        <v>16.8</v>
      </c>
    </row>
    <row r="9013" spans="1:18" x14ac:dyDescent="0.3">
      <c r="A9013" s="1">
        <v>38018</v>
      </c>
      <c r="B9013" t="str">
        <f t="shared" si="422"/>
        <v>2004</v>
      </c>
      <c r="C9013" t="str">
        <f t="shared" si="423"/>
        <v>02</v>
      </c>
      <c r="D9013" t="str">
        <f t="shared" si="424"/>
        <v>01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f>E9013*$Z$2+F9013*$Z$3+G9013*$Z$4+H9013*$Z$5+I9013*$Z$6+J9013*$Z$7+K9013*$Z$8+L9013*$Z$9+M9013*$Z$10+N9013*$Z$11+O9013*$Z$12+P9013*$Z$13</f>
        <v>0</v>
      </c>
      <c r="R9013">
        <v>10.8</v>
      </c>
    </row>
    <row r="9014" spans="1:18" x14ac:dyDescent="0.3">
      <c r="A9014" s="1">
        <v>38019</v>
      </c>
      <c r="B9014" t="str">
        <f t="shared" si="422"/>
        <v>2004</v>
      </c>
      <c r="C9014" t="str">
        <f t="shared" si="423"/>
        <v>02</v>
      </c>
      <c r="D9014" t="str">
        <f t="shared" si="424"/>
        <v>02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f>E9014*$Z$2+F9014*$Z$3+G9014*$Z$4+H9014*$Z$5+I9014*$Z$6+J9014*$Z$7+K9014*$Z$8+L9014*$Z$9+M9014*$Z$10+N9014*$Z$11+O9014*$Z$12+P9014*$Z$13</f>
        <v>0</v>
      </c>
      <c r="R9014">
        <v>16</v>
      </c>
    </row>
    <row r="9015" spans="1:18" x14ac:dyDescent="0.3">
      <c r="A9015" s="1">
        <v>38020</v>
      </c>
      <c r="B9015" t="str">
        <f t="shared" si="422"/>
        <v>2004</v>
      </c>
      <c r="C9015" t="str">
        <f t="shared" si="423"/>
        <v>02</v>
      </c>
      <c r="D9015" t="str">
        <f t="shared" si="424"/>
        <v>03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f>E9015*$Z$2+F9015*$Z$3+G9015*$Z$4+H9015*$Z$5+I9015*$Z$6+J9015*$Z$7+K9015*$Z$8+L9015*$Z$9+M9015*$Z$10+N9015*$Z$11+O9015*$Z$12+P9015*$Z$13</f>
        <v>0</v>
      </c>
      <c r="R9015">
        <v>16.8</v>
      </c>
    </row>
    <row r="9016" spans="1:18" x14ac:dyDescent="0.3">
      <c r="A9016" s="1">
        <v>38021</v>
      </c>
      <c r="B9016" t="str">
        <f t="shared" si="422"/>
        <v>2004</v>
      </c>
      <c r="C9016" t="str">
        <f t="shared" si="423"/>
        <v>02</v>
      </c>
      <c r="D9016" t="str">
        <f t="shared" si="424"/>
        <v>04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f>E9016*$Z$2+F9016*$Z$3+G9016*$Z$4+H9016*$Z$5+I9016*$Z$6+J9016*$Z$7+K9016*$Z$8+L9016*$Z$9+M9016*$Z$10+N9016*$Z$11+O9016*$Z$12+P9016*$Z$13</f>
        <v>0</v>
      </c>
      <c r="R9016">
        <v>16</v>
      </c>
    </row>
    <row r="9017" spans="1:18" x14ac:dyDescent="0.3">
      <c r="A9017" s="1">
        <v>38022</v>
      </c>
      <c r="B9017" t="str">
        <f t="shared" si="422"/>
        <v>2004</v>
      </c>
      <c r="C9017" t="str">
        <f t="shared" si="423"/>
        <v>02</v>
      </c>
      <c r="D9017" t="str">
        <f t="shared" si="424"/>
        <v>05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f>E9017*$Z$2+F9017*$Z$3+G9017*$Z$4+H9017*$Z$5+I9017*$Z$6+J9017*$Z$7+K9017*$Z$8+L9017*$Z$9+M9017*$Z$10+N9017*$Z$11+O9017*$Z$12+P9017*$Z$13</f>
        <v>0</v>
      </c>
      <c r="R9017">
        <v>16</v>
      </c>
    </row>
    <row r="9018" spans="1:18" x14ac:dyDescent="0.3">
      <c r="A9018" s="1">
        <v>38023</v>
      </c>
      <c r="B9018" t="str">
        <f t="shared" si="422"/>
        <v>2004</v>
      </c>
      <c r="C9018" t="str">
        <f t="shared" si="423"/>
        <v>02</v>
      </c>
      <c r="D9018" t="str">
        <f t="shared" si="424"/>
        <v>06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f>E9018*$Z$2+F9018*$Z$3+G9018*$Z$4+H9018*$Z$5+I9018*$Z$6+J9018*$Z$7+K9018*$Z$8+L9018*$Z$9+M9018*$Z$10+N9018*$Z$11+O9018*$Z$12+P9018*$Z$13</f>
        <v>0</v>
      </c>
      <c r="R9018">
        <v>16</v>
      </c>
    </row>
    <row r="9019" spans="1:18" x14ac:dyDescent="0.3">
      <c r="A9019" s="1">
        <v>38024</v>
      </c>
      <c r="B9019" t="str">
        <f t="shared" si="422"/>
        <v>2004</v>
      </c>
      <c r="C9019" t="str">
        <f t="shared" si="423"/>
        <v>02</v>
      </c>
      <c r="D9019" t="str">
        <f t="shared" si="424"/>
        <v>07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f>E9019*$Z$2+F9019*$Z$3+G9019*$Z$4+H9019*$Z$5+I9019*$Z$6+J9019*$Z$7+K9019*$Z$8+L9019*$Z$9+M9019*$Z$10+N9019*$Z$11+O9019*$Z$12+P9019*$Z$13</f>
        <v>0</v>
      </c>
      <c r="R9019">
        <v>16</v>
      </c>
    </row>
    <row r="9020" spans="1:18" x14ac:dyDescent="0.3">
      <c r="A9020" s="1">
        <v>38025</v>
      </c>
      <c r="B9020" t="str">
        <f t="shared" si="422"/>
        <v>2004</v>
      </c>
      <c r="C9020" t="str">
        <f t="shared" si="423"/>
        <v>02</v>
      </c>
      <c r="D9020" t="str">
        <f t="shared" si="424"/>
        <v>08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f>E9020*$Z$2+F9020*$Z$3+G9020*$Z$4+H9020*$Z$5+I9020*$Z$6+J9020*$Z$7+K9020*$Z$8+L9020*$Z$9+M9020*$Z$10+N9020*$Z$11+O9020*$Z$12+P9020*$Z$13</f>
        <v>0</v>
      </c>
      <c r="R9020">
        <v>15</v>
      </c>
    </row>
    <row r="9021" spans="1:18" x14ac:dyDescent="0.3">
      <c r="A9021" s="1">
        <v>38026</v>
      </c>
      <c r="B9021" t="str">
        <f t="shared" si="422"/>
        <v>2004</v>
      </c>
      <c r="C9021" t="str">
        <f t="shared" si="423"/>
        <v>02</v>
      </c>
      <c r="D9021" t="str">
        <f t="shared" si="424"/>
        <v>09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f>E9021*$Z$2+F9021*$Z$3+G9021*$Z$4+H9021*$Z$5+I9021*$Z$6+J9021*$Z$7+K9021*$Z$8+L9021*$Z$9+M9021*$Z$10+N9021*$Z$11+O9021*$Z$12+P9021*$Z$13</f>
        <v>0</v>
      </c>
      <c r="R9021">
        <v>10.56</v>
      </c>
    </row>
    <row r="9022" spans="1:18" x14ac:dyDescent="0.3">
      <c r="A9022" s="1">
        <v>38027</v>
      </c>
      <c r="B9022" t="str">
        <f t="shared" si="422"/>
        <v>2004</v>
      </c>
      <c r="C9022" t="str">
        <f t="shared" si="423"/>
        <v>02</v>
      </c>
      <c r="D9022" t="str">
        <f t="shared" si="424"/>
        <v>10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f>E9022*$Z$2+F9022*$Z$3+G9022*$Z$4+H9022*$Z$5+I9022*$Z$6+J9022*$Z$7+K9022*$Z$8+L9022*$Z$9+M9022*$Z$10+N9022*$Z$11+O9022*$Z$12+P9022*$Z$13</f>
        <v>0</v>
      </c>
      <c r="R9022">
        <v>10.029999999999999</v>
      </c>
    </row>
    <row r="9023" spans="1:18" x14ac:dyDescent="0.3">
      <c r="A9023" s="1">
        <v>38028</v>
      </c>
      <c r="B9023" t="str">
        <f t="shared" si="422"/>
        <v>2004</v>
      </c>
      <c r="C9023" t="str">
        <f t="shared" si="423"/>
        <v>02</v>
      </c>
      <c r="D9023" t="str">
        <f t="shared" si="424"/>
        <v>11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f>E9023*$Z$2+F9023*$Z$3+G9023*$Z$4+H9023*$Z$5+I9023*$Z$6+J9023*$Z$7+K9023*$Z$8+L9023*$Z$9+M9023*$Z$10+N9023*$Z$11+O9023*$Z$12+P9023*$Z$13</f>
        <v>0</v>
      </c>
      <c r="R9023">
        <v>9.16</v>
      </c>
    </row>
    <row r="9024" spans="1:18" x14ac:dyDescent="0.3">
      <c r="A9024" s="1">
        <v>38029</v>
      </c>
      <c r="B9024" t="str">
        <f t="shared" si="422"/>
        <v>2004</v>
      </c>
      <c r="C9024" t="str">
        <f t="shared" si="423"/>
        <v>02</v>
      </c>
      <c r="D9024" t="str">
        <f t="shared" si="424"/>
        <v>12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f>E9024*$Z$2+F9024*$Z$3+G9024*$Z$4+H9024*$Z$5+I9024*$Z$6+J9024*$Z$7+K9024*$Z$8+L9024*$Z$9+M9024*$Z$10+N9024*$Z$11+O9024*$Z$12+P9024*$Z$13</f>
        <v>0</v>
      </c>
      <c r="R9024">
        <v>8.9499999999999993</v>
      </c>
    </row>
    <row r="9025" spans="1:18" x14ac:dyDescent="0.3">
      <c r="A9025" s="1">
        <v>38030</v>
      </c>
      <c r="B9025" t="str">
        <f t="shared" si="422"/>
        <v>2004</v>
      </c>
      <c r="C9025" t="str">
        <f t="shared" si="423"/>
        <v>02</v>
      </c>
      <c r="D9025" t="str">
        <f t="shared" si="424"/>
        <v>13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f>E9025*$Z$2+F9025*$Z$3+G9025*$Z$4+H9025*$Z$5+I9025*$Z$6+J9025*$Z$7+K9025*$Z$8+L9025*$Z$9+M9025*$Z$10+N9025*$Z$11+O9025*$Z$12+P9025*$Z$13</f>
        <v>0</v>
      </c>
      <c r="R9025">
        <v>8.8699999999999992</v>
      </c>
    </row>
    <row r="9026" spans="1:18" x14ac:dyDescent="0.3">
      <c r="A9026" s="1">
        <v>38031</v>
      </c>
      <c r="B9026" t="str">
        <f t="shared" si="422"/>
        <v>2004</v>
      </c>
      <c r="C9026" t="str">
        <f t="shared" si="423"/>
        <v>02</v>
      </c>
      <c r="D9026" t="str">
        <f t="shared" si="424"/>
        <v>14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f>E9026*$Z$2+F9026*$Z$3+G9026*$Z$4+H9026*$Z$5+I9026*$Z$6+J9026*$Z$7+K9026*$Z$8+L9026*$Z$9+M9026*$Z$10+N9026*$Z$11+O9026*$Z$12+P9026*$Z$13</f>
        <v>0</v>
      </c>
      <c r="R9026">
        <v>8.24</v>
      </c>
    </row>
    <row r="9027" spans="1:18" x14ac:dyDescent="0.3">
      <c r="A9027" s="1">
        <v>38032</v>
      </c>
      <c r="B9027" t="str">
        <f t="shared" si="422"/>
        <v>2004</v>
      </c>
      <c r="C9027" t="str">
        <f t="shared" si="423"/>
        <v>02</v>
      </c>
      <c r="D9027" t="str">
        <f t="shared" si="424"/>
        <v>15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f>E9027*$Z$2+F9027*$Z$3+G9027*$Z$4+H9027*$Z$5+I9027*$Z$6+J9027*$Z$7+K9027*$Z$8+L9027*$Z$9+M9027*$Z$10+N9027*$Z$11+O9027*$Z$12+P9027*$Z$13</f>
        <v>0</v>
      </c>
      <c r="R9027">
        <v>9</v>
      </c>
    </row>
    <row r="9028" spans="1:18" x14ac:dyDescent="0.3">
      <c r="A9028" s="1">
        <v>38033</v>
      </c>
      <c r="B9028" t="str">
        <f t="shared" si="422"/>
        <v>2004</v>
      </c>
      <c r="C9028" t="str">
        <f t="shared" si="423"/>
        <v>02</v>
      </c>
      <c r="D9028" t="str">
        <f t="shared" si="424"/>
        <v>16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f>E9028*$Z$2+F9028*$Z$3+G9028*$Z$4+H9028*$Z$5+I9028*$Z$6+J9028*$Z$7+K9028*$Z$8+L9028*$Z$9+M9028*$Z$10+N9028*$Z$11+O9028*$Z$12+P9028*$Z$13</f>
        <v>0</v>
      </c>
      <c r="R9028">
        <v>8.91</v>
      </c>
    </row>
    <row r="9029" spans="1:18" x14ac:dyDescent="0.3">
      <c r="A9029" s="1">
        <v>38034</v>
      </c>
      <c r="B9029" t="str">
        <f t="shared" si="422"/>
        <v>2004</v>
      </c>
      <c r="C9029" t="str">
        <f t="shared" si="423"/>
        <v>02</v>
      </c>
      <c r="D9029" t="str">
        <f t="shared" si="424"/>
        <v>17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f>E9029*$Z$2+F9029*$Z$3+G9029*$Z$4+H9029*$Z$5+I9029*$Z$6+J9029*$Z$7+K9029*$Z$8+L9029*$Z$9+M9029*$Z$10+N9029*$Z$11+O9029*$Z$12+P9029*$Z$13</f>
        <v>0</v>
      </c>
      <c r="R9029">
        <v>9</v>
      </c>
    </row>
    <row r="9030" spans="1:18" x14ac:dyDescent="0.3">
      <c r="A9030" s="1">
        <v>38035</v>
      </c>
      <c r="B9030" t="str">
        <f t="shared" si="422"/>
        <v>2004</v>
      </c>
      <c r="C9030" t="str">
        <f t="shared" si="423"/>
        <v>02</v>
      </c>
      <c r="D9030" t="str">
        <f t="shared" si="424"/>
        <v>18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f>E9030*$Z$2+F9030*$Z$3+G9030*$Z$4+H9030*$Z$5+I9030*$Z$6+J9030*$Z$7+K9030*$Z$8+L9030*$Z$9+M9030*$Z$10+N9030*$Z$11+O9030*$Z$12+P9030*$Z$13</f>
        <v>0</v>
      </c>
      <c r="R9030">
        <v>9</v>
      </c>
    </row>
    <row r="9031" spans="1:18" x14ac:dyDescent="0.3">
      <c r="A9031" s="1">
        <v>38036</v>
      </c>
      <c r="B9031" t="str">
        <f t="shared" si="422"/>
        <v>2004</v>
      </c>
      <c r="C9031" t="str">
        <f t="shared" si="423"/>
        <v>02</v>
      </c>
      <c r="D9031" t="str">
        <f t="shared" si="424"/>
        <v>19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f>E9031*$Z$2+F9031*$Z$3+G9031*$Z$4+H9031*$Z$5+I9031*$Z$6+J9031*$Z$7+K9031*$Z$8+L9031*$Z$9+M9031*$Z$10+N9031*$Z$11+O9031*$Z$12+P9031*$Z$13</f>
        <v>0</v>
      </c>
      <c r="R9031">
        <v>7.58</v>
      </c>
    </row>
    <row r="9032" spans="1:18" x14ac:dyDescent="0.3">
      <c r="A9032" s="1">
        <v>38037</v>
      </c>
      <c r="B9032" t="str">
        <f t="shared" si="422"/>
        <v>2004</v>
      </c>
      <c r="C9032" t="str">
        <f t="shared" si="423"/>
        <v>02</v>
      </c>
      <c r="D9032" t="str">
        <f t="shared" si="424"/>
        <v>20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f>E9032*$Z$2+F9032*$Z$3+G9032*$Z$4+H9032*$Z$5+I9032*$Z$6+J9032*$Z$7+K9032*$Z$8+L9032*$Z$9+M9032*$Z$10+N9032*$Z$11+O9032*$Z$12+P9032*$Z$13</f>
        <v>0</v>
      </c>
      <c r="R9032">
        <v>7.68</v>
      </c>
    </row>
    <row r="9033" spans="1:18" x14ac:dyDescent="0.3">
      <c r="A9033" s="1">
        <v>38038</v>
      </c>
      <c r="B9033" t="str">
        <f t="shared" ref="B9033:B9096" si="425">TEXT(A9033,"yyyy")</f>
        <v>2004</v>
      </c>
      <c r="C9033" t="str">
        <f t="shared" ref="C9033:C9096" si="426">TEXT(A9033,"mm")</f>
        <v>02</v>
      </c>
      <c r="D9033" t="str">
        <f t="shared" si="424"/>
        <v>21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f>E9033*$Z$2+F9033*$Z$3+G9033*$Z$4+H9033*$Z$5+I9033*$Z$6+J9033*$Z$7+K9033*$Z$8+L9033*$Z$9+M9033*$Z$10+N9033*$Z$11+O9033*$Z$12+P9033*$Z$13</f>
        <v>0</v>
      </c>
      <c r="R9033">
        <v>7.57</v>
      </c>
    </row>
    <row r="9034" spans="1:18" x14ac:dyDescent="0.3">
      <c r="A9034" s="1">
        <v>38039</v>
      </c>
      <c r="B9034" t="str">
        <f t="shared" si="425"/>
        <v>2004</v>
      </c>
      <c r="C9034" t="str">
        <f t="shared" si="426"/>
        <v>02</v>
      </c>
      <c r="D9034" t="str">
        <f t="shared" si="424"/>
        <v>22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f>E9034*$Z$2+F9034*$Z$3+G9034*$Z$4+H9034*$Z$5+I9034*$Z$6+J9034*$Z$7+K9034*$Z$8+L9034*$Z$9+M9034*$Z$10+N9034*$Z$11+O9034*$Z$12+P9034*$Z$13</f>
        <v>0</v>
      </c>
      <c r="R9034">
        <v>9</v>
      </c>
    </row>
    <row r="9035" spans="1:18" x14ac:dyDescent="0.3">
      <c r="A9035" s="1">
        <v>38040</v>
      </c>
      <c r="B9035" t="str">
        <f t="shared" si="425"/>
        <v>2004</v>
      </c>
      <c r="C9035" t="str">
        <f t="shared" si="426"/>
        <v>02</v>
      </c>
      <c r="D9035" t="str">
        <f t="shared" si="424"/>
        <v>23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f>E9035*$Z$2+F9035*$Z$3+G9035*$Z$4+H9035*$Z$5+I9035*$Z$6+J9035*$Z$7+K9035*$Z$8+L9035*$Z$9+M9035*$Z$10+N9035*$Z$11+O9035*$Z$12+P9035*$Z$13</f>
        <v>0</v>
      </c>
      <c r="R9035">
        <v>7.31</v>
      </c>
    </row>
    <row r="9036" spans="1:18" x14ac:dyDescent="0.3">
      <c r="A9036" s="1">
        <v>38041</v>
      </c>
      <c r="B9036" t="str">
        <f t="shared" si="425"/>
        <v>2004</v>
      </c>
      <c r="C9036" t="str">
        <f t="shared" si="426"/>
        <v>02</v>
      </c>
      <c r="D9036" t="str">
        <f t="shared" si="424"/>
        <v>24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f>E9036*$Z$2+F9036*$Z$3+G9036*$Z$4+H9036*$Z$5+I9036*$Z$6+J9036*$Z$7+K9036*$Z$8+L9036*$Z$9+M9036*$Z$10+N9036*$Z$11+O9036*$Z$12+P9036*$Z$13</f>
        <v>0</v>
      </c>
      <c r="R9036">
        <v>7.28</v>
      </c>
    </row>
    <row r="9037" spans="1:18" x14ac:dyDescent="0.3">
      <c r="A9037" s="1">
        <v>38042</v>
      </c>
      <c r="B9037" t="str">
        <f t="shared" si="425"/>
        <v>2004</v>
      </c>
      <c r="C9037" t="str">
        <f t="shared" si="426"/>
        <v>02</v>
      </c>
      <c r="D9037" t="str">
        <f t="shared" si="424"/>
        <v>25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f>E9037*$Z$2+F9037*$Z$3+G9037*$Z$4+H9037*$Z$5+I9037*$Z$6+J9037*$Z$7+K9037*$Z$8+L9037*$Z$9+M9037*$Z$10+N9037*$Z$11+O9037*$Z$12+P9037*$Z$13</f>
        <v>0</v>
      </c>
      <c r="R9037">
        <v>7.27</v>
      </c>
    </row>
    <row r="9038" spans="1:18" x14ac:dyDescent="0.3">
      <c r="A9038" s="1">
        <v>38043</v>
      </c>
      <c r="B9038" t="str">
        <f t="shared" si="425"/>
        <v>2004</v>
      </c>
      <c r="C9038" t="str">
        <f t="shared" si="426"/>
        <v>02</v>
      </c>
      <c r="D9038" t="str">
        <f t="shared" si="424"/>
        <v>26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f>E9038*$Z$2+F9038*$Z$3+G9038*$Z$4+H9038*$Z$5+I9038*$Z$6+J9038*$Z$7+K9038*$Z$8+L9038*$Z$9+M9038*$Z$10+N9038*$Z$11+O9038*$Z$12+P9038*$Z$13</f>
        <v>0</v>
      </c>
      <c r="R9038">
        <v>7.11</v>
      </c>
    </row>
    <row r="9039" spans="1:18" x14ac:dyDescent="0.3">
      <c r="A9039" s="1">
        <v>38044</v>
      </c>
      <c r="B9039" t="str">
        <f t="shared" si="425"/>
        <v>2004</v>
      </c>
      <c r="C9039" t="str">
        <f t="shared" si="426"/>
        <v>02</v>
      </c>
      <c r="D9039" t="str">
        <f t="shared" ref="D9039:D9102" si="427">TEXT(A9039,"dd")</f>
        <v>27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f>E9039*$Z$2+F9039*$Z$3+G9039*$Z$4+H9039*$Z$5+I9039*$Z$6+J9039*$Z$7+K9039*$Z$8+L9039*$Z$9+M9039*$Z$10+N9039*$Z$11+O9039*$Z$12+P9039*$Z$13</f>
        <v>0</v>
      </c>
      <c r="R9039">
        <v>7.48</v>
      </c>
    </row>
    <row r="9040" spans="1:18" x14ac:dyDescent="0.3">
      <c r="A9040" s="1">
        <v>38045</v>
      </c>
      <c r="B9040" t="str">
        <f t="shared" si="425"/>
        <v>2004</v>
      </c>
      <c r="C9040" t="str">
        <f t="shared" si="426"/>
        <v>02</v>
      </c>
      <c r="D9040" t="str">
        <f t="shared" si="427"/>
        <v>28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f>E9040*$Z$2+F9040*$Z$3+G9040*$Z$4+H9040*$Z$5+I9040*$Z$6+J9040*$Z$7+K9040*$Z$8+L9040*$Z$9+M9040*$Z$10+N9040*$Z$11+O9040*$Z$12+P9040*$Z$13</f>
        <v>0</v>
      </c>
      <c r="R9040">
        <v>7.4</v>
      </c>
    </row>
    <row r="9041" spans="1:18" x14ac:dyDescent="0.3">
      <c r="A9041" s="1">
        <v>38046</v>
      </c>
      <c r="B9041" t="str">
        <f t="shared" si="425"/>
        <v>2004</v>
      </c>
      <c r="C9041" t="str">
        <f t="shared" si="426"/>
        <v>02</v>
      </c>
      <c r="D9041" t="str">
        <f t="shared" si="427"/>
        <v>29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f>E9041*$Z$2+F9041*$Z$3+G9041*$Z$4+H9041*$Z$5+I9041*$Z$6+J9041*$Z$7+K9041*$Z$8+L9041*$Z$9+M9041*$Z$10+N9041*$Z$11+O9041*$Z$12+P9041*$Z$13</f>
        <v>0</v>
      </c>
      <c r="R9041">
        <v>8</v>
      </c>
    </row>
    <row r="9042" spans="1:18" x14ac:dyDescent="0.3">
      <c r="A9042" s="1">
        <v>38047</v>
      </c>
      <c r="B9042" t="str">
        <f t="shared" si="425"/>
        <v>2004</v>
      </c>
      <c r="C9042" t="str">
        <f t="shared" si="426"/>
        <v>03</v>
      </c>
      <c r="D9042" t="str">
        <f t="shared" si="427"/>
        <v>01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f>E9042*$Z$2+F9042*$Z$3+G9042*$Z$4+H9042*$Z$5+I9042*$Z$6+J9042*$Z$7+K9042*$Z$8+L9042*$Z$9+M9042*$Z$10+N9042*$Z$11+O9042*$Z$12+P9042*$Z$13</f>
        <v>0</v>
      </c>
      <c r="R9042">
        <v>5.43</v>
      </c>
    </row>
    <row r="9043" spans="1:18" x14ac:dyDescent="0.3">
      <c r="A9043" s="1">
        <v>38048</v>
      </c>
      <c r="B9043" t="str">
        <f t="shared" si="425"/>
        <v>2004</v>
      </c>
      <c r="C9043" t="str">
        <f t="shared" si="426"/>
        <v>03</v>
      </c>
      <c r="D9043" t="str">
        <f t="shared" si="427"/>
        <v>02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f>E9043*$Z$2+F9043*$Z$3+G9043*$Z$4+H9043*$Z$5+I9043*$Z$6+J9043*$Z$7+K9043*$Z$8+L9043*$Z$9+M9043*$Z$10+N9043*$Z$11+O9043*$Z$12+P9043*$Z$13</f>
        <v>0</v>
      </c>
      <c r="R9043">
        <v>5</v>
      </c>
    </row>
    <row r="9044" spans="1:18" x14ac:dyDescent="0.3">
      <c r="A9044" s="1">
        <v>38049</v>
      </c>
      <c r="B9044" t="str">
        <f t="shared" si="425"/>
        <v>2004</v>
      </c>
      <c r="C9044" t="str">
        <f t="shared" si="426"/>
        <v>03</v>
      </c>
      <c r="D9044" t="str">
        <f t="shared" si="427"/>
        <v>03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f>E9044*$Z$2+F9044*$Z$3+G9044*$Z$4+H9044*$Z$5+I9044*$Z$6+J9044*$Z$7+K9044*$Z$8+L9044*$Z$9+M9044*$Z$10+N9044*$Z$11+O9044*$Z$12+P9044*$Z$13</f>
        <v>0</v>
      </c>
      <c r="R9044">
        <v>4.6100000000000003</v>
      </c>
    </row>
    <row r="9045" spans="1:18" x14ac:dyDescent="0.3">
      <c r="A9045" s="1">
        <v>38050</v>
      </c>
      <c r="B9045" t="str">
        <f t="shared" si="425"/>
        <v>2004</v>
      </c>
      <c r="C9045" t="str">
        <f t="shared" si="426"/>
        <v>03</v>
      </c>
      <c r="D9045" t="str">
        <f t="shared" si="427"/>
        <v>04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f>E9045*$Z$2+F9045*$Z$3+G9045*$Z$4+H9045*$Z$5+I9045*$Z$6+J9045*$Z$7+K9045*$Z$8+L9045*$Z$9+M9045*$Z$10+N9045*$Z$11+O9045*$Z$12+P9045*$Z$13</f>
        <v>0</v>
      </c>
      <c r="R9045">
        <v>4.59</v>
      </c>
    </row>
    <row r="9046" spans="1:18" x14ac:dyDescent="0.3">
      <c r="A9046" s="1">
        <v>38051</v>
      </c>
      <c r="B9046" t="str">
        <f t="shared" si="425"/>
        <v>2004</v>
      </c>
      <c r="C9046" t="str">
        <f t="shared" si="426"/>
        <v>03</v>
      </c>
      <c r="D9046" t="str">
        <f t="shared" si="427"/>
        <v>05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f>E9046*$Z$2+F9046*$Z$3+G9046*$Z$4+H9046*$Z$5+I9046*$Z$6+J9046*$Z$7+K9046*$Z$8+L9046*$Z$9+M9046*$Z$10+N9046*$Z$11+O9046*$Z$12+P9046*$Z$13</f>
        <v>0</v>
      </c>
      <c r="R9046">
        <v>4.51</v>
      </c>
    </row>
    <row r="9047" spans="1:18" x14ac:dyDescent="0.3">
      <c r="A9047" s="1">
        <v>38052</v>
      </c>
      <c r="B9047" t="str">
        <f t="shared" si="425"/>
        <v>2004</v>
      </c>
      <c r="C9047" t="str">
        <f t="shared" si="426"/>
        <v>03</v>
      </c>
      <c r="D9047" t="str">
        <f t="shared" si="427"/>
        <v>06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f>E9047*$Z$2+F9047*$Z$3+G9047*$Z$4+H9047*$Z$5+I9047*$Z$6+J9047*$Z$7+K9047*$Z$8+L9047*$Z$9+M9047*$Z$10+N9047*$Z$11+O9047*$Z$12+P9047*$Z$13</f>
        <v>0</v>
      </c>
      <c r="R9047">
        <v>4.46</v>
      </c>
    </row>
    <row r="9048" spans="1:18" x14ac:dyDescent="0.3">
      <c r="A9048" s="1">
        <v>38053</v>
      </c>
      <c r="B9048" t="str">
        <f t="shared" si="425"/>
        <v>2004</v>
      </c>
      <c r="C9048" t="str">
        <f t="shared" si="426"/>
        <v>03</v>
      </c>
      <c r="D9048" t="str">
        <f t="shared" si="427"/>
        <v>07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f>E9048*$Z$2+F9048*$Z$3+G9048*$Z$4+H9048*$Z$5+I9048*$Z$6+J9048*$Z$7+K9048*$Z$8+L9048*$Z$9+M9048*$Z$10+N9048*$Z$11+O9048*$Z$12+P9048*$Z$13</f>
        <v>0</v>
      </c>
      <c r="R9048">
        <v>4.4000000000000004</v>
      </c>
    </row>
    <row r="9049" spans="1:18" x14ac:dyDescent="0.3">
      <c r="A9049" s="1">
        <v>38054</v>
      </c>
      <c r="B9049" t="str">
        <f t="shared" si="425"/>
        <v>2004</v>
      </c>
      <c r="C9049" t="str">
        <f t="shared" si="426"/>
        <v>03</v>
      </c>
      <c r="D9049" t="str">
        <f t="shared" si="427"/>
        <v>08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f>E9049*$Z$2+F9049*$Z$3+G9049*$Z$4+H9049*$Z$5+I9049*$Z$6+J9049*$Z$7+K9049*$Z$8+L9049*$Z$9+M9049*$Z$10+N9049*$Z$11+O9049*$Z$12+P9049*$Z$13</f>
        <v>0</v>
      </c>
      <c r="R9049">
        <v>4.41</v>
      </c>
    </row>
    <row r="9050" spans="1:18" x14ac:dyDescent="0.3">
      <c r="A9050" s="1">
        <v>38055</v>
      </c>
      <c r="B9050" t="str">
        <f t="shared" si="425"/>
        <v>2004</v>
      </c>
      <c r="C9050" t="str">
        <f t="shared" si="426"/>
        <v>03</v>
      </c>
      <c r="D9050" t="str">
        <f t="shared" si="427"/>
        <v>09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f>E9050*$Z$2+F9050*$Z$3+G9050*$Z$4+H9050*$Z$5+I9050*$Z$6+J9050*$Z$7+K9050*$Z$8+L9050*$Z$9+M9050*$Z$10+N9050*$Z$11+O9050*$Z$12+P9050*$Z$13</f>
        <v>0</v>
      </c>
      <c r="R9050">
        <v>4.26</v>
      </c>
    </row>
    <row r="9051" spans="1:18" x14ac:dyDescent="0.3">
      <c r="A9051" s="1">
        <v>38056</v>
      </c>
      <c r="B9051" t="str">
        <f t="shared" si="425"/>
        <v>2004</v>
      </c>
      <c r="C9051" t="str">
        <f t="shared" si="426"/>
        <v>03</v>
      </c>
      <c r="D9051" t="str">
        <f t="shared" si="427"/>
        <v>10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f>E9051*$Z$2+F9051*$Z$3+G9051*$Z$4+H9051*$Z$5+I9051*$Z$6+J9051*$Z$7+K9051*$Z$8+L9051*$Z$9+M9051*$Z$10+N9051*$Z$11+O9051*$Z$12+P9051*$Z$13</f>
        <v>0</v>
      </c>
      <c r="R9051">
        <v>4.2300000000000004</v>
      </c>
    </row>
    <row r="9052" spans="1:18" x14ac:dyDescent="0.3">
      <c r="A9052" s="1">
        <v>38057</v>
      </c>
      <c r="B9052" t="str">
        <f t="shared" si="425"/>
        <v>2004</v>
      </c>
      <c r="C9052" t="str">
        <f t="shared" si="426"/>
        <v>03</v>
      </c>
      <c r="D9052" t="str">
        <f t="shared" si="427"/>
        <v>11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f>E9052*$Z$2+F9052*$Z$3+G9052*$Z$4+H9052*$Z$5+I9052*$Z$6+J9052*$Z$7+K9052*$Z$8+L9052*$Z$9+M9052*$Z$10+N9052*$Z$11+O9052*$Z$12+P9052*$Z$13</f>
        <v>0</v>
      </c>
      <c r="R9052">
        <v>4.2300000000000004</v>
      </c>
    </row>
    <row r="9053" spans="1:18" x14ac:dyDescent="0.3">
      <c r="A9053" s="1">
        <v>38058</v>
      </c>
      <c r="B9053" t="str">
        <f t="shared" si="425"/>
        <v>2004</v>
      </c>
      <c r="C9053" t="str">
        <f t="shared" si="426"/>
        <v>03</v>
      </c>
      <c r="D9053" t="str">
        <f t="shared" si="427"/>
        <v>12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f>E9053*$Z$2+F9053*$Z$3+G9053*$Z$4+H9053*$Z$5+I9053*$Z$6+J9053*$Z$7+K9053*$Z$8+L9053*$Z$9+M9053*$Z$10+N9053*$Z$11+O9053*$Z$12+P9053*$Z$13</f>
        <v>0</v>
      </c>
      <c r="R9053">
        <v>4.22</v>
      </c>
    </row>
    <row r="9054" spans="1:18" x14ac:dyDescent="0.3">
      <c r="A9054" s="1">
        <v>38059</v>
      </c>
      <c r="B9054" t="str">
        <f t="shared" si="425"/>
        <v>2004</v>
      </c>
      <c r="C9054" t="str">
        <f t="shared" si="426"/>
        <v>03</v>
      </c>
      <c r="D9054" t="str">
        <f t="shared" si="427"/>
        <v>13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f>E9054*$Z$2+F9054*$Z$3+G9054*$Z$4+H9054*$Z$5+I9054*$Z$6+J9054*$Z$7+K9054*$Z$8+L9054*$Z$9+M9054*$Z$10+N9054*$Z$11+O9054*$Z$12+P9054*$Z$13</f>
        <v>0</v>
      </c>
      <c r="R9054">
        <v>4.1900000000000004</v>
      </c>
    </row>
    <row r="9055" spans="1:18" x14ac:dyDescent="0.3">
      <c r="A9055" s="1">
        <v>38060</v>
      </c>
      <c r="B9055" t="str">
        <f t="shared" si="425"/>
        <v>2004</v>
      </c>
      <c r="C9055" t="str">
        <f t="shared" si="426"/>
        <v>03</v>
      </c>
      <c r="D9055" t="str">
        <f t="shared" si="427"/>
        <v>14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f>E9055*$Z$2+F9055*$Z$3+G9055*$Z$4+H9055*$Z$5+I9055*$Z$6+J9055*$Z$7+K9055*$Z$8+L9055*$Z$9+M9055*$Z$10+N9055*$Z$11+O9055*$Z$12+P9055*$Z$13</f>
        <v>0</v>
      </c>
      <c r="R9055">
        <v>4.0999999999999996</v>
      </c>
    </row>
    <row r="9056" spans="1:18" x14ac:dyDescent="0.3">
      <c r="A9056" s="1">
        <v>38061</v>
      </c>
      <c r="B9056" t="str">
        <f t="shared" si="425"/>
        <v>2004</v>
      </c>
      <c r="C9056" t="str">
        <f t="shared" si="426"/>
        <v>03</v>
      </c>
      <c r="D9056" t="str">
        <f t="shared" si="427"/>
        <v>15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f>E9056*$Z$2+F9056*$Z$3+G9056*$Z$4+H9056*$Z$5+I9056*$Z$6+J9056*$Z$7+K9056*$Z$8+L9056*$Z$9+M9056*$Z$10+N9056*$Z$11+O9056*$Z$12+P9056*$Z$13</f>
        <v>0</v>
      </c>
      <c r="R9056">
        <v>4.18</v>
      </c>
    </row>
    <row r="9057" spans="1:18" x14ac:dyDescent="0.3">
      <c r="A9057" s="1">
        <v>38062</v>
      </c>
      <c r="B9057" t="str">
        <f t="shared" si="425"/>
        <v>2004</v>
      </c>
      <c r="C9057" t="str">
        <f t="shared" si="426"/>
        <v>03</v>
      </c>
      <c r="D9057" t="str">
        <f t="shared" si="427"/>
        <v>16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f>E9057*$Z$2+F9057*$Z$3+G9057*$Z$4+H9057*$Z$5+I9057*$Z$6+J9057*$Z$7+K9057*$Z$8+L9057*$Z$9+M9057*$Z$10+N9057*$Z$11+O9057*$Z$12+P9057*$Z$13</f>
        <v>0</v>
      </c>
      <c r="R9057">
        <v>4.17</v>
      </c>
    </row>
    <row r="9058" spans="1:18" x14ac:dyDescent="0.3">
      <c r="A9058" s="1">
        <v>38063</v>
      </c>
      <c r="B9058" t="str">
        <f t="shared" si="425"/>
        <v>2004</v>
      </c>
      <c r="C9058" t="str">
        <f t="shared" si="426"/>
        <v>03</v>
      </c>
      <c r="D9058" t="str">
        <f t="shared" si="427"/>
        <v>17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f>E9058*$Z$2+F9058*$Z$3+G9058*$Z$4+H9058*$Z$5+I9058*$Z$6+J9058*$Z$7+K9058*$Z$8+L9058*$Z$9+M9058*$Z$10+N9058*$Z$11+O9058*$Z$12+P9058*$Z$13</f>
        <v>0</v>
      </c>
      <c r="R9058">
        <v>4.22</v>
      </c>
    </row>
    <row r="9059" spans="1:18" x14ac:dyDescent="0.3">
      <c r="A9059" s="1">
        <v>38064</v>
      </c>
      <c r="B9059" t="str">
        <f t="shared" si="425"/>
        <v>2004</v>
      </c>
      <c r="C9059" t="str">
        <f t="shared" si="426"/>
        <v>03</v>
      </c>
      <c r="D9059" t="str">
        <f t="shared" si="427"/>
        <v>18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f>E9059*$Z$2+F9059*$Z$3+G9059*$Z$4+H9059*$Z$5+I9059*$Z$6+J9059*$Z$7+K9059*$Z$8+L9059*$Z$9+M9059*$Z$10+N9059*$Z$11+O9059*$Z$12+P9059*$Z$13</f>
        <v>0</v>
      </c>
      <c r="R9059">
        <v>4.26</v>
      </c>
    </row>
    <row r="9060" spans="1:18" x14ac:dyDescent="0.3">
      <c r="A9060" s="1">
        <v>38065</v>
      </c>
      <c r="B9060" t="str">
        <f t="shared" si="425"/>
        <v>2004</v>
      </c>
      <c r="C9060" t="str">
        <f t="shared" si="426"/>
        <v>03</v>
      </c>
      <c r="D9060" t="str">
        <f t="shared" si="427"/>
        <v>19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f>E9060*$Z$2+F9060*$Z$3+G9060*$Z$4+H9060*$Z$5+I9060*$Z$6+J9060*$Z$7+K9060*$Z$8+L9060*$Z$9+M9060*$Z$10+N9060*$Z$11+O9060*$Z$12+P9060*$Z$13</f>
        <v>0</v>
      </c>
      <c r="R9060">
        <v>4.3</v>
      </c>
    </row>
    <row r="9061" spans="1:18" x14ac:dyDescent="0.3">
      <c r="A9061" s="1">
        <v>38066</v>
      </c>
      <c r="B9061" t="str">
        <f t="shared" si="425"/>
        <v>2004</v>
      </c>
      <c r="C9061" t="str">
        <f t="shared" si="426"/>
        <v>03</v>
      </c>
      <c r="D9061" t="str">
        <f t="shared" si="427"/>
        <v>20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f>E9061*$Z$2+F9061*$Z$3+G9061*$Z$4+H9061*$Z$5+I9061*$Z$6+J9061*$Z$7+K9061*$Z$8+L9061*$Z$9+M9061*$Z$10+N9061*$Z$11+O9061*$Z$12+P9061*$Z$13</f>
        <v>0</v>
      </c>
      <c r="R9061">
        <v>4.37</v>
      </c>
    </row>
    <row r="9062" spans="1:18" x14ac:dyDescent="0.3">
      <c r="A9062" s="1">
        <v>38067</v>
      </c>
      <c r="B9062" t="str">
        <f t="shared" si="425"/>
        <v>2004</v>
      </c>
      <c r="C9062" t="str">
        <f t="shared" si="426"/>
        <v>03</v>
      </c>
      <c r="D9062" t="str">
        <f t="shared" si="427"/>
        <v>21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f>E9062*$Z$2+F9062*$Z$3+G9062*$Z$4+H9062*$Z$5+I9062*$Z$6+J9062*$Z$7+K9062*$Z$8+L9062*$Z$9+M9062*$Z$10+N9062*$Z$11+O9062*$Z$12+P9062*$Z$13</f>
        <v>0</v>
      </c>
      <c r="R9062">
        <v>4.3</v>
      </c>
    </row>
    <row r="9063" spans="1:18" x14ac:dyDescent="0.3">
      <c r="A9063" s="1">
        <v>38068</v>
      </c>
      <c r="B9063" t="str">
        <f t="shared" si="425"/>
        <v>2004</v>
      </c>
      <c r="C9063" t="str">
        <f t="shared" si="426"/>
        <v>03</v>
      </c>
      <c r="D9063" t="str">
        <f t="shared" si="427"/>
        <v>22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f>E9063*$Z$2+F9063*$Z$3+G9063*$Z$4+H9063*$Z$5+I9063*$Z$6+J9063*$Z$7+K9063*$Z$8+L9063*$Z$9+M9063*$Z$10+N9063*$Z$11+O9063*$Z$12+P9063*$Z$13</f>
        <v>0</v>
      </c>
      <c r="R9063">
        <v>4.45</v>
      </c>
    </row>
    <row r="9064" spans="1:18" x14ac:dyDescent="0.3">
      <c r="A9064" s="1">
        <v>38069</v>
      </c>
      <c r="B9064" t="str">
        <f t="shared" si="425"/>
        <v>2004</v>
      </c>
      <c r="C9064" t="str">
        <f t="shared" si="426"/>
        <v>03</v>
      </c>
      <c r="D9064" t="str">
        <f t="shared" si="427"/>
        <v>23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f>E9064*$Z$2+F9064*$Z$3+G9064*$Z$4+H9064*$Z$5+I9064*$Z$6+J9064*$Z$7+K9064*$Z$8+L9064*$Z$9+M9064*$Z$10+N9064*$Z$11+O9064*$Z$12+P9064*$Z$13</f>
        <v>0</v>
      </c>
      <c r="R9064">
        <v>4.54</v>
      </c>
    </row>
    <row r="9065" spans="1:18" x14ac:dyDescent="0.3">
      <c r="A9065" s="1">
        <v>38070</v>
      </c>
      <c r="B9065" t="str">
        <f t="shared" si="425"/>
        <v>2004</v>
      </c>
      <c r="C9065" t="str">
        <f t="shared" si="426"/>
        <v>03</v>
      </c>
      <c r="D9065" t="str">
        <f t="shared" si="427"/>
        <v>24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f>E9065*$Z$2+F9065*$Z$3+G9065*$Z$4+H9065*$Z$5+I9065*$Z$6+J9065*$Z$7+K9065*$Z$8+L9065*$Z$9+M9065*$Z$10+N9065*$Z$11+O9065*$Z$12+P9065*$Z$13</f>
        <v>0</v>
      </c>
      <c r="R9065">
        <v>4.63</v>
      </c>
    </row>
    <row r="9066" spans="1:18" x14ac:dyDescent="0.3">
      <c r="A9066" s="1">
        <v>38071</v>
      </c>
      <c r="B9066" t="str">
        <f t="shared" si="425"/>
        <v>2004</v>
      </c>
      <c r="C9066" t="str">
        <f t="shared" si="426"/>
        <v>03</v>
      </c>
      <c r="D9066" t="str">
        <f t="shared" si="427"/>
        <v>25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f>E9066*$Z$2+F9066*$Z$3+G9066*$Z$4+H9066*$Z$5+I9066*$Z$6+J9066*$Z$7+K9066*$Z$8+L9066*$Z$9+M9066*$Z$10+N9066*$Z$11+O9066*$Z$12+P9066*$Z$13</f>
        <v>0</v>
      </c>
      <c r="R9066">
        <v>4.7</v>
      </c>
    </row>
    <row r="9067" spans="1:18" x14ac:dyDescent="0.3">
      <c r="A9067" s="1">
        <v>38072</v>
      </c>
      <c r="B9067" t="str">
        <f t="shared" si="425"/>
        <v>2004</v>
      </c>
      <c r="C9067" t="str">
        <f t="shared" si="426"/>
        <v>03</v>
      </c>
      <c r="D9067" t="str">
        <f t="shared" si="427"/>
        <v>26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f>E9067*$Z$2+F9067*$Z$3+G9067*$Z$4+H9067*$Z$5+I9067*$Z$6+J9067*$Z$7+K9067*$Z$8+L9067*$Z$9+M9067*$Z$10+N9067*$Z$11+O9067*$Z$12+P9067*$Z$13</f>
        <v>0</v>
      </c>
      <c r="R9067">
        <v>4.53</v>
      </c>
    </row>
    <row r="9068" spans="1:18" x14ac:dyDescent="0.3">
      <c r="A9068" s="1">
        <v>38073</v>
      </c>
      <c r="B9068" t="str">
        <f t="shared" si="425"/>
        <v>2004</v>
      </c>
      <c r="C9068" t="str">
        <f t="shared" si="426"/>
        <v>03</v>
      </c>
      <c r="D9068" t="str">
        <f t="shared" si="427"/>
        <v>27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f>E9068*$Z$2+F9068*$Z$3+G9068*$Z$4+H9068*$Z$5+I9068*$Z$6+J9068*$Z$7+K9068*$Z$8+L9068*$Z$9+M9068*$Z$10+N9068*$Z$11+O9068*$Z$12+P9068*$Z$13</f>
        <v>0</v>
      </c>
      <c r="R9068">
        <v>4.49</v>
      </c>
    </row>
    <row r="9069" spans="1:18" x14ac:dyDescent="0.3">
      <c r="A9069" s="1">
        <v>38074</v>
      </c>
      <c r="B9069" t="str">
        <f t="shared" si="425"/>
        <v>2004</v>
      </c>
      <c r="C9069" t="str">
        <f t="shared" si="426"/>
        <v>03</v>
      </c>
      <c r="D9069" t="str">
        <f t="shared" si="427"/>
        <v>28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f>E9069*$Z$2+F9069*$Z$3+G9069*$Z$4+H9069*$Z$5+I9069*$Z$6+J9069*$Z$7+K9069*$Z$8+L9069*$Z$9+M9069*$Z$10+N9069*$Z$11+O9069*$Z$12+P9069*$Z$13</f>
        <v>0</v>
      </c>
      <c r="R9069">
        <v>4.4000000000000004</v>
      </c>
    </row>
    <row r="9070" spans="1:18" x14ac:dyDescent="0.3">
      <c r="A9070" s="1">
        <v>38075</v>
      </c>
      <c r="B9070" t="str">
        <f t="shared" si="425"/>
        <v>2004</v>
      </c>
      <c r="C9070" t="str">
        <f t="shared" si="426"/>
        <v>03</v>
      </c>
      <c r="D9070" t="str">
        <f t="shared" si="427"/>
        <v>29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f>E9070*$Z$2+F9070*$Z$3+G9070*$Z$4+H9070*$Z$5+I9070*$Z$6+J9070*$Z$7+K9070*$Z$8+L9070*$Z$9+M9070*$Z$10+N9070*$Z$11+O9070*$Z$12+P9070*$Z$13</f>
        <v>0</v>
      </c>
      <c r="R9070">
        <v>4.3899999999999997</v>
      </c>
    </row>
    <row r="9071" spans="1:18" x14ac:dyDescent="0.3">
      <c r="A9071" s="1">
        <v>38076</v>
      </c>
      <c r="B9071" t="str">
        <f t="shared" si="425"/>
        <v>2004</v>
      </c>
      <c r="C9071" t="str">
        <f t="shared" si="426"/>
        <v>03</v>
      </c>
      <c r="D9071" t="str">
        <f t="shared" si="427"/>
        <v>30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f>E9071*$Z$2+F9071*$Z$3+G9071*$Z$4+H9071*$Z$5+I9071*$Z$6+J9071*$Z$7+K9071*$Z$8+L9071*$Z$9+M9071*$Z$10+N9071*$Z$11+O9071*$Z$12+P9071*$Z$13</f>
        <v>0</v>
      </c>
      <c r="R9071">
        <v>4.4000000000000004</v>
      </c>
    </row>
    <row r="9072" spans="1:18" x14ac:dyDescent="0.3">
      <c r="A9072" s="1">
        <v>38077</v>
      </c>
      <c r="B9072" t="str">
        <f t="shared" si="425"/>
        <v>2004</v>
      </c>
      <c r="C9072" t="str">
        <f t="shared" si="426"/>
        <v>03</v>
      </c>
      <c r="D9072" t="str">
        <f t="shared" si="427"/>
        <v>31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f>E9072*$Z$2+F9072*$Z$3+G9072*$Z$4+H9072*$Z$5+I9072*$Z$6+J9072*$Z$7+K9072*$Z$8+L9072*$Z$9+M9072*$Z$10+N9072*$Z$11+O9072*$Z$12+P9072*$Z$13</f>
        <v>0</v>
      </c>
      <c r="R9072">
        <v>4.37</v>
      </c>
    </row>
    <row r="9073" spans="1:18" x14ac:dyDescent="0.3">
      <c r="A9073" s="1">
        <v>38078</v>
      </c>
      <c r="B9073" t="str">
        <f t="shared" si="425"/>
        <v>2004</v>
      </c>
      <c r="C9073" t="str">
        <f t="shared" si="426"/>
        <v>04</v>
      </c>
      <c r="D9073" t="str">
        <f t="shared" si="427"/>
        <v>01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f>E9073*$Z$2+F9073*$Z$3+G9073*$Z$4+H9073*$Z$5+I9073*$Z$6+J9073*$Z$7+K9073*$Z$8+L9073*$Z$9+M9073*$Z$10+N9073*$Z$11+O9073*$Z$12+P9073*$Z$13</f>
        <v>0</v>
      </c>
      <c r="R9073">
        <v>4.38</v>
      </c>
    </row>
    <row r="9074" spans="1:18" x14ac:dyDescent="0.3">
      <c r="A9074" s="1">
        <v>38079</v>
      </c>
      <c r="B9074" t="str">
        <f t="shared" si="425"/>
        <v>2004</v>
      </c>
      <c r="C9074" t="str">
        <f t="shared" si="426"/>
        <v>04</v>
      </c>
      <c r="D9074" t="str">
        <f t="shared" si="427"/>
        <v>02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f>E9074*$Z$2+F9074*$Z$3+G9074*$Z$4+H9074*$Z$5+I9074*$Z$6+J9074*$Z$7+K9074*$Z$8+L9074*$Z$9+M9074*$Z$10+N9074*$Z$11+O9074*$Z$12+P9074*$Z$13</f>
        <v>0</v>
      </c>
      <c r="R9074">
        <v>4.45</v>
      </c>
    </row>
    <row r="9075" spans="1:18" x14ac:dyDescent="0.3">
      <c r="A9075" s="1">
        <v>38080</v>
      </c>
      <c r="B9075" t="str">
        <f t="shared" si="425"/>
        <v>2004</v>
      </c>
      <c r="C9075" t="str">
        <f t="shared" si="426"/>
        <v>04</v>
      </c>
      <c r="D9075" t="str">
        <f t="shared" si="427"/>
        <v>03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f>E9075*$Z$2+F9075*$Z$3+G9075*$Z$4+H9075*$Z$5+I9075*$Z$6+J9075*$Z$7+K9075*$Z$8+L9075*$Z$9+M9075*$Z$10+N9075*$Z$11+O9075*$Z$12+P9075*$Z$13</f>
        <v>0</v>
      </c>
      <c r="R9075">
        <v>4.4000000000000004</v>
      </c>
    </row>
    <row r="9076" spans="1:18" x14ac:dyDescent="0.3">
      <c r="A9076" s="1">
        <v>38081</v>
      </c>
      <c r="B9076" t="str">
        <f t="shared" si="425"/>
        <v>2004</v>
      </c>
      <c r="C9076" t="str">
        <f t="shared" si="426"/>
        <v>04</v>
      </c>
      <c r="D9076" t="str">
        <f t="shared" si="427"/>
        <v>04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f>E9076*$Z$2+F9076*$Z$3+G9076*$Z$4+H9076*$Z$5+I9076*$Z$6+J9076*$Z$7+K9076*$Z$8+L9076*$Z$9+M9076*$Z$10+N9076*$Z$11+O9076*$Z$12+P9076*$Z$13</f>
        <v>0</v>
      </c>
      <c r="R9076">
        <v>4.4000000000000004</v>
      </c>
    </row>
    <row r="9077" spans="1:18" x14ac:dyDescent="0.3">
      <c r="A9077" s="1">
        <v>38082</v>
      </c>
      <c r="B9077" t="str">
        <f t="shared" si="425"/>
        <v>2004</v>
      </c>
      <c r="C9077" t="str">
        <f t="shared" si="426"/>
        <v>04</v>
      </c>
      <c r="D9077" t="str">
        <f t="shared" si="427"/>
        <v>05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f>E9077*$Z$2+F9077*$Z$3+G9077*$Z$4+H9077*$Z$5+I9077*$Z$6+J9077*$Z$7+K9077*$Z$8+L9077*$Z$9+M9077*$Z$10+N9077*$Z$11+O9077*$Z$12+P9077*$Z$13</f>
        <v>0</v>
      </c>
      <c r="R9077">
        <v>4.43</v>
      </c>
    </row>
    <row r="9078" spans="1:18" x14ac:dyDescent="0.3">
      <c r="A9078" s="1">
        <v>38083</v>
      </c>
      <c r="B9078" t="str">
        <f t="shared" si="425"/>
        <v>2004</v>
      </c>
      <c r="C9078" t="str">
        <f t="shared" si="426"/>
        <v>04</v>
      </c>
      <c r="D9078" t="str">
        <f t="shared" si="427"/>
        <v>06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f>E9078*$Z$2+F9078*$Z$3+G9078*$Z$4+H9078*$Z$5+I9078*$Z$6+J9078*$Z$7+K9078*$Z$8+L9078*$Z$9+M9078*$Z$10+N9078*$Z$11+O9078*$Z$12+P9078*$Z$13</f>
        <v>0</v>
      </c>
      <c r="R9078">
        <v>4.38</v>
      </c>
    </row>
    <row r="9079" spans="1:18" x14ac:dyDescent="0.3">
      <c r="A9079" s="1">
        <v>38084</v>
      </c>
      <c r="B9079" t="str">
        <f t="shared" si="425"/>
        <v>2004</v>
      </c>
      <c r="C9079" t="str">
        <f t="shared" si="426"/>
        <v>04</v>
      </c>
      <c r="D9079" t="str">
        <f t="shared" si="427"/>
        <v>07</v>
      </c>
      <c r="E9079">
        <v>0.3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f>E9079*$Z$2+F9079*$Z$3+G9079*$Z$4+H9079*$Z$5+I9079*$Z$6+J9079*$Z$7+K9079*$Z$8+L9079*$Z$9+M9079*$Z$10+N9079*$Z$11+O9079*$Z$12+P9079*$Z$13</f>
        <v>3.3785999999999998E-3</v>
      </c>
      <c r="R9079">
        <v>4.38</v>
      </c>
    </row>
    <row r="9080" spans="1:18" x14ac:dyDescent="0.3">
      <c r="A9080" s="1">
        <v>38085</v>
      </c>
      <c r="B9080" t="str">
        <f t="shared" si="425"/>
        <v>2004</v>
      </c>
      <c r="C9080" t="str">
        <f t="shared" si="426"/>
        <v>04</v>
      </c>
      <c r="D9080" t="str">
        <f t="shared" si="427"/>
        <v>08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f>E9080*$Z$2+F9080*$Z$3+G9080*$Z$4+H9080*$Z$5+I9080*$Z$6+J9080*$Z$7+K9080*$Z$8+L9080*$Z$9+M9080*$Z$10+N9080*$Z$11+O9080*$Z$12+P9080*$Z$13</f>
        <v>0</v>
      </c>
      <c r="R9080">
        <v>4.43</v>
      </c>
    </row>
    <row r="9081" spans="1:18" x14ac:dyDescent="0.3">
      <c r="A9081" s="1">
        <v>38086</v>
      </c>
      <c r="B9081" t="str">
        <f t="shared" si="425"/>
        <v>2004</v>
      </c>
      <c r="C9081" t="str">
        <f t="shared" si="426"/>
        <v>04</v>
      </c>
      <c r="D9081" t="str">
        <f t="shared" si="427"/>
        <v>09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f>E9081*$Z$2+F9081*$Z$3+G9081*$Z$4+H9081*$Z$5+I9081*$Z$6+J9081*$Z$7+K9081*$Z$8+L9081*$Z$9+M9081*$Z$10+N9081*$Z$11+O9081*$Z$12+P9081*$Z$13</f>
        <v>0</v>
      </c>
      <c r="R9081">
        <v>4.4000000000000004</v>
      </c>
    </row>
    <row r="9082" spans="1:18" x14ac:dyDescent="0.3">
      <c r="A9082" s="1">
        <v>38087</v>
      </c>
      <c r="B9082" t="str">
        <f t="shared" si="425"/>
        <v>2004</v>
      </c>
      <c r="C9082" t="str">
        <f t="shared" si="426"/>
        <v>04</v>
      </c>
      <c r="D9082" t="str">
        <f t="shared" si="427"/>
        <v>10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f>E9082*$Z$2+F9082*$Z$3+G9082*$Z$4+H9082*$Z$5+I9082*$Z$6+J9082*$Z$7+K9082*$Z$8+L9082*$Z$9+M9082*$Z$10+N9082*$Z$11+O9082*$Z$12+P9082*$Z$13</f>
        <v>0</v>
      </c>
      <c r="R9082">
        <v>4.4000000000000004</v>
      </c>
    </row>
    <row r="9083" spans="1:18" x14ac:dyDescent="0.3">
      <c r="A9083" s="1">
        <v>38088</v>
      </c>
      <c r="B9083" t="str">
        <f t="shared" si="425"/>
        <v>2004</v>
      </c>
      <c r="C9083" t="str">
        <f t="shared" si="426"/>
        <v>04</v>
      </c>
      <c r="D9083" t="str">
        <f t="shared" si="427"/>
        <v>11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f>E9083*$Z$2+F9083*$Z$3+G9083*$Z$4+H9083*$Z$5+I9083*$Z$6+J9083*$Z$7+K9083*$Z$8+L9083*$Z$9+M9083*$Z$10+N9083*$Z$11+O9083*$Z$12+P9083*$Z$13</f>
        <v>0</v>
      </c>
      <c r="R9083">
        <v>4.3</v>
      </c>
    </row>
    <row r="9084" spans="1:18" x14ac:dyDescent="0.3">
      <c r="A9084" s="1">
        <v>38089</v>
      </c>
      <c r="B9084" t="str">
        <f t="shared" si="425"/>
        <v>2004</v>
      </c>
      <c r="C9084" t="str">
        <f t="shared" si="426"/>
        <v>04</v>
      </c>
      <c r="D9084" t="str">
        <f t="shared" si="427"/>
        <v>12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f>E9084*$Z$2+F9084*$Z$3+G9084*$Z$4+H9084*$Z$5+I9084*$Z$6+J9084*$Z$7+K9084*$Z$8+L9084*$Z$9+M9084*$Z$10+N9084*$Z$11+O9084*$Z$12+P9084*$Z$13</f>
        <v>0</v>
      </c>
      <c r="R9084">
        <v>4.3</v>
      </c>
    </row>
    <row r="9085" spans="1:18" x14ac:dyDescent="0.3">
      <c r="A9085" s="1">
        <v>38090</v>
      </c>
      <c r="B9085" t="str">
        <f t="shared" si="425"/>
        <v>2004</v>
      </c>
      <c r="C9085" t="str">
        <f t="shared" si="426"/>
        <v>04</v>
      </c>
      <c r="D9085" t="str">
        <f t="shared" si="427"/>
        <v>13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f>E9085*$Z$2+F9085*$Z$3+G9085*$Z$4+H9085*$Z$5+I9085*$Z$6+J9085*$Z$7+K9085*$Z$8+L9085*$Z$9+M9085*$Z$10+N9085*$Z$11+O9085*$Z$12+P9085*$Z$13</f>
        <v>0</v>
      </c>
      <c r="R9085">
        <v>4.18</v>
      </c>
    </row>
    <row r="9086" spans="1:18" x14ac:dyDescent="0.3">
      <c r="A9086" s="1">
        <v>38091</v>
      </c>
      <c r="B9086" t="str">
        <f t="shared" si="425"/>
        <v>2004</v>
      </c>
      <c r="C9086" t="str">
        <f t="shared" si="426"/>
        <v>04</v>
      </c>
      <c r="D9086" t="str">
        <f t="shared" si="427"/>
        <v>14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f>E9086*$Z$2+F9086*$Z$3+G9086*$Z$4+H9086*$Z$5+I9086*$Z$6+J9086*$Z$7+K9086*$Z$8+L9086*$Z$9+M9086*$Z$10+N9086*$Z$11+O9086*$Z$12+P9086*$Z$13</f>
        <v>0</v>
      </c>
      <c r="R9086">
        <v>4</v>
      </c>
    </row>
    <row r="9087" spans="1:18" x14ac:dyDescent="0.3">
      <c r="A9087" s="1">
        <v>38092</v>
      </c>
      <c r="B9087" t="str">
        <f t="shared" si="425"/>
        <v>2004</v>
      </c>
      <c r="C9087" t="str">
        <f t="shared" si="426"/>
        <v>04</v>
      </c>
      <c r="D9087" t="str">
        <f t="shared" si="427"/>
        <v>15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f>E9087*$Z$2+F9087*$Z$3+G9087*$Z$4+H9087*$Z$5+I9087*$Z$6+J9087*$Z$7+K9087*$Z$8+L9087*$Z$9+M9087*$Z$10+N9087*$Z$11+O9087*$Z$12+P9087*$Z$13</f>
        <v>0</v>
      </c>
      <c r="R9087">
        <v>3.9</v>
      </c>
    </row>
    <row r="9088" spans="1:18" x14ac:dyDescent="0.3">
      <c r="A9088" s="1">
        <v>38093</v>
      </c>
      <c r="B9088" t="str">
        <f t="shared" si="425"/>
        <v>2004</v>
      </c>
      <c r="C9088" t="str">
        <f t="shared" si="426"/>
        <v>04</v>
      </c>
      <c r="D9088" t="str">
        <f t="shared" si="427"/>
        <v>16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f>E9088*$Z$2+F9088*$Z$3+G9088*$Z$4+H9088*$Z$5+I9088*$Z$6+J9088*$Z$7+K9088*$Z$8+L9088*$Z$9+M9088*$Z$10+N9088*$Z$11+O9088*$Z$12+P9088*$Z$13</f>
        <v>0</v>
      </c>
      <c r="R9088">
        <v>3.81</v>
      </c>
    </row>
    <row r="9089" spans="1:18" x14ac:dyDescent="0.3">
      <c r="A9089" s="1">
        <v>38094</v>
      </c>
      <c r="B9089" t="str">
        <f t="shared" si="425"/>
        <v>2004</v>
      </c>
      <c r="C9089" t="str">
        <f t="shared" si="426"/>
        <v>04</v>
      </c>
      <c r="D9089" t="str">
        <f t="shared" si="427"/>
        <v>17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f>E9089*$Z$2+F9089*$Z$3+G9089*$Z$4+H9089*$Z$5+I9089*$Z$6+J9089*$Z$7+K9089*$Z$8+L9089*$Z$9+M9089*$Z$10+N9089*$Z$11+O9089*$Z$12+P9089*$Z$13</f>
        <v>0</v>
      </c>
      <c r="R9089">
        <v>3.78</v>
      </c>
    </row>
    <row r="9090" spans="1:18" x14ac:dyDescent="0.3">
      <c r="A9090" s="1">
        <v>38095</v>
      </c>
      <c r="B9090" t="str">
        <f t="shared" si="425"/>
        <v>2004</v>
      </c>
      <c r="C9090" t="str">
        <f t="shared" si="426"/>
        <v>04</v>
      </c>
      <c r="D9090" t="str">
        <f t="shared" si="427"/>
        <v>18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f>E9090*$Z$2+F9090*$Z$3+G9090*$Z$4+H9090*$Z$5+I9090*$Z$6+J9090*$Z$7+K9090*$Z$8+L9090*$Z$9+M9090*$Z$10+N9090*$Z$11+O9090*$Z$12+P9090*$Z$13</f>
        <v>0</v>
      </c>
      <c r="R9090">
        <v>3.7</v>
      </c>
    </row>
    <row r="9091" spans="1:18" x14ac:dyDescent="0.3">
      <c r="A9091" s="1">
        <v>38096</v>
      </c>
      <c r="B9091" t="str">
        <f t="shared" si="425"/>
        <v>2004</v>
      </c>
      <c r="C9091" t="str">
        <f t="shared" si="426"/>
        <v>04</v>
      </c>
      <c r="D9091" t="str">
        <f t="shared" si="427"/>
        <v>19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f>E9091*$Z$2+F9091*$Z$3+G9091*$Z$4+H9091*$Z$5+I9091*$Z$6+J9091*$Z$7+K9091*$Z$8+L9091*$Z$9+M9091*$Z$10+N9091*$Z$11+O9091*$Z$12+P9091*$Z$13</f>
        <v>0</v>
      </c>
      <c r="R9091">
        <v>3.76</v>
      </c>
    </row>
    <row r="9092" spans="1:18" x14ac:dyDescent="0.3">
      <c r="A9092" s="1">
        <v>38097</v>
      </c>
      <c r="B9092" t="str">
        <f t="shared" si="425"/>
        <v>2004</v>
      </c>
      <c r="C9092" t="str">
        <f t="shared" si="426"/>
        <v>04</v>
      </c>
      <c r="D9092" t="str">
        <f t="shared" si="427"/>
        <v>20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f>E9092*$Z$2+F9092*$Z$3+G9092*$Z$4+H9092*$Z$5+I9092*$Z$6+J9092*$Z$7+K9092*$Z$8+L9092*$Z$9+M9092*$Z$10+N9092*$Z$11+O9092*$Z$12+P9092*$Z$13</f>
        <v>0</v>
      </c>
      <c r="R9092">
        <v>3.7</v>
      </c>
    </row>
    <row r="9093" spans="1:18" x14ac:dyDescent="0.3">
      <c r="A9093" s="1">
        <v>38098</v>
      </c>
      <c r="B9093" t="str">
        <f t="shared" si="425"/>
        <v>2004</v>
      </c>
      <c r="C9093" t="str">
        <f t="shared" si="426"/>
        <v>04</v>
      </c>
      <c r="D9093" t="str">
        <f t="shared" si="427"/>
        <v>21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f>E9093*$Z$2+F9093*$Z$3+G9093*$Z$4+H9093*$Z$5+I9093*$Z$6+J9093*$Z$7+K9093*$Z$8+L9093*$Z$9+M9093*$Z$10+N9093*$Z$11+O9093*$Z$12+P9093*$Z$13</f>
        <v>0</v>
      </c>
      <c r="R9093">
        <v>3.7</v>
      </c>
    </row>
    <row r="9094" spans="1:18" x14ac:dyDescent="0.3">
      <c r="A9094" s="1">
        <v>38099</v>
      </c>
      <c r="B9094" t="str">
        <f t="shared" si="425"/>
        <v>2004</v>
      </c>
      <c r="C9094" t="str">
        <f t="shared" si="426"/>
        <v>04</v>
      </c>
      <c r="D9094" t="str">
        <f t="shared" si="427"/>
        <v>22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f>E9094*$Z$2+F9094*$Z$3+G9094*$Z$4+H9094*$Z$5+I9094*$Z$6+J9094*$Z$7+K9094*$Z$8+L9094*$Z$9+M9094*$Z$10+N9094*$Z$11+O9094*$Z$12+P9094*$Z$13</f>
        <v>0</v>
      </c>
      <c r="R9094">
        <v>3.7</v>
      </c>
    </row>
    <row r="9095" spans="1:18" x14ac:dyDescent="0.3">
      <c r="A9095" s="1">
        <v>38100</v>
      </c>
      <c r="B9095" t="str">
        <f t="shared" si="425"/>
        <v>2004</v>
      </c>
      <c r="C9095" t="str">
        <f t="shared" si="426"/>
        <v>04</v>
      </c>
      <c r="D9095" t="str">
        <f t="shared" si="427"/>
        <v>23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f>E9095*$Z$2+F9095*$Z$3+G9095*$Z$4+H9095*$Z$5+I9095*$Z$6+J9095*$Z$7+K9095*$Z$8+L9095*$Z$9+M9095*$Z$10+N9095*$Z$11+O9095*$Z$12+P9095*$Z$13</f>
        <v>0</v>
      </c>
      <c r="R9095">
        <v>3.7</v>
      </c>
    </row>
    <row r="9096" spans="1:18" x14ac:dyDescent="0.3">
      <c r="A9096" s="1">
        <v>38101</v>
      </c>
      <c r="B9096" t="str">
        <f t="shared" si="425"/>
        <v>2004</v>
      </c>
      <c r="C9096" t="str">
        <f t="shared" si="426"/>
        <v>04</v>
      </c>
      <c r="D9096" t="str">
        <f t="shared" si="427"/>
        <v>24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6</v>
      </c>
      <c r="M9096">
        <v>0</v>
      </c>
      <c r="N9096">
        <v>0</v>
      </c>
      <c r="O9096">
        <v>0</v>
      </c>
      <c r="P9096">
        <v>6.2</v>
      </c>
      <c r="Q9096">
        <f>E9096*$Z$2+F9096*$Z$3+G9096*$Z$4+H9096*$Z$5+I9096*$Z$6+J9096*$Z$7+K9096*$Z$8+L9096*$Z$9+M9096*$Z$10+N9096*$Z$11+O9096*$Z$12+P9096*$Z$13</f>
        <v>0.72054760000000007</v>
      </c>
      <c r="R9096">
        <v>3.6</v>
      </c>
    </row>
    <row r="9097" spans="1:18" x14ac:dyDescent="0.3">
      <c r="A9097" s="1">
        <v>38102</v>
      </c>
      <c r="B9097" t="str">
        <f t="shared" ref="B9097:B9160" si="428">TEXT(A9097,"yyyy")</f>
        <v>2004</v>
      </c>
      <c r="C9097" t="str">
        <f t="shared" ref="C9097:C9160" si="429">TEXT(A9097,"mm")</f>
        <v>04</v>
      </c>
      <c r="D9097" t="str">
        <f t="shared" si="427"/>
        <v>25</v>
      </c>
      <c r="E9097">
        <v>1.9</v>
      </c>
      <c r="F9097">
        <v>0.4</v>
      </c>
      <c r="G9097">
        <v>0</v>
      </c>
      <c r="H9097">
        <v>1.1000000000000001</v>
      </c>
      <c r="I9097">
        <v>0.4</v>
      </c>
      <c r="J9097">
        <v>0</v>
      </c>
      <c r="K9097">
        <v>0</v>
      </c>
      <c r="L9097">
        <v>9.6999999999999993</v>
      </c>
      <c r="M9097">
        <v>0</v>
      </c>
      <c r="N9097">
        <v>0</v>
      </c>
      <c r="O9097">
        <v>0</v>
      </c>
      <c r="P9097">
        <v>4.5999999999999996</v>
      </c>
      <c r="Q9097">
        <f>E9097*$Z$2+F9097*$Z$3+G9097*$Z$4+H9097*$Z$5+I9097*$Z$6+J9097*$Z$7+K9097*$Z$8+L9097*$Z$9+M9097*$Z$10+N9097*$Z$11+O9097*$Z$12+P9097*$Z$13</f>
        <v>1.0141011</v>
      </c>
      <c r="R9097">
        <v>3.6</v>
      </c>
    </row>
    <row r="9098" spans="1:18" x14ac:dyDescent="0.3">
      <c r="A9098" s="1">
        <v>38103</v>
      </c>
      <c r="B9098" t="str">
        <f t="shared" si="428"/>
        <v>2004</v>
      </c>
      <c r="C9098" t="str">
        <f t="shared" si="429"/>
        <v>04</v>
      </c>
      <c r="D9098" t="str">
        <f t="shared" si="427"/>
        <v>26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f>E9098*$Z$2+F9098*$Z$3+G9098*$Z$4+H9098*$Z$5+I9098*$Z$6+J9098*$Z$7+K9098*$Z$8+L9098*$Z$9+M9098*$Z$10+N9098*$Z$11+O9098*$Z$12+P9098*$Z$13</f>
        <v>0</v>
      </c>
      <c r="R9098">
        <v>3.43</v>
      </c>
    </row>
    <row r="9099" spans="1:18" x14ac:dyDescent="0.3">
      <c r="A9099" s="1">
        <v>38104</v>
      </c>
      <c r="B9099" t="str">
        <f t="shared" si="428"/>
        <v>2004</v>
      </c>
      <c r="C9099" t="str">
        <f t="shared" si="429"/>
        <v>04</v>
      </c>
      <c r="D9099" t="str">
        <f t="shared" si="427"/>
        <v>27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f>E9099*$Z$2+F9099*$Z$3+G9099*$Z$4+H9099*$Z$5+I9099*$Z$6+J9099*$Z$7+K9099*$Z$8+L9099*$Z$9+M9099*$Z$10+N9099*$Z$11+O9099*$Z$12+P9099*$Z$13</f>
        <v>0</v>
      </c>
      <c r="R9099">
        <v>3.4</v>
      </c>
    </row>
    <row r="9100" spans="1:18" x14ac:dyDescent="0.3">
      <c r="A9100" s="1">
        <v>38105</v>
      </c>
      <c r="B9100" t="str">
        <f t="shared" si="428"/>
        <v>2004</v>
      </c>
      <c r="C9100" t="str">
        <f t="shared" si="429"/>
        <v>04</v>
      </c>
      <c r="D9100" t="str">
        <f t="shared" si="427"/>
        <v>28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f>E9100*$Z$2+F9100*$Z$3+G9100*$Z$4+H9100*$Z$5+I9100*$Z$6+J9100*$Z$7+K9100*$Z$8+L9100*$Z$9+M9100*$Z$10+N9100*$Z$11+O9100*$Z$12+P9100*$Z$13</f>
        <v>0</v>
      </c>
      <c r="R9100">
        <v>3.3</v>
      </c>
    </row>
    <row r="9101" spans="1:18" x14ac:dyDescent="0.3">
      <c r="A9101" s="1">
        <v>38106</v>
      </c>
      <c r="B9101" t="str">
        <f t="shared" si="428"/>
        <v>2004</v>
      </c>
      <c r="C9101" t="str">
        <f t="shared" si="429"/>
        <v>04</v>
      </c>
      <c r="D9101" t="str">
        <f t="shared" si="427"/>
        <v>29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f>E9101*$Z$2+F9101*$Z$3+G9101*$Z$4+H9101*$Z$5+I9101*$Z$6+J9101*$Z$7+K9101*$Z$8+L9101*$Z$9+M9101*$Z$10+N9101*$Z$11+O9101*$Z$12+P9101*$Z$13</f>
        <v>0</v>
      </c>
      <c r="R9101">
        <v>3.3</v>
      </c>
    </row>
    <row r="9102" spans="1:18" x14ac:dyDescent="0.3">
      <c r="A9102" s="1">
        <v>38107</v>
      </c>
      <c r="B9102" t="str">
        <f t="shared" si="428"/>
        <v>2004</v>
      </c>
      <c r="C9102" t="str">
        <f t="shared" si="429"/>
        <v>04</v>
      </c>
      <c r="D9102" t="str">
        <f t="shared" si="427"/>
        <v>30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f>E9102*$Z$2+F9102*$Z$3+G9102*$Z$4+H9102*$Z$5+I9102*$Z$6+J9102*$Z$7+K9102*$Z$8+L9102*$Z$9+M9102*$Z$10+N9102*$Z$11+O9102*$Z$12+P9102*$Z$13</f>
        <v>0</v>
      </c>
      <c r="R9102">
        <v>3.3</v>
      </c>
    </row>
    <row r="9103" spans="1:18" x14ac:dyDescent="0.3">
      <c r="A9103" s="1">
        <v>38108</v>
      </c>
      <c r="B9103" t="str">
        <f t="shared" si="428"/>
        <v>2004</v>
      </c>
      <c r="C9103" t="str">
        <f t="shared" si="429"/>
        <v>05</v>
      </c>
      <c r="D9103" t="str">
        <f t="shared" ref="D9103:D9166" si="430">TEXT(A9103,"dd")</f>
        <v>01</v>
      </c>
      <c r="E9103">
        <v>2.2999999999999998</v>
      </c>
      <c r="F9103">
        <v>0.5</v>
      </c>
      <c r="G9103">
        <v>0</v>
      </c>
      <c r="H9103">
        <v>0</v>
      </c>
      <c r="I9103">
        <v>0.1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f>E9103*$Z$2+F9103*$Z$3+G9103*$Z$4+H9103*$Z$5+I9103*$Z$6+J9103*$Z$7+K9103*$Z$8+L9103*$Z$9+M9103*$Z$10+N9103*$Z$11+O9103*$Z$12+P9103*$Z$13</f>
        <v>6.4183199999999996E-2</v>
      </c>
      <c r="R9103">
        <v>3.3</v>
      </c>
    </row>
    <row r="9104" spans="1:18" x14ac:dyDescent="0.3">
      <c r="A9104" s="1">
        <v>38109</v>
      </c>
      <c r="B9104" t="str">
        <f t="shared" si="428"/>
        <v>2004</v>
      </c>
      <c r="C9104" t="str">
        <f t="shared" si="429"/>
        <v>05</v>
      </c>
      <c r="D9104" t="str">
        <f t="shared" si="430"/>
        <v>02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f>E9104*$Z$2+F9104*$Z$3+G9104*$Z$4+H9104*$Z$5+I9104*$Z$6+J9104*$Z$7+K9104*$Z$8+L9104*$Z$9+M9104*$Z$10+N9104*$Z$11+O9104*$Z$12+P9104*$Z$13</f>
        <v>0</v>
      </c>
      <c r="R9104">
        <v>3.3</v>
      </c>
    </row>
    <row r="9105" spans="1:18" x14ac:dyDescent="0.3">
      <c r="A9105" s="1">
        <v>38110</v>
      </c>
      <c r="B9105" t="str">
        <f t="shared" si="428"/>
        <v>2004</v>
      </c>
      <c r="C9105" t="str">
        <f t="shared" si="429"/>
        <v>05</v>
      </c>
      <c r="D9105" t="str">
        <f t="shared" si="430"/>
        <v>03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f>E9105*$Z$2+F9105*$Z$3+G9105*$Z$4+H9105*$Z$5+I9105*$Z$6+J9105*$Z$7+K9105*$Z$8+L9105*$Z$9+M9105*$Z$10+N9105*$Z$11+O9105*$Z$12+P9105*$Z$13</f>
        <v>0</v>
      </c>
      <c r="R9105">
        <v>3.3</v>
      </c>
    </row>
    <row r="9106" spans="1:18" x14ac:dyDescent="0.3">
      <c r="A9106" s="1">
        <v>38111</v>
      </c>
      <c r="B9106" t="str">
        <f t="shared" si="428"/>
        <v>2004</v>
      </c>
      <c r="C9106" t="str">
        <f t="shared" si="429"/>
        <v>05</v>
      </c>
      <c r="D9106" t="str">
        <f t="shared" si="430"/>
        <v>04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f>E9106*$Z$2+F9106*$Z$3+G9106*$Z$4+H9106*$Z$5+I9106*$Z$6+J9106*$Z$7+K9106*$Z$8+L9106*$Z$9+M9106*$Z$10+N9106*$Z$11+O9106*$Z$12+P9106*$Z$13</f>
        <v>0</v>
      </c>
      <c r="R9106">
        <v>3.3</v>
      </c>
    </row>
    <row r="9107" spans="1:18" x14ac:dyDescent="0.3">
      <c r="A9107" s="1">
        <v>38112</v>
      </c>
      <c r="B9107" t="str">
        <f t="shared" si="428"/>
        <v>2004</v>
      </c>
      <c r="C9107" t="str">
        <f t="shared" si="429"/>
        <v>05</v>
      </c>
      <c r="D9107" t="str">
        <f t="shared" si="430"/>
        <v>05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f>E9107*$Z$2+F9107*$Z$3+G9107*$Z$4+H9107*$Z$5+I9107*$Z$6+J9107*$Z$7+K9107*$Z$8+L9107*$Z$9+M9107*$Z$10+N9107*$Z$11+O9107*$Z$12+P9107*$Z$13</f>
        <v>0</v>
      </c>
      <c r="R9107">
        <v>3.2</v>
      </c>
    </row>
    <row r="9108" spans="1:18" x14ac:dyDescent="0.3">
      <c r="A9108" s="1">
        <v>38113</v>
      </c>
      <c r="B9108" t="str">
        <f t="shared" si="428"/>
        <v>2004</v>
      </c>
      <c r="C9108" t="str">
        <f t="shared" si="429"/>
        <v>05</v>
      </c>
      <c r="D9108" t="str">
        <f t="shared" si="430"/>
        <v>06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f>E9108*$Z$2+F9108*$Z$3+G9108*$Z$4+H9108*$Z$5+I9108*$Z$6+J9108*$Z$7+K9108*$Z$8+L9108*$Z$9+M9108*$Z$10+N9108*$Z$11+O9108*$Z$12+P9108*$Z$13</f>
        <v>0</v>
      </c>
      <c r="R9108">
        <v>3.16</v>
      </c>
    </row>
    <row r="9109" spans="1:18" x14ac:dyDescent="0.3">
      <c r="A9109" s="1">
        <v>38114</v>
      </c>
      <c r="B9109" t="str">
        <f t="shared" si="428"/>
        <v>2004</v>
      </c>
      <c r="C9109" t="str">
        <f t="shared" si="429"/>
        <v>05</v>
      </c>
      <c r="D9109" t="str">
        <f t="shared" si="430"/>
        <v>07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f>E9109*$Z$2+F9109*$Z$3+G9109*$Z$4+H9109*$Z$5+I9109*$Z$6+J9109*$Z$7+K9109*$Z$8+L9109*$Z$9+M9109*$Z$10+N9109*$Z$11+O9109*$Z$12+P9109*$Z$13</f>
        <v>0</v>
      </c>
      <c r="R9109">
        <v>3.1</v>
      </c>
    </row>
    <row r="9110" spans="1:18" x14ac:dyDescent="0.3">
      <c r="A9110" s="1">
        <v>38115</v>
      </c>
      <c r="B9110" t="str">
        <f t="shared" si="428"/>
        <v>2004</v>
      </c>
      <c r="C9110" t="str">
        <f t="shared" si="429"/>
        <v>05</v>
      </c>
      <c r="D9110" t="str">
        <f t="shared" si="430"/>
        <v>08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f>E9110*$Z$2+F9110*$Z$3+G9110*$Z$4+H9110*$Z$5+I9110*$Z$6+J9110*$Z$7+K9110*$Z$8+L9110*$Z$9+M9110*$Z$10+N9110*$Z$11+O9110*$Z$12+P9110*$Z$13</f>
        <v>0</v>
      </c>
      <c r="R9110">
        <v>3</v>
      </c>
    </row>
    <row r="9111" spans="1:18" x14ac:dyDescent="0.3">
      <c r="A9111" s="1">
        <v>38116</v>
      </c>
      <c r="B9111" t="str">
        <f t="shared" si="428"/>
        <v>2004</v>
      </c>
      <c r="C9111" t="str">
        <f t="shared" si="429"/>
        <v>05</v>
      </c>
      <c r="D9111" t="str">
        <f t="shared" si="430"/>
        <v>09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f>E9111*$Z$2+F9111*$Z$3+G9111*$Z$4+H9111*$Z$5+I9111*$Z$6+J9111*$Z$7+K9111*$Z$8+L9111*$Z$9+M9111*$Z$10+N9111*$Z$11+O9111*$Z$12+P9111*$Z$13</f>
        <v>0</v>
      </c>
      <c r="R9111">
        <v>3</v>
      </c>
    </row>
    <row r="9112" spans="1:18" x14ac:dyDescent="0.3">
      <c r="A9112" s="1">
        <v>38117</v>
      </c>
      <c r="B9112" t="str">
        <f t="shared" si="428"/>
        <v>2004</v>
      </c>
      <c r="C9112" t="str">
        <f t="shared" si="429"/>
        <v>05</v>
      </c>
      <c r="D9112" t="str">
        <f t="shared" si="430"/>
        <v>10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f>E9112*$Z$2+F9112*$Z$3+G9112*$Z$4+H9112*$Z$5+I9112*$Z$6+J9112*$Z$7+K9112*$Z$8+L9112*$Z$9+M9112*$Z$10+N9112*$Z$11+O9112*$Z$12+P9112*$Z$13</f>
        <v>0</v>
      </c>
      <c r="R9112">
        <v>2.9</v>
      </c>
    </row>
    <row r="9113" spans="1:18" x14ac:dyDescent="0.3">
      <c r="A9113" s="1">
        <v>38118</v>
      </c>
      <c r="B9113" t="str">
        <f t="shared" si="428"/>
        <v>2004</v>
      </c>
      <c r="C9113" t="str">
        <f t="shared" si="429"/>
        <v>05</v>
      </c>
      <c r="D9113" t="str">
        <f t="shared" si="430"/>
        <v>11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0.3</v>
      </c>
      <c r="O9113">
        <v>0.4</v>
      </c>
      <c r="P9113">
        <v>0</v>
      </c>
      <c r="Q9113">
        <f>E9113*$Z$2+F9113*$Z$3+G9113*$Z$4+H9113*$Z$5+I9113*$Z$6+J9113*$Z$7+K9113*$Z$8+L9113*$Z$9+M9113*$Z$10+N9113*$Z$11+O9113*$Z$12+P9113*$Z$13</f>
        <v>8.9122699999999999E-2</v>
      </c>
      <c r="R9113">
        <v>2.9</v>
      </c>
    </row>
    <row r="9114" spans="1:18" x14ac:dyDescent="0.3">
      <c r="A9114" s="1">
        <v>38119</v>
      </c>
      <c r="B9114" t="str">
        <f t="shared" si="428"/>
        <v>2004</v>
      </c>
      <c r="C9114" t="str">
        <f t="shared" si="429"/>
        <v>05</v>
      </c>
      <c r="D9114" t="str">
        <f t="shared" si="430"/>
        <v>12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f>E9114*$Z$2+F9114*$Z$3+G9114*$Z$4+H9114*$Z$5+I9114*$Z$6+J9114*$Z$7+K9114*$Z$8+L9114*$Z$9+M9114*$Z$10+N9114*$Z$11+O9114*$Z$12+P9114*$Z$13</f>
        <v>0</v>
      </c>
      <c r="R9114">
        <v>2.85</v>
      </c>
    </row>
    <row r="9115" spans="1:18" x14ac:dyDescent="0.3">
      <c r="A9115" s="1">
        <v>38120</v>
      </c>
      <c r="B9115" t="str">
        <f t="shared" si="428"/>
        <v>2004</v>
      </c>
      <c r="C9115" t="str">
        <f t="shared" si="429"/>
        <v>05</v>
      </c>
      <c r="D9115" t="str">
        <f t="shared" si="430"/>
        <v>13</v>
      </c>
      <c r="E9115">
        <v>1.1000000000000001</v>
      </c>
      <c r="F9115">
        <v>0.3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0.6</v>
      </c>
      <c r="N9115">
        <v>0</v>
      </c>
      <c r="O9115">
        <v>0</v>
      </c>
      <c r="P9115">
        <v>0</v>
      </c>
      <c r="Q9115">
        <f>E9115*$Z$2+F9115*$Z$3+G9115*$Z$4+H9115*$Z$5+I9115*$Z$6+J9115*$Z$7+K9115*$Z$8+L9115*$Z$9+M9115*$Z$10+N9115*$Z$11+O9115*$Z$12+P9115*$Z$13</f>
        <v>8.6636400000000002E-2</v>
      </c>
      <c r="R9115">
        <v>2.8</v>
      </c>
    </row>
    <row r="9116" spans="1:18" x14ac:dyDescent="0.3">
      <c r="A9116" s="1">
        <v>38121</v>
      </c>
      <c r="B9116" t="str">
        <f t="shared" si="428"/>
        <v>2004</v>
      </c>
      <c r="C9116" t="str">
        <f t="shared" si="429"/>
        <v>05</v>
      </c>
      <c r="D9116" t="str">
        <f t="shared" si="430"/>
        <v>14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f>E9116*$Z$2+F9116*$Z$3+G9116*$Z$4+H9116*$Z$5+I9116*$Z$6+J9116*$Z$7+K9116*$Z$8+L9116*$Z$9+M9116*$Z$10+N9116*$Z$11+O9116*$Z$12+P9116*$Z$13</f>
        <v>0</v>
      </c>
      <c r="R9116">
        <v>2.8</v>
      </c>
    </row>
    <row r="9117" spans="1:18" x14ac:dyDescent="0.3">
      <c r="A9117" s="1">
        <v>38122</v>
      </c>
      <c r="B9117" t="str">
        <f t="shared" si="428"/>
        <v>2004</v>
      </c>
      <c r="C9117" t="str">
        <f t="shared" si="429"/>
        <v>05</v>
      </c>
      <c r="D9117" t="str">
        <f t="shared" si="430"/>
        <v>15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f>E9117*$Z$2+F9117*$Z$3+G9117*$Z$4+H9117*$Z$5+I9117*$Z$6+J9117*$Z$7+K9117*$Z$8+L9117*$Z$9+M9117*$Z$10+N9117*$Z$11+O9117*$Z$12+P9117*$Z$13</f>
        <v>0</v>
      </c>
      <c r="R9117">
        <v>2.75</v>
      </c>
    </row>
    <row r="9118" spans="1:18" x14ac:dyDescent="0.3">
      <c r="A9118" s="1">
        <v>38123</v>
      </c>
      <c r="B9118" t="str">
        <f t="shared" si="428"/>
        <v>2004</v>
      </c>
      <c r="C9118" t="str">
        <f t="shared" si="429"/>
        <v>05</v>
      </c>
      <c r="D9118" t="str">
        <f t="shared" si="430"/>
        <v>16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f>E9118*$Z$2+F9118*$Z$3+G9118*$Z$4+H9118*$Z$5+I9118*$Z$6+J9118*$Z$7+K9118*$Z$8+L9118*$Z$9+M9118*$Z$10+N9118*$Z$11+O9118*$Z$12+P9118*$Z$13</f>
        <v>0</v>
      </c>
      <c r="R9118">
        <v>2.73</v>
      </c>
    </row>
    <row r="9119" spans="1:18" x14ac:dyDescent="0.3">
      <c r="A9119" s="1">
        <v>38124</v>
      </c>
      <c r="B9119" t="str">
        <f t="shared" si="428"/>
        <v>2004</v>
      </c>
      <c r="C9119" t="str">
        <f t="shared" si="429"/>
        <v>05</v>
      </c>
      <c r="D9119" t="str">
        <f t="shared" si="430"/>
        <v>17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f>E9119*$Z$2+F9119*$Z$3+G9119*$Z$4+H9119*$Z$5+I9119*$Z$6+J9119*$Z$7+K9119*$Z$8+L9119*$Z$9+M9119*$Z$10+N9119*$Z$11+O9119*$Z$12+P9119*$Z$13</f>
        <v>0</v>
      </c>
      <c r="R9119">
        <v>2.72</v>
      </c>
    </row>
    <row r="9120" spans="1:18" x14ac:dyDescent="0.3">
      <c r="A9120" s="1">
        <v>38125</v>
      </c>
      <c r="B9120" t="str">
        <f t="shared" si="428"/>
        <v>2004</v>
      </c>
      <c r="C9120" t="str">
        <f t="shared" si="429"/>
        <v>05</v>
      </c>
      <c r="D9120" t="str">
        <f t="shared" si="430"/>
        <v>18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f>E9120*$Z$2+F9120*$Z$3+G9120*$Z$4+H9120*$Z$5+I9120*$Z$6+J9120*$Z$7+K9120*$Z$8+L9120*$Z$9+M9120*$Z$10+N9120*$Z$11+O9120*$Z$12+P9120*$Z$13</f>
        <v>0</v>
      </c>
      <c r="R9120">
        <v>2.73</v>
      </c>
    </row>
    <row r="9121" spans="1:18" x14ac:dyDescent="0.3">
      <c r="A9121" s="1">
        <v>38126</v>
      </c>
      <c r="B9121" t="str">
        <f t="shared" si="428"/>
        <v>2004</v>
      </c>
      <c r="C9121" t="str">
        <f t="shared" si="429"/>
        <v>05</v>
      </c>
      <c r="D9121" t="str">
        <f t="shared" si="430"/>
        <v>19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f>E9121*$Z$2+F9121*$Z$3+G9121*$Z$4+H9121*$Z$5+I9121*$Z$6+J9121*$Z$7+K9121*$Z$8+L9121*$Z$9+M9121*$Z$10+N9121*$Z$11+O9121*$Z$12+P9121*$Z$13</f>
        <v>0</v>
      </c>
      <c r="R9121">
        <v>2.67</v>
      </c>
    </row>
    <row r="9122" spans="1:18" x14ac:dyDescent="0.3">
      <c r="A9122" s="1">
        <v>38127</v>
      </c>
      <c r="B9122" t="str">
        <f t="shared" si="428"/>
        <v>2004</v>
      </c>
      <c r="C9122" t="str">
        <f t="shared" si="429"/>
        <v>05</v>
      </c>
      <c r="D9122" t="str">
        <f t="shared" si="430"/>
        <v>20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f>E9122*$Z$2+F9122*$Z$3+G9122*$Z$4+H9122*$Z$5+I9122*$Z$6+J9122*$Z$7+K9122*$Z$8+L9122*$Z$9+M9122*$Z$10+N9122*$Z$11+O9122*$Z$12+P9122*$Z$13</f>
        <v>0</v>
      </c>
      <c r="R9122">
        <v>2.72</v>
      </c>
    </row>
    <row r="9123" spans="1:18" x14ac:dyDescent="0.3">
      <c r="A9123" s="1">
        <v>38128</v>
      </c>
      <c r="B9123" t="str">
        <f t="shared" si="428"/>
        <v>2004</v>
      </c>
      <c r="C9123" t="str">
        <f t="shared" si="429"/>
        <v>05</v>
      </c>
      <c r="D9123" t="str">
        <f t="shared" si="430"/>
        <v>21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f>E9123*$Z$2+F9123*$Z$3+G9123*$Z$4+H9123*$Z$5+I9123*$Z$6+J9123*$Z$7+K9123*$Z$8+L9123*$Z$9+M9123*$Z$10+N9123*$Z$11+O9123*$Z$12+P9123*$Z$13</f>
        <v>0</v>
      </c>
      <c r="R9123">
        <v>2.61</v>
      </c>
    </row>
    <row r="9124" spans="1:18" x14ac:dyDescent="0.3">
      <c r="A9124" s="1">
        <v>38129</v>
      </c>
      <c r="B9124" t="str">
        <f t="shared" si="428"/>
        <v>2004</v>
      </c>
      <c r="C9124" t="str">
        <f t="shared" si="429"/>
        <v>05</v>
      </c>
      <c r="D9124" t="str">
        <f t="shared" si="430"/>
        <v>22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f>E9124*$Z$2+F9124*$Z$3+G9124*$Z$4+H9124*$Z$5+I9124*$Z$6+J9124*$Z$7+K9124*$Z$8+L9124*$Z$9+M9124*$Z$10+N9124*$Z$11+O9124*$Z$12+P9124*$Z$13</f>
        <v>0</v>
      </c>
      <c r="R9124">
        <v>2.76</v>
      </c>
    </row>
    <row r="9125" spans="1:18" x14ac:dyDescent="0.3">
      <c r="A9125" s="1">
        <v>38130</v>
      </c>
      <c r="B9125" t="str">
        <f t="shared" si="428"/>
        <v>2004</v>
      </c>
      <c r="C9125" t="str">
        <f t="shared" si="429"/>
        <v>05</v>
      </c>
      <c r="D9125" t="str">
        <f t="shared" si="430"/>
        <v>23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f>E9125*$Z$2+F9125*$Z$3+G9125*$Z$4+H9125*$Z$5+I9125*$Z$6+J9125*$Z$7+K9125*$Z$8+L9125*$Z$9+M9125*$Z$10+N9125*$Z$11+O9125*$Z$12+P9125*$Z$13</f>
        <v>0</v>
      </c>
      <c r="R9125">
        <v>2.7</v>
      </c>
    </row>
    <row r="9126" spans="1:18" x14ac:dyDescent="0.3">
      <c r="A9126" s="1">
        <v>38131</v>
      </c>
      <c r="B9126" t="str">
        <f t="shared" si="428"/>
        <v>2004</v>
      </c>
      <c r="C9126" t="str">
        <f t="shared" si="429"/>
        <v>05</v>
      </c>
      <c r="D9126" t="str">
        <f t="shared" si="430"/>
        <v>24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f>E9126*$Z$2+F9126*$Z$3+G9126*$Z$4+H9126*$Z$5+I9126*$Z$6+J9126*$Z$7+K9126*$Z$8+L9126*$Z$9+M9126*$Z$10+N9126*$Z$11+O9126*$Z$12+P9126*$Z$13</f>
        <v>0</v>
      </c>
      <c r="R9126">
        <v>2.6</v>
      </c>
    </row>
    <row r="9127" spans="1:18" x14ac:dyDescent="0.3">
      <c r="A9127" s="1">
        <v>38132</v>
      </c>
      <c r="B9127" t="str">
        <f t="shared" si="428"/>
        <v>2004</v>
      </c>
      <c r="C9127" t="str">
        <f t="shared" si="429"/>
        <v>05</v>
      </c>
      <c r="D9127" t="str">
        <f t="shared" si="430"/>
        <v>25</v>
      </c>
      <c r="E9127">
        <v>0</v>
      </c>
      <c r="F9127">
        <v>0</v>
      </c>
      <c r="G9127">
        <v>0</v>
      </c>
      <c r="H9127">
        <v>1.4</v>
      </c>
      <c r="I9127">
        <v>0</v>
      </c>
      <c r="J9127">
        <v>0</v>
      </c>
      <c r="K9127">
        <v>0.3</v>
      </c>
      <c r="L9127">
        <v>2.4</v>
      </c>
      <c r="M9127">
        <v>0</v>
      </c>
      <c r="N9127">
        <v>0</v>
      </c>
      <c r="O9127">
        <v>0</v>
      </c>
      <c r="P9127">
        <v>0.9</v>
      </c>
      <c r="Q9127">
        <f>E9127*$Z$2+F9127*$Z$3+G9127*$Z$4+H9127*$Z$5+I9127*$Z$6+J9127*$Z$7+K9127*$Z$8+L9127*$Z$9+M9127*$Z$10+N9127*$Z$11+O9127*$Z$12+P9127*$Z$13</f>
        <v>0.27162809999999998</v>
      </c>
      <c r="R9127">
        <v>2.5</v>
      </c>
    </row>
    <row r="9128" spans="1:18" x14ac:dyDescent="0.3">
      <c r="A9128" s="1">
        <v>38133</v>
      </c>
      <c r="B9128" t="str">
        <f t="shared" si="428"/>
        <v>2004</v>
      </c>
      <c r="C9128" t="str">
        <f t="shared" si="429"/>
        <v>05</v>
      </c>
      <c r="D9128" t="str">
        <f t="shared" si="430"/>
        <v>26</v>
      </c>
      <c r="E9128">
        <v>1.7</v>
      </c>
      <c r="F9128">
        <v>0.4</v>
      </c>
      <c r="G9128">
        <v>0</v>
      </c>
      <c r="H9128">
        <v>0.7</v>
      </c>
      <c r="I9128">
        <v>3.9</v>
      </c>
      <c r="J9128">
        <v>0</v>
      </c>
      <c r="K9128">
        <v>0.1</v>
      </c>
      <c r="L9128">
        <v>1.1000000000000001</v>
      </c>
      <c r="M9128">
        <v>1</v>
      </c>
      <c r="N9128">
        <v>0</v>
      </c>
      <c r="O9128">
        <v>0</v>
      </c>
      <c r="P9128">
        <v>0.4</v>
      </c>
      <c r="Q9128">
        <f>E9128*$Z$2+F9128*$Z$3+G9128*$Z$4+H9128*$Z$5+I9128*$Z$6+J9128*$Z$7+K9128*$Z$8+L9128*$Z$9+M9128*$Z$10+N9128*$Z$11+O9128*$Z$12+P9128*$Z$13</f>
        <v>0.62699440000000006</v>
      </c>
      <c r="R9128">
        <v>2.4</v>
      </c>
    </row>
    <row r="9129" spans="1:18" x14ac:dyDescent="0.3">
      <c r="A9129" s="1">
        <v>38134</v>
      </c>
      <c r="B9129" t="str">
        <f t="shared" si="428"/>
        <v>2004</v>
      </c>
      <c r="C9129" t="str">
        <f t="shared" si="429"/>
        <v>05</v>
      </c>
      <c r="D9129" t="str">
        <f t="shared" si="430"/>
        <v>27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f>E9129*$Z$2+F9129*$Z$3+G9129*$Z$4+H9129*$Z$5+I9129*$Z$6+J9129*$Z$7+K9129*$Z$8+L9129*$Z$9+M9129*$Z$10+N9129*$Z$11+O9129*$Z$12+P9129*$Z$13</f>
        <v>0</v>
      </c>
      <c r="R9129">
        <v>2.36</v>
      </c>
    </row>
    <row r="9130" spans="1:18" x14ac:dyDescent="0.3">
      <c r="A9130" s="1">
        <v>38135</v>
      </c>
      <c r="B9130" t="str">
        <f t="shared" si="428"/>
        <v>2004</v>
      </c>
      <c r="C9130" t="str">
        <f t="shared" si="429"/>
        <v>05</v>
      </c>
      <c r="D9130" t="str">
        <f t="shared" si="430"/>
        <v>28</v>
      </c>
      <c r="E9130">
        <v>3.8</v>
      </c>
      <c r="F9130">
        <v>0.9</v>
      </c>
      <c r="G9130">
        <v>0</v>
      </c>
      <c r="H9130">
        <v>0.7</v>
      </c>
      <c r="I9130">
        <v>0.2</v>
      </c>
      <c r="J9130">
        <v>0</v>
      </c>
      <c r="K9130">
        <v>0.1</v>
      </c>
      <c r="L9130">
        <v>2.1</v>
      </c>
      <c r="M9130">
        <v>0</v>
      </c>
      <c r="N9130">
        <v>0</v>
      </c>
      <c r="O9130">
        <v>0</v>
      </c>
      <c r="P9130">
        <v>1.3</v>
      </c>
      <c r="Q9130">
        <f>E9130*$Z$2+F9130*$Z$3+G9130*$Z$4+H9130*$Z$5+I9130*$Z$6+J9130*$Z$7+K9130*$Z$8+L9130*$Z$9+M9130*$Z$10+N9130*$Z$11+O9130*$Z$12+P9130*$Z$13</f>
        <v>0.34559659999999998</v>
      </c>
      <c r="R9130">
        <v>2.36</v>
      </c>
    </row>
    <row r="9131" spans="1:18" x14ac:dyDescent="0.3">
      <c r="A9131" s="1">
        <v>38136</v>
      </c>
      <c r="B9131" t="str">
        <f t="shared" si="428"/>
        <v>2004</v>
      </c>
      <c r="C9131" t="str">
        <f t="shared" si="429"/>
        <v>05</v>
      </c>
      <c r="D9131" t="str">
        <f t="shared" si="430"/>
        <v>29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f>E9131*$Z$2+F9131*$Z$3+G9131*$Z$4+H9131*$Z$5+I9131*$Z$6+J9131*$Z$7+K9131*$Z$8+L9131*$Z$9+M9131*$Z$10+N9131*$Z$11+O9131*$Z$12+P9131*$Z$13</f>
        <v>0</v>
      </c>
      <c r="R9131">
        <v>2.2999999999999998</v>
      </c>
    </row>
    <row r="9132" spans="1:18" x14ac:dyDescent="0.3">
      <c r="A9132" s="1">
        <v>38137</v>
      </c>
      <c r="B9132" t="str">
        <f t="shared" si="428"/>
        <v>2004</v>
      </c>
      <c r="C9132" t="str">
        <f t="shared" si="429"/>
        <v>05</v>
      </c>
      <c r="D9132" t="str">
        <f t="shared" si="430"/>
        <v>30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f>E9132*$Z$2+F9132*$Z$3+G9132*$Z$4+H9132*$Z$5+I9132*$Z$6+J9132*$Z$7+K9132*$Z$8+L9132*$Z$9+M9132*$Z$10+N9132*$Z$11+O9132*$Z$12+P9132*$Z$13</f>
        <v>0</v>
      </c>
      <c r="R9132">
        <v>2.2999999999999998</v>
      </c>
    </row>
    <row r="9133" spans="1:18" x14ac:dyDescent="0.3">
      <c r="A9133" s="1">
        <v>38138</v>
      </c>
      <c r="B9133" t="str">
        <f t="shared" si="428"/>
        <v>2004</v>
      </c>
      <c r="C9133" t="str">
        <f t="shared" si="429"/>
        <v>05</v>
      </c>
      <c r="D9133" t="str">
        <f t="shared" si="430"/>
        <v>31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f>E9133*$Z$2+F9133*$Z$3+G9133*$Z$4+H9133*$Z$5+I9133*$Z$6+J9133*$Z$7+K9133*$Z$8+L9133*$Z$9+M9133*$Z$10+N9133*$Z$11+O9133*$Z$12+P9133*$Z$13</f>
        <v>0</v>
      </c>
      <c r="R9133">
        <v>2.4929999999999999</v>
      </c>
    </row>
    <row r="9134" spans="1:18" x14ac:dyDescent="0.3">
      <c r="A9134" s="1">
        <v>38139</v>
      </c>
      <c r="B9134" t="str">
        <f t="shared" si="428"/>
        <v>2004</v>
      </c>
      <c r="C9134" t="str">
        <f t="shared" si="429"/>
        <v>06</v>
      </c>
      <c r="D9134" t="str">
        <f t="shared" si="430"/>
        <v>01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f>E9134*$Z$2+F9134*$Z$3+G9134*$Z$4+H9134*$Z$5+I9134*$Z$6+J9134*$Z$7+K9134*$Z$8+L9134*$Z$9+M9134*$Z$10+N9134*$Z$11+O9134*$Z$12+P9134*$Z$13</f>
        <v>0</v>
      </c>
      <c r="R9134">
        <v>2.5470000000000002</v>
      </c>
    </row>
    <row r="9135" spans="1:18" x14ac:dyDescent="0.3">
      <c r="A9135" s="1">
        <v>38140</v>
      </c>
      <c r="B9135" t="str">
        <f t="shared" si="428"/>
        <v>2004</v>
      </c>
      <c r="C9135" t="str">
        <f t="shared" si="429"/>
        <v>06</v>
      </c>
      <c r="D9135" t="str">
        <f t="shared" si="430"/>
        <v>02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6.3</v>
      </c>
      <c r="P9135">
        <v>10.4</v>
      </c>
      <c r="Q9135">
        <f>E9135*$Z$2+F9135*$Z$3+G9135*$Z$4+H9135*$Z$5+I9135*$Z$6+J9135*$Z$7+K9135*$Z$8+L9135*$Z$9+M9135*$Z$10+N9135*$Z$11+O9135*$Z$12+P9135*$Z$13</f>
        <v>1.1826198999999999</v>
      </c>
      <c r="R9135">
        <v>2.5329999999999999</v>
      </c>
    </row>
    <row r="9136" spans="1:18" x14ac:dyDescent="0.3">
      <c r="A9136" s="1">
        <v>38141</v>
      </c>
      <c r="B9136" t="str">
        <f t="shared" si="428"/>
        <v>2004</v>
      </c>
      <c r="C9136" t="str">
        <f t="shared" si="429"/>
        <v>06</v>
      </c>
      <c r="D9136" t="str">
        <f t="shared" si="430"/>
        <v>03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f>E9136*$Z$2+F9136*$Z$3+G9136*$Z$4+H9136*$Z$5+I9136*$Z$6+J9136*$Z$7+K9136*$Z$8+L9136*$Z$9+M9136*$Z$10+N9136*$Z$11+O9136*$Z$12+P9136*$Z$13</f>
        <v>0</v>
      </c>
      <c r="R9136">
        <v>2.5030000000000001</v>
      </c>
    </row>
    <row r="9137" spans="1:18" x14ac:dyDescent="0.3">
      <c r="A9137" s="1">
        <v>38142</v>
      </c>
      <c r="B9137" t="str">
        <f t="shared" si="428"/>
        <v>2004</v>
      </c>
      <c r="C9137" t="str">
        <f t="shared" si="429"/>
        <v>06</v>
      </c>
      <c r="D9137" t="str">
        <f t="shared" si="430"/>
        <v>04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f>E9137*$Z$2+F9137*$Z$3+G9137*$Z$4+H9137*$Z$5+I9137*$Z$6+J9137*$Z$7+K9137*$Z$8+L9137*$Z$9+M9137*$Z$10+N9137*$Z$11+O9137*$Z$12+P9137*$Z$13</f>
        <v>0</v>
      </c>
      <c r="R9137">
        <v>2.5049999999999999</v>
      </c>
    </row>
    <row r="9138" spans="1:18" x14ac:dyDescent="0.3">
      <c r="A9138" s="1">
        <v>38143</v>
      </c>
      <c r="B9138" t="str">
        <f t="shared" si="428"/>
        <v>2004</v>
      </c>
      <c r="C9138" t="str">
        <f t="shared" si="429"/>
        <v>06</v>
      </c>
      <c r="D9138" t="str">
        <f t="shared" si="430"/>
        <v>05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f>E9138*$Z$2+F9138*$Z$3+G9138*$Z$4+H9138*$Z$5+I9138*$Z$6+J9138*$Z$7+K9138*$Z$8+L9138*$Z$9+M9138*$Z$10+N9138*$Z$11+O9138*$Z$12+P9138*$Z$13</f>
        <v>0</v>
      </c>
      <c r="R9138">
        <v>2.5649999999999999</v>
      </c>
    </row>
    <row r="9139" spans="1:18" x14ac:dyDescent="0.3">
      <c r="A9139" s="1">
        <v>38144</v>
      </c>
      <c r="B9139" t="str">
        <f t="shared" si="428"/>
        <v>2004</v>
      </c>
      <c r="C9139" t="str">
        <f t="shared" si="429"/>
        <v>06</v>
      </c>
      <c r="D9139" t="str">
        <f t="shared" si="430"/>
        <v>06</v>
      </c>
      <c r="E9139">
        <v>0.9</v>
      </c>
      <c r="F9139">
        <v>0.2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f>E9139*$Z$2+F9139*$Z$3+G9139*$Z$4+H9139*$Z$5+I9139*$Z$6+J9139*$Z$7+K9139*$Z$8+L9139*$Z$9+M9139*$Z$10+N9139*$Z$11+O9139*$Z$12+P9139*$Z$13</f>
        <v>2.16306E-2</v>
      </c>
      <c r="R9139">
        <v>2.5499999999999998</v>
      </c>
    </row>
    <row r="9140" spans="1:18" x14ac:dyDescent="0.3">
      <c r="A9140" s="1">
        <v>38145</v>
      </c>
      <c r="B9140" t="str">
        <f t="shared" si="428"/>
        <v>2004</v>
      </c>
      <c r="C9140" t="str">
        <f t="shared" si="429"/>
        <v>06</v>
      </c>
      <c r="D9140" t="str">
        <f t="shared" si="430"/>
        <v>07</v>
      </c>
      <c r="E9140">
        <v>5</v>
      </c>
      <c r="F9140">
        <v>1.2</v>
      </c>
      <c r="G9140">
        <v>0</v>
      </c>
      <c r="H9140">
        <v>0</v>
      </c>
      <c r="I9140">
        <v>0.3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f>E9140*$Z$2+F9140*$Z$3+G9140*$Z$4+H9140*$Z$5+I9140*$Z$6+J9140*$Z$7+K9140*$Z$8+L9140*$Z$9+M9140*$Z$10+N9140*$Z$11+O9140*$Z$12+P9140*$Z$13</f>
        <v>0.15390960000000001</v>
      </c>
      <c r="R9140">
        <v>2.597</v>
      </c>
    </row>
    <row r="9141" spans="1:18" x14ac:dyDescent="0.3">
      <c r="A9141" s="1">
        <v>38146</v>
      </c>
      <c r="B9141" t="str">
        <f t="shared" si="428"/>
        <v>2004</v>
      </c>
      <c r="C9141" t="str">
        <f t="shared" si="429"/>
        <v>06</v>
      </c>
      <c r="D9141" t="str">
        <f t="shared" si="430"/>
        <v>08</v>
      </c>
      <c r="E9141">
        <v>0</v>
      </c>
      <c r="F9141">
        <v>0</v>
      </c>
      <c r="G9141">
        <v>0</v>
      </c>
      <c r="H9141">
        <v>0</v>
      </c>
      <c r="I9141">
        <v>0.5</v>
      </c>
      <c r="J9141">
        <v>0</v>
      </c>
      <c r="K9141">
        <v>0</v>
      </c>
      <c r="L9141">
        <v>0</v>
      </c>
      <c r="M9141">
        <v>0.1</v>
      </c>
      <c r="N9141">
        <v>0</v>
      </c>
      <c r="O9141">
        <v>0</v>
      </c>
      <c r="P9141">
        <v>0</v>
      </c>
      <c r="Q9141">
        <f>E9141*$Z$2+F9141*$Z$3+G9141*$Z$4+H9141*$Z$5+I9141*$Z$6+J9141*$Z$7+K9141*$Z$8+L9141*$Z$9+M9141*$Z$10+N9141*$Z$11+O9141*$Z$12+P9141*$Z$13</f>
        <v>5.7219000000000006E-2</v>
      </c>
      <c r="R9141">
        <v>2.5979999999999999</v>
      </c>
    </row>
    <row r="9142" spans="1:18" x14ac:dyDescent="0.3">
      <c r="A9142" s="1">
        <v>38147</v>
      </c>
      <c r="B9142" t="str">
        <f t="shared" si="428"/>
        <v>2004</v>
      </c>
      <c r="C9142" t="str">
        <f t="shared" si="429"/>
        <v>06</v>
      </c>
      <c r="D9142" t="str">
        <f t="shared" si="430"/>
        <v>09</v>
      </c>
      <c r="E9142">
        <v>0.2</v>
      </c>
      <c r="F9142">
        <v>4.2</v>
      </c>
      <c r="G9142">
        <v>4.7</v>
      </c>
      <c r="H9142">
        <v>0.1</v>
      </c>
      <c r="I9142">
        <v>0</v>
      </c>
      <c r="J9142">
        <v>0.3</v>
      </c>
      <c r="K9142">
        <v>2.4</v>
      </c>
      <c r="L9142">
        <v>0</v>
      </c>
      <c r="M9142">
        <v>0</v>
      </c>
      <c r="N9142">
        <v>0.9</v>
      </c>
      <c r="O9142">
        <v>1.1000000000000001</v>
      </c>
      <c r="P9142">
        <v>0</v>
      </c>
      <c r="Q9142">
        <f>E9142*$Z$2+F9142*$Z$3+G9142*$Z$4+H9142*$Z$5+I9142*$Z$6+J9142*$Z$7+K9142*$Z$8+L9142*$Z$9+M9142*$Z$10+N9142*$Z$11+O9142*$Z$12+P9142*$Z$13</f>
        <v>1.0572324999999998</v>
      </c>
      <c r="R9142">
        <v>2.5539999999999998</v>
      </c>
    </row>
    <row r="9143" spans="1:18" x14ac:dyDescent="0.3">
      <c r="A9143" s="1">
        <v>38148</v>
      </c>
      <c r="B9143" t="str">
        <f t="shared" si="428"/>
        <v>2004</v>
      </c>
      <c r="C9143" t="str">
        <f t="shared" si="429"/>
        <v>06</v>
      </c>
      <c r="D9143" t="str">
        <f t="shared" si="430"/>
        <v>10</v>
      </c>
      <c r="E9143">
        <v>0</v>
      </c>
      <c r="F9143">
        <v>0</v>
      </c>
      <c r="G9143">
        <v>2.4</v>
      </c>
      <c r="H9143">
        <v>11.5</v>
      </c>
      <c r="I9143">
        <v>0</v>
      </c>
      <c r="J9143">
        <v>0.7</v>
      </c>
      <c r="K9143">
        <v>3.3</v>
      </c>
      <c r="L9143">
        <v>2</v>
      </c>
      <c r="M9143">
        <v>0</v>
      </c>
      <c r="N9143">
        <v>4.2</v>
      </c>
      <c r="O9143">
        <v>9.3000000000000007</v>
      </c>
      <c r="P9143">
        <v>9.9</v>
      </c>
      <c r="Q9143">
        <f>E9143*$Z$2+F9143*$Z$3+G9143*$Z$4+H9143*$Z$5+I9143*$Z$6+J9143*$Z$7+K9143*$Z$8+L9143*$Z$9+M9143*$Z$10+N9143*$Z$11+O9143*$Z$12+P9143*$Z$13</f>
        <v>2.9940658999999998</v>
      </c>
      <c r="R9143">
        <v>2.593</v>
      </c>
    </row>
    <row r="9144" spans="1:18" x14ac:dyDescent="0.3">
      <c r="A9144" s="1">
        <v>38149</v>
      </c>
      <c r="B9144" t="str">
        <f t="shared" si="428"/>
        <v>2004</v>
      </c>
      <c r="C9144" t="str">
        <f t="shared" si="429"/>
        <v>06</v>
      </c>
      <c r="D9144" t="str">
        <f t="shared" si="430"/>
        <v>11</v>
      </c>
      <c r="E9144">
        <v>1</v>
      </c>
      <c r="F9144">
        <v>3.6</v>
      </c>
      <c r="G9144">
        <v>6.7</v>
      </c>
      <c r="H9144">
        <v>14</v>
      </c>
      <c r="I9144">
        <v>5</v>
      </c>
      <c r="J9144">
        <v>0.2</v>
      </c>
      <c r="K9144">
        <v>3.4</v>
      </c>
      <c r="L9144">
        <v>24.4</v>
      </c>
      <c r="M9144">
        <v>1.3</v>
      </c>
      <c r="N9144">
        <v>0.7</v>
      </c>
      <c r="O9144">
        <v>0.9</v>
      </c>
      <c r="P9144">
        <v>15.1</v>
      </c>
      <c r="Q9144">
        <f>E9144*$Z$2+F9144*$Z$3+G9144*$Z$4+H9144*$Z$5+I9144*$Z$6+J9144*$Z$7+K9144*$Z$8+L9144*$Z$9+M9144*$Z$10+N9144*$Z$11+O9144*$Z$12+P9144*$Z$13</f>
        <v>4.2774033999999999</v>
      </c>
      <c r="R9144">
        <v>2.6989999999999998</v>
      </c>
    </row>
    <row r="9145" spans="1:18" x14ac:dyDescent="0.3">
      <c r="A9145" s="1">
        <v>38150</v>
      </c>
      <c r="B9145" t="str">
        <f t="shared" si="428"/>
        <v>2004</v>
      </c>
      <c r="C9145" t="str">
        <f t="shared" si="429"/>
        <v>06</v>
      </c>
      <c r="D9145" t="str">
        <f t="shared" si="430"/>
        <v>12</v>
      </c>
      <c r="E9145">
        <v>0.8</v>
      </c>
      <c r="F9145">
        <v>0.4</v>
      </c>
      <c r="G9145">
        <v>0.7</v>
      </c>
      <c r="H9145">
        <v>0.5</v>
      </c>
      <c r="I9145">
        <v>0</v>
      </c>
      <c r="J9145">
        <v>0</v>
      </c>
      <c r="K9145">
        <v>0</v>
      </c>
      <c r="L9145">
        <v>5.5</v>
      </c>
      <c r="M9145">
        <v>0</v>
      </c>
      <c r="N9145">
        <v>0</v>
      </c>
      <c r="O9145">
        <v>0</v>
      </c>
      <c r="P9145">
        <v>3.8</v>
      </c>
      <c r="Q9145">
        <f>E9145*$Z$2+F9145*$Z$3+G9145*$Z$4+H9145*$Z$5+I9145*$Z$6+J9145*$Z$7+K9145*$Z$8+L9145*$Z$9+M9145*$Z$10+N9145*$Z$11+O9145*$Z$12+P9145*$Z$13</f>
        <v>0.62643230000000005</v>
      </c>
      <c r="R9145">
        <v>2.6230000000000002</v>
      </c>
    </row>
    <row r="9146" spans="1:18" x14ac:dyDescent="0.3">
      <c r="A9146" s="1">
        <v>38151</v>
      </c>
      <c r="B9146" t="str">
        <f t="shared" si="428"/>
        <v>2004</v>
      </c>
      <c r="C9146" t="str">
        <f t="shared" si="429"/>
        <v>06</v>
      </c>
      <c r="D9146" t="str">
        <f t="shared" si="430"/>
        <v>13</v>
      </c>
      <c r="E9146">
        <v>0.4</v>
      </c>
      <c r="F9146">
        <v>0</v>
      </c>
      <c r="G9146">
        <v>3.4</v>
      </c>
      <c r="H9146">
        <v>16.399999999999999</v>
      </c>
      <c r="I9146">
        <v>0</v>
      </c>
      <c r="J9146">
        <v>0</v>
      </c>
      <c r="K9146">
        <v>1.7</v>
      </c>
      <c r="L9146">
        <v>2.9</v>
      </c>
      <c r="M9146">
        <v>1.3</v>
      </c>
      <c r="N9146">
        <v>0</v>
      </c>
      <c r="O9146">
        <v>1.7</v>
      </c>
      <c r="P9146">
        <v>2.9</v>
      </c>
      <c r="Q9146">
        <f>E9146*$Z$2+F9146*$Z$3+G9146*$Z$4+H9146*$Z$5+I9146*$Z$6+J9146*$Z$7+K9146*$Z$8+L9146*$Z$9+M9146*$Z$10+N9146*$Z$11+O9146*$Z$12+P9146*$Z$13</f>
        <v>1.0398643000000001</v>
      </c>
      <c r="R9146">
        <v>2.8</v>
      </c>
    </row>
    <row r="9147" spans="1:18" x14ac:dyDescent="0.3">
      <c r="A9147" s="1">
        <v>38152</v>
      </c>
      <c r="B9147" t="str">
        <f t="shared" si="428"/>
        <v>2004</v>
      </c>
      <c r="C9147" t="str">
        <f t="shared" si="429"/>
        <v>06</v>
      </c>
      <c r="D9147" t="str">
        <f t="shared" si="430"/>
        <v>14</v>
      </c>
      <c r="E9147">
        <v>1.4</v>
      </c>
      <c r="F9147">
        <v>3.2</v>
      </c>
      <c r="G9147">
        <v>6.2</v>
      </c>
      <c r="H9147">
        <v>10</v>
      </c>
      <c r="I9147">
        <v>1.2</v>
      </c>
      <c r="J9147">
        <v>0.2</v>
      </c>
      <c r="K9147">
        <v>2.5</v>
      </c>
      <c r="L9147">
        <v>6.9</v>
      </c>
      <c r="M9147">
        <v>18.2</v>
      </c>
      <c r="N9147">
        <v>0.1</v>
      </c>
      <c r="O9147">
        <v>2</v>
      </c>
      <c r="P9147">
        <v>6.8</v>
      </c>
      <c r="Q9147">
        <f>E9147*$Z$2+F9147*$Z$3+G9147*$Z$4+H9147*$Z$5+I9147*$Z$6+J9147*$Z$7+K9147*$Z$8+L9147*$Z$9+M9147*$Z$10+N9147*$Z$11+O9147*$Z$12+P9147*$Z$13</f>
        <v>3.7002818999999998</v>
      </c>
      <c r="R9147">
        <v>2.9060000000000001</v>
      </c>
    </row>
    <row r="9148" spans="1:18" x14ac:dyDescent="0.3">
      <c r="A9148" s="1">
        <v>38153</v>
      </c>
      <c r="B9148" t="str">
        <f t="shared" si="428"/>
        <v>2004</v>
      </c>
      <c r="C9148" t="str">
        <f t="shared" si="429"/>
        <v>06</v>
      </c>
      <c r="D9148" t="str">
        <f t="shared" si="430"/>
        <v>15</v>
      </c>
      <c r="E9148">
        <v>43.7</v>
      </c>
      <c r="F9148">
        <v>45.6</v>
      </c>
      <c r="G9148">
        <v>44.5</v>
      </c>
      <c r="H9148">
        <v>56.3</v>
      </c>
      <c r="I9148">
        <v>49.2</v>
      </c>
      <c r="J9148">
        <v>53.1</v>
      </c>
      <c r="K9148">
        <v>45</v>
      </c>
      <c r="L9148">
        <v>34.299999999999997</v>
      </c>
      <c r="M9148">
        <v>39.799999999999997</v>
      </c>
      <c r="N9148">
        <v>34.1</v>
      </c>
      <c r="O9148">
        <v>38.799999999999997</v>
      </c>
      <c r="P9148">
        <v>42.9</v>
      </c>
      <c r="Q9148">
        <f>E9148*$Z$2+F9148*$Z$3+G9148*$Z$4+H9148*$Z$5+I9148*$Z$6+J9148*$Z$7+K9148*$Z$8+L9148*$Z$9+M9148*$Z$10+N9148*$Z$11+O9148*$Z$12+P9148*$Z$13</f>
        <v>43.157304500000002</v>
      </c>
      <c r="R9148">
        <v>3.1859999999999999</v>
      </c>
    </row>
    <row r="9149" spans="1:18" x14ac:dyDescent="0.3">
      <c r="A9149" s="1">
        <v>38154</v>
      </c>
      <c r="B9149" t="str">
        <f t="shared" si="428"/>
        <v>2004</v>
      </c>
      <c r="C9149" t="str">
        <f t="shared" si="429"/>
        <v>06</v>
      </c>
      <c r="D9149" t="str">
        <f t="shared" si="430"/>
        <v>16</v>
      </c>
      <c r="E9149">
        <v>39.299999999999997</v>
      </c>
      <c r="F9149">
        <v>58.2</v>
      </c>
      <c r="G9149">
        <v>46.6</v>
      </c>
      <c r="H9149">
        <v>8.6</v>
      </c>
      <c r="I9149">
        <v>75</v>
      </c>
      <c r="J9149">
        <v>85.4</v>
      </c>
      <c r="K9149">
        <v>84.6</v>
      </c>
      <c r="L9149">
        <v>45.6</v>
      </c>
      <c r="M9149">
        <v>61</v>
      </c>
      <c r="N9149">
        <v>122.9</v>
      </c>
      <c r="O9149">
        <v>126.3</v>
      </c>
      <c r="P9149">
        <v>81.599999999999994</v>
      </c>
      <c r="Q9149">
        <f>E9149*$Z$2+F9149*$Z$3+G9149*$Z$4+H9149*$Z$5+I9149*$Z$6+J9149*$Z$7+K9149*$Z$8+L9149*$Z$9+M9149*$Z$10+N9149*$Z$11+O9149*$Z$12+P9149*$Z$13</f>
        <v>85.910988199999991</v>
      </c>
      <c r="R9149">
        <v>35.68</v>
      </c>
    </row>
    <row r="9150" spans="1:18" x14ac:dyDescent="0.3">
      <c r="A9150" s="1">
        <v>38155</v>
      </c>
      <c r="B9150" t="str">
        <f t="shared" si="428"/>
        <v>2004</v>
      </c>
      <c r="C9150" t="str">
        <f t="shared" si="429"/>
        <v>06</v>
      </c>
      <c r="D9150" t="str">
        <f t="shared" si="430"/>
        <v>17</v>
      </c>
      <c r="E9150">
        <v>6.2</v>
      </c>
      <c r="F9150">
        <v>7.5</v>
      </c>
      <c r="G9150">
        <v>9.4</v>
      </c>
      <c r="H9150">
        <v>20.6</v>
      </c>
      <c r="I9150">
        <v>12.8</v>
      </c>
      <c r="J9150">
        <v>13</v>
      </c>
      <c r="K9150">
        <v>13</v>
      </c>
      <c r="L9150">
        <v>18.7</v>
      </c>
      <c r="M9150">
        <v>70.8</v>
      </c>
      <c r="N9150">
        <v>20.5</v>
      </c>
      <c r="O9150">
        <v>23.2</v>
      </c>
      <c r="P9150">
        <v>21.2</v>
      </c>
      <c r="Q9150">
        <f>E9150*$Z$2+F9150*$Z$3+G9150*$Z$4+H9150*$Z$5+I9150*$Z$6+J9150*$Z$7+K9150*$Z$8+L9150*$Z$9+M9150*$Z$10+N9150*$Z$11+O9150*$Z$12+P9150*$Z$13</f>
        <v>21.043312999999994</v>
      </c>
      <c r="R9150">
        <v>40.97</v>
      </c>
    </row>
    <row r="9151" spans="1:18" x14ac:dyDescent="0.3">
      <c r="A9151" s="1">
        <v>38156</v>
      </c>
      <c r="B9151" t="str">
        <f t="shared" si="428"/>
        <v>2004</v>
      </c>
      <c r="C9151" t="str">
        <f t="shared" si="429"/>
        <v>06</v>
      </c>
      <c r="D9151" t="str">
        <f t="shared" si="430"/>
        <v>18</v>
      </c>
      <c r="E9151">
        <v>93.3</v>
      </c>
      <c r="F9151">
        <v>53.2</v>
      </c>
      <c r="G9151">
        <v>36.200000000000003</v>
      </c>
      <c r="H9151">
        <v>24.2</v>
      </c>
      <c r="I9151">
        <v>51.6</v>
      </c>
      <c r="J9151">
        <v>55.3</v>
      </c>
      <c r="K9151">
        <v>39.4</v>
      </c>
      <c r="L9151">
        <v>10.1</v>
      </c>
      <c r="M9151">
        <v>40.5</v>
      </c>
      <c r="N9151">
        <v>28.6</v>
      </c>
      <c r="O9151">
        <v>21.3</v>
      </c>
      <c r="P9151">
        <v>11.1</v>
      </c>
      <c r="Q9151">
        <f>E9151*$Z$2+F9151*$Z$3+G9151*$Z$4+H9151*$Z$5+I9151*$Z$6+J9151*$Z$7+K9151*$Z$8+L9151*$Z$9+M9151*$Z$10+N9151*$Z$11+O9151*$Z$12+P9151*$Z$13</f>
        <v>37.668033299999998</v>
      </c>
      <c r="R9151">
        <v>149.80000000000001</v>
      </c>
    </row>
    <row r="9152" spans="1:18" x14ac:dyDescent="0.3">
      <c r="A9152" s="1">
        <v>38157</v>
      </c>
      <c r="B9152" t="str">
        <f t="shared" si="428"/>
        <v>2004</v>
      </c>
      <c r="C9152" t="str">
        <f t="shared" si="429"/>
        <v>06</v>
      </c>
      <c r="D9152" t="str">
        <f t="shared" si="430"/>
        <v>19</v>
      </c>
      <c r="E9152">
        <v>16.7</v>
      </c>
      <c r="F9152">
        <v>39.4</v>
      </c>
      <c r="G9152">
        <v>40.299999999999997</v>
      </c>
      <c r="H9152">
        <v>2.7</v>
      </c>
      <c r="I9152">
        <v>10.7</v>
      </c>
      <c r="J9152">
        <v>16.7</v>
      </c>
      <c r="K9152">
        <v>27.6</v>
      </c>
      <c r="L9152">
        <v>9.3000000000000007</v>
      </c>
      <c r="M9152">
        <v>3.2</v>
      </c>
      <c r="N9152">
        <v>13</v>
      </c>
      <c r="O9152">
        <v>15.8</v>
      </c>
      <c r="P9152">
        <v>14.9</v>
      </c>
      <c r="Q9152">
        <f>E9152*$Z$2+F9152*$Z$3+G9152*$Z$4+H9152*$Z$5+I9152*$Z$6+J9152*$Z$7+K9152*$Z$8+L9152*$Z$9+M9152*$Z$10+N9152*$Z$11+O9152*$Z$12+P9152*$Z$13</f>
        <v>17.221019999999999</v>
      </c>
      <c r="R9152">
        <v>112.2</v>
      </c>
    </row>
    <row r="9153" spans="1:18" x14ac:dyDescent="0.3">
      <c r="A9153" s="1">
        <v>38158</v>
      </c>
      <c r="B9153" t="str">
        <f t="shared" si="428"/>
        <v>2004</v>
      </c>
      <c r="C9153" t="str">
        <f t="shared" si="429"/>
        <v>06</v>
      </c>
      <c r="D9153" t="str">
        <f t="shared" si="430"/>
        <v>20</v>
      </c>
      <c r="E9153">
        <v>0</v>
      </c>
      <c r="F9153">
        <v>0</v>
      </c>
      <c r="G9153">
        <v>0</v>
      </c>
      <c r="H9153">
        <v>0</v>
      </c>
      <c r="I9153">
        <v>1.5</v>
      </c>
      <c r="J9153">
        <v>0</v>
      </c>
      <c r="K9153">
        <v>0</v>
      </c>
      <c r="L9153">
        <v>0</v>
      </c>
      <c r="M9153">
        <v>0.4</v>
      </c>
      <c r="N9153">
        <v>0</v>
      </c>
      <c r="O9153">
        <v>0</v>
      </c>
      <c r="P9153">
        <v>0</v>
      </c>
      <c r="Q9153">
        <f>E9153*$Z$2+F9153*$Z$3+G9153*$Z$4+H9153*$Z$5+I9153*$Z$6+J9153*$Z$7+K9153*$Z$8+L9153*$Z$9+M9153*$Z$10+N9153*$Z$11+O9153*$Z$12+P9153*$Z$13</f>
        <v>0.18115800000000001</v>
      </c>
      <c r="R9153">
        <v>92.5</v>
      </c>
    </row>
    <row r="9154" spans="1:18" x14ac:dyDescent="0.3">
      <c r="A9154" s="1">
        <v>38159</v>
      </c>
      <c r="B9154" t="str">
        <f t="shared" si="428"/>
        <v>2004</v>
      </c>
      <c r="C9154" t="str">
        <f t="shared" si="429"/>
        <v>06</v>
      </c>
      <c r="D9154" t="str">
        <f t="shared" si="430"/>
        <v>21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f>E9154*$Z$2+F9154*$Z$3+G9154*$Z$4+H9154*$Z$5+I9154*$Z$6+J9154*$Z$7+K9154*$Z$8+L9154*$Z$9+M9154*$Z$10+N9154*$Z$11+O9154*$Z$12+P9154*$Z$13</f>
        <v>0</v>
      </c>
      <c r="R9154">
        <v>28.89</v>
      </c>
    </row>
    <row r="9155" spans="1:18" x14ac:dyDescent="0.3">
      <c r="A9155" s="1">
        <v>38160</v>
      </c>
      <c r="B9155" t="str">
        <f t="shared" si="428"/>
        <v>2004</v>
      </c>
      <c r="C9155" t="str">
        <f t="shared" si="429"/>
        <v>06</v>
      </c>
      <c r="D9155" t="str">
        <f t="shared" si="430"/>
        <v>22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f>E9155*$Z$2+F9155*$Z$3+G9155*$Z$4+H9155*$Z$5+I9155*$Z$6+J9155*$Z$7+K9155*$Z$8+L9155*$Z$9+M9155*$Z$10+N9155*$Z$11+O9155*$Z$12+P9155*$Z$13</f>
        <v>0</v>
      </c>
      <c r="R9155">
        <v>27.43</v>
      </c>
    </row>
    <row r="9156" spans="1:18" x14ac:dyDescent="0.3">
      <c r="A9156" s="1">
        <v>38161</v>
      </c>
      <c r="B9156" t="str">
        <f t="shared" si="428"/>
        <v>2004</v>
      </c>
      <c r="C9156" t="str">
        <f t="shared" si="429"/>
        <v>06</v>
      </c>
      <c r="D9156" t="str">
        <f t="shared" si="430"/>
        <v>23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f>E9156*$Z$2+F9156*$Z$3+G9156*$Z$4+H9156*$Z$5+I9156*$Z$6+J9156*$Z$7+K9156*$Z$8+L9156*$Z$9+M9156*$Z$10+N9156*$Z$11+O9156*$Z$12+P9156*$Z$13</f>
        <v>0</v>
      </c>
      <c r="R9156">
        <v>21.35</v>
      </c>
    </row>
    <row r="9157" spans="1:18" x14ac:dyDescent="0.3">
      <c r="A9157" s="1">
        <v>38162</v>
      </c>
      <c r="B9157" t="str">
        <f t="shared" si="428"/>
        <v>2004</v>
      </c>
      <c r="C9157" t="str">
        <f t="shared" si="429"/>
        <v>06</v>
      </c>
      <c r="D9157" t="str">
        <f t="shared" si="430"/>
        <v>24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f>E9157*$Z$2+F9157*$Z$3+G9157*$Z$4+H9157*$Z$5+I9157*$Z$6+J9157*$Z$7+K9157*$Z$8+L9157*$Z$9+M9157*$Z$10+N9157*$Z$11+O9157*$Z$12+P9157*$Z$13</f>
        <v>0</v>
      </c>
      <c r="R9157">
        <v>18.559999999999999</v>
      </c>
    </row>
    <row r="9158" spans="1:18" x14ac:dyDescent="0.3">
      <c r="A9158" s="1">
        <v>38163</v>
      </c>
      <c r="B9158" t="str">
        <f t="shared" si="428"/>
        <v>2004</v>
      </c>
      <c r="C9158" t="str">
        <f t="shared" si="429"/>
        <v>06</v>
      </c>
      <c r="D9158" t="str">
        <f t="shared" si="430"/>
        <v>25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f>E9158*$Z$2+F9158*$Z$3+G9158*$Z$4+H9158*$Z$5+I9158*$Z$6+J9158*$Z$7+K9158*$Z$8+L9158*$Z$9+M9158*$Z$10+N9158*$Z$11+O9158*$Z$12+P9158*$Z$13</f>
        <v>0</v>
      </c>
      <c r="R9158">
        <v>17.13</v>
      </c>
    </row>
    <row r="9159" spans="1:18" x14ac:dyDescent="0.3">
      <c r="A9159" s="1">
        <v>38164</v>
      </c>
      <c r="B9159" t="str">
        <f t="shared" si="428"/>
        <v>2004</v>
      </c>
      <c r="C9159" t="str">
        <f t="shared" si="429"/>
        <v>06</v>
      </c>
      <c r="D9159" t="str">
        <f t="shared" si="430"/>
        <v>26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f>E9159*$Z$2+F9159*$Z$3+G9159*$Z$4+H9159*$Z$5+I9159*$Z$6+J9159*$Z$7+K9159*$Z$8+L9159*$Z$9+M9159*$Z$10+N9159*$Z$11+O9159*$Z$12+P9159*$Z$13</f>
        <v>0</v>
      </c>
      <c r="R9159">
        <v>14.93</v>
      </c>
    </row>
    <row r="9160" spans="1:18" x14ac:dyDescent="0.3">
      <c r="A9160" s="1">
        <v>38165</v>
      </c>
      <c r="B9160" t="str">
        <f t="shared" si="428"/>
        <v>2004</v>
      </c>
      <c r="C9160" t="str">
        <f t="shared" si="429"/>
        <v>06</v>
      </c>
      <c r="D9160" t="str">
        <f t="shared" si="430"/>
        <v>27</v>
      </c>
      <c r="E9160">
        <v>0.3</v>
      </c>
      <c r="F9160">
        <v>3.3</v>
      </c>
      <c r="G9160">
        <v>6.8</v>
      </c>
      <c r="H9160">
        <v>28.6</v>
      </c>
      <c r="I9160">
        <v>11.7</v>
      </c>
      <c r="J9160">
        <v>13.8</v>
      </c>
      <c r="K9160">
        <v>9.4</v>
      </c>
      <c r="L9160">
        <v>5</v>
      </c>
      <c r="M9160">
        <v>6.4</v>
      </c>
      <c r="N9160">
        <v>6.8</v>
      </c>
      <c r="O9160">
        <v>3.8</v>
      </c>
      <c r="P9160">
        <v>0.3</v>
      </c>
      <c r="Q9160">
        <f>E9160*$Z$2+F9160*$Z$3+G9160*$Z$4+H9160*$Z$5+I9160*$Z$6+J9160*$Z$7+K9160*$Z$8+L9160*$Z$9+M9160*$Z$10+N9160*$Z$11+O9160*$Z$12+P9160*$Z$13</f>
        <v>7.8525704000000012</v>
      </c>
      <c r="R9160">
        <v>12.5</v>
      </c>
    </row>
    <row r="9161" spans="1:18" x14ac:dyDescent="0.3">
      <c r="A9161" s="1">
        <v>38166</v>
      </c>
      <c r="B9161" t="str">
        <f t="shared" ref="B9161:B9224" si="431">TEXT(A9161,"yyyy")</f>
        <v>2004</v>
      </c>
      <c r="C9161" t="str">
        <f t="shared" ref="C9161:C9224" si="432">TEXT(A9161,"mm")</f>
        <v>06</v>
      </c>
      <c r="D9161" t="str">
        <f t="shared" si="430"/>
        <v>28</v>
      </c>
      <c r="E9161">
        <v>0</v>
      </c>
      <c r="F9161">
        <v>0</v>
      </c>
      <c r="G9161">
        <v>0</v>
      </c>
      <c r="H9161">
        <v>0</v>
      </c>
      <c r="I9161">
        <v>0.3</v>
      </c>
      <c r="J9161">
        <v>0</v>
      </c>
      <c r="K9161">
        <v>0</v>
      </c>
      <c r="L9161">
        <v>0</v>
      </c>
      <c r="M9161">
        <v>0.8</v>
      </c>
      <c r="N9161">
        <v>0</v>
      </c>
      <c r="O9161">
        <v>0</v>
      </c>
      <c r="P9161">
        <v>0</v>
      </c>
      <c r="Q9161">
        <f>E9161*$Z$2+F9161*$Z$3+G9161*$Z$4+H9161*$Z$5+I9161*$Z$6+J9161*$Z$7+K9161*$Z$8+L9161*$Z$9+M9161*$Z$10+N9161*$Z$11+O9161*$Z$12+P9161*$Z$13</f>
        <v>0.1046388</v>
      </c>
      <c r="R9161">
        <v>9.984</v>
      </c>
    </row>
    <row r="9162" spans="1:18" x14ac:dyDescent="0.3">
      <c r="A9162" s="1">
        <v>38167</v>
      </c>
      <c r="B9162" t="str">
        <f t="shared" si="431"/>
        <v>2004</v>
      </c>
      <c r="C9162" t="str">
        <f t="shared" si="432"/>
        <v>06</v>
      </c>
      <c r="D9162" t="str">
        <f t="shared" si="430"/>
        <v>29</v>
      </c>
      <c r="E9162">
        <v>6.7</v>
      </c>
      <c r="F9162">
        <v>2</v>
      </c>
      <c r="G9162">
        <v>0</v>
      </c>
      <c r="H9162">
        <v>0</v>
      </c>
      <c r="I9162">
        <v>1.3</v>
      </c>
      <c r="J9162">
        <v>1.4</v>
      </c>
      <c r="K9162">
        <v>0.6</v>
      </c>
      <c r="L9162">
        <v>0</v>
      </c>
      <c r="M9162">
        <v>0.2</v>
      </c>
      <c r="N9162">
        <v>0</v>
      </c>
      <c r="O9162">
        <v>0</v>
      </c>
      <c r="P9162">
        <v>0</v>
      </c>
      <c r="Q9162">
        <f>E9162*$Z$2+F9162*$Z$3+G9162*$Z$4+H9162*$Z$5+I9162*$Z$6+J9162*$Z$7+K9162*$Z$8+L9162*$Z$9+M9162*$Z$10+N9162*$Z$11+O9162*$Z$12+P9162*$Z$13</f>
        <v>0.67701659999999997</v>
      </c>
      <c r="R9162">
        <v>8.9079999999999995</v>
      </c>
    </row>
    <row r="9163" spans="1:18" x14ac:dyDescent="0.3">
      <c r="A9163" s="1">
        <v>38168</v>
      </c>
      <c r="B9163" t="str">
        <f t="shared" si="431"/>
        <v>2004</v>
      </c>
      <c r="C9163" t="str">
        <f t="shared" si="432"/>
        <v>06</v>
      </c>
      <c r="D9163" t="str">
        <f t="shared" si="430"/>
        <v>30</v>
      </c>
      <c r="E9163">
        <v>0.5</v>
      </c>
      <c r="F9163">
        <v>0</v>
      </c>
      <c r="G9163">
        <v>0</v>
      </c>
      <c r="H9163">
        <v>0</v>
      </c>
      <c r="I9163">
        <v>1.5</v>
      </c>
      <c r="J9163">
        <v>0</v>
      </c>
      <c r="K9163">
        <v>0</v>
      </c>
      <c r="L9163">
        <v>0</v>
      </c>
      <c r="M9163">
        <v>1.6</v>
      </c>
      <c r="N9163">
        <v>0</v>
      </c>
      <c r="O9163">
        <v>0</v>
      </c>
      <c r="P9163">
        <v>0</v>
      </c>
      <c r="Q9163">
        <f>E9163*$Z$2+F9163*$Z$3+G9163*$Z$4+H9163*$Z$5+I9163*$Z$6+J9163*$Z$7+K9163*$Z$8+L9163*$Z$9+M9163*$Z$10+N9163*$Z$11+O9163*$Z$12+P9163*$Z$13</f>
        <v>0.30080099999999999</v>
      </c>
      <c r="R9163">
        <v>9.0229999999999997</v>
      </c>
    </row>
    <row r="9164" spans="1:18" x14ac:dyDescent="0.3">
      <c r="A9164" s="1">
        <v>38169</v>
      </c>
      <c r="B9164" t="str">
        <f t="shared" si="431"/>
        <v>2004</v>
      </c>
      <c r="C9164" t="str">
        <f t="shared" si="432"/>
        <v>07</v>
      </c>
      <c r="D9164" t="str">
        <f t="shared" si="430"/>
        <v>01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f>E9164*$Z$2+F9164*$Z$3+G9164*$Z$4+H9164*$Z$5+I9164*$Z$6+J9164*$Z$7+K9164*$Z$8+L9164*$Z$9+M9164*$Z$10+N9164*$Z$11+O9164*$Z$12+P9164*$Z$13</f>
        <v>0</v>
      </c>
      <c r="R9164">
        <v>9.2159999999999993</v>
      </c>
    </row>
    <row r="9165" spans="1:18" x14ac:dyDescent="0.3">
      <c r="A9165" s="1">
        <v>38170</v>
      </c>
      <c r="B9165" t="str">
        <f t="shared" si="431"/>
        <v>2004</v>
      </c>
      <c r="C9165" t="str">
        <f t="shared" si="432"/>
        <v>07</v>
      </c>
      <c r="D9165" t="str">
        <f t="shared" si="430"/>
        <v>02</v>
      </c>
      <c r="E9165">
        <v>10.6</v>
      </c>
      <c r="F9165">
        <v>3.2</v>
      </c>
      <c r="G9165">
        <v>0.5</v>
      </c>
      <c r="H9165">
        <v>0</v>
      </c>
      <c r="I9165">
        <v>11.1</v>
      </c>
      <c r="J9165">
        <v>10</v>
      </c>
      <c r="K9165">
        <v>4</v>
      </c>
      <c r="L9165">
        <v>0</v>
      </c>
      <c r="M9165">
        <v>3.9</v>
      </c>
      <c r="N9165">
        <v>2</v>
      </c>
      <c r="O9165">
        <v>0.7</v>
      </c>
      <c r="P9165">
        <v>0.8</v>
      </c>
      <c r="Q9165">
        <f>E9165*$Z$2+F9165*$Z$3+G9165*$Z$4+H9165*$Z$5+I9165*$Z$6+J9165*$Z$7+K9165*$Z$8+L9165*$Z$9+M9165*$Z$10+N9165*$Z$11+O9165*$Z$12+P9165*$Z$13</f>
        <v>4.5489472999999991</v>
      </c>
      <c r="R9165">
        <v>16.39</v>
      </c>
    </row>
    <row r="9166" spans="1:18" x14ac:dyDescent="0.3">
      <c r="A9166" s="1">
        <v>38171</v>
      </c>
      <c r="B9166" t="str">
        <f t="shared" si="431"/>
        <v>2004</v>
      </c>
      <c r="C9166" t="str">
        <f t="shared" si="432"/>
        <v>07</v>
      </c>
      <c r="D9166" t="str">
        <f t="shared" si="430"/>
        <v>03</v>
      </c>
      <c r="E9166">
        <v>39</v>
      </c>
      <c r="F9166">
        <v>6.7</v>
      </c>
      <c r="G9166">
        <v>4.5999999999999996</v>
      </c>
      <c r="H9166">
        <v>1.6</v>
      </c>
      <c r="I9166">
        <v>9.9</v>
      </c>
      <c r="J9166">
        <v>10.199999999999999</v>
      </c>
      <c r="K9166">
        <v>8.3000000000000007</v>
      </c>
      <c r="L9166">
        <v>9.3000000000000007</v>
      </c>
      <c r="M9166">
        <v>8.6999999999999993</v>
      </c>
      <c r="N9166">
        <v>6.9</v>
      </c>
      <c r="O9166">
        <v>5.2</v>
      </c>
      <c r="P9166">
        <v>5.0999999999999996</v>
      </c>
      <c r="Q9166">
        <f>E9166*$Z$2+F9166*$Z$3+G9166*$Z$4+H9166*$Z$5+I9166*$Z$6+J9166*$Z$7+K9166*$Z$8+L9166*$Z$9+M9166*$Z$10+N9166*$Z$11+O9166*$Z$12+P9166*$Z$13</f>
        <v>8.3681009</v>
      </c>
      <c r="R9166">
        <v>77.67</v>
      </c>
    </row>
    <row r="9167" spans="1:18" x14ac:dyDescent="0.3">
      <c r="A9167" s="1">
        <v>38172</v>
      </c>
      <c r="B9167" t="str">
        <f t="shared" si="431"/>
        <v>2004</v>
      </c>
      <c r="C9167" t="str">
        <f t="shared" si="432"/>
        <v>07</v>
      </c>
      <c r="D9167" t="str">
        <f t="shared" ref="D9167:D9230" si="433">TEXT(A9167,"dd")</f>
        <v>04</v>
      </c>
      <c r="E9167">
        <v>2.9</v>
      </c>
      <c r="F9167">
        <v>5.0999999999999996</v>
      </c>
      <c r="G9167">
        <v>5</v>
      </c>
      <c r="H9167">
        <v>0.7</v>
      </c>
      <c r="I9167">
        <v>3.1</v>
      </c>
      <c r="J9167">
        <v>8</v>
      </c>
      <c r="K9167">
        <v>20.100000000000001</v>
      </c>
      <c r="L9167">
        <v>11</v>
      </c>
      <c r="M9167">
        <v>4.9000000000000004</v>
      </c>
      <c r="N9167">
        <v>38</v>
      </c>
      <c r="O9167">
        <v>33.5</v>
      </c>
      <c r="P9167">
        <v>21.5</v>
      </c>
      <c r="Q9167">
        <f>E9167*$Z$2+F9167*$Z$3+G9167*$Z$4+H9167*$Z$5+I9167*$Z$6+J9167*$Z$7+K9167*$Z$8+L9167*$Z$9+M9167*$Z$10+N9167*$Z$11+O9167*$Z$12+P9167*$Z$13</f>
        <v>17.0243286</v>
      </c>
      <c r="R9167">
        <v>72</v>
      </c>
    </row>
    <row r="9168" spans="1:18" x14ac:dyDescent="0.3">
      <c r="A9168" s="1">
        <v>38173</v>
      </c>
      <c r="B9168" t="str">
        <f t="shared" si="431"/>
        <v>2004</v>
      </c>
      <c r="C9168" t="str">
        <f t="shared" si="432"/>
        <v>07</v>
      </c>
      <c r="D9168" t="str">
        <f t="shared" si="433"/>
        <v>05</v>
      </c>
      <c r="E9168">
        <v>0.9</v>
      </c>
      <c r="F9168">
        <v>1.4</v>
      </c>
      <c r="G9168">
        <v>5.7</v>
      </c>
      <c r="H9168">
        <v>27</v>
      </c>
      <c r="I9168">
        <v>12.4</v>
      </c>
      <c r="J9168">
        <v>11.6</v>
      </c>
      <c r="K9168">
        <v>15.9</v>
      </c>
      <c r="L9168">
        <v>17.7</v>
      </c>
      <c r="M9168">
        <v>13.9</v>
      </c>
      <c r="N9168">
        <v>37.799999999999997</v>
      </c>
      <c r="O9168">
        <v>37.799999999999997</v>
      </c>
      <c r="P9168">
        <v>32.9</v>
      </c>
      <c r="Q9168">
        <f>E9168*$Z$2+F9168*$Z$3+G9168*$Z$4+H9168*$Z$5+I9168*$Z$6+J9168*$Z$7+K9168*$Z$8+L9168*$Z$9+M9168*$Z$10+N9168*$Z$11+O9168*$Z$12+P9168*$Z$13</f>
        <v>19.944826600000003</v>
      </c>
      <c r="R9168">
        <v>16.670000000000002</v>
      </c>
    </row>
    <row r="9169" spans="1:18" x14ac:dyDescent="0.3">
      <c r="A9169" s="1">
        <v>38174</v>
      </c>
      <c r="B9169" t="str">
        <f t="shared" si="431"/>
        <v>2004</v>
      </c>
      <c r="C9169" t="str">
        <f t="shared" si="432"/>
        <v>07</v>
      </c>
      <c r="D9169" t="str">
        <f t="shared" si="433"/>
        <v>06</v>
      </c>
      <c r="E9169">
        <v>0.2</v>
      </c>
      <c r="F9169">
        <v>2.6</v>
      </c>
      <c r="G9169">
        <v>2.7</v>
      </c>
      <c r="H9169">
        <v>0.9</v>
      </c>
      <c r="I9169">
        <v>0</v>
      </c>
      <c r="J9169">
        <v>0</v>
      </c>
      <c r="K9169">
        <v>0.9</v>
      </c>
      <c r="L9169">
        <v>14.2</v>
      </c>
      <c r="M9169">
        <v>0</v>
      </c>
      <c r="N9169">
        <v>0.4</v>
      </c>
      <c r="O9169">
        <v>4.7</v>
      </c>
      <c r="P9169">
        <v>11.8</v>
      </c>
      <c r="Q9169">
        <f>E9169*$Z$2+F9169*$Z$3+G9169*$Z$4+H9169*$Z$5+I9169*$Z$6+J9169*$Z$7+K9169*$Z$8+L9169*$Z$9+M9169*$Z$10+N9169*$Z$11+O9169*$Z$12+P9169*$Z$13</f>
        <v>2.5474172000000004</v>
      </c>
      <c r="R9169">
        <v>18.579999999999998</v>
      </c>
    </row>
    <row r="9170" spans="1:18" x14ac:dyDescent="0.3">
      <c r="A9170" s="1">
        <v>38175</v>
      </c>
      <c r="B9170" t="str">
        <f t="shared" si="431"/>
        <v>2004</v>
      </c>
      <c r="C9170" t="str">
        <f t="shared" si="432"/>
        <v>07</v>
      </c>
      <c r="D9170" t="str">
        <f t="shared" si="433"/>
        <v>07</v>
      </c>
      <c r="E9170">
        <v>4</v>
      </c>
      <c r="F9170">
        <v>13.8</v>
      </c>
      <c r="G9170">
        <v>14.2</v>
      </c>
      <c r="H9170">
        <v>10.1</v>
      </c>
      <c r="I9170">
        <v>5.4</v>
      </c>
      <c r="J9170">
        <v>8.8000000000000007</v>
      </c>
      <c r="K9170">
        <v>12.7</v>
      </c>
      <c r="L9170">
        <v>12.7</v>
      </c>
      <c r="M9170">
        <v>0.8</v>
      </c>
      <c r="N9170">
        <v>9.1</v>
      </c>
      <c r="O9170">
        <v>8.4</v>
      </c>
      <c r="P9170">
        <v>7.7</v>
      </c>
      <c r="Q9170">
        <f>E9170*$Z$2+F9170*$Z$3+G9170*$Z$4+H9170*$Z$5+I9170*$Z$6+J9170*$Z$7+K9170*$Z$8+L9170*$Z$9+M9170*$Z$10+N9170*$Z$11+O9170*$Z$12+P9170*$Z$13</f>
        <v>8.9670074999999994</v>
      </c>
      <c r="R9170">
        <v>14.29</v>
      </c>
    </row>
    <row r="9171" spans="1:18" x14ac:dyDescent="0.3">
      <c r="A9171" s="1">
        <v>38176</v>
      </c>
      <c r="B9171" t="str">
        <f t="shared" si="431"/>
        <v>2004</v>
      </c>
      <c r="C9171" t="str">
        <f t="shared" si="432"/>
        <v>07</v>
      </c>
      <c r="D9171" t="str">
        <f t="shared" si="433"/>
        <v>08</v>
      </c>
      <c r="E9171">
        <v>27.8</v>
      </c>
      <c r="F9171">
        <v>16.600000000000001</v>
      </c>
      <c r="G9171">
        <v>15.4</v>
      </c>
      <c r="H9171">
        <v>10.3</v>
      </c>
      <c r="I9171">
        <v>11.7</v>
      </c>
      <c r="J9171">
        <v>14.2</v>
      </c>
      <c r="K9171">
        <v>16.2</v>
      </c>
      <c r="L9171">
        <v>16.8</v>
      </c>
      <c r="M9171">
        <v>3.1</v>
      </c>
      <c r="N9171">
        <v>8.3000000000000007</v>
      </c>
      <c r="O9171">
        <v>8.1</v>
      </c>
      <c r="P9171">
        <v>10.7</v>
      </c>
      <c r="Q9171">
        <f>E9171*$Z$2+F9171*$Z$3+G9171*$Z$4+H9171*$Z$5+I9171*$Z$6+J9171*$Z$7+K9171*$Z$8+L9171*$Z$9+M9171*$Z$10+N9171*$Z$11+O9171*$Z$12+P9171*$Z$13</f>
        <v>12.0577086</v>
      </c>
      <c r="R9171">
        <v>23.04</v>
      </c>
    </row>
    <row r="9172" spans="1:18" x14ac:dyDescent="0.3">
      <c r="A9172" s="1">
        <v>38177</v>
      </c>
      <c r="B9172" t="str">
        <f t="shared" si="431"/>
        <v>2004</v>
      </c>
      <c r="C9172" t="str">
        <f t="shared" si="432"/>
        <v>07</v>
      </c>
      <c r="D9172" t="str">
        <f t="shared" si="433"/>
        <v>09</v>
      </c>
      <c r="E9172">
        <v>5</v>
      </c>
      <c r="F9172">
        <v>3.8</v>
      </c>
      <c r="G9172">
        <v>1</v>
      </c>
      <c r="H9172">
        <v>0.3</v>
      </c>
      <c r="I9172">
        <v>21.8</v>
      </c>
      <c r="J9172">
        <v>13.7</v>
      </c>
      <c r="K9172">
        <v>1.9</v>
      </c>
      <c r="L9172">
        <v>5.9</v>
      </c>
      <c r="M9172">
        <v>21.4</v>
      </c>
      <c r="N9172">
        <v>14.8</v>
      </c>
      <c r="O9172">
        <v>4.3</v>
      </c>
      <c r="P9172">
        <v>3</v>
      </c>
      <c r="Q9172">
        <f>E9172*$Z$2+F9172*$Z$3+G9172*$Z$4+H9172*$Z$5+I9172*$Z$6+J9172*$Z$7+K9172*$Z$8+L9172*$Z$9+M9172*$Z$10+N9172*$Z$11+O9172*$Z$12+P9172*$Z$13</f>
        <v>10.2738038</v>
      </c>
      <c r="R9172">
        <v>28.13</v>
      </c>
    </row>
    <row r="9173" spans="1:18" x14ac:dyDescent="0.3">
      <c r="A9173" s="1">
        <v>38178</v>
      </c>
      <c r="B9173" t="str">
        <f t="shared" si="431"/>
        <v>2004</v>
      </c>
      <c r="C9173" t="str">
        <f t="shared" si="432"/>
        <v>07</v>
      </c>
      <c r="D9173" t="str">
        <f t="shared" si="433"/>
        <v>10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f>E9173*$Z$2+F9173*$Z$3+G9173*$Z$4+H9173*$Z$5+I9173*$Z$6+J9173*$Z$7+K9173*$Z$8+L9173*$Z$9+M9173*$Z$10+N9173*$Z$11+O9173*$Z$12+P9173*$Z$13</f>
        <v>0</v>
      </c>
      <c r="R9173">
        <v>30.35</v>
      </c>
    </row>
    <row r="9174" spans="1:18" x14ac:dyDescent="0.3">
      <c r="A9174" s="1">
        <v>38179</v>
      </c>
      <c r="B9174" t="str">
        <f t="shared" si="431"/>
        <v>2004</v>
      </c>
      <c r="C9174" t="str">
        <f t="shared" si="432"/>
        <v>07</v>
      </c>
      <c r="D9174" t="str">
        <f t="shared" si="433"/>
        <v>11</v>
      </c>
      <c r="E9174">
        <v>1</v>
      </c>
      <c r="F9174">
        <v>4</v>
      </c>
      <c r="G9174">
        <v>4.0999999999999996</v>
      </c>
      <c r="H9174">
        <v>0.4</v>
      </c>
      <c r="I9174">
        <v>0</v>
      </c>
      <c r="J9174">
        <v>2.1</v>
      </c>
      <c r="K9174">
        <v>7.7</v>
      </c>
      <c r="L9174">
        <v>0.5</v>
      </c>
      <c r="M9174">
        <v>0</v>
      </c>
      <c r="N9174">
        <v>11.1</v>
      </c>
      <c r="O9174">
        <v>9.6999999999999993</v>
      </c>
      <c r="P9174">
        <v>4.0999999999999996</v>
      </c>
      <c r="Q9174">
        <f>E9174*$Z$2+F9174*$Z$3+G9174*$Z$4+H9174*$Z$5+I9174*$Z$6+J9174*$Z$7+K9174*$Z$8+L9174*$Z$9+M9174*$Z$10+N9174*$Z$11+O9174*$Z$12+P9174*$Z$13</f>
        <v>4.9122238999999999</v>
      </c>
      <c r="R9174">
        <v>25</v>
      </c>
    </row>
    <row r="9175" spans="1:18" x14ac:dyDescent="0.3">
      <c r="A9175" s="1">
        <v>38180</v>
      </c>
      <c r="B9175" t="str">
        <f t="shared" si="431"/>
        <v>2004</v>
      </c>
      <c r="C9175" t="str">
        <f t="shared" si="432"/>
        <v>07</v>
      </c>
      <c r="D9175" t="str">
        <f t="shared" si="433"/>
        <v>12</v>
      </c>
      <c r="E9175">
        <v>0.9</v>
      </c>
      <c r="F9175">
        <v>0</v>
      </c>
      <c r="G9175">
        <v>0</v>
      </c>
      <c r="H9175">
        <v>0</v>
      </c>
      <c r="I9175">
        <v>0.4</v>
      </c>
      <c r="J9175">
        <v>0</v>
      </c>
      <c r="K9175">
        <v>0</v>
      </c>
      <c r="L9175">
        <v>0</v>
      </c>
      <c r="M9175">
        <v>0.2</v>
      </c>
      <c r="N9175">
        <v>0</v>
      </c>
      <c r="O9175">
        <v>0</v>
      </c>
      <c r="P9175">
        <v>0</v>
      </c>
      <c r="Q9175">
        <f>E9175*$Z$2+F9175*$Z$3+G9175*$Z$4+H9175*$Z$5+I9175*$Z$6+J9175*$Z$7+K9175*$Z$8+L9175*$Z$9+M9175*$Z$10+N9175*$Z$11+O9175*$Z$12+P9175*$Z$13</f>
        <v>6.7312200000000003E-2</v>
      </c>
      <c r="R9175">
        <v>17.309999999999999</v>
      </c>
    </row>
    <row r="9176" spans="1:18" x14ac:dyDescent="0.3">
      <c r="A9176" s="1">
        <v>38181</v>
      </c>
      <c r="B9176" t="str">
        <f t="shared" si="431"/>
        <v>2004</v>
      </c>
      <c r="C9176" t="str">
        <f t="shared" si="432"/>
        <v>07</v>
      </c>
      <c r="D9176" t="str">
        <f t="shared" si="433"/>
        <v>13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f>E9176*$Z$2+F9176*$Z$3+G9176*$Z$4+H9176*$Z$5+I9176*$Z$6+J9176*$Z$7+K9176*$Z$8+L9176*$Z$9+M9176*$Z$10+N9176*$Z$11+O9176*$Z$12+P9176*$Z$13</f>
        <v>0</v>
      </c>
      <c r="R9176">
        <v>15.67</v>
      </c>
    </row>
    <row r="9177" spans="1:18" x14ac:dyDescent="0.3">
      <c r="A9177" s="1">
        <v>38182</v>
      </c>
      <c r="B9177" t="str">
        <f t="shared" si="431"/>
        <v>2004</v>
      </c>
      <c r="C9177" t="str">
        <f t="shared" si="432"/>
        <v>07</v>
      </c>
      <c r="D9177" t="str">
        <f t="shared" si="433"/>
        <v>14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0.9</v>
      </c>
      <c r="K9177">
        <v>2.7</v>
      </c>
      <c r="L9177">
        <v>9.1999999999999993</v>
      </c>
      <c r="M9177">
        <v>0</v>
      </c>
      <c r="N9177">
        <v>7.7</v>
      </c>
      <c r="O9177">
        <v>7.7</v>
      </c>
      <c r="P9177">
        <v>6.8</v>
      </c>
      <c r="Q9177">
        <f>E9177*$Z$2+F9177*$Z$3+G9177*$Z$4+H9177*$Z$5+I9177*$Z$6+J9177*$Z$7+K9177*$Z$8+L9177*$Z$9+M9177*$Z$10+N9177*$Z$11+O9177*$Z$12+P9177*$Z$13</f>
        <v>3.5888417999999995</v>
      </c>
      <c r="R9177">
        <v>14.57</v>
      </c>
    </row>
    <row r="9178" spans="1:18" x14ac:dyDescent="0.3">
      <c r="A9178" s="1">
        <v>38183</v>
      </c>
      <c r="B9178" t="str">
        <f t="shared" si="431"/>
        <v>2004</v>
      </c>
      <c r="C9178" t="str">
        <f t="shared" si="432"/>
        <v>07</v>
      </c>
      <c r="D9178" t="str">
        <f t="shared" si="433"/>
        <v>15</v>
      </c>
      <c r="E9178">
        <v>7.2</v>
      </c>
      <c r="F9178">
        <v>5.2</v>
      </c>
      <c r="G9178">
        <v>5.7</v>
      </c>
      <c r="H9178">
        <v>11.2</v>
      </c>
      <c r="I9178">
        <v>9.6</v>
      </c>
      <c r="J9178">
        <v>7.4</v>
      </c>
      <c r="K9178">
        <v>4.8</v>
      </c>
      <c r="L9178">
        <v>2.9</v>
      </c>
      <c r="M9178">
        <v>4.9000000000000004</v>
      </c>
      <c r="N9178">
        <v>2.5</v>
      </c>
      <c r="O9178">
        <v>0.5</v>
      </c>
      <c r="P9178">
        <v>0</v>
      </c>
      <c r="Q9178">
        <f>E9178*$Z$2+F9178*$Z$3+G9178*$Z$4+H9178*$Z$5+I9178*$Z$6+J9178*$Z$7+K9178*$Z$8+L9178*$Z$9+M9178*$Z$10+N9178*$Z$11+O9178*$Z$12+P9178*$Z$13</f>
        <v>4.6126195000000001</v>
      </c>
      <c r="R9178">
        <v>11.46</v>
      </c>
    </row>
    <row r="9179" spans="1:18" x14ac:dyDescent="0.3">
      <c r="A9179" s="1">
        <v>38184</v>
      </c>
      <c r="B9179" t="str">
        <f t="shared" si="431"/>
        <v>2004</v>
      </c>
      <c r="C9179" t="str">
        <f t="shared" si="432"/>
        <v>07</v>
      </c>
      <c r="D9179" t="str">
        <f t="shared" si="433"/>
        <v>16</v>
      </c>
      <c r="E9179">
        <v>0</v>
      </c>
      <c r="F9179">
        <v>0</v>
      </c>
      <c r="G9179">
        <v>6.1</v>
      </c>
      <c r="H9179">
        <v>28.9</v>
      </c>
      <c r="I9179">
        <v>0</v>
      </c>
      <c r="J9179">
        <v>0.6</v>
      </c>
      <c r="K9179">
        <v>4.8</v>
      </c>
      <c r="L9179">
        <v>36.799999999999997</v>
      </c>
      <c r="M9179">
        <v>0</v>
      </c>
      <c r="N9179">
        <v>4.0999999999999996</v>
      </c>
      <c r="O9179">
        <v>5.5</v>
      </c>
      <c r="P9179">
        <v>19.899999999999999</v>
      </c>
      <c r="Q9179">
        <f>E9179*$Z$2+F9179*$Z$3+G9179*$Z$4+H9179*$Z$5+I9179*$Z$6+J9179*$Z$7+K9179*$Z$8+L9179*$Z$9+M9179*$Z$10+N9179*$Z$11+O9179*$Z$12+P9179*$Z$13</f>
        <v>5.921871799999999</v>
      </c>
      <c r="R9179">
        <v>11.51</v>
      </c>
    </row>
    <row r="9180" spans="1:18" x14ac:dyDescent="0.3">
      <c r="A9180" s="1">
        <v>38185</v>
      </c>
      <c r="B9180" t="str">
        <f t="shared" si="431"/>
        <v>2004</v>
      </c>
      <c r="C9180" t="str">
        <f t="shared" si="432"/>
        <v>07</v>
      </c>
      <c r="D9180" t="str">
        <f t="shared" si="433"/>
        <v>17</v>
      </c>
      <c r="E9180">
        <v>3.7</v>
      </c>
      <c r="F9180">
        <v>13.7</v>
      </c>
      <c r="G9180">
        <v>11.8</v>
      </c>
      <c r="H9180">
        <v>1.5</v>
      </c>
      <c r="I9180">
        <v>14</v>
      </c>
      <c r="J9180">
        <v>11.1</v>
      </c>
      <c r="K9180">
        <v>9.6</v>
      </c>
      <c r="L9180">
        <v>6.8</v>
      </c>
      <c r="M9180">
        <v>28</v>
      </c>
      <c r="N9180">
        <v>13.6</v>
      </c>
      <c r="O9180">
        <v>10.8</v>
      </c>
      <c r="P9180">
        <v>7</v>
      </c>
      <c r="Q9180">
        <f>E9180*$Z$2+F9180*$Z$3+G9180*$Z$4+H9180*$Z$5+I9180*$Z$6+J9180*$Z$7+K9180*$Z$8+L9180*$Z$9+M9180*$Z$10+N9180*$Z$11+O9180*$Z$12+P9180*$Z$13</f>
        <v>12.621802099999998</v>
      </c>
      <c r="R9180">
        <v>11.58</v>
      </c>
    </row>
    <row r="9181" spans="1:18" x14ac:dyDescent="0.3">
      <c r="A9181" s="1">
        <v>38186</v>
      </c>
      <c r="B9181" t="str">
        <f t="shared" si="431"/>
        <v>2004</v>
      </c>
      <c r="C9181" t="str">
        <f t="shared" si="432"/>
        <v>07</v>
      </c>
      <c r="D9181" t="str">
        <f t="shared" si="433"/>
        <v>18</v>
      </c>
      <c r="E9181">
        <v>1.7</v>
      </c>
      <c r="F9181">
        <v>5.9</v>
      </c>
      <c r="G9181">
        <v>6.8</v>
      </c>
      <c r="H9181">
        <v>10.199999999999999</v>
      </c>
      <c r="I9181">
        <v>11.7</v>
      </c>
      <c r="J9181">
        <v>9.5</v>
      </c>
      <c r="K9181">
        <v>9.1</v>
      </c>
      <c r="L9181">
        <v>6.9</v>
      </c>
      <c r="M9181">
        <v>26.5</v>
      </c>
      <c r="N9181">
        <v>23.3</v>
      </c>
      <c r="O9181">
        <v>17.600000000000001</v>
      </c>
      <c r="P9181">
        <v>8.1</v>
      </c>
      <c r="Q9181">
        <f>E9181*$Z$2+F9181*$Z$3+G9181*$Z$4+H9181*$Z$5+I9181*$Z$6+J9181*$Z$7+K9181*$Z$8+L9181*$Z$9+M9181*$Z$10+N9181*$Z$11+O9181*$Z$12+P9181*$Z$13</f>
        <v>13.5487746</v>
      </c>
      <c r="R9181">
        <v>13</v>
      </c>
    </row>
    <row r="9182" spans="1:18" x14ac:dyDescent="0.3">
      <c r="A9182" s="1">
        <v>38187</v>
      </c>
      <c r="B9182" t="str">
        <f t="shared" si="431"/>
        <v>2004</v>
      </c>
      <c r="C9182" t="str">
        <f t="shared" si="432"/>
        <v>07</v>
      </c>
      <c r="D9182" t="str">
        <f t="shared" si="433"/>
        <v>19</v>
      </c>
      <c r="E9182">
        <v>0.6</v>
      </c>
      <c r="F9182">
        <v>2.8</v>
      </c>
      <c r="G9182">
        <v>3.6</v>
      </c>
      <c r="H9182">
        <v>3.3</v>
      </c>
      <c r="I9182">
        <v>0.1</v>
      </c>
      <c r="J9182">
        <v>0.2</v>
      </c>
      <c r="K9182">
        <v>1.8</v>
      </c>
      <c r="L9182">
        <v>1.1000000000000001</v>
      </c>
      <c r="M9182">
        <v>0</v>
      </c>
      <c r="N9182">
        <v>0</v>
      </c>
      <c r="O9182">
        <v>0</v>
      </c>
      <c r="P9182">
        <v>0</v>
      </c>
      <c r="Q9182">
        <f>E9182*$Z$2+F9182*$Z$3+G9182*$Z$4+H9182*$Z$5+I9182*$Z$6+J9182*$Z$7+K9182*$Z$8+L9182*$Z$9+M9182*$Z$10+N9182*$Z$11+O9182*$Z$12+P9182*$Z$13</f>
        <v>0.67789429999999995</v>
      </c>
      <c r="R9182">
        <v>13.75</v>
      </c>
    </row>
    <row r="9183" spans="1:18" x14ac:dyDescent="0.3">
      <c r="A9183" s="1">
        <v>38188</v>
      </c>
      <c r="B9183" t="str">
        <f t="shared" si="431"/>
        <v>2004</v>
      </c>
      <c r="C9183" t="str">
        <f t="shared" si="432"/>
        <v>07</v>
      </c>
      <c r="D9183" t="str">
        <f t="shared" si="433"/>
        <v>20</v>
      </c>
      <c r="E9183">
        <v>0</v>
      </c>
      <c r="F9183">
        <v>0.2</v>
      </c>
      <c r="G9183">
        <v>0.2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f>E9183*$Z$2+F9183*$Z$3+G9183*$Z$4+H9183*$Z$5+I9183*$Z$6+J9183*$Z$7+K9183*$Z$8+L9183*$Z$9+M9183*$Z$10+N9183*$Z$11+O9183*$Z$12+P9183*$Z$13</f>
        <v>1.575E-2</v>
      </c>
      <c r="R9183">
        <v>14.55</v>
      </c>
    </row>
    <row r="9184" spans="1:18" x14ac:dyDescent="0.3">
      <c r="A9184" s="1">
        <v>38189</v>
      </c>
      <c r="B9184" t="str">
        <f t="shared" si="431"/>
        <v>2004</v>
      </c>
      <c r="C9184" t="str">
        <f t="shared" si="432"/>
        <v>07</v>
      </c>
      <c r="D9184" t="str">
        <f t="shared" si="433"/>
        <v>21</v>
      </c>
      <c r="E9184">
        <v>0.5</v>
      </c>
      <c r="F9184">
        <v>5.2</v>
      </c>
      <c r="G9184">
        <v>5.4</v>
      </c>
      <c r="H9184">
        <v>0.9</v>
      </c>
      <c r="I9184">
        <v>1</v>
      </c>
      <c r="J9184">
        <v>0.8</v>
      </c>
      <c r="K9184">
        <v>1.8</v>
      </c>
      <c r="L9184">
        <v>1.4</v>
      </c>
      <c r="M9184">
        <v>1.2</v>
      </c>
      <c r="N9184">
        <v>2.9</v>
      </c>
      <c r="O9184">
        <v>3</v>
      </c>
      <c r="P9184">
        <v>0</v>
      </c>
      <c r="Q9184">
        <f>E9184*$Z$2+F9184*$Z$3+G9184*$Z$4+H9184*$Z$5+I9184*$Z$6+J9184*$Z$7+K9184*$Z$8+L9184*$Z$9+M9184*$Z$10+N9184*$Z$11+O9184*$Z$12+P9184*$Z$13</f>
        <v>1.9384200999999999</v>
      </c>
      <c r="R9184">
        <v>13.18</v>
      </c>
    </row>
    <row r="9185" spans="1:18" x14ac:dyDescent="0.3">
      <c r="A9185" s="1">
        <v>38190</v>
      </c>
      <c r="B9185" t="str">
        <f t="shared" si="431"/>
        <v>2004</v>
      </c>
      <c r="C9185" t="str">
        <f t="shared" si="432"/>
        <v>07</v>
      </c>
      <c r="D9185" t="str">
        <f t="shared" si="433"/>
        <v>22</v>
      </c>
      <c r="E9185">
        <v>0</v>
      </c>
      <c r="F9185">
        <v>1</v>
      </c>
      <c r="G9185">
        <v>1.1000000000000001</v>
      </c>
      <c r="H9185">
        <v>0.2</v>
      </c>
      <c r="I9185">
        <v>0.6</v>
      </c>
      <c r="J9185">
        <v>0</v>
      </c>
      <c r="K9185">
        <v>0</v>
      </c>
      <c r="L9185">
        <v>0</v>
      </c>
      <c r="M9185">
        <v>5.4</v>
      </c>
      <c r="N9185">
        <v>0</v>
      </c>
      <c r="O9185">
        <v>0</v>
      </c>
      <c r="P9185">
        <v>0</v>
      </c>
      <c r="Q9185">
        <f>E9185*$Z$2+F9185*$Z$3+G9185*$Z$4+H9185*$Z$5+I9185*$Z$6+J9185*$Z$7+K9185*$Z$8+L9185*$Z$9+M9185*$Z$10+N9185*$Z$11+O9185*$Z$12+P9185*$Z$13</f>
        <v>0.65131320000000004</v>
      </c>
      <c r="R9185">
        <v>11.64</v>
      </c>
    </row>
    <row r="9186" spans="1:18" x14ac:dyDescent="0.3">
      <c r="A9186" s="1">
        <v>38191</v>
      </c>
      <c r="B9186" t="str">
        <f t="shared" si="431"/>
        <v>2004</v>
      </c>
      <c r="C9186" t="str">
        <f t="shared" si="432"/>
        <v>07</v>
      </c>
      <c r="D9186" t="str">
        <f t="shared" si="433"/>
        <v>23</v>
      </c>
      <c r="E9186">
        <v>2.2000000000000002</v>
      </c>
      <c r="F9186">
        <v>0</v>
      </c>
      <c r="G9186">
        <v>0.7</v>
      </c>
      <c r="H9186">
        <v>3.3</v>
      </c>
      <c r="I9186">
        <v>0</v>
      </c>
      <c r="J9186">
        <v>0</v>
      </c>
      <c r="K9186">
        <v>0.4</v>
      </c>
      <c r="L9186">
        <v>0.8</v>
      </c>
      <c r="M9186">
        <v>0</v>
      </c>
      <c r="N9186">
        <v>0.3</v>
      </c>
      <c r="O9186">
        <v>0.4</v>
      </c>
      <c r="P9186">
        <v>0</v>
      </c>
      <c r="Q9186">
        <f>E9186*$Z$2+F9186*$Z$3+G9186*$Z$4+H9186*$Z$5+I9186*$Z$6+J9186*$Z$7+K9186*$Z$8+L9186*$Z$9+M9186*$Z$10+N9186*$Z$11+O9186*$Z$12+P9186*$Z$13</f>
        <v>0.25883350000000005</v>
      </c>
      <c r="R9186">
        <v>13.32</v>
      </c>
    </row>
    <row r="9187" spans="1:18" x14ac:dyDescent="0.3">
      <c r="A9187" s="1">
        <v>38192</v>
      </c>
      <c r="B9187" t="str">
        <f t="shared" si="431"/>
        <v>2004</v>
      </c>
      <c r="C9187" t="str">
        <f t="shared" si="432"/>
        <v>07</v>
      </c>
      <c r="D9187" t="str">
        <f t="shared" si="433"/>
        <v>24</v>
      </c>
      <c r="E9187">
        <v>0</v>
      </c>
      <c r="F9187">
        <v>0</v>
      </c>
      <c r="G9187">
        <v>0.7</v>
      </c>
      <c r="H9187">
        <v>3.3</v>
      </c>
      <c r="I9187">
        <v>0</v>
      </c>
      <c r="J9187">
        <v>0</v>
      </c>
      <c r="K9187">
        <v>0.4</v>
      </c>
      <c r="L9187">
        <v>0.8</v>
      </c>
      <c r="M9187">
        <v>0</v>
      </c>
      <c r="N9187">
        <v>0</v>
      </c>
      <c r="O9187">
        <v>0</v>
      </c>
      <c r="P9187">
        <v>0</v>
      </c>
      <c r="Q9187">
        <f>E9187*$Z$2+F9187*$Z$3+G9187*$Z$4+H9187*$Z$5+I9187*$Z$6+J9187*$Z$7+K9187*$Z$8+L9187*$Z$9+M9187*$Z$10+N9187*$Z$11+O9187*$Z$12+P9187*$Z$13</f>
        <v>0.14493440000000002</v>
      </c>
      <c r="R9187">
        <v>8.91</v>
      </c>
    </row>
    <row r="9188" spans="1:18" x14ac:dyDescent="0.3">
      <c r="A9188" s="1">
        <v>38193</v>
      </c>
      <c r="B9188" t="str">
        <f t="shared" si="431"/>
        <v>2004</v>
      </c>
      <c r="C9188" t="str">
        <f t="shared" si="432"/>
        <v>07</v>
      </c>
      <c r="D9188" t="str">
        <f t="shared" si="433"/>
        <v>25</v>
      </c>
      <c r="E9188">
        <v>0</v>
      </c>
      <c r="F9188">
        <v>0</v>
      </c>
      <c r="G9188">
        <v>1.2</v>
      </c>
      <c r="H9188">
        <v>5.5</v>
      </c>
      <c r="I9188">
        <v>1.2</v>
      </c>
      <c r="J9188">
        <v>0</v>
      </c>
      <c r="K9188">
        <v>0.6</v>
      </c>
      <c r="L9188">
        <v>4</v>
      </c>
      <c r="M9188">
        <v>11.3</v>
      </c>
      <c r="N9188">
        <v>0</v>
      </c>
      <c r="O9188">
        <v>0</v>
      </c>
      <c r="P9188">
        <v>0.2</v>
      </c>
      <c r="Q9188">
        <f>E9188*$Z$2+F9188*$Z$3+G9188*$Z$4+H9188*$Z$5+I9188*$Z$6+J9188*$Z$7+K9188*$Z$8+L9188*$Z$9+M9188*$Z$10+N9188*$Z$11+O9188*$Z$12+P9188*$Z$13</f>
        <v>1.6291027999999999</v>
      </c>
      <c r="R9188">
        <v>8</v>
      </c>
    </row>
    <row r="9189" spans="1:18" x14ac:dyDescent="0.3">
      <c r="A9189" s="1">
        <v>38194</v>
      </c>
      <c r="B9189" t="str">
        <f t="shared" si="431"/>
        <v>2004</v>
      </c>
      <c r="C9189" t="str">
        <f t="shared" si="432"/>
        <v>07</v>
      </c>
      <c r="D9189" t="str">
        <f t="shared" si="433"/>
        <v>26</v>
      </c>
      <c r="E9189">
        <v>8</v>
      </c>
      <c r="F9189">
        <v>9.9</v>
      </c>
      <c r="G9189">
        <v>14.7</v>
      </c>
      <c r="H9189">
        <v>26.5</v>
      </c>
      <c r="I9189">
        <v>7.4</v>
      </c>
      <c r="J9189">
        <v>5.5</v>
      </c>
      <c r="K9189">
        <v>9.1999999999999993</v>
      </c>
      <c r="L9189">
        <v>32.1</v>
      </c>
      <c r="M9189">
        <v>12.7</v>
      </c>
      <c r="N9189">
        <v>7.8</v>
      </c>
      <c r="O9189">
        <v>9.1</v>
      </c>
      <c r="P9189">
        <v>20.399999999999999</v>
      </c>
      <c r="Q9189">
        <f>E9189*$Z$2+F9189*$Z$3+G9189*$Z$4+H9189*$Z$5+I9189*$Z$6+J9189*$Z$7+K9189*$Z$8+L9189*$Z$9+M9189*$Z$10+N9189*$Z$11+O9189*$Z$12+P9189*$Z$13</f>
        <v>10.877343499999998</v>
      </c>
      <c r="R9189">
        <v>28.24</v>
      </c>
    </row>
    <row r="9190" spans="1:18" x14ac:dyDescent="0.3">
      <c r="A9190" s="1">
        <v>38195</v>
      </c>
      <c r="B9190" t="str">
        <f t="shared" si="431"/>
        <v>2004</v>
      </c>
      <c r="C9190" t="str">
        <f t="shared" si="432"/>
        <v>07</v>
      </c>
      <c r="D9190" t="str">
        <f t="shared" si="433"/>
        <v>27</v>
      </c>
      <c r="E9190">
        <v>8</v>
      </c>
      <c r="F9190">
        <v>6.7</v>
      </c>
      <c r="G9190">
        <v>8.4</v>
      </c>
      <c r="H9190">
        <v>20.399999999999999</v>
      </c>
      <c r="I9190">
        <v>8.3000000000000007</v>
      </c>
      <c r="J9190">
        <v>10</v>
      </c>
      <c r="K9190">
        <v>8</v>
      </c>
      <c r="L9190">
        <v>8.5</v>
      </c>
      <c r="M9190">
        <v>2.2000000000000002</v>
      </c>
      <c r="N9190">
        <v>2.5</v>
      </c>
      <c r="O9190">
        <v>10.3</v>
      </c>
      <c r="P9190">
        <v>17.7</v>
      </c>
      <c r="Q9190">
        <f>E9190*$Z$2+F9190*$Z$3+G9190*$Z$4+H9190*$Z$5+I9190*$Z$6+J9190*$Z$7+K9190*$Z$8+L9190*$Z$9+M9190*$Z$10+N9190*$Z$11+O9190*$Z$12+P9190*$Z$13</f>
        <v>7.7091463000000005</v>
      </c>
      <c r="R9190">
        <v>32.369999999999997</v>
      </c>
    </row>
    <row r="9191" spans="1:18" x14ac:dyDescent="0.3">
      <c r="A9191" s="1">
        <v>38196</v>
      </c>
      <c r="B9191" t="str">
        <f t="shared" si="431"/>
        <v>2004</v>
      </c>
      <c r="C9191" t="str">
        <f t="shared" si="432"/>
        <v>07</v>
      </c>
      <c r="D9191" t="str">
        <f t="shared" si="433"/>
        <v>28</v>
      </c>
      <c r="E9191">
        <v>13.4</v>
      </c>
      <c r="F9191">
        <v>17.899999999999999</v>
      </c>
      <c r="G9191">
        <v>28.7</v>
      </c>
      <c r="H9191">
        <v>62.8</v>
      </c>
      <c r="I9191">
        <v>7.6</v>
      </c>
      <c r="J9191">
        <v>11.5</v>
      </c>
      <c r="K9191">
        <v>21</v>
      </c>
      <c r="L9191">
        <v>20.7</v>
      </c>
      <c r="M9191">
        <v>1.8</v>
      </c>
      <c r="N9191">
        <v>7.6</v>
      </c>
      <c r="O9191">
        <v>6.9</v>
      </c>
      <c r="P9191">
        <v>5.5</v>
      </c>
      <c r="Q9191">
        <f>E9191*$Z$2+F9191*$Z$3+G9191*$Z$4+H9191*$Z$5+I9191*$Z$6+J9191*$Z$7+K9191*$Z$8+L9191*$Z$9+M9191*$Z$10+N9191*$Z$11+O9191*$Z$12+P9191*$Z$13</f>
        <v>11.946064499999999</v>
      </c>
      <c r="R9191">
        <v>25</v>
      </c>
    </row>
    <row r="9192" spans="1:18" x14ac:dyDescent="0.3">
      <c r="A9192" s="1">
        <v>38197</v>
      </c>
      <c r="B9192" t="str">
        <f t="shared" si="431"/>
        <v>2004</v>
      </c>
      <c r="C9192" t="str">
        <f t="shared" si="432"/>
        <v>07</v>
      </c>
      <c r="D9192" t="str">
        <f t="shared" si="433"/>
        <v>29</v>
      </c>
      <c r="E9192">
        <v>19.5</v>
      </c>
      <c r="F9192">
        <v>58</v>
      </c>
      <c r="G9192">
        <v>60.6</v>
      </c>
      <c r="H9192">
        <v>35.6</v>
      </c>
      <c r="I9192">
        <v>19.7</v>
      </c>
      <c r="J9192">
        <v>25.2</v>
      </c>
      <c r="K9192">
        <v>32.700000000000003</v>
      </c>
      <c r="L9192">
        <v>11.9</v>
      </c>
      <c r="M9192">
        <v>4.9000000000000004</v>
      </c>
      <c r="N9192">
        <v>2.7</v>
      </c>
      <c r="O9192">
        <v>0.7</v>
      </c>
      <c r="P9192">
        <v>0</v>
      </c>
      <c r="Q9192">
        <f>E9192*$Z$2+F9192*$Z$3+G9192*$Z$4+H9192*$Z$5+I9192*$Z$6+J9192*$Z$7+K9192*$Z$8+L9192*$Z$9+M9192*$Z$10+N9192*$Z$11+O9192*$Z$12+P9192*$Z$13</f>
        <v>18.460251400000001</v>
      </c>
      <c r="R9192">
        <v>24.65</v>
      </c>
    </row>
    <row r="9193" spans="1:18" x14ac:dyDescent="0.3">
      <c r="A9193" s="1">
        <v>38198</v>
      </c>
      <c r="B9193" t="str">
        <f t="shared" si="431"/>
        <v>2004</v>
      </c>
      <c r="C9193" t="str">
        <f t="shared" si="432"/>
        <v>07</v>
      </c>
      <c r="D9193" t="str">
        <f t="shared" si="433"/>
        <v>30</v>
      </c>
      <c r="E9193">
        <v>9.6</v>
      </c>
      <c r="F9193">
        <v>11.4</v>
      </c>
      <c r="G9193">
        <v>11</v>
      </c>
      <c r="H9193">
        <v>4.0999999999999996</v>
      </c>
      <c r="I9193">
        <v>4.5999999999999996</v>
      </c>
      <c r="J9193">
        <v>5.4</v>
      </c>
      <c r="K9193">
        <v>6.9</v>
      </c>
      <c r="L9193">
        <v>18.899999999999999</v>
      </c>
      <c r="M9193">
        <v>7.3</v>
      </c>
      <c r="N9193">
        <v>1.1000000000000001</v>
      </c>
      <c r="O9193">
        <v>2.2999999999999998</v>
      </c>
      <c r="P9193">
        <v>10.9</v>
      </c>
      <c r="Q9193">
        <f>E9193*$Z$2+F9193*$Z$3+G9193*$Z$4+H9193*$Z$5+I9193*$Z$6+J9193*$Z$7+K9193*$Z$8+L9193*$Z$9+M9193*$Z$10+N9193*$Z$11+O9193*$Z$12+P9193*$Z$13</f>
        <v>6.5543497999999998</v>
      </c>
      <c r="R9193">
        <v>54.18</v>
      </c>
    </row>
    <row r="9194" spans="1:18" x14ac:dyDescent="0.3">
      <c r="A9194" s="1">
        <v>38199</v>
      </c>
      <c r="B9194" t="str">
        <f t="shared" si="431"/>
        <v>2004</v>
      </c>
      <c r="C9194" t="str">
        <f t="shared" si="432"/>
        <v>07</v>
      </c>
      <c r="D9194" t="str">
        <f t="shared" si="433"/>
        <v>31</v>
      </c>
      <c r="E9194">
        <v>17.3</v>
      </c>
      <c r="F9194">
        <v>33.5</v>
      </c>
      <c r="G9194">
        <v>27.6</v>
      </c>
      <c r="H9194">
        <v>9.4</v>
      </c>
      <c r="I9194">
        <v>30.8</v>
      </c>
      <c r="J9194">
        <v>36.799999999999997</v>
      </c>
      <c r="K9194">
        <v>29.9</v>
      </c>
      <c r="L9194">
        <v>9</v>
      </c>
      <c r="M9194">
        <v>21</v>
      </c>
      <c r="N9194">
        <v>26</v>
      </c>
      <c r="O9194">
        <v>18.8</v>
      </c>
      <c r="P9194">
        <v>11.7</v>
      </c>
      <c r="Q9194">
        <f>E9194*$Z$2+F9194*$Z$3+G9194*$Z$4+H9194*$Z$5+I9194*$Z$6+J9194*$Z$7+K9194*$Z$8+L9194*$Z$9+M9194*$Z$10+N9194*$Z$11+O9194*$Z$12+P9194*$Z$13</f>
        <v>26.127818700000002</v>
      </c>
      <c r="R9194">
        <v>43.71</v>
      </c>
    </row>
    <row r="9195" spans="1:18" x14ac:dyDescent="0.3">
      <c r="A9195" s="1">
        <v>38200</v>
      </c>
      <c r="B9195" t="str">
        <f t="shared" si="431"/>
        <v>2004</v>
      </c>
      <c r="C9195" t="str">
        <f t="shared" si="432"/>
        <v>08</v>
      </c>
      <c r="D9195" t="str">
        <f t="shared" si="433"/>
        <v>01</v>
      </c>
      <c r="E9195">
        <v>3.1</v>
      </c>
      <c r="F9195">
        <v>45.6</v>
      </c>
      <c r="G9195">
        <v>50.1</v>
      </c>
      <c r="H9195">
        <v>18.7</v>
      </c>
      <c r="I9195">
        <v>11.1</v>
      </c>
      <c r="J9195">
        <v>9.9</v>
      </c>
      <c r="K9195">
        <v>8.6999999999999993</v>
      </c>
      <c r="L9195">
        <v>3.3</v>
      </c>
      <c r="M9195">
        <v>11</v>
      </c>
      <c r="N9195">
        <v>7.2</v>
      </c>
      <c r="O9195">
        <v>9.9</v>
      </c>
      <c r="P9195">
        <v>14.3</v>
      </c>
      <c r="Q9195">
        <f>E9195*$Z$2+F9195*$Z$3+G9195*$Z$4+H9195*$Z$5+I9195*$Z$6+J9195*$Z$7+K9195*$Z$8+L9195*$Z$9+M9195*$Z$10+N9195*$Z$11+O9195*$Z$12+P9195*$Z$13</f>
        <v>12.060642400000001</v>
      </c>
      <c r="R9195">
        <v>50</v>
      </c>
    </row>
    <row r="9196" spans="1:18" x14ac:dyDescent="0.3">
      <c r="A9196" s="1">
        <v>38201</v>
      </c>
      <c r="B9196" t="str">
        <f t="shared" si="431"/>
        <v>2004</v>
      </c>
      <c r="C9196" t="str">
        <f t="shared" si="432"/>
        <v>08</v>
      </c>
      <c r="D9196" t="str">
        <f t="shared" si="433"/>
        <v>02</v>
      </c>
      <c r="E9196">
        <v>0.5</v>
      </c>
      <c r="F9196">
        <v>0.8</v>
      </c>
      <c r="G9196">
        <v>0.3</v>
      </c>
      <c r="H9196">
        <v>0.2</v>
      </c>
      <c r="I9196">
        <v>2.2999999999999998</v>
      </c>
      <c r="J9196">
        <v>2.1</v>
      </c>
      <c r="K9196">
        <v>0.6</v>
      </c>
      <c r="L9196">
        <v>0</v>
      </c>
      <c r="M9196">
        <v>1.5</v>
      </c>
      <c r="N9196">
        <v>1.5</v>
      </c>
      <c r="O9196">
        <v>1</v>
      </c>
      <c r="P9196">
        <v>0</v>
      </c>
      <c r="Q9196">
        <f>E9196*$Z$2+F9196*$Z$3+G9196*$Z$4+H9196*$Z$5+I9196*$Z$6+J9196*$Z$7+K9196*$Z$8+L9196*$Z$9+M9196*$Z$10+N9196*$Z$11+O9196*$Z$12+P9196*$Z$13</f>
        <v>1.213829</v>
      </c>
      <c r="R9196">
        <v>47</v>
      </c>
    </row>
    <row r="9197" spans="1:18" x14ac:dyDescent="0.3">
      <c r="A9197" s="1">
        <v>38202</v>
      </c>
      <c r="B9197" t="str">
        <f t="shared" si="431"/>
        <v>2004</v>
      </c>
      <c r="C9197" t="str">
        <f t="shared" si="432"/>
        <v>08</v>
      </c>
      <c r="D9197" t="str">
        <f t="shared" si="433"/>
        <v>03</v>
      </c>
      <c r="E9197">
        <v>4.0999999999999996</v>
      </c>
      <c r="F9197">
        <v>9</v>
      </c>
      <c r="G9197">
        <v>14.3</v>
      </c>
      <c r="H9197">
        <v>27.8</v>
      </c>
      <c r="I9197">
        <v>4.4000000000000004</v>
      </c>
      <c r="J9197">
        <v>4.5</v>
      </c>
      <c r="K9197">
        <v>7.6</v>
      </c>
      <c r="L9197">
        <v>9.3000000000000007</v>
      </c>
      <c r="M9197">
        <v>2.4</v>
      </c>
      <c r="N9197">
        <v>5.6</v>
      </c>
      <c r="O9197">
        <v>11.1</v>
      </c>
      <c r="P9197">
        <v>19.3</v>
      </c>
      <c r="Q9197">
        <f>E9197*$Z$2+F9197*$Z$3+G9197*$Z$4+H9197*$Z$5+I9197*$Z$6+J9197*$Z$7+K9197*$Z$8+L9197*$Z$9+M9197*$Z$10+N9197*$Z$11+O9197*$Z$12+P9197*$Z$13</f>
        <v>7.2176616999999998</v>
      </c>
      <c r="R9197">
        <v>37.9</v>
      </c>
    </row>
    <row r="9198" spans="1:18" x14ac:dyDescent="0.3">
      <c r="A9198" s="1">
        <v>38203</v>
      </c>
      <c r="B9198" t="str">
        <f t="shared" si="431"/>
        <v>2004</v>
      </c>
      <c r="C9198" t="str">
        <f t="shared" si="432"/>
        <v>08</v>
      </c>
      <c r="D9198" t="str">
        <f t="shared" si="433"/>
        <v>04</v>
      </c>
      <c r="E9198">
        <v>0</v>
      </c>
      <c r="F9198">
        <v>3.4</v>
      </c>
      <c r="G9198">
        <v>3.8</v>
      </c>
      <c r="H9198">
        <v>0.9</v>
      </c>
      <c r="I9198">
        <v>1</v>
      </c>
      <c r="J9198">
        <v>0</v>
      </c>
      <c r="K9198">
        <v>0</v>
      </c>
      <c r="L9198">
        <v>4.8</v>
      </c>
      <c r="M9198">
        <v>9.1999999999999993</v>
      </c>
      <c r="N9198">
        <v>0</v>
      </c>
      <c r="O9198">
        <v>0.3</v>
      </c>
      <c r="P9198">
        <v>2.6</v>
      </c>
      <c r="Q9198">
        <f>E9198*$Z$2+F9198*$Z$3+G9198*$Z$4+H9198*$Z$5+I9198*$Z$6+J9198*$Z$7+K9198*$Z$8+L9198*$Z$9+M9198*$Z$10+N9198*$Z$11+O9198*$Z$12+P9198*$Z$13</f>
        <v>1.7558838999999997</v>
      </c>
      <c r="R9198">
        <v>28.86</v>
      </c>
    </row>
    <row r="9199" spans="1:18" x14ac:dyDescent="0.3">
      <c r="A9199" s="1">
        <v>38204</v>
      </c>
      <c r="B9199" t="str">
        <f t="shared" si="431"/>
        <v>2004</v>
      </c>
      <c r="C9199" t="str">
        <f t="shared" si="432"/>
        <v>08</v>
      </c>
      <c r="D9199" t="str">
        <f t="shared" si="433"/>
        <v>05</v>
      </c>
      <c r="E9199">
        <v>1.2</v>
      </c>
      <c r="F9199">
        <v>3</v>
      </c>
      <c r="G9199">
        <v>3.4</v>
      </c>
      <c r="H9199">
        <v>3.4</v>
      </c>
      <c r="I9199">
        <v>1.1000000000000001</v>
      </c>
      <c r="J9199">
        <v>1.5</v>
      </c>
      <c r="K9199">
        <v>1.8</v>
      </c>
      <c r="L9199">
        <v>3.1</v>
      </c>
      <c r="M9199">
        <v>0.2</v>
      </c>
      <c r="N9199">
        <v>0</v>
      </c>
      <c r="O9199">
        <v>0</v>
      </c>
      <c r="P9199">
        <v>1</v>
      </c>
      <c r="Q9199">
        <f>E9199*$Z$2+F9199*$Z$3+G9199*$Z$4+H9199*$Z$5+I9199*$Z$6+J9199*$Z$7+K9199*$Z$8+L9199*$Z$9+M9199*$Z$10+N9199*$Z$11+O9199*$Z$12+P9199*$Z$13</f>
        <v>1.2253158</v>
      </c>
      <c r="R9199">
        <v>27.2</v>
      </c>
    </row>
    <row r="9200" spans="1:18" x14ac:dyDescent="0.3">
      <c r="A9200" s="1">
        <v>38205</v>
      </c>
      <c r="B9200" t="str">
        <f t="shared" si="431"/>
        <v>2004</v>
      </c>
      <c r="C9200" t="str">
        <f t="shared" si="432"/>
        <v>08</v>
      </c>
      <c r="D9200" t="str">
        <f t="shared" si="433"/>
        <v>06</v>
      </c>
      <c r="E9200">
        <v>21</v>
      </c>
      <c r="F9200">
        <v>10.6</v>
      </c>
      <c r="G9200">
        <v>11.4</v>
      </c>
      <c r="H9200">
        <v>8.6999999999999993</v>
      </c>
      <c r="I9200">
        <v>10.6</v>
      </c>
      <c r="J9200">
        <v>5.5</v>
      </c>
      <c r="K9200">
        <v>6.4</v>
      </c>
      <c r="L9200">
        <v>23.3</v>
      </c>
      <c r="M9200">
        <v>9.4</v>
      </c>
      <c r="N9200">
        <v>2.9</v>
      </c>
      <c r="O9200">
        <v>2.5</v>
      </c>
      <c r="P9200">
        <v>9.1</v>
      </c>
      <c r="Q9200">
        <f>E9200*$Z$2+F9200*$Z$3+G9200*$Z$4+H9200*$Z$5+I9200*$Z$6+J9200*$Z$7+K9200*$Z$8+L9200*$Z$9+M9200*$Z$10+N9200*$Z$11+O9200*$Z$12+P9200*$Z$13</f>
        <v>7.8858991999999999</v>
      </c>
      <c r="R9200">
        <v>29.31</v>
      </c>
    </row>
    <row r="9201" spans="1:18" x14ac:dyDescent="0.3">
      <c r="A9201" s="1">
        <v>38206</v>
      </c>
      <c r="B9201" t="str">
        <f t="shared" si="431"/>
        <v>2004</v>
      </c>
      <c r="C9201" t="str">
        <f t="shared" si="432"/>
        <v>08</v>
      </c>
      <c r="D9201" t="str">
        <f t="shared" si="433"/>
        <v>07</v>
      </c>
      <c r="E9201">
        <v>2.1</v>
      </c>
      <c r="F9201">
        <v>14.5</v>
      </c>
      <c r="G9201">
        <v>15.6</v>
      </c>
      <c r="H9201">
        <v>3.9</v>
      </c>
      <c r="I9201">
        <v>1.8</v>
      </c>
      <c r="J9201">
        <v>1.1000000000000001</v>
      </c>
      <c r="K9201">
        <v>4.2</v>
      </c>
      <c r="L9201">
        <v>10.199999999999999</v>
      </c>
      <c r="M9201">
        <v>8.4</v>
      </c>
      <c r="N9201">
        <v>0.8</v>
      </c>
      <c r="O9201">
        <v>9.5</v>
      </c>
      <c r="P9201">
        <v>17.8</v>
      </c>
      <c r="Q9201">
        <f>E9201*$Z$2+F9201*$Z$3+G9201*$Z$4+H9201*$Z$5+I9201*$Z$6+J9201*$Z$7+K9201*$Z$8+L9201*$Z$9+M9201*$Z$10+N9201*$Z$11+O9201*$Z$12+P9201*$Z$13</f>
        <v>5.8199636000000003</v>
      </c>
      <c r="R9201">
        <v>21.82</v>
      </c>
    </row>
    <row r="9202" spans="1:18" x14ac:dyDescent="0.3">
      <c r="A9202" s="1">
        <v>38207</v>
      </c>
      <c r="B9202" t="str">
        <f t="shared" si="431"/>
        <v>2004</v>
      </c>
      <c r="C9202" t="str">
        <f t="shared" si="432"/>
        <v>08</v>
      </c>
      <c r="D9202" t="str">
        <f t="shared" si="433"/>
        <v>08</v>
      </c>
      <c r="E9202">
        <v>33.5</v>
      </c>
      <c r="F9202">
        <v>108.5</v>
      </c>
      <c r="G9202">
        <v>119.4</v>
      </c>
      <c r="H9202">
        <v>86.1</v>
      </c>
      <c r="I9202">
        <v>36.700000000000003</v>
      </c>
      <c r="J9202">
        <v>52.6</v>
      </c>
      <c r="K9202">
        <v>89</v>
      </c>
      <c r="L9202">
        <v>35.4</v>
      </c>
      <c r="M9202">
        <v>13</v>
      </c>
      <c r="N9202">
        <v>68.099999999999994</v>
      </c>
      <c r="O9202">
        <v>63.5</v>
      </c>
      <c r="P9202">
        <v>45</v>
      </c>
      <c r="Q9202">
        <f>E9202*$Z$2+F9202*$Z$3+G9202*$Z$4+H9202*$Z$5+I9202*$Z$6+J9202*$Z$7+K9202*$Z$8+L9202*$Z$9+M9202*$Z$10+N9202*$Z$11+O9202*$Z$12+P9202*$Z$13</f>
        <v>59.756306199999997</v>
      </c>
      <c r="R9202">
        <v>27.5</v>
      </c>
    </row>
    <row r="9203" spans="1:18" x14ac:dyDescent="0.3">
      <c r="A9203" s="1">
        <v>38208</v>
      </c>
      <c r="B9203" t="str">
        <f t="shared" si="431"/>
        <v>2004</v>
      </c>
      <c r="C9203" t="str">
        <f t="shared" si="432"/>
        <v>08</v>
      </c>
      <c r="D9203" t="str">
        <f t="shared" si="433"/>
        <v>09</v>
      </c>
      <c r="E9203">
        <v>52.5</v>
      </c>
      <c r="F9203">
        <v>40.700000000000003</v>
      </c>
      <c r="G9203">
        <v>39.200000000000003</v>
      </c>
      <c r="H9203">
        <v>55.2</v>
      </c>
      <c r="I9203">
        <v>66.900000000000006</v>
      </c>
      <c r="J9203">
        <v>71.599999999999994</v>
      </c>
      <c r="K9203">
        <v>78.8</v>
      </c>
      <c r="L9203">
        <v>70.3</v>
      </c>
      <c r="M9203">
        <v>69</v>
      </c>
      <c r="N9203">
        <v>126.9</v>
      </c>
      <c r="O9203">
        <v>112.6</v>
      </c>
      <c r="P9203">
        <v>84</v>
      </c>
      <c r="Q9203">
        <f>E9203*$Z$2+F9203*$Z$3+G9203*$Z$4+H9203*$Z$5+I9203*$Z$6+J9203*$Z$7+K9203*$Z$8+L9203*$Z$9+M9203*$Z$10+N9203*$Z$11+O9203*$Z$12+P9203*$Z$13</f>
        <v>82.484039399999986</v>
      </c>
      <c r="R9203">
        <v>437.5</v>
      </c>
    </row>
    <row r="9204" spans="1:18" x14ac:dyDescent="0.3">
      <c r="A9204" s="1">
        <v>38209</v>
      </c>
      <c r="B9204" t="str">
        <f t="shared" si="431"/>
        <v>2004</v>
      </c>
      <c r="C9204" t="str">
        <f t="shared" si="432"/>
        <v>08</v>
      </c>
      <c r="D9204" t="str">
        <f t="shared" si="433"/>
        <v>10</v>
      </c>
      <c r="E9204">
        <v>4.5</v>
      </c>
      <c r="F9204">
        <v>11.2</v>
      </c>
      <c r="G9204">
        <v>12.4</v>
      </c>
      <c r="H9204">
        <v>11.2</v>
      </c>
      <c r="I9204">
        <v>7.4</v>
      </c>
      <c r="J9204">
        <v>9.1999999999999993</v>
      </c>
      <c r="K9204">
        <v>15.4</v>
      </c>
      <c r="L9204">
        <v>29.8</v>
      </c>
      <c r="M9204">
        <v>8.1</v>
      </c>
      <c r="N9204">
        <v>25.6</v>
      </c>
      <c r="O9204">
        <v>37.9</v>
      </c>
      <c r="P9204">
        <v>54.9</v>
      </c>
      <c r="Q9204">
        <f>E9204*$Z$2+F9204*$Z$3+G9204*$Z$4+H9204*$Z$5+I9204*$Z$6+J9204*$Z$7+K9204*$Z$8+L9204*$Z$9+M9204*$Z$10+N9204*$Z$11+O9204*$Z$12+P9204*$Z$13</f>
        <v>19.298997100000001</v>
      </c>
      <c r="R9204">
        <v>331.88</v>
      </c>
    </row>
    <row r="9205" spans="1:18" x14ac:dyDescent="0.3">
      <c r="A9205" s="1">
        <v>38210</v>
      </c>
      <c r="B9205" t="str">
        <f t="shared" si="431"/>
        <v>2004</v>
      </c>
      <c r="C9205" t="str">
        <f t="shared" si="432"/>
        <v>08</v>
      </c>
      <c r="D9205" t="str">
        <f t="shared" si="433"/>
        <v>11</v>
      </c>
      <c r="E9205">
        <v>8.1</v>
      </c>
      <c r="F9205">
        <v>15.7</v>
      </c>
      <c r="G9205">
        <v>15.1</v>
      </c>
      <c r="H9205">
        <v>15.7</v>
      </c>
      <c r="I9205">
        <v>15.6</v>
      </c>
      <c r="J9205">
        <v>19.2</v>
      </c>
      <c r="K9205">
        <v>21.5</v>
      </c>
      <c r="L9205">
        <v>29.3</v>
      </c>
      <c r="M9205">
        <v>11.5</v>
      </c>
      <c r="N9205">
        <v>28.5</v>
      </c>
      <c r="O9205">
        <v>24.2</v>
      </c>
      <c r="P9205">
        <v>20.3</v>
      </c>
      <c r="Q9205">
        <f>E9205*$Z$2+F9205*$Z$3+G9205*$Z$4+H9205*$Z$5+I9205*$Z$6+J9205*$Z$7+K9205*$Z$8+L9205*$Z$9+M9205*$Z$10+N9205*$Z$11+O9205*$Z$12+P9205*$Z$13</f>
        <v>20.8092127</v>
      </c>
      <c r="R9205">
        <v>229.1</v>
      </c>
    </row>
    <row r="9206" spans="1:18" x14ac:dyDescent="0.3">
      <c r="A9206" s="1">
        <v>38211</v>
      </c>
      <c r="B9206" t="str">
        <f t="shared" si="431"/>
        <v>2004</v>
      </c>
      <c r="C9206" t="str">
        <f t="shared" si="432"/>
        <v>08</v>
      </c>
      <c r="D9206" t="str">
        <f t="shared" si="433"/>
        <v>12</v>
      </c>
      <c r="E9206">
        <v>0.4</v>
      </c>
      <c r="F9206">
        <v>1.5</v>
      </c>
      <c r="G9206">
        <v>1.5</v>
      </c>
      <c r="H9206">
        <v>1.1000000000000001</v>
      </c>
      <c r="I9206">
        <v>0.5</v>
      </c>
      <c r="J9206">
        <v>1.1000000000000001</v>
      </c>
      <c r="K9206">
        <v>1.9</v>
      </c>
      <c r="L9206">
        <v>9.6</v>
      </c>
      <c r="M9206">
        <v>0</v>
      </c>
      <c r="N9206">
        <v>2</v>
      </c>
      <c r="O9206">
        <v>1.7</v>
      </c>
      <c r="P9206">
        <v>6.3</v>
      </c>
      <c r="Q9206">
        <f>E9206*$Z$2+F9206*$Z$3+G9206*$Z$4+H9206*$Z$5+I9206*$Z$6+J9206*$Z$7+K9206*$Z$8+L9206*$Z$9+M9206*$Z$10+N9206*$Z$11+O9206*$Z$12+P9206*$Z$13</f>
        <v>2.1607941000000004</v>
      </c>
      <c r="R9206">
        <v>210.1</v>
      </c>
    </row>
    <row r="9207" spans="1:18" x14ac:dyDescent="0.3">
      <c r="A9207" s="1">
        <v>38212</v>
      </c>
      <c r="B9207" t="str">
        <f t="shared" si="431"/>
        <v>2004</v>
      </c>
      <c r="C9207" t="str">
        <f t="shared" si="432"/>
        <v>08</v>
      </c>
      <c r="D9207" t="str">
        <f t="shared" si="433"/>
        <v>13</v>
      </c>
      <c r="E9207">
        <v>60.5</v>
      </c>
      <c r="F9207">
        <v>26.1</v>
      </c>
      <c r="G9207">
        <v>24.7</v>
      </c>
      <c r="H9207">
        <v>32.6</v>
      </c>
      <c r="I9207">
        <v>36.200000000000003</v>
      </c>
      <c r="J9207">
        <v>36.4</v>
      </c>
      <c r="K9207">
        <v>28.7</v>
      </c>
      <c r="L9207">
        <v>19.3</v>
      </c>
      <c r="M9207">
        <v>19.7</v>
      </c>
      <c r="N9207">
        <v>25.2</v>
      </c>
      <c r="O9207">
        <v>21.3</v>
      </c>
      <c r="P9207">
        <v>17.8</v>
      </c>
      <c r="Q9207">
        <f>E9207*$Z$2+F9207*$Z$3+G9207*$Z$4+H9207*$Z$5+I9207*$Z$6+J9207*$Z$7+K9207*$Z$8+L9207*$Z$9+M9207*$Z$10+N9207*$Z$11+O9207*$Z$12+P9207*$Z$13</f>
        <v>27.479680500000001</v>
      </c>
      <c r="R9207">
        <v>237.8</v>
      </c>
    </row>
    <row r="9208" spans="1:18" x14ac:dyDescent="0.3">
      <c r="A9208" s="1">
        <v>38213</v>
      </c>
      <c r="B9208" t="str">
        <f t="shared" si="431"/>
        <v>2004</v>
      </c>
      <c r="C9208" t="str">
        <f t="shared" si="432"/>
        <v>08</v>
      </c>
      <c r="D9208" t="str">
        <f t="shared" si="433"/>
        <v>14</v>
      </c>
      <c r="E9208">
        <v>9.8000000000000007</v>
      </c>
      <c r="F9208">
        <v>12</v>
      </c>
      <c r="G9208">
        <v>8.8000000000000007</v>
      </c>
      <c r="H9208">
        <v>4.7</v>
      </c>
      <c r="I9208">
        <v>27.4</v>
      </c>
      <c r="J9208">
        <v>21.2</v>
      </c>
      <c r="K9208">
        <v>11.3</v>
      </c>
      <c r="L9208">
        <v>22.5</v>
      </c>
      <c r="M9208">
        <v>26.1</v>
      </c>
      <c r="N9208">
        <v>25</v>
      </c>
      <c r="O9208">
        <v>11.6</v>
      </c>
      <c r="P9208">
        <v>15.1</v>
      </c>
      <c r="Q9208">
        <f>E9208*$Z$2+F9208*$Z$3+G9208*$Z$4+H9208*$Z$5+I9208*$Z$6+J9208*$Z$7+K9208*$Z$8+L9208*$Z$9+M9208*$Z$10+N9208*$Z$11+O9208*$Z$12+P9208*$Z$13</f>
        <v>18.907181199999997</v>
      </c>
      <c r="R9208">
        <v>216</v>
      </c>
    </row>
    <row r="9209" spans="1:18" x14ac:dyDescent="0.3">
      <c r="A9209" s="1">
        <v>38214</v>
      </c>
      <c r="B9209" t="str">
        <f t="shared" si="431"/>
        <v>2004</v>
      </c>
      <c r="C9209" t="str">
        <f t="shared" si="432"/>
        <v>08</v>
      </c>
      <c r="D9209" t="str">
        <f t="shared" si="433"/>
        <v>15</v>
      </c>
      <c r="E9209">
        <v>16.7</v>
      </c>
      <c r="F9209">
        <v>19.100000000000001</v>
      </c>
      <c r="G9209">
        <v>26.3</v>
      </c>
      <c r="H9209">
        <v>31.9</v>
      </c>
      <c r="I9209">
        <v>8.3000000000000007</v>
      </c>
      <c r="J9209">
        <v>1.1000000000000001</v>
      </c>
      <c r="K9209">
        <v>9.6</v>
      </c>
      <c r="L9209">
        <v>11.6</v>
      </c>
      <c r="M9209">
        <v>43.1</v>
      </c>
      <c r="N9209">
        <v>11</v>
      </c>
      <c r="O9209">
        <v>15.7</v>
      </c>
      <c r="P9209">
        <v>4.5999999999999996</v>
      </c>
      <c r="Q9209">
        <f>E9209*$Z$2+F9209*$Z$3+G9209*$Z$4+H9209*$Z$5+I9209*$Z$6+J9209*$Z$7+K9209*$Z$8+L9209*$Z$9+M9209*$Z$10+N9209*$Z$11+O9209*$Z$12+P9209*$Z$13</f>
        <v>13.0280822</v>
      </c>
      <c r="R9209">
        <v>220</v>
      </c>
    </row>
    <row r="9210" spans="1:18" x14ac:dyDescent="0.3">
      <c r="A9210" s="1">
        <v>38215</v>
      </c>
      <c r="B9210" t="str">
        <f t="shared" si="431"/>
        <v>2004</v>
      </c>
      <c r="C9210" t="str">
        <f t="shared" si="432"/>
        <v>08</v>
      </c>
      <c r="D9210" t="str">
        <f t="shared" si="433"/>
        <v>16</v>
      </c>
      <c r="E9210">
        <v>1.6</v>
      </c>
      <c r="F9210">
        <v>9.4</v>
      </c>
      <c r="G9210">
        <v>12.5</v>
      </c>
      <c r="H9210">
        <v>13.7</v>
      </c>
      <c r="I9210">
        <v>0.5</v>
      </c>
      <c r="J9210">
        <v>0.7</v>
      </c>
      <c r="K9210">
        <v>5.2</v>
      </c>
      <c r="L9210">
        <v>6.2</v>
      </c>
      <c r="M9210">
        <v>1.1000000000000001</v>
      </c>
      <c r="N9210">
        <v>0.3</v>
      </c>
      <c r="O9210">
        <v>0</v>
      </c>
      <c r="P9210">
        <v>1.8</v>
      </c>
      <c r="Q9210">
        <f>E9210*$Z$2+F9210*$Z$3+G9210*$Z$4+H9210*$Z$5+I9210*$Z$6+J9210*$Z$7+K9210*$Z$8+L9210*$Z$9+M9210*$Z$10+N9210*$Z$11+O9210*$Z$12+P9210*$Z$13</f>
        <v>2.5735711999999999</v>
      </c>
      <c r="R9210">
        <v>215.1</v>
      </c>
    </row>
    <row r="9211" spans="1:18" x14ac:dyDescent="0.3">
      <c r="A9211" s="1">
        <v>38216</v>
      </c>
      <c r="B9211" t="str">
        <f t="shared" si="431"/>
        <v>2004</v>
      </c>
      <c r="C9211" t="str">
        <f t="shared" si="432"/>
        <v>08</v>
      </c>
      <c r="D9211" t="str">
        <f t="shared" si="433"/>
        <v>17</v>
      </c>
      <c r="E9211">
        <v>1.6</v>
      </c>
      <c r="F9211">
        <v>2.2999999999999998</v>
      </c>
      <c r="G9211">
        <v>2.7</v>
      </c>
      <c r="H9211">
        <v>3.6</v>
      </c>
      <c r="I9211">
        <v>1.1000000000000001</v>
      </c>
      <c r="J9211">
        <v>1.5</v>
      </c>
      <c r="K9211">
        <v>1.9</v>
      </c>
      <c r="L9211">
        <v>1.8</v>
      </c>
      <c r="M9211">
        <v>0.2</v>
      </c>
      <c r="N9211">
        <v>0.5</v>
      </c>
      <c r="O9211">
        <v>0.6</v>
      </c>
      <c r="P9211">
        <v>0.4</v>
      </c>
      <c r="Q9211">
        <f>E9211*$Z$2+F9211*$Z$3+G9211*$Z$4+H9211*$Z$5+I9211*$Z$6+J9211*$Z$7+K9211*$Z$8+L9211*$Z$9+M9211*$Z$10+N9211*$Z$11+O9211*$Z$12+P9211*$Z$13</f>
        <v>1.2084565</v>
      </c>
      <c r="R9211">
        <v>193.4</v>
      </c>
    </row>
    <row r="9212" spans="1:18" x14ac:dyDescent="0.3">
      <c r="A9212" s="1">
        <v>38217</v>
      </c>
      <c r="B9212" t="str">
        <f t="shared" si="431"/>
        <v>2004</v>
      </c>
      <c r="C9212" t="str">
        <f t="shared" si="432"/>
        <v>08</v>
      </c>
      <c r="D9212" t="str">
        <f t="shared" si="433"/>
        <v>18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f>E9212*$Z$2+F9212*$Z$3+G9212*$Z$4+H9212*$Z$5+I9212*$Z$6+J9212*$Z$7+K9212*$Z$8+L9212*$Z$9+M9212*$Z$10+N9212*$Z$11+O9212*$Z$12+P9212*$Z$13</f>
        <v>0</v>
      </c>
      <c r="R9212">
        <v>168.6</v>
      </c>
    </row>
    <row r="9213" spans="1:18" x14ac:dyDescent="0.3">
      <c r="A9213" s="1">
        <v>38218</v>
      </c>
      <c r="B9213" t="str">
        <f t="shared" si="431"/>
        <v>2004</v>
      </c>
      <c r="C9213" t="str">
        <f t="shared" si="432"/>
        <v>08</v>
      </c>
      <c r="D9213" t="str">
        <f t="shared" si="433"/>
        <v>19</v>
      </c>
      <c r="E9213">
        <v>1</v>
      </c>
      <c r="F9213">
        <v>3.1</v>
      </c>
      <c r="G9213">
        <v>3.7</v>
      </c>
      <c r="H9213">
        <v>2.5</v>
      </c>
      <c r="I9213">
        <v>0.5</v>
      </c>
      <c r="J9213">
        <v>0.6</v>
      </c>
      <c r="K9213">
        <v>1.3</v>
      </c>
      <c r="L9213">
        <v>1.9</v>
      </c>
      <c r="M9213">
        <v>1.2</v>
      </c>
      <c r="N9213">
        <v>1</v>
      </c>
      <c r="O9213">
        <v>4.2</v>
      </c>
      <c r="P9213">
        <v>7.4</v>
      </c>
      <c r="Q9213">
        <f>E9213*$Z$2+F9213*$Z$3+G9213*$Z$4+H9213*$Z$5+I9213*$Z$6+J9213*$Z$7+K9213*$Z$8+L9213*$Z$9+M9213*$Z$10+N9213*$Z$11+O9213*$Z$12+P9213*$Z$13</f>
        <v>1.8487733999999998</v>
      </c>
      <c r="R9213">
        <v>149.5</v>
      </c>
    </row>
    <row r="9214" spans="1:18" x14ac:dyDescent="0.3">
      <c r="A9214" s="1">
        <v>38219</v>
      </c>
      <c r="B9214" t="str">
        <f t="shared" si="431"/>
        <v>2004</v>
      </c>
      <c r="C9214" t="str">
        <f t="shared" si="432"/>
        <v>08</v>
      </c>
      <c r="D9214" t="str">
        <f t="shared" si="433"/>
        <v>20</v>
      </c>
      <c r="E9214">
        <v>4.5</v>
      </c>
      <c r="F9214">
        <v>5.5</v>
      </c>
      <c r="G9214">
        <v>7.7</v>
      </c>
      <c r="H9214">
        <v>15.3</v>
      </c>
      <c r="I9214">
        <v>8.1</v>
      </c>
      <c r="J9214">
        <v>5.9</v>
      </c>
      <c r="K9214">
        <v>6.3</v>
      </c>
      <c r="L9214">
        <v>17.2</v>
      </c>
      <c r="M9214">
        <v>10</v>
      </c>
      <c r="N9214">
        <v>10.7</v>
      </c>
      <c r="O9214">
        <v>10.199999999999999</v>
      </c>
      <c r="P9214">
        <v>14.1</v>
      </c>
      <c r="Q9214">
        <f>E9214*$Z$2+F9214*$Z$3+G9214*$Z$4+H9214*$Z$5+I9214*$Z$6+J9214*$Z$7+K9214*$Z$8+L9214*$Z$9+M9214*$Z$10+N9214*$Z$11+O9214*$Z$12+P9214*$Z$13</f>
        <v>8.9606882999999993</v>
      </c>
      <c r="R9214">
        <v>140.4</v>
      </c>
    </row>
    <row r="9215" spans="1:18" x14ac:dyDescent="0.3">
      <c r="A9215" s="1">
        <v>38220</v>
      </c>
      <c r="B9215" t="str">
        <f t="shared" si="431"/>
        <v>2004</v>
      </c>
      <c r="C9215" t="str">
        <f t="shared" si="432"/>
        <v>08</v>
      </c>
      <c r="D9215" t="str">
        <f t="shared" si="433"/>
        <v>21</v>
      </c>
      <c r="E9215">
        <v>36.700000000000003</v>
      </c>
      <c r="F9215">
        <v>30.7</v>
      </c>
      <c r="G9215">
        <v>35.4</v>
      </c>
      <c r="H9215">
        <v>55.2</v>
      </c>
      <c r="I9215">
        <v>33.799999999999997</v>
      </c>
      <c r="J9215">
        <v>34.799999999999997</v>
      </c>
      <c r="K9215">
        <v>38.1</v>
      </c>
      <c r="L9215">
        <v>29</v>
      </c>
      <c r="M9215">
        <v>17.3</v>
      </c>
      <c r="N9215">
        <v>41.1</v>
      </c>
      <c r="O9215">
        <v>38.9</v>
      </c>
      <c r="P9215">
        <v>31.5</v>
      </c>
      <c r="Q9215">
        <f>E9215*$Z$2+F9215*$Z$3+G9215*$Z$4+H9215*$Z$5+I9215*$Z$6+J9215*$Z$7+K9215*$Z$8+L9215*$Z$9+M9215*$Z$10+N9215*$Z$11+O9215*$Z$12+P9215*$Z$13</f>
        <v>34.201142699999991</v>
      </c>
      <c r="R9215">
        <v>330</v>
      </c>
    </row>
    <row r="9216" spans="1:18" x14ac:dyDescent="0.3">
      <c r="A9216" s="1">
        <v>38221</v>
      </c>
      <c r="B9216" t="str">
        <f t="shared" si="431"/>
        <v>2004</v>
      </c>
      <c r="C9216" t="str">
        <f t="shared" si="432"/>
        <v>08</v>
      </c>
      <c r="D9216" t="str">
        <f t="shared" si="433"/>
        <v>22</v>
      </c>
      <c r="E9216">
        <v>80.599999999999994</v>
      </c>
      <c r="F9216">
        <v>146.5</v>
      </c>
      <c r="G9216">
        <v>150.9</v>
      </c>
      <c r="H9216">
        <v>70.7</v>
      </c>
      <c r="I9216">
        <v>72</v>
      </c>
      <c r="J9216">
        <v>67.400000000000006</v>
      </c>
      <c r="K9216">
        <v>77.900000000000006</v>
      </c>
      <c r="L9216">
        <v>45.9</v>
      </c>
      <c r="M9216">
        <v>57.3</v>
      </c>
      <c r="N9216">
        <v>55</v>
      </c>
      <c r="O9216">
        <v>33.700000000000003</v>
      </c>
      <c r="P9216">
        <v>19.3</v>
      </c>
      <c r="Q9216">
        <f>E9216*$Z$2+F9216*$Z$3+G9216*$Z$4+H9216*$Z$5+I9216*$Z$6+J9216*$Z$7+K9216*$Z$8+L9216*$Z$9+M9216*$Z$10+N9216*$Z$11+O9216*$Z$12+P9216*$Z$13</f>
        <v>65.7464741</v>
      </c>
      <c r="R9216">
        <v>734.9</v>
      </c>
    </row>
    <row r="9217" spans="1:18" x14ac:dyDescent="0.3">
      <c r="A9217" s="1">
        <v>38222</v>
      </c>
      <c r="B9217" t="str">
        <f t="shared" si="431"/>
        <v>2004</v>
      </c>
      <c r="C9217" t="str">
        <f t="shared" si="432"/>
        <v>08</v>
      </c>
      <c r="D9217" t="str">
        <f t="shared" si="433"/>
        <v>23</v>
      </c>
      <c r="E9217">
        <v>28.1</v>
      </c>
      <c r="F9217">
        <v>30.9</v>
      </c>
      <c r="G9217">
        <v>31.6</v>
      </c>
      <c r="H9217">
        <v>15.3</v>
      </c>
      <c r="I9217">
        <v>19.7</v>
      </c>
      <c r="J9217">
        <v>13</v>
      </c>
      <c r="K9217">
        <v>19.8</v>
      </c>
      <c r="L9217">
        <v>13.5</v>
      </c>
      <c r="M9217">
        <v>74.400000000000006</v>
      </c>
      <c r="N9217">
        <v>4.5999999999999996</v>
      </c>
      <c r="O9217">
        <v>5.0999999999999996</v>
      </c>
      <c r="P9217">
        <v>8.6</v>
      </c>
      <c r="Q9217">
        <f>E9217*$Z$2+F9217*$Z$3+G9217*$Z$4+H9217*$Z$5+I9217*$Z$6+J9217*$Z$7+K9217*$Z$8+L9217*$Z$9+M9217*$Z$10+N9217*$Z$11+O9217*$Z$12+P9217*$Z$13</f>
        <v>19.956028400000001</v>
      </c>
      <c r="R9217">
        <v>1175</v>
      </c>
    </row>
    <row r="9218" spans="1:18" x14ac:dyDescent="0.3">
      <c r="A9218" s="1">
        <v>38223</v>
      </c>
      <c r="B9218" t="str">
        <f t="shared" si="431"/>
        <v>2004</v>
      </c>
      <c r="C9218" t="str">
        <f t="shared" si="432"/>
        <v>08</v>
      </c>
      <c r="D9218" t="str">
        <f t="shared" si="433"/>
        <v>24</v>
      </c>
      <c r="E9218">
        <v>1.1000000000000001</v>
      </c>
      <c r="F9218">
        <v>0.7</v>
      </c>
      <c r="G9218">
        <v>0.6</v>
      </c>
      <c r="H9218">
        <v>1</v>
      </c>
      <c r="I9218">
        <v>0.9</v>
      </c>
      <c r="J9218">
        <v>1</v>
      </c>
      <c r="K9218">
        <v>0.6</v>
      </c>
      <c r="L9218">
        <v>0.2</v>
      </c>
      <c r="M9218">
        <v>0.2</v>
      </c>
      <c r="N9218">
        <v>0</v>
      </c>
      <c r="O9218">
        <v>0</v>
      </c>
      <c r="P9218">
        <v>0</v>
      </c>
      <c r="Q9218">
        <f>E9218*$Z$2+F9218*$Z$3+G9218*$Z$4+H9218*$Z$5+I9218*$Z$6+J9218*$Z$7+K9218*$Z$8+L9218*$Z$9+M9218*$Z$10+N9218*$Z$11+O9218*$Z$12+P9218*$Z$13</f>
        <v>0.46036579999999994</v>
      </c>
      <c r="R9218">
        <v>821.8</v>
      </c>
    </row>
    <row r="9219" spans="1:18" x14ac:dyDescent="0.3">
      <c r="A9219" s="1">
        <v>38224</v>
      </c>
      <c r="B9219" t="str">
        <f t="shared" si="431"/>
        <v>2004</v>
      </c>
      <c r="C9219" t="str">
        <f t="shared" si="432"/>
        <v>08</v>
      </c>
      <c r="D9219" t="str">
        <f t="shared" si="433"/>
        <v>25</v>
      </c>
      <c r="E9219">
        <v>8.6999999999999993</v>
      </c>
      <c r="F9219">
        <v>4.4000000000000004</v>
      </c>
      <c r="G9219">
        <v>4.9000000000000004</v>
      </c>
      <c r="H9219">
        <v>6.6</v>
      </c>
      <c r="I9219">
        <v>7.5</v>
      </c>
      <c r="J9219">
        <v>4.7</v>
      </c>
      <c r="K9219">
        <v>4.7</v>
      </c>
      <c r="L9219">
        <v>1.9</v>
      </c>
      <c r="M9219">
        <v>5.6</v>
      </c>
      <c r="N9219">
        <v>6.3</v>
      </c>
      <c r="O9219">
        <v>4.5</v>
      </c>
      <c r="P9219">
        <v>1.5</v>
      </c>
      <c r="Q9219">
        <f>E9219*$Z$2+F9219*$Z$3+G9219*$Z$4+H9219*$Z$5+I9219*$Z$6+J9219*$Z$7+K9219*$Z$8+L9219*$Z$9+M9219*$Z$10+N9219*$Z$11+O9219*$Z$12+P9219*$Z$13</f>
        <v>4.9399518999999996</v>
      </c>
      <c r="R9219">
        <v>333</v>
      </c>
    </row>
    <row r="9220" spans="1:18" x14ac:dyDescent="0.3">
      <c r="A9220" s="1">
        <v>38225</v>
      </c>
      <c r="B9220" t="str">
        <f t="shared" si="431"/>
        <v>2004</v>
      </c>
      <c r="C9220" t="str">
        <f t="shared" si="432"/>
        <v>08</v>
      </c>
      <c r="D9220" t="str">
        <f t="shared" si="433"/>
        <v>26</v>
      </c>
      <c r="E9220">
        <v>1.8</v>
      </c>
      <c r="F9220">
        <v>6</v>
      </c>
      <c r="G9220">
        <v>7.4</v>
      </c>
      <c r="H9220">
        <v>5.7</v>
      </c>
      <c r="I9220">
        <v>0.1</v>
      </c>
      <c r="J9220">
        <v>0.2</v>
      </c>
      <c r="K9220">
        <v>2.6</v>
      </c>
      <c r="L9220">
        <v>1.6</v>
      </c>
      <c r="M9220">
        <v>0</v>
      </c>
      <c r="N9220">
        <v>0.3</v>
      </c>
      <c r="O9220">
        <v>2</v>
      </c>
      <c r="P9220">
        <v>3</v>
      </c>
      <c r="Q9220">
        <f>E9220*$Z$2+F9220*$Z$3+G9220*$Z$4+H9220*$Z$5+I9220*$Z$6+J9220*$Z$7+K9220*$Z$8+L9220*$Z$9+M9220*$Z$10+N9220*$Z$11+O9220*$Z$12+P9220*$Z$13</f>
        <v>1.5356302999999998</v>
      </c>
      <c r="R9220">
        <v>247.3</v>
      </c>
    </row>
    <row r="9221" spans="1:18" x14ac:dyDescent="0.3">
      <c r="A9221" s="1">
        <v>38226</v>
      </c>
      <c r="B9221" t="str">
        <f t="shared" si="431"/>
        <v>2004</v>
      </c>
      <c r="C9221" t="str">
        <f t="shared" si="432"/>
        <v>08</v>
      </c>
      <c r="D9221" t="str">
        <f t="shared" si="433"/>
        <v>27</v>
      </c>
      <c r="E9221">
        <v>1</v>
      </c>
      <c r="F9221">
        <v>1.2</v>
      </c>
      <c r="G9221">
        <v>0.2</v>
      </c>
      <c r="H9221">
        <v>0</v>
      </c>
      <c r="I9221">
        <v>4.8</v>
      </c>
      <c r="J9221">
        <v>4.2</v>
      </c>
      <c r="K9221">
        <v>1.1000000000000001</v>
      </c>
      <c r="L9221">
        <v>0.3</v>
      </c>
      <c r="M9221">
        <v>3.7</v>
      </c>
      <c r="N9221">
        <v>2.4</v>
      </c>
      <c r="O9221">
        <v>0.5</v>
      </c>
      <c r="P9221">
        <v>0.1</v>
      </c>
      <c r="Q9221">
        <f>E9221*$Z$2+F9221*$Z$3+G9221*$Z$4+H9221*$Z$5+I9221*$Z$6+J9221*$Z$7+K9221*$Z$8+L9221*$Z$9+M9221*$Z$10+N9221*$Z$11+O9221*$Z$12+P9221*$Z$13</f>
        <v>2.2317765000000001</v>
      </c>
      <c r="R9221">
        <v>216.6</v>
      </c>
    </row>
    <row r="9222" spans="1:18" x14ac:dyDescent="0.3">
      <c r="A9222" s="1">
        <v>38227</v>
      </c>
      <c r="B9222" t="str">
        <f t="shared" si="431"/>
        <v>2004</v>
      </c>
      <c r="C9222" t="str">
        <f t="shared" si="432"/>
        <v>08</v>
      </c>
      <c r="D9222" t="str">
        <f t="shared" si="433"/>
        <v>28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f>E9222*$Z$2+F9222*$Z$3+G9222*$Z$4+H9222*$Z$5+I9222*$Z$6+J9222*$Z$7+K9222*$Z$8+L9222*$Z$9+M9222*$Z$10+N9222*$Z$11+O9222*$Z$12+P9222*$Z$13</f>
        <v>0</v>
      </c>
      <c r="R9222">
        <v>172.9</v>
      </c>
    </row>
    <row r="9223" spans="1:18" x14ac:dyDescent="0.3">
      <c r="A9223" s="1">
        <v>38228</v>
      </c>
      <c r="B9223" t="str">
        <f t="shared" si="431"/>
        <v>2004</v>
      </c>
      <c r="C9223" t="str">
        <f t="shared" si="432"/>
        <v>08</v>
      </c>
      <c r="D9223" t="str">
        <f t="shared" si="433"/>
        <v>29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f>E9223*$Z$2+F9223*$Z$3+G9223*$Z$4+H9223*$Z$5+I9223*$Z$6+J9223*$Z$7+K9223*$Z$8+L9223*$Z$9+M9223*$Z$10+N9223*$Z$11+O9223*$Z$12+P9223*$Z$13</f>
        <v>0</v>
      </c>
      <c r="R9223">
        <v>110</v>
      </c>
    </row>
    <row r="9224" spans="1:18" x14ac:dyDescent="0.3">
      <c r="A9224" s="1">
        <v>38229</v>
      </c>
      <c r="B9224" t="str">
        <f t="shared" si="431"/>
        <v>2004</v>
      </c>
      <c r="C9224" t="str">
        <f t="shared" si="432"/>
        <v>08</v>
      </c>
      <c r="D9224" t="str">
        <f t="shared" si="433"/>
        <v>30</v>
      </c>
      <c r="E9224">
        <v>39.299999999999997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f>E9224*$Z$2+F9224*$Z$3+G9224*$Z$4+H9224*$Z$5+I9224*$Z$6+J9224*$Z$7+K9224*$Z$8+L9224*$Z$9+M9224*$Z$10+N9224*$Z$11+O9224*$Z$12+P9224*$Z$13</f>
        <v>0.44259659999999995</v>
      </c>
      <c r="R9224">
        <v>100.8</v>
      </c>
    </row>
    <row r="9225" spans="1:18" x14ac:dyDescent="0.3">
      <c r="A9225" s="1">
        <v>38230</v>
      </c>
      <c r="B9225" t="str">
        <f t="shared" ref="B9225:B9288" si="434">TEXT(A9225,"yyyy")</f>
        <v>2004</v>
      </c>
      <c r="C9225" t="str">
        <f t="shared" ref="C9225:C9288" si="435">TEXT(A9225,"mm")</f>
        <v>08</v>
      </c>
      <c r="D9225" t="str">
        <f t="shared" si="433"/>
        <v>31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f>E9225*$Z$2+F9225*$Z$3+G9225*$Z$4+H9225*$Z$5+I9225*$Z$6+J9225*$Z$7+K9225*$Z$8+L9225*$Z$9+M9225*$Z$10+N9225*$Z$11+O9225*$Z$12+P9225*$Z$13</f>
        <v>0</v>
      </c>
      <c r="R9225">
        <v>81.19</v>
      </c>
    </row>
    <row r="9226" spans="1:18" x14ac:dyDescent="0.3">
      <c r="A9226" s="1">
        <v>38231</v>
      </c>
      <c r="B9226" t="str">
        <f t="shared" si="434"/>
        <v>2004</v>
      </c>
      <c r="C9226" t="str">
        <f t="shared" si="435"/>
        <v>09</v>
      </c>
      <c r="D9226" t="str">
        <f t="shared" si="433"/>
        <v>01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f>E9226*$Z$2+F9226*$Z$3+G9226*$Z$4+H9226*$Z$5+I9226*$Z$6+J9226*$Z$7+K9226*$Z$8+L9226*$Z$9+M9226*$Z$10+N9226*$Z$11+O9226*$Z$12+P9226*$Z$13</f>
        <v>0</v>
      </c>
      <c r="R9226">
        <v>68.989999999999995</v>
      </c>
    </row>
    <row r="9227" spans="1:18" x14ac:dyDescent="0.3">
      <c r="A9227" s="1">
        <v>38232</v>
      </c>
      <c r="B9227" t="str">
        <f t="shared" si="434"/>
        <v>2004</v>
      </c>
      <c r="C9227" t="str">
        <f t="shared" si="435"/>
        <v>09</v>
      </c>
      <c r="D9227" t="str">
        <f t="shared" si="433"/>
        <v>02</v>
      </c>
      <c r="E9227">
        <v>0</v>
      </c>
      <c r="F9227">
        <v>0.7</v>
      </c>
      <c r="G9227">
        <v>1.3</v>
      </c>
      <c r="H9227">
        <v>0.2</v>
      </c>
      <c r="I9227">
        <v>0</v>
      </c>
      <c r="J9227">
        <v>0</v>
      </c>
      <c r="K9227">
        <v>0.3</v>
      </c>
      <c r="L9227">
        <v>0</v>
      </c>
      <c r="M9227">
        <v>6</v>
      </c>
      <c r="N9227">
        <v>0</v>
      </c>
      <c r="O9227">
        <v>0</v>
      </c>
      <c r="P9227">
        <v>0</v>
      </c>
      <c r="Q9227">
        <f>E9227*$Z$2+F9227*$Z$3+G9227*$Z$4+H9227*$Z$5+I9227*$Z$6+J9227*$Z$7+K9227*$Z$8+L9227*$Z$9+M9227*$Z$10+N9227*$Z$11+O9227*$Z$12+P9227*$Z$13</f>
        <v>0.68881349999999997</v>
      </c>
      <c r="R9227">
        <v>57.77</v>
      </c>
    </row>
    <row r="9228" spans="1:18" x14ac:dyDescent="0.3">
      <c r="A9228" s="1">
        <v>38233</v>
      </c>
      <c r="B9228" t="str">
        <f t="shared" si="434"/>
        <v>2004</v>
      </c>
      <c r="C9228" t="str">
        <f t="shared" si="435"/>
        <v>09</v>
      </c>
      <c r="D9228" t="str">
        <f t="shared" si="433"/>
        <v>03</v>
      </c>
      <c r="E9228">
        <v>0</v>
      </c>
      <c r="F9228">
        <v>0</v>
      </c>
      <c r="G9228">
        <v>1</v>
      </c>
      <c r="H9228">
        <v>5.7</v>
      </c>
      <c r="I9228">
        <v>0.3</v>
      </c>
      <c r="J9228">
        <v>0</v>
      </c>
      <c r="K9228">
        <v>0.5</v>
      </c>
      <c r="L9228">
        <v>8.8000000000000007</v>
      </c>
      <c r="M9228">
        <v>0</v>
      </c>
      <c r="N9228">
        <v>0</v>
      </c>
      <c r="O9228">
        <v>0</v>
      </c>
      <c r="P9228">
        <v>3</v>
      </c>
      <c r="Q9228">
        <f>E9228*$Z$2+F9228*$Z$3+G9228*$Z$4+H9228*$Z$5+I9228*$Z$6+J9228*$Z$7+K9228*$Z$8+L9228*$Z$9+M9228*$Z$10+N9228*$Z$11+O9228*$Z$12+P9228*$Z$13</f>
        <v>0.93178630000000007</v>
      </c>
      <c r="R9228">
        <v>50.25</v>
      </c>
    </row>
    <row r="9229" spans="1:18" x14ac:dyDescent="0.3">
      <c r="A9229" s="1">
        <v>38234</v>
      </c>
      <c r="B9229" t="str">
        <f t="shared" si="434"/>
        <v>2004</v>
      </c>
      <c r="C9229" t="str">
        <f t="shared" si="435"/>
        <v>09</v>
      </c>
      <c r="D9229" t="str">
        <f t="shared" si="433"/>
        <v>04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f>E9229*$Z$2+F9229*$Z$3+G9229*$Z$4+H9229*$Z$5+I9229*$Z$6+J9229*$Z$7+K9229*$Z$8+L9229*$Z$9+M9229*$Z$10+N9229*$Z$11+O9229*$Z$12+P9229*$Z$13</f>
        <v>0</v>
      </c>
      <c r="R9229">
        <v>47.12</v>
      </c>
    </row>
    <row r="9230" spans="1:18" x14ac:dyDescent="0.3">
      <c r="A9230" s="1">
        <v>38235</v>
      </c>
      <c r="B9230" t="str">
        <f t="shared" si="434"/>
        <v>2004</v>
      </c>
      <c r="C9230" t="str">
        <f t="shared" si="435"/>
        <v>09</v>
      </c>
      <c r="D9230" t="str">
        <f t="shared" si="433"/>
        <v>05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f>E9230*$Z$2+F9230*$Z$3+G9230*$Z$4+H9230*$Z$5+I9230*$Z$6+J9230*$Z$7+K9230*$Z$8+L9230*$Z$9+M9230*$Z$10+N9230*$Z$11+O9230*$Z$12+P9230*$Z$13</f>
        <v>0</v>
      </c>
      <c r="R9230">
        <v>45</v>
      </c>
    </row>
    <row r="9231" spans="1:18" x14ac:dyDescent="0.3">
      <c r="A9231" s="1">
        <v>38236</v>
      </c>
      <c r="B9231" t="str">
        <f t="shared" si="434"/>
        <v>2004</v>
      </c>
      <c r="C9231" t="str">
        <f t="shared" si="435"/>
        <v>09</v>
      </c>
      <c r="D9231" t="str">
        <f t="shared" ref="D9231:D9294" si="436">TEXT(A9231,"dd")</f>
        <v>06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f>E9231*$Z$2+F9231*$Z$3+G9231*$Z$4+H9231*$Z$5+I9231*$Z$6+J9231*$Z$7+K9231*$Z$8+L9231*$Z$9+M9231*$Z$10+N9231*$Z$11+O9231*$Z$12+P9231*$Z$13</f>
        <v>0</v>
      </c>
      <c r="R9231">
        <v>43.05</v>
      </c>
    </row>
    <row r="9232" spans="1:18" x14ac:dyDescent="0.3">
      <c r="A9232" s="1">
        <v>38237</v>
      </c>
      <c r="B9232" t="str">
        <f t="shared" si="434"/>
        <v>2004</v>
      </c>
      <c r="C9232" t="str">
        <f t="shared" si="435"/>
        <v>09</v>
      </c>
      <c r="D9232" t="str">
        <f t="shared" si="436"/>
        <v>07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f>E9232*$Z$2+F9232*$Z$3+G9232*$Z$4+H9232*$Z$5+I9232*$Z$6+J9232*$Z$7+K9232*$Z$8+L9232*$Z$9+M9232*$Z$10+N9232*$Z$11+O9232*$Z$12+P9232*$Z$13</f>
        <v>0</v>
      </c>
      <c r="R9232">
        <v>40</v>
      </c>
    </row>
    <row r="9233" spans="1:18" x14ac:dyDescent="0.3">
      <c r="A9233" s="1">
        <v>38238</v>
      </c>
      <c r="B9233" t="str">
        <f t="shared" si="434"/>
        <v>2004</v>
      </c>
      <c r="C9233" t="str">
        <f t="shared" si="435"/>
        <v>09</v>
      </c>
      <c r="D9233" t="str">
        <f t="shared" si="436"/>
        <v>08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f>E9233*$Z$2+F9233*$Z$3+G9233*$Z$4+H9233*$Z$5+I9233*$Z$6+J9233*$Z$7+K9233*$Z$8+L9233*$Z$9+M9233*$Z$10+N9233*$Z$11+O9233*$Z$12+P9233*$Z$13</f>
        <v>0</v>
      </c>
      <c r="R9233">
        <v>39.04</v>
      </c>
    </row>
    <row r="9234" spans="1:18" x14ac:dyDescent="0.3">
      <c r="A9234" s="1">
        <v>38239</v>
      </c>
      <c r="B9234" t="str">
        <f t="shared" si="434"/>
        <v>2004</v>
      </c>
      <c r="C9234" t="str">
        <f t="shared" si="435"/>
        <v>09</v>
      </c>
      <c r="D9234" t="str">
        <f t="shared" si="436"/>
        <v>09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f>E9234*$Z$2+F9234*$Z$3+G9234*$Z$4+H9234*$Z$5+I9234*$Z$6+J9234*$Z$7+K9234*$Z$8+L9234*$Z$9+M9234*$Z$10+N9234*$Z$11+O9234*$Z$12+P9234*$Z$13</f>
        <v>0</v>
      </c>
      <c r="R9234">
        <v>37.93</v>
      </c>
    </row>
    <row r="9235" spans="1:18" x14ac:dyDescent="0.3">
      <c r="A9235" s="1">
        <v>38240</v>
      </c>
      <c r="B9235" t="str">
        <f t="shared" si="434"/>
        <v>2004</v>
      </c>
      <c r="C9235" t="str">
        <f t="shared" si="435"/>
        <v>09</v>
      </c>
      <c r="D9235" t="str">
        <f t="shared" si="436"/>
        <v>10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f>E9235*$Z$2+F9235*$Z$3+G9235*$Z$4+H9235*$Z$5+I9235*$Z$6+J9235*$Z$7+K9235*$Z$8+L9235*$Z$9+M9235*$Z$10+N9235*$Z$11+O9235*$Z$12+P9235*$Z$13</f>
        <v>0</v>
      </c>
      <c r="R9235">
        <v>36</v>
      </c>
    </row>
    <row r="9236" spans="1:18" x14ac:dyDescent="0.3">
      <c r="A9236" s="1">
        <v>38241</v>
      </c>
      <c r="B9236" t="str">
        <f t="shared" si="434"/>
        <v>2004</v>
      </c>
      <c r="C9236" t="str">
        <f t="shared" si="435"/>
        <v>09</v>
      </c>
      <c r="D9236" t="str">
        <f t="shared" si="436"/>
        <v>11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0.4</v>
      </c>
      <c r="M9236">
        <v>0</v>
      </c>
      <c r="N9236">
        <v>0</v>
      </c>
      <c r="O9236">
        <v>0</v>
      </c>
      <c r="P9236">
        <v>0.3</v>
      </c>
      <c r="Q9236">
        <f>E9236*$Z$2+F9236*$Z$3+G9236*$Z$4+H9236*$Z$5+I9236*$Z$6+J9236*$Z$7+K9236*$Z$8+L9236*$Z$9+M9236*$Z$10+N9236*$Z$11+O9236*$Z$12+P9236*$Z$13</f>
        <v>4.3146400000000001E-2</v>
      </c>
      <c r="R9236">
        <v>34.65</v>
      </c>
    </row>
    <row r="9237" spans="1:18" x14ac:dyDescent="0.3">
      <c r="A9237" s="1">
        <v>38242</v>
      </c>
      <c r="B9237" t="str">
        <f t="shared" si="434"/>
        <v>2004</v>
      </c>
      <c r="C9237" t="str">
        <f t="shared" si="435"/>
        <v>09</v>
      </c>
      <c r="D9237" t="str">
        <f t="shared" si="436"/>
        <v>12</v>
      </c>
      <c r="E9237">
        <v>0.1</v>
      </c>
      <c r="F9237">
        <v>10.3</v>
      </c>
      <c r="G9237">
        <v>10.9</v>
      </c>
      <c r="H9237">
        <v>0.5</v>
      </c>
      <c r="I9237">
        <v>2.7</v>
      </c>
      <c r="J9237">
        <v>4.7</v>
      </c>
      <c r="K9237">
        <v>6.9</v>
      </c>
      <c r="L9237">
        <v>0.9</v>
      </c>
      <c r="M9237">
        <v>0.5</v>
      </c>
      <c r="N9237">
        <v>2.2000000000000002</v>
      </c>
      <c r="O9237">
        <v>6</v>
      </c>
      <c r="P9237">
        <v>6.2</v>
      </c>
      <c r="Q9237">
        <f>E9237*$Z$2+F9237*$Z$3+G9237*$Z$4+H9237*$Z$5+I9237*$Z$6+J9237*$Z$7+K9237*$Z$8+L9237*$Z$9+M9237*$Z$10+N9237*$Z$11+O9237*$Z$12+P9237*$Z$13</f>
        <v>4.4564824999999999</v>
      </c>
      <c r="R9237">
        <v>32</v>
      </c>
    </row>
    <row r="9238" spans="1:18" x14ac:dyDescent="0.3">
      <c r="A9238" s="1">
        <v>38243</v>
      </c>
      <c r="B9238" t="str">
        <f t="shared" si="434"/>
        <v>2004</v>
      </c>
      <c r="C9238" t="str">
        <f t="shared" si="435"/>
        <v>09</v>
      </c>
      <c r="D9238" t="str">
        <f t="shared" si="436"/>
        <v>13</v>
      </c>
      <c r="E9238">
        <v>1.4</v>
      </c>
      <c r="F9238">
        <v>3.5</v>
      </c>
      <c r="G9238">
        <v>1.4</v>
      </c>
      <c r="H9238">
        <v>0.2</v>
      </c>
      <c r="I9238">
        <v>6.8</v>
      </c>
      <c r="J9238">
        <v>10.4</v>
      </c>
      <c r="K9238">
        <v>5</v>
      </c>
      <c r="L9238">
        <v>0</v>
      </c>
      <c r="M9238">
        <v>1.3</v>
      </c>
      <c r="N9238">
        <v>1.6</v>
      </c>
      <c r="O9238">
        <v>1</v>
      </c>
      <c r="P9238">
        <v>0.2</v>
      </c>
      <c r="Q9238">
        <f>E9238*$Z$2+F9238*$Z$3+G9238*$Z$4+H9238*$Z$5+I9238*$Z$6+J9238*$Z$7+K9238*$Z$8+L9238*$Z$9+M9238*$Z$10+N9238*$Z$11+O9238*$Z$12+P9238*$Z$13</f>
        <v>4.0151044000000002</v>
      </c>
      <c r="R9238">
        <v>31.13</v>
      </c>
    </row>
    <row r="9239" spans="1:18" x14ac:dyDescent="0.3">
      <c r="A9239" s="1">
        <v>38244</v>
      </c>
      <c r="B9239" t="str">
        <f t="shared" si="434"/>
        <v>2004</v>
      </c>
      <c r="C9239" t="str">
        <f t="shared" si="435"/>
        <v>09</v>
      </c>
      <c r="D9239" t="str">
        <f t="shared" si="436"/>
        <v>14</v>
      </c>
      <c r="E9239">
        <v>6.9</v>
      </c>
      <c r="F9239">
        <v>1.9</v>
      </c>
      <c r="G9239">
        <v>1.5</v>
      </c>
      <c r="H9239">
        <v>0.3</v>
      </c>
      <c r="I9239">
        <v>0.4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f>E9239*$Z$2+F9239*$Z$3+G9239*$Z$4+H9239*$Z$5+I9239*$Z$6+J9239*$Z$7+K9239*$Z$8+L9239*$Z$9+M9239*$Z$10+N9239*$Z$11+O9239*$Z$12+P9239*$Z$13</f>
        <v>0.25717679999999998</v>
      </c>
      <c r="R9239">
        <v>34.93</v>
      </c>
    </row>
    <row r="9240" spans="1:18" x14ac:dyDescent="0.3">
      <c r="A9240" s="1">
        <v>38245</v>
      </c>
      <c r="B9240" t="str">
        <f t="shared" si="434"/>
        <v>2004</v>
      </c>
      <c r="C9240" t="str">
        <f t="shared" si="435"/>
        <v>09</v>
      </c>
      <c r="D9240" t="str">
        <f t="shared" si="436"/>
        <v>15</v>
      </c>
      <c r="E9240">
        <v>39.799999999999997</v>
      </c>
      <c r="F9240">
        <v>44.5</v>
      </c>
      <c r="G9240">
        <v>41.6</v>
      </c>
      <c r="H9240">
        <v>17.7</v>
      </c>
      <c r="I9240">
        <v>31.3</v>
      </c>
      <c r="J9240">
        <v>31.5</v>
      </c>
      <c r="K9240">
        <v>35.5</v>
      </c>
      <c r="L9240">
        <v>3.2</v>
      </c>
      <c r="M9240">
        <v>48.4</v>
      </c>
      <c r="N9240">
        <v>30.4</v>
      </c>
      <c r="O9240">
        <v>28.4</v>
      </c>
      <c r="P9240">
        <v>4</v>
      </c>
      <c r="Q9240">
        <f>E9240*$Z$2+F9240*$Z$3+G9240*$Z$4+H9240*$Z$5+I9240*$Z$6+J9240*$Z$7+K9240*$Z$8+L9240*$Z$9+M9240*$Z$10+N9240*$Z$11+O9240*$Z$12+P9240*$Z$13</f>
        <v>30.969956400000001</v>
      </c>
      <c r="R9240">
        <v>38.840000000000003</v>
      </c>
    </row>
    <row r="9241" spans="1:18" x14ac:dyDescent="0.3">
      <c r="A9241" s="1">
        <v>38246</v>
      </c>
      <c r="B9241" t="str">
        <f t="shared" si="434"/>
        <v>2004</v>
      </c>
      <c r="C9241" t="str">
        <f t="shared" si="435"/>
        <v>09</v>
      </c>
      <c r="D9241" t="str">
        <f t="shared" si="436"/>
        <v>16</v>
      </c>
      <c r="E9241">
        <v>0.3</v>
      </c>
      <c r="F9241">
        <v>1.4</v>
      </c>
      <c r="G9241">
        <v>5.7</v>
      </c>
      <c r="H9241">
        <v>26.4</v>
      </c>
      <c r="I9241">
        <v>3.1</v>
      </c>
      <c r="J9241">
        <v>4.7</v>
      </c>
      <c r="K9241">
        <v>4.9000000000000004</v>
      </c>
      <c r="L9241">
        <v>4.5999999999999996</v>
      </c>
      <c r="M9241">
        <v>2.9</v>
      </c>
      <c r="N9241">
        <v>1</v>
      </c>
      <c r="O9241">
        <v>1</v>
      </c>
      <c r="P9241">
        <v>0</v>
      </c>
      <c r="Q9241">
        <f>E9241*$Z$2+F9241*$Z$3+G9241*$Z$4+H9241*$Z$5+I9241*$Z$6+J9241*$Z$7+K9241*$Z$8+L9241*$Z$9+M9241*$Z$10+N9241*$Z$11+O9241*$Z$12+P9241*$Z$13</f>
        <v>3.0393310000000002</v>
      </c>
      <c r="R9241">
        <v>36.049999999999997</v>
      </c>
    </row>
    <row r="9242" spans="1:18" x14ac:dyDescent="0.3">
      <c r="A9242" s="1">
        <v>38247</v>
      </c>
      <c r="B9242" t="str">
        <f t="shared" si="434"/>
        <v>2004</v>
      </c>
      <c r="C9242" t="str">
        <f t="shared" si="435"/>
        <v>09</v>
      </c>
      <c r="D9242" t="str">
        <f t="shared" si="436"/>
        <v>17</v>
      </c>
      <c r="E9242">
        <v>0</v>
      </c>
      <c r="F9242">
        <v>3.3</v>
      </c>
      <c r="G9242">
        <v>4.3</v>
      </c>
      <c r="H9242">
        <v>1.5</v>
      </c>
      <c r="I9242">
        <v>0</v>
      </c>
      <c r="J9242">
        <v>0.2</v>
      </c>
      <c r="K9242">
        <v>1.9</v>
      </c>
      <c r="L9242">
        <v>0.6</v>
      </c>
      <c r="M9242">
        <v>0</v>
      </c>
      <c r="N9242">
        <v>0</v>
      </c>
      <c r="O9242">
        <v>0</v>
      </c>
      <c r="P9242">
        <v>0.2</v>
      </c>
      <c r="Q9242">
        <f>E9242*$Z$2+F9242*$Z$3+G9242*$Z$4+H9242*$Z$5+I9242*$Z$6+J9242*$Z$7+K9242*$Z$8+L9242*$Z$9+M9242*$Z$10+N9242*$Z$11+O9242*$Z$12+P9242*$Z$13</f>
        <v>0.69193510000000003</v>
      </c>
      <c r="R9242">
        <v>37.99</v>
      </c>
    </row>
    <row r="9243" spans="1:18" x14ac:dyDescent="0.3">
      <c r="A9243" s="1">
        <v>38248</v>
      </c>
      <c r="B9243" t="str">
        <f t="shared" si="434"/>
        <v>2004</v>
      </c>
      <c r="C9243" t="str">
        <f t="shared" si="435"/>
        <v>09</v>
      </c>
      <c r="D9243" t="str">
        <f t="shared" si="436"/>
        <v>18</v>
      </c>
      <c r="E9243">
        <v>0.2</v>
      </c>
      <c r="F9243">
        <v>3.4</v>
      </c>
      <c r="G9243">
        <v>3.6</v>
      </c>
      <c r="H9243">
        <v>0.2</v>
      </c>
      <c r="I9243">
        <v>5.9</v>
      </c>
      <c r="J9243">
        <v>4.5999999999999996</v>
      </c>
      <c r="K9243">
        <v>2.4</v>
      </c>
      <c r="L9243">
        <v>0.7</v>
      </c>
      <c r="M9243">
        <v>4.7</v>
      </c>
      <c r="N9243">
        <v>3.1</v>
      </c>
      <c r="O9243">
        <v>0.7</v>
      </c>
      <c r="P9243">
        <v>0.6</v>
      </c>
      <c r="Q9243">
        <f>E9243*$Z$2+F9243*$Z$3+G9243*$Z$4+H9243*$Z$5+I9243*$Z$6+J9243*$Z$7+K9243*$Z$8+L9243*$Z$9+M9243*$Z$10+N9243*$Z$11+O9243*$Z$12+P9243*$Z$13</f>
        <v>3.0850069000000002</v>
      </c>
      <c r="R9243">
        <v>38.86</v>
      </c>
    </row>
    <row r="9244" spans="1:18" x14ac:dyDescent="0.3">
      <c r="A9244" s="1">
        <v>38249</v>
      </c>
      <c r="B9244" t="str">
        <f t="shared" si="434"/>
        <v>2004</v>
      </c>
      <c r="C9244" t="str">
        <f t="shared" si="435"/>
        <v>09</v>
      </c>
      <c r="D9244" t="str">
        <f t="shared" si="436"/>
        <v>19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0.9</v>
      </c>
      <c r="M9244">
        <v>0</v>
      </c>
      <c r="N9244">
        <v>0.4</v>
      </c>
      <c r="O9244">
        <v>0.6</v>
      </c>
      <c r="P9244">
        <v>0.3</v>
      </c>
      <c r="Q9244">
        <f>E9244*$Z$2+F9244*$Z$3+G9244*$Z$4+H9244*$Z$5+I9244*$Z$6+J9244*$Z$7+K9244*$Z$8+L9244*$Z$9+M9244*$Z$10+N9244*$Z$11+O9244*$Z$12+P9244*$Z$13</f>
        <v>0.20749509999999999</v>
      </c>
      <c r="R9244">
        <v>55</v>
      </c>
    </row>
    <row r="9245" spans="1:18" x14ac:dyDescent="0.3">
      <c r="A9245" s="1">
        <v>38250</v>
      </c>
      <c r="B9245" t="str">
        <f t="shared" si="434"/>
        <v>2004</v>
      </c>
      <c r="C9245" t="str">
        <f t="shared" si="435"/>
        <v>09</v>
      </c>
      <c r="D9245" t="str">
        <f t="shared" si="436"/>
        <v>20</v>
      </c>
      <c r="E9245">
        <v>9.4</v>
      </c>
      <c r="F9245">
        <v>13.1</v>
      </c>
      <c r="G9245">
        <v>24.6</v>
      </c>
      <c r="H9245">
        <v>38.700000000000003</v>
      </c>
      <c r="I9245">
        <v>3.8</v>
      </c>
      <c r="J9245">
        <v>5.7</v>
      </c>
      <c r="K9245">
        <v>12.7</v>
      </c>
      <c r="L9245">
        <v>60.6</v>
      </c>
      <c r="M9245">
        <v>3</v>
      </c>
      <c r="N9245">
        <v>8.6999999999999993</v>
      </c>
      <c r="O9245">
        <v>8.3000000000000007</v>
      </c>
      <c r="P9245">
        <v>37.1</v>
      </c>
      <c r="Q9245">
        <f>E9245*$Z$2+F9245*$Z$3+G9245*$Z$4+H9245*$Z$5+I9245*$Z$6+J9245*$Z$7+K9245*$Z$8+L9245*$Z$9+M9245*$Z$10+N9245*$Z$11+O9245*$Z$12+P9245*$Z$13</f>
        <v>13.5632474</v>
      </c>
      <c r="R9245">
        <v>41.54</v>
      </c>
    </row>
    <row r="9246" spans="1:18" x14ac:dyDescent="0.3">
      <c r="A9246" s="1">
        <v>38251</v>
      </c>
      <c r="B9246" t="str">
        <f t="shared" si="434"/>
        <v>2004</v>
      </c>
      <c r="C9246" t="str">
        <f t="shared" si="435"/>
        <v>09</v>
      </c>
      <c r="D9246" t="str">
        <f t="shared" si="436"/>
        <v>21</v>
      </c>
      <c r="E9246">
        <v>12.7</v>
      </c>
      <c r="F9246">
        <v>11.3</v>
      </c>
      <c r="G9246">
        <v>8</v>
      </c>
      <c r="H9246">
        <v>10.8</v>
      </c>
      <c r="I9246">
        <v>39.9</v>
      </c>
      <c r="J9246">
        <v>32.799999999999997</v>
      </c>
      <c r="K9246">
        <v>19.399999999999999</v>
      </c>
      <c r="L9246">
        <v>15.4</v>
      </c>
      <c r="M9246">
        <v>24.8</v>
      </c>
      <c r="N9246">
        <v>34.6</v>
      </c>
      <c r="O9246">
        <v>51.8</v>
      </c>
      <c r="P9246">
        <v>52.8</v>
      </c>
      <c r="Q9246">
        <f>E9246*$Z$2+F9246*$Z$3+G9246*$Z$4+H9246*$Z$5+I9246*$Z$6+J9246*$Z$7+K9246*$Z$8+L9246*$Z$9+M9246*$Z$10+N9246*$Z$11+O9246*$Z$12+P9246*$Z$13</f>
        <v>30.465691199999998</v>
      </c>
      <c r="R9246">
        <v>100.7</v>
      </c>
    </row>
    <row r="9247" spans="1:18" x14ac:dyDescent="0.3">
      <c r="A9247" s="1">
        <v>38252</v>
      </c>
      <c r="B9247" t="str">
        <f t="shared" si="434"/>
        <v>2004</v>
      </c>
      <c r="C9247" t="str">
        <f t="shared" si="435"/>
        <v>09</v>
      </c>
      <c r="D9247" t="str">
        <f t="shared" si="436"/>
        <v>22</v>
      </c>
      <c r="E9247">
        <v>12.1</v>
      </c>
      <c r="F9247">
        <v>4</v>
      </c>
      <c r="G9247">
        <v>0.7</v>
      </c>
      <c r="H9247">
        <v>0.5</v>
      </c>
      <c r="I9247">
        <v>3.1</v>
      </c>
      <c r="J9247">
        <v>3.7</v>
      </c>
      <c r="K9247">
        <v>2.2999999999999998</v>
      </c>
      <c r="L9247">
        <v>6</v>
      </c>
      <c r="M9247">
        <v>0.7</v>
      </c>
      <c r="N9247">
        <v>1.8</v>
      </c>
      <c r="O9247">
        <v>25.6</v>
      </c>
      <c r="P9247">
        <v>44.4</v>
      </c>
      <c r="Q9247">
        <f>E9247*$Z$2+F9247*$Z$3+G9247*$Z$4+H9247*$Z$5+I9247*$Z$6+J9247*$Z$7+K9247*$Z$8+L9247*$Z$9+M9247*$Z$10+N9247*$Z$11+O9247*$Z$12+P9247*$Z$13</f>
        <v>7.3785553999999998</v>
      </c>
      <c r="R9247">
        <v>93.26</v>
      </c>
    </row>
    <row r="9248" spans="1:18" x14ac:dyDescent="0.3">
      <c r="A9248" s="1">
        <v>38253</v>
      </c>
      <c r="B9248" t="str">
        <f t="shared" si="434"/>
        <v>2004</v>
      </c>
      <c r="C9248" t="str">
        <f t="shared" si="435"/>
        <v>09</v>
      </c>
      <c r="D9248" t="str">
        <f t="shared" si="436"/>
        <v>23</v>
      </c>
      <c r="E9248">
        <v>0</v>
      </c>
      <c r="F9248">
        <v>0</v>
      </c>
      <c r="G9248">
        <v>0.3</v>
      </c>
      <c r="H9248">
        <v>0</v>
      </c>
      <c r="I9248">
        <v>0.5</v>
      </c>
      <c r="J9248">
        <v>0</v>
      </c>
      <c r="K9248">
        <v>0</v>
      </c>
      <c r="L9248">
        <v>0.1</v>
      </c>
      <c r="M9248">
        <v>11.5</v>
      </c>
      <c r="N9248">
        <v>0</v>
      </c>
      <c r="O9248">
        <v>0</v>
      </c>
      <c r="P9248">
        <v>0</v>
      </c>
      <c r="Q9248">
        <f>E9248*$Z$2+F9248*$Z$3+G9248*$Z$4+H9248*$Z$5+I9248*$Z$6+J9248*$Z$7+K9248*$Z$8+L9248*$Z$9+M9248*$Z$10+N9248*$Z$11+O9248*$Z$12+P9248*$Z$13</f>
        <v>1.1542663</v>
      </c>
      <c r="R9248">
        <v>69.430000000000007</v>
      </c>
    </row>
    <row r="9249" spans="1:18" x14ac:dyDescent="0.3">
      <c r="A9249" s="1">
        <v>38254</v>
      </c>
      <c r="B9249" t="str">
        <f t="shared" si="434"/>
        <v>2004</v>
      </c>
      <c r="C9249" t="str">
        <f t="shared" si="435"/>
        <v>09</v>
      </c>
      <c r="D9249" t="str">
        <f t="shared" si="436"/>
        <v>24</v>
      </c>
      <c r="E9249">
        <v>0.7</v>
      </c>
      <c r="F9249">
        <v>5.2</v>
      </c>
      <c r="G9249">
        <v>1.4</v>
      </c>
      <c r="H9249">
        <v>0.2</v>
      </c>
      <c r="I9249">
        <v>10.9</v>
      </c>
      <c r="J9249">
        <v>16.899999999999999</v>
      </c>
      <c r="K9249">
        <v>7.6</v>
      </c>
      <c r="L9249">
        <v>0</v>
      </c>
      <c r="M9249">
        <v>2.1</v>
      </c>
      <c r="N9249">
        <v>0.9</v>
      </c>
      <c r="O9249">
        <v>0</v>
      </c>
      <c r="P9249">
        <v>0</v>
      </c>
      <c r="Q9249">
        <f>E9249*$Z$2+F9249*$Z$3+G9249*$Z$4+H9249*$Z$5+I9249*$Z$6+J9249*$Z$7+K9249*$Z$8+L9249*$Z$9+M9249*$Z$10+N9249*$Z$11+O9249*$Z$12+P9249*$Z$13</f>
        <v>5.9114892000000001</v>
      </c>
      <c r="R9249">
        <v>68.58</v>
      </c>
    </row>
    <row r="9250" spans="1:18" x14ac:dyDescent="0.3">
      <c r="A9250" s="1">
        <v>38255</v>
      </c>
      <c r="B9250" t="str">
        <f t="shared" si="434"/>
        <v>2004</v>
      </c>
      <c r="C9250" t="str">
        <f t="shared" si="435"/>
        <v>09</v>
      </c>
      <c r="D9250" t="str">
        <f t="shared" si="436"/>
        <v>25</v>
      </c>
      <c r="E9250">
        <v>0</v>
      </c>
      <c r="F9250">
        <v>0.5</v>
      </c>
      <c r="G9250">
        <v>1.8</v>
      </c>
      <c r="H9250">
        <v>0.4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f>E9250*$Z$2+F9250*$Z$3+G9250*$Z$4+H9250*$Z$5+I9250*$Z$6+J9250*$Z$7+K9250*$Z$8+L9250*$Z$9+M9250*$Z$10+N9250*$Z$11+O9250*$Z$12+P9250*$Z$13</f>
        <v>6.7273800000000009E-2</v>
      </c>
      <c r="R9250">
        <v>60.83</v>
      </c>
    </row>
    <row r="9251" spans="1:18" x14ac:dyDescent="0.3">
      <c r="A9251" s="1">
        <v>38256</v>
      </c>
      <c r="B9251" t="str">
        <f t="shared" si="434"/>
        <v>2004</v>
      </c>
      <c r="C9251" t="str">
        <f t="shared" si="435"/>
        <v>09</v>
      </c>
      <c r="D9251" t="str">
        <f t="shared" si="436"/>
        <v>26</v>
      </c>
      <c r="E9251">
        <v>1.3</v>
      </c>
      <c r="F9251">
        <v>7.6</v>
      </c>
      <c r="G9251">
        <v>7.7</v>
      </c>
      <c r="H9251">
        <v>0.8</v>
      </c>
      <c r="I9251">
        <v>2.5</v>
      </c>
      <c r="J9251">
        <v>3.5</v>
      </c>
      <c r="K9251">
        <v>6.1</v>
      </c>
      <c r="L9251">
        <v>8.3000000000000007</v>
      </c>
      <c r="M9251">
        <v>1.3</v>
      </c>
      <c r="N9251">
        <v>3.7</v>
      </c>
      <c r="O9251">
        <v>6</v>
      </c>
      <c r="P9251">
        <v>11.2</v>
      </c>
      <c r="Q9251">
        <f>E9251*$Z$2+F9251*$Z$3+G9251*$Z$4+H9251*$Z$5+I9251*$Z$6+J9251*$Z$7+K9251*$Z$8+L9251*$Z$9+M9251*$Z$10+N9251*$Z$11+O9251*$Z$12+P9251*$Z$13</f>
        <v>4.9481540000000006</v>
      </c>
      <c r="R9251">
        <v>62</v>
      </c>
    </row>
    <row r="9252" spans="1:18" x14ac:dyDescent="0.3">
      <c r="A9252" s="1">
        <v>38257</v>
      </c>
      <c r="B9252" t="str">
        <f t="shared" si="434"/>
        <v>2004</v>
      </c>
      <c r="C9252" t="str">
        <f t="shared" si="435"/>
        <v>09</v>
      </c>
      <c r="D9252" t="str">
        <f t="shared" si="436"/>
        <v>27</v>
      </c>
      <c r="E9252">
        <v>0</v>
      </c>
      <c r="F9252">
        <v>0</v>
      </c>
      <c r="G9252">
        <v>0.2</v>
      </c>
      <c r="H9252">
        <v>0</v>
      </c>
      <c r="I9252">
        <v>0.5</v>
      </c>
      <c r="J9252">
        <v>0</v>
      </c>
      <c r="K9252">
        <v>0</v>
      </c>
      <c r="L9252">
        <v>2.7</v>
      </c>
      <c r="M9252">
        <v>0.1</v>
      </c>
      <c r="N9252">
        <v>0</v>
      </c>
      <c r="O9252">
        <v>0</v>
      </c>
      <c r="P9252">
        <v>2.8</v>
      </c>
      <c r="Q9252">
        <f>E9252*$Z$2+F9252*$Z$3+G9252*$Z$4+H9252*$Z$5+I9252*$Z$6+J9252*$Z$7+K9252*$Z$8+L9252*$Z$9+M9252*$Z$10+N9252*$Z$11+O9252*$Z$12+P9252*$Z$13</f>
        <v>0.3861521</v>
      </c>
      <c r="R9252">
        <v>95.24</v>
      </c>
    </row>
    <row r="9253" spans="1:18" x14ac:dyDescent="0.3">
      <c r="A9253" s="1">
        <v>38258</v>
      </c>
      <c r="B9253" t="str">
        <f t="shared" si="434"/>
        <v>2004</v>
      </c>
      <c r="C9253" t="str">
        <f t="shared" si="435"/>
        <v>09</v>
      </c>
      <c r="D9253" t="str">
        <f t="shared" si="436"/>
        <v>28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f>E9253*$Z$2+F9253*$Z$3+G9253*$Z$4+H9253*$Z$5+I9253*$Z$6+J9253*$Z$7+K9253*$Z$8+L9253*$Z$9+M9253*$Z$10+N9253*$Z$11+O9253*$Z$12+P9253*$Z$13</f>
        <v>0</v>
      </c>
      <c r="R9253">
        <v>62.92</v>
      </c>
    </row>
    <row r="9254" spans="1:18" x14ac:dyDescent="0.3">
      <c r="A9254" s="1">
        <v>38259</v>
      </c>
      <c r="B9254" t="str">
        <f t="shared" si="434"/>
        <v>2004</v>
      </c>
      <c r="C9254" t="str">
        <f t="shared" si="435"/>
        <v>09</v>
      </c>
      <c r="D9254" t="str">
        <f t="shared" si="436"/>
        <v>29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f>E9254*$Z$2+F9254*$Z$3+G9254*$Z$4+H9254*$Z$5+I9254*$Z$6+J9254*$Z$7+K9254*$Z$8+L9254*$Z$9+M9254*$Z$10+N9254*$Z$11+O9254*$Z$12+P9254*$Z$13</f>
        <v>0</v>
      </c>
      <c r="R9254">
        <v>58.7</v>
      </c>
    </row>
    <row r="9255" spans="1:18" x14ac:dyDescent="0.3">
      <c r="A9255" s="1">
        <v>38260</v>
      </c>
      <c r="B9255" t="str">
        <f t="shared" si="434"/>
        <v>2004</v>
      </c>
      <c r="C9255" t="str">
        <f t="shared" si="435"/>
        <v>09</v>
      </c>
      <c r="D9255" t="str">
        <f t="shared" si="436"/>
        <v>30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0.8</v>
      </c>
      <c r="N9255">
        <v>0</v>
      </c>
      <c r="O9255">
        <v>0</v>
      </c>
      <c r="P9255">
        <v>0</v>
      </c>
      <c r="Q9255">
        <f>E9255*$Z$2+F9255*$Z$3+G9255*$Z$4+H9255*$Z$5+I9255*$Z$6+J9255*$Z$7+K9255*$Z$8+L9255*$Z$9+M9255*$Z$10+N9255*$Z$11+O9255*$Z$12+P9255*$Z$13</f>
        <v>7.6008000000000006E-2</v>
      </c>
      <c r="R9255">
        <v>52.32</v>
      </c>
    </row>
    <row r="9256" spans="1:18" x14ac:dyDescent="0.3">
      <c r="A9256" s="1">
        <v>38261</v>
      </c>
      <c r="B9256" t="str">
        <f t="shared" si="434"/>
        <v>2004</v>
      </c>
      <c r="C9256" t="str">
        <f t="shared" si="435"/>
        <v>10</v>
      </c>
      <c r="D9256" t="str">
        <f t="shared" si="436"/>
        <v>01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f>E9256*$Z$2+F9256*$Z$3+G9256*$Z$4+H9256*$Z$5+I9256*$Z$6+J9256*$Z$7+K9256*$Z$8+L9256*$Z$9+M9256*$Z$10+N9256*$Z$11+O9256*$Z$12+P9256*$Z$13</f>
        <v>0</v>
      </c>
      <c r="R9256">
        <v>46.14</v>
      </c>
    </row>
    <row r="9257" spans="1:18" x14ac:dyDescent="0.3">
      <c r="A9257" s="1">
        <v>38262</v>
      </c>
      <c r="B9257" t="str">
        <f t="shared" si="434"/>
        <v>2004</v>
      </c>
      <c r="C9257" t="str">
        <f t="shared" si="435"/>
        <v>10</v>
      </c>
      <c r="D9257" t="str">
        <f t="shared" si="436"/>
        <v>02</v>
      </c>
      <c r="E9257">
        <v>0.2</v>
      </c>
      <c r="F9257">
        <v>0</v>
      </c>
      <c r="G9257">
        <v>0.1</v>
      </c>
      <c r="H9257">
        <v>0.6</v>
      </c>
      <c r="I9257">
        <v>1</v>
      </c>
      <c r="J9257">
        <v>0.5</v>
      </c>
      <c r="K9257">
        <v>0</v>
      </c>
      <c r="L9257">
        <v>11.4</v>
      </c>
      <c r="M9257">
        <v>1</v>
      </c>
      <c r="N9257">
        <v>0.6</v>
      </c>
      <c r="O9257">
        <v>0.1</v>
      </c>
      <c r="P9257">
        <v>6</v>
      </c>
      <c r="Q9257">
        <f>E9257*$Z$2+F9257*$Z$3+G9257*$Z$4+H9257*$Z$5+I9257*$Z$6+J9257*$Z$7+K9257*$Z$8+L9257*$Z$9+M9257*$Z$10+N9257*$Z$11+O9257*$Z$12+P9257*$Z$13</f>
        <v>1.4979836000000002</v>
      </c>
      <c r="R9257">
        <v>43</v>
      </c>
    </row>
    <row r="9258" spans="1:18" x14ac:dyDescent="0.3">
      <c r="A9258" s="1">
        <v>38263</v>
      </c>
      <c r="B9258" t="str">
        <f t="shared" si="434"/>
        <v>2004</v>
      </c>
      <c r="C9258" t="str">
        <f t="shared" si="435"/>
        <v>10</v>
      </c>
      <c r="D9258" t="str">
        <f t="shared" si="436"/>
        <v>03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f>E9258*$Z$2+F9258*$Z$3+G9258*$Z$4+H9258*$Z$5+I9258*$Z$6+J9258*$Z$7+K9258*$Z$8+L9258*$Z$9+M9258*$Z$10+N9258*$Z$11+O9258*$Z$12+P9258*$Z$13</f>
        <v>0</v>
      </c>
      <c r="R9258">
        <v>41</v>
      </c>
    </row>
    <row r="9259" spans="1:18" x14ac:dyDescent="0.3">
      <c r="A9259" s="1">
        <v>38264</v>
      </c>
      <c r="B9259" t="str">
        <f t="shared" si="434"/>
        <v>2004</v>
      </c>
      <c r="C9259" t="str">
        <f t="shared" si="435"/>
        <v>10</v>
      </c>
      <c r="D9259" t="str">
        <f t="shared" si="436"/>
        <v>04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f>E9259*$Z$2+F9259*$Z$3+G9259*$Z$4+H9259*$Z$5+I9259*$Z$6+J9259*$Z$7+K9259*$Z$8+L9259*$Z$9+M9259*$Z$10+N9259*$Z$11+O9259*$Z$12+P9259*$Z$13</f>
        <v>0</v>
      </c>
      <c r="R9259">
        <v>40.479999999999997</v>
      </c>
    </row>
    <row r="9260" spans="1:18" x14ac:dyDescent="0.3">
      <c r="A9260" s="1">
        <v>38265</v>
      </c>
      <c r="B9260" t="str">
        <f t="shared" si="434"/>
        <v>2004</v>
      </c>
      <c r="C9260" t="str">
        <f t="shared" si="435"/>
        <v>10</v>
      </c>
      <c r="D9260" t="str">
        <f t="shared" si="436"/>
        <v>05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f>E9260*$Z$2+F9260*$Z$3+G9260*$Z$4+H9260*$Z$5+I9260*$Z$6+J9260*$Z$7+K9260*$Z$8+L9260*$Z$9+M9260*$Z$10+N9260*$Z$11+O9260*$Z$12+P9260*$Z$13</f>
        <v>0</v>
      </c>
      <c r="R9260">
        <v>37.65</v>
      </c>
    </row>
    <row r="9261" spans="1:18" x14ac:dyDescent="0.3">
      <c r="A9261" s="1">
        <v>38266</v>
      </c>
      <c r="B9261" t="str">
        <f t="shared" si="434"/>
        <v>2004</v>
      </c>
      <c r="C9261" t="str">
        <f t="shared" si="435"/>
        <v>10</v>
      </c>
      <c r="D9261" t="str">
        <f t="shared" si="436"/>
        <v>06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f>E9261*$Z$2+F9261*$Z$3+G9261*$Z$4+H9261*$Z$5+I9261*$Z$6+J9261*$Z$7+K9261*$Z$8+L9261*$Z$9+M9261*$Z$10+N9261*$Z$11+O9261*$Z$12+P9261*$Z$13</f>
        <v>0</v>
      </c>
      <c r="R9261">
        <v>34.4</v>
      </c>
    </row>
    <row r="9262" spans="1:18" x14ac:dyDescent="0.3">
      <c r="A9262" s="1">
        <v>38267</v>
      </c>
      <c r="B9262" t="str">
        <f t="shared" si="434"/>
        <v>2004</v>
      </c>
      <c r="C9262" t="str">
        <f t="shared" si="435"/>
        <v>10</v>
      </c>
      <c r="D9262" t="str">
        <f t="shared" si="436"/>
        <v>07</v>
      </c>
      <c r="E9262">
        <v>7.4</v>
      </c>
      <c r="F9262">
        <v>7.6</v>
      </c>
      <c r="G9262">
        <v>6.2</v>
      </c>
      <c r="H9262">
        <v>0.2</v>
      </c>
      <c r="I9262">
        <v>7.7</v>
      </c>
      <c r="J9262">
        <v>4.9000000000000004</v>
      </c>
      <c r="K9262">
        <v>3.9</v>
      </c>
      <c r="L9262">
        <v>0</v>
      </c>
      <c r="M9262">
        <v>5.4</v>
      </c>
      <c r="N9262">
        <v>3.3</v>
      </c>
      <c r="O9262">
        <v>0.8</v>
      </c>
      <c r="P9262">
        <v>0</v>
      </c>
      <c r="Q9262">
        <f>E9262*$Z$2+F9262*$Z$3+G9262*$Z$4+H9262*$Z$5+I9262*$Z$6+J9262*$Z$7+K9262*$Z$8+L9262*$Z$9+M9262*$Z$10+N9262*$Z$11+O9262*$Z$12+P9262*$Z$13</f>
        <v>3.9679357</v>
      </c>
      <c r="R9262">
        <v>35.979999999999997</v>
      </c>
    </row>
    <row r="9263" spans="1:18" x14ac:dyDescent="0.3">
      <c r="A9263" s="1">
        <v>38268</v>
      </c>
      <c r="B9263" t="str">
        <f t="shared" si="434"/>
        <v>2004</v>
      </c>
      <c r="C9263" t="str">
        <f t="shared" si="435"/>
        <v>10</v>
      </c>
      <c r="D9263" t="str">
        <f t="shared" si="436"/>
        <v>08</v>
      </c>
      <c r="E9263">
        <v>0</v>
      </c>
      <c r="F9263">
        <v>0.2</v>
      </c>
      <c r="G9263">
        <v>0</v>
      </c>
      <c r="H9263">
        <v>1.3</v>
      </c>
      <c r="I9263">
        <v>0.4</v>
      </c>
      <c r="J9263">
        <v>0.7</v>
      </c>
      <c r="K9263">
        <v>0.3</v>
      </c>
      <c r="L9263">
        <v>18.7</v>
      </c>
      <c r="M9263">
        <v>0</v>
      </c>
      <c r="N9263">
        <v>0</v>
      </c>
      <c r="O9263">
        <v>0</v>
      </c>
      <c r="P9263">
        <v>12.8</v>
      </c>
      <c r="Q9263">
        <f>E9263*$Z$2+F9263*$Z$3+G9263*$Z$4+H9263*$Z$5+I9263*$Z$6+J9263*$Z$7+K9263*$Z$8+L9263*$Z$9+M9263*$Z$10+N9263*$Z$11+O9263*$Z$12+P9263*$Z$13</f>
        <v>2.1864593000000001</v>
      </c>
      <c r="R9263">
        <v>40.36</v>
      </c>
    </row>
    <row r="9264" spans="1:18" x14ac:dyDescent="0.3">
      <c r="A9264" s="1">
        <v>38269</v>
      </c>
      <c r="B9264" t="str">
        <f t="shared" si="434"/>
        <v>2004</v>
      </c>
      <c r="C9264" t="str">
        <f t="shared" si="435"/>
        <v>10</v>
      </c>
      <c r="D9264" t="str">
        <f t="shared" si="436"/>
        <v>09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f>E9264*$Z$2+F9264*$Z$3+G9264*$Z$4+H9264*$Z$5+I9264*$Z$6+J9264*$Z$7+K9264*$Z$8+L9264*$Z$9+M9264*$Z$10+N9264*$Z$11+O9264*$Z$12+P9264*$Z$13</f>
        <v>0</v>
      </c>
      <c r="R9264">
        <v>42.13</v>
      </c>
    </row>
    <row r="9265" spans="1:18" x14ac:dyDescent="0.3">
      <c r="A9265" s="1">
        <v>38270</v>
      </c>
      <c r="B9265" t="str">
        <f t="shared" si="434"/>
        <v>2004</v>
      </c>
      <c r="C9265" t="str">
        <f t="shared" si="435"/>
        <v>10</v>
      </c>
      <c r="D9265" t="str">
        <f t="shared" si="436"/>
        <v>10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f>E9265*$Z$2+F9265*$Z$3+G9265*$Z$4+H9265*$Z$5+I9265*$Z$6+J9265*$Z$7+K9265*$Z$8+L9265*$Z$9+M9265*$Z$10+N9265*$Z$11+O9265*$Z$12+P9265*$Z$13</f>
        <v>0</v>
      </c>
      <c r="R9265">
        <v>40</v>
      </c>
    </row>
    <row r="9266" spans="1:18" x14ac:dyDescent="0.3">
      <c r="A9266" s="1">
        <v>38271</v>
      </c>
      <c r="B9266" t="str">
        <f t="shared" si="434"/>
        <v>2004</v>
      </c>
      <c r="C9266" t="str">
        <f t="shared" si="435"/>
        <v>10</v>
      </c>
      <c r="D9266" t="str">
        <f t="shared" si="436"/>
        <v>11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f>E9266*$Z$2+F9266*$Z$3+G9266*$Z$4+H9266*$Z$5+I9266*$Z$6+J9266*$Z$7+K9266*$Z$8+L9266*$Z$9+M9266*$Z$10+N9266*$Z$11+O9266*$Z$12+P9266*$Z$13</f>
        <v>0</v>
      </c>
      <c r="R9266">
        <v>39.29</v>
      </c>
    </row>
    <row r="9267" spans="1:18" x14ac:dyDescent="0.3">
      <c r="A9267" s="1">
        <v>38272</v>
      </c>
      <c r="B9267" t="str">
        <f t="shared" si="434"/>
        <v>2004</v>
      </c>
      <c r="C9267" t="str">
        <f t="shared" si="435"/>
        <v>10</v>
      </c>
      <c r="D9267" t="str">
        <f t="shared" si="436"/>
        <v>12</v>
      </c>
      <c r="E9267">
        <v>0</v>
      </c>
      <c r="F9267">
        <v>0</v>
      </c>
      <c r="G9267">
        <v>0</v>
      </c>
      <c r="H9267">
        <v>0</v>
      </c>
      <c r="I9267">
        <v>0.6</v>
      </c>
      <c r="J9267">
        <v>0</v>
      </c>
      <c r="K9267">
        <v>0</v>
      </c>
      <c r="L9267">
        <v>0</v>
      </c>
      <c r="M9267">
        <v>11.7</v>
      </c>
      <c r="N9267">
        <v>0.1</v>
      </c>
      <c r="O9267">
        <v>0.2</v>
      </c>
      <c r="P9267">
        <v>0</v>
      </c>
      <c r="Q9267">
        <f>E9267*$Z$2+F9267*$Z$3+G9267*$Z$4+H9267*$Z$5+I9267*$Z$6+J9267*$Z$7+K9267*$Z$8+L9267*$Z$9+M9267*$Z$10+N9267*$Z$11+O9267*$Z$12+P9267*$Z$13</f>
        <v>1.2063520999999997</v>
      </c>
      <c r="R9267">
        <v>39.01</v>
      </c>
    </row>
    <row r="9268" spans="1:18" x14ac:dyDescent="0.3">
      <c r="A9268" s="1">
        <v>38273</v>
      </c>
      <c r="B9268" t="str">
        <f t="shared" si="434"/>
        <v>2004</v>
      </c>
      <c r="C9268" t="str">
        <f t="shared" si="435"/>
        <v>10</v>
      </c>
      <c r="D9268" t="str">
        <f t="shared" si="436"/>
        <v>13</v>
      </c>
      <c r="E9268">
        <v>0.5</v>
      </c>
      <c r="F9268">
        <v>0.1</v>
      </c>
      <c r="G9268">
        <v>1</v>
      </c>
      <c r="H9268">
        <v>4.8</v>
      </c>
      <c r="I9268">
        <v>0</v>
      </c>
      <c r="J9268">
        <v>0</v>
      </c>
      <c r="K9268">
        <v>0.5</v>
      </c>
      <c r="L9268">
        <v>0.8</v>
      </c>
      <c r="M9268">
        <v>0</v>
      </c>
      <c r="N9268">
        <v>0</v>
      </c>
      <c r="O9268">
        <v>0</v>
      </c>
      <c r="P9268">
        <v>0</v>
      </c>
      <c r="Q9268">
        <f>E9268*$Z$2+F9268*$Z$3+G9268*$Z$4+H9268*$Z$5+I9268*$Z$6+J9268*$Z$7+K9268*$Z$8+L9268*$Z$9+M9268*$Z$10+N9268*$Z$11+O9268*$Z$12+P9268*$Z$13</f>
        <v>0.1805099</v>
      </c>
      <c r="R9268">
        <v>37.26</v>
      </c>
    </row>
    <row r="9269" spans="1:18" x14ac:dyDescent="0.3">
      <c r="A9269" s="1">
        <v>38274</v>
      </c>
      <c r="B9269" t="str">
        <f t="shared" si="434"/>
        <v>2004</v>
      </c>
      <c r="C9269" t="str">
        <f t="shared" si="435"/>
        <v>10</v>
      </c>
      <c r="D9269" t="str">
        <f t="shared" si="436"/>
        <v>14</v>
      </c>
      <c r="E9269">
        <v>12.9</v>
      </c>
      <c r="F9269">
        <v>3.8</v>
      </c>
      <c r="G9269">
        <v>12.9</v>
      </c>
      <c r="H9269">
        <v>52.7</v>
      </c>
      <c r="I9269">
        <v>1.2</v>
      </c>
      <c r="J9269">
        <v>0.7</v>
      </c>
      <c r="K9269">
        <v>5.9</v>
      </c>
      <c r="L9269">
        <v>9.5</v>
      </c>
      <c r="M9269">
        <v>0</v>
      </c>
      <c r="N9269">
        <v>0</v>
      </c>
      <c r="O9269">
        <v>0</v>
      </c>
      <c r="P9269">
        <v>0</v>
      </c>
      <c r="Q9269">
        <f>E9269*$Z$2+F9269*$Z$3+G9269*$Z$4+H9269*$Z$5+I9269*$Z$6+J9269*$Z$7+K9269*$Z$8+L9269*$Z$9+M9269*$Z$10+N9269*$Z$11+O9269*$Z$12+P9269*$Z$13</f>
        <v>2.6205550999999998</v>
      </c>
      <c r="R9269">
        <v>35.86</v>
      </c>
    </row>
    <row r="9270" spans="1:18" x14ac:dyDescent="0.3">
      <c r="A9270" s="1">
        <v>38275</v>
      </c>
      <c r="B9270" t="str">
        <f t="shared" si="434"/>
        <v>2004</v>
      </c>
      <c r="C9270" t="str">
        <f t="shared" si="435"/>
        <v>10</v>
      </c>
      <c r="D9270" t="str">
        <f t="shared" si="436"/>
        <v>15</v>
      </c>
      <c r="E9270">
        <v>0</v>
      </c>
      <c r="F9270">
        <v>7.8</v>
      </c>
      <c r="G9270">
        <v>8.8000000000000007</v>
      </c>
      <c r="H9270">
        <v>0.3</v>
      </c>
      <c r="I9270">
        <v>0</v>
      </c>
      <c r="J9270">
        <v>0.5</v>
      </c>
      <c r="K9270">
        <v>4.4000000000000004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f>E9270*$Z$2+F9270*$Z$3+G9270*$Z$4+H9270*$Z$5+I9270*$Z$6+J9270*$Z$7+K9270*$Z$8+L9270*$Z$9+M9270*$Z$10+N9270*$Z$11+O9270*$Z$12+P9270*$Z$13</f>
        <v>1.4663846999999999</v>
      </c>
      <c r="R9270">
        <v>43.09</v>
      </c>
    </row>
    <row r="9271" spans="1:18" x14ac:dyDescent="0.3">
      <c r="A9271" s="1">
        <v>38276</v>
      </c>
      <c r="B9271" t="str">
        <f t="shared" si="434"/>
        <v>2004</v>
      </c>
      <c r="C9271" t="str">
        <f t="shared" si="435"/>
        <v>10</v>
      </c>
      <c r="D9271" t="str">
        <f t="shared" si="436"/>
        <v>16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f>E9271*$Z$2+F9271*$Z$3+G9271*$Z$4+H9271*$Z$5+I9271*$Z$6+J9271*$Z$7+K9271*$Z$8+L9271*$Z$9+M9271*$Z$10+N9271*$Z$11+O9271*$Z$12+P9271*$Z$13</f>
        <v>0</v>
      </c>
      <c r="R9271">
        <v>43.09</v>
      </c>
    </row>
    <row r="9272" spans="1:18" x14ac:dyDescent="0.3">
      <c r="A9272" s="1">
        <v>38277</v>
      </c>
      <c r="B9272" t="str">
        <f t="shared" si="434"/>
        <v>2004</v>
      </c>
      <c r="C9272" t="str">
        <f t="shared" si="435"/>
        <v>10</v>
      </c>
      <c r="D9272" t="str">
        <f t="shared" si="436"/>
        <v>17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f>E9272*$Z$2+F9272*$Z$3+G9272*$Z$4+H9272*$Z$5+I9272*$Z$6+J9272*$Z$7+K9272*$Z$8+L9272*$Z$9+M9272*$Z$10+N9272*$Z$11+O9272*$Z$12+P9272*$Z$13</f>
        <v>0</v>
      </c>
      <c r="R9272">
        <v>39</v>
      </c>
    </row>
    <row r="9273" spans="1:18" x14ac:dyDescent="0.3">
      <c r="A9273" s="1">
        <v>38278</v>
      </c>
      <c r="B9273" t="str">
        <f t="shared" si="434"/>
        <v>2004</v>
      </c>
      <c r="C9273" t="str">
        <f t="shared" si="435"/>
        <v>10</v>
      </c>
      <c r="D9273" t="str">
        <f t="shared" si="436"/>
        <v>18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f>E9273*$Z$2+F9273*$Z$3+G9273*$Z$4+H9273*$Z$5+I9273*$Z$6+J9273*$Z$7+K9273*$Z$8+L9273*$Z$9+M9273*$Z$10+N9273*$Z$11+O9273*$Z$12+P9273*$Z$13</f>
        <v>0</v>
      </c>
      <c r="R9273">
        <v>36.96</v>
      </c>
    </row>
    <row r="9274" spans="1:18" x14ac:dyDescent="0.3">
      <c r="A9274" s="1">
        <v>38279</v>
      </c>
      <c r="B9274" t="str">
        <f t="shared" si="434"/>
        <v>2004</v>
      </c>
      <c r="C9274" t="str">
        <f t="shared" si="435"/>
        <v>10</v>
      </c>
      <c r="D9274" t="str">
        <f t="shared" si="436"/>
        <v>19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f>E9274*$Z$2+F9274*$Z$3+G9274*$Z$4+H9274*$Z$5+I9274*$Z$6+J9274*$Z$7+K9274*$Z$8+L9274*$Z$9+M9274*$Z$10+N9274*$Z$11+O9274*$Z$12+P9274*$Z$13</f>
        <v>0</v>
      </c>
      <c r="R9274">
        <v>35.24</v>
      </c>
    </row>
    <row r="9275" spans="1:18" x14ac:dyDescent="0.3">
      <c r="A9275" s="1">
        <v>38280</v>
      </c>
      <c r="B9275" t="str">
        <f t="shared" si="434"/>
        <v>2004</v>
      </c>
      <c r="C9275" t="str">
        <f t="shared" si="435"/>
        <v>10</v>
      </c>
      <c r="D9275" t="str">
        <f t="shared" si="436"/>
        <v>20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f>E9275*$Z$2+F9275*$Z$3+G9275*$Z$4+H9275*$Z$5+I9275*$Z$6+J9275*$Z$7+K9275*$Z$8+L9275*$Z$9+M9275*$Z$10+N9275*$Z$11+O9275*$Z$12+P9275*$Z$13</f>
        <v>0</v>
      </c>
      <c r="R9275">
        <v>35.94</v>
      </c>
    </row>
    <row r="9276" spans="1:18" x14ac:dyDescent="0.3">
      <c r="A9276" s="1">
        <v>38281</v>
      </c>
      <c r="B9276" t="str">
        <f t="shared" si="434"/>
        <v>2004</v>
      </c>
      <c r="C9276" t="str">
        <f t="shared" si="435"/>
        <v>10</v>
      </c>
      <c r="D9276" t="str">
        <f t="shared" si="436"/>
        <v>21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f>E9276*$Z$2+F9276*$Z$3+G9276*$Z$4+H9276*$Z$5+I9276*$Z$6+J9276*$Z$7+K9276*$Z$8+L9276*$Z$9+M9276*$Z$10+N9276*$Z$11+O9276*$Z$12+P9276*$Z$13</f>
        <v>0</v>
      </c>
      <c r="R9276">
        <v>33.49</v>
      </c>
    </row>
    <row r="9277" spans="1:18" x14ac:dyDescent="0.3">
      <c r="A9277" s="1">
        <v>38282</v>
      </c>
      <c r="B9277" t="str">
        <f t="shared" si="434"/>
        <v>2004</v>
      </c>
      <c r="C9277" t="str">
        <f t="shared" si="435"/>
        <v>10</v>
      </c>
      <c r="D9277" t="str">
        <f t="shared" si="436"/>
        <v>22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f>E9277*$Z$2+F9277*$Z$3+G9277*$Z$4+H9277*$Z$5+I9277*$Z$6+J9277*$Z$7+K9277*$Z$8+L9277*$Z$9+M9277*$Z$10+N9277*$Z$11+O9277*$Z$12+P9277*$Z$13</f>
        <v>0</v>
      </c>
      <c r="R9277">
        <v>33</v>
      </c>
    </row>
    <row r="9278" spans="1:18" x14ac:dyDescent="0.3">
      <c r="A9278" s="1">
        <v>38283</v>
      </c>
      <c r="B9278" t="str">
        <f t="shared" si="434"/>
        <v>2004</v>
      </c>
      <c r="C9278" t="str">
        <f t="shared" si="435"/>
        <v>10</v>
      </c>
      <c r="D9278" t="str">
        <f t="shared" si="436"/>
        <v>23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f>E9278*$Z$2+F9278*$Z$3+G9278*$Z$4+H9278*$Z$5+I9278*$Z$6+J9278*$Z$7+K9278*$Z$8+L9278*$Z$9+M9278*$Z$10+N9278*$Z$11+O9278*$Z$12+P9278*$Z$13</f>
        <v>0</v>
      </c>
      <c r="R9278">
        <v>32.729999999999997</v>
      </c>
    </row>
    <row r="9279" spans="1:18" x14ac:dyDescent="0.3">
      <c r="A9279" s="1">
        <v>38284</v>
      </c>
      <c r="B9279" t="str">
        <f t="shared" si="434"/>
        <v>2004</v>
      </c>
      <c r="C9279" t="str">
        <f t="shared" si="435"/>
        <v>10</v>
      </c>
      <c r="D9279" t="str">
        <f t="shared" si="436"/>
        <v>24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f>E9279*$Z$2+F9279*$Z$3+G9279*$Z$4+H9279*$Z$5+I9279*$Z$6+J9279*$Z$7+K9279*$Z$8+L9279*$Z$9+M9279*$Z$10+N9279*$Z$11+O9279*$Z$12+P9279*$Z$13</f>
        <v>0</v>
      </c>
      <c r="R9279">
        <v>30</v>
      </c>
    </row>
    <row r="9280" spans="1:18" x14ac:dyDescent="0.3">
      <c r="A9280" s="1">
        <v>38285</v>
      </c>
      <c r="B9280" t="str">
        <f t="shared" si="434"/>
        <v>2004</v>
      </c>
      <c r="C9280" t="str">
        <f t="shared" si="435"/>
        <v>10</v>
      </c>
      <c r="D9280" t="str">
        <f t="shared" si="436"/>
        <v>25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f>E9280*$Z$2+F9280*$Z$3+G9280*$Z$4+H9280*$Z$5+I9280*$Z$6+J9280*$Z$7+K9280*$Z$8+L9280*$Z$9+M9280*$Z$10+N9280*$Z$11+O9280*$Z$12+P9280*$Z$13</f>
        <v>0</v>
      </c>
      <c r="R9280">
        <v>27.06</v>
      </c>
    </row>
    <row r="9281" spans="1:18" x14ac:dyDescent="0.3">
      <c r="A9281" s="1">
        <v>38286</v>
      </c>
      <c r="B9281" t="str">
        <f t="shared" si="434"/>
        <v>2004</v>
      </c>
      <c r="C9281" t="str">
        <f t="shared" si="435"/>
        <v>10</v>
      </c>
      <c r="D9281" t="str">
        <f t="shared" si="436"/>
        <v>26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f>E9281*$Z$2+F9281*$Z$3+G9281*$Z$4+H9281*$Z$5+I9281*$Z$6+J9281*$Z$7+K9281*$Z$8+L9281*$Z$9+M9281*$Z$10+N9281*$Z$11+O9281*$Z$12+P9281*$Z$13</f>
        <v>0</v>
      </c>
      <c r="R9281">
        <v>24.77</v>
      </c>
    </row>
    <row r="9282" spans="1:18" x14ac:dyDescent="0.3">
      <c r="A9282" s="1">
        <v>38287</v>
      </c>
      <c r="B9282" t="str">
        <f t="shared" si="434"/>
        <v>2004</v>
      </c>
      <c r="C9282" t="str">
        <f t="shared" si="435"/>
        <v>10</v>
      </c>
      <c r="D9282" t="str">
        <f t="shared" si="436"/>
        <v>27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f>E9282*$Z$2+F9282*$Z$3+G9282*$Z$4+H9282*$Z$5+I9282*$Z$6+J9282*$Z$7+K9282*$Z$8+L9282*$Z$9+M9282*$Z$10+N9282*$Z$11+O9282*$Z$12+P9282*$Z$13</f>
        <v>0</v>
      </c>
      <c r="R9282">
        <v>24.25</v>
      </c>
    </row>
    <row r="9283" spans="1:18" x14ac:dyDescent="0.3">
      <c r="A9283" s="1">
        <v>38288</v>
      </c>
      <c r="B9283" t="str">
        <f t="shared" si="434"/>
        <v>2004</v>
      </c>
      <c r="C9283" t="str">
        <f t="shared" si="435"/>
        <v>10</v>
      </c>
      <c r="D9283" t="str">
        <f t="shared" si="436"/>
        <v>28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f>E9283*$Z$2+F9283*$Z$3+G9283*$Z$4+H9283*$Z$5+I9283*$Z$6+J9283*$Z$7+K9283*$Z$8+L9283*$Z$9+M9283*$Z$10+N9283*$Z$11+O9283*$Z$12+P9283*$Z$13</f>
        <v>0</v>
      </c>
      <c r="R9283">
        <v>22.92</v>
      </c>
    </row>
    <row r="9284" spans="1:18" x14ac:dyDescent="0.3">
      <c r="A9284" s="1">
        <v>38289</v>
      </c>
      <c r="B9284" t="str">
        <f t="shared" si="434"/>
        <v>2004</v>
      </c>
      <c r="C9284" t="str">
        <f t="shared" si="435"/>
        <v>10</v>
      </c>
      <c r="D9284" t="str">
        <f t="shared" si="436"/>
        <v>29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f>E9284*$Z$2+F9284*$Z$3+G9284*$Z$4+H9284*$Z$5+I9284*$Z$6+J9284*$Z$7+K9284*$Z$8+L9284*$Z$9+M9284*$Z$10+N9284*$Z$11+O9284*$Z$12+P9284*$Z$13</f>
        <v>0</v>
      </c>
      <c r="R9284">
        <v>21.05</v>
      </c>
    </row>
    <row r="9285" spans="1:18" x14ac:dyDescent="0.3">
      <c r="A9285" s="1">
        <v>38290</v>
      </c>
      <c r="B9285" t="str">
        <f t="shared" si="434"/>
        <v>2004</v>
      </c>
      <c r="C9285" t="str">
        <f t="shared" si="435"/>
        <v>10</v>
      </c>
      <c r="D9285" t="str">
        <f t="shared" si="436"/>
        <v>30</v>
      </c>
      <c r="E9285">
        <v>10.7</v>
      </c>
      <c r="F9285">
        <v>8.1999999999999993</v>
      </c>
      <c r="G9285">
        <v>6.4</v>
      </c>
      <c r="H9285">
        <v>0.2</v>
      </c>
      <c r="I9285">
        <v>0.6</v>
      </c>
      <c r="J9285">
        <v>0.4</v>
      </c>
      <c r="K9285">
        <v>3.2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f>E9285*$Z$2+F9285*$Z$3+G9285*$Z$4+H9285*$Z$5+I9285*$Z$6+J9285*$Z$7+K9285*$Z$8+L9285*$Z$9+M9285*$Z$10+N9285*$Z$11+O9285*$Z$12+P9285*$Z$13</f>
        <v>1.3957554000000001</v>
      </c>
      <c r="R9285">
        <v>20.13</v>
      </c>
    </row>
    <row r="9286" spans="1:18" x14ac:dyDescent="0.3">
      <c r="A9286" s="1">
        <v>38291</v>
      </c>
      <c r="B9286" t="str">
        <f t="shared" si="434"/>
        <v>2004</v>
      </c>
      <c r="C9286" t="str">
        <f t="shared" si="435"/>
        <v>10</v>
      </c>
      <c r="D9286" t="str">
        <f t="shared" si="436"/>
        <v>31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f>E9286*$Z$2+F9286*$Z$3+G9286*$Z$4+H9286*$Z$5+I9286*$Z$6+J9286*$Z$7+K9286*$Z$8+L9286*$Z$9+M9286*$Z$10+N9286*$Z$11+O9286*$Z$12+P9286*$Z$13</f>
        <v>0</v>
      </c>
      <c r="R9286">
        <v>20</v>
      </c>
    </row>
    <row r="9287" spans="1:18" x14ac:dyDescent="0.3">
      <c r="A9287" s="1">
        <v>38292</v>
      </c>
      <c r="B9287" t="str">
        <f t="shared" si="434"/>
        <v>2004</v>
      </c>
      <c r="C9287" t="str">
        <f t="shared" si="435"/>
        <v>11</v>
      </c>
      <c r="D9287" t="str">
        <f t="shared" si="436"/>
        <v>01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f>E9287*$Z$2+F9287*$Z$3+G9287*$Z$4+H9287*$Z$5+I9287*$Z$6+J9287*$Z$7+K9287*$Z$8+L9287*$Z$9+M9287*$Z$10+N9287*$Z$11+O9287*$Z$12+P9287*$Z$13</f>
        <v>0</v>
      </c>
      <c r="R9287">
        <v>19.23</v>
      </c>
    </row>
    <row r="9288" spans="1:18" x14ac:dyDescent="0.3">
      <c r="A9288" s="1">
        <v>38293</v>
      </c>
      <c r="B9288" t="str">
        <f t="shared" si="434"/>
        <v>2004</v>
      </c>
      <c r="C9288" t="str">
        <f t="shared" si="435"/>
        <v>11</v>
      </c>
      <c r="D9288" t="str">
        <f t="shared" si="436"/>
        <v>02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f>E9288*$Z$2+F9288*$Z$3+G9288*$Z$4+H9288*$Z$5+I9288*$Z$6+J9288*$Z$7+K9288*$Z$8+L9288*$Z$9+M9288*$Z$10+N9288*$Z$11+O9288*$Z$12+P9288*$Z$13</f>
        <v>0</v>
      </c>
      <c r="R9288">
        <v>17.82</v>
      </c>
    </row>
    <row r="9289" spans="1:18" x14ac:dyDescent="0.3">
      <c r="A9289" s="1">
        <v>38294</v>
      </c>
      <c r="B9289" t="str">
        <f t="shared" ref="B9289:B9352" si="437">TEXT(A9289,"yyyy")</f>
        <v>2004</v>
      </c>
      <c r="C9289" t="str">
        <f t="shared" ref="C9289:C9352" si="438">TEXT(A9289,"mm")</f>
        <v>11</v>
      </c>
      <c r="D9289" t="str">
        <f t="shared" si="436"/>
        <v>03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f>E9289*$Z$2+F9289*$Z$3+G9289*$Z$4+H9289*$Z$5+I9289*$Z$6+J9289*$Z$7+K9289*$Z$8+L9289*$Z$9+M9289*$Z$10+N9289*$Z$11+O9289*$Z$12+P9289*$Z$13</f>
        <v>0</v>
      </c>
      <c r="R9289">
        <v>18.100000000000001</v>
      </c>
    </row>
    <row r="9290" spans="1:18" x14ac:dyDescent="0.3">
      <c r="A9290" s="1">
        <v>38295</v>
      </c>
      <c r="B9290" t="str">
        <f t="shared" si="437"/>
        <v>2004</v>
      </c>
      <c r="C9290" t="str">
        <f t="shared" si="438"/>
        <v>11</v>
      </c>
      <c r="D9290" t="str">
        <f t="shared" si="436"/>
        <v>04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f>E9290*$Z$2+F9290*$Z$3+G9290*$Z$4+H9290*$Z$5+I9290*$Z$6+J9290*$Z$7+K9290*$Z$8+L9290*$Z$9+M9290*$Z$10+N9290*$Z$11+O9290*$Z$12+P9290*$Z$13</f>
        <v>0</v>
      </c>
      <c r="R9290">
        <v>17.489999999999998</v>
      </c>
    </row>
    <row r="9291" spans="1:18" x14ac:dyDescent="0.3">
      <c r="A9291" s="1">
        <v>38296</v>
      </c>
      <c r="B9291" t="str">
        <f t="shared" si="437"/>
        <v>2004</v>
      </c>
      <c r="C9291" t="str">
        <f t="shared" si="438"/>
        <v>11</v>
      </c>
      <c r="D9291" t="str">
        <f t="shared" si="436"/>
        <v>05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f>E9291*$Z$2+F9291*$Z$3+G9291*$Z$4+H9291*$Z$5+I9291*$Z$6+J9291*$Z$7+K9291*$Z$8+L9291*$Z$9+M9291*$Z$10+N9291*$Z$11+O9291*$Z$12+P9291*$Z$13</f>
        <v>0</v>
      </c>
      <c r="R9291">
        <v>16.829999999999998</v>
      </c>
    </row>
    <row r="9292" spans="1:18" x14ac:dyDescent="0.3">
      <c r="A9292" s="1">
        <v>38297</v>
      </c>
      <c r="B9292" t="str">
        <f t="shared" si="437"/>
        <v>2004</v>
      </c>
      <c r="C9292" t="str">
        <f t="shared" si="438"/>
        <v>11</v>
      </c>
      <c r="D9292" t="str">
        <f t="shared" si="436"/>
        <v>06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f>E9292*$Z$2+F9292*$Z$3+G9292*$Z$4+H9292*$Z$5+I9292*$Z$6+J9292*$Z$7+K9292*$Z$8+L9292*$Z$9+M9292*$Z$10+N9292*$Z$11+O9292*$Z$12+P9292*$Z$13</f>
        <v>0</v>
      </c>
      <c r="R9292">
        <v>15.77</v>
      </c>
    </row>
    <row r="9293" spans="1:18" x14ac:dyDescent="0.3">
      <c r="A9293" s="1">
        <v>38298</v>
      </c>
      <c r="B9293" t="str">
        <f t="shared" si="437"/>
        <v>2004</v>
      </c>
      <c r="C9293" t="str">
        <f t="shared" si="438"/>
        <v>11</v>
      </c>
      <c r="D9293" t="str">
        <f t="shared" si="436"/>
        <v>07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f>E9293*$Z$2+F9293*$Z$3+G9293*$Z$4+H9293*$Z$5+I9293*$Z$6+J9293*$Z$7+K9293*$Z$8+L9293*$Z$9+M9293*$Z$10+N9293*$Z$11+O9293*$Z$12+P9293*$Z$13</f>
        <v>0</v>
      </c>
      <c r="R9293">
        <v>15</v>
      </c>
    </row>
    <row r="9294" spans="1:18" x14ac:dyDescent="0.3">
      <c r="A9294" s="1">
        <v>38299</v>
      </c>
      <c r="B9294" t="str">
        <f t="shared" si="437"/>
        <v>2004</v>
      </c>
      <c r="C9294" t="str">
        <f t="shared" si="438"/>
        <v>11</v>
      </c>
      <c r="D9294" t="str">
        <f t="shared" si="436"/>
        <v>08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f>E9294*$Z$2+F9294*$Z$3+G9294*$Z$4+H9294*$Z$5+I9294*$Z$6+J9294*$Z$7+K9294*$Z$8+L9294*$Z$9+M9294*$Z$10+N9294*$Z$11+O9294*$Z$12+P9294*$Z$13</f>
        <v>0</v>
      </c>
      <c r="R9294">
        <v>14.62</v>
      </c>
    </row>
    <row r="9295" spans="1:18" x14ac:dyDescent="0.3">
      <c r="A9295" s="1">
        <v>38300</v>
      </c>
      <c r="B9295" t="str">
        <f t="shared" si="437"/>
        <v>2004</v>
      </c>
      <c r="C9295" t="str">
        <f t="shared" si="438"/>
        <v>11</v>
      </c>
      <c r="D9295" t="str">
        <f t="shared" ref="D9295:D9358" si="439">TEXT(A9295,"dd")</f>
        <v>09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f>E9295*$Z$2+F9295*$Z$3+G9295*$Z$4+H9295*$Z$5+I9295*$Z$6+J9295*$Z$7+K9295*$Z$8+L9295*$Z$9+M9295*$Z$10+N9295*$Z$11+O9295*$Z$12+P9295*$Z$13</f>
        <v>0</v>
      </c>
      <c r="R9295">
        <v>14.49</v>
      </c>
    </row>
    <row r="9296" spans="1:18" x14ac:dyDescent="0.3">
      <c r="A9296" s="1">
        <v>38301</v>
      </c>
      <c r="B9296" t="str">
        <f t="shared" si="437"/>
        <v>2004</v>
      </c>
      <c r="C9296" t="str">
        <f t="shared" si="438"/>
        <v>11</v>
      </c>
      <c r="D9296" t="str">
        <f t="shared" si="439"/>
        <v>10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f>E9296*$Z$2+F9296*$Z$3+G9296*$Z$4+H9296*$Z$5+I9296*$Z$6+J9296*$Z$7+K9296*$Z$8+L9296*$Z$9+M9296*$Z$10+N9296*$Z$11+O9296*$Z$12+P9296*$Z$13</f>
        <v>0</v>
      </c>
      <c r="R9296">
        <v>13.51</v>
      </c>
    </row>
    <row r="9297" spans="1:18" x14ac:dyDescent="0.3">
      <c r="A9297" s="1">
        <v>38302</v>
      </c>
      <c r="B9297" t="str">
        <f t="shared" si="437"/>
        <v>2004</v>
      </c>
      <c r="C9297" t="str">
        <f t="shared" si="438"/>
        <v>11</v>
      </c>
      <c r="D9297" t="str">
        <f t="shared" si="439"/>
        <v>11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f>E9297*$Z$2+F9297*$Z$3+G9297*$Z$4+H9297*$Z$5+I9297*$Z$6+J9297*$Z$7+K9297*$Z$8+L9297*$Z$9+M9297*$Z$10+N9297*$Z$11+O9297*$Z$12+P9297*$Z$13</f>
        <v>0</v>
      </c>
      <c r="R9297">
        <v>12.41</v>
      </c>
    </row>
    <row r="9298" spans="1:18" x14ac:dyDescent="0.3">
      <c r="A9298" s="1">
        <v>38303</v>
      </c>
      <c r="B9298" t="str">
        <f t="shared" si="437"/>
        <v>2004</v>
      </c>
      <c r="C9298" t="str">
        <f t="shared" si="438"/>
        <v>11</v>
      </c>
      <c r="D9298" t="str">
        <f t="shared" si="439"/>
        <v>12</v>
      </c>
      <c r="E9298">
        <v>2</v>
      </c>
      <c r="F9298">
        <v>3</v>
      </c>
      <c r="G9298">
        <v>2.9</v>
      </c>
      <c r="H9298">
        <v>0</v>
      </c>
      <c r="I9298">
        <v>0.1</v>
      </c>
      <c r="J9298">
        <v>0.2</v>
      </c>
      <c r="K9298">
        <v>1.5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f>E9298*$Z$2+F9298*$Z$3+G9298*$Z$4+H9298*$Z$5+I9298*$Z$6+J9298*$Z$7+K9298*$Z$8+L9298*$Z$9+M9298*$Z$10+N9298*$Z$11+O9298*$Z$12+P9298*$Z$13</f>
        <v>0.55448429999999993</v>
      </c>
      <c r="R9298">
        <v>12</v>
      </c>
    </row>
    <row r="9299" spans="1:18" x14ac:dyDescent="0.3">
      <c r="A9299" s="1">
        <v>38304</v>
      </c>
      <c r="B9299" t="str">
        <f t="shared" si="437"/>
        <v>2004</v>
      </c>
      <c r="C9299" t="str">
        <f t="shared" si="438"/>
        <v>11</v>
      </c>
      <c r="D9299" t="str">
        <f t="shared" si="439"/>
        <v>13</v>
      </c>
      <c r="E9299">
        <v>12.2</v>
      </c>
      <c r="F9299">
        <v>7.5</v>
      </c>
      <c r="G9299">
        <v>5.3</v>
      </c>
      <c r="H9299">
        <v>0.2</v>
      </c>
      <c r="I9299">
        <v>0.7</v>
      </c>
      <c r="J9299">
        <v>0.3</v>
      </c>
      <c r="K9299">
        <v>2.7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f>E9299*$Z$2+F9299*$Z$3+G9299*$Z$4+H9299*$Z$5+I9299*$Z$6+J9299*$Z$7+K9299*$Z$8+L9299*$Z$9+M9299*$Z$10+N9299*$Z$11+O9299*$Z$12+P9299*$Z$13</f>
        <v>1.2566951999999998</v>
      </c>
      <c r="R9299">
        <v>14.49</v>
      </c>
    </row>
    <row r="9300" spans="1:18" x14ac:dyDescent="0.3">
      <c r="A9300" s="1">
        <v>38305</v>
      </c>
      <c r="B9300" t="str">
        <f t="shared" si="437"/>
        <v>2004</v>
      </c>
      <c r="C9300" t="str">
        <f t="shared" si="438"/>
        <v>11</v>
      </c>
      <c r="D9300" t="str">
        <f t="shared" si="439"/>
        <v>14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f>E9300*$Z$2+F9300*$Z$3+G9300*$Z$4+H9300*$Z$5+I9300*$Z$6+J9300*$Z$7+K9300*$Z$8+L9300*$Z$9+M9300*$Z$10+N9300*$Z$11+O9300*$Z$12+P9300*$Z$13</f>
        <v>0</v>
      </c>
      <c r="R9300">
        <v>14</v>
      </c>
    </row>
    <row r="9301" spans="1:18" x14ac:dyDescent="0.3">
      <c r="A9301" s="1">
        <v>38306</v>
      </c>
      <c r="B9301" t="str">
        <f t="shared" si="437"/>
        <v>2004</v>
      </c>
      <c r="C9301" t="str">
        <f t="shared" si="438"/>
        <v>11</v>
      </c>
      <c r="D9301" t="str">
        <f t="shared" si="439"/>
        <v>15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f>E9301*$Z$2+F9301*$Z$3+G9301*$Z$4+H9301*$Z$5+I9301*$Z$6+J9301*$Z$7+K9301*$Z$8+L9301*$Z$9+M9301*$Z$10+N9301*$Z$11+O9301*$Z$12+P9301*$Z$13</f>
        <v>0</v>
      </c>
      <c r="R9301">
        <v>14</v>
      </c>
    </row>
    <row r="9302" spans="1:18" x14ac:dyDescent="0.3">
      <c r="A9302" s="1">
        <v>38307</v>
      </c>
      <c r="B9302" t="str">
        <f t="shared" si="437"/>
        <v>2004</v>
      </c>
      <c r="C9302" t="str">
        <f t="shared" si="438"/>
        <v>11</v>
      </c>
      <c r="D9302" t="str">
        <f t="shared" si="439"/>
        <v>16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f>E9302*$Z$2+F9302*$Z$3+G9302*$Z$4+H9302*$Z$5+I9302*$Z$6+J9302*$Z$7+K9302*$Z$8+L9302*$Z$9+M9302*$Z$10+N9302*$Z$11+O9302*$Z$12+P9302*$Z$13</f>
        <v>0</v>
      </c>
      <c r="R9302">
        <v>14.16</v>
      </c>
    </row>
    <row r="9303" spans="1:18" x14ac:dyDescent="0.3">
      <c r="A9303" s="1">
        <v>38308</v>
      </c>
      <c r="B9303" t="str">
        <f t="shared" si="437"/>
        <v>2004</v>
      </c>
      <c r="C9303" t="str">
        <f t="shared" si="438"/>
        <v>11</v>
      </c>
      <c r="D9303" t="str">
        <f t="shared" si="439"/>
        <v>17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f>E9303*$Z$2+F9303*$Z$3+G9303*$Z$4+H9303*$Z$5+I9303*$Z$6+J9303*$Z$7+K9303*$Z$8+L9303*$Z$9+M9303*$Z$10+N9303*$Z$11+O9303*$Z$12+P9303*$Z$13</f>
        <v>0</v>
      </c>
      <c r="R9303">
        <v>13.45</v>
      </c>
    </row>
    <row r="9304" spans="1:18" x14ac:dyDescent="0.3">
      <c r="A9304" s="1">
        <v>38309</v>
      </c>
      <c r="B9304" t="str">
        <f t="shared" si="437"/>
        <v>2004</v>
      </c>
      <c r="C9304" t="str">
        <f t="shared" si="438"/>
        <v>11</v>
      </c>
      <c r="D9304" t="str">
        <f t="shared" si="439"/>
        <v>18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f>E9304*$Z$2+F9304*$Z$3+G9304*$Z$4+H9304*$Z$5+I9304*$Z$6+J9304*$Z$7+K9304*$Z$8+L9304*$Z$9+M9304*$Z$10+N9304*$Z$11+O9304*$Z$12+P9304*$Z$13</f>
        <v>0</v>
      </c>
      <c r="R9304">
        <v>13.39</v>
      </c>
    </row>
    <row r="9305" spans="1:18" x14ac:dyDescent="0.3">
      <c r="A9305" s="1">
        <v>38310</v>
      </c>
      <c r="B9305" t="str">
        <f t="shared" si="437"/>
        <v>2004</v>
      </c>
      <c r="C9305" t="str">
        <f t="shared" si="438"/>
        <v>11</v>
      </c>
      <c r="D9305" t="str">
        <f t="shared" si="439"/>
        <v>19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f>E9305*$Z$2+F9305*$Z$3+G9305*$Z$4+H9305*$Z$5+I9305*$Z$6+J9305*$Z$7+K9305*$Z$8+L9305*$Z$9+M9305*$Z$10+N9305*$Z$11+O9305*$Z$12+P9305*$Z$13</f>
        <v>0</v>
      </c>
      <c r="R9305">
        <v>12.8</v>
      </c>
    </row>
    <row r="9306" spans="1:18" x14ac:dyDescent="0.3">
      <c r="A9306" s="1">
        <v>38311</v>
      </c>
      <c r="B9306" t="str">
        <f t="shared" si="437"/>
        <v>2004</v>
      </c>
      <c r="C9306" t="str">
        <f t="shared" si="438"/>
        <v>11</v>
      </c>
      <c r="D9306" t="str">
        <f t="shared" si="439"/>
        <v>20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f>E9306*$Z$2+F9306*$Z$3+G9306*$Z$4+H9306*$Z$5+I9306*$Z$6+J9306*$Z$7+K9306*$Z$8+L9306*$Z$9+M9306*$Z$10+N9306*$Z$11+O9306*$Z$12+P9306*$Z$13</f>
        <v>0</v>
      </c>
      <c r="R9306">
        <v>12.73</v>
      </c>
    </row>
    <row r="9307" spans="1:18" x14ac:dyDescent="0.3">
      <c r="A9307" s="1">
        <v>38312</v>
      </c>
      <c r="B9307" t="str">
        <f t="shared" si="437"/>
        <v>2004</v>
      </c>
      <c r="C9307" t="str">
        <f t="shared" si="438"/>
        <v>11</v>
      </c>
      <c r="D9307" t="str">
        <f t="shared" si="439"/>
        <v>21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f>E9307*$Z$2+F9307*$Z$3+G9307*$Z$4+H9307*$Z$5+I9307*$Z$6+J9307*$Z$7+K9307*$Z$8+L9307*$Z$9+M9307*$Z$10+N9307*$Z$11+O9307*$Z$12+P9307*$Z$13</f>
        <v>0</v>
      </c>
      <c r="R9307">
        <v>12</v>
      </c>
    </row>
    <row r="9308" spans="1:18" x14ac:dyDescent="0.3">
      <c r="A9308" s="1">
        <v>38313</v>
      </c>
      <c r="B9308" t="str">
        <f t="shared" si="437"/>
        <v>2004</v>
      </c>
      <c r="C9308" t="str">
        <f t="shared" si="438"/>
        <v>11</v>
      </c>
      <c r="D9308" t="str">
        <f t="shared" si="439"/>
        <v>22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f>E9308*$Z$2+F9308*$Z$3+G9308*$Z$4+H9308*$Z$5+I9308*$Z$6+J9308*$Z$7+K9308*$Z$8+L9308*$Z$9+M9308*$Z$10+N9308*$Z$11+O9308*$Z$12+P9308*$Z$13</f>
        <v>0</v>
      </c>
      <c r="R9308">
        <v>12.51</v>
      </c>
    </row>
    <row r="9309" spans="1:18" x14ac:dyDescent="0.3">
      <c r="A9309" s="1">
        <v>38314</v>
      </c>
      <c r="B9309" t="str">
        <f t="shared" si="437"/>
        <v>2004</v>
      </c>
      <c r="C9309" t="str">
        <f t="shared" si="438"/>
        <v>11</v>
      </c>
      <c r="D9309" t="str">
        <f t="shared" si="439"/>
        <v>23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f>E9309*$Z$2+F9309*$Z$3+G9309*$Z$4+H9309*$Z$5+I9309*$Z$6+J9309*$Z$7+K9309*$Z$8+L9309*$Z$9+M9309*$Z$10+N9309*$Z$11+O9309*$Z$12+P9309*$Z$13</f>
        <v>0</v>
      </c>
      <c r="R9309">
        <v>11.5</v>
      </c>
    </row>
    <row r="9310" spans="1:18" x14ac:dyDescent="0.3">
      <c r="A9310" s="1">
        <v>38315</v>
      </c>
      <c r="B9310" t="str">
        <f t="shared" si="437"/>
        <v>2004</v>
      </c>
      <c r="C9310" t="str">
        <f t="shared" si="438"/>
        <v>11</v>
      </c>
      <c r="D9310" t="str">
        <f t="shared" si="439"/>
        <v>24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f>E9310*$Z$2+F9310*$Z$3+G9310*$Z$4+H9310*$Z$5+I9310*$Z$6+J9310*$Z$7+K9310*$Z$8+L9310*$Z$9+M9310*$Z$10+N9310*$Z$11+O9310*$Z$12+P9310*$Z$13</f>
        <v>0</v>
      </c>
      <c r="R9310">
        <v>11.98</v>
      </c>
    </row>
    <row r="9311" spans="1:18" x14ac:dyDescent="0.3">
      <c r="A9311" s="1">
        <v>38316</v>
      </c>
      <c r="B9311" t="str">
        <f t="shared" si="437"/>
        <v>2004</v>
      </c>
      <c r="C9311" t="str">
        <f t="shared" si="438"/>
        <v>11</v>
      </c>
      <c r="D9311" t="str">
        <f t="shared" si="439"/>
        <v>25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f>E9311*$Z$2+F9311*$Z$3+G9311*$Z$4+H9311*$Z$5+I9311*$Z$6+J9311*$Z$7+K9311*$Z$8+L9311*$Z$9+M9311*$Z$10+N9311*$Z$11+O9311*$Z$12+P9311*$Z$13</f>
        <v>0</v>
      </c>
      <c r="R9311">
        <v>12.56</v>
      </c>
    </row>
    <row r="9312" spans="1:18" x14ac:dyDescent="0.3">
      <c r="A9312" s="1">
        <v>38317</v>
      </c>
      <c r="B9312" t="str">
        <f t="shared" si="437"/>
        <v>2004</v>
      </c>
      <c r="C9312" t="str">
        <f t="shared" si="438"/>
        <v>11</v>
      </c>
      <c r="D9312" t="str">
        <f t="shared" si="439"/>
        <v>26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f>E9312*$Z$2+F9312*$Z$3+G9312*$Z$4+H9312*$Z$5+I9312*$Z$6+J9312*$Z$7+K9312*$Z$8+L9312*$Z$9+M9312*$Z$10+N9312*$Z$11+O9312*$Z$12+P9312*$Z$13</f>
        <v>0</v>
      </c>
      <c r="R9312">
        <v>12</v>
      </c>
    </row>
    <row r="9313" spans="1:18" x14ac:dyDescent="0.3">
      <c r="A9313" s="1">
        <v>38318</v>
      </c>
      <c r="B9313" t="str">
        <f t="shared" si="437"/>
        <v>2004</v>
      </c>
      <c r="C9313" t="str">
        <f t="shared" si="438"/>
        <v>11</v>
      </c>
      <c r="D9313" t="str">
        <f t="shared" si="439"/>
        <v>27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f>E9313*$Z$2+F9313*$Z$3+G9313*$Z$4+H9313*$Z$5+I9313*$Z$6+J9313*$Z$7+K9313*$Z$8+L9313*$Z$9+M9313*$Z$10+N9313*$Z$11+O9313*$Z$12+P9313*$Z$13</f>
        <v>0</v>
      </c>
      <c r="R9313">
        <v>12.58</v>
      </c>
    </row>
    <row r="9314" spans="1:18" x14ac:dyDescent="0.3">
      <c r="A9314" s="1">
        <v>38319</v>
      </c>
      <c r="B9314" t="str">
        <f t="shared" si="437"/>
        <v>2004</v>
      </c>
      <c r="C9314" t="str">
        <f t="shared" si="438"/>
        <v>11</v>
      </c>
      <c r="D9314" t="str">
        <f t="shared" si="439"/>
        <v>28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f>E9314*$Z$2+F9314*$Z$3+G9314*$Z$4+H9314*$Z$5+I9314*$Z$6+J9314*$Z$7+K9314*$Z$8+L9314*$Z$9+M9314*$Z$10+N9314*$Z$11+O9314*$Z$12+P9314*$Z$13</f>
        <v>0</v>
      </c>
      <c r="R9314">
        <v>11.6</v>
      </c>
    </row>
    <row r="9315" spans="1:18" x14ac:dyDescent="0.3">
      <c r="A9315" s="1">
        <v>38320</v>
      </c>
      <c r="B9315" t="str">
        <f t="shared" si="437"/>
        <v>2004</v>
      </c>
      <c r="C9315" t="str">
        <f t="shared" si="438"/>
        <v>11</v>
      </c>
      <c r="D9315" t="str">
        <f t="shared" si="439"/>
        <v>29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f>E9315*$Z$2+F9315*$Z$3+G9315*$Z$4+H9315*$Z$5+I9315*$Z$6+J9315*$Z$7+K9315*$Z$8+L9315*$Z$9+M9315*$Z$10+N9315*$Z$11+O9315*$Z$12+P9315*$Z$13</f>
        <v>0</v>
      </c>
      <c r="R9315">
        <v>11.56</v>
      </c>
    </row>
    <row r="9316" spans="1:18" x14ac:dyDescent="0.3">
      <c r="A9316" s="1">
        <v>38321</v>
      </c>
      <c r="B9316" t="str">
        <f t="shared" si="437"/>
        <v>2004</v>
      </c>
      <c r="C9316" t="str">
        <f t="shared" si="438"/>
        <v>11</v>
      </c>
      <c r="D9316" t="str">
        <f t="shared" si="439"/>
        <v>30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f>E9316*$Z$2+F9316*$Z$3+G9316*$Z$4+H9316*$Z$5+I9316*$Z$6+J9316*$Z$7+K9316*$Z$8+L9316*$Z$9+M9316*$Z$10+N9316*$Z$11+O9316*$Z$12+P9316*$Z$13</f>
        <v>0</v>
      </c>
      <c r="R9316">
        <v>7.8570000000000002</v>
      </c>
    </row>
    <row r="9317" spans="1:18" x14ac:dyDescent="0.3">
      <c r="A9317" s="1">
        <v>38322</v>
      </c>
      <c r="B9317" t="str">
        <f t="shared" si="437"/>
        <v>2004</v>
      </c>
      <c r="C9317" t="str">
        <f t="shared" si="438"/>
        <v>12</v>
      </c>
      <c r="D9317" t="str">
        <f t="shared" si="439"/>
        <v>01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f>E9317*$Z$2+F9317*$Z$3+G9317*$Z$4+H9317*$Z$5+I9317*$Z$6+J9317*$Z$7+K9317*$Z$8+L9317*$Z$9+M9317*$Z$10+N9317*$Z$11+O9317*$Z$12+P9317*$Z$13</f>
        <v>0</v>
      </c>
      <c r="R9317">
        <v>7.649</v>
      </c>
    </row>
    <row r="9318" spans="1:18" x14ac:dyDescent="0.3">
      <c r="A9318" s="1">
        <v>38323</v>
      </c>
      <c r="B9318" t="str">
        <f t="shared" si="437"/>
        <v>2004</v>
      </c>
      <c r="C9318" t="str">
        <f t="shared" si="438"/>
        <v>12</v>
      </c>
      <c r="D9318" t="str">
        <f t="shared" si="439"/>
        <v>02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f>E9318*$Z$2+F9318*$Z$3+G9318*$Z$4+H9318*$Z$5+I9318*$Z$6+J9318*$Z$7+K9318*$Z$8+L9318*$Z$9+M9318*$Z$10+N9318*$Z$11+O9318*$Z$12+P9318*$Z$13</f>
        <v>0</v>
      </c>
      <c r="R9318">
        <v>7.8</v>
      </c>
    </row>
    <row r="9319" spans="1:18" x14ac:dyDescent="0.3">
      <c r="A9319" s="1">
        <v>38324</v>
      </c>
      <c r="B9319" t="str">
        <f t="shared" si="437"/>
        <v>2004</v>
      </c>
      <c r="C9319" t="str">
        <f t="shared" si="438"/>
        <v>12</v>
      </c>
      <c r="D9319" t="str">
        <f t="shared" si="439"/>
        <v>03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f>E9319*$Z$2+F9319*$Z$3+G9319*$Z$4+H9319*$Z$5+I9319*$Z$6+J9319*$Z$7+K9319*$Z$8+L9319*$Z$9+M9319*$Z$10+N9319*$Z$11+O9319*$Z$12+P9319*$Z$13</f>
        <v>0</v>
      </c>
      <c r="R9319">
        <v>7.54</v>
      </c>
    </row>
    <row r="9320" spans="1:18" x14ac:dyDescent="0.3">
      <c r="A9320" s="1">
        <v>38325</v>
      </c>
      <c r="B9320" t="str">
        <f t="shared" si="437"/>
        <v>2004</v>
      </c>
      <c r="C9320" t="str">
        <f t="shared" si="438"/>
        <v>12</v>
      </c>
      <c r="D9320" t="str">
        <f t="shared" si="439"/>
        <v>04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f>E9320*$Z$2+F9320*$Z$3+G9320*$Z$4+H9320*$Z$5+I9320*$Z$6+J9320*$Z$7+K9320*$Z$8+L9320*$Z$9+M9320*$Z$10+N9320*$Z$11+O9320*$Z$12+P9320*$Z$13</f>
        <v>0</v>
      </c>
      <c r="R9320">
        <v>7.3550000000000004</v>
      </c>
    </row>
    <row r="9321" spans="1:18" x14ac:dyDescent="0.3">
      <c r="A9321" s="1">
        <v>38326</v>
      </c>
      <c r="B9321" t="str">
        <f t="shared" si="437"/>
        <v>2004</v>
      </c>
      <c r="C9321" t="str">
        <f t="shared" si="438"/>
        <v>12</v>
      </c>
      <c r="D9321" t="str">
        <f t="shared" si="439"/>
        <v>05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f>E9321*$Z$2+F9321*$Z$3+G9321*$Z$4+H9321*$Z$5+I9321*$Z$6+J9321*$Z$7+K9321*$Z$8+L9321*$Z$9+M9321*$Z$10+N9321*$Z$11+O9321*$Z$12+P9321*$Z$13</f>
        <v>0</v>
      </c>
      <c r="R9321">
        <v>7.2</v>
      </c>
    </row>
    <row r="9322" spans="1:18" x14ac:dyDescent="0.3">
      <c r="A9322" s="1">
        <v>38327</v>
      </c>
      <c r="B9322" t="str">
        <f t="shared" si="437"/>
        <v>2004</v>
      </c>
      <c r="C9322" t="str">
        <f t="shared" si="438"/>
        <v>12</v>
      </c>
      <c r="D9322" t="str">
        <f t="shared" si="439"/>
        <v>06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f>E9322*$Z$2+F9322*$Z$3+G9322*$Z$4+H9322*$Z$5+I9322*$Z$6+J9322*$Z$7+K9322*$Z$8+L9322*$Z$9+M9322*$Z$10+N9322*$Z$11+O9322*$Z$12+P9322*$Z$13</f>
        <v>0</v>
      </c>
      <c r="R9322">
        <v>7.0880000000000001</v>
      </c>
    </row>
    <row r="9323" spans="1:18" x14ac:dyDescent="0.3">
      <c r="A9323" s="1">
        <v>38328</v>
      </c>
      <c r="B9323" t="str">
        <f t="shared" si="437"/>
        <v>2004</v>
      </c>
      <c r="C9323" t="str">
        <f t="shared" si="438"/>
        <v>12</v>
      </c>
      <c r="D9323" t="str">
        <f t="shared" si="439"/>
        <v>07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f>E9323*$Z$2+F9323*$Z$3+G9323*$Z$4+H9323*$Z$5+I9323*$Z$6+J9323*$Z$7+K9323*$Z$8+L9323*$Z$9+M9323*$Z$10+N9323*$Z$11+O9323*$Z$12+P9323*$Z$13</f>
        <v>0</v>
      </c>
      <c r="R9323">
        <v>7.8689999999999998</v>
      </c>
    </row>
    <row r="9324" spans="1:18" x14ac:dyDescent="0.3">
      <c r="A9324" s="1">
        <v>38329</v>
      </c>
      <c r="B9324" t="str">
        <f t="shared" si="437"/>
        <v>2004</v>
      </c>
      <c r="C9324" t="str">
        <f t="shared" si="438"/>
        <v>12</v>
      </c>
      <c r="D9324" t="str">
        <f t="shared" si="439"/>
        <v>08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f>E9324*$Z$2+F9324*$Z$3+G9324*$Z$4+H9324*$Z$5+I9324*$Z$6+J9324*$Z$7+K9324*$Z$8+L9324*$Z$9+M9324*$Z$10+N9324*$Z$11+O9324*$Z$12+P9324*$Z$13</f>
        <v>0</v>
      </c>
      <c r="R9324">
        <v>7.7880000000000003</v>
      </c>
    </row>
    <row r="9325" spans="1:18" x14ac:dyDescent="0.3">
      <c r="A9325" s="1">
        <v>38330</v>
      </c>
      <c r="B9325" t="str">
        <f t="shared" si="437"/>
        <v>2004</v>
      </c>
      <c r="C9325" t="str">
        <f t="shared" si="438"/>
        <v>12</v>
      </c>
      <c r="D9325" t="str">
        <f t="shared" si="439"/>
        <v>09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f>E9325*$Z$2+F9325*$Z$3+G9325*$Z$4+H9325*$Z$5+I9325*$Z$6+J9325*$Z$7+K9325*$Z$8+L9325*$Z$9+M9325*$Z$10+N9325*$Z$11+O9325*$Z$12+P9325*$Z$13</f>
        <v>0</v>
      </c>
      <c r="R9325">
        <v>7.8079999999999998</v>
      </c>
    </row>
    <row r="9326" spans="1:18" x14ac:dyDescent="0.3">
      <c r="A9326" s="1">
        <v>38331</v>
      </c>
      <c r="B9326" t="str">
        <f t="shared" si="437"/>
        <v>2004</v>
      </c>
      <c r="C9326" t="str">
        <f t="shared" si="438"/>
        <v>12</v>
      </c>
      <c r="D9326" t="str">
        <f t="shared" si="439"/>
        <v>10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f>E9326*$Z$2+F9326*$Z$3+G9326*$Z$4+H9326*$Z$5+I9326*$Z$6+J9326*$Z$7+K9326*$Z$8+L9326*$Z$9+M9326*$Z$10+N9326*$Z$11+O9326*$Z$12+P9326*$Z$13</f>
        <v>0</v>
      </c>
      <c r="R9326">
        <v>7.8129999999999997</v>
      </c>
    </row>
    <row r="9327" spans="1:18" x14ac:dyDescent="0.3">
      <c r="A9327" s="1">
        <v>38332</v>
      </c>
      <c r="B9327" t="str">
        <f t="shared" si="437"/>
        <v>2004</v>
      </c>
      <c r="C9327" t="str">
        <f t="shared" si="438"/>
        <v>12</v>
      </c>
      <c r="D9327" t="str">
        <f t="shared" si="439"/>
        <v>11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f>E9327*$Z$2+F9327*$Z$3+G9327*$Z$4+H9327*$Z$5+I9327*$Z$6+J9327*$Z$7+K9327*$Z$8+L9327*$Z$9+M9327*$Z$10+N9327*$Z$11+O9327*$Z$12+P9327*$Z$13</f>
        <v>0</v>
      </c>
      <c r="R9327">
        <v>7.71</v>
      </c>
    </row>
    <row r="9328" spans="1:18" x14ac:dyDescent="0.3">
      <c r="A9328" s="1">
        <v>38333</v>
      </c>
      <c r="B9328" t="str">
        <f t="shared" si="437"/>
        <v>2004</v>
      </c>
      <c r="C9328" t="str">
        <f t="shared" si="438"/>
        <v>12</v>
      </c>
      <c r="D9328" t="str">
        <f t="shared" si="439"/>
        <v>12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f>E9328*$Z$2+F9328*$Z$3+G9328*$Z$4+H9328*$Z$5+I9328*$Z$6+J9328*$Z$7+K9328*$Z$8+L9328*$Z$9+M9328*$Z$10+N9328*$Z$11+O9328*$Z$12+P9328*$Z$13</f>
        <v>0</v>
      </c>
      <c r="R9328">
        <v>7</v>
      </c>
    </row>
    <row r="9329" spans="1:18" x14ac:dyDescent="0.3">
      <c r="A9329" s="1">
        <v>38334</v>
      </c>
      <c r="B9329" t="str">
        <f t="shared" si="437"/>
        <v>2004</v>
      </c>
      <c r="C9329" t="str">
        <f t="shared" si="438"/>
        <v>12</v>
      </c>
      <c r="D9329" t="str">
        <f t="shared" si="439"/>
        <v>13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f>E9329*$Z$2+F9329*$Z$3+G9329*$Z$4+H9329*$Z$5+I9329*$Z$6+J9329*$Z$7+K9329*$Z$8+L9329*$Z$9+M9329*$Z$10+N9329*$Z$11+O9329*$Z$12+P9329*$Z$13</f>
        <v>0</v>
      </c>
      <c r="R9329">
        <v>7.4429999999999996</v>
      </c>
    </row>
    <row r="9330" spans="1:18" x14ac:dyDescent="0.3">
      <c r="A9330" s="1">
        <v>38335</v>
      </c>
      <c r="B9330" t="str">
        <f t="shared" si="437"/>
        <v>2004</v>
      </c>
      <c r="C9330" t="str">
        <f t="shared" si="438"/>
        <v>12</v>
      </c>
      <c r="D9330" t="str">
        <f t="shared" si="439"/>
        <v>14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f>E9330*$Z$2+F9330*$Z$3+G9330*$Z$4+H9330*$Z$5+I9330*$Z$6+J9330*$Z$7+K9330*$Z$8+L9330*$Z$9+M9330*$Z$10+N9330*$Z$11+O9330*$Z$12+P9330*$Z$13</f>
        <v>0</v>
      </c>
      <c r="R9330">
        <v>7.6050000000000004</v>
      </c>
    </row>
    <row r="9331" spans="1:18" x14ac:dyDescent="0.3">
      <c r="A9331" s="1">
        <v>38336</v>
      </c>
      <c r="B9331" t="str">
        <f t="shared" si="437"/>
        <v>2004</v>
      </c>
      <c r="C9331" t="str">
        <f t="shared" si="438"/>
        <v>12</v>
      </c>
      <c r="D9331" t="str">
        <f t="shared" si="439"/>
        <v>15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f>E9331*$Z$2+F9331*$Z$3+G9331*$Z$4+H9331*$Z$5+I9331*$Z$6+J9331*$Z$7+K9331*$Z$8+L9331*$Z$9+M9331*$Z$10+N9331*$Z$11+O9331*$Z$12+P9331*$Z$13</f>
        <v>0</v>
      </c>
      <c r="R9331">
        <v>7.35</v>
      </c>
    </row>
    <row r="9332" spans="1:18" x14ac:dyDescent="0.3">
      <c r="A9332" s="1">
        <v>38337</v>
      </c>
      <c r="B9332" t="str">
        <f t="shared" si="437"/>
        <v>2004</v>
      </c>
      <c r="C9332" t="str">
        <f t="shared" si="438"/>
        <v>12</v>
      </c>
      <c r="D9332" t="str">
        <f t="shared" si="439"/>
        <v>16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f>E9332*$Z$2+F9332*$Z$3+G9332*$Z$4+H9332*$Z$5+I9332*$Z$6+J9332*$Z$7+K9332*$Z$8+L9332*$Z$9+M9332*$Z$10+N9332*$Z$11+O9332*$Z$12+P9332*$Z$13</f>
        <v>0</v>
      </c>
      <c r="R9332">
        <v>7.3170000000000002</v>
      </c>
    </row>
    <row r="9333" spans="1:18" x14ac:dyDescent="0.3">
      <c r="A9333" s="1">
        <v>38338</v>
      </c>
      <c r="B9333" t="str">
        <f t="shared" si="437"/>
        <v>2004</v>
      </c>
      <c r="C9333" t="str">
        <f t="shared" si="438"/>
        <v>12</v>
      </c>
      <c r="D9333" t="str">
        <f t="shared" si="439"/>
        <v>17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f>E9333*$Z$2+F9333*$Z$3+G9333*$Z$4+H9333*$Z$5+I9333*$Z$6+J9333*$Z$7+K9333*$Z$8+L9333*$Z$9+M9333*$Z$10+N9333*$Z$11+O9333*$Z$12+P9333*$Z$13</f>
        <v>0</v>
      </c>
      <c r="R9333">
        <v>7.258</v>
      </c>
    </row>
    <row r="9334" spans="1:18" x14ac:dyDescent="0.3">
      <c r="A9334" s="1">
        <v>38339</v>
      </c>
      <c r="B9334" t="str">
        <f t="shared" si="437"/>
        <v>2004</v>
      </c>
      <c r="C9334" t="str">
        <f t="shared" si="438"/>
        <v>12</v>
      </c>
      <c r="D9334" t="str">
        <f t="shared" si="439"/>
        <v>18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f>E9334*$Z$2+F9334*$Z$3+G9334*$Z$4+H9334*$Z$5+I9334*$Z$6+J9334*$Z$7+K9334*$Z$8+L9334*$Z$9+M9334*$Z$10+N9334*$Z$11+O9334*$Z$12+P9334*$Z$13</f>
        <v>0</v>
      </c>
      <c r="R9334">
        <v>7.6779999999999999</v>
      </c>
    </row>
    <row r="9335" spans="1:18" x14ac:dyDescent="0.3">
      <c r="A9335" s="1">
        <v>38340</v>
      </c>
      <c r="B9335" t="str">
        <f t="shared" si="437"/>
        <v>2004</v>
      </c>
      <c r="C9335" t="str">
        <f t="shared" si="438"/>
        <v>12</v>
      </c>
      <c r="D9335" t="str">
        <f t="shared" si="439"/>
        <v>19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f>E9335*$Z$2+F9335*$Z$3+G9335*$Z$4+H9335*$Z$5+I9335*$Z$6+J9335*$Z$7+K9335*$Z$8+L9335*$Z$9+M9335*$Z$10+N9335*$Z$11+O9335*$Z$12+P9335*$Z$13</f>
        <v>0</v>
      </c>
      <c r="R9335">
        <v>7.2</v>
      </c>
    </row>
    <row r="9336" spans="1:18" x14ac:dyDescent="0.3">
      <c r="A9336" s="1">
        <v>38341</v>
      </c>
      <c r="B9336" t="str">
        <f t="shared" si="437"/>
        <v>2004</v>
      </c>
      <c r="C9336" t="str">
        <f t="shared" si="438"/>
        <v>12</v>
      </c>
      <c r="D9336" t="str">
        <f t="shared" si="439"/>
        <v>20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f>E9336*$Z$2+F9336*$Z$3+G9336*$Z$4+H9336*$Z$5+I9336*$Z$6+J9336*$Z$7+K9336*$Z$8+L9336*$Z$9+M9336*$Z$10+N9336*$Z$11+O9336*$Z$12+P9336*$Z$13</f>
        <v>0</v>
      </c>
      <c r="R9336">
        <v>7.4420000000000002</v>
      </c>
    </row>
    <row r="9337" spans="1:18" x14ac:dyDescent="0.3">
      <c r="A9337" s="1">
        <v>38342</v>
      </c>
      <c r="B9337" t="str">
        <f t="shared" si="437"/>
        <v>2004</v>
      </c>
      <c r="C9337" t="str">
        <f t="shared" si="438"/>
        <v>12</v>
      </c>
      <c r="D9337" t="str">
        <f t="shared" si="439"/>
        <v>21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f>E9337*$Z$2+F9337*$Z$3+G9337*$Z$4+H9337*$Z$5+I9337*$Z$6+J9337*$Z$7+K9337*$Z$8+L9337*$Z$9+M9337*$Z$10+N9337*$Z$11+O9337*$Z$12+P9337*$Z$13</f>
        <v>0</v>
      </c>
      <c r="R9337">
        <v>7.5830000000000002</v>
      </c>
    </row>
    <row r="9338" spans="1:18" x14ac:dyDescent="0.3">
      <c r="A9338" s="1">
        <v>38343</v>
      </c>
      <c r="B9338" t="str">
        <f t="shared" si="437"/>
        <v>2004</v>
      </c>
      <c r="C9338" t="str">
        <f t="shared" si="438"/>
        <v>12</v>
      </c>
      <c r="D9338" t="str">
        <f t="shared" si="439"/>
        <v>22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f>E9338*$Z$2+F9338*$Z$3+G9338*$Z$4+H9338*$Z$5+I9338*$Z$6+J9338*$Z$7+K9338*$Z$8+L9338*$Z$9+M9338*$Z$10+N9338*$Z$11+O9338*$Z$12+P9338*$Z$13</f>
        <v>0</v>
      </c>
      <c r="R9338">
        <v>7.907</v>
      </c>
    </row>
    <row r="9339" spans="1:18" x14ac:dyDescent="0.3">
      <c r="A9339" s="1">
        <v>38344</v>
      </c>
      <c r="B9339" t="str">
        <f t="shared" si="437"/>
        <v>2004</v>
      </c>
      <c r="C9339" t="str">
        <f t="shared" si="438"/>
        <v>12</v>
      </c>
      <c r="D9339" t="str">
        <f t="shared" si="439"/>
        <v>23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f>E9339*$Z$2+F9339*$Z$3+G9339*$Z$4+H9339*$Z$5+I9339*$Z$6+J9339*$Z$7+K9339*$Z$8+L9339*$Z$9+M9339*$Z$10+N9339*$Z$11+O9339*$Z$12+P9339*$Z$13</f>
        <v>0</v>
      </c>
      <c r="R9339">
        <v>7.7009999999999996</v>
      </c>
    </row>
    <row r="9340" spans="1:18" x14ac:dyDescent="0.3">
      <c r="A9340" s="1">
        <v>38345</v>
      </c>
      <c r="B9340" t="str">
        <f t="shared" si="437"/>
        <v>2004</v>
      </c>
      <c r="C9340" t="str">
        <f t="shared" si="438"/>
        <v>12</v>
      </c>
      <c r="D9340" t="str">
        <f t="shared" si="439"/>
        <v>24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f>E9340*$Z$2+F9340*$Z$3+G9340*$Z$4+H9340*$Z$5+I9340*$Z$6+J9340*$Z$7+K9340*$Z$8+L9340*$Z$9+M9340*$Z$10+N9340*$Z$11+O9340*$Z$12+P9340*$Z$13</f>
        <v>0</v>
      </c>
      <c r="R9340">
        <v>7.7210000000000001</v>
      </c>
    </row>
    <row r="9341" spans="1:18" x14ac:dyDescent="0.3">
      <c r="A9341" s="1">
        <v>38346</v>
      </c>
      <c r="B9341" t="str">
        <f t="shared" si="437"/>
        <v>2004</v>
      </c>
      <c r="C9341" t="str">
        <f t="shared" si="438"/>
        <v>12</v>
      </c>
      <c r="D9341" t="str">
        <f t="shared" si="439"/>
        <v>25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f>E9341*$Z$2+F9341*$Z$3+G9341*$Z$4+H9341*$Z$5+I9341*$Z$6+J9341*$Z$7+K9341*$Z$8+L9341*$Z$9+M9341*$Z$10+N9341*$Z$11+O9341*$Z$12+P9341*$Z$13</f>
        <v>0</v>
      </c>
      <c r="R9341">
        <v>7.2</v>
      </c>
    </row>
    <row r="9342" spans="1:18" x14ac:dyDescent="0.3">
      <c r="A9342" s="1">
        <v>38347</v>
      </c>
      <c r="B9342" t="str">
        <f t="shared" si="437"/>
        <v>2004</v>
      </c>
      <c r="C9342" t="str">
        <f t="shared" si="438"/>
        <v>12</v>
      </c>
      <c r="D9342" t="str">
        <f t="shared" si="439"/>
        <v>26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f>E9342*$Z$2+F9342*$Z$3+G9342*$Z$4+H9342*$Z$5+I9342*$Z$6+J9342*$Z$7+K9342*$Z$8+L9342*$Z$9+M9342*$Z$10+N9342*$Z$11+O9342*$Z$12+P9342*$Z$13</f>
        <v>0</v>
      </c>
      <c r="R9342">
        <v>7</v>
      </c>
    </row>
    <row r="9343" spans="1:18" x14ac:dyDescent="0.3">
      <c r="A9343" s="1">
        <v>38348</v>
      </c>
      <c r="B9343" t="str">
        <f t="shared" si="437"/>
        <v>2004</v>
      </c>
      <c r="C9343" t="str">
        <f t="shared" si="438"/>
        <v>12</v>
      </c>
      <c r="D9343" t="str">
        <f t="shared" si="439"/>
        <v>27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f>E9343*$Z$2+F9343*$Z$3+G9343*$Z$4+H9343*$Z$5+I9343*$Z$6+J9343*$Z$7+K9343*$Z$8+L9343*$Z$9+M9343*$Z$10+N9343*$Z$11+O9343*$Z$12+P9343*$Z$13</f>
        <v>0</v>
      </c>
      <c r="R9343">
        <v>7.4539999999999997</v>
      </c>
    </row>
    <row r="9344" spans="1:18" x14ac:dyDescent="0.3">
      <c r="A9344" s="1">
        <v>38349</v>
      </c>
      <c r="B9344" t="str">
        <f t="shared" si="437"/>
        <v>2004</v>
      </c>
      <c r="C9344" t="str">
        <f t="shared" si="438"/>
        <v>12</v>
      </c>
      <c r="D9344" t="str">
        <f t="shared" si="439"/>
        <v>28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f>E9344*$Z$2+F9344*$Z$3+G9344*$Z$4+H9344*$Z$5+I9344*$Z$6+J9344*$Z$7+K9344*$Z$8+L9344*$Z$9+M9344*$Z$10+N9344*$Z$11+O9344*$Z$12+P9344*$Z$13</f>
        <v>0</v>
      </c>
      <c r="R9344">
        <v>6.9539999999999997</v>
      </c>
    </row>
    <row r="9345" spans="1:18" x14ac:dyDescent="0.3">
      <c r="A9345" s="1">
        <v>38350</v>
      </c>
      <c r="B9345" t="str">
        <f t="shared" si="437"/>
        <v>2004</v>
      </c>
      <c r="C9345" t="str">
        <f t="shared" si="438"/>
        <v>12</v>
      </c>
      <c r="D9345" t="str">
        <f t="shared" si="439"/>
        <v>29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f>E9345*$Z$2+F9345*$Z$3+G9345*$Z$4+H9345*$Z$5+I9345*$Z$6+J9345*$Z$7+K9345*$Z$8+L9345*$Z$9+M9345*$Z$10+N9345*$Z$11+O9345*$Z$12+P9345*$Z$13</f>
        <v>0</v>
      </c>
      <c r="R9345">
        <v>6.85</v>
      </c>
    </row>
    <row r="9346" spans="1:18" x14ac:dyDescent="0.3">
      <c r="A9346" s="1">
        <v>38351</v>
      </c>
      <c r="B9346" t="str">
        <f t="shared" si="437"/>
        <v>2004</v>
      </c>
      <c r="C9346" t="str">
        <f t="shared" si="438"/>
        <v>12</v>
      </c>
      <c r="D9346" t="str">
        <f t="shared" si="439"/>
        <v>30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f>E9346*$Z$2+F9346*$Z$3+G9346*$Z$4+H9346*$Z$5+I9346*$Z$6+J9346*$Z$7+K9346*$Z$8+L9346*$Z$9+M9346*$Z$10+N9346*$Z$11+O9346*$Z$12+P9346*$Z$13</f>
        <v>0</v>
      </c>
      <c r="R9346">
        <v>7.1529999999999996</v>
      </c>
    </row>
    <row r="9347" spans="1:18" x14ac:dyDescent="0.3">
      <c r="A9347" s="1">
        <v>38352</v>
      </c>
      <c r="B9347" t="str">
        <f t="shared" si="437"/>
        <v>2004</v>
      </c>
      <c r="C9347" t="str">
        <f t="shared" si="438"/>
        <v>12</v>
      </c>
      <c r="D9347" t="str">
        <f t="shared" si="439"/>
        <v>31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f>E9347*$Z$2+F9347*$Z$3+G9347*$Z$4+H9347*$Z$5+I9347*$Z$6+J9347*$Z$7+K9347*$Z$8+L9347*$Z$9+M9347*$Z$10+N9347*$Z$11+O9347*$Z$12+P9347*$Z$13</f>
        <v>0</v>
      </c>
      <c r="R9347">
        <v>6.907</v>
      </c>
    </row>
    <row r="9348" spans="1:18" x14ac:dyDescent="0.3">
      <c r="A9348" s="1">
        <v>38353</v>
      </c>
      <c r="B9348" t="str">
        <f t="shared" si="437"/>
        <v>2005</v>
      </c>
      <c r="C9348" t="str">
        <f t="shared" si="438"/>
        <v>01</v>
      </c>
      <c r="D9348" t="str">
        <f t="shared" si="439"/>
        <v>01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f>E9348*$Z$2+F9348*$Z$3+G9348*$Z$4+H9348*$Z$5+I9348*$Z$6+J9348*$Z$7+K9348*$Z$8+L9348*$Z$9+M9348*$Z$10+N9348*$Z$11+O9348*$Z$12+P9348*$Z$13</f>
        <v>0</v>
      </c>
      <c r="R9348">
        <v>6.98</v>
      </c>
    </row>
    <row r="9349" spans="1:18" x14ac:dyDescent="0.3">
      <c r="A9349" s="1">
        <v>38354</v>
      </c>
      <c r="B9349" t="str">
        <f t="shared" si="437"/>
        <v>2005</v>
      </c>
      <c r="C9349" t="str">
        <f t="shared" si="438"/>
        <v>01</v>
      </c>
      <c r="D9349" t="str">
        <f t="shared" si="439"/>
        <v>02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f>E9349*$Z$2+F9349*$Z$3+G9349*$Z$4+H9349*$Z$5+I9349*$Z$6+J9349*$Z$7+K9349*$Z$8+L9349*$Z$9+M9349*$Z$10+N9349*$Z$11+O9349*$Z$12+P9349*$Z$13</f>
        <v>0</v>
      </c>
      <c r="R9349">
        <v>6.7</v>
      </c>
    </row>
    <row r="9350" spans="1:18" x14ac:dyDescent="0.3">
      <c r="A9350" s="1">
        <v>38355</v>
      </c>
      <c r="B9350" t="str">
        <f t="shared" si="437"/>
        <v>2005</v>
      </c>
      <c r="C9350" t="str">
        <f t="shared" si="438"/>
        <v>01</v>
      </c>
      <c r="D9350" t="str">
        <f t="shared" si="439"/>
        <v>03</v>
      </c>
      <c r="E9350">
        <v>0.9</v>
      </c>
      <c r="F9350">
        <v>0.2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0.4</v>
      </c>
      <c r="M9350">
        <v>0</v>
      </c>
      <c r="N9350">
        <v>0</v>
      </c>
      <c r="O9350">
        <v>0</v>
      </c>
      <c r="P9350">
        <v>0.2</v>
      </c>
      <c r="Q9350">
        <f>E9350*$Z$2+F9350*$Z$3+G9350*$Z$4+H9350*$Z$5+I9350*$Z$6+J9350*$Z$7+K9350*$Z$8+L9350*$Z$9+M9350*$Z$10+N9350*$Z$11+O9350*$Z$12+P9350*$Z$13</f>
        <v>6.0462200000000008E-2</v>
      </c>
      <c r="R9350">
        <v>6.8380000000000001</v>
      </c>
    </row>
    <row r="9351" spans="1:18" x14ac:dyDescent="0.3">
      <c r="A9351" s="1">
        <v>38356</v>
      </c>
      <c r="B9351" t="str">
        <f t="shared" si="437"/>
        <v>2005</v>
      </c>
      <c r="C9351" t="str">
        <f t="shared" si="438"/>
        <v>01</v>
      </c>
      <c r="D9351" t="str">
        <f t="shared" si="439"/>
        <v>04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f>E9351*$Z$2+F9351*$Z$3+G9351*$Z$4+H9351*$Z$5+I9351*$Z$6+J9351*$Z$7+K9351*$Z$8+L9351*$Z$9+M9351*$Z$10+N9351*$Z$11+O9351*$Z$12+P9351*$Z$13</f>
        <v>0</v>
      </c>
      <c r="R9351">
        <v>6.86</v>
      </c>
    </row>
    <row r="9352" spans="1:18" x14ac:dyDescent="0.3">
      <c r="A9352" s="1">
        <v>38357</v>
      </c>
      <c r="B9352" t="str">
        <f t="shared" si="437"/>
        <v>2005</v>
      </c>
      <c r="C9352" t="str">
        <f t="shared" si="438"/>
        <v>01</v>
      </c>
      <c r="D9352" t="str">
        <f t="shared" si="439"/>
        <v>05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f>E9352*$Z$2+F9352*$Z$3+G9352*$Z$4+H9352*$Z$5+I9352*$Z$6+J9352*$Z$7+K9352*$Z$8+L9352*$Z$9+M9352*$Z$10+N9352*$Z$11+O9352*$Z$12+P9352*$Z$13</f>
        <v>0</v>
      </c>
      <c r="R9352">
        <v>6.7759999999999998</v>
      </c>
    </row>
    <row r="9353" spans="1:18" x14ac:dyDescent="0.3">
      <c r="A9353" s="1">
        <v>38358</v>
      </c>
      <c r="B9353" t="str">
        <f t="shared" ref="B9353:B9416" si="440">TEXT(A9353,"yyyy")</f>
        <v>2005</v>
      </c>
      <c r="C9353" t="str">
        <f t="shared" ref="C9353:C9416" si="441">TEXT(A9353,"mm")</f>
        <v>01</v>
      </c>
      <c r="D9353" t="str">
        <f t="shared" si="439"/>
        <v>06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f>E9353*$Z$2+F9353*$Z$3+G9353*$Z$4+H9353*$Z$5+I9353*$Z$6+J9353*$Z$7+K9353*$Z$8+L9353*$Z$9+M9353*$Z$10+N9353*$Z$11+O9353*$Z$12+P9353*$Z$13</f>
        <v>0</v>
      </c>
      <c r="R9353">
        <v>6.6680000000000001</v>
      </c>
    </row>
    <row r="9354" spans="1:18" x14ac:dyDescent="0.3">
      <c r="A9354" s="1">
        <v>38359</v>
      </c>
      <c r="B9354" t="str">
        <f t="shared" si="440"/>
        <v>2005</v>
      </c>
      <c r="C9354" t="str">
        <f t="shared" si="441"/>
        <v>01</v>
      </c>
      <c r="D9354" t="str">
        <f t="shared" si="439"/>
        <v>07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f>E9354*$Z$2+F9354*$Z$3+G9354*$Z$4+H9354*$Z$5+I9354*$Z$6+J9354*$Z$7+K9354*$Z$8+L9354*$Z$9+M9354*$Z$10+N9354*$Z$11+O9354*$Z$12+P9354*$Z$13</f>
        <v>0</v>
      </c>
      <c r="R9354">
        <v>6.5540000000000003</v>
      </c>
    </row>
    <row r="9355" spans="1:18" x14ac:dyDescent="0.3">
      <c r="A9355" s="1">
        <v>38360</v>
      </c>
      <c r="B9355" t="str">
        <f t="shared" si="440"/>
        <v>2005</v>
      </c>
      <c r="C9355" t="str">
        <f t="shared" si="441"/>
        <v>01</v>
      </c>
      <c r="D9355" t="str">
        <f t="shared" si="439"/>
        <v>08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f>E9355*$Z$2+F9355*$Z$3+G9355*$Z$4+H9355*$Z$5+I9355*$Z$6+J9355*$Z$7+K9355*$Z$8+L9355*$Z$9+M9355*$Z$10+N9355*$Z$11+O9355*$Z$12+P9355*$Z$13</f>
        <v>0</v>
      </c>
      <c r="R9355">
        <v>6.5270000000000001</v>
      </c>
    </row>
    <row r="9356" spans="1:18" x14ac:dyDescent="0.3">
      <c r="A9356" s="1">
        <v>38361</v>
      </c>
      <c r="B9356" t="str">
        <f t="shared" si="440"/>
        <v>2005</v>
      </c>
      <c r="C9356" t="str">
        <f t="shared" si="441"/>
        <v>01</v>
      </c>
      <c r="D9356" t="str">
        <f t="shared" si="439"/>
        <v>09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f>E9356*$Z$2+F9356*$Z$3+G9356*$Z$4+H9356*$Z$5+I9356*$Z$6+J9356*$Z$7+K9356*$Z$8+L9356*$Z$9+M9356*$Z$10+N9356*$Z$11+O9356*$Z$12+P9356*$Z$13</f>
        <v>0</v>
      </c>
      <c r="R9356">
        <v>6.7</v>
      </c>
    </row>
    <row r="9357" spans="1:18" x14ac:dyDescent="0.3">
      <c r="A9357" s="1">
        <v>38362</v>
      </c>
      <c r="B9357" t="str">
        <f t="shared" si="440"/>
        <v>2005</v>
      </c>
      <c r="C9357" t="str">
        <f t="shared" si="441"/>
        <v>01</v>
      </c>
      <c r="D9357" t="str">
        <f t="shared" si="439"/>
        <v>10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f>E9357*$Z$2+F9357*$Z$3+G9357*$Z$4+H9357*$Z$5+I9357*$Z$6+J9357*$Z$7+K9357*$Z$8+L9357*$Z$9+M9357*$Z$10+N9357*$Z$11+O9357*$Z$12+P9357*$Z$13</f>
        <v>0</v>
      </c>
      <c r="R9357">
        <v>6.3</v>
      </c>
    </row>
    <row r="9358" spans="1:18" x14ac:dyDescent="0.3">
      <c r="A9358" s="1">
        <v>38363</v>
      </c>
      <c r="B9358" t="str">
        <f t="shared" si="440"/>
        <v>2005</v>
      </c>
      <c r="C9358" t="str">
        <f t="shared" si="441"/>
        <v>01</v>
      </c>
      <c r="D9358" t="str">
        <f t="shared" si="439"/>
        <v>11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f>E9358*$Z$2+F9358*$Z$3+G9358*$Z$4+H9358*$Z$5+I9358*$Z$6+J9358*$Z$7+K9358*$Z$8+L9358*$Z$9+M9358*$Z$10+N9358*$Z$11+O9358*$Z$12+P9358*$Z$13</f>
        <v>0</v>
      </c>
      <c r="R9358">
        <v>6.242</v>
      </c>
    </row>
    <row r="9359" spans="1:18" x14ac:dyDescent="0.3">
      <c r="A9359" s="1">
        <v>38364</v>
      </c>
      <c r="B9359" t="str">
        <f t="shared" si="440"/>
        <v>2005</v>
      </c>
      <c r="C9359" t="str">
        <f t="shared" si="441"/>
        <v>01</v>
      </c>
      <c r="D9359" t="str">
        <f t="shared" ref="D9359:D9422" si="442">TEXT(A9359,"dd")</f>
        <v>12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f>E9359*$Z$2+F9359*$Z$3+G9359*$Z$4+H9359*$Z$5+I9359*$Z$6+J9359*$Z$7+K9359*$Z$8+L9359*$Z$9+M9359*$Z$10+N9359*$Z$11+O9359*$Z$12+P9359*$Z$13</f>
        <v>0</v>
      </c>
      <c r="R9359">
        <v>6.2169999999999996</v>
      </c>
    </row>
    <row r="9360" spans="1:18" x14ac:dyDescent="0.3">
      <c r="A9360" s="1">
        <v>38365</v>
      </c>
      <c r="B9360" t="str">
        <f t="shared" si="440"/>
        <v>2005</v>
      </c>
      <c r="C9360" t="str">
        <f t="shared" si="441"/>
        <v>01</v>
      </c>
      <c r="D9360" t="str">
        <f t="shared" si="442"/>
        <v>13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f>E9360*$Z$2+F9360*$Z$3+G9360*$Z$4+H9360*$Z$5+I9360*$Z$6+J9360*$Z$7+K9360*$Z$8+L9360*$Z$9+M9360*$Z$10+N9360*$Z$11+O9360*$Z$12+P9360*$Z$13</f>
        <v>0</v>
      </c>
      <c r="R9360">
        <v>6.1920000000000002</v>
      </c>
    </row>
    <row r="9361" spans="1:18" x14ac:dyDescent="0.3">
      <c r="A9361" s="1">
        <v>38366</v>
      </c>
      <c r="B9361" t="str">
        <f t="shared" si="440"/>
        <v>2005</v>
      </c>
      <c r="C9361" t="str">
        <f t="shared" si="441"/>
        <v>01</v>
      </c>
      <c r="D9361" t="str">
        <f t="shared" si="442"/>
        <v>14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f>E9361*$Z$2+F9361*$Z$3+G9361*$Z$4+H9361*$Z$5+I9361*$Z$6+J9361*$Z$7+K9361*$Z$8+L9361*$Z$9+M9361*$Z$10+N9361*$Z$11+O9361*$Z$12+P9361*$Z$13</f>
        <v>0</v>
      </c>
      <c r="R9361">
        <v>6.2</v>
      </c>
    </row>
    <row r="9362" spans="1:18" x14ac:dyDescent="0.3">
      <c r="A9362" s="1">
        <v>38367</v>
      </c>
      <c r="B9362" t="str">
        <f t="shared" si="440"/>
        <v>2005</v>
      </c>
      <c r="C9362" t="str">
        <f t="shared" si="441"/>
        <v>01</v>
      </c>
      <c r="D9362" t="str">
        <f t="shared" si="442"/>
        <v>15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f>E9362*$Z$2+F9362*$Z$3+G9362*$Z$4+H9362*$Z$5+I9362*$Z$6+J9362*$Z$7+K9362*$Z$8+L9362*$Z$9+M9362*$Z$10+N9362*$Z$11+O9362*$Z$12+P9362*$Z$13</f>
        <v>0</v>
      </c>
      <c r="R9362">
        <v>6.2270000000000003</v>
      </c>
    </row>
    <row r="9363" spans="1:18" x14ac:dyDescent="0.3">
      <c r="A9363" s="1">
        <v>38368</v>
      </c>
      <c r="B9363" t="str">
        <f t="shared" si="440"/>
        <v>2005</v>
      </c>
      <c r="C9363" t="str">
        <f t="shared" si="441"/>
        <v>01</v>
      </c>
      <c r="D9363" t="str">
        <f t="shared" si="442"/>
        <v>16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f>E9363*$Z$2+F9363*$Z$3+G9363*$Z$4+H9363*$Z$5+I9363*$Z$6+J9363*$Z$7+K9363*$Z$8+L9363*$Z$9+M9363*$Z$10+N9363*$Z$11+O9363*$Z$12+P9363*$Z$13</f>
        <v>0</v>
      </c>
      <c r="R9363">
        <v>6.7</v>
      </c>
    </row>
    <row r="9364" spans="1:18" x14ac:dyDescent="0.3">
      <c r="A9364" s="1">
        <v>38369</v>
      </c>
      <c r="B9364" t="str">
        <f t="shared" si="440"/>
        <v>2005</v>
      </c>
      <c r="C9364" t="str">
        <f t="shared" si="441"/>
        <v>01</v>
      </c>
      <c r="D9364" t="str">
        <f t="shared" si="442"/>
        <v>17</v>
      </c>
      <c r="E9364">
        <v>4</v>
      </c>
      <c r="F9364">
        <v>2.2000000000000002</v>
      </c>
      <c r="G9364">
        <v>2.2000000000000002</v>
      </c>
      <c r="H9364">
        <v>2.5</v>
      </c>
      <c r="I9364">
        <v>0.4</v>
      </c>
      <c r="J9364">
        <v>0.6</v>
      </c>
      <c r="K9364">
        <v>2</v>
      </c>
      <c r="L9364">
        <v>3.5</v>
      </c>
      <c r="M9364">
        <v>0</v>
      </c>
      <c r="N9364">
        <v>0</v>
      </c>
      <c r="O9364">
        <v>0.2</v>
      </c>
      <c r="P9364">
        <v>1.5</v>
      </c>
      <c r="Q9364">
        <f>E9364*$Z$2+F9364*$Z$3+G9364*$Z$4+H9364*$Z$5+I9364*$Z$6+J9364*$Z$7+K9364*$Z$8+L9364*$Z$9+M9364*$Z$10+N9364*$Z$11+O9364*$Z$12+P9364*$Z$13</f>
        <v>1.0522851</v>
      </c>
      <c r="R9364">
        <v>8.5250000000000004</v>
      </c>
    </row>
    <row r="9365" spans="1:18" x14ac:dyDescent="0.3">
      <c r="A9365" s="1">
        <v>38370</v>
      </c>
      <c r="B9365" t="str">
        <f t="shared" si="440"/>
        <v>2005</v>
      </c>
      <c r="C9365" t="str">
        <f t="shared" si="441"/>
        <v>01</v>
      </c>
      <c r="D9365" t="str">
        <f t="shared" si="442"/>
        <v>18</v>
      </c>
      <c r="E9365">
        <v>0</v>
      </c>
      <c r="F9365">
        <v>0</v>
      </c>
      <c r="G9365">
        <v>0</v>
      </c>
      <c r="H9365">
        <v>0.3</v>
      </c>
      <c r="I9365">
        <v>0</v>
      </c>
      <c r="J9365">
        <v>0</v>
      </c>
      <c r="K9365">
        <v>0.3</v>
      </c>
      <c r="L9365">
        <v>0.7</v>
      </c>
      <c r="M9365">
        <v>0</v>
      </c>
      <c r="N9365">
        <v>0</v>
      </c>
      <c r="O9365">
        <v>0</v>
      </c>
      <c r="P9365">
        <v>0.3</v>
      </c>
      <c r="Q9365">
        <f>E9365*$Z$2+F9365*$Z$3+G9365*$Z$4+H9365*$Z$5+I9365*$Z$6+J9365*$Z$7+K9365*$Z$8+L9365*$Z$9+M9365*$Z$10+N9365*$Z$11+O9365*$Z$12+P9365*$Z$13</f>
        <v>0.11672079999999999</v>
      </c>
      <c r="R9365">
        <v>8.2070000000000007</v>
      </c>
    </row>
    <row r="9366" spans="1:18" x14ac:dyDescent="0.3">
      <c r="A9366" s="1">
        <v>38371</v>
      </c>
      <c r="B9366" t="str">
        <f t="shared" si="440"/>
        <v>2005</v>
      </c>
      <c r="C9366" t="str">
        <f t="shared" si="441"/>
        <v>01</v>
      </c>
      <c r="D9366" t="str">
        <f t="shared" si="442"/>
        <v>19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f>E9366*$Z$2+F9366*$Z$3+G9366*$Z$4+H9366*$Z$5+I9366*$Z$6+J9366*$Z$7+K9366*$Z$8+L9366*$Z$9+M9366*$Z$10+N9366*$Z$11+O9366*$Z$12+P9366*$Z$13</f>
        <v>0</v>
      </c>
      <c r="R9366">
        <v>8.18</v>
      </c>
    </row>
    <row r="9367" spans="1:18" x14ac:dyDescent="0.3">
      <c r="A9367" s="1">
        <v>38372</v>
      </c>
      <c r="B9367" t="str">
        <f t="shared" si="440"/>
        <v>2005</v>
      </c>
      <c r="C9367" t="str">
        <f t="shared" si="441"/>
        <v>01</v>
      </c>
      <c r="D9367" t="str">
        <f t="shared" si="442"/>
        <v>20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f>E9367*$Z$2+F9367*$Z$3+G9367*$Z$4+H9367*$Z$5+I9367*$Z$6+J9367*$Z$7+K9367*$Z$8+L9367*$Z$9+M9367*$Z$10+N9367*$Z$11+O9367*$Z$12+P9367*$Z$13</f>
        <v>0</v>
      </c>
      <c r="R9367">
        <v>7.9560000000000004</v>
      </c>
    </row>
    <row r="9368" spans="1:18" x14ac:dyDescent="0.3">
      <c r="A9368" s="1">
        <v>38373</v>
      </c>
      <c r="B9368" t="str">
        <f t="shared" si="440"/>
        <v>2005</v>
      </c>
      <c r="C9368" t="str">
        <f t="shared" si="441"/>
        <v>01</v>
      </c>
      <c r="D9368" t="str">
        <f t="shared" si="442"/>
        <v>21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f>E9368*$Z$2+F9368*$Z$3+G9368*$Z$4+H9368*$Z$5+I9368*$Z$6+J9368*$Z$7+K9368*$Z$8+L9368*$Z$9+M9368*$Z$10+N9368*$Z$11+O9368*$Z$12+P9368*$Z$13</f>
        <v>0</v>
      </c>
      <c r="R9368">
        <v>7.9</v>
      </c>
    </row>
    <row r="9369" spans="1:18" x14ac:dyDescent="0.3">
      <c r="A9369" s="1">
        <v>38374</v>
      </c>
      <c r="B9369" t="str">
        <f t="shared" si="440"/>
        <v>2005</v>
      </c>
      <c r="C9369" t="str">
        <f t="shared" si="441"/>
        <v>01</v>
      </c>
      <c r="D9369" t="str">
        <f t="shared" si="442"/>
        <v>22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f>E9369*$Z$2+F9369*$Z$3+G9369*$Z$4+H9369*$Z$5+I9369*$Z$6+J9369*$Z$7+K9369*$Z$8+L9369*$Z$9+M9369*$Z$10+N9369*$Z$11+O9369*$Z$12+P9369*$Z$13</f>
        <v>0</v>
      </c>
      <c r="R9369">
        <v>8.34</v>
      </c>
    </row>
    <row r="9370" spans="1:18" x14ac:dyDescent="0.3">
      <c r="A9370" s="1">
        <v>38375</v>
      </c>
      <c r="B9370" t="str">
        <f t="shared" si="440"/>
        <v>2005</v>
      </c>
      <c r="C9370" t="str">
        <f t="shared" si="441"/>
        <v>01</v>
      </c>
      <c r="D9370" t="str">
        <f t="shared" si="442"/>
        <v>23</v>
      </c>
      <c r="E9370">
        <v>9</v>
      </c>
      <c r="F9370">
        <v>1.4</v>
      </c>
      <c r="G9370">
        <v>0.8</v>
      </c>
      <c r="H9370">
        <v>2.1</v>
      </c>
      <c r="I9370">
        <v>0.8</v>
      </c>
      <c r="J9370">
        <v>0.6</v>
      </c>
      <c r="K9370">
        <v>1.7</v>
      </c>
      <c r="L9370">
        <v>4.2</v>
      </c>
      <c r="M9370">
        <v>0</v>
      </c>
      <c r="N9370">
        <v>0</v>
      </c>
      <c r="O9370">
        <v>0.2</v>
      </c>
      <c r="P9370">
        <v>2</v>
      </c>
      <c r="Q9370">
        <f>E9370*$Z$2+F9370*$Z$3+G9370*$Z$4+H9370*$Z$5+I9370*$Z$6+J9370*$Z$7+K9370*$Z$8+L9370*$Z$9+M9370*$Z$10+N9370*$Z$11+O9370*$Z$12+P9370*$Z$13</f>
        <v>1.0944484999999999</v>
      </c>
      <c r="R9370">
        <v>7.9</v>
      </c>
    </row>
    <row r="9371" spans="1:18" x14ac:dyDescent="0.3">
      <c r="A9371" s="1">
        <v>38376</v>
      </c>
      <c r="B9371" t="str">
        <f t="shared" si="440"/>
        <v>2005</v>
      </c>
      <c r="C9371" t="str">
        <f t="shared" si="441"/>
        <v>01</v>
      </c>
      <c r="D9371" t="str">
        <f t="shared" si="442"/>
        <v>24</v>
      </c>
      <c r="E9371">
        <v>0.2</v>
      </c>
      <c r="F9371">
        <v>5.5</v>
      </c>
      <c r="G9371">
        <v>6.1</v>
      </c>
      <c r="H9371">
        <v>3.1</v>
      </c>
      <c r="I9371">
        <v>0</v>
      </c>
      <c r="J9371">
        <v>1</v>
      </c>
      <c r="K9371">
        <v>2.7</v>
      </c>
      <c r="L9371">
        <v>1.1000000000000001</v>
      </c>
      <c r="M9371">
        <v>0</v>
      </c>
      <c r="N9371">
        <v>0</v>
      </c>
      <c r="O9371">
        <v>0</v>
      </c>
      <c r="P9371">
        <v>0</v>
      </c>
      <c r="Q9371">
        <f>E9371*$Z$2+F9371*$Z$3+G9371*$Z$4+H9371*$Z$5+I9371*$Z$6+J9371*$Z$7+K9371*$Z$8+L9371*$Z$9+M9371*$Z$10+N9371*$Z$11+O9371*$Z$12+P9371*$Z$13</f>
        <v>1.1626436</v>
      </c>
      <c r="R9371">
        <v>8.7799999999999994</v>
      </c>
    </row>
    <row r="9372" spans="1:18" x14ac:dyDescent="0.3">
      <c r="A9372" s="1">
        <v>38377</v>
      </c>
      <c r="B9372" t="str">
        <f t="shared" si="440"/>
        <v>2005</v>
      </c>
      <c r="C9372" t="str">
        <f t="shared" si="441"/>
        <v>01</v>
      </c>
      <c r="D9372" t="str">
        <f t="shared" si="442"/>
        <v>25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f>E9372*$Z$2+F9372*$Z$3+G9372*$Z$4+H9372*$Z$5+I9372*$Z$6+J9372*$Z$7+K9372*$Z$8+L9372*$Z$9+M9372*$Z$10+N9372*$Z$11+O9372*$Z$12+P9372*$Z$13</f>
        <v>0</v>
      </c>
      <c r="R9372">
        <v>8.9</v>
      </c>
    </row>
    <row r="9373" spans="1:18" x14ac:dyDescent="0.3">
      <c r="A9373" s="1">
        <v>38378</v>
      </c>
      <c r="B9373" t="str">
        <f t="shared" si="440"/>
        <v>2005</v>
      </c>
      <c r="C9373" t="str">
        <f t="shared" si="441"/>
        <v>01</v>
      </c>
      <c r="D9373" t="str">
        <f t="shared" si="442"/>
        <v>26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f>E9373*$Z$2+F9373*$Z$3+G9373*$Z$4+H9373*$Z$5+I9373*$Z$6+J9373*$Z$7+K9373*$Z$8+L9373*$Z$9+M9373*$Z$10+N9373*$Z$11+O9373*$Z$12+P9373*$Z$13</f>
        <v>0</v>
      </c>
      <c r="R9373">
        <v>8.8000000000000007</v>
      </c>
    </row>
    <row r="9374" spans="1:18" x14ac:dyDescent="0.3">
      <c r="A9374" s="1">
        <v>38379</v>
      </c>
      <c r="B9374" t="str">
        <f t="shared" si="440"/>
        <v>2005</v>
      </c>
      <c r="C9374" t="str">
        <f t="shared" si="441"/>
        <v>01</v>
      </c>
      <c r="D9374" t="str">
        <f t="shared" si="442"/>
        <v>27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f>E9374*$Z$2+F9374*$Z$3+G9374*$Z$4+H9374*$Z$5+I9374*$Z$6+J9374*$Z$7+K9374*$Z$8+L9374*$Z$9+M9374*$Z$10+N9374*$Z$11+O9374*$Z$12+P9374*$Z$13</f>
        <v>0</v>
      </c>
      <c r="R9374">
        <v>8.74</v>
      </c>
    </row>
    <row r="9375" spans="1:18" x14ac:dyDescent="0.3">
      <c r="A9375" s="1">
        <v>38380</v>
      </c>
      <c r="B9375" t="str">
        <f t="shared" si="440"/>
        <v>2005</v>
      </c>
      <c r="C9375" t="str">
        <f t="shared" si="441"/>
        <v>01</v>
      </c>
      <c r="D9375" t="str">
        <f t="shared" si="442"/>
        <v>28</v>
      </c>
      <c r="E9375">
        <v>21</v>
      </c>
      <c r="F9375">
        <v>9.9</v>
      </c>
      <c r="G9375">
        <v>9.1</v>
      </c>
      <c r="H9375">
        <v>10.5</v>
      </c>
      <c r="I9375">
        <v>1.9</v>
      </c>
      <c r="J9375">
        <v>2.6</v>
      </c>
      <c r="K9375">
        <v>7.8</v>
      </c>
      <c r="L9375">
        <v>14.1</v>
      </c>
      <c r="M9375">
        <v>0</v>
      </c>
      <c r="N9375">
        <v>0</v>
      </c>
      <c r="O9375">
        <v>0.6</v>
      </c>
      <c r="P9375">
        <v>6.9</v>
      </c>
      <c r="Q9375">
        <f>E9375*$Z$2+F9375*$Z$3+G9375*$Z$4+H9375*$Z$5+I9375*$Z$6+J9375*$Z$7+K9375*$Z$8+L9375*$Z$9+M9375*$Z$10+N9375*$Z$11+O9375*$Z$12+P9375*$Z$13</f>
        <v>4.3878224999999995</v>
      </c>
      <c r="R9375">
        <v>14.66</v>
      </c>
    </row>
    <row r="9376" spans="1:18" x14ac:dyDescent="0.3">
      <c r="A9376" s="1">
        <v>38381</v>
      </c>
      <c r="B9376" t="str">
        <f t="shared" si="440"/>
        <v>2005</v>
      </c>
      <c r="C9376" t="str">
        <f t="shared" si="441"/>
        <v>01</v>
      </c>
      <c r="D9376" t="str">
        <f t="shared" si="442"/>
        <v>29</v>
      </c>
      <c r="E9376">
        <v>1.2</v>
      </c>
      <c r="F9376">
        <v>0.2</v>
      </c>
      <c r="G9376">
        <v>0</v>
      </c>
      <c r="H9376">
        <v>0.8</v>
      </c>
      <c r="I9376">
        <v>0.1</v>
      </c>
      <c r="J9376">
        <v>1.8</v>
      </c>
      <c r="K9376">
        <v>1.6</v>
      </c>
      <c r="L9376">
        <v>1</v>
      </c>
      <c r="M9376">
        <v>0</v>
      </c>
      <c r="N9376">
        <v>4.0999999999999996</v>
      </c>
      <c r="O9376">
        <v>3.6</v>
      </c>
      <c r="P9376">
        <v>2.5</v>
      </c>
      <c r="Q9376">
        <f>E9376*$Z$2+F9376*$Z$3+G9376*$Z$4+H9376*$Z$5+I9376*$Z$6+J9376*$Z$7+K9376*$Z$8+L9376*$Z$9+M9376*$Z$10+N9376*$Z$11+O9376*$Z$12+P9376*$Z$13</f>
        <v>1.8008188999999997</v>
      </c>
      <c r="R9376">
        <v>14.33</v>
      </c>
    </row>
    <row r="9377" spans="1:18" x14ac:dyDescent="0.3">
      <c r="A9377" s="1">
        <v>38382</v>
      </c>
      <c r="B9377" t="str">
        <f t="shared" si="440"/>
        <v>2005</v>
      </c>
      <c r="C9377" t="str">
        <f t="shared" si="441"/>
        <v>01</v>
      </c>
      <c r="D9377" t="str">
        <f t="shared" si="442"/>
        <v>30</v>
      </c>
      <c r="E9377">
        <v>2</v>
      </c>
      <c r="F9377">
        <v>0.4</v>
      </c>
      <c r="G9377">
        <v>0.2</v>
      </c>
      <c r="H9377">
        <v>1</v>
      </c>
      <c r="I9377">
        <v>0.2</v>
      </c>
      <c r="J9377">
        <v>0.1</v>
      </c>
      <c r="K9377">
        <v>0.5</v>
      </c>
      <c r="L9377">
        <v>1.6</v>
      </c>
      <c r="M9377">
        <v>3.7</v>
      </c>
      <c r="N9377">
        <v>0.5</v>
      </c>
      <c r="O9377">
        <v>0</v>
      </c>
      <c r="P9377">
        <v>1.1000000000000001</v>
      </c>
      <c r="Q9377">
        <f>E9377*$Z$2+F9377*$Z$3+G9377*$Z$4+H9377*$Z$5+I9377*$Z$6+J9377*$Z$7+K9377*$Z$8+L9377*$Z$9+M9377*$Z$10+N9377*$Z$11+O9377*$Z$12+P9377*$Z$13</f>
        <v>0.76200369999999995</v>
      </c>
      <c r="R9377">
        <v>14</v>
      </c>
    </row>
    <row r="9378" spans="1:18" x14ac:dyDescent="0.3">
      <c r="A9378" s="1">
        <v>38383</v>
      </c>
      <c r="B9378" t="str">
        <f t="shared" si="440"/>
        <v>2005</v>
      </c>
      <c r="C9378" t="str">
        <f t="shared" si="441"/>
        <v>01</v>
      </c>
      <c r="D9378" t="str">
        <f t="shared" si="442"/>
        <v>31</v>
      </c>
      <c r="E9378">
        <v>32.200000000000003</v>
      </c>
      <c r="F9378">
        <v>37.299999999999997</v>
      </c>
      <c r="G9378">
        <v>38.6</v>
      </c>
      <c r="H9378">
        <v>32.4</v>
      </c>
      <c r="I9378">
        <v>20.2</v>
      </c>
      <c r="J9378">
        <v>22.8</v>
      </c>
      <c r="K9378">
        <v>29.5</v>
      </c>
      <c r="L9378">
        <v>29.5</v>
      </c>
      <c r="M9378">
        <v>12.2</v>
      </c>
      <c r="N9378">
        <v>17.5</v>
      </c>
      <c r="O9378">
        <v>18.3</v>
      </c>
      <c r="P9378">
        <v>21.7</v>
      </c>
      <c r="Q9378">
        <f>E9378*$Z$2+F9378*$Z$3+G9378*$Z$4+H9378*$Z$5+I9378*$Z$6+J9378*$Z$7+K9378*$Z$8+L9378*$Z$9+M9378*$Z$10+N9378*$Z$11+O9378*$Z$12+P9378*$Z$13</f>
        <v>23.142060399999995</v>
      </c>
      <c r="R9378">
        <v>15.52</v>
      </c>
    </row>
    <row r="9379" spans="1:18" x14ac:dyDescent="0.3">
      <c r="A9379" s="1">
        <v>38384</v>
      </c>
      <c r="B9379" t="str">
        <f t="shared" si="440"/>
        <v>2005</v>
      </c>
      <c r="C9379" t="str">
        <f t="shared" si="441"/>
        <v>02</v>
      </c>
      <c r="D9379" t="str">
        <f t="shared" si="442"/>
        <v>01</v>
      </c>
      <c r="E9379">
        <v>3.9</v>
      </c>
      <c r="F9379">
        <v>4.7</v>
      </c>
      <c r="G9379">
        <v>3.9</v>
      </c>
      <c r="H9379">
        <v>2.9</v>
      </c>
      <c r="I9379">
        <v>4.5999999999999996</v>
      </c>
      <c r="J9379">
        <v>2.5</v>
      </c>
      <c r="K9379">
        <v>4.7</v>
      </c>
      <c r="L9379">
        <v>6.2</v>
      </c>
      <c r="M9379">
        <v>1</v>
      </c>
      <c r="N9379">
        <v>0.5</v>
      </c>
      <c r="O9379">
        <v>0.2</v>
      </c>
      <c r="P9379">
        <v>2.4</v>
      </c>
      <c r="Q9379">
        <f>E9379*$Z$2+F9379*$Z$3+G9379*$Z$4+H9379*$Z$5+I9379*$Z$6+J9379*$Z$7+K9379*$Z$8+L9379*$Z$9+M9379*$Z$10+N9379*$Z$11+O9379*$Z$12+P9379*$Z$13</f>
        <v>2.8258636999999998</v>
      </c>
      <c r="R9379">
        <v>26.78</v>
      </c>
    </row>
    <row r="9380" spans="1:18" x14ac:dyDescent="0.3">
      <c r="A9380" s="1">
        <v>38385</v>
      </c>
      <c r="B9380" t="str">
        <f t="shared" si="440"/>
        <v>2005</v>
      </c>
      <c r="C9380" t="str">
        <f t="shared" si="441"/>
        <v>02</v>
      </c>
      <c r="D9380" t="str">
        <f t="shared" si="442"/>
        <v>02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f>E9380*$Z$2+F9380*$Z$3+G9380*$Z$4+H9380*$Z$5+I9380*$Z$6+J9380*$Z$7+K9380*$Z$8+L9380*$Z$9+M9380*$Z$10+N9380*$Z$11+O9380*$Z$12+P9380*$Z$13</f>
        <v>0</v>
      </c>
      <c r="R9380">
        <v>26.7</v>
      </c>
    </row>
    <row r="9381" spans="1:18" x14ac:dyDescent="0.3">
      <c r="A9381" s="1">
        <v>38386</v>
      </c>
      <c r="B9381" t="str">
        <f t="shared" si="440"/>
        <v>2005</v>
      </c>
      <c r="C9381" t="str">
        <f t="shared" si="441"/>
        <v>02</v>
      </c>
      <c r="D9381" t="str">
        <f t="shared" si="442"/>
        <v>03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f>E9381*$Z$2+F9381*$Z$3+G9381*$Z$4+H9381*$Z$5+I9381*$Z$6+J9381*$Z$7+K9381*$Z$8+L9381*$Z$9+M9381*$Z$10+N9381*$Z$11+O9381*$Z$12+P9381*$Z$13</f>
        <v>0</v>
      </c>
      <c r="R9381">
        <v>26.45</v>
      </c>
    </row>
    <row r="9382" spans="1:18" x14ac:dyDescent="0.3">
      <c r="A9382" s="1">
        <v>38387</v>
      </c>
      <c r="B9382" t="str">
        <f t="shared" si="440"/>
        <v>2005</v>
      </c>
      <c r="C9382" t="str">
        <f t="shared" si="441"/>
        <v>02</v>
      </c>
      <c r="D9382" t="str">
        <f t="shared" si="442"/>
        <v>04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f>E9382*$Z$2+F9382*$Z$3+G9382*$Z$4+H9382*$Z$5+I9382*$Z$6+J9382*$Z$7+K9382*$Z$8+L9382*$Z$9+M9382*$Z$10+N9382*$Z$11+O9382*$Z$12+P9382*$Z$13</f>
        <v>0</v>
      </c>
      <c r="R9382">
        <v>25.69</v>
      </c>
    </row>
    <row r="9383" spans="1:18" x14ac:dyDescent="0.3">
      <c r="A9383" s="1">
        <v>38388</v>
      </c>
      <c r="B9383" t="str">
        <f t="shared" si="440"/>
        <v>2005</v>
      </c>
      <c r="C9383" t="str">
        <f t="shared" si="441"/>
        <v>02</v>
      </c>
      <c r="D9383" t="str">
        <f t="shared" si="442"/>
        <v>05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f>E9383*$Z$2+F9383*$Z$3+G9383*$Z$4+H9383*$Z$5+I9383*$Z$6+J9383*$Z$7+K9383*$Z$8+L9383*$Z$9+M9383*$Z$10+N9383*$Z$11+O9383*$Z$12+P9383*$Z$13</f>
        <v>0</v>
      </c>
      <c r="R9383">
        <v>25.56</v>
      </c>
    </row>
    <row r="9384" spans="1:18" x14ac:dyDescent="0.3">
      <c r="A9384" s="1">
        <v>38389</v>
      </c>
      <c r="B9384" t="str">
        <f t="shared" si="440"/>
        <v>2005</v>
      </c>
      <c r="C9384" t="str">
        <f t="shared" si="441"/>
        <v>02</v>
      </c>
      <c r="D9384" t="str">
        <f t="shared" si="442"/>
        <v>06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f>E9384*$Z$2+F9384*$Z$3+G9384*$Z$4+H9384*$Z$5+I9384*$Z$6+J9384*$Z$7+K9384*$Z$8+L9384*$Z$9+M9384*$Z$10+N9384*$Z$11+O9384*$Z$12+P9384*$Z$13</f>
        <v>0</v>
      </c>
      <c r="R9384">
        <v>23</v>
      </c>
    </row>
    <row r="9385" spans="1:18" x14ac:dyDescent="0.3">
      <c r="A9385" s="1">
        <v>38390</v>
      </c>
      <c r="B9385" t="str">
        <f t="shared" si="440"/>
        <v>2005</v>
      </c>
      <c r="C9385" t="str">
        <f t="shared" si="441"/>
        <v>02</v>
      </c>
      <c r="D9385" t="str">
        <f t="shared" si="442"/>
        <v>07</v>
      </c>
      <c r="E9385">
        <v>0</v>
      </c>
      <c r="F9385">
        <v>0</v>
      </c>
      <c r="G9385">
        <v>1.2</v>
      </c>
      <c r="H9385">
        <v>2.1</v>
      </c>
      <c r="I9385">
        <v>3.2</v>
      </c>
      <c r="J9385">
        <v>2.2999999999999998</v>
      </c>
      <c r="K9385">
        <v>1.4</v>
      </c>
      <c r="L9385">
        <v>1.6</v>
      </c>
      <c r="M9385">
        <v>3.1</v>
      </c>
      <c r="N9385">
        <v>4.4000000000000004</v>
      </c>
      <c r="O9385">
        <v>0.9</v>
      </c>
      <c r="P9385">
        <v>0.7</v>
      </c>
      <c r="Q9385">
        <f>E9385*$Z$2+F9385*$Z$3+G9385*$Z$4+H9385*$Z$5+I9385*$Z$6+J9385*$Z$7+K9385*$Z$8+L9385*$Z$9+M9385*$Z$10+N9385*$Z$11+O9385*$Z$12+P9385*$Z$13</f>
        <v>2.1407678000000003</v>
      </c>
      <c r="R9385">
        <v>22.65</v>
      </c>
    </row>
    <row r="9386" spans="1:18" x14ac:dyDescent="0.3">
      <c r="A9386" s="1">
        <v>38391</v>
      </c>
      <c r="B9386" t="str">
        <f t="shared" si="440"/>
        <v>2005</v>
      </c>
      <c r="C9386" t="str">
        <f t="shared" si="441"/>
        <v>02</v>
      </c>
      <c r="D9386" t="str">
        <f t="shared" si="442"/>
        <v>08</v>
      </c>
      <c r="E9386">
        <v>0</v>
      </c>
      <c r="F9386">
        <v>0</v>
      </c>
      <c r="G9386">
        <v>0</v>
      </c>
      <c r="H9386">
        <v>0.4</v>
      </c>
      <c r="I9386">
        <v>0</v>
      </c>
      <c r="J9386">
        <v>0</v>
      </c>
      <c r="K9386">
        <v>0.3</v>
      </c>
      <c r="L9386">
        <v>1</v>
      </c>
      <c r="M9386">
        <v>0</v>
      </c>
      <c r="N9386">
        <v>1.6</v>
      </c>
      <c r="O9386">
        <v>1.8</v>
      </c>
      <c r="P9386">
        <v>0.4</v>
      </c>
      <c r="Q9386">
        <f>E9386*$Z$2+F9386*$Z$3+G9386*$Z$4+H9386*$Z$5+I9386*$Z$6+J9386*$Z$7+K9386*$Z$8+L9386*$Z$9+M9386*$Z$10+N9386*$Z$11+O9386*$Z$12+P9386*$Z$13</f>
        <v>0.58023849999999999</v>
      </c>
      <c r="R9386">
        <v>22.72</v>
      </c>
    </row>
    <row r="9387" spans="1:18" x14ac:dyDescent="0.3">
      <c r="A9387" s="1">
        <v>38392</v>
      </c>
      <c r="B9387" t="str">
        <f t="shared" si="440"/>
        <v>2005</v>
      </c>
      <c r="C9387" t="str">
        <f t="shared" si="441"/>
        <v>02</v>
      </c>
      <c r="D9387" t="str">
        <f t="shared" si="442"/>
        <v>09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f>E9387*$Z$2+F9387*$Z$3+G9387*$Z$4+H9387*$Z$5+I9387*$Z$6+J9387*$Z$7+K9387*$Z$8+L9387*$Z$9+M9387*$Z$10+N9387*$Z$11+O9387*$Z$12+P9387*$Z$13</f>
        <v>0</v>
      </c>
      <c r="R9387">
        <v>20.350000000000001</v>
      </c>
    </row>
    <row r="9388" spans="1:18" x14ac:dyDescent="0.3">
      <c r="A9388" s="1">
        <v>38393</v>
      </c>
      <c r="B9388" t="str">
        <f t="shared" si="440"/>
        <v>2005</v>
      </c>
      <c r="C9388" t="str">
        <f t="shared" si="441"/>
        <v>02</v>
      </c>
      <c r="D9388" t="str">
        <f t="shared" si="442"/>
        <v>10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f>E9388*$Z$2+F9388*$Z$3+G9388*$Z$4+H9388*$Z$5+I9388*$Z$6+J9388*$Z$7+K9388*$Z$8+L9388*$Z$9+M9388*$Z$10+N9388*$Z$11+O9388*$Z$12+P9388*$Z$13</f>
        <v>0</v>
      </c>
      <c r="R9388">
        <v>19.68</v>
      </c>
    </row>
    <row r="9389" spans="1:18" x14ac:dyDescent="0.3">
      <c r="A9389" s="1">
        <v>38394</v>
      </c>
      <c r="B9389" t="str">
        <f t="shared" si="440"/>
        <v>2005</v>
      </c>
      <c r="C9389" t="str">
        <f t="shared" si="441"/>
        <v>02</v>
      </c>
      <c r="D9389" t="str">
        <f t="shared" si="442"/>
        <v>11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f>E9389*$Z$2+F9389*$Z$3+G9389*$Z$4+H9389*$Z$5+I9389*$Z$6+J9389*$Z$7+K9389*$Z$8+L9389*$Z$9+M9389*$Z$10+N9389*$Z$11+O9389*$Z$12+P9389*$Z$13</f>
        <v>0</v>
      </c>
      <c r="R9389">
        <v>20.29</v>
      </c>
    </row>
    <row r="9390" spans="1:18" x14ac:dyDescent="0.3">
      <c r="A9390" s="1">
        <v>38395</v>
      </c>
      <c r="B9390" t="str">
        <f t="shared" si="440"/>
        <v>2005</v>
      </c>
      <c r="C9390" t="str">
        <f t="shared" si="441"/>
        <v>02</v>
      </c>
      <c r="D9390" t="str">
        <f t="shared" si="442"/>
        <v>12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f>E9390*$Z$2+F9390*$Z$3+G9390*$Z$4+H9390*$Z$5+I9390*$Z$6+J9390*$Z$7+K9390*$Z$8+L9390*$Z$9+M9390*$Z$10+N9390*$Z$11+O9390*$Z$12+P9390*$Z$13</f>
        <v>0</v>
      </c>
      <c r="R9390">
        <v>19.25</v>
      </c>
    </row>
    <row r="9391" spans="1:18" x14ac:dyDescent="0.3">
      <c r="A9391" s="1">
        <v>38396</v>
      </c>
      <c r="B9391" t="str">
        <f t="shared" si="440"/>
        <v>2005</v>
      </c>
      <c r="C9391" t="str">
        <f t="shared" si="441"/>
        <v>02</v>
      </c>
      <c r="D9391" t="str">
        <f t="shared" si="442"/>
        <v>13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f>E9391*$Z$2+F9391*$Z$3+G9391*$Z$4+H9391*$Z$5+I9391*$Z$6+J9391*$Z$7+K9391*$Z$8+L9391*$Z$9+M9391*$Z$10+N9391*$Z$11+O9391*$Z$12+P9391*$Z$13</f>
        <v>0</v>
      </c>
      <c r="R9391">
        <v>19</v>
      </c>
    </row>
    <row r="9392" spans="1:18" x14ac:dyDescent="0.3">
      <c r="A9392" s="1">
        <v>38397</v>
      </c>
      <c r="B9392" t="str">
        <f t="shared" si="440"/>
        <v>2005</v>
      </c>
      <c r="C9392" t="str">
        <f t="shared" si="441"/>
        <v>02</v>
      </c>
      <c r="D9392" t="str">
        <f t="shared" si="442"/>
        <v>14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f>E9392*$Z$2+F9392*$Z$3+G9392*$Z$4+H9392*$Z$5+I9392*$Z$6+J9392*$Z$7+K9392*$Z$8+L9392*$Z$9+M9392*$Z$10+N9392*$Z$11+O9392*$Z$12+P9392*$Z$13</f>
        <v>0</v>
      </c>
      <c r="R9392">
        <v>18.95</v>
      </c>
    </row>
    <row r="9393" spans="1:18" x14ac:dyDescent="0.3">
      <c r="A9393" s="1">
        <v>38398</v>
      </c>
      <c r="B9393" t="str">
        <f t="shared" si="440"/>
        <v>2005</v>
      </c>
      <c r="C9393" t="str">
        <f t="shared" si="441"/>
        <v>02</v>
      </c>
      <c r="D9393" t="str">
        <f t="shared" si="442"/>
        <v>15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f>E9393*$Z$2+F9393*$Z$3+G9393*$Z$4+H9393*$Z$5+I9393*$Z$6+J9393*$Z$7+K9393*$Z$8+L9393*$Z$9+M9393*$Z$10+N9393*$Z$11+O9393*$Z$12+P9393*$Z$13</f>
        <v>0</v>
      </c>
      <c r="R9393">
        <v>17.41</v>
      </c>
    </row>
    <row r="9394" spans="1:18" x14ac:dyDescent="0.3">
      <c r="A9394" s="1">
        <v>38399</v>
      </c>
      <c r="B9394" t="str">
        <f t="shared" si="440"/>
        <v>2005</v>
      </c>
      <c r="C9394" t="str">
        <f t="shared" si="441"/>
        <v>02</v>
      </c>
      <c r="D9394" t="str">
        <f t="shared" si="442"/>
        <v>16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f>E9394*$Z$2+F9394*$Z$3+G9394*$Z$4+H9394*$Z$5+I9394*$Z$6+J9394*$Z$7+K9394*$Z$8+L9394*$Z$9+M9394*$Z$10+N9394*$Z$11+O9394*$Z$12+P9394*$Z$13</f>
        <v>0</v>
      </c>
      <c r="R9394">
        <v>16.37</v>
      </c>
    </row>
    <row r="9395" spans="1:18" x14ac:dyDescent="0.3">
      <c r="A9395" s="1">
        <v>38400</v>
      </c>
      <c r="B9395" t="str">
        <f t="shared" si="440"/>
        <v>2005</v>
      </c>
      <c r="C9395" t="str">
        <f t="shared" si="441"/>
        <v>02</v>
      </c>
      <c r="D9395" t="str">
        <f t="shared" si="442"/>
        <v>17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1.1000000000000001</v>
      </c>
      <c r="M9395">
        <v>0</v>
      </c>
      <c r="N9395">
        <v>0</v>
      </c>
      <c r="O9395">
        <v>0</v>
      </c>
      <c r="P9395">
        <v>1</v>
      </c>
      <c r="Q9395">
        <f>E9395*$Z$2+F9395*$Z$3+G9395*$Z$4+H9395*$Z$5+I9395*$Z$6+J9395*$Z$7+K9395*$Z$8+L9395*$Z$9+M9395*$Z$10+N9395*$Z$11+O9395*$Z$12+P9395*$Z$13</f>
        <v>0.1262035</v>
      </c>
      <c r="R9395">
        <v>16.079999999999998</v>
      </c>
    </row>
    <row r="9396" spans="1:18" x14ac:dyDescent="0.3">
      <c r="A9396" s="1">
        <v>38401</v>
      </c>
      <c r="B9396" t="str">
        <f t="shared" si="440"/>
        <v>2005</v>
      </c>
      <c r="C9396" t="str">
        <f t="shared" si="441"/>
        <v>02</v>
      </c>
      <c r="D9396" t="str">
        <f t="shared" si="442"/>
        <v>18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f>E9396*$Z$2+F9396*$Z$3+G9396*$Z$4+H9396*$Z$5+I9396*$Z$6+J9396*$Z$7+K9396*$Z$8+L9396*$Z$9+M9396*$Z$10+N9396*$Z$11+O9396*$Z$12+P9396*$Z$13</f>
        <v>0</v>
      </c>
      <c r="R9396">
        <v>15.94</v>
      </c>
    </row>
    <row r="9397" spans="1:18" x14ac:dyDescent="0.3">
      <c r="A9397" s="1">
        <v>38402</v>
      </c>
      <c r="B9397" t="str">
        <f t="shared" si="440"/>
        <v>2005</v>
      </c>
      <c r="C9397" t="str">
        <f t="shared" si="441"/>
        <v>02</v>
      </c>
      <c r="D9397" t="str">
        <f t="shared" si="442"/>
        <v>19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f>E9397*$Z$2+F9397*$Z$3+G9397*$Z$4+H9397*$Z$5+I9397*$Z$6+J9397*$Z$7+K9397*$Z$8+L9397*$Z$9+M9397*$Z$10+N9397*$Z$11+O9397*$Z$12+P9397*$Z$13</f>
        <v>0</v>
      </c>
      <c r="R9397">
        <v>15.21</v>
      </c>
    </row>
    <row r="9398" spans="1:18" x14ac:dyDescent="0.3">
      <c r="A9398" s="1">
        <v>38403</v>
      </c>
      <c r="B9398" t="str">
        <f t="shared" si="440"/>
        <v>2005</v>
      </c>
      <c r="C9398" t="str">
        <f t="shared" si="441"/>
        <v>02</v>
      </c>
      <c r="D9398" t="str">
        <f t="shared" si="442"/>
        <v>20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f>E9398*$Z$2+F9398*$Z$3+G9398*$Z$4+H9398*$Z$5+I9398*$Z$6+J9398*$Z$7+K9398*$Z$8+L9398*$Z$9+M9398*$Z$10+N9398*$Z$11+O9398*$Z$12+P9398*$Z$13</f>
        <v>0</v>
      </c>
      <c r="R9398">
        <v>15</v>
      </c>
    </row>
    <row r="9399" spans="1:18" x14ac:dyDescent="0.3">
      <c r="A9399" s="1">
        <v>38404</v>
      </c>
      <c r="B9399" t="str">
        <f t="shared" si="440"/>
        <v>2005</v>
      </c>
      <c r="C9399" t="str">
        <f t="shared" si="441"/>
        <v>02</v>
      </c>
      <c r="D9399" t="str">
        <f t="shared" si="442"/>
        <v>21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f>E9399*$Z$2+F9399*$Z$3+G9399*$Z$4+H9399*$Z$5+I9399*$Z$6+J9399*$Z$7+K9399*$Z$8+L9399*$Z$9+M9399*$Z$10+N9399*$Z$11+O9399*$Z$12+P9399*$Z$13</f>
        <v>0</v>
      </c>
      <c r="R9399">
        <v>15.03</v>
      </c>
    </row>
    <row r="9400" spans="1:18" x14ac:dyDescent="0.3">
      <c r="A9400" s="1">
        <v>38405</v>
      </c>
      <c r="B9400" t="str">
        <f t="shared" si="440"/>
        <v>2005</v>
      </c>
      <c r="C9400" t="str">
        <f t="shared" si="441"/>
        <v>02</v>
      </c>
      <c r="D9400" t="str">
        <f t="shared" si="442"/>
        <v>22</v>
      </c>
      <c r="E9400">
        <v>0.7</v>
      </c>
      <c r="F9400">
        <v>0</v>
      </c>
      <c r="G9400">
        <v>0</v>
      </c>
      <c r="H9400">
        <v>0</v>
      </c>
      <c r="I9400">
        <v>2.2999999999999998</v>
      </c>
      <c r="J9400">
        <v>0</v>
      </c>
      <c r="K9400">
        <v>0</v>
      </c>
      <c r="L9400">
        <v>0</v>
      </c>
      <c r="M9400">
        <v>0.6</v>
      </c>
      <c r="N9400">
        <v>0</v>
      </c>
      <c r="O9400">
        <v>0</v>
      </c>
      <c r="P9400">
        <v>0</v>
      </c>
      <c r="Q9400">
        <f>E9400*$Z$2+F9400*$Z$3+G9400*$Z$4+H9400*$Z$5+I9400*$Z$6+J9400*$Z$7+K9400*$Z$8+L9400*$Z$9+M9400*$Z$10+N9400*$Z$11+O9400*$Z$12+P9400*$Z$13</f>
        <v>0.28439219999999998</v>
      </c>
      <c r="R9400">
        <v>15.81</v>
      </c>
    </row>
    <row r="9401" spans="1:18" x14ac:dyDescent="0.3">
      <c r="A9401" s="1">
        <v>38406</v>
      </c>
      <c r="B9401" t="str">
        <f t="shared" si="440"/>
        <v>2005</v>
      </c>
      <c r="C9401" t="str">
        <f t="shared" si="441"/>
        <v>02</v>
      </c>
      <c r="D9401" t="str">
        <f t="shared" si="442"/>
        <v>23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4.8</v>
      </c>
      <c r="O9401">
        <v>5.4</v>
      </c>
      <c r="P9401">
        <v>0.7</v>
      </c>
      <c r="Q9401">
        <f>E9401*$Z$2+F9401*$Z$3+G9401*$Z$4+H9401*$Z$5+I9401*$Z$6+J9401*$Z$7+K9401*$Z$8+L9401*$Z$9+M9401*$Z$10+N9401*$Z$11+O9401*$Z$12+P9401*$Z$13</f>
        <v>1.3396778</v>
      </c>
      <c r="R9401">
        <v>15.74</v>
      </c>
    </row>
    <row r="9402" spans="1:18" x14ac:dyDescent="0.3">
      <c r="A9402" s="1">
        <v>38407</v>
      </c>
      <c r="B9402" t="str">
        <f t="shared" si="440"/>
        <v>2005</v>
      </c>
      <c r="C9402" t="str">
        <f t="shared" si="441"/>
        <v>02</v>
      </c>
      <c r="D9402" t="str">
        <f t="shared" si="442"/>
        <v>24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f>E9402*$Z$2+F9402*$Z$3+G9402*$Z$4+H9402*$Z$5+I9402*$Z$6+J9402*$Z$7+K9402*$Z$8+L9402*$Z$9+M9402*$Z$10+N9402*$Z$11+O9402*$Z$12+P9402*$Z$13</f>
        <v>0</v>
      </c>
      <c r="R9402">
        <v>14.91</v>
      </c>
    </row>
    <row r="9403" spans="1:18" x14ac:dyDescent="0.3">
      <c r="A9403" s="1">
        <v>38408</v>
      </c>
      <c r="B9403" t="str">
        <f t="shared" si="440"/>
        <v>2005</v>
      </c>
      <c r="C9403" t="str">
        <f t="shared" si="441"/>
        <v>02</v>
      </c>
      <c r="D9403" t="str">
        <f t="shared" si="442"/>
        <v>25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f>E9403*$Z$2+F9403*$Z$3+G9403*$Z$4+H9403*$Z$5+I9403*$Z$6+J9403*$Z$7+K9403*$Z$8+L9403*$Z$9+M9403*$Z$10+N9403*$Z$11+O9403*$Z$12+P9403*$Z$13</f>
        <v>0</v>
      </c>
      <c r="R9403">
        <v>14.82</v>
      </c>
    </row>
    <row r="9404" spans="1:18" x14ac:dyDescent="0.3">
      <c r="A9404" s="1">
        <v>38409</v>
      </c>
      <c r="B9404" t="str">
        <f t="shared" si="440"/>
        <v>2005</v>
      </c>
      <c r="C9404" t="str">
        <f t="shared" si="441"/>
        <v>02</v>
      </c>
      <c r="D9404" t="str">
        <f t="shared" si="442"/>
        <v>26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f>E9404*$Z$2+F9404*$Z$3+G9404*$Z$4+H9404*$Z$5+I9404*$Z$6+J9404*$Z$7+K9404*$Z$8+L9404*$Z$9+M9404*$Z$10+N9404*$Z$11+O9404*$Z$12+P9404*$Z$13</f>
        <v>0</v>
      </c>
      <c r="R9404">
        <v>14.8</v>
      </c>
    </row>
    <row r="9405" spans="1:18" x14ac:dyDescent="0.3">
      <c r="A9405" s="1">
        <v>38410</v>
      </c>
      <c r="B9405" t="str">
        <f t="shared" si="440"/>
        <v>2005</v>
      </c>
      <c r="C9405" t="str">
        <f t="shared" si="441"/>
        <v>02</v>
      </c>
      <c r="D9405" t="str">
        <f t="shared" si="442"/>
        <v>27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f>E9405*$Z$2+F9405*$Z$3+G9405*$Z$4+H9405*$Z$5+I9405*$Z$6+J9405*$Z$7+K9405*$Z$8+L9405*$Z$9+M9405*$Z$10+N9405*$Z$11+O9405*$Z$12+P9405*$Z$13</f>
        <v>0</v>
      </c>
      <c r="R9405">
        <v>14.5</v>
      </c>
    </row>
    <row r="9406" spans="1:18" x14ac:dyDescent="0.3">
      <c r="A9406" s="1">
        <v>38411</v>
      </c>
      <c r="B9406" t="str">
        <f t="shared" si="440"/>
        <v>2005</v>
      </c>
      <c r="C9406" t="str">
        <f t="shared" si="441"/>
        <v>02</v>
      </c>
      <c r="D9406" t="str">
        <f t="shared" si="442"/>
        <v>28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f>E9406*$Z$2+F9406*$Z$3+G9406*$Z$4+H9406*$Z$5+I9406*$Z$6+J9406*$Z$7+K9406*$Z$8+L9406*$Z$9+M9406*$Z$10+N9406*$Z$11+O9406*$Z$12+P9406*$Z$13</f>
        <v>0</v>
      </c>
      <c r="R9406">
        <v>14.42</v>
      </c>
    </row>
    <row r="9407" spans="1:18" x14ac:dyDescent="0.3">
      <c r="A9407" s="1">
        <v>38412</v>
      </c>
      <c r="B9407" t="str">
        <f t="shared" si="440"/>
        <v>2005</v>
      </c>
      <c r="C9407" t="str">
        <f t="shared" si="441"/>
        <v>03</v>
      </c>
      <c r="D9407" t="str">
        <f t="shared" si="442"/>
        <v>01</v>
      </c>
      <c r="E9407">
        <v>2.6</v>
      </c>
      <c r="F9407">
        <v>2.2999999999999998</v>
      </c>
      <c r="G9407">
        <v>1.2</v>
      </c>
      <c r="H9407">
        <v>0.3</v>
      </c>
      <c r="I9407">
        <v>2.4</v>
      </c>
      <c r="J9407">
        <v>1.9</v>
      </c>
      <c r="K9407">
        <v>0.9</v>
      </c>
      <c r="L9407">
        <v>0</v>
      </c>
      <c r="M9407">
        <v>2.2999999999999998</v>
      </c>
      <c r="N9407">
        <v>1.6</v>
      </c>
      <c r="O9407">
        <v>0.6</v>
      </c>
      <c r="P9407">
        <v>0</v>
      </c>
      <c r="Q9407">
        <f>E9407*$Z$2+F9407*$Z$3+G9407*$Z$4+H9407*$Z$5+I9407*$Z$6+J9407*$Z$7+K9407*$Z$8+L9407*$Z$9+M9407*$Z$10+N9407*$Z$11+O9407*$Z$12+P9407*$Z$13</f>
        <v>1.4121934</v>
      </c>
      <c r="R9407">
        <v>15.73</v>
      </c>
    </row>
    <row r="9408" spans="1:18" x14ac:dyDescent="0.3">
      <c r="A9408" s="1">
        <v>38413</v>
      </c>
      <c r="B9408" t="str">
        <f t="shared" si="440"/>
        <v>2005</v>
      </c>
      <c r="C9408" t="str">
        <f t="shared" si="441"/>
        <v>03</v>
      </c>
      <c r="D9408" t="str">
        <f t="shared" si="442"/>
        <v>02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0.2</v>
      </c>
      <c r="N9408">
        <v>0.2</v>
      </c>
      <c r="O9408">
        <v>0.9</v>
      </c>
      <c r="P9408">
        <v>1.1000000000000001</v>
      </c>
      <c r="Q9408">
        <f>E9408*$Z$2+F9408*$Z$3+G9408*$Z$4+H9408*$Z$5+I9408*$Z$6+J9408*$Z$7+K9408*$Z$8+L9408*$Z$9+M9408*$Z$10+N9408*$Z$11+O9408*$Z$12+P9408*$Z$13</f>
        <v>0.19965629999999998</v>
      </c>
      <c r="R9408">
        <v>16.55</v>
      </c>
    </row>
    <row r="9409" spans="1:18" x14ac:dyDescent="0.3">
      <c r="A9409" s="1">
        <v>38414</v>
      </c>
      <c r="B9409" t="str">
        <f t="shared" si="440"/>
        <v>2005</v>
      </c>
      <c r="C9409" t="str">
        <f t="shared" si="441"/>
        <v>03</v>
      </c>
      <c r="D9409" t="str">
        <f t="shared" si="442"/>
        <v>03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f>E9409*$Z$2+F9409*$Z$3+G9409*$Z$4+H9409*$Z$5+I9409*$Z$6+J9409*$Z$7+K9409*$Z$8+L9409*$Z$9+M9409*$Z$10+N9409*$Z$11+O9409*$Z$12+P9409*$Z$13</f>
        <v>0</v>
      </c>
      <c r="R9409">
        <v>16.350000000000001</v>
      </c>
    </row>
    <row r="9410" spans="1:18" x14ac:dyDescent="0.3">
      <c r="A9410" s="1">
        <v>38415</v>
      </c>
      <c r="B9410" t="str">
        <f t="shared" si="440"/>
        <v>2005</v>
      </c>
      <c r="C9410" t="str">
        <f t="shared" si="441"/>
        <v>03</v>
      </c>
      <c r="D9410" t="str">
        <f t="shared" si="442"/>
        <v>04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f>E9410*$Z$2+F9410*$Z$3+G9410*$Z$4+H9410*$Z$5+I9410*$Z$6+J9410*$Z$7+K9410*$Z$8+L9410*$Z$9+M9410*$Z$10+N9410*$Z$11+O9410*$Z$12+P9410*$Z$13</f>
        <v>0</v>
      </c>
      <c r="R9410">
        <v>15.8</v>
      </c>
    </row>
    <row r="9411" spans="1:18" x14ac:dyDescent="0.3">
      <c r="A9411" s="1">
        <v>38416</v>
      </c>
      <c r="B9411" t="str">
        <f t="shared" si="440"/>
        <v>2005</v>
      </c>
      <c r="C9411" t="str">
        <f t="shared" si="441"/>
        <v>03</v>
      </c>
      <c r="D9411" t="str">
        <f t="shared" si="442"/>
        <v>05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f>E9411*$Z$2+F9411*$Z$3+G9411*$Z$4+H9411*$Z$5+I9411*$Z$6+J9411*$Z$7+K9411*$Z$8+L9411*$Z$9+M9411*$Z$10+N9411*$Z$11+O9411*$Z$12+P9411*$Z$13</f>
        <v>0</v>
      </c>
      <c r="R9411">
        <v>15.71</v>
      </c>
    </row>
    <row r="9412" spans="1:18" x14ac:dyDescent="0.3">
      <c r="A9412" s="1">
        <v>38417</v>
      </c>
      <c r="B9412" t="str">
        <f t="shared" si="440"/>
        <v>2005</v>
      </c>
      <c r="C9412" t="str">
        <f t="shared" si="441"/>
        <v>03</v>
      </c>
      <c r="D9412" t="str">
        <f t="shared" si="442"/>
        <v>06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f>E9412*$Z$2+F9412*$Z$3+G9412*$Z$4+H9412*$Z$5+I9412*$Z$6+J9412*$Z$7+K9412*$Z$8+L9412*$Z$9+M9412*$Z$10+N9412*$Z$11+O9412*$Z$12+P9412*$Z$13</f>
        <v>0</v>
      </c>
      <c r="R9412">
        <v>16</v>
      </c>
    </row>
    <row r="9413" spans="1:18" x14ac:dyDescent="0.3">
      <c r="A9413" s="1">
        <v>38418</v>
      </c>
      <c r="B9413" t="str">
        <f t="shared" si="440"/>
        <v>2005</v>
      </c>
      <c r="C9413" t="str">
        <f t="shared" si="441"/>
        <v>03</v>
      </c>
      <c r="D9413" t="str">
        <f t="shared" si="442"/>
        <v>07</v>
      </c>
      <c r="E9413">
        <v>0.4</v>
      </c>
      <c r="F9413">
        <v>0.7</v>
      </c>
      <c r="G9413">
        <v>2</v>
      </c>
      <c r="H9413">
        <v>3.2</v>
      </c>
      <c r="I9413">
        <v>0.6</v>
      </c>
      <c r="J9413">
        <v>1.2</v>
      </c>
      <c r="K9413">
        <v>2.5</v>
      </c>
      <c r="L9413">
        <v>3.4</v>
      </c>
      <c r="M9413">
        <v>0.7</v>
      </c>
      <c r="N9413">
        <v>1.5</v>
      </c>
      <c r="O9413">
        <v>2.6</v>
      </c>
      <c r="P9413">
        <v>3.3</v>
      </c>
      <c r="Q9413">
        <f>E9413*$Z$2+F9413*$Z$3+G9413*$Z$4+H9413*$Z$5+I9413*$Z$6+J9413*$Z$7+K9413*$Z$8+L9413*$Z$9+M9413*$Z$10+N9413*$Z$11+O9413*$Z$12+P9413*$Z$13</f>
        <v>1.7579258</v>
      </c>
      <c r="R9413">
        <v>15.71</v>
      </c>
    </row>
    <row r="9414" spans="1:18" x14ac:dyDescent="0.3">
      <c r="A9414" s="1">
        <v>38419</v>
      </c>
      <c r="B9414" t="str">
        <f t="shared" si="440"/>
        <v>2005</v>
      </c>
      <c r="C9414" t="str">
        <f t="shared" si="441"/>
        <v>03</v>
      </c>
      <c r="D9414" t="str">
        <f t="shared" si="442"/>
        <v>08</v>
      </c>
      <c r="E9414">
        <v>15</v>
      </c>
      <c r="F9414">
        <v>13.5</v>
      </c>
      <c r="G9414">
        <v>9</v>
      </c>
      <c r="H9414">
        <v>4.8</v>
      </c>
      <c r="I9414">
        <v>14</v>
      </c>
      <c r="J9414">
        <v>12.1</v>
      </c>
      <c r="K9414">
        <v>7.5</v>
      </c>
      <c r="L9414">
        <v>4</v>
      </c>
      <c r="M9414">
        <v>14.2</v>
      </c>
      <c r="N9414">
        <v>11.2</v>
      </c>
      <c r="O9414">
        <v>7</v>
      </c>
      <c r="P9414">
        <v>4.3</v>
      </c>
      <c r="Q9414">
        <f>E9414*$Z$2+F9414*$Z$3+G9414*$Z$4+H9414*$Z$5+I9414*$Z$6+J9414*$Z$7+K9414*$Z$8+L9414*$Z$9+M9414*$Z$10+N9414*$Z$11+O9414*$Z$12+P9414*$Z$13</f>
        <v>10.075747199999999</v>
      </c>
      <c r="R9414">
        <v>15.5</v>
      </c>
    </row>
    <row r="9415" spans="1:18" x14ac:dyDescent="0.3">
      <c r="A9415" s="1">
        <v>38420</v>
      </c>
      <c r="B9415" t="str">
        <f t="shared" si="440"/>
        <v>2005</v>
      </c>
      <c r="C9415" t="str">
        <f t="shared" si="441"/>
        <v>03</v>
      </c>
      <c r="D9415" t="str">
        <f t="shared" si="442"/>
        <v>09</v>
      </c>
      <c r="E9415">
        <v>10.1</v>
      </c>
      <c r="F9415">
        <v>10.1</v>
      </c>
      <c r="G9415">
        <v>11</v>
      </c>
      <c r="H9415">
        <v>11.8</v>
      </c>
      <c r="I9415">
        <v>10.1</v>
      </c>
      <c r="J9415">
        <v>10.5</v>
      </c>
      <c r="K9415">
        <v>11.3</v>
      </c>
      <c r="L9415">
        <v>11.9</v>
      </c>
      <c r="M9415">
        <v>9.6999999999999993</v>
      </c>
      <c r="N9415">
        <v>10.1</v>
      </c>
      <c r="O9415">
        <v>10.8</v>
      </c>
      <c r="P9415">
        <v>11.3</v>
      </c>
      <c r="Q9415">
        <f>E9415*$Z$2+F9415*$Z$3+G9415*$Z$4+H9415*$Z$5+I9415*$Z$6+J9415*$Z$7+K9415*$Z$8+L9415*$Z$9+M9415*$Z$10+N9415*$Z$11+O9415*$Z$12+P9415*$Z$13</f>
        <v>10.623514399999999</v>
      </c>
      <c r="R9415">
        <v>8.58</v>
      </c>
    </row>
    <row r="9416" spans="1:18" x14ac:dyDescent="0.3">
      <c r="A9416" s="1">
        <v>38421</v>
      </c>
      <c r="B9416" t="str">
        <f t="shared" si="440"/>
        <v>2005</v>
      </c>
      <c r="C9416" t="str">
        <f t="shared" si="441"/>
        <v>03</v>
      </c>
      <c r="D9416" t="str">
        <f t="shared" si="442"/>
        <v>10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f>E9416*$Z$2+F9416*$Z$3+G9416*$Z$4+H9416*$Z$5+I9416*$Z$6+J9416*$Z$7+K9416*$Z$8+L9416*$Z$9+M9416*$Z$10+N9416*$Z$11+O9416*$Z$12+P9416*$Z$13</f>
        <v>0</v>
      </c>
      <c r="R9416">
        <v>8.2780000000000005</v>
      </c>
    </row>
    <row r="9417" spans="1:18" x14ac:dyDescent="0.3">
      <c r="A9417" s="1">
        <v>38422</v>
      </c>
      <c r="B9417" t="str">
        <f t="shared" ref="B9417:B9480" si="443">TEXT(A9417,"yyyy")</f>
        <v>2005</v>
      </c>
      <c r="C9417" t="str">
        <f t="shared" ref="C9417:C9480" si="444">TEXT(A9417,"mm")</f>
        <v>03</v>
      </c>
      <c r="D9417" t="str">
        <f t="shared" si="442"/>
        <v>11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0.2</v>
      </c>
      <c r="N9417">
        <v>0.2</v>
      </c>
      <c r="O9417">
        <v>0.1</v>
      </c>
      <c r="P9417">
        <v>0.2</v>
      </c>
      <c r="Q9417">
        <f>E9417*$Z$2+F9417*$Z$3+G9417*$Z$4+H9417*$Z$5+I9417*$Z$6+J9417*$Z$7+K9417*$Z$8+L9417*$Z$9+M9417*$Z$10+N9417*$Z$11+O9417*$Z$12+P9417*$Z$13</f>
        <v>6.7631900000000009E-2</v>
      </c>
      <c r="R9417">
        <v>8.9939999999999998</v>
      </c>
    </row>
    <row r="9418" spans="1:18" x14ac:dyDescent="0.3">
      <c r="A9418" s="1">
        <v>38423</v>
      </c>
      <c r="B9418" t="str">
        <f t="shared" si="443"/>
        <v>2005</v>
      </c>
      <c r="C9418" t="str">
        <f t="shared" si="444"/>
        <v>03</v>
      </c>
      <c r="D9418" t="str">
        <f t="shared" si="442"/>
        <v>12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f>E9418*$Z$2+F9418*$Z$3+G9418*$Z$4+H9418*$Z$5+I9418*$Z$6+J9418*$Z$7+K9418*$Z$8+L9418*$Z$9+M9418*$Z$10+N9418*$Z$11+O9418*$Z$12+P9418*$Z$13</f>
        <v>0</v>
      </c>
      <c r="R9418">
        <v>8.9480000000000004</v>
      </c>
    </row>
    <row r="9419" spans="1:18" x14ac:dyDescent="0.3">
      <c r="A9419" s="1">
        <v>38424</v>
      </c>
      <c r="B9419" t="str">
        <f t="shared" si="443"/>
        <v>2005</v>
      </c>
      <c r="C9419" t="str">
        <f t="shared" si="444"/>
        <v>03</v>
      </c>
      <c r="D9419" t="str">
        <f t="shared" si="442"/>
        <v>13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f>E9419*$Z$2+F9419*$Z$3+G9419*$Z$4+H9419*$Z$5+I9419*$Z$6+J9419*$Z$7+K9419*$Z$8+L9419*$Z$9+M9419*$Z$10+N9419*$Z$11+O9419*$Z$12+P9419*$Z$13</f>
        <v>0</v>
      </c>
      <c r="R9419">
        <v>8.9</v>
      </c>
    </row>
    <row r="9420" spans="1:18" x14ac:dyDescent="0.3">
      <c r="A9420" s="1">
        <v>38425</v>
      </c>
      <c r="B9420" t="str">
        <f t="shared" si="443"/>
        <v>2005</v>
      </c>
      <c r="C9420" t="str">
        <f t="shared" si="444"/>
        <v>03</v>
      </c>
      <c r="D9420" t="str">
        <f t="shared" si="442"/>
        <v>14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f>E9420*$Z$2+F9420*$Z$3+G9420*$Z$4+H9420*$Z$5+I9420*$Z$6+J9420*$Z$7+K9420*$Z$8+L9420*$Z$9+M9420*$Z$10+N9420*$Z$11+O9420*$Z$12+P9420*$Z$13</f>
        <v>0</v>
      </c>
      <c r="R9420">
        <v>11.05</v>
      </c>
    </row>
    <row r="9421" spans="1:18" x14ac:dyDescent="0.3">
      <c r="A9421" s="1">
        <v>38426</v>
      </c>
      <c r="B9421" t="str">
        <f t="shared" si="443"/>
        <v>2005</v>
      </c>
      <c r="C9421" t="str">
        <f t="shared" si="444"/>
        <v>03</v>
      </c>
      <c r="D9421" t="str">
        <f t="shared" si="442"/>
        <v>15</v>
      </c>
      <c r="E9421">
        <v>0</v>
      </c>
      <c r="F9421">
        <v>0.3</v>
      </c>
      <c r="G9421">
        <v>0.1</v>
      </c>
      <c r="H9421">
        <v>0</v>
      </c>
      <c r="I9421">
        <v>0.3</v>
      </c>
      <c r="J9421">
        <v>0.1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f>E9421*$Z$2+F9421*$Z$3+G9421*$Z$4+H9421*$Z$5+I9421*$Z$6+J9421*$Z$7+K9421*$Z$8+L9421*$Z$9+M9421*$Z$10+N9421*$Z$11+O9421*$Z$12+P9421*$Z$13</f>
        <v>6.5290500000000001E-2</v>
      </c>
      <c r="R9421">
        <v>9.3019999999999996</v>
      </c>
    </row>
    <row r="9422" spans="1:18" x14ac:dyDescent="0.3">
      <c r="A9422" s="1">
        <v>38427</v>
      </c>
      <c r="B9422" t="str">
        <f t="shared" si="443"/>
        <v>2005</v>
      </c>
      <c r="C9422" t="str">
        <f t="shared" si="444"/>
        <v>03</v>
      </c>
      <c r="D9422" t="str">
        <f t="shared" si="442"/>
        <v>16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f>E9422*$Z$2+F9422*$Z$3+G9422*$Z$4+H9422*$Z$5+I9422*$Z$6+J9422*$Z$7+K9422*$Z$8+L9422*$Z$9+M9422*$Z$10+N9422*$Z$11+O9422*$Z$12+P9422*$Z$13</f>
        <v>0</v>
      </c>
      <c r="R9422">
        <v>9.2910000000000004</v>
      </c>
    </row>
    <row r="9423" spans="1:18" x14ac:dyDescent="0.3">
      <c r="A9423" s="1">
        <v>38428</v>
      </c>
      <c r="B9423" t="str">
        <f t="shared" si="443"/>
        <v>2005</v>
      </c>
      <c r="C9423" t="str">
        <f t="shared" si="444"/>
        <v>03</v>
      </c>
      <c r="D9423" t="str">
        <f t="shared" ref="D9423:D9486" si="445">TEXT(A9423,"dd")</f>
        <v>17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f>E9423*$Z$2+F9423*$Z$3+G9423*$Z$4+H9423*$Z$5+I9423*$Z$6+J9423*$Z$7+K9423*$Z$8+L9423*$Z$9+M9423*$Z$10+N9423*$Z$11+O9423*$Z$12+P9423*$Z$13</f>
        <v>0</v>
      </c>
      <c r="R9423">
        <v>6.8579999999999997</v>
      </c>
    </row>
    <row r="9424" spans="1:18" x14ac:dyDescent="0.3">
      <c r="A9424" s="1">
        <v>38429</v>
      </c>
      <c r="B9424" t="str">
        <f t="shared" si="443"/>
        <v>2005</v>
      </c>
      <c r="C9424" t="str">
        <f t="shared" si="444"/>
        <v>03</v>
      </c>
      <c r="D9424" t="str">
        <f t="shared" si="445"/>
        <v>18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f>E9424*$Z$2+F9424*$Z$3+G9424*$Z$4+H9424*$Z$5+I9424*$Z$6+J9424*$Z$7+K9424*$Z$8+L9424*$Z$9+M9424*$Z$10+N9424*$Z$11+O9424*$Z$12+P9424*$Z$13</f>
        <v>0</v>
      </c>
      <c r="R9424">
        <v>6.7</v>
      </c>
    </row>
    <row r="9425" spans="1:18" x14ac:dyDescent="0.3">
      <c r="A9425" s="1">
        <v>38430</v>
      </c>
      <c r="B9425" t="str">
        <f t="shared" si="443"/>
        <v>2005</v>
      </c>
      <c r="C9425" t="str">
        <f t="shared" si="444"/>
        <v>03</v>
      </c>
      <c r="D9425" t="str">
        <f t="shared" si="445"/>
        <v>19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f>E9425*$Z$2+F9425*$Z$3+G9425*$Z$4+H9425*$Z$5+I9425*$Z$6+J9425*$Z$7+K9425*$Z$8+L9425*$Z$9+M9425*$Z$10+N9425*$Z$11+O9425*$Z$12+P9425*$Z$13</f>
        <v>0</v>
      </c>
      <c r="R9425">
        <v>6.6589999999999998</v>
      </c>
    </row>
    <row r="9426" spans="1:18" x14ac:dyDescent="0.3">
      <c r="A9426" s="1">
        <v>38431</v>
      </c>
      <c r="B9426" t="str">
        <f t="shared" si="443"/>
        <v>2005</v>
      </c>
      <c r="C9426" t="str">
        <f t="shared" si="444"/>
        <v>03</v>
      </c>
      <c r="D9426" t="str">
        <f t="shared" si="445"/>
        <v>20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f>E9426*$Z$2+F9426*$Z$3+G9426*$Z$4+H9426*$Z$5+I9426*$Z$6+J9426*$Z$7+K9426*$Z$8+L9426*$Z$9+M9426*$Z$10+N9426*$Z$11+O9426*$Z$12+P9426*$Z$13</f>
        <v>0</v>
      </c>
      <c r="R9426">
        <v>6.7</v>
      </c>
    </row>
    <row r="9427" spans="1:18" x14ac:dyDescent="0.3">
      <c r="A9427" s="1">
        <v>38432</v>
      </c>
      <c r="B9427" t="str">
        <f t="shared" si="443"/>
        <v>2005</v>
      </c>
      <c r="C9427" t="str">
        <f t="shared" si="444"/>
        <v>03</v>
      </c>
      <c r="D9427" t="str">
        <f t="shared" si="445"/>
        <v>21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f>E9427*$Z$2+F9427*$Z$3+G9427*$Z$4+H9427*$Z$5+I9427*$Z$6+J9427*$Z$7+K9427*$Z$8+L9427*$Z$9+M9427*$Z$10+N9427*$Z$11+O9427*$Z$12+P9427*$Z$13</f>
        <v>0</v>
      </c>
      <c r="R9427">
        <v>6.4569999999999999</v>
      </c>
    </row>
    <row r="9428" spans="1:18" x14ac:dyDescent="0.3">
      <c r="A9428" s="1">
        <v>38433</v>
      </c>
      <c r="B9428" t="str">
        <f t="shared" si="443"/>
        <v>2005</v>
      </c>
      <c r="C9428" t="str">
        <f t="shared" si="444"/>
        <v>03</v>
      </c>
      <c r="D9428" t="str">
        <f t="shared" si="445"/>
        <v>22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f>E9428*$Z$2+F9428*$Z$3+G9428*$Z$4+H9428*$Z$5+I9428*$Z$6+J9428*$Z$7+K9428*$Z$8+L9428*$Z$9+M9428*$Z$10+N9428*$Z$11+O9428*$Z$12+P9428*$Z$13</f>
        <v>0</v>
      </c>
      <c r="R9428">
        <v>6.4050000000000002</v>
      </c>
    </row>
    <row r="9429" spans="1:18" x14ac:dyDescent="0.3">
      <c r="A9429" s="1">
        <v>38434</v>
      </c>
      <c r="B9429" t="str">
        <f t="shared" si="443"/>
        <v>2005</v>
      </c>
      <c r="C9429" t="str">
        <f t="shared" si="444"/>
        <v>03</v>
      </c>
      <c r="D9429" t="str">
        <f t="shared" si="445"/>
        <v>23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f>E9429*$Z$2+F9429*$Z$3+G9429*$Z$4+H9429*$Z$5+I9429*$Z$6+J9429*$Z$7+K9429*$Z$8+L9429*$Z$9+M9429*$Z$10+N9429*$Z$11+O9429*$Z$12+P9429*$Z$13</f>
        <v>0</v>
      </c>
      <c r="R9429">
        <v>6.6689999999999996</v>
      </c>
    </row>
    <row r="9430" spans="1:18" x14ac:dyDescent="0.3">
      <c r="A9430" s="1">
        <v>38435</v>
      </c>
      <c r="B9430" t="str">
        <f t="shared" si="443"/>
        <v>2005</v>
      </c>
      <c r="C9430" t="str">
        <f t="shared" si="444"/>
        <v>03</v>
      </c>
      <c r="D9430" t="str">
        <f t="shared" si="445"/>
        <v>24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0.4</v>
      </c>
      <c r="N9430">
        <v>0.5</v>
      </c>
      <c r="O9430">
        <v>0.2</v>
      </c>
      <c r="P9430">
        <v>0.2</v>
      </c>
      <c r="Q9430">
        <f>E9430*$Z$2+F9430*$Z$3+G9430*$Z$4+H9430*$Z$5+I9430*$Z$6+J9430*$Z$7+K9430*$Z$8+L9430*$Z$9+M9430*$Z$10+N9430*$Z$11+O9430*$Z$12+P9430*$Z$13</f>
        <v>0.14080989999999999</v>
      </c>
      <c r="R9430">
        <v>6.6390000000000002</v>
      </c>
    </row>
    <row r="9431" spans="1:18" x14ac:dyDescent="0.3">
      <c r="A9431" s="1">
        <v>38436</v>
      </c>
      <c r="B9431" t="str">
        <f t="shared" si="443"/>
        <v>2005</v>
      </c>
      <c r="C9431" t="str">
        <f t="shared" si="444"/>
        <v>03</v>
      </c>
      <c r="D9431" t="str">
        <f t="shared" si="445"/>
        <v>25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f>E9431*$Z$2+F9431*$Z$3+G9431*$Z$4+H9431*$Z$5+I9431*$Z$6+J9431*$Z$7+K9431*$Z$8+L9431*$Z$9+M9431*$Z$10+N9431*$Z$11+O9431*$Z$12+P9431*$Z$13</f>
        <v>0</v>
      </c>
      <c r="R9431">
        <v>6.6</v>
      </c>
    </row>
    <row r="9432" spans="1:18" x14ac:dyDescent="0.3">
      <c r="A9432" s="1">
        <v>38437</v>
      </c>
      <c r="B9432" t="str">
        <f t="shared" si="443"/>
        <v>2005</v>
      </c>
      <c r="C9432" t="str">
        <f t="shared" si="444"/>
        <v>03</v>
      </c>
      <c r="D9432" t="str">
        <f t="shared" si="445"/>
        <v>26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f>E9432*$Z$2+F9432*$Z$3+G9432*$Z$4+H9432*$Z$5+I9432*$Z$6+J9432*$Z$7+K9432*$Z$8+L9432*$Z$9+M9432*$Z$10+N9432*$Z$11+O9432*$Z$12+P9432*$Z$13</f>
        <v>0</v>
      </c>
      <c r="R9432">
        <v>6.4589999999999996</v>
      </c>
    </row>
    <row r="9433" spans="1:18" x14ac:dyDescent="0.3">
      <c r="A9433" s="1">
        <v>38438</v>
      </c>
      <c r="B9433" t="str">
        <f t="shared" si="443"/>
        <v>2005</v>
      </c>
      <c r="C9433" t="str">
        <f t="shared" si="444"/>
        <v>03</v>
      </c>
      <c r="D9433" t="str">
        <f t="shared" si="445"/>
        <v>27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f>E9433*$Z$2+F9433*$Z$3+G9433*$Z$4+H9433*$Z$5+I9433*$Z$6+J9433*$Z$7+K9433*$Z$8+L9433*$Z$9+M9433*$Z$10+N9433*$Z$11+O9433*$Z$12+P9433*$Z$13</f>
        <v>0</v>
      </c>
      <c r="R9433">
        <v>6.4</v>
      </c>
    </row>
    <row r="9434" spans="1:18" x14ac:dyDescent="0.3">
      <c r="A9434" s="1">
        <v>38439</v>
      </c>
      <c r="B9434" t="str">
        <f t="shared" si="443"/>
        <v>2005</v>
      </c>
      <c r="C9434" t="str">
        <f t="shared" si="444"/>
        <v>03</v>
      </c>
      <c r="D9434" t="str">
        <f t="shared" si="445"/>
        <v>28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f>E9434*$Z$2+F9434*$Z$3+G9434*$Z$4+H9434*$Z$5+I9434*$Z$6+J9434*$Z$7+K9434*$Z$8+L9434*$Z$9+M9434*$Z$10+N9434*$Z$11+O9434*$Z$12+P9434*$Z$13</f>
        <v>0</v>
      </c>
      <c r="R9434">
        <v>6.4089999999999998</v>
      </c>
    </row>
    <row r="9435" spans="1:18" x14ac:dyDescent="0.3">
      <c r="A9435" s="1">
        <v>38440</v>
      </c>
      <c r="B9435" t="str">
        <f t="shared" si="443"/>
        <v>2005</v>
      </c>
      <c r="C9435" t="str">
        <f t="shared" si="444"/>
        <v>03</v>
      </c>
      <c r="D9435" t="str">
        <f t="shared" si="445"/>
        <v>29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f>E9435*$Z$2+F9435*$Z$3+G9435*$Z$4+H9435*$Z$5+I9435*$Z$6+J9435*$Z$7+K9435*$Z$8+L9435*$Z$9+M9435*$Z$10+N9435*$Z$11+O9435*$Z$12+P9435*$Z$13</f>
        <v>0</v>
      </c>
      <c r="R9435">
        <v>5.2850000000000001</v>
      </c>
    </row>
    <row r="9436" spans="1:18" x14ac:dyDescent="0.3">
      <c r="A9436" s="1">
        <v>38441</v>
      </c>
      <c r="B9436" t="str">
        <f t="shared" si="443"/>
        <v>2005</v>
      </c>
      <c r="C9436" t="str">
        <f t="shared" si="444"/>
        <v>03</v>
      </c>
      <c r="D9436" t="str">
        <f t="shared" si="445"/>
        <v>30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f>E9436*$Z$2+F9436*$Z$3+G9436*$Z$4+H9436*$Z$5+I9436*$Z$6+J9436*$Z$7+K9436*$Z$8+L9436*$Z$9+M9436*$Z$10+N9436*$Z$11+O9436*$Z$12+P9436*$Z$13</f>
        <v>0</v>
      </c>
      <c r="R9436">
        <v>5.2919999999999998</v>
      </c>
    </row>
    <row r="9437" spans="1:18" x14ac:dyDescent="0.3">
      <c r="A9437" s="1">
        <v>38442</v>
      </c>
      <c r="B9437" t="str">
        <f t="shared" si="443"/>
        <v>2005</v>
      </c>
      <c r="C9437" t="str">
        <f t="shared" si="444"/>
        <v>03</v>
      </c>
      <c r="D9437" t="str">
        <f t="shared" si="445"/>
        <v>31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f>E9437*$Z$2+F9437*$Z$3+G9437*$Z$4+H9437*$Z$5+I9437*$Z$6+J9437*$Z$7+K9437*$Z$8+L9437*$Z$9+M9437*$Z$10+N9437*$Z$11+O9437*$Z$12+P9437*$Z$13</f>
        <v>0</v>
      </c>
      <c r="R9437">
        <v>4.915</v>
      </c>
    </row>
    <row r="9438" spans="1:18" x14ac:dyDescent="0.3">
      <c r="A9438" s="1">
        <v>38443</v>
      </c>
      <c r="B9438" t="str">
        <f t="shared" si="443"/>
        <v>2005</v>
      </c>
      <c r="C9438" t="str">
        <f t="shared" si="444"/>
        <v>04</v>
      </c>
      <c r="D9438" t="str">
        <f t="shared" si="445"/>
        <v>01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f>E9438*$Z$2+F9438*$Z$3+G9438*$Z$4+H9438*$Z$5+I9438*$Z$6+J9438*$Z$7+K9438*$Z$8+L9438*$Z$9+M9438*$Z$10+N9438*$Z$11+O9438*$Z$12+P9438*$Z$13</f>
        <v>0</v>
      </c>
      <c r="R9438">
        <v>4.8540000000000001</v>
      </c>
    </row>
    <row r="9439" spans="1:18" x14ac:dyDescent="0.3">
      <c r="A9439" s="1">
        <v>38444</v>
      </c>
      <c r="B9439" t="str">
        <f t="shared" si="443"/>
        <v>2005</v>
      </c>
      <c r="C9439" t="str">
        <f t="shared" si="444"/>
        <v>04</v>
      </c>
      <c r="D9439" t="str">
        <f t="shared" si="445"/>
        <v>02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f>E9439*$Z$2+F9439*$Z$3+G9439*$Z$4+H9439*$Z$5+I9439*$Z$6+J9439*$Z$7+K9439*$Z$8+L9439*$Z$9+M9439*$Z$10+N9439*$Z$11+O9439*$Z$12+P9439*$Z$13</f>
        <v>0</v>
      </c>
      <c r="R9439">
        <v>4.8330000000000002</v>
      </c>
    </row>
    <row r="9440" spans="1:18" x14ac:dyDescent="0.3">
      <c r="A9440" s="1">
        <v>38445</v>
      </c>
      <c r="B9440" t="str">
        <f t="shared" si="443"/>
        <v>2005</v>
      </c>
      <c r="C9440" t="str">
        <f t="shared" si="444"/>
        <v>04</v>
      </c>
      <c r="D9440" t="str">
        <f t="shared" si="445"/>
        <v>03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f>E9440*$Z$2+F9440*$Z$3+G9440*$Z$4+H9440*$Z$5+I9440*$Z$6+J9440*$Z$7+K9440*$Z$8+L9440*$Z$9+M9440*$Z$10+N9440*$Z$11+O9440*$Z$12+P9440*$Z$13</f>
        <v>0</v>
      </c>
      <c r="R9440">
        <v>5</v>
      </c>
    </row>
    <row r="9441" spans="1:18" x14ac:dyDescent="0.3">
      <c r="A9441" s="1">
        <v>38446</v>
      </c>
      <c r="B9441" t="str">
        <f t="shared" si="443"/>
        <v>2005</v>
      </c>
      <c r="C9441" t="str">
        <f t="shared" si="444"/>
        <v>04</v>
      </c>
      <c r="D9441" t="str">
        <f t="shared" si="445"/>
        <v>04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f>E9441*$Z$2+F9441*$Z$3+G9441*$Z$4+H9441*$Z$5+I9441*$Z$6+J9441*$Z$7+K9441*$Z$8+L9441*$Z$9+M9441*$Z$10+N9441*$Z$11+O9441*$Z$12+P9441*$Z$13</f>
        <v>0</v>
      </c>
      <c r="R9441">
        <v>4.6289999999999996</v>
      </c>
    </row>
    <row r="9442" spans="1:18" x14ac:dyDescent="0.3">
      <c r="A9442" s="1">
        <v>38447</v>
      </c>
      <c r="B9442" t="str">
        <f t="shared" si="443"/>
        <v>2005</v>
      </c>
      <c r="C9442" t="str">
        <f t="shared" si="444"/>
        <v>04</v>
      </c>
      <c r="D9442" t="str">
        <f t="shared" si="445"/>
        <v>05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f>E9442*$Z$2+F9442*$Z$3+G9442*$Z$4+H9442*$Z$5+I9442*$Z$6+J9442*$Z$7+K9442*$Z$8+L9442*$Z$9+M9442*$Z$10+N9442*$Z$11+O9442*$Z$12+P9442*$Z$13</f>
        <v>0</v>
      </c>
      <c r="R9442">
        <v>4.9889999999999999</v>
      </c>
    </row>
    <row r="9443" spans="1:18" x14ac:dyDescent="0.3">
      <c r="A9443" s="1">
        <v>38448</v>
      </c>
      <c r="B9443" t="str">
        <f t="shared" si="443"/>
        <v>2005</v>
      </c>
      <c r="C9443" t="str">
        <f t="shared" si="444"/>
        <v>04</v>
      </c>
      <c r="D9443" t="str">
        <f t="shared" si="445"/>
        <v>06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f>E9443*$Z$2+F9443*$Z$3+G9443*$Z$4+H9443*$Z$5+I9443*$Z$6+J9443*$Z$7+K9443*$Z$8+L9443*$Z$9+M9443*$Z$10+N9443*$Z$11+O9443*$Z$12+P9443*$Z$13</f>
        <v>0</v>
      </c>
      <c r="R9443">
        <v>5.2140000000000004</v>
      </c>
    </row>
    <row r="9444" spans="1:18" x14ac:dyDescent="0.3">
      <c r="A9444" s="1">
        <v>38449</v>
      </c>
      <c r="B9444" t="str">
        <f t="shared" si="443"/>
        <v>2005</v>
      </c>
      <c r="C9444" t="str">
        <f t="shared" si="444"/>
        <v>04</v>
      </c>
      <c r="D9444" t="str">
        <f t="shared" si="445"/>
        <v>07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f>E9444*$Z$2+F9444*$Z$3+G9444*$Z$4+H9444*$Z$5+I9444*$Z$6+J9444*$Z$7+K9444*$Z$8+L9444*$Z$9+M9444*$Z$10+N9444*$Z$11+O9444*$Z$12+P9444*$Z$13</f>
        <v>0</v>
      </c>
      <c r="R9444">
        <v>4.4969999999999999</v>
      </c>
    </row>
    <row r="9445" spans="1:18" x14ac:dyDescent="0.3">
      <c r="A9445" s="1">
        <v>38450</v>
      </c>
      <c r="B9445" t="str">
        <f t="shared" si="443"/>
        <v>2005</v>
      </c>
      <c r="C9445" t="str">
        <f t="shared" si="444"/>
        <v>04</v>
      </c>
      <c r="D9445" t="str">
        <f t="shared" si="445"/>
        <v>08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f>E9445*$Z$2+F9445*$Z$3+G9445*$Z$4+H9445*$Z$5+I9445*$Z$6+J9445*$Z$7+K9445*$Z$8+L9445*$Z$9+M9445*$Z$10+N9445*$Z$11+O9445*$Z$12+P9445*$Z$13</f>
        <v>0</v>
      </c>
      <c r="R9445">
        <v>4.4459999999999997</v>
      </c>
    </row>
    <row r="9446" spans="1:18" x14ac:dyDescent="0.3">
      <c r="A9446" s="1">
        <v>38451</v>
      </c>
      <c r="B9446" t="str">
        <f t="shared" si="443"/>
        <v>2005</v>
      </c>
      <c r="C9446" t="str">
        <f t="shared" si="444"/>
        <v>04</v>
      </c>
      <c r="D9446" t="str">
        <f t="shared" si="445"/>
        <v>09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f>E9446*$Z$2+F9446*$Z$3+G9446*$Z$4+H9446*$Z$5+I9446*$Z$6+J9446*$Z$7+K9446*$Z$8+L9446*$Z$9+M9446*$Z$10+N9446*$Z$11+O9446*$Z$12+P9446*$Z$13</f>
        <v>0</v>
      </c>
      <c r="R9446">
        <v>4.4189999999999996</v>
      </c>
    </row>
    <row r="9447" spans="1:18" x14ac:dyDescent="0.3">
      <c r="A9447" s="1">
        <v>38452</v>
      </c>
      <c r="B9447" t="str">
        <f t="shared" si="443"/>
        <v>2005</v>
      </c>
      <c r="C9447" t="str">
        <f t="shared" si="444"/>
        <v>04</v>
      </c>
      <c r="D9447" t="str">
        <f t="shared" si="445"/>
        <v>10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f>E9447*$Z$2+F9447*$Z$3+G9447*$Z$4+H9447*$Z$5+I9447*$Z$6+J9447*$Z$7+K9447*$Z$8+L9447*$Z$9+M9447*$Z$10+N9447*$Z$11+O9447*$Z$12+P9447*$Z$13</f>
        <v>0</v>
      </c>
      <c r="R9447">
        <v>4.2</v>
      </c>
    </row>
    <row r="9448" spans="1:18" x14ac:dyDescent="0.3">
      <c r="A9448" s="1">
        <v>38453</v>
      </c>
      <c r="B9448" t="str">
        <f t="shared" si="443"/>
        <v>2005</v>
      </c>
      <c r="C9448" t="str">
        <f t="shared" si="444"/>
        <v>04</v>
      </c>
      <c r="D9448" t="str">
        <f t="shared" si="445"/>
        <v>11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f>E9448*$Z$2+F9448*$Z$3+G9448*$Z$4+H9448*$Z$5+I9448*$Z$6+J9448*$Z$7+K9448*$Z$8+L9448*$Z$9+M9448*$Z$10+N9448*$Z$11+O9448*$Z$12+P9448*$Z$13</f>
        <v>0</v>
      </c>
      <c r="R9448">
        <v>4.2750000000000004</v>
      </c>
    </row>
    <row r="9449" spans="1:18" x14ac:dyDescent="0.3">
      <c r="A9449" s="1">
        <v>38454</v>
      </c>
      <c r="B9449" t="str">
        <f t="shared" si="443"/>
        <v>2005</v>
      </c>
      <c r="C9449" t="str">
        <f t="shared" si="444"/>
        <v>04</v>
      </c>
      <c r="D9449" t="str">
        <f t="shared" si="445"/>
        <v>12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f>E9449*$Z$2+F9449*$Z$3+G9449*$Z$4+H9449*$Z$5+I9449*$Z$6+J9449*$Z$7+K9449*$Z$8+L9449*$Z$9+M9449*$Z$10+N9449*$Z$11+O9449*$Z$12+P9449*$Z$13</f>
        <v>0</v>
      </c>
      <c r="R9449">
        <v>4.2240000000000002</v>
      </c>
    </row>
    <row r="9450" spans="1:18" x14ac:dyDescent="0.3">
      <c r="A9450" s="1">
        <v>38455</v>
      </c>
      <c r="B9450" t="str">
        <f t="shared" si="443"/>
        <v>2005</v>
      </c>
      <c r="C9450" t="str">
        <f t="shared" si="444"/>
        <v>04</v>
      </c>
      <c r="D9450" t="str">
        <f t="shared" si="445"/>
        <v>13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f>E9450*$Z$2+F9450*$Z$3+G9450*$Z$4+H9450*$Z$5+I9450*$Z$6+J9450*$Z$7+K9450*$Z$8+L9450*$Z$9+M9450*$Z$10+N9450*$Z$11+O9450*$Z$12+P9450*$Z$13</f>
        <v>0</v>
      </c>
      <c r="R9450">
        <v>3.93</v>
      </c>
    </row>
    <row r="9451" spans="1:18" x14ac:dyDescent="0.3">
      <c r="A9451" s="1">
        <v>38456</v>
      </c>
      <c r="B9451" t="str">
        <f t="shared" si="443"/>
        <v>2005</v>
      </c>
      <c r="C9451" t="str">
        <f t="shared" si="444"/>
        <v>04</v>
      </c>
      <c r="D9451" t="str">
        <f t="shared" si="445"/>
        <v>14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f>E9451*$Z$2+F9451*$Z$3+G9451*$Z$4+H9451*$Z$5+I9451*$Z$6+J9451*$Z$7+K9451*$Z$8+L9451*$Z$9+M9451*$Z$10+N9451*$Z$11+O9451*$Z$12+P9451*$Z$13</f>
        <v>0</v>
      </c>
      <c r="R9451">
        <v>5.5</v>
      </c>
    </row>
    <row r="9452" spans="1:18" x14ac:dyDescent="0.3">
      <c r="A9452" s="1">
        <v>38457</v>
      </c>
      <c r="B9452" t="str">
        <f t="shared" si="443"/>
        <v>2005</v>
      </c>
      <c r="C9452" t="str">
        <f t="shared" si="444"/>
        <v>04</v>
      </c>
      <c r="D9452" t="str">
        <f t="shared" si="445"/>
        <v>15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f>E9452*$Z$2+F9452*$Z$3+G9452*$Z$4+H9452*$Z$5+I9452*$Z$6+J9452*$Z$7+K9452*$Z$8+L9452*$Z$9+M9452*$Z$10+N9452*$Z$11+O9452*$Z$12+P9452*$Z$13</f>
        <v>0</v>
      </c>
      <c r="R9452">
        <v>4.7</v>
      </c>
    </row>
    <row r="9453" spans="1:18" x14ac:dyDescent="0.3">
      <c r="A9453" s="1">
        <v>38458</v>
      </c>
      <c r="B9453" t="str">
        <f t="shared" si="443"/>
        <v>2005</v>
      </c>
      <c r="C9453" t="str">
        <f t="shared" si="444"/>
        <v>04</v>
      </c>
      <c r="D9453" t="str">
        <f t="shared" si="445"/>
        <v>16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f>E9453*$Z$2+F9453*$Z$3+G9453*$Z$4+H9453*$Z$5+I9453*$Z$6+J9453*$Z$7+K9453*$Z$8+L9453*$Z$9+M9453*$Z$10+N9453*$Z$11+O9453*$Z$12+P9453*$Z$13</f>
        <v>0</v>
      </c>
      <c r="R9453">
        <v>4.4000000000000004</v>
      </c>
    </row>
    <row r="9454" spans="1:18" x14ac:dyDescent="0.3">
      <c r="A9454" s="1">
        <v>38459</v>
      </c>
      <c r="B9454" t="str">
        <f t="shared" si="443"/>
        <v>2005</v>
      </c>
      <c r="C9454" t="str">
        <f t="shared" si="444"/>
        <v>04</v>
      </c>
      <c r="D9454" t="str">
        <f t="shared" si="445"/>
        <v>17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f>E9454*$Z$2+F9454*$Z$3+G9454*$Z$4+H9454*$Z$5+I9454*$Z$6+J9454*$Z$7+K9454*$Z$8+L9454*$Z$9+M9454*$Z$10+N9454*$Z$11+O9454*$Z$12+P9454*$Z$13</f>
        <v>0</v>
      </c>
      <c r="R9454">
        <v>4.4000000000000004</v>
      </c>
    </row>
    <row r="9455" spans="1:18" x14ac:dyDescent="0.3">
      <c r="A9455" s="1">
        <v>38460</v>
      </c>
      <c r="B9455" t="str">
        <f t="shared" si="443"/>
        <v>2005</v>
      </c>
      <c r="C9455" t="str">
        <f t="shared" si="444"/>
        <v>04</v>
      </c>
      <c r="D9455" t="str">
        <f t="shared" si="445"/>
        <v>18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f>E9455*$Z$2+F9455*$Z$3+G9455*$Z$4+H9455*$Z$5+I9455*$Z$6+J9455*$Z$7+K9455*$Z$8+L9455*$Z$9+M9455*$Z$10+N9455*$Z$11+O9455*$Z$12+P9455*$Z$13</f>
        <v>0</v>
      </c>
      <c r="R9455">
        <v>4.4000000000000004</v>
      </c>
    </row>
    <row r="9456" spans="1:18" x14ac:dyDescent="0.3">
      <c r="A9456" s="1">
        <v>38461</v>
      </c>
      <c r="B9456" t="str">
        <f t="shared" si="443"/>
        <v>2005</v>
      </c>
      <c r="C9456" t="str">
        <f t="shared" si="444"/>
        <v>04</v>
      </c>
      <c r="D9456" t="str">
        <f t="shared" si="445"/>
        <v>19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f>E9456*$Z$2+F9456*$Z$3+G9456*$Z$4+H9456*$Z$5+I9456*$Z$6+J9456*$Z$7+K9456*$Z$8+L9456*$Z$9+M9456*$Z$10+N9456*$Z$11+O9456*$Z$12+P9456*$Z$13</f>
        <v>0</v>
      </c>
      <c r="R9456">
        <v>4.8</v>
      </c>
    </row>
    <row r="9457" spans="1:18" x14ac:dyDescent="0.3">
      <c r="A9457" s="1">
        <v>38462</v>
      </c>
      <c r="B9457" t="str">
        <f t="shared" si="443"/>
        <v>2005</v>
      </c>
      <c r="C9457" t="str">
        <f t="shared" si="444"/>
        <v>04</v>
      </c>
      <c r="D9457" t="str">
        <f t="shared" si="445"/>
        <v>20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f>E9457*$Z$2+F9457*$Z$3+G9457*$Z$4+H9457*$Z$5+I9457*$Z$6+J9457*$Z$7+K9457*$Z$8+L9457*$Z$9+M9457*$Z$10+N9457*$Z$11+O9457*$Z$12+P9457*$Z$13</f>
        <v>0</v>
      </c>
      <c r="R9457">
        <v>4</v>
      </c>
    </row>
    <row r="9458" spans="1:18" x14ac:dyDescent="0.3">
      <c r="A9458" s="1">
        <v>38463</v>
      </c>
      <c r="B9458" t="str">
        <f t="shared" si="443"/>
        <v>2005</v>
      </c>
      <c r="C9458" t="str">
        <f t="shared" si="444"/>
        <v>04</v>
      </c>
      <c r="D9458" t="str">
        <f t="shared" si="445"/>
        <v>21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f>E9458*$Z$2+F9458*$Z$3+G9458*$Z$4+H9458*$Z$5+I9458*$Z$6+J9458*$Z$7+K9458*$Z$8+L9458*$Z$9+M9458*$Z$10+N9458*$Z$11+O9458*$Z$12+P9458*$Z$13</f>
        <v>0</v>
      </c>
      <c r="R9458">
        <v>4</v>
      </c>
    </row>
    <row r="9459" spans="1:18" x14ac:dyDescent="0.3">
      <c r="A9459" s="1">
        <v>38464</v>
      </c>
      <c r="B9459" t="str">
        <f t="shared" si="443"/>
        <v>2005</v>
      </c>
      <c r="C9459" t="str">
        <f t="shared" si="444"/>
        <v>04</v>
      </c>
      <c r="D9459" t="str">
        <f t="shared" si="445"/>
        <v>22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f>E9459*$Z$2+F9459*$Z$3+G9459*$Z$4+H9459*$Z$5+I9459*$Z$6+J9459*$Z$7+K9459*$Z$8+L9459*$Z$9+M9459*$Z$10+N9459*$Z$11+O9459*$Z$12+P9459*$Z$13</f>
        <v>0</v>
      </c>
      <c r="R9459">
        <v>3.7</v>
      </c>
    </row>
    <row r="9460" spans="1:18" x14ac:dyDescent="0.3">
      <c r="A9460" s="1">
        <v>38465</v>
      </c>
      <c r="B9460" t="str">
        <f t="shared" si="443"/>
        <v>2005</v>
      </c>
      <c r="C9460" t="str">
        <f t="shared" si="444"/>
        <v>04</v>
      </c>
      <c r="D9460" t="str">
        <f t="shared" si="445"/>
        <v>23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f>E9460*$Z$2+F9460*$Z$3+G9460*$Z$4+H9460*$Z$5+I9460*$Z$6+J9460*$Z$7+K9460*$Z$8+L9460*$Z$9+M9460*$Z$10+N9460*$Z$11+O9460*$Z$12+P9460*$Z$13</f>
        <v>0</v>
      </c>
      <c r="R9460">
        <v>3.7</v>
      </c>
    </row>
    <row r="9461" spans="1:18" x14ac:dyDescent="0.3">
      <c r="A9461" s="1">
        <v>38466</v>
      </c>
      <c r="B9461" t="str">
        <f t="shared" si="443"/>
        <v>2005</v>
      </c>
      <c r="C9461" t="str">
        <f t="shared" si="444"/>
        <v>04</v>
      </c>
      <c r="D9461" t="str">
        <f t="shared" si="445"/>
        <v>24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f>E9461*$Z$2+F9461*$Z$3+G9461*$Z$4+H9461*$Z$5+I9461*$Z$6+J9461*$Z$7+K9461*$Z$8+L9461*$Z$9+M9461*$Z$10+N9461*$Z$11+O9461*$Z$12+P9461*$Z$13</f>
        <v>0</v>
      </c>
      <c r="R9461">
        <v>2.5</v>
      </c>
    </row>
    <row r="9462" spans="1:18" x14ac:dyDescent="0.3">
      <c r="A9462" s="1">
        <v>38467</v>
      </c>
      <c r="B9462" t="str">
        <f t="shared" si="443"/>
        <v>2005</v>
      </c>
      <c r="C9462" t="str">
        <f t="shared" si="444"/>
        <v>04</v>
      </c>
      <c r="D9462" t="str">
        <f t="shared" si="445"/>
        <v>25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f>E9462*$Z$2+F9462*$Z$3+G9462*$Z$4+H9462*$Z$5+I9462*$Z$6+J9462*$Z$7+K9462*$Z$8+L9462*$Z$9+M9462*$Z$10+N9462*$Z$11+O9462*$Z$12+P9462*$Z$13</f>
        <v>0</v>
      </c>
      <c r="R9462">
        <v>2.4180000000000001</v>
      </c>
    </row>
    <row r="9463" spans="1:18" x14ac:dyDescent="0.3">
      <c r="A9463" s="1">
        <v>38468</v>
      </c>
      <c r="B9463" t="str">
        <f t="shared" si="443"/>
        <v>2005</v>
      </c>
      <c r="C9463" t="str">
        <f t="shared" si="444"/>
        <v>04</v>
      </c>
      <c r="D9463" t="str">
        <f t="shared" si="445"/>
        <v>26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f>E9463*$Z$2+F9463*$Z$3+G9463*$Z$4+H9463*$Z$5+I9463*$Z$6+J9463*$Z$7+K9463*$Z$8+L9463*$Z$9+M9463*$Z$10+N9463*$Z$11+O9463*$Z$12+P9463*$Z$13</f>
        <v>0</v>
      </c>
      <c r="R9463">
        <v>2.34</v>
      </c>
    </row>
    <row r="9464" spans="1:18" x14ac:dyDescent="0.3">
      <c r="A9464" s="1">
        <v>38469</v>
      </c>
      <c r="B9464" t="str">
        <f t="shared" si="443"/>
        <v>2005</v>
      </c>
      <c r="C9464" t="str">
        <f t="shared" si="444"/>
        <v>04</v>
      </c>
      <c r="D9464" t="str">
        <f t="shared" si="445"/>
        <v>27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0.2</v>
      </c>
      <c r="N9464">
        <v>0.2</v>
      </c>
      <c r="O9464">
        <v>0.1</v>
      </c>
      <c r="P9464">
        <v>0</v>
      </c>
      <c r="Q9464">
        <f>E9464*$Z$2+F9464*$Z$3+G9464*$Z$4+H9464*$Z$5+I9464*$Z$6+J9464*$Z$7+K9464*$Z$8+L9464*$Z$9+M9464*$Z$10+N9464*$Z$11+O9464*$Z$12+P9464*$Z$13</f>
        <v>5.9002300000000008E-2</v>
      </c>
      <c r="R9464">
        <v>2.274</v>
      </c>
    </row>
    <row r="9465" spans="1:18" x14ac:dyDescent="0.3">
      <c r="A9465" s="1">
        <v>38470</v>
      </c>
      <c r="B9465" t="str">
        <f t="shared" si="443"/>
        <v>2005</v>
      </c>
      <c r="C9465" t="str">
        <f t="shared" si="444"/>
        <v>04</v>
      </c>
      <c r="D9465" t="str">
        <f t="shared" si="445"/>
        <v>28</v>
      </c>
      <c r="E9465">
        <v>0</v>
      </c>
      <c r="F9465">
        <v>0.5</v>
      </c>
      <c r="G9465">
        <v>2.5</v>
      </c>
      <c r="H9465">
        <v>4.5</v>
      </c>
      <c r="I9465">
        <v>0.3</v>
      </c>
      <c r="J9465">
        <v>1.1000000000000001</v>
      </c>
      <c r="K9465">
        <v>3.6</v>
      </c>
      <c r="L9465">
        <v>5.0999999999999996</v>
      </c>
      <c r="M9465">
        <v>0.7</v>
      </c>
      <c r="N9465">
        <v>2.1</v>
      </c>
      <c r="O9465">
        <v>3.6</v>
      </c>
      <c r="P9465">
        <v>4.8</v>
      </c>
      <c r="Q9465">
        <f>E9465*$Z$2+F9465*$Z$3+G9465*$Z$4+H9465*$Z$5+I9465*$Z$6+J9465*$Z$7+K9465*$Z$8+L9465*$Z$9+M9465*$Z$10+N9465*$Z$11+O9465*$Z$12+P9465*$Z$13</f>
        <v>2.2881044999999998</v>
      </c>
      <c r="R9465">
        <v>2.2080000000000002</v>
      </c>
    </row>
    <row r="9466" spans="1:18" x14ac:dyDescent="0.3">
      <c r="A9466" s="1">
        <v>38471</v>
      </c>
      <c r="B9466" t="str">
        <f t="shared" si="443"/>
        <v>2005</v>
      </c>
      <c r="C9466" t="str">
        <f t="shared" si="444"/>
        <v>04</v>
      </c>
      <c r="D9466" t="str">
        <f t="shared" si="445"/>
        <v>29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f>E9466*$Z$2+F9466*$Z$3+G9466*$Z$4+H9466*$Z$5+I9466*$Z$6+J9466*$Z$7+K9466*$Z$8+L9466*$Z$9+M9466*$Z$10+N9466*$Z$11+O9466*$Z$12+P9466*$Z$13</f>
        <v>0</v>
      </c>
      <c r="R9466">
        <v>2.0550000000000002</v>
      </c>
    </row>
    <row r="9467" spans="1:18" x14ac:dyDescent="0.3">
      <c r="A9467" s="1">
        <v>38472</v>
      </c>
      <c r="B9467" t="str">
        <f t="shared" si="443"/>
        <v>2005</v>
      </c>
      <c r="C9467" t="str">
        <f t="shared" si="444"/>
        <v>04</v>
      </c>
      <c r="D9467" t="str">
        <f t="shared" si="445"/>
        <v>30</v>
      </c>
      <c r="E9467">
        <v>3.2</v>
      </c>
      <c r="F9467">
        <v>3.1</v>
      </c>
      <c r="G9467">
        <v>3.9</v>
      </c>
      <c r="H9467">
        <v>5</v>
      </c>
      <c r="I9467">
        <v>3.2</v>
      </c>
      <c r="J9467">
        <v>3.6</v>
      </c>
      <c r="K9467">
        <v>4.5999999999999996</v>
      </c>
      <c r="L9467">
        <v>5.4</v>
      </c>
      <c r="M9467">
        <v>3.2</v>
      </c>
      <c r="N9467">
        <v>3.8</v>
      </c>
      <c r="O9467">
        <v>4.9000000000000004</v>
      </c>
      <c r="P9467">
        <v>5.5</v>
      </c>
      <c r="Q9467">
        <f>E9467*$Z$2+F9467*$Z$3+G9467*$Z$4+H9467*$Z$5+I9467*$Z$6+J9467*$Z$7+K9467*$Z$8+L9467*$Z$9+M9467*$Z$10+N9467*$Z$11+O9467*$Z$12+P9467*$Z$13</f>
        <v>4.0646192999999995</v>
      </c>
      <c r="R9467">
        <v>2.1179999999999999</v>
      </c>
    </row>
    <row r="9468" spans="1:18" x14ac:dyDescent="0.3">
      <c r="A9468" s="1">
        <v>38473</v>
      </c>
      <c r="B9468" t="str">
        <f t="shared" si="443"/>
        <v>2005</v>
      </c>
      <c r="C9468" t="str">
        <f t="shared" si="444"/>
        <v>05</v>
      </c>
      <c r="D9468" t="str">
        <f t="shared" si="445"/>
        <v>01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f>E9468*$Z$2+F9468*$Z$3+G9468*$Z$4+H9468*$Z$5+I9468*$Z$6+J9468*$Z$7+K9468*$Z$8+L9468*$Z$9+M9468*$Z$10+N9468*$Z$11+O9468*$Z$12+P9468*$Z$13</f>
        <v>0</v>
      </c>
      <c r="R9468">
        <v>2.1</v>
      </c>
    </row>
    <row r="9469" spans="1:18" x14ac:dyDescent="0.3">
      <c r="A9469" s="1">
        <v>38474</v>
      </c>
      <c r="B9469" t="str">
        <f t="shared" si="443"/>
        <v>2005</v>
      </c>
      <c r="C9469" t="str">
        <f t="shared" si="444"/>
        <v>05</v>
      </c>
      <c r="D9469" t="str">
        <f t="shared" si="445"/>
        <v>02</v>
      </c>
      <c r="E9469">
        <v>1.1000000000000001</v>
      </c>
      <c r="F9469">
        <v>0</v>
      </c>
      <c r="G9469">
        <v>0</v>
      </c>
      <c r="H9469">
        <v>0.1</v>
      </c>
      <c r="I9469">
        <v>0</v>
      </c>
      <c r="J9469">
        <v>0</v>
      </c>
      <c r="K9469">
        <v>0</v>
      </c>
      <c r="L9469">
        <v>2.8</v>
      </c>
      <c r="M9469">
        <v>0</v>
      </c>
      <c r="N9469">
        <v>0</v>
      </c>
      <c r="O9469">
        <v>0</v>
      </c>
      <c r="P9469">
        <v>0.9</v>
      </c>
      <c r="Q9469">
        <f>E9469*$Z$2+F9469*$Z$3+G9469*$Z$4+H9469*$Z$5+I9469*$Z$6+J9469*$Z$7+K9469*$Z$8+L9469*$Z$9+M9469*$Z$10+N9469*$Z$11+O9469*$Z$12+P9469*$Z$13</f>
        <v>0.26269539999999997</v>
      </c>
      <c r="R9469">
        <v>2.0790000000000002</v>
      </c>
    </row>
    <row r="9470" spans="1:18" x14ac:dyDescent="0.3">
      <c r="A9470" s="1">
        <v>38475</v>
      </c>
      <c r="B9470" t="str">
        <f t="shared" si="443"/>
        <v>2005</v>
      </c>
      <c r="C9470" t="str">
        <f t="shared" si="444"/>
        <v>05</v>
      </c>
      <c r="D9470" t="str">
        <f t="shared" si="445"/>
        <v>03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f>E9470*$Z$2+F9470*$Z$3+G9470*$Z$4+H9470*$Z$5+I9470*$Z$6+J9470*$Z$7+K9470*$Z$8+L9470*$Z$9+M9470*$Z$10+N9470*$Z$11+O9470*$Z$12+P9470*$Z$13</f>
        <v>0</v>
      </c>
      <c r="R9470">
        <v>2.0129999999999999</v>
      </c>
    </row>
    <row r="9471" spans="1:18" x14ac:dyDescent="0.3">
      <c r="A9471" s="1">
        <v>38476</v>
      </c>
      <c r="B9471" t="str">
        <f t="shared" si="443"/>
        <v>2005</v>
      </c>
      <c r="C9471" t="str">
        <f t="shared" si="444"/>
        <v>05</v>
      </c>
      <c r="D9471" t="str">
        <f t="shared" si="445"/>
        <v>04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f>E9471*$Z$2+F9471*$Z$3+G9471*$Z$4+H9471*$Z$5+I9471*$Z$6+J9471*$Z$7+K9471*$Z$8+L9471*$Z$9+M9471*$Z$10+N9471*$Z$11+O9471*$Z$12+P9471*$Z$13</f>
        <v>0</v>
      </c>
      <c r="R9471">
        <v>1.8360000000000001</v>
      </c>
    </row>
    <row r="9472" spans="1:18" x14ac:dyDescent="0.3">
      <c r="A9472" s="1">
        <v>38477</v>
      </c>
      <c r="B9472" t="str">
        <f t="shared" si="443"/>
        <v>2005</v>
      </c>
      <c r="C9472" t="str">
        <f t="shared" si="444"/>
        <v>05</v>
      </c>
      <c r="D9472" t="str">
        <f t="shared" si="445"/>
        <v>05</v>
      </c>
      <c r="E9472">
        <v>2.8</v>
      </c>
      <c r="F9472">
        <v>0</v>
      </c>
      <c r="G9472">
        <v>0</v>
      </c>
      <c r="H9472">
        <v>0</v>
      </c>
      <c r="I9472">
        <v>0.2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f>E9472*$Z$2+F9472*$Z$3+G9472*$Z$4+H9472*$Z$5+I9472*$Z$6+J9472*$Z$7+K9472*$Z$8+L9472*$Z$9+M9472*$Z$10+N9472*$Z$11+O9472*$Z$12+P9472*$Z$13</f>
        <v>5.0620799999999994E-2</v>
      </c>
      <c r="R9472">
        <v>1.833</v>
      </c>
    </row>
    <row r="9473" spans="1:18" x14ac:dyDescent="0.3">
      <c r="A9473" s="1">
        <v>38478</v>
      </c>
      <c r="B9473" t="str">
        <f t="shared" si="443"/>
        <v>2005</v>
      </c>
      <c r="C9473" t="str">
        <f t="shared" si="444"/>
        <v>05</v>
      </c>
      <c r="D9473" t="str">
        <f t="shared" si="445"/>
        <v>06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f>E9473*$Z$2+F9473*$Z$3+G9473*$Z$4+H9473*$Z$5+I9473*$Z$6+J9473*$Z$7+K9473*$Z$8+L9473*$Z$9+M9473*$Z$10+N9473*$Z$11+O9473*$Z$12+P9473*$Z$13</f>
        <v>0</v>
      </c>
      <c r="R9473">
        <v>1.8360000000000001</v>
      </c>
    </row>
    <row r="9474" spans="1:18" x14ac:dyDescent="0.3">
      <c r="A9474" s="1">
        <v>38479</v>
      </c>
      <c r="B9474" t="str">
        <f t="shared" si="443"/>
        <v>2005</v>
      </c>
      <c r="C9474" t="str">
        <f t="shared" si="444"/>
        <v>05</v>
      </c>
      <c r="D9474" t="str">
        <f t="shared" si="445"/>
        <v>07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f>E9474*$Z$2+F9474*$Z$3+G9474*$Z$4+H9474*$Z$5+I9474*$Z$6+J9474*$Z$7+K9474*$Z$8+L9474*$Z$9+M9474*$Z$10+N9474*$Z$11+O9474*$Z$12+P9474*$Z$13</f>
        <v>0</v>
      </c>
      <c r="R9474">
        <v>2.1419999999999999</v>
      </c>
    </row>
    <row r="9475" spans="1:18" x14ac:dyDescent="0.3">
      <c r="A9475" s="1">
        <v>38480</v>
      </c>
      <c r="B9475" t="str">
        <f t="shared" si="443"/>
        <v>2005</v>
      </c>
      <c r="C9475" t="str">
        <f t="shared" si="444"/>
        <v>05</v>
      </c>
      <c r="D9475" t="str">
        <f t="shared" si="445"/>
        <v>08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f>E9475*$Z$2+F9475*$Z$3+G9475*$Z$4+H9475*$Z$5+I9475*$Z$6+J9475*$Z$7+K9475*$Z$8+L9475*$Z$9+M9475*$Z$10+N9475*$Z$11+O9475*$Z$12+P9475*$Z$13</f>
        <v>0</v>
      </c>
      <c r="R9475">
        <v>2.1</v>
      </c>
    </row>
    <row r="9476" spans="1:18" x14ac:dyDescent="0.3">
      <c r="A9476" s="1">
        <v>38481</v>
      </c>
      <c r="B9476" t="str">
        <f t="shared" si="443"/>
        <v>2005</v>
      </c>
      <c r="C9476" t="str">
        <f t="shared" si="444"/>
        <v>05</v>
      </c>
      <c r="D9476" t="str">
        <f t="shared" si="445"/>
        <v>09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f>E9476*$Z$2+F9476*$Z$3+G9476*$Z$4+H9476*$Z$5+I9476*$Z$6+J9476*$Z$7+K9476*$Z$8+L9476*$Z$9+M9476*$Z$10+N9476*$Z$11+O9476*$Z$12+P9476*$Z$13</f>
        <v>0</v>
      </c>
      <c r="R9476">
        <v>2.202</v>
      </c>
    </row>
    <row r="9477" spans="1:18" x14ac:dyDescent="0.3">
      <c r="A9477" s="1">
        <v>38482</v>
      </c>
      <c r="B9477" t="str">
        <f t="shared" si="443"/>
        <v>2005</v>
      </c>
      <c r="C9477" t="str">
        <f t="shared" si="444"/>
        <v>05</v>
      </c>
      <c r="D9477" t="str">
        <f t="shared" si="445"/>
        <v>10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f>E9477*$Z$2+F9477*$Z$3+G9477*$Z$4+H9477*$Z$5+I9477*$Z$6+J9477*$Z$7+K9477*$Z$8+L9477*$Z$9+M9477*$Z$10+N9477*$Z$11+O9477*$Z$12+P9477*$Z$13</f>
        <v>0</v>
      </c>
      <c r="R9477">
        <v>2.1360000000000001</v>
      </c>
    </row>
    <row r="9478" spans="1:18" x14ac:dyDescent="0.3">
      <c r="A9478" s="1">
        <v>38483</v>
      </c>
      <c r="B9478" t="str">
        <f t="shared" si="443"/>
        <v>2005</v>
      </c>
      <c r="C9478" t="str">
        <f t="shared" si="444"/>
        <v>05</v>
      </c>
      <c r="D9478" t="str">
        <f t="shared" si="445"/>
        <v>11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0.3</v>
      </c>
      <c r="O9478">
        <v>0.8</v>
      </c>
      <c r="P9478">
        <v>0</v>
      </c>
      <c r="Q9478">
        <f>E9478*$Z$2+F9478*$Z$3+G9478*$Z$4+H9478*$Z$5+I9478*$Z$6+J9478*$Z$7+K9478*$Z$8+L9478*$Z$9+M9478*$Z$10+N9478*$Z$11+O9478*$Z$12+P9478*$Z$13</f>
        <v>0.13571830000000001</v>
      </c>
      <c r="R9478">
        <v>2.1</v>
      </c>
    </row>
    <row r="9479" spans="1:18" x14ac:dyDescent="0.3">
      <c r="A9479" s="1">
        <v>38484</v>
      </c>
      <c r="B9479" t="str">
        <f t="shared" si="443"/>
        <v>2005</v>
      </c>
      <c r="C9479" t="str">
        <f t="shared" si="444"/>
        <v>05</v>
      </c>
      <c r="D9479" t="str">
        <f t="shared" si="445"/>
        <v>12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f>E9479*$Z$2+F9479*$Z$3+G9479*$Z$4+H9479*$Z$5+I9479*$Z$6+J9479*$Z$7+K9479*$Z$8+L9479*$Z$9+M9479*$Z$10+N9479*$Z$11+O9479*$Z$12+P9479*$Z$13</f>
        <v>0</v>
      </c>
      <c r="R9479">
        <v>1.929</v>
      </c>
    </row>
    <row r="9480" spans="1:18" x14ac:dyDescent="0.3">
      <c r="A9480" s="1">
        <v>38485</v>
      </c>
      <c r="B9480" t="str">
        <f t="shared" si="443"/>
        <v>2005</v>
      </c>
      <c r="C9480" t="str">
        <f t="shared" si="444"/>
        <v>05</v>
      </c>
      <c r="D9480" t="str">
        <f t="shared" si="445"/>
        <v>13</v>
      </c>
      <c r="E9480">
        <v>0</v>
      </c>
      <c r="F9480">
        <v>1.7</v>
      </c>
      <c r="G9480">
        <v>8.1999999999999993</v>
      </c>
      <c r="H9480">
        <v>0</v>
      </c>
      <c r="I9480">
        <v>0.3</v>
      </c>
      <c r="J9480">
        <v>0.3</v>
      </c>
      <c r="K9480">
        <v>1.3</v>
      </c>
      <c r="L9480">
        <v>0</v>
      </c>
      <c r="M9480">
        <v>2.5</v>
      </c>
      <c r="N9480">
        <v>0</v>
      </c>
      <c r="O9480">
        <v>0</v>
      </c>
      <c r="P9480">
        <v>0</v>
      </c>
      <c r="Q9480">
        <f>E9480*$Z$2+F9480*$Z$3+G9480*$Z$4+H9480*$Z$5+I9480*$Z$6+J9480*$Z$7+K9480*$Z$8+L9480*$Z$9+M9480*$Z$10+N9480*$Z$11+O9480*$Z$12+P9480*$Z$13</f>
        <v>0.81008040000000003</v>
      </c>
      <c r="R9480">
        <v>1.905</v>
      </c>
    </row>
    <row r="9481" spans="1:18" x14ac:dyDescent="0.3">
      <c r="A9481" s="1">
        <v>38486</v>
      </c>
      <c r="B9481" t="str">
        <f t="shared" ref="B9481:B9544" si="446">TEXT(A9481,"yyyy")</f>
        <v>2005</v>
      </c>
      <c r="C9481" t="str">
        <f t="shared" ref="C9481:C9544" si="447">TEXT(A9481,"mm")</f>
        <v>05</v>
      </c>
      <c r="D9481" t="str">
        <f t="shared" si="445"/>
        <v>14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0.9</v>
      </c>
      <c r="O9481">
        <v>2.2000000000000002</v>
      </c>
      <c r="P9481">
        <v>0</v>
      </c>
      <c r="Q9481">
        <f>E9481*$Z$2+F9481*$Z$3+G9481*$Z$4+H9481*$Z$5+I9481*$Z$6+J9481*$Z$7+K9481*$Z$8+L9481*$Z$9+M9481*$Z$10+N9481*$Z$11+O9481*$Z$12+P9481*$Z$13</f>
        <v>0.38385710000000001</v>
      </c>
      <c r="R9481">
        <v>2</v>
      </c>
    </row>
    <row r="9482" spans="1:18" x14ac:dyDescent="0.3">
      <c r="A9482" s="1">
        <v>38487</v>
      </c>
      <c r="B9482" t="str">
        <f t="shared" si="446"/>
        <v>2005</v>
      </c>
      <c r="C9482" t="str">
        <f t="shared" si="447"/>
        <v>05</v>
      </c>
      <c r="D9482" t="str">
        <f t="shared" si="445"/>
        <v>15</v>
      </c>
      <c r="E9482">
        <v>0</v>
      </c>
      <c r="F9482">
        <v>0</v>
      </c>
      <c r="G9482">
        <v>1.4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f>E9482*$Z$2+F9482*$Z$3+G9482*$Z$4+H9482*$Z$5+I9482*$Z$6+J9482*$Z$7+K9482*$Z$8+L9482*$Z$9+M9482*$Z$10+N9482*$Z$11+O9482*$Z$12+P9482*$Z$13</f>
        <v>3.0386399999999997E-2</v>
      </c>
      <c r="R9482">
        <v>1.8</v>
      </c>
    </row>
    <row r="9483" spans="1:18" x14ac:dyDescent="0.3">
      <c r="A9483" s="1">
        <v>38488</v>
      </c>
      <c r="B9483" t="str">
        <f t="shared" si="446"/>
        <v>2005</v>
      </c>
      <c r="C9483" t="str">
        <f t="shared" si="447"/>
        <v>05</v>
      </c>
      <c r="D9483" t="str">
        <f t="shared" si="445"/>
        <v>16</v>
      </c>
      <c r="E9483">
        <v>0</v>
      </c>
      <c r="F9483">
        <v>0</v>
      </c>
      <c r="G9483">
        <v>0.4</v>
      </c>
      <c r="H9483">
        <v>5.9</v>
      </c>
      <c r="I9483">
        <v>0</v>
      </c>
      <c r="J9483">
        <v>0</v>
      </c>
      <c r="K9483">
        <v>0</v>
      </c>
      <c r="L9483">
        <v>0.9</v>
      </c>
      <c r="M9483">
        <v>7</v>
      </c>
      <c r="N9483">
        <v>0</v>
      </c>
      <c r="O9483">
        <v>0</v>
      </c>
      <c r="P9483">
        <v>0</v>
      </c>
      <c r="Q9483">
        <f>E9483*$Z$2+F9483*$Z$3+G9483*$Z$4+H9483*$Z$5+I9483*$Z$6+J9483*$Z$7+K9483*$Z$8+L9483*$Z$9+M9483*$Z$10+N9483*$Z$11+O9483*$Z$12+P9483*$Z$13</f>
        <v>0.74507489999999998</v>
      </c>
      <c r="R9483">
        <v>1.7070000000000001</v>
      </c>
    </row>
    <row r="9484" spans="1:18" x14ac:dyDescent="0.3">
      <c r="A9484" s="1">
        <v>38489</v>
      </c>
      <c r="B9484" t="str">
        <f t="shared" si="446"/>
        <v>2005</v>
      </c>
      <c r="C9484" t="str">
        <f t="shared" si="447"/>
        <v>05</v>
      </c>
      <c r="D9484" t="str">
        <f t="shared" si="445"/>
        <v>17</v>
      </c>
      <c r="E9484">
        <v>0</v>
      </c>
      <c r="F9484">
        <v>2.2999999999999998</v>
      </c>
      <c r="G9484">
        <v>11.1</v>
      </c>
      <c r="H9484">
        <v>1.6</v>
      </c>
      <c r="I9484">
        <v>2.9</v>
      </c>
      <c r="J9484">
        <v>3.8</v>
      </c>
      <c r="K9484">
        <v>1.7</v>
      </c>
      <c r="L9484">
        <v>0.3</v>
      </c>
      <c r="M9484">
        <v>2.7</v>
      </c>
      <c r="N9484">
        <v>0.2</v>
      </c>
      <c r="O9484">
        <v>0.5</v>
      </c>
      <c r="P9484">
        <v>0</v>
      </c>
      <c r="Q9484">
        <f>E9484*$Z$2+F9484*$Z$3+G9484*$Z$4+H9484*$Z$5+I9484*$Z$6+J9484*$Z$7+K9484*$Z$8+L9484*$Z$9+M9484*$Z$10+N9484*$Z$11+O9484*$Z$12+P9484*$Z$13</f>
        <v>1.9564119</v>
      </c>
      <c r="R9484">
        <v>1.7</v>
      </c>
    </row>
    <row r="9485" spans="1:18" x14ac:dyDescent="0.3">
      <c r="A9485" s="1">
        <v>38490</v>
      </c>
      <c r="B9485" t="str">
        <f t="shared" si="446"/>
        <v>2005</v>
      </c>
      <c r="C9485" t="str">
        <f t="shared" si="447"/>
        <v>05</v>
      </c>
      <c r="D9485" t="str">
        <f t="shared" si="445"/>
        <v>18</v>
      </c>
      <c r="E9485">
        <v>0</v>
      </c>
      <c r="F9485">
        <v>0.1</v>
      </c>
      <c r="G9485">
        <v>1</v>
      </c>
      <c r="H9485">
        <v>3.6</v>
      </c>
      <c r="I9485">
        <v>3.5</v>
      </c>
      <c r="J9485">
        <v>4.5</v>
      </c>
      <c r="K9485">
        <v>0</v>
      </c>
      <c r="L9485">
        <v>0.5</v>
      </c>
      <c r="M9485">
        <v>0.3</v>
      </c>
      <c r="N9485">
        <v>0</v>
      </c>
      <c r="O9485">
        <v>0</v>
      </c>
      <c r="P9485">
        <v>0</v>
      </c>
      <c r="Q9485">
        <f>E9485*$Z$2+F9485*$Z$3+G9485*$Z$4+H9485*$Z$5+I9485*$Z$6+J9485*$Z$7+K9485*$Z$8+L9485*$Z$9+M9485*$Z$10+N9485*$Z$11+O9485*$Z$12+P9485*$Z$13</f>
        <v>1.2075103999999999</v>
      </c>
      <c r="R9485">
        <v>1.6</v>
      </c>
    </row>
    <row r="9486" spans="1:18" x14ac:dyDescent="0.3">
      <c r="A9486" s="1">
        <v>38491</v>
      </c>
      <c r="B9486" t="str">
        <f t="shared" si="446"/>
        <v>2005</v>
      </c>
      <c r="C9486" t="str">
        <f t="shared" si="447"/>
        <v>05</v>
      </c>
      <c r="D9486" t="str">
        <f t="shared" si="445"/>
        <v>19</v>
      </c>
      <c r="E9486">
        <v>0</v>
      </c>
      <c r="F9486">
        <v>0</v>
      </c>
      <c r="G9486">
        <v>2.9</v>
      </c>
      <c r="H9486">
        <v>5.9</v>
      </c>
      <c r="I9486">
        <v>0</v>
      </c>
      <c r="J9486">
        <v>0</v>
      </c>
      <c r="K9486">
        <v>0</v>
      </c>
      <c r="L9486">
        <v>0.8</v>
      </c>
      <c r="M9486">
        <v>8.4</v>
      </c>
      <c r="N9486">
        <v>0.2</v>
      </c>
      <c r="O9486">
        <v>0.5</v>
      </c>
      <c r="P9486">
        <v>0</v>
      </c>
      <c r="Q9486">
        <f>E9486*$Z$2+F9486*$Z$3+G9486*$Z$4+H9486*$Z$5+I9486*$Z$6+J9486*$Z$7+K9486*$Z$8+L9486*$Z$9+M9486*$Z$10+N9486*$Z$11+O9486*$Z$12+P9486*$Z$13</f>
        <v>1.0103243</v>
      </c>
      <c r="R9486">
        <v>1.5</v>
      </c>
    </row>
    <row r="9487" spans="1:18" x14ac:dyDescent="0.3">
      <c r="A9487" s="1">
        <v>38492</v>
      </c>
      <c r="B9487" t="str">
        <f t="shared" si="446"/>
        <v>2005</v>
      </c>
      <c r="C9487" t="str">
        <f t="shared" si="447"/>
        <v>05</v>
      </c>
      <c r="D9487" t="str">
        <f t="shared" ref="D9487:D9550" si="448">TEXT(A9487,"dd")</f>
        <v>20</v>
      </c>
      <c r="E9487">
        <v>0</v>
      </c>
      <c r="F9487">
        <v>1.6</v>
      </c>
      <c r="G9487">
        <v>5.8</v>
      </c>
      <c r="H9487">
        <v>7.3</v>
      </c>
      <c r="I9487">
        <v>23.3</v>
      </c>
      <c r="J9487">
        <v>29.9</v>
      </c>
      <c r="K9487">
        <v>0.6</v>
      </c>
      <c r="L9487">
        <v>1.1000000000000001</v>
      </c>
      <c r="M9487">
        <v>1.8</v>
      </c>
      <c r="N9487">
        <v>0</v>
      </c>
      <c r="O9487">
        <v>0</v>
      </c>
      <c r="P9487">
        <v>0</v>
      </c>
      <c r="Q9487">
        <f>E9487*$Z$2+F9487*$Z$3+G9487*$Z$4+H9487*$Z$5+I9487*$Z$6+J9487*$Z$7+K9487*$Z$8+L9487*$Z$9+M9487*$Z$10+N9487*$Z$11+O9487*$Z$12+P9487*$Z$13</f>
        <v>7.9686374000000004</v>
      </c>
      <c r="R9487">
        <v>1.5</v>
      </c>
    </row>
    <row r="9488" spans="1:18" x14ac:dyDescent="0.3">
      <c r="A9488" s="1">
        <v>38493</v>
      </c>
      <c r="B9488" t="str">
        <f t="shared" si="446"/>
        <v>2005</v>
      </c>
      <c r="C9488" t="str">
        <f t="shared" si="447"/>
        <v>05</v>
      </c>
      <c r="D9488" t="str">
        <f t="shared" si="448"/>
        <v>21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0.2</v>
      </c>
      <c r="P9488">
        <v>0</v>
      </c>
      <c r="Q9488">
        <f>E9488*$Z$2+F9488*$Z$3+G9488*$Z$4+H9488*$Z$5+I9488*$Z$6+J9488*$Z$7+K9488*$Z$8+L9488*$Z$9+M9488*$Z$10+N9488*$Z$11+O9488*$Z$12+P9488*$Z$13</f>
        <v>2.32978E-2</v>
      </c>
      <c r="R9488">
        <v>1.45</v>
      </c>
    </row>
    <row r="9489" spans="1:18" x14ac:dyDescent="0.3">
      <c r="A9489" s="1">
        <v>38494</v>
      </c>
      <c r="B9489" t="str">
        <f t="shared" si="446"/>
        <v>2005</v>
      </c>
      <c r="C9489" t="str">
        <f t="shared" si="447"/>
        <v>05</v>
      </c>
      <c r="D9489" t="str">
        <f t="shared" si="448"/>
        <v>22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f>E9489*$Z$2+F9489*$Z$3+G9489*$Z$4+H9489*$Z$5+I9489*$Z$6+J9489*$Z$7+K9489*$Z$8+L9489*$Z$9+M9489*$Z$10+N9489*$Z$11+O9489*$Z$12+P9489*$Z$13</f>
        <v>0</v>
      </c>
      <c r="R9489">
        <v>1.4</v>
      </c>
    </row>
    <row r="9490" spans="1:18" x14ac:dyDescent="0.3">
      <c r="A9490" s="1">
        <v>38495</v>
      </c>
      <c r="B9490" t="str">
        <f t="shared" si="446"/>
        <v>2005</v>
      </c>
      <c r="C9490" t="str">
        <f t="shared" si="447"/>
        <v>05</v>
      </c>
      <c r="D9490" t="str">
        <f t="shared" si="448"/>
        <v>23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f>E9490*$Z$2+F9490*$Z$3+G9490*$Z$4+H9490*$Z$5+I9490*$Z$6+J9490*$Z$7+K9490*$Z$8+L9490*$Z$9+M9490*$Z$10+N9490*$Z$11+O9490*$Z$12+P9490*$Z$13</f>
        <v>0</v>
      </c>
      <c r="R9490">
        <v>1.4</v>
      </c>
    </row>
    <row r="9491" spans="1:18" x14ac:dyDescent="0.3">
      <c r="A9491" s="1">
        <v>38496</v>
      </c>
      <c r="B9491" t="str">
        <f t="shared" si="446"/>
        <v>2005</v>
      </c>
      <c r="C9491" t="str">
        <f t="shared" si="447"/>
        <v>05</v>
      </c>
      <c r="D9491" t="str">
        <f t="shared" si="448"/>
        <v>24</v>
      </c>
      <c r="E9491">
        <v>0</v>
      </c>
      <c r="F9491">
        <v>0</v>
      </c>
      <c r="G9491">
        <v>0.5</v>
      </c>
      <c r="H9491">
        <v>8.1</v>
      </c>
      <c r="I9491">
        <v>0</v>
      </c>
      <c r="J9491">
        <v>0</v>
      </c>
      <c r="K9491">
        <v>0</v>
      </c>
      <c r="L9491">
        <v>1.3</v>
      </c>
      <c r="M9491">
        <v>0</v>
      </c>
      <c r="N9491">
        <v>0</v>
      </c>
      <c r="O9491">
        <v>0</v>
      </c>
      <c r="P9491">
        <v>0</v>
      </c>
      <c r="Q9491">
        <f>E9491*$Z$2+F9491*$Z$3+G9491*$Z$4+H9491*$Z$5+I9491*$Z$6+J9491*$Z$7+K9491*$Z$8+L9491*$Z$9+M9491*$Z$10+N9491*$Z$11+O9491*$Z$12+P9491*$Z$13</f>
        <v>0.11365450000000001</v>
      </c>
      <c r="R9491">
        <v>1.35</v>
      </c>
    </row>
    <row r="9492" spans="1:18" x14ac:dyDescent="0.3">
      <c r="A9492" s="1">
        <v>38497</v>
      </c>
      <c r="B9492" t="str">
        <f t="shared" si="446"/>
        <v>2005</v>
      </c>
      <c r="C9492" t="str">
        <f t="shared" si="447"/>
        <v>05</v>
      </c>
      <c r="D9492" t="str">
        <f t="shared" si="448"/>
        <v>25</v>
      </c>
      <c r="E9492">
        <v>0</v>
      </c>
      <c r="F9492">
        <v>0</v>
      </c>
      <c r="G9492">
        <v>0.4</v>
      </c>
      <c r="H9492">
        <v>4</v>
      </c>
      <c r="I9492">
        <v>0</v>
      </c>
      <c r="J9492">
        <v>0</v>
      </c>
      <c r="K9492">
        <v>0</v>
      </c>
      <c r="L9492">
        <v>0.6</v>
      </c>
      <c r="M9492">
        <v>0</v>
      </c>
      <c r="N9492">
        <v>0</v>
      </c>
      <c r="O9492">
        <v>0.2</v>
      </c>
      <c r="P9492">
        <v>0</v>
      </c>
      <c r="Q9492">
        <f>E9492*$Z$2+F9492*$Z$3+G9492*$Z$4+H9492*$Z$5+I9492*$Z$6+J9492*$Z$7+K9492*$Z$8+L9492*$Z$9+M9492*$Z$10+N9492*$Z$11+O9492*$Z$12+P9492*$Z$13</f>
        <v>7.9511200000000004E-2</v>
      </c>
      <c r="R9492">
        <v>1.3320000000000001</v>
      </c>
    </row>
    <row r="9493" spans="1:18" x14ac:dyDescent="0.3">
      <c r="A9493" s="1">
        <v>38498</v>
      </c>
      <c r="B9493" t="str">
        <f t="shared" si="446"/>
        <v>2005</v>
      </c>
      <c r="C9493" t="str">
        <f t="shared" si="447"/>
        <v>05</v>
      </c>
      <c r="D9493" t="str">
        <f t="shared" si="448"/>
        <v>26</v>
      </c>
      <c r="E9493">
        <v>0</v>
      </c>
      <c r="F9493">
        <v>0</v>
      </c>
      <c r="G9493">
        <v>1.6</v>
      </c>
      <c r="H9493">
        <v>16.2</v>
      </c>
      <c r="I9493">
        <v>1.2</v>
      </c>
      <c r="J9493">
        <v>1.5</v>
      </c>
      <c r="K9493">
        <v>0</v>
      </c>
      <c r="L9493">
        <v>2.5</v>
      </c>
      <c r="M9493">
        <v>0</v>
      </c>
      <c r="N9493">
        <v>0.7</v>
      </c>
      <c r="O9493">
        <v>1.6</v>
      </c>
      <c r="P9493">
        <v>0</v>
      </c>
      <c r="Q9493">
        <f>E9493*$Z$2+F9493*$Z$3+G9493*$Z$4+H9493*$Z$5+I9493*$Z$6+J9493*$Z$7+K9493*$Z$8+L9493*$Z$9+M9493*$Z$10+N9493*$Z$11+O9493*$Z$12+P9493*$Z$13</f>
        <v>0.89200809999999997</v>
      </c>
      <c r="R9493">
        <v>1.335</v>
      </c>
    </row>
    <row r="9494" spans="1:18" x14ac:dyDescent="0.3">
      <c r="A9494" s="1">
        <v>38499</v>
      </c>
      <c r="B9494" t="str">
        <f t="shared" si="446"/>
        <v>2005</v>
      </c>
      <c r="C9494" t="str">
        <f t="shared" si="447"/>
        <v>05</v>
      </c>
      <c r="D9494" t="str">
        <f t="shared" si="448"/>
        <v>27</v>
      </c>
      <c r="E9494">
        <v>0</v>
      </c>
      <c r="F9494">
        <v>0</v>
      </c>
      <c r="G9494">
        <v>0</v>
      </c>
      <c r="H9494">
        <v>0.5</v>
      </c>
      <c r="I9494">
        <v>0</v>
      </c>
      <c r="J9494">
        <v>0</v>
      </c>
      <c r="K9494">
        <v>0</v>
      </c>
      <c r="L9494">
        <v>0</v>
      </c>
      <c r="M9494">
        <v>1.5</v>
      </c>
      <c r="N9494">
        <v>0.8</v>
      </c>
      <c r="O9494">
        <v>2</v>
      </c>
      <c r="P9494">
        <v>0</v>
      </c>
      <c r="Q9494">
        <f>E9494*$Z$2+F9494*$Z$3+G9494*$Z$4+H9494*$Z$5+I9494*$Z$6+J9494*$Z$7+K9494*$Z$8+L9494*$Z$9+M9494*$Z$10+N9494*$Z$11+O9494*$Z$12+P9494*$Z$13</f>
        <v>0.48919860000000004</v>
      </c>
      <c r="R9494">
        <v>1.302</v>
      </c>
    </row>
    <row r="9495" spans="1:18" x14ac:dyDescent="0.3">
      <c r="A9495" s="1">
        <v>38500</v>
      </c>
      <c r="B9495" t="str">
        <f t="shared" si="446"/>
        <v>2005</v>
      </c>
      <c r="C9495" t="str">
        <f t="shared" si="447"/>
        <v>05</v>
      </c>
      <c r="D9495" t="str">
        <f t="shared" si="448"/>
        <v>28</v>
      </c>
      <c r="E9495">
        <v>0</v>
      </c>
      <c r="F9495">
        <v>1.1000000000000001</v>
      </c>
      <c r="G9495">
        <v>5.6</v>
      </c>
      <c r="H9495">
        <v>0</v>
      </c>
      <c r="I9495">
        <v>0.8</v>
      </c>
      <c r="J9495">
        <v>1</v>
      </c>
      <c r="K9495">
        <v>0.9</v>
      </c>
      <c r="L9495">
        <v>0</v>
      </c>
      <c r="M9495">
        <v>24.6</v>
      </c>
      <c r="N9495">
        <v>0</v>
      </c>
      <c r="O9495">
        <v>0</v>
      </c>
      <c r="P9495">
        <v>0</v>
      </c>
      <c r="Q9495">
        <f>E9495*$Z$2+F9495*$Z$3+G9495*$Z$4+H9495*$Z$5+I9495*$Z$6+J9495*$Z$7+K9495*$Z$8+L9495*$Z$9+M9495*$Z$10+N9495*$Z$11+O9495*$Z$12+P9495*$Z$13</f>
        <v>2.9210894999999999</v>
      </c>
      <c r="R9495">
        <v>1.2929999999999999</v>
      </c>
    </row>
    <row r="9496" spans="1:18" x14ac:dyDescent="0.3">
      <c r="A9496" s="1">
        <v>38501</v>
      </c>
      <c r="B9496" t="str">
        <f t="shared" si="446"/>
        <v>2005</v>
      </c>
      <c r="C9496" t="str">
        <f t="shared" si="447"/>
        <v>05</v>
      </c>
      <c r="D9496" t="str">
        <f t="shared" si="448"/>
        <v>29</v>
      </c>
      <c r="E9496">
        <v>0</v>
      </c>
      <c r="F9496">
        <v>0.7</v>
      </c>
      <c r="G9496">
        <v>8.3000000000000007</v>
      </c>
      <c r="H9496">
        <v>4</v>
      </c>
      <c r="I9496">
        <v>0</v>
      </c>
      <c r="J9496">
        <v>0</v>
      </c>
      <c r="K9496">
        <v>0.5</v>
      </c>
      <c r="L9496">
        <v>0.4</v>
      </c>
      <c r="M9496">
        <v>1</v>
      </c>
      <c r="N9496">
        <v>0</v>
      </c>
      <c r="O9496">
        <v>0</v>
      </c>
      <c r="P9496">
        <v>0</v>
      </c>
      <c r="Q9496">
        <f>E9496*$Z$2+F9496*$Z$3+G9496*$Z$4+H9496*$Z$5+I9496*$Z$6+J9496*$Z$7+K9496*$Z$8+L9496*$Z$9+M9496*$Z$10+N9496*$Z$11+O9496*$Z$12+P9496*$Z$13</f>
        <v>0.42900610000000006</v>
      </c>
      <c r="R9496">
        <v>1.3</v>
      </c>
    </row>
    <row r="9497" spans="1:18" x14ac:dyDescent="0.3">
      <c r="A9497" s="1">
        <v>38502</v>
      </c>
      <c r="B9497" t="str">
        <f t="shared" si="446"/>
        <v>2005</v>
      </c>
      <c r="C9497" t="str">
        <f t="shared" si="447"/>
        <v>05</v>
      </c>
      <c r="D9497" t="str">
        <f t="shared" si="448"/>
        <v>30</v>
      </c>
      <c r="E9497">
        <v>0</v>
      </c>
      <c r="F9497">
        <v>0.6</v>
      </c>
      <c r="G9497">
        <v>5.0999999999999996</v>
      </c>
      <c r="H9497">
        <v>8.3000000000000007</v>
      </c>
      <c r="I9497">
        <v>2.1</v>
      </c>
      <c r="J9497">
        <v>2.7</v>
      </c>
      <c r="K9497">
        <v>0.4</v>
      </c>
      <c r="L9497">
        <v>1.2</v>
      </c>
      <c r="M9497">
        <v>0.2</v>
      </c>
      <c r="N9497">
        <v>0.2</v>
      </c>
      <c r="O9497">
        <v>0.4</v>
      </c>
      <c r="P9497">
        <v>0</v>
      </c>
      <c r="Q9497">
        <f>E9497*$Z$2+F9497*$Z$3+G9497*$Z$4+H9497*$Z$5+I9497*$Z$6+J9497*$Z$7+K9497*$Z$8+L9497*$Z$9+M9497*$Z$10+N9497*$Z$11+O9497*$Z$12+P9497*$Z$13</f>
        <v>1.0674271</v>
      </c>
      <c r="R9497">
        <v>1.2569999999999999</v>
      </c>
    </row>
    <row r="9498" spans="1:18" x14ac:dyDescent="0.3">
      <c r="A9498" s="1">
        <v>38503</v>
      </c>
      <c r="B9498" t="str">
        <f t="shared" si="446"/>
        <v>2005</v>
      </c>
      <c r="C9498" t="str">
        <f t="shared" si="447"/>
        <v>05</v>
      </c>
      <c r="D9498" t="str">
        <f t="shared" si="448"/>
        <v>31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f>E9498*$Z$2+F9498*$Z$3+G9498*$Z$4+H9498*$Z$5+I9498*$Z$6+J9498*$Z$7+K9498*$Z$8+L9498*$Z$9+M9498*$Z$10+N9498*$Z$11+O9498*$Z$12+P9498*$Z$13</f>
        <v>0</v>
      </c>
      <c r="R9498">
        <v>1.2390000000000001</v>
      </c>
    </row>
    <row r="9499" spans="1:18" x14ac:dyDescent="0.3">
      <c r="A9499" s="1">
        <v>38504</v>
      </c>
      <c r="B9499" t="str">
        <f t="shared" si="446"/>
        <v>2005</v>
      </c>
      <c r="C9499" t="str">
        <f t="shared" si="447"/>
        <v>06</v>
      </c>
      <c r="D9499" t="str">
        <f t="shared" si="448"/>
        <v>01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f>E9499*$Z$2+F9499*$Z$3+G9499*$Z$4+H9499*$Z$5+I9499*$Z$6+J9499*$Z$7+K9499*$Z$8+L9499*$Z$9+M9499*$Z$10+N9499*$Z$11+O9499*$Z$12+P9499*$Z$13</f>
        <v>0</v>
      </c>
      <c r="R9499">
        <v>1.2341274</v>
      </c>
    </row>
    <row r="9500" spans="1:18" x14ac:dyDescent="0.3">
      <c r="A9500" s="1">
        <v>38505</v>
      </c>
      <c r="B9500" t="str">
        <f t="shared" si="446"/>
        <v>2005</v>
      </c>
      <c r="C9500" t="str">
        <f t="shared" si="447"/>
        <v>06</v>
      </c>
      <c r="D9500" t="str">
        <f t="shared" si="448"/>
        <v>02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f>E9500*$Z$2+F9500*$Z$3+G9500*$Z$4+H9500*$Z$5+I9500*$Z$6+J9500*$Z$7+K9500*$Z$8+L9500*$Z$9+M9500*$Z$10+N9500*$Z$11+O9500*$Z$12+P9500*$Z$13</f>
        <v>0</v>
      </c>
      <c r="R9500">
        <v>1.225446</v>
      </c>
    </row>
    <row r="9501" spans="1:18" x14ac:dyDescent="0.3">
      <c r="A9501" s="1">
        <v>38506</v>
      </c>
      <c r="B9501" t="str">
        <f t="shared" si="446"/>
        <v>2005</v>
      </c>
      <c r="C9501" t="str">
        <f t="shared" si="447"/>
        <v>06</v>
      </c>
      <c r="D9501" t="str">
        <f t="shared" si="448"/>
        <v>03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f>E9501*$Z$2+F9501*$Z$3+G9501*$Z$4+H9501*$Z$5+I9501*$Z$6+J9501*$Z$7+K9501*$Z$8+L9501*$Z$9+M9501*$Z$10+N9501*$Z$11+O9501*$Z$12+P9501*$Z$13</f>
        <v>0</v>
      </c>
      <c r="R9501">
        <v>1.1432617</v>
      </c>
    </row>
    <row r="9502" spans="1:18" x14ac:dyDescent="0.3">
      <c r="A9502" s="1">
        <v>38507</v>
      </c>
      <c r="B9502" t="str">
        <f t="shared" si="446"/>
        <v>2005</v>
      </c>
      <c r="C9502" t="str">
        <f t="shared" si="447"/>
        <v>06</v>
      </c>
      <c r="D9502" t="str">
        <f t="shared" si="448"/>
        <v>04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f>E9502*$Z$2+F9502*$Z$3+G9502*$Z$4+H9502*$Z$5+I9502*$Z$6+J9502*$Z$7+K9502*$Z$8+L9502*$Z$9+M9502*$Z$10+N9502*$Z$11+O9502*$Z$12+P9502*$Z$13</f>
        <v>0</v>
      </c>
      <c r="R9502">
        <v>1.1182072000000001</v>
      </c>
    </row>
    <row r="9503" spans="1:18" x14ac:dyDescent="0.3">
      <c r="A9503" s="1">
        <v>38508</v>
      </c>
      <c r="B9503" t="str">
        <f t="shared" si="446"/>
        <v>2005</v>
      </c>
      <c r="C9503" t="str">
        <f t="shared" si="447"/>
        <v>06</v>
      </c>
      <c r="D9503" t="str">
        <f t="shared" si="448"/>
        <v>05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f>E9503*$Z$2+F9503*$Z$3+G9503*$Z$4+H9503*$Z$5+I9503*$Z$6+J9503*$Z$7+K9503*$Z$8+L9503*$Z$9+M9503*$Z$10+N9503*$Z$11+O9503*$Z$12+P9503*$Z$13</f>
        <v>0</v>
      </c>
      <c r="R9503">
        <v>0.92</v>
      </c>
    </row>
    <row r="9504" spans="1:18" x14ac:dyDescent="0.3">
      <c r="A9504" s="1">
        <v>38509</v>
      </c>
      <c r="B9504" t="str">
        <f t="shared" si="446"/>
        <v>2005</v>
      </c>
      <c r="C9504" t="str">
        <f t="shared" si="447"/>
        <v>06</v>
      </c>
      <c r="D9504" t="str">
        <f t="shared" si="448"/>
        <v>06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f>E9504*$Z$2+F9504*$Z$3+G9504*$Z$4+H9504*$Z$5+I9504*$Z$6+J9504*$Z$7+K9504*$Z$8+L9504*$Z$9+M9504*$Z$10+N9504*$Z$11+O9504*$Z$12+P9504*$Z$13</f>
        <v>0</v>
      </c>
      <c r="R9504">
        <v>1.0474479000000001</v>
      </c>
    </row>
    <row r="9505" spans="1:18" x14ac:dyDescent="0.3">
      <c r="A9505" s="1">
        <v>38510</v>
      </c>
      <c r="B9505" t="str">
        <f t="shared" si="446"/>
        <v>2005</v>
      </c>
      <c r="C9505" t="str">
        <f t="shared" si="447"/>
        <v>06</v>
      </c>
      <c r="D9505" t="str">
        <f t="shared" si="448"/>
        <v>07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f>E9505*$Z$2+F9505*$Z$3+G9505*$Z$4+H9505*$Z$5+I9505*$Z$6+J9505*$Z$7+K9505*$Z$8+L9505*$Z$9+M9505*$Z$10+N9505*$Z$11+O9505*$Z$12+P9505*$Z$13</f>
        <v>0</v>
      </c>
      <c r="R9505">
        <v>1.0419054999999999</v>
      </c>
    </row>
    <row r="9506" spans="1:18" x14ac:dyDescent="0.3">
      <c r="A9506" s="1">
        <v>38511</v>
      </c>
      <c r="B9506" t="str">
        <f t="shared" si="446"/>
        <v>2005</v>
      </c>
      <c r="C9506" t="str">
        <f t="shared" si="447"/>
        <v>06</v>
      </c>
      <c r="D9506" t="str">
        <f t="shared" si="448"/>
        <v>08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0.2</v>
      </c>
      <c r="N9506">
        <v>0.1</v>
      </c>
      <c r="O9506">
        <v>0</v>
      </c>
      <c r="P9506">
        <v>0</v>
      </c>
      <c r="Q9506">
        <f>E9506*$Z$2+F9506*$Z$3+G9506*$Z$4+H9506*$Z$5+I9506*$Z$6+J9506*$Z$7+K9506*$Z$8+L9506*$Z$9+M9506*$Z$10+N9506*$Z$11+O9506*$Z$12+P9506*$Z$13</f>
        <v>3.3177700000000004E-2</v>
      </c>
      <c r="R9506">
        <v>1.0320153000000001</v>
      </c>
    </row>
    <row r="9507" spans="1:18" x14ac:dyDescent="0.3">
      <c r="A9507" s="1">
        <v>38512</v>
      </c>
      <c r="B9507" t="str">
        <f t="shared" si="446"/>
        <v>2005</v>
      </c>
      <c r="C9507" t="str">
        <f t="shared" si="447"/>
        <v>06</v>
      </c>
      <c r="D9507" t="str">
        <f t="shared" si="448"/>
        <v>09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f>E9507*$Z$2+F9507*$Z$3+G9507*$Z$4+H9507*$Z$5+I9507*$Z$6+J9507*$Z$7+K9507*$Z$8+L9507*$Z$9+M9507*$Z$10+N9507*$Z$11+O9507*$Z$12+P9507*$Z$13</f>
        <v>0</v>
      </c>
      <c r="R9507">
        <v>1.2010936999999999</v>
      </c>
    </row>
    <row r="9508" spans="1:18" x14ac:dyDescent="0.3">
      <c r="A9508" s="1">
        <v>38513</v>
      </c>
      <c r="B9508" t="str">
        <f t="shared" si="446"/>
        <v>2005</v>
      </c>
      <c r="C9508" t="str">
        <f t="shared" si="447"/>
        <v>06</v>
      </c>
      <c r="D9508" t="str">
        <f t="shared" si="448"/>
        <v>10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f>E9508*$Z$2+F9508*$Z$3+G9508*$Z$4+H9508*$Z$5+I9508*$Z$6+J9508*$Z$7+K9508*$Z$8+L9508*$Z$9+M9508*$Z$10+N9508*$Z$11+O9508*$Z$12+P9508*$Z$13</f>
        <v>0</v>
      </c>
      <c r="R9508">
        <v>1.0998728</v>
      </c>
    </row>
    <row r="9509" spans="1:18" x14ac:dyDescent="0.3">
      <c r="A9509" s="1">
        <v>38514</v>
      </c>
      <c r="B9509" t="str">
        <f t="shared" si="446"/>
        <v>2005</v>
      </c>
      <c r="C9509" t="str">
        <f t="shared" si="447"/>
        <v>06</v>
      </c>
      <c r="D9509" t="str">
        <f t="shared" si="448"/>
        <v>11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f>E9509*$Z$2+F9509*$Z$3+G9509*$Z$4+H9509*$Z$5+I9509*$Z$6+J9509*$Z$7+K9509*$Z$8+L9509*$Z$9+M9509*$Z$10+N9509*$Z$11+O9509*$Z$12+P9509*$Z$13</f>
        <v>0</v>
      </c>
      <c r="R9509">
        <v>0.92698259999999999</v>
      </c>
    </row>
    <row r="9510" spans="1:18" x14ac:dyDescent="0.3">
      <c r="A9510" s="1">
        <v>38515</v>
      </c>
      <c r="B9510" t="str">
        <f t="shared" si="446"/>
        <v>2005</v>
      </c>
      <c r="C9510" t="str">
        <f t="shared" si="447"/>
        <v>06</v>
      </c>
      <c r="D9510" t="str">
        <f t="shared" si="448"/>
        <v>12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f>E9510*$Z$2+F9510*$Z$3+G9510*$Z$4+H9510*$Z$5+I9510*$Z$6+J9510*$Z$7+K9510*$Z$8+L9510*$Z$9+M9510*$Z$10+N9510*$Z$11+O9510*$Z$12+P9510*$Z$13</f>
        <v>0</v>
      </c>
      <c r="R9510">
        <v>0.83299999999999996</v>
      </c>
    </row>
    <row r="9511" spans="1:18" x14ac:dyDescent="0.3">
      <c r="A9511" s="1">
        <v>38516</v>
      </c>
      <c r="B9511" t="str">
        <f t="shared" si="446"/>
        <v>2005</v>
      </c>
      <c r="C9511" t="str">
        <f t="shared" si="447"/>
        <v>06</v>
      </c>
      <c r="D9511" t="str">
        <f t="shared" si="448"/>
        <v>13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f>E9511*$Z$2+F9511*$Z$3+G9511*$Z$4+H9511*$Z$5+I9511*$Z$6+J9511*$Z$7+K9511*$Z$8+L9511*$Z$9+M9511*$Z$10+N9511*$Z$11+O9511*$Z$12+P9511*$Z$13</f>
        <v>0</v>
      </c>
      <c r="R9511">
        <v>0.90780780000000005</v>
      </c>
    </row>
    <row r="9512" spans="1:18" x14ac:dyDescent="0.3">
      <c r="A9512" s="1">
        <v>38517</v>
      </c>
      <c r="B9512" t="str">
        <f t="shared" si="446"/>
        <v>2005</v>
      </c>
      <c r="C9512" t="str">
        <f t="shared" si="447"/>
        <v>06</v>
      </c>
      <c r="D9512" t="str">
        <f t="shared" si="448"/>
        <v>14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f>E9512*$Z$2+F9512*$Z$3+G9512*$Z$4+H9512*$Z$5+I9512*$Z$6+J9512*$Z$7+K9512*$Z$8+L9512*$Z$9+M9512*$Z$10+N9512*$Z$11+O9512*$Z$12+P9512*$Z$13</f>
        <v>0</v>
      </c>
      <c r="R9512">
        <v>0.91810080000000005</v>
      </c>
    </row>
    <row r="9513" spans="1:18" x14ac:dyDescent="0.3">
      <c r="A9513" s="1">
        <v>38518</v>
      </c>
      <c r="B9513" t="str">
        <f t="shared" si="446"/>
        <v>2005</v>
      </c>
      <c r="C9513" t="str">
        <f t="shared" si="447"/>
        <v>06</v>
      </c>
      <c r="D9513" t="str">
        <f t="shared" si="448"/>
        <v>15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f>E9513*$Z$2+F9513*$Z$3+G9513*$Z$4+H9513*$Z$5+I9513*$Z$6+J9513*$Z$7+K9513*$Z$8+L9513*$Z$9+M9513*$Z$10+N9513*$Z$11+O9513*$Z$12+P9513*$Z$13</f>
        <v>0</v>
      </c>
      <c r="R9513">
        <v>0.91532457</v>
      </c>
    </row>
    <row r="9514" spans="1:18" x14ac:dyDescent="0.3">
      <c r="A9514" s="1">
        <v>38519</v>
      </c>
      <c r="B9514" t="str">
        <f t="shared" si="446"/>
        <v>2005</v>
      </c>
      <c r="C9514" t="str">
        <f t="shared" si="447"/>
        <v>06</v>
      </c>
      <c r="D9514" t="str">
        <f t="shared" si="448"/>
        <v>16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f>E9514*$Z$2+F9514*$Z$3+G9514*$Z$4+H9514*$Z$5+I9514*$Z$6+J9514*$Z$7+K9514*$Z$8+L9514*$Z$9+M9514*$Z$10+N9514*$Z$11+O9514*$Z$12+P9514*$Z$13</f>
        <v>0</v>
      </c>
      <c r="R9514">
        <v>0.89623845000000002</v>
      </c>
    </row>
    <row r="9515" spans="1:18" x14ac:dyDescent="0.3">
      <c r="A9515" s="1">
        <v>38520</v>
      </c>
      <c r="B9515" t="str">
        <f t="shared" si="446"/>
        <v>2005</v>
      </c>
      <c r="C9515" t="str">
        <f t="shared" si="447"/>
        <v>06</v>
      </c>
      <c r="D9515" t="str">
        <f t="shared" si="448"/>
        <v>17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f>E9515*$Z$2+F9515*$Z$3+G9515*$Z$4+H9515*$Z$5+I9515*$Z$6+J9515*$Z$7+K9515*$Z$8+L9515*$Z$9+M9515*$Z$10+N9515*$Z$11+O9515*$Z$12+P9515*$Z$13</f>
        <v>0</v>
      </c>
      <c r="R9515">
        <v>0.88844120000000004</v>
      </c>
    </row>
    <row r="9516" spans="1:18" x14ac:dyDescent="0.3">
      <c r="A9516" s="1">
        <v>38521</v>
      </c>
      <c r="B9516" t="str">
        <f t="shared" si="446"/>
        <v>2005</v>
      </c>
      <c r="C9516" t="str">
        <f t="shared" si="447"/>
        <v>06</v>
      </c>
      <c r="D9516" t="str">
        <f t="shared" si="448"/>
        <v>18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f>E9516*$Z$2+F9516*$Z$3+G9516*$Z$4+H9516*$Z$5+I9516*$Z$6+J9516*$Z$7+K9516*$Z$8+L9516*$Z$9+M9516*$Z$10+N9516*$Z$11+O9516*$Z$12+P9516*$Z$13</f>
        <v>0</v>
      </c>
      <c r="R9516">
        <v>0.89036590000000004</v>
      </c>
    </row>
    <row r="9517" spans="1:18" x14ac:dyDescent="0.3">
      <c r="A9517" s="1">
        <v>38522</v>
      </c>
      <c r="B9517" t="str">
        <f t="shared" si="446"/>
        <v>2005</v>
      </c>
      <c r="C9517" t="str">
        <f t="shared" si="447"/>
        <v>06</v>
      </c>
      <c r="D9517" t="str">
        <f t="shared" si="448"/>
        <v>19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f>E9517*$Z$2+F9517*$Z$3+G9517*$Z$4+H9517*$Z$5+I9517*$Z$6+J9517*$Z$7+K9517*$Z$8+L9517*$Z$9+M9517*$Z$10+N9517*$Z$11+O9517*$Z$12+P9517*$Z$13</f>
        <v>0</v>
      </c>
      <c r="R9517">
        <v>0.52400000000000002</v>
      </c>
    </row>
    <row r="9518" spans="1:18" x14ac:dyDescent="0.3">
      <c r="A9518" s="1">
        <v>38523</v>
      </c>
      <c r="B9518" t="str">
        <f t="shared" si="446"/>
        <v>2005</v>
      </c>
      <c r="C9518" t="str">
        <f t="shared" si="447"/>
        <v>06</v>
      </c>
      <c r="D9518" t="str">
        <f t="shared" si="448"/>
        <v>20</v>
      </c>
      <c r="E9518">
        <v>0</v>
      </c>
      <c r="F9518">
        <v>1.2</v>
      </c>
      <c r="G9518">
        <v>1.7</v>
      </c>
      <c r="H9518">
        <v>0.9</v>
      </c>
      <c r="I9518">
        <v>0</v>
      </c>
      <c r="J9518">
        <v>0.3</v>
      </c>
      <c r="K9518">
        <v>0.9</v>
      </c>
      <c r="L9518">
        <v>0.1</v>
      </c>
      <c r="M9518">
        <v>0</v>
      </c>
      <c r="N9518">
        <v>0</v>
      </c>
      <c r="O9518">
        <v>0</v>
      </c>
      <c r="P9518">
        <v>0</v>
      </c>
      <c r="Q9518">
        <f>E9518*$Z$2+F9518*$Z$3+G9518*$Z$4+H9518*$Z$5+I9518*$Z$6+J9518*$Z$7+K9518*$Z$8+L9518*$Z$9+M9518*$Z$10+N9518*$Z$11+O9518*$Z$12+P9518*$Z$13</f>
        <v>0.31732689999999997</v>
      </c>
      <c r="R9518">
        <v>0.88172010000000001</v>
      </c>
    </row>
    <row r="9519" spans="1:18" x14ac:dyDescent="0.3">
      <c r="A9519" s="1">
        <v>38524</v>
      </c>
      <c r="B9519" t="str">
        <f t="shared" si="446"/>
        <v>2005</v>
      </c>
      <c r="C9519" t="str">
        <f t="shared" si="447"/>
        <v>06</v>
      </c>
      <c r="D9519" t="str">
        <f t="shared" si="448"/>
        <v>21</v>
      </c>
      <c r="E9519">
        <v>13.8</v>
      </c>
      <c r="F9519">
        <v>13.2</v>
      </c>
      <c r="G9519">
        <v>8.1</v>
      </c>
      <c r="H9519">
        <v>2.4</v>
      </c>
      <c r="I9519">
        <v>12.1</v>
      </c>
      <c r="J9519">
        <v>10.3</v>
      </c>
      <c r="K9519">
        <v>4.3</v>
      </c>
      <c r="L9519">
        <v>0.5</v>
      </c>
      <c r="M9519">
        <v>8.8000000000000007</v>
      </c>
      <c r="N9519">
        <v>6.2</v>
      </c>
      <c r="O9519">
        <v>3</v>
      </c>
      <c r="P9519">
        <v>0.7</v>
      </c>
      <c r="Q9519">
        <f>E9519*$Z$2+F9519*$Z$3+G9519*$Z$4+H9519*$Z$5+I9519*$Z$6+J9519*$Z$7+K9519*$Z$8+L9519*$Z$9+M9519*$Z$10+N9519*$Z$11+O9519*$Z$12+P9519*$Z$13</f>
        <v>6.8832027</v>
      </c>
      <c r="R9519">
        <v>0.87654650000000001</v>
      </c>
    </row>
    <row r="9520" spans="1:18" x14ac:dyDescent="0.3">
      <c r="A9520" s="1">
        <v>38525</v>
      </c>
      <c r="B9520" t="str">
        <f t="shared" si="446"/>
        <v>2005</v>
      </c>
      <c r="C9520" t="str">
        <f t="shared" si="447"/>
        <v>06</v>
      </c>
      <c r="D9520" t="str">
        <f t="shared" si="448"/>
        <v>22</v>
      </c>
      <c r="E9520">
        <v>0.4</v>
      </c>
      <c r="F9520">
        <v>1.7</v>
      </c>
      <c r="G9520">
        <v>3.6</v>
      </c>
      <c r="H9520">
        <v>4.5999999999999996</v>
      </c>
      <c r="I9520">
        <v>3.4</v>
      </c>
      <c r="J9520">
        <v>4.5999999999999996</v>
      </c>
      <c r="K9520">
        <v>4.4000000000000004</v>
      </c>
      <c r="L9520">
        <v>4.5</v>
      </c>
      <c r="M9520">
        <v>14.8</v>
      </c>
      <c r="N9520">
        <v>13.5</v>
      </c>
      <c r="O9520">
        <v>6.7</v>
      </c>
      <c r="P9520">
        <v>4.5999999999999996</v>
      </c>
      <c r="Q9520">
        <f>E9520*$Z$2+F9520*$Z$3+G9520*$Z$4+H9520*$Z$5+I9520*$Z$6+J9520*$Z$7+K9520*$Z$8+L9520*$Z$9+M9520*$Z$10+N9520*$Z$11+O9520*$Z$12+P9520*$Z$13</f>
        <v>6.684208299999999</v>
      </c>
      <c r="R9520">
        <v>0.89326369999999999</v>
      </c>
    </row>
    <row r="9521" spans="1:18" x14ac:dyDescent="0.3">
      <c r="A9521" s="1">
        <v>38526</v>
      </c>
      <c r="B9521" t="str">
        <f t="shared" si="446"/>
        <v>2005</v>
      </c>
      <c r="C9521" t="str">
        <f t="shared" si="447"/>
        <v>06</v>
      </c>
      <c r="D9521" t="str">
        <f t="shared" si="448"/>
        <v>23</v>
      </c>
      <c r="E9521">
        <v>0</v>
      </c>
      <c r="F9521">
        <v>2.4</v>
      </c>
      <c r="G9521">
        <v>11.4</v>
      </c>
      <c r="H9521">
        <v>20.399999999999999</v>
      </c>
      <c r="I9521">
        <v>1.1000000000000001</v>
      </c>
      <c r="J9521">
        <v>4.4000000000000004</v>
      </c>
      <c r="K9521">
        <v>16.899999999999999</v>
      </c>
      <c r="L9521">
        <v>22.9</v>
      </c>
      <c r="M9521">
        <v>1.9</v>
      </c>
      <c r="N9521">
        <v>5.9</v>
      </c>
      <c r="O9521">
        <v>17.5</v>
      </c>
      <c r="P9521">
        <v>24</v>
      </c>
      <c r="Q9521">
        <f>E9521*$Z$2+F9521*$Z$3+G9521*$Z$4+H9521*$Z$5+I9521*$Z$6+J9521*$Z$7+K9521*$Z$8+L9521*$Z$9+M9521*$Z$10+N9521*$Z$11+O9521*$Z$12+P9521*$Z$13</f>
        <v>9.9370352000000004</v>
      </c>
      <c r="R9521">
        <v>0.74185747000000002</v>
      </c>
    </row>
    <row r="9522" spans="1:18" x14ac:dyDescent="0.3">
      <c r="A9522" s="1">
        <v>38527</v>
      </c>
      <c r="B9522" t="str">
        <f t="shared" si="446"/>
        <v>2005</v>
      </c>
      <c r="C9522" t="str">
        <f t="shared" si="447"/>
        <v>06</v>
      </c>
      <c r="D9522" t="str">
        <f t="shared" si="448"/>
        <v>24</v>
      </c>
      <c r="E9522">
        <v>38.700000000000003</v>
      </c>
      <c r="F9522">
        <v>33.700000000000003</v>
      </c>
      <c r="G9522">
        <v>25.9</v>
      </c>
      <c r="H9522">
        <v>20.8</v>
      </c>
      <c r="I9522">
        <v>35.299999999999997</v>
      </c>
      <c r="J9522">
        <v>32.1</v>
      </c>
      <c r="K9522">
        <v>23.2</v>
      </c>
      <c r="L9522">
        <v>20.6</v>
      </c>
      <c r="M9522">
        <v>25.3</v>
      </c>
      <c r="N9522">
        <v>23.3</v>
      </c>
      <c r="O9522">
        <v>22.1</v>
      </c>
      <c r="P9522">
        <v>19.600000000000001</v>
      </c>
      <c r="Q9522">
        <f>E9522*$Z$2+F9522*$Z$3+G9522*$Z$4+H9522*$Z$5+I9522*$Z$6+J9522*$Z$7+K9522*$Z$8+L9522*$Z$9+M9522*$Z$10+N9522*$Z$11+O9522*$Z$12+P9522*$Z$13</f>
        <v>26.461509699999997</v>
      </c>
      <c r="R9522">
        <v>0.72648542999999999</v>
      </c>
    </row>
    <row r="9523" spans="1:18" x14ac:dyDescent="0.3">
      <c r="A9523" s="1">
        <v>38528</v>
      </c>
      <c r="B9523" t="str">
        <f t="shared" si="446"/>
        <v>2005</v>
      </c>
      <c r="C9523" t="str">
        <f t="shared" si="447"/>
        <v>06</v>
      </c>
      <c r="D9523" t="str">
        <f t="shared" si="448"/>
        <v>25</v>
      </c>
      <c r="E9523">
        <v>35.6</v>
      </c>
      <c r="F9523">
        <v>34.5</v>
      </c>
      <c r="G9523">
        <v>36.9</v>
      </c>
      <c r="H9523">
        <v>41.7</v>
      </c>
      <c r="I9523">
        <v>33.200000000000003</v>
      </c>
      <c r="J9523">
        <v>33.799999999999997</v>
      </c>
      <c r="K9523">
        <v>40</v>
      </c>
      <c r="L9523">
        <v>44.2</v>
      </c>
      <c r="M9523">
        <v>22.8</v>
      </c>
      <c r="N9523">
        <v>26.5</v>
      </c>
      <c r="O9523">
        <v>38</v>
      </c>
      <c r="P9523">
        <v>42.6</v>
      </c>
      <c r="Q9523">
        <f>E9523*$Z$2+F9523*$Z$3+G9523*$Z$4+H9523*$Z$5+I9523*$Z$6+J9523*$Z$7+K9523*$Z$8+L9523*$Z$9+M9523*$Z$10+N9523*$Z$11+O9523*$Z$12+P9523*$Z$13</f>
        <v>34.496862299999989</v>
      </c>
      <c r="R9523">
        <v>0.70066859999999997</v>
      </c>
    </row>
    <row r="9524" spans="1:18" x14ac:dyDescent="0.3">
      <c r="A9524" s="1">
        <v>38529</v>
      </c>
      <c r="B9524" t="str">
        <f t="shared" si="446"/>
        <v>2005</v>
      </c>
      <c r="C9524" t="str">
        <f t="shared" si="447"/>
        <v>06</v>
      </c>
      <c r="D9524" t="str">
        <f t="shared" si="448"/>
        <v>26</v>
      </c>
      <c r="E9524">
        <v>0.6</v>
      </c>
      <c r="F9524">
        <v>1.3</v>
      </c>
      <c r="G9524">
        <v>1.7</v>
      </c>
      <c r="H9524">
        <v>1.5</v>
      </c>
      <c r="I9524">
        <v>2.8</v>
      </c>
      <c r="J9524">
        <v>2</v>
      </c>
      <c r="K9524">
        <v>1.5</v>
      </c>
      <c r="L9524">
        <v>1.1000000000000001</v>
      </c>
      <c r="M9524">
        <v>6</v>
      </c>
      <c r="N9524">
        <v>5.3</v>
      </c>
      <c r="O9524">
        <v>2.2000000000000002</v>
      </c>
      <c r="P9524">
        <v>1</v>
      </c>
      <c r="Q9524">
        <f>E9524*$Z$2+F9524*$Z$3+G9524*$Z$4+H9524*$Z$5+I9524*$Z$6+J9524*$Z$7+K9524*$Z$8+L9524*$Z$9+M9524*$Z$10+N9524*$Z$11+O9524*$Z$12+P9524*$Z$13</f>
        <v>2.6891273</v>
      </c>
      <c r="R9524">
        <v>0.39200000000000002</v>
      </c>
    </row>
    <row r="9525" spans="1:18" x14ac:dyDescent="0.3">
      <c r="A9525" s="1">
        <v>38530</v>
      </c>
      <c r="B9525" t="str">
        <f t="shared" si="446"/>
        <v>2005</v>
      </c>
      <c r="C9525" t="str">
        <f t="shared" si="447"/>
        <v>06</v>
      </c>
      <c r="D9525" t="str">
        <f t="shared" si="448"/>
        <v>27</v>
      </c>
      <c r="E9525">
        <v>2</v>
      </c>
      <c r="F9525">
        <v>4</v>
      </c>
      <c r="G9525">
        <v>6</v>
      </c>
      <c r="H9525">
        <v>6.5</v>
      </c>
      <c r="I9525">
        <v>3.2</v>
      </c>
      <c r="J9525">
        <v>4.3</v>
      </c>
      <c r="K9525">
        <v>6</v>
      </c>
      <c r="L9525">
        <v>5.8</v>
      </c>
      <c r="M9525">
        <v>7.8</v>
      </c>
      <c r="N9525">
        <v>7.7</v>
      </c>
      <c r="O9525">
        <v>5.8</v>
      </c>
      <c r="P9525">
        <v>5.4</v>
      </c>
      <c r="Q9525">
        <f>E9525*$Z$2+F9525*$Z$3+G9525*$Z$4+H9525*$Z$5+I9525*$Z$6+J9525*$Z$7+K9525*$Z$8+L9525*$Z$9+M9525*$Z$10+N9525*$Z$11+O9525*$Z$12+P9525*$Z$13</f>
        <v>5.6268661999999994</v>
      </c>
      <c r="R9525">
        <v>25.240449999999999</v>
      </c>
    </row>
    <row r="9526" spans="1:18" x14ac:dyDescent="0.3">
      <c r="A9526" s="1">
        <v>38531</v>
      </c>
      <c r="B9526" t="str">
        <f t="shared" si="446"/>
        <v>2005</v>
      </c>
      <c r="C9526" t="str">
        <f t="shared" si="447"/>
        <v>06</v>
      </c>
      <c r="D9526" t="str">
        <f t="shared" si="448"/>
        <v>28</v>
      </c>
      <c r="E9526">
        <v>0.4</v>
      </c>
      <c r="F9526">
        <v>4.7</v>
      </c>
      <c r="G9526">
        <v>6.5</v>
      </c>
      <c r="H9526">
        <v>4</v>
      </c>
      <c r="I9526">
        <v>0.9</v>
      </c>
      <c r="J9526">
        <v>2.1</v>
      </c>
      <c r="K9526">
        <v>3.9</v>
      </c>
      <c r="L9526">
        <v>1.3</v>
      </c>
      <c r="M9526">
        <v>3.8</v>
      </c>
      <c r="N9526">
        <v>3.3</v>
      </c>
      <c r="O9526">
        <v>2.2000000000000002</v>
      </c>
      <c r="P9526">
        <v>2</v>
      </c>
      <c r="Q9526">
        <f>E9526*$Z$2+F9526*$Z$3+G9526*$Z$4+H9526*$Z$5+I9526*$Z$6+J9526*$Z$7+K9526*$Z$8+L9526*$Z$9+M9526*$Z$10+N9526*$Z$11+O9526*$Z$12+P9526*$Z$13</f>
        <v>2.7935289999999995</v>
      </c>
      <c r="R9526">
        <v>12.152882999999999</v>
      </c>
    </row>
    <row r="9527" spans="1:18" x14ac:dyDescent="0.3">
      <c r="A9527" s="1">
        <v>38532</v>
      </c>
      <c r="B9527" t="str">
        <f t="shared" si="446"/>
        <v>2005</v>
      </c>
      <c r="C9527" t="str">
        <f t="shared" si="447"/>
        <v>06</v>
      </c>
      <c r="D9527" t="str">
        <f t="shared" si="448"/>
        <v>29</v>
      </c>
      <c r="E9527">
        <v>0.2</v>
      </c>
      <c r="F9527">
        <v>7.1</v>
      </c>
      <c r="G9527">
        <v>28.5</v>
      </c>
      <c r="H9527">
        <v>48.2</v>
      </c>
      <c r="I9527">
        <v>4.3</v>
      </c>
      <c r="J9527">
        <v>12.9</v>
      </c>
      <c r="K9527">
        <v>40.5</v>
      </c>
      <c r="L9527">
        <v>52.9</v>
      </c>
      <c r="M9527">
        <v>12.6</v>
      </c>
      <c r="N9527">
        <v>21.8</v>
      </c>
      <c r="O9527">
        <v>39.299999999999997</v>
      </c>
      <c r="P9527">
        <v>50.2</v>
      </c>
      <c r="Q9527">
        <f>E9527*$Z$2+F9527*$Z$3+G9527*$Z$4+H9527*$Z$5+I9527*$Z$6+J9527*$Z$7+K9527*$Z$8+L9527*$Z$9+M9527*$Z$10+N9527*$Z$11+O9527*$Z$12+P9527*$Z$13</f>
        <v>25.562357599999999</v>
      </c>
      <c r="R9527">
        <v>11.675295999999999</v>
      </c>
    </row>
    <row r="9528" spans="1:18" x14ac:dyDescent="0.3">
      <c r="A9528" s="1">
        <v>38533</v>
      </c>
      <c r="B9528" t="str">
        <f t="shared" si="446"/>
        <v>2005</v>
      </c>
      <c r="C9528" t="str">
        <f t="shared" si="447"/>
        <v>06</v>
      </c>
      <c r="D9528" t="str">
        <f t="shared" si="448"/>
        <v>30</v>
      </c>
      <c r="E9528">
        <v>39.5</v>
      </c>
      <c r="F9528">
        <v>43.4</v>
      </c>
      <c r="G9528">
        <v>53.3</v>
      </c>
      <c r="H9528">
        <v>61.3</v>
      </c>
      <c r="I9528">
        <v>39.799999999999997</v>
      </c>
      <c r="J9528">
        <v>44.2</v>
      </c>
      <c r="K9528">
        <v>57.7</v>
      </c>
      <c r="L9528">
        <v>62.4</v>
      </c>
      <c r="M9528">
        <v>39</v>
      </c>
      <c r="N9528">
        <v>43.6</v>
      </c>
      <c r="O9528">
        <v>54.6</v>
      </c>
      <c r="P9528">
        <v>60.1</v>
      </c>
      <c r="Q9528">
        <f>E9528*$Z$2+F9528*$Z$3+G9528*$Z$4+H9528*$Z$5+I9528*$Z$6+J9528*$Z$7+K9528*$Z$8+L9528*$Z$9+M9528*$Z$10+N9528*$Z$11+O9528*$Z$12+P9528*$Z$13</f>
        <v>48.8610525</v>
      </c>
      <c r="R9528">
        <v>48.368586999999998</v>
      </c>
    </row>
    <row r="9529" spans="1:18" x14ac:dyDescent="0.3">
      <c r="A9529" s="1">
        <v>38534</v>
      </c>
      <c r="B9529" t="str">
        <f t="shared" si="446"/>
        <v>2005</v>
      </c>
      <c r="C9529" t="str">
        <f t="shared" si="447"/>
        <v>07</v>
      </c>
      <c r="D9529" t="str">
        <f t="shared" si="448"/>
        <v>01</v>
      </c>
      <c r="E9529">
        <v>9.6</v>
      </c>
      <c r="F9529">
        <v>23.8</v>
      </c>
      <c r="G9529">
        <v>29.5</v>
      </c>
      <c r="H9529">
        <v>7.7</v>
      </c>
      <c r="I9529">
        <v>21.1</v>
      </c>
      <c r="J9529">
        <v>18.899999999999999</v>
      </c>
      <c r="K9529">
        <v>44.5</v>
      </c>
      <c r="L9529">
        <v>61.1</v>
      </c>
      <c r="M9529">
        <v>39.700000000000003</v>
      </c>
      <c r="N9529">
        <v>95</v>
      </c>
      <c r="O9529">
        <v>101</v>
      </c>
      <c r="P9529">
        <v>73.8</v>
      </c>
      <c r="Q9529">
        <f>E9529*$Z$2+F9529*$Z$3+G9529*$Z$4+H9529*$Z$5+I9529*$Z$6+J9529*$Z$7+K9529*$Z$8+L9529*$Z$9+M9529*$Z$10+N9529*$Z$11+O9529*$Z$12+P9529*$Z$13</f>
        <v>51.718491499999999</v>
      </c>
      <c r="R9529">
        <v>321.75565</v>
      </c>
    </row>
    <row r="9530" spans="1:18" x14ac:dyDescent="0.3">
      <c r="A9530" s="1">
        <v>38535</v>
      </c>
      <c r="B9530" t="str">
        <f t="shared" si="446"/>
        <v>2005</v>
      </c>
      <c r="C9530" t="str">
        <f t="shared" si="447"/>
        <v>07</v>
      </c>
      <c r="D9530" t="str">
        <f t="shared" si="448"/>
        <v>02</v>
      </c>
      <c r="E9530">
        <v>66.8</v>
      </c>
      <c r="F9530">
        <v>69.3</v>
      </c>
      <c r="G9530">
        <v>72.900000000000006</v>
      </c>
      <c r="H9530">
        <v>12.9</v>
      </c>
      <c r="I9530">
        <v>39.4</v>
      </c>
      <c r="J9530">
        <v>44.8</v>
      </c>
      <c r="K9530">
        <v>120.8</v>
      </c>
      <c r="L9530">
        <v>99.3</v>
      </c>
      <c r="M9530">
        <v>69.8</v>
      </c>
      <c r="N9530">
        <v>216.2</v>
      </c>
      <c r="O9530">
        <v>244.1</v>
      </c>
      <c r="P9530">
        <v>168.3</v>
      </c>
      <c r="Q9530">
        <f>E9530*$Z$2+F9530*$Z$3+G9530*$Z$4+H9530*$Z$5+I9530*$Z$6+J9530*$Z$7+K9530*$Z$8+L9530*$Z$9+M9530*$Z$10+N9530*$Z$11+O9530*$Z$12+P9530*$Z$13</f>
        <v>118.7065194</v>
      </c>
      <c r="R9530">
        <v>212.90692000000001</v>
      </c>
    </row>
    <row r="9531" spans="1:18" x14ac:dyDescent="0.3">
      <c r="A9531" s="1">
        <v>38536</v>
      </c>
      <c r="B9531" t="str">
        <f t="shared" si="446"/>
        <v>2005</v>
      </c>
      <c r="C9531" t="str">
        <f t="shared" si="447"/>
        <v>07</v>
      </c>
      <c r="D9531" t="str">
        <f t="shared" si="448"/>
        <v>03</v>
      </c>
      <c r="E9531">
        <v>55.8</v>
      </c>
      <c r="F9531">
        <v>59.9</v>
      </c>
      <c r="G9531">
        <v>58.8</v>
      </c>
      <c r="H9531">
        <v>6.7</v>
      </c>
      <c r="I9531">
        <v>82.3</v>
      </c>
      <c r="J9531">
        <v>40.5</v>
      </c>
      <c r="K9531">
        <v>58.7</v>
      </c>
      <c r="L9531">
        <v>40.9</v>
      </c>
      <c r="M9531">
        <v>157.80000000000001</v>
      </c>
      <c r="N9531">
        <v>156.80000000000001</v>
      </c>
      <c r="O9531">
        <v>101</v>
      </c>
      <c r="P9531">
        <v>31.1</v>
      </c>
      <c r="Q9531">
        <f>E9531*$Z$2+F9531*$Z$3+G9531*$Z$4+H9531*$Z$5+I9531*$Z$6+J9531*$Z$7+K9531*$Z$8+L9531*$Z$9+M9531*$Z$10+N9531*$Z$11+O9531*$Z$12+P9531*$Z$13</f>
        <v>83.527169300000011</v>
      </c>
      <c r="R9531">
        <v>604.62</v>
      </c>
    </row>
    <row r="9532" spans="1:18" x14ac:dyDescent="0.3">
      <c r="A9532" s="1">
        <v>38537</v>
      </c>
      <c r="B9532" t="str">
        <f t="shared" si="446"/>
        <v>2005</v>
      </c>
      <c r="C9532" t="str">
        <f t="shared" si="447"/>
        <v>07</v>
      </c>
      <c r="D9532" t="str">
        <f t="shared" si="448"/>
        <v>04</v>
      </c>
      <c r="E9532">
        <v>163.69999999999999</v>
      </c>
      <c r="F9532">
        <v>128.69999999999999</v>
      </c>
      <c r="G9532">
        <v>121.1</v>
      </c>
      <c r="H9532">
        <v>9.9</v>
      </c>
      <c r="I9532">
        <v>98.3</v>
      </c>
      <c r="J9532">
        <v>63.2</v>
      </c>
      <c r="K9532">
        <v>95.9</v>
      </c>
      <c r="L9532">
        <v>26.2</v>
      </c>
      <c r="M9532">
        <v>142.80000000000001</v>
      </c>
      <c r="N9532">
        <v>198.4</v>
      </c>
      <c r="O9532">
        <v>175.3</v>
      </c>
      <c r="P9532">
        <v>65.5</v>
      </c>
      <c r="Q9532">
        <f>E9532*$Z$2+F9532*$Z$3+G9532*$Z$4+H9532*$Z$5+I9532*$Z$6+J9532*$Z$7+K9532*$Z$8+L9532*$Z$9+M9532*$Z$10+N9532*$Z$11+O9532*$Z$12+P9532*$Z$13</f>
        <v>115.2693096</v>
      </c>
      <c r="R9532">
        <v>1253.0119999999999</v>
      </c>
    </row>
    <row r="9533" spans="1:18" x14ac:dyDescent="0.3">
      <c r="A9533" s="1">
        <v>38538</v>
      </c>
      <c r="B9533" t="str">
        <f t="shared" si="446"/>
        <v>2005</v>
      </c>
      <c r="C9533" t="str">
        <f t="shared" si="447"/>
        <v>07</v>
      </c>
      <c r="D9533" t="str">
        <f t="shared" si="448"/>
        <v>05</v>
      </c>
      <c r="E9533">
        <v>169.5</v>
      </c>
      <c r="F9533">
        <v>107.2</v>
      </c>
      <c r="G9533">
        <v>94.1</v>
      </c>
      <c r="H9533">
        <v>8.6999999999999993</v>
      </c>
      <c r="I9533">
        <v>128.19999999999999</v>
      </c>
      <c r="J9533">
        <v>78.7</v>
      </c>
      <c r="K9533">
        <v>88.9</v>
      </c>
      <c r="L9533">
        <v>25</v>
      </c>
      <c r="M9533">
        <v>191.5</v>
      </c>
      <c r="N9533">
        <v>189.5</v>
      </c>
      <c r="O9533">
        <v>148</v>
      </c>
      <c r="P9533">
        <v>51.1</v>
      </c>
      <c r="Q9533">
        <f>E9533*$Z$2+F9533*$Z$3+G9533*$Z$4+H9533*$Z$5+I9533*$Z$6+J9533*$Z$7+K9533*$Z$8+L9533*$Z$9+M9533*$Z$10+N9533*$Z$11+O9533*$Z$12+P9533*$Z$13</f>
        <v>117.3464989</v>
      </c>
      <c r="R9533">
        <v>1697.078</v>
      </c>
    </row>
    <row r="9534" spans="1:18" x14ac:dyDescent="0.3">
      <c r="A9534" s="1">
        <v>38539</v>
      </c>
      <c r="B9534" t="str">
        <f t="shared" si="446"/>
        <v>2005</v>
      </c>
      <c r="C9534" t="str">
        <f t="shared" si="447"/>
        <v>07</v>
      </c>
      <c r="D9534" t="str">
        <f t="shared" si="448"/>
        <v>06</v>
      </c>
      <c r="E9534">
        <v>10.6</v>
      </c>
      <c r="F9534">
        <v>4.8</v>
      </c>
      <c r="G9534">
        <v>4.3</v>
      </c>
      <c r="H9534">
        <v>0.7</v>
      </c>
      <c r="I9534">
        <v>17.100000000000001</v>
      </c>
      <c r="J9534">
        <v>13.1</v>
      </c>
      <c r="K9534">
        <v>8.3000000000000007</v>
      </c>
      <c r="L9534">
        <v>1.5</v>
      </c>
      <c r="M9534">
        <v>19.8</v>
      </c>
      <c r="N9534">
        <v>21.7</v>
      </c>
      <c r="O9534">
        <v>15.8</v>
      </c>
      <c r="P9534">
        <v>5.0999999999999996</v>
      </c>
      <c r="Q9534">
        <f>E9534*$Z$2+F9534*$Z$3+G9534*$Z$4+H9534*$Z$5+I9534*$Z$6+J9534*$Z$7+K9534*$Z$8+L9534*$Z$9+M9534*$Z$10+N9534*$Z$11+O9534*$Z$12+P9534*$Z$13</f>
        <v>12.919141999999999</v>
      </c>
      <c r="R9534">
        <v>1929.998</v>
      </c>
    </row>
    <row r="9535" spans="1:18" x14ac:dyDescent="0.3">
      <c r="A9535" s="1">
        <v>38540</v>
      </c>
      <c r="B9535" t="str">
        <f t="shared" si="446"/>
        <v>2005</v>
      </c>
      <c r="C9535" t="str">
        <f t="shared" si="447"/>
        <v>07</v>
      </c>
      <c r="D9535" t="str">
        <f t="shared" si="448"/>
        <v>07</v>
      </c>
      <c r="E9535">
        <v>1.3</v>
      </c>
      <c r="F9535">
        <v>0.3</v>
      </c>
      <c r="G9535">
        <v>2.6</v>
      </c>
      <c r="H9535">
        <v>0.7</v>
      </c>
      <c r="I9535">
        <v>0</v>
      </c>
      <c r="J9535">
        <v>0.6</v>
      </c>
      <c r="K9535">
        <v>1.2</v>
      </c>
      <c r="L9535">
        <v>1.8</v>
      </c>
      <c r="M9535">
        <v>0</v>
      </c>
      <c r="N9535">
        <v>13.2</v>
      </c>
      <c r="O9535">
        <v>12.1</v>
      </c>
      <c r="P9535">
        <v>3.3</v>
      </c>
      <c r="Q9535">
        <f>E9535*$Z$2+F9535*$Z$3+G9535*$Z$4+H9535*$Z$5+I9535*$Z$6+J9535*$Z$7+K9535*$Z$8+L9535*$Z$9+M9535*$Z$10+N9535*$Z$11+O9535*$Z$12+P9535*$Z$13</f>
        <v>3.9533380999999999</v>
      </c>
      <c r="R9535">
        <v>1752.5070000000001</v>
      </c>
    </row>
    <row r="9536" spans="1:18" x14ac:dyDescent="0.3">
      <c r="A9536" s="1">
        <v>38541</v>
      </c>
      <c r="B9536" t="str">
        <f t="shared" si="446"/>
        <v>2005</v>
      </c>
      <c r="C9536" t="str">
        <f t="shared" si="447"/>
        <v>07</v>
      </c>
      <c r="D9536" t="str">
        <f t="shared" si="448"/>
        <v>08</v>
      </c>
      <c r="E9536">
        <v>7.6</v>
      </c>
      <c r="F9536">
        <v>25.5</v>
      </c>
      <c r="G9536">
        <v>22</v>
      </c>
      <c r="H9536">
        <v>2.2999999999999998</v>
      </c>
      <c r="I9536">
        <v>22.7</v>
      </c>
      <c r="J9536">
        <v>32.5</v>
      </c>
      <c r="K9536">
        <v>22.4</v>
      </c>
      <c r="L9536">
        <v>14.4</v>
      </c>
      <c r="M9536">
        <v>5.2</v>
      </c>
      <c r="N9536">
        <v>10.4</v>
      </c>
      <c r="O9536">
        <v>16</v>
      </c>
      <c r="P9536">
        <v>16.899999999999999</v>
      </c>
      <c r="Q9536">
        <f>E9536*$Z$2+F9536*$Z$3+G9536*$Z$4+H9536*$Z$5+I9536*$Z$6+J9536*$Z$7+K9536*$Z$8+L9536*$Z$9+M9536*$Z$10+N9536*$Z$11+O9536*$Z$12+P9536*$Z$13</f>
        <v>19.243670099999999</v>
      </c>
      <c r="R9536">
        <v>1339.943</v>
      </c>
    </row>
    <row r="9537" spans="1:18" x14ac:dyDescent="0.3">
      <c r="A9537" s="1">
        <v>38542</v>
      </c>
      <c r="B9537" t="str">
        <f t="shared" si="446"/>
        <v>2005</v>
      </c>
      <c r="C9537" t="str">
        <f t="shared" si="447"/>
        <v>07</v>
      </c>
      <c r="D9537" t="str">
        <f t="shared" si="448"/>
        <v>09</v>
      </c>
      <c r="E9537">
        <v>22.8</v>
      </c>
      <c r="F9537">
        <v>30.4</v>
      </c>
      <c r="G9537">
        <v>33.700000000000003</v>
      </c>
      <c r="H9537">
        <v>4.2</v>
      </c>
      <c r="I9537">
        <v>38</v>
      </c>
      <c r="J9537">
        <v>35.4</v>
      </c>
      <c r="K9537">
        <v>55.9</v>
      </c>
      <c r="L9537">
        <v>29.1</v>
      </c>
      <c r="M9537">
        <v>56.9</v>
      </c>
      <c r="N9537">
        <v>24.4</v>
      </c>
      <c r="O9537">
        <v>9.6</v>
      </c>
      <c r="P9537">
        <v>12</v>
      </c>
      <c r="Q9537">
        <f>E9537*$Z$2+F9537*$Z$3+G9537*$Z$4+H9537*$Z$5+I9537*$Z$6+J9537*$Z$7+K9537*$Z$8+L9537*$Z$9+M9537*$Z$10+N9537*$Z$11+O9537*$Z$12+P9537*$Z$13</f>
        <v>34.623996399999996</v>
      </c>
      <c r="R9537">
        <v>743.69086000000004</v>
      </c>
    </row>
    <row r="9538" spans="1:18" x14ac:dyDescent="0.3">
      <c r="A9538" s="1">
        <v>38543</v>
      </c>
      <c r="B9538" t="str">
        <f t="shared" si="446"/>
        <v>2005</v>
      </c>
      <c r="C9538" t="str">
        <f t="shared" si="447"/>
        <v>07</v>
      </c>
      <c r="D9538" t="str">
        <f t="shared" si="448"/>
        <v>10</v>
      </c>
      <c r="E9538">
        <v>1.2</v>
      </c>
      <c r="F9538">
        <v>12</v>
      </c>
      <c r="G9538">
        <v>25.1</v>
      </c>
      <c r="H9538">
        <v>3.5</v>
      </c>
      <c r="I9538">
        <v>10.199999999999999</v>
      </c>
      <c r="J9538">
        <v>11.6</v>
      </c>
      <c r="K9538">
        <v>2.1</v>
      </c>
      <c r="L9538">
        <v>0</v>
      </c>
      <c r="M9538">
        <v>3.6</v>
      </c>
      <c r="N9538">
        <v>1.2</v>
      </c>
      <c r="O9538">
        <v>1.5</v>
      </c>
      <c r="P9538">
        <v>2.9</v>
      </c>
      <c r="Q9538">
        <f>E9538*$Z$2+F9538*$Z$3+G9538*$Z$4+H9538*$Z$5+I9538*$Z$6+J9538*$Z$7+K9538*$Z$8+L9538*$Z$9+M9538*$Z$10+N9538*$Z$11+O9538*$Z$12+P9538*$Z$13</f>
        <v>5.3856130000000011</v>
      </c>
      <c r="R9538">
        <v>748.06</v>
      </c>
    </row>
    <row r="9539" spans="1:18" x14ac:dyDescent="0.3">
      <c r="A9539" s="1">
        <v>38544</v>
      </c>
      <c r="B9539" t="str">
        <f t="shared" si="446"/>
        <v>2005</v>
      </c>
      <c r="C9539" t="str">
        <f t="shared" si="447"/>
        <v>07</v>
      </c>
      <c r="D9539" t="str">
        <f t="shared" si="448"/>
        <v>11</v>
      </c>
      <c r="E9539">
        <v>2.2000000000000002</v>
      </c>
      <c r="F9539">
        <v>9.6</v>
      </c>
      <c r="G9539">
        <v>8</v>
      </c>
      <c r="H9539">
        <v>0.7</v>
      </c>
      <c r="I9539">
        <v>22.4</v>
      </c>
      <c r="J9539">
        <v>15.6</v>
      </c>
      <c r="K9539">
        <v>7.8</v>
      </c>
      <c r="L9539">
        <v>5.3</v>
      </c>
      <c r="M9539">
        <v>31.5</v>
      </c>
      <c r="N9539">
        <v>13.9</v>
      </c>
      <c r="O9539">
        <v>4.3</v>
      </c>
      <c r="P9539">
        <v>3.3</v>
      </c>
      <c r="Q9539">
        <f>E9539*$Z$2+F9539*$Z$3+G9539*$Z$4+H9539*$Z$5+I9539*$Z$6+J9539*$Z$7+K9539*$Z$8+L9539*$Z$9+M9539*$Z$10+N9539*$Z$11+O9539*$Z$12+P9539*$Z$13</f>
        <v>12.9081659</v>
      </c>
      <c r="R9539">
        <v>314.24844000000002</v>
      </c>
    </row>
    <row r="9540" spans="1:18" x14ac:dyDescent="0.3">
      <c r="A9540" s="1">
        <v>38545</v>
      </c>
      <c r="B9540" t="str">
        <f t="shared" si="446"/>
        <v>2005</v>
      </c>
      <c r="C9540" t="str">
        <f t="shared" si="447"/>
        <v>07</v>
      </c>
      <c r="D9540" t="str">
        <f t="shared" si="448"/>
        <v>12</v>
      </c>
      <c r="E9540">
        <v>65.400000000000006</v>
      </c>
      <c r="F9540">
        <v>63</v>
      </c>
      <c r="G9540">
        <v>62.1</v>
      </c>
      <c r="H9540">
        <v>6.8</v>
      </c>
      <c r="I9540">
        <v>11.2</v>
      </c>
      <c r="J9540">
        <v>7.4</v>
      </c>
      <c r="K9540">
        <v>9.6</v>
      </c>
      <c r="L9540">
        <v>19.600000000000001</v>
      </c>
      <c r="M9540">
        <v>7.9</v>
      </c>
      <c r="N9540">
        <v>3.7</v>
      </c>
      <c r="O9540">
        <v>3.5</v>
      </c>
      <c r="P9540">
        <v>12.6</v>
      </c>
      <c r="Q9540">
        <f>E9540*$Z$2+F9540*$Z$3+G9540*$Z$4+H9540*$Z$5+I9540*$Z$6+J9540*$Z$7+K9540*$Z$8+L9540*$Z$9+M9540*$Z$10+N9540*$Z$11+O9540*$Z$12+P9540*$Z$13</f>
        <v>13.3611792</v>
      </c>
      <c r="R9540">
        <v>376.15649999999999</v>
      </c>
    </row>
    <row r="9541" spans="1:18" x14ac:dyDescent="0.3">
      <c r="A9541" s="1">
        <v>38546</v>
      </c>
      <c r="B9541" t="str">
        <f t="shared" si="446"/>
        <v>2005</v>
      </c>
      <c r="C9541" t="str">
        <f t="shared" si="447"/>
        <v>07</v>
      </c>
      <c r="D9541" t="str">
        <f t="shared" si="448"/>
        <v>13</v>
      </c>
      <c r="E9541">
        <v>1.4</v>
      </c>
      <c r="F9541">
        <v>6.7</v>
      </c>
      <c r="G9541">
        <v>11.3</v>
      </c>
      <c r="H9541">
        <v>2.8</v>
      </c>
      <c r="I9541">
        <v>3.4</v>
      </c>
      <c r="J9541">
        <v>2.8</v>
      </c>
      <c r="K9541">
        <v>7.4</v>
      </c>
      <c r="L9541">
        <v>15.9</v>
      </c>
      <c r="M9541">
        <v>5.4</v>
      </c>
      <c r="N9541">
        <v>16.2</v>
      </c>
      <c r="O9541">
        <v>16.399999999999999</v>
      </c>
      <c r="P9541">
        <v>12.2</v>
      </c>
      <c r="Q9541">
        <f>E9541*$Z$2+F9541*$Z$3+G9541*$Z$4+H9541*$Z$5+I9541*$Z$6+J9541*$Z$7+K9541*$Z$8+L9541*$Z$9+M9541*$Z$10+N9541*$Z$11+O9541*$Z$12+P9541*$Z$13</f>
        <v>9.1500713000000005</v>
      </c>
      <c r="R9541">
        <v>289.89648</v>
      </c>
    </row>
    <row r="9542" spans="1:18" x14ac:dyDescent="0.3">
      <c r="A9542" s="1">
        <v>38547</v>
      </c>
      <c r="B9542" t="str">
        <f t="shared" si="446"/>
        <v>2005</v>
      </c>
      <c r="C9542" t="str">
        <f t="shared" si="447"/>
        <v>07</v>
      </c>
      <c r="D9542" t="str">
        <f t="shared" si="448"/>
        <v>14</v>
      </c>
      <c r="E9542">
        <v>0.5</v>
      </c>
      <c r="F9542">
        <v>8.5</v>
      </c>
      <c r="G9542">
        <v>14</v>
      </c>
      <c r="H9542">
        <v>1.3</v>
      </c>
      <c r="I9542">
        <v>1</v>
      </c>
      <c r="J9542">
        <v>3.7</v>
      </c>
      <c r="K9542">
        <v>8.8000000000000007</v>
      </c>
      <c r="L9542">
        <v>0.5</v>
      </c>
      <c r="M9542">
        <v>0.2</v>
      </c>
      <c r="N9542">
        <v>21.5</v>
      </c>
      <c r="O9542">
        <v>20.6</v>
      </c>
      <c r="P9542">
        <v>3</v>
      </c>
      <c r="Q9542">
        <f>E9542*$Z$2+F9542*$Z$3+G9542*$Z$4+H9542*$Z$5+I9542*$Z$6+J9542*$Z$7+K9542*$Z$8+L9542*$Z$9+M9542*$Z$10+N9542*$Z$11+O9542*$Z$12+P9542*$Z$13</f>
        <v>8.6500720999999992</v>
      </c>
      <c r="R9542">
        <v>247.87684999999999</v>
      </c>
    </row>
    <row r="9543" spans="1:18" x14ac:dyDescent="0.3">
      <c r="A9543" s="1">
        <v>38548</v>
      </c>
      <c r="B9543" t="str">
        <f t="shared" si="446"/>
        <v>2005</v>
      </c>
      <c r="C9543" t="str">
        <f t="shared" si="447"/>
        <v>07</v>
      </c>
      <c r="D9543" t="str">
        <f t="shared" si="448"/>
        <v>15</v>
      </c>
      <c r="E9543">
        <v>39.6</v>
      </c>
      <c r="F9543">
        <v>62.7</v>
      </c>
      <c r="G9543">
        <v>61.9</v>
      </c>
      <c r="H9543">
        <v>3</v>
      </c>
      <c r="I9543">
        <v>22.2</v>
      </c>
      <c r="J9543">
        <v>12.9</v>
      </c>
      <c r="K9543">
        <v>24.5</v>
      </c>
      <c r="L9543">
        <v>1</v>
      </c>
      <c r="M9543">
        <v>40.1</v>
      </c>
      <c r="N9543">
        <v>52.7</v>
      </c>
      <c r="O9543">
        <v>36.700000000000003</v>
      </c>
      <c r="P9543">
        <v>6.8</v>
      </c>
      <c r="Q9543">
        <f>E9543*$Z$2+F9543*$Z$3+G9543*$Z$4+H9543*$Z$5+I9543*$Z$6+J9543*$Z$7+K9543*$Z$8+L9543*$Z$9+M9543*$Z$10+N9543*$Z$11+O9543*$Z$12+P9543*$Z$13</f>
        <v>29.786011799999997</v>
      </c>
      <c r="R9543">
        <v>314.01190000000003</v>
      </c>
    </row>
    <row r="9544" spans="1:18" x14ac:dyDescent="0.3">
      <c r="A9544" s="1">
        <v>38549</v>
      </c>
      <c r="B9544" t="str">
        <f t="shared" si="446"/>
        <v>2005</v>
      </c>
      <c r="C9544" t="str">
        <f t="shared" si="447"/>
        <v>07</v>
      </c>
      <c r="D9544" t="str">
        <f t="shared" si="448"/>
        <v>16</v>
      </c>
      <c r="E9544">
        <v>23.2</v>
      </c>
      <c r="F9544">
        <v>26.9</v>
      </c>
      <c r="G9544">
        <v>24.8</v>
      </c>
      <c r="H9544">
        <v>2.4</v>
      </c>
      <c r="I9544">
        <v>13.8</v>
      </c>
      <c r="J9544">
        <v>8.1999999999999993</v>
      </c>
      <c r="K9544">
        <v>16.899999999999999</v>
      </c>
      <c r="L9544">
        <v>13.3</v>
      </c>
      <c r="M9544">
        <v>26.7</v>
      </c>
      <c r="N9544">
        <v>23.9</v>
      </c>
      <c r="O9544">
        <v>15.4</v>
      </c>
      <c r="P9544">
        <v>11.2</v>
      </c>
      <c r="Q9544">
        <f>E9544*$Z$2+F9544*$Z$3+G9544*$Z$4+H9544*$Z$5+I9544*$Z$6+J9544*$Z$7+K9544*$Z$8+L9544*$Z$9+M9544*$Z$10+N9544*$Z$11+O9544*$Z$12+P9544*$Z$13</f>
        <v>17.135883100000001</v>
      </c>
      <c r="R9544">
        <v>653.01369999999997</v>
      </c>
    </row>
    <row r="9545" spans="1:18" x14ac:dyDescent="0.3">
      <c r="A9545" s="1">
        <v>38550</v>
      </c>
      <c r="B9545" t="str">
        <f t="shared" ref="B9545:B9608" si="449">TEXT(A9545,"yyyy")</f>
        <v>2005</v>
      </c>
      <c r="C9545" t="str">
        <f t="shared" ref="C9545:C9608" si="450">TEXT(A9545,"mm")</f>
        <v>07</v>
      </c>
      <c r="D9545" t="str">
        <f t="shared" si="448"/>
        <v>17</v>
      </c>
      <c r="E9545">
        <v>36.799999999999997</v>
      </c>
      <c r="F9545">
        <v>41</v>
      </c>
      <c r="G9545">
        <v>37.299999999999997</v>
      </c>
      <c r="H9545">
        <v>2.2999999999999998</v>
      </c>
      <c r="I9545">
        <v>5.4</v>
      </c>
      <c r="J9545">
        <v>7.6</v>
      </c>
      <c r="K9545">
        <v>28.7</v>
      </c>
      <c r="L9545">
        <v>10.7</v>
      </c>
      <c r="M9545">
        <v>8.6999999999999993</v>
      </c>
      <c r="N9545">
        <v>9.1999999999999993</v>
      </c>
      <c r="O9545">
        <v>19.399999999999999</v>
      </c>
      <c r="P9545">
        <v>16.600000000000001</v>
      </c>
      <c r="Q9545">
        <f>E9545*$Z$2+F9545*$Z$3+G9545*$Z$4+H9545*$Z$5+I9545*$Z$6+J9545*$Z$7+K9545*$Z$8+L9545*$Z$9+M9545*$Z$10+N9545*$Z$11+O9545*$Z$12+P9545*$Z$13</f>
        <v>16.164439600000001</v>
      </c>
      <c r="R9545">
        <v>499.28199999999998</v>
      </c>
    </row>
    <row r="9546" spans="1:18" x14ac:dyDescent="0.3">
      <c r="A9546" s="1">
        <v>38551</v>
      </c>
      <c r="B9546" t="str">
        <f t="shared" si="449"/>
        <v>2005</v>
      </c>
      <c r="C9546" t="str">
        <f t="shared" si="450"/>
        <v>07</v>
      </c>
      <c r="D9546" t="str">
        <f t="shared" si="448"/>
        <v>18</v>
      </c>
      <c r="E9546">
        <v>2.2999999999999998</v>
      </c>
      <c r="F9546">
        <v>1.3</v>
      </c>
      <c r="G9546">
        <v>5.7</v>
      </c>
      <c r="H9546">
        <v>1</v>
      </c>
      <c r="I9546">
        <v>0</v>
      </c>
      <c r="J9546">
        <v>2.1</v>
      </c>
      <c r="K9546">
        <v>7.8</v>
      </c>
      <c r="L9546">
        <v>2.2000000000000002</v>
      </c>
      <c r="M9546">
        <v>0</v>
      </c>
      <c r="N9546">
        <v>0</v>
      </c>
      <c r="O9546">
        <v>0.7</v>
      </c>
      <c r="P9546">
        <v>0.7</v>
      </c>
      <c r="Q9546">
        <f>E9546*$Z$2+F9546*$Z$3+G9546*$Z$4+H9546*$Z$5+I9546*$Z$6+J9546*$Z$7+K9546*$Z$8+L9546*$Z$9+M9546*$Z$10+N9546*$Z$11+O9546*$Z$12+P9546*$Z$13</f>
        <v>2.1827521999999999</v>
      </c>
      <c r="R9546">
        <v>610.9144</v>
      </c>
    </row>
    <row r="9547" spans="1:18" x14ac:dyDescent="0.3">
      <c r="A9547" s="1">
        <v>38552</v>
      </c>
      <c r="B9547" t="str">
        <f t="shared" si="449"/>
        <v>2005</v>
      </c>
      <c r="C9547" t="str">
        <f t="shared" si="450"/>
        <v>07</v>
      </c>
      <c r="D9547" t="str">
        <f t="shared" si="448"/>
        <v>19</v>
      </c>
      <c r="E9547">
        <v>1.1000000000000001</v>
      </c>
      <c r="F9547">
        <v>6.8</v>
      </c>
      <c r="G9547">
        <v>5.6</v>
      </c>
      <c r="H9547">
        <v>0.4</v>
      </c>
      <c r="I9547">
        <v>6.3</v>
      </c>
      <c r="J9547">
        <v>7.6</v>
      </c>
      <c r="K9547">
        <v>1.2</v>
      </c>
      <c r="L9547">
        <v>1.1000000000000001</v>
      </c>
      <c r="M9547">
        <v>1.4</v>
      </c>
      <c r="N9547">
        <v>0.4</v>
      </c>
      <c r="O9547">
        <v>0</v>
      </c>
      <c r="P9547">
        <v>0.5</v>
      </c>
      <c r="Q9547">
        <f>E9547*$Z$2+F9547*$Z$3+G9547*$Z$4+H9547*$Z$5+I9547*$Z$6+J9547*$Z$7+K9547*$Z$8+L9547*$Z$9+M9547*$Z$10+N9547*$Z$11+O9547*$Z$12+P9547*$Z$13</f>
        <v>2.9351941000000004</v>
      </c>
      <c r="R9547">
        <v>329.12115</v>
      </c>
    </row>
    <row r="9548" spans="1:18" x14ac:dyDescent="0.3">
      <c r="A9548" s="1">
        <v>38553</v>
      </c>
      <c r="B9548" t="str">
        <f t="shared" si="449"/>
        <v>2005</v>
      </c>
      <c r="C9548" t="str">
        <f t="shared" si="450"/>
        <v>07</v>
      </c>
      <c r="D9548" t="str">
        <f t="shared" si="448"/>
        <v>20</v>
      </c>
      <c r="E9548">
        <v>0.9</v>
      </c>
      <c r="F9548">
        <v>10.5</v>
      </c>
      <c r="G9548">
        <v>10.4</v>
      </c>
      <c r="H9548">
        <v>0.5</v>
      </c>
      <c r="I9548">
        <v>2.4</v>
      </c>
      <c r="J9548">
        <v>1</v>
      </c>
      <c r="K9548">
        <v>2.1</v>
      </c>
      <c r="L9548">
        <v>1.2</v>
      </c>
      <c r="M9548">
        <v>4.8</v>
      </c>
      <c r="N9548">
        <v>5.8</v>
      </c>
      <c r="O9548">
        <v>3.2</v>
      </c>
      <c r="P9548">
        <v>1</v>
      </c>
      <c r="Q9548">
        <f>E9548*$Z$2+F9548*$Z$3+G9548*$Z$4+H9548*$Z$5+I9548*$Z$6+J9548*$Z$7+K9548*$Z$8+L9548*$Z$9+M9548*$Z$10+N9548*$Z$11+O9548*$Z$12+P9548*$Z$13</f>
        <v>3.3770862999999998</v>
      </c>
      <c r="R9548">
        <v>257.64240000000001</v>
      </c>
    </row>
    <row r="9549" spans="1:18" x14ac:dyDescent="0.3">
      <c r="A9549" s="1">
        <v>38554</v>
      </c>
      <c r="B9549" t="str">
        <f t="shared" si="449"/>
        <v>2005</v>
      </c>
      <c r="C9549" t="str">
        <f t="shared" si="450"/>
        <v>07</v>
      </c>
      <c r="D9549" t="str">
        <f t="shared" si="448"/>
        <v>21</v>
      </c>
      <c r="E9549">
        <v>19.899999999999999</v>
      </c>
      <c r="F9549">
        <v>11.9</v>
      </c>
      <c r="G9549">
        <v>14.5</v>
      </c>
      <c r="H9549">
        <v>1.9</v>
      </c>
      <c r="I9549">
        <v>0</v>
      </c>
      <c r="J9549">
        <v>0</v>
      </c>
      <c r="K9549">
        <v>1.1000000000000001</v>
      </c>
      <c r="L9549">
        <v>1.9</v>
      </c>
      <c r="M9549">
        <v>0</v>
      </c>
      <c r="N9549">
        <v>0</v>
      </c>
      <c r="O9549">
        <v>0</v>
      </c>
      <c r="P9549">
        <v>0.9</v>
      </c>
      <c r="Q9549">
        <f>E9549*$Z$2+F9549*$Z$3+G9549*$Z$4+H9549*$Z$5+I9549*$Z$6+J9549*$Z$7+K9549*$Z$8+L9549*$Z$9+M9549*$Z$10+N9549*$Z$11+O9549*$Z$12+P9549*$Z$13</f>
        <v>1.5860464000000001</v>
      </c>
      <c r="R9549">
        <v>186.23468</v>
      </c>
    </row>
    <row r="9550" spans="1:18" x14ac:dyDescent="0.3">
      <c r="A9550" s="1">
        <v>38555</v>
      </c>
      <c r="B9550" t="str">
        <f t="shared" si="449"/>
        <v>2005</v>
      </c>
      <c r="C9550" t="str">
        <f t="shared" si="450"/>
        <v>07</v>
      </c>
      <c r="D9550" t="str">
        <f t="shared" si="448"/>
        <v>22</v>
      </c>
      <c r="E9550">
        <v>13.4</v>
      </c>
      <c r="F9550">
        <v>3.3</v>
      </c>
      <c r="G9550">
        <v>2.8</v>
      </c>
      <c r="H9550">
        <v>0.9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f>E9550*$Z$2+F9550*$Z$3+G9550*$Z$4+H9550*$Z$5+I9550*$Z$6+J9550*$Z$7+K9550*$Z$8+L9550*$Z$9+M9550*$Z$10+N9550*$Z$11+O9550*$Z$12+P9550*$Z$13</f>
        <v>0.40068779999999993</v>
      </c>
      <c r="R9550">
        <v>177.93625</v>
      </c>
    </row>
    <row r="9551" spans="1:18" x14ac:dyDescent="0.3">
      <c r="A9551" s="1">
        <v>38556</v>
      </c>
      <c r="B9551" t="str">
        <f t="shared" si="449"/>
        <v>2005</v>
      </c>
      <c r="C9551" t="str">
        <f t="shared" si="450"/>
        <v>07</v>
      </c>
      <c r="D9551" t="str">
        <f t="shared" ref="D9551:D9614" si="451">TEXT(A9551,"dd")</f>
        <v>23</v>
      </c>
      <c r="E9551">
        <v>0</v>
      </c>
      <c r="F9551">
        <v>0.8</v>
      </c>
      <c r="G9551">
        <v>1.9</v>
      </c>
      <c r="H9551">
        <v>0</v>
      </c>
      <c r="I9551">
        <v>0.5</v>
      </c>
      <c r="J9551">
        <v>2.4</v>
      </c>
      <c r="K9551">
        <v>8.8000000000000007</v>
      </c>
      <c r="L9551">
        <v>0.7</v>
      </c>
      <c r="M9551">
        <v>1.6</v>
      </c>
      <c r="N9551">
        <v>2.9</v>
      </c>
      <c r="O9551">
        <v>3.2</v>
      </c>
      <c r="P9551">
        <v>0.3</v>
      </c>
      <c r="Q9551">
        <f>E9551*$Z$2+F9551*$Z$3+G9551*$Z$4+H9551*$Z$5+I9551*$Z$6+J9551*$Z$7+K9551*$Z$8+L9551*$Z$9+M9551*$Z$10+N9551*$Z$11+O9551*$Z$12+P9551*$Z$13</f>
        <v>3.0392116000000002</v>
      </c>
      <c r="R9551">
        <v>195.7885</v>
      </c>
    </row>
    <row r="9552" spans="1:18" x14ac:dyDescent="0.3">
      <c r="A9552" s="1">
        <v>38557</v>
      </c>
      <c r="B9552" t="str">
        <f t="shared" si="449"/>
        <v>2005</v>
      </c>
      <c r="C9552" t="str">
        <f t="shared" si="450"/>
        <v>07</v>
      </c>
      <c r="D9552" t="str">
        <f t="shared" si="451"/>
        <v>24</v>
      </c>
      <c r="E9552">
        <v>39.799999999999997</v>
      </c>
      <c r="F9552">
        <v>12.7</v>
      </c>
      <c r="G9552">
        <v>7.6</v>
      </c>
      <c r="H9552">
        <v>0</v>
      </c>
      <c r="I9552">
        <v>0.9</v>
      </c>
      <c r="J9552">
        <v>9.6999999999999993</v>
      </c>
      <c r="K9552">
        <v>34.700000000000003</v>
      </c>
      <c r="L9552">
        <v>2.7</v>
      </c>
      <c r="M9552">
        <v>0.6</v>
      </c>
      <c r="N9552">
        <v>18.5</v>
      </c>
      <c r="O9552">
        <v>17.8</v>
      </c>
      <c r="P9552">
        <v>1.9</v>
      </c>
      <c r="Q9552">
        <f>E9552*$Z$2+F9552*$Z$3+G9552*$Z$4+H9552*$Z$5+I9552*$Z$6+J9552*$Z$7+K9552*$Z$8+L9552*$Z$9+M9552*$Z$10+N9552*$Z$11+O9552*$Z$12+P9552*$Z$13</f>
        <v>14.0109792</v>
      </c>
      <c r="R9552">
        <v>113.753</v>
      </c>
    </row>
    <row r="9553" spans="1:18" x14ac:dyDescent="0.3">
      <c r="A9553" s="1">
        <v>38558</v>
      </c>
      <c r="B9553" t="str">
        <f t="shared" si="449"/>
        <v>2005</v>
      </c>
      <c r="C9553" t="str">
        <f t="shared" si="450"/>
        <v>07</v>
      </c>
      <c r="D9553" t="str">
        <f t="shared" si="451"/>
        <v>25</v>
      </c>
      <c r="E9553">
        <v>15.8</v>
      </c>
      <c r="F9553">
        <v>23.3</v>
      </c>
      <c r="G9553">
        <v>9.1</v>
      </c>
      <c r="H9553">
        <v>2.5</v>
      </c>
      <c r="I9553">
        <v>50.4</v>
      </c>
      <c r="J9553">
        <v>59.3</v>
      </c>
      <c r="K9553">
        <v>4</v>
      </c>
      <c r="L9553">
        <v>0.3</v>
      </c>
      <c r="M9553">
        <v>12.1</v>
      </c>
      <c r="N9553">
        <v>5.6</v>
      </c>
      <c r="O9553">
        <v>3.8</v>
      </c>
      <c r="P9553">
        <v>0</v>
      </c>
      <c r="Q9553">
        <f>E9553*$Z$2+F9553*$Z$3+G9553*$Z$4+H9553*$Z$5+I9553*$Z$6+J9553*$Z$7+K9553*$Z$8+L9553*$Z$9+M9553*$Z$10+N9553*$Z$11+O9553*$Z$12+P9553*$Z$13</f>
        <v>19.860422400000001</v>
      </c>
      <c r="R9553">
        <v>160.17359999999999</v>
      </c>
    </row>
    <row r="9554" spans="1:18" x14ac:dyDescent="0.3">
      <c r="A9554" s="1">
        <v>38559</v>
      </c>
      <c r="B9554" t="str">
        <f t="shared" si="449"/>
        <v>2005</v>
      </c>
      <c r="C9554" t="str">
        <f t="shared" si="450"/>
        <v>07</v>
      </c>
      <c r="D9554" t="str">
        <f t="shared" si="451"/>
        <v>26</v>
      </c>
      <c r="E9554">
        <v>6.1</v>
      </c>
      <c r="F9554">
        <v>11.7</v>
      </c>
      <c r="G9554">
        <v>10.3</v>
      </c>
      <c r="H9554">
        <v>1</v>
      </c>
      <c r="I9554">
        <v>9</v>
      </c>
      <c r="J9554">
        <v>8</v>
      </c>
      <c r="K9554">
        <v>2</v>
      </c>
      <c r="L9554">
        <v>3.5</v>
      </c>
      <c r="M9554">
        <v>8.1</v>
      </c>
      <c r="N9554">
        <v>5.9</v>
      </c>
      <c r="O9554">
        <v>2.8</v>
      </c>
      <c r="P9554">
        <v>1.9</v>
      </c>
      <c r="Q9554">
        <f>E9554*$Z$2+F9554*$Z$3+G9554*$Z$4+H9554*$Z$5+I9554*$Z$6+J9554*$Z$7+K9554*$Z$8+L9554*$Z$9+M9554*$Z$10+N9554*$Z$11+O9554*$Z$12+P9554*$Z$13</f>
        <v>5.8196539999999999</v>
      </c>
      <c r="R9554">
        <v>158.47153</v>
      </c>
    </row>
    <row r="9555" spans="1:18" x14ac:dyDescent="0.3">
      <c r="A9555" s="1">
        <v>38560</v>
      </c>
      <c r="B9555" t="str">
        <f t="shared" si="449"/>
        <v>2005</v>
      </c>
      <c r="C9555" t="str">
        <f t="shared" si="450"/>
        <v>07</v>
      </c>
      <c r="D9555" t="str">
        <f t="shared" si="451"/>
        <v>27</v>
      </c>
      <c r="E9555">
        <v>17.3</v>
      </c>
      <c r="F9555">
        <v>21.5</v>
      </c>
      <c r="G9555">
        <v>23.6</v>
      </c>
      <c r="H9555">
        <v>2.2000000000000002</v>
      </c>
      <c r="I9555">
        <v>18.8</v>
      </c>
      <c r="J9555">
        <v>27.2</v>
      </c>
      <c r="K9555">
        <v>33.5</v>
      </c>
      <c r="L9555">
        <v>8.3000000000000007</v>
      </c>
      <c r="M9555">
        <v>12.5</v>
      </c>
      <c r="N9555">
        <v>23.4</v>
      </c>
      <c r="O9555">
        <v>26.8</v>
      </c>
      <c r="P9555">
        <v>12.5</v>
      </c>
      <c r="Q9555">
        <f>E9555*$Z$2+F9555*$Z$3+G9555*$Z$4+H9555*$Z$5+I9555*$Z$6+J9555*$Z$7+K9555*$Z$8+L9555*$Z$9+M9555*$Z$10+N9555*$Z$11+O9555*$Z$12+P9555*$Z$13</f>
        <v>22.889982799999999</v>
      </c>
      <c r="R9555">
        <v>200.58865</v>
      </c>
    </row>
    <row r="9556" spans="1:18" x14ac:dyDescent="0.3">
      <c r="A9556" s="1">
        <v>38561</v>
      </c>
      <c r="B9556" t="str">
        <f t="shared" si="449"/>
        <v>2005</v>
      </c>
      <c r="C9556" t="str">
        <f t="shared" si="450"/>
        <v>07</v>
      </c>
      <c r="D9556" t="str">
        <f t="shared" si="451"/>
        <v>28</v>
      </c>
      <c r="E9556">
        <v>3.4</v>
      </c>
      <c r="F9556">
        <v>5.2</v>
      </c>
      <c r="G9556">
        <v>9</v>
      </c>
      <c r="H9556">
        <v>1.5</v>
      </c>
      <c r="I9556">
        <v>23.1</v>
      </c>
      <c r="J9556">
        <v>21.6</v>
      </c>
      <c r="K9556">
        <v>15.5</v>
      </c>
      <c r="L9556">
        <v>3.7</v>
      </c>
      <c r="M9556">
        <v>22.6</v>
      </c>
      <c r="N9556">
        <v>10.9</v>
      </c>
      <c r="O9556">
        <v>6.3</v>
      </c>
      <c r="P9556">
        <v>5.9</v>
      </c>
      <c r="Q9556">
        <f>E9556*$Z$2+F9556*$Z$3+G9556*$Z$4+H9556*$Z$5+I9556*$Z$6+J9556*$Z$7+K9556*$Z$8+L9556*$Z$9+M9556*$Z$10+N9556*$Z$11+O9556*$Z$12+P9556*$Z$13</f>
        <v>14.050645800000002</v>
      </c>
      <c r="R9556">
        <v>246.73863</v>
      </c>
    </row>
    <row r="9557" spans="1:18" x14ac:dyDescent="0.3">
      <c r="A9557" s="1">
        <v>38562</v>
      </c>
      <c r="B9557" t="str">
        <f t="shared" si="449"/>
        <v>2005</v>
      </c>
      <c r="C9557" t="str">
        <f t="shared" si="450"/>
        <v>07</v>
      </c>
      <c r="D9557" t="str">
        <f t="shared" si="451"/>
        <v>29</v>
      </c>
      <c r="E9557">
        <v>0.4</v>
      </c>
      <c r="F9557">
        <v>0</v>
      </c>
      <c r="G9557">
        <v>1.2</v>
      </c>
      <c r="H9557">
        <v>18.100000000000001</v>
      </c>
      <c r="I9557">
        <v>0</v>
      </c>
      <c r="J9557">
        <v>0</v>
      </c>
      <c r="K9557">
        <v>0</v>
      </c>
      <c r="L9557">
        <v>6.3</v>
      </c>
      <c r="M9557">
        <v>0</v>
      </c>
      <c r="N9557">
        <v>0</v>
      </c>
      <c r="O9557">
        <v>0.6</v>
      </c>
      <c r="P9557">
        <v>2.9</v>
      </c>
      <c r="Q9557">
        <f>E9557*$Z$2+F9557*$Z$3+G9557*$Z$4+H9557*$Z$5+I9557*$Z$6+J9557*$Z$7+K9557*$Z$8+L9557*$Z$9+M9557*$Z$10+N9557*$Z$11+O9557*$Z$12+P9557*$Z$13</f>
        <v>0.71160010000000007</v>
      </c>
      <c r="R9557">
        <v>175.36246</v>
      </c>
    </row>
    <row r="9558" spans="1:18" x14ac:dyDescent="0.3">
      <c r="A9558" s="1">
        <v>38563</v>
      </c>
      <c r="B9558" t="str">
        <f t="shared" si="449"/>
        <v>2005</v>
      </c>
      <c r="C9558" t="str">
        <f t="shared" si="450"/>
        <v>07</v>
      </c>
      <c r="D9558" t="str">
        <f t="shared" si="451"/>
        <v>30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f>E9558*$Z$2+F9558*$Z$3+G9558*$Z$4+H9558*$Z$5+I9558*$Z$6+J9558*$Z$7+K9558*$Z$8+L9558*$Z$9+M9558*$Z$10+N9558*$Z$11+O9558*$Z$12+P9558*$Z$13</f>
        <v>0</v>
      </c>
      <c r="R9558">
        <v>169.75445999999999</v>
      </c>
    </row>
    <row r="9559" spans="1:18" x14ac:dyDescent="0.3">
      <c r="A9559" s="1">
        <v>38564</v>
      </c>
      <c r="B9559" t="str">
        <f t="shared" si="449"/>
        <v>2005</v>
      </c>
      <c r="C9559" t="str">
        <f t="shared" si="450"/>
        <v>07</v>
      </c>
      <c r="D9559" t="str">
        <f t="shared" si="451"/>
        <v>31</v>
      </c>
      <c r="E9559">
        <v>44.9</v>
      </c>
      <c r="F9559">
        <v>25.6</v>
      </c>
      <c r="G9559">
        <v>33.799999999999997</v>
      </c>
      <c r="H9559">
        <v>5.8</v>
      </c>
      <c r="I9559">
        <v>4.8</v>
      </c>
      <c r="J9559">
        <v>9.9</v>
      </c>
      <c r="K9559">
        <v>32.6</v>
      </c>
      <c r="L9559">
        <v>23.2</v>
      </c>
      <c r="M9559">
        <v>9.1</v>
      </c>
      <c r="N9559">
        <v>27.6</v>
      </c>
      <c r="O9559">
        <v>33.799999999999997</v>
      </c>
      <c r="P9559">
        <v>10.9</v>
      </c>
      <c r="Q9559">
        <f>E9559*$Z$2+F9559*$Z$3+G9559*$Z$4+H9559*$Z$5+I9559*$Z$6+J9559*$Z$7+K9559*$Z$8+L9559*$Z$9+M9559*$Z$10+N9559*$Z$11+O9559*$Z$12+P9559*$Z$13</f>
        <v>21.3199033</v>
      </c>
      <c r="R9559">
        <v>138.46299999999999</v>
      </c>
    </row>
    <row r="9560" spans="1:18" x14ac:dyDescent="0.3">
      <c r="A9560" s="1">
        <v>38565</v>
      </c>
      <c r="B9560" t="str">
        <f t="shared" si="449"/>
        <v>2005</v>
      </c>
      <c r="C9560" t="str">
        <f t="shared" si="450"/>
        <v>08</v>
      </c>
      <c r="D9560" t="str">
        <f t="shared" si="451"/>
        <v>01</v>
      </c>
      <c r="E9560">
        <v>14.3</v>
      </c>
      <c r="F9560">
        <v>5.9</v>
      </c>
      <c r="G9560">
        <v>37.799999999999997</v>
      </c>
      <c r="H9560">
        <v>19.7</v>
      </c>
      <c r="I9560">
        <v>13.9</v>
      </c>
      <c r="J9560">
        <v>14.2</v>
      </c>
      <c r="K9560">
        <v>12.8</v>
      </c>
      <c r="L9560">
        <v>15</v>
      </c>
      <c r="M9560">
        <v>8.1999999999999993</v>
      </c>
      <c r="N9560">
        <v>37.1</v>
      </c>
      <c r="O9560">
        <v>40.6</v>
      </c>
      <c r="P9560">
        <v>32.4</v>
      </c>
      <c r="Q9560">
        <f>E9560*$Z$2+F9560*$Z$3+G9560*$Z$4+H9560*$Z$5+I9560*$Z$6+J9560*$Z$7+K9560*$Z$8+L9560*$Z$9+M9560*$Z$10+N9560*$Z$11+O9560*$Z$12+P9560*$Z$13</f>
        <v>20.5612429</v>
      </c>
      <c r="R9560">
        <v>213.19892999999999</v>
      </c>
    </row>
    <row r="9561" spans="1:18" x14ac:dyDescent="0.3">
      <c r="A9561" s="1">
        <v>38566</v>
      </c>
      <c r="B9561" t="str">
        <f t="shared" si="449"/>
        <v>2005</v>
      </c>
      <c r="C9561" t="str">
        <f t="shared" si="450"/>
        <v>08</v>
      </c>
      <c r="D9561" t="str">
        <f t="shared" si="451"/>
        <v>02</v>
      </c>
      <c r="E9561">
        <v>4.4000000000000004</v>
      </c>
      <c r="F9561">
        <v>3.7</v>
      </c>
      <c r="G9561">
        <v>19.8</v>
      </c>
      <c r="H9561">
        <v>13.2</v>
      </c>
      <c r="I9561">
        <v>4.5</v>
      </c>
      <c r="J9561">
        <v>4.7</v>
      </c>
      <c r="K9561">
        <v>6.8</v>
      </c>
      <c r="L9561">
        <v>8.3000000000000007</v>
      </c>
      <c r="M9561">
        <v>3.5</v>
      </c>
      <c r="N9561">
        <v>11.2</v>
      </c>
      <c r="O9561">
        <v>9.4</v>
      </c>
      <c r="P9561">
        <v>9.8000000000000007</v>
      </c>
      <c r="Q9561">
        <f>E9561*$Z$2+F9561*$Z$3+G9561*$Z$4+H9561*$Z$5+I9561*$Z$6+J9561*$Z$7+K9561*$Z$8+L9561*$Z$9+M9561*$Z$10+N9561*$Z$11+O9561*$Z$12+P9561*$Z$13</f>
        <v>7.1484029999999992</v>
      </c>
      <c r="R9561">
        <v>186.55766</v>
      </c>
    </row>
    <row r="9562" spans="1:18" x14ac:dyDescent="0.3">
      <c r="A9562" s="1">
        <v>38567</v>
      </c>
      <c r="B9562" t="str">
        <f t="shared" si="449"/>
        <v>2005</v>
      </c>
      <c r="C9562" t="str">
        <f t="shared" si="450"/>
        <v>08</v>
      </c>
      <c r="D9562" t="str">
        <f t="shared" si="451"/>
        <v>03</v>
      </c>
      <c r="E9562">
        <v>10</v>
      </c>
      <c r="F9562">
        <v>0.6</v>
      </c>
      <c r="G9562">
        <v>2.7</v>
      </c>
      <c r="H9562">
        <v>0</v>
      </c>
      <c r="I9562">
        <v>0.3</v>
      </c>
      <c r="J9562">
        <v>0</v>
      </c>
      <c r="K9562">
        <v>0.4</v>
      </c>
      <c r="L9562">
        <v>0.2</v>
      </c>
      <c r="M9562">
        <v>0.2</v>
      </c>
      <c r="N9562">
        <v>0.7</v>
      </c>
      <c r="O9562">
        <v>1.2</v>
      </c>
      <c r="P9562">
        <v>0.6</v>
      </c>
      <c r="Q9562">
        <f>E9562*$Z$2+F9562*$Z$3+G9562*$Z$4+H9562*$Z$5+I9562*$Z$6+J9562*$Z$7+K9562*$Z$8+L9562*$Z$9+M9562*$Z$10+N9562*$Z$11+O9562*$Z$12+P9562*$Z$13</f>
        <v>0.59984610000000005</v>
      </c>
      <c r="R9562">
        <v>159.73060000000001</v>
      </c>
    </row>
    <row r="9563" spans="1:18" x14ac:dyDescent="0.3">
      <c r="A9563" s="1">
        <v>38568</v>
      </c>
      <c r="B9563" t="str">
        <f t="shared" si="449"/>
        <v>2005</v>
      </c>
      <c r="C9563" t="str">
        <f t="shared" si="450"/>
        <v>08</v>
      </c>
      <c r="D9563" t="str">
        <f t="shared" si="451"/>
        <v>04</v>
      </c>
      <c r="E9563">
        <v>3.7</v>
      </c>
      <c r="F9563">
        <v>2.1</v>
      </c>
      <c r="G9563">
        <v>16.8</v>
      </c>
      <c r="H9563">
        <v>31.2</v>
      </c>
      <c r="I9563">
        <v>16.5</v>
      </c>
      <c r="J9563">
        <v>17</v>
      </c>
      <c r="K9563">
        <v>18.5</v>
      </c>
      <c r="L9563">
        <v>69.400000000000006</v>
      </c>
      <c r="M9563">
        <v>14.5</v>
      </c>
      <c r="N9563">
        <v>55.2</v>
      </c>
      <c r="O9563">
        <v>53.8</v>
      </c>
      <c r="P9563">
        <v>44.9</v>
      </c>
      <c r="Q9563">
        <f>E9563*$Z$2+F9563*$Z$3+G9563*$Z$4+H9563*$Z$5+I9563*$Z$6+J9563*$Z$7+K9563*$Z$8+L9563*$Z$9+M9563*$Z$10+N9563*$Z$11+O9563*$Z$12+P9563*$Z$13</f>
        <v>30.828775899999997</v>
      </c>
      <c r="R9563">
        <v>152.89924999999999</v>
      </c>
    </row>
    <row r="9564" spans="1:18" x14ac:dyDescent="0.3">
      <c r="A9564" s="1">
        <v>38569</v>
      </c>
      <c r="B9564" t="str">
        <f t="shared" si="449"/>
        <v>2005</v>
      </c>
      <c r="C9564" t="str">
        <f t="shared" si="450"/>
        <v>08</v>
      </c>
      <c r="D9564" t="str">
        <f t="shared" si="451"/>
        <v>05</v>
      </c>
      <c r="E9564">
        <v>31.5</v>
      </c>
      <c r="F9564">
        <v>14.4</v>
      </c>
      <c r="G9564">
        <v>90.9</v>
      </c>
      <c r="H9564">
        <v>115.4</v>
      </c>
      <c r="I9564">
        <v>104.5</v>
      </c>
      <c r="J9564">
        <v>95.1</v>
      </c>
      <c r="K9564">
        <v>63.2</v>
      </c>
      <c r="L9564">
        <v>29.6</v>
      </c>
      <c r="M9564">
        <v>103.9</v>
      </c>
      <c r="N9564">
        <v>102.4</v>
      </c>
      <c r="O9564">
        <v>77</v>
      </c>
      <c r="P9564">
        <v>34.1</v>
      </c>
      <c r="Q9564">
        <f>E9564*$Z$2+F9564*$Z$3+G9564*$Z$4+H9564*$Z$5+I9564*$Z$6+J9564*$Z$7+K9564*$Z$8+L9564*$Z$9+M9564*$Z$10+N9564*$Z$11+O9564*$Z$12+P9564*$Z$13</f>
        <v>77.354605100000001</v>
      </c>
      <c r="R9564">
        <v>154.97649000000001</v>
      </c>
    </row>
    <row r="9565" spans="1:18" x14ac:dyDescent="0.3">
      <c r="A9565" s="1">
        <v>38570</v>
      </c>
      <c r="B9565" t="str">
        <f t="shared" si="449"/>
        <v>2005</v>
      </c>
      <c r="C9565" t="str">
        <f t="shared" si="450"/>
        <v>08</v>
      </c>
      <c r="D9565" t="str">
        <f t="shared" si="451"/>
        <v>06</v>
      </c>
      <c r="E9565">
        <v>11.6</v>
      </c>
      <c r="F9565">
        <v>3.1</v>
      </c>
      <c r="G9565">
        <v>27.2</v>
      </c>
      <c r="H9565">
        <v>51.6</v>
      </c>
      <c r="I9565">
        <v>10.7</v>
      </c>
      <c r="J9565">
        <v>12.7</v>
      </c>
      <c r="K9565">
        <v>21.1</v>
      </c>
      <c r="L9565">
        <v>98.3</v>
      </c>
      <c r="M9565">
        <v>10.1</v>
      </c>
      <c r="N9565">
        <v>34.299999999999997</v>
      </c>
      <c r="O9565">
        <v>50.6</v>
      </c>
      <c r="P9565">
        <v>91.1</v>
      </c>
      <c r="Q9565">
        <f>E9565*$Z$2+F9565*$Z$3+G9565*$Z$4+H9565*$Z$5+I9565*$Z$6+J9565*$Z$7+K9565*$Z$8+L9565*$Z$9+M9565*$Z$10+N9565*$Z$11+O9565*$Z$12+P9565*$Z$13</f>
        <v>30.773509399999998</v>
      </c>
      <c r="R9565">
        <v>920.47299999999996</v>
      </c>
    </row>
    <row r="9566" spans="1:18" x14ac:dyDescent="0.3">
      <c r="A9566" s="1">
        <v>38571</v>
      </c>
      <c r="B9566" t="str">
        <f t="shared" si="449"/>
        <v>2005</v>
      </c>
      <c r="C9566" t="str">
        <f t="shared" si="450"/>
        <v>08</v>
      </c>
      <c r="D9566" t="str">
        <f t="shared" si="451"/>
        <v>07</v>
      </c>
      <c r="E9566">
        <v>6.3</v>
      </c>
      <c r="F9566">
        <v>0.8</v>
      </c>
      <c r="G9566">
        <v>7.5</v>
      </c>
      <c r="H9566">
        <v>17.3</v>
      </c>
      <c r="I9566">
        <v>7.1</v>
      </c>
      <c r="J9566">
        <v>7.4</v>
      </c>
      <c r="K9566">
        <v>9.9</v>
      </c>
      <c r="L9566">
        <v>36.9</v>
      </c>
      <c r="M9566">
        <v>7.8</v>
      </c>
      <c r="N9566">
        <v>26.8</v>
      </c>
      <c r="O9566">
        <v>32.200000000000003</v>
      </c>
      <c r="P9566">
        <v>35.200000000000003</v>
      </c>
      <c r="Q9566">
        <f>E9566*$Z$2+F9566*$Z$3+G9566*$Z$4+H9566*$Z$5+I9566*$Z$6+J9566*$Z$7+K9566*$Z$8+L9566*$Z$9+M9566*$Z$10+N9566*$Z$11+O9566*$Z$12+P9566*$Z$13</f>
        <v>16.514499199999999</v>
      </c>
      <c r="R9566">
        <v>785.91600000000005</v>
      </c>
    </row>
    <row r="9567" spans="1:18" x14ac:dyDescent="0.3">
      <c r="A9567" s="1">
        <v>38572</v>
      </c>
      <c r="B9567" t="str">
        <f t="shared" si="449"/>
        <v>2005</v>
      </c>
      <c r="C9567" t="str">
        <f t="shared" si="450"/>
        <v>08</v>
      </c>
      <c r="D9567" t="str">
        <f t="shared" si="451"/>
        <v>08</v>
      </c>
      <c r="E9567">
        <v>0.2</v>
      </c>
      <c r="F9567">
        <v>0</v>
      </c>
      <c r="G9567">
        <v>0.4</v>
      </c>
      <c r="H9567">
        <v>1.2</v>
      </c>
      <c r="I9567">
        <v>0.8</v>
      </c>
      <c r="J9567">
        <v>0.8</v>
      </c>
      <c r="K9567">
        <v>0</v>
      </c>
      <c r="L9567">
        <v>1.3</v>
      </c>
      <c r="M9567">
        <v>0.2</v>
      </c>
      <c r="N9567">
        <v>0</v>
      </c>
      <c r="O9567">
        <v>0</v>
      </c>
      <c r="P9567">
        <v>0.5</v>
      </c>
      <c r="Q9567">
        <f>E9567*$Z$2+F9567*$Z$3+G9567*$Z$4+H9567*$Z$5+I9567*$Z$6+J9567*$Z$7+K9567*$Z$8+L9567*$Z$9+M9567*$Z$10+N9567*$Z$11+O9567*$Z$12+P9567*$Z$13</f>
        <v>0.36488330000000002</v>
      </c>
      <c r="R9567">
        <v>612.98530000000005</v>
      </c>
    </row>
    <row r="9568" spans="1:18" x14ac:dyDescent="0.3">
      <c r="A9568" s="1">
        <v>38573</v>
      </c>
      <c r="B9568" t="str">
        <f t="shared" si="449"/>
        <v>2005</v>
      </c>
      <c r="C9568" t="str">
        <f t="shared" si="450"/>
        <v>08</v>
      </c>
      <c r="D9568" t="str">
        <f t="shared" si="451"/>
        <v>09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f>E9568*$Z$2+F9568*$Z$3+G9568*$Z$4+H9568*$Z$5+I9568*$Z$6+J9568*$Z$7+K9568*$Z$8+L9568*$Z$9+M9568*$Z$10+N9568*$Z$11+O9568*$Z$12+P9568*$Z$13</f>
        <v>0</v>
      </c>
      <c r="R9568">
        <v>265.7552</v>
      </c>
    </row>
    <row r="9569" spans="1:18" x14ac:dyDescent="0.3">
      <c r="A9569" s="1">
        <v>38574</v>
      </c>
      <c r="B9569" t="str">
        <f t="shared" si="449"/>
        <v>2005</v>
      </c>
      <c r="C9569" t="str">
        <f t="shared" si="450"/>
        <v>08</v>
      </c>
      <c r="D9569" t="str">
        <f t="shared" si="451"/>
        <v>10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f>E9569*$Z$2+F9569*$Z$3+G9569*$Z$4+H9569*$Z$5+I9569*$Z$6+J9569*$Z$7+K9569*$Z$8+L9569*$Z$9+M9569*$Z$10+N9569*$Z$11+O9569*$Z$12+P9569*$Z$13</f>
        <v>0</v>
      </c>
      <c r="R9569">
        <v>225.59978000000001</v>
      </c>
    </row>
    <row r="9570" spans="1:18" x14ac:dyDescent="0.3">
      <c r="A9570" s="1">
        <v>38575</v>
      </c>
      <c r="B9570" t="str">
        <f t="shared" si="449"/>
        <v>2005</v>
      </c>
      <c r="C9570" t="str">
        <f t="shared" si="450"/>
        <v>08</v>
      </c>
      <c r="D9570" t="str">
        <f t="shared" si="451"/>
        <v>11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f>E9570*$Z$2+F9570*$Z$3+G9570*$Z$4+H9570*$Z$5+I9570*$Z$6+J9570*$Z$7+K9570*$Z$8+L9570*$Z$9+M9570*$Z$10+N9570*$Z$11+O9570*$Z$12+P9570*$Z$13</f>
        <v>0</v>
      </c>
      <c r="R9570">
        <v>178.6371</v>
      </c>
    </row>
    <row r="9571" spans="1:18" x14ac:dyDescent="0.3">
      <c r="A9571" s="1">
        <v>38576</v>
      </c>
      <c r="B9571" t="str">
        <f t="shared" si="449"/>
        <v>2005</v>
      </c>
      <c r="C9571" t="str">
        <f t="shared" si="450"/>
        <v>08</v>
      </c>
      <c r="D9571" t="str">
        <f t="shared" si="451"/>
        <v>12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f>E9571*$Z$2+F9571*$Z$3+G9571*$Z$4+H9571*$Z$5+I9571*$Z$6+J9571*$Z$7+K9571*$Z$8+L9571*$Z$9+M9571*$Z$10+N9571*$Z$11+O9571*$Z$12+P9571*$Z$13</f>
        <v>0</v>
      </c>
      <c r="R9571">
        <v>155.96849</v>
      </c>
    </row>
    <row r="9572" spans="1:18" x14ac:dyDescent="0.3">
      <c r="A9572" s="1">
        <v>38577</v>
      </c>
      <c r="B9572" t="str">
        <f t="shared" si="449"/>
        <v>2005</v>
      </c>
      <c r="C9572" t="str">
        <f t="shared" si="450"/>
        <v>08</v>
      </c>
      <c r="D9572" t="str">
        <f t="shared" si="451"/>
        <v>13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f>E9572*$Z$2+F9572*$Z$3+G9572*$Z$4+H9572*$Z$5+I9572*$Z$6+J9572*$Z$7+K9572*$Z$8+L9572*$Z$9+M9572*$Z$10+N9572*$Z$11+O9572*$Z$12+P9572*$Z$13</f>
        <v>0</v>
      </c>
      <c r="R9572">
        <v>128.249</v>
      </c>
    </row>
    <row r="9573" spans="1:18" x14ac:dyDescent="0.3">
      <c r="A9573" s="1">
        <v>38578</v>
      </c>
      <c r="B9573" t="str">
        <f t="shared" si="449"/>
        <v>2005</v>
      </c>
      <c r="C9573" t="str">
        <f t="shared" si="450"/>
        <v>08</v>
      </c>
      <c r="D9573" t="str">
        <f t="shared" si="451"/>
        <v>14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f>E9573*$Z$2+F9573*$Z$3+G9573*$Z$4+H9573*$Z$5+I9573*$Z$6+J9573*$Z$7+K9573*$Z$8+L9573*$Z$9+M9573*$Z$10+N9573*$Z$11+O9573*$Z$12+P9573*$Z$13</f>
        <v>0</v>
      </c>
      <c r="R9573">
        <v>89.897999999999996</v>
      </c>
    </row>
    <row r="9574" spans="1:18" x14ac:dyDescent="0.3">
      <c r="A9574" s="1">
        <v>38579</v>
      </c>
      <c r="B9574" t="str">
        <f t="shared" si="449"/>
        <v>2005</v>
      </c>
      <c r="C9574" t="str">
        <f t="shared" si="450"/>
        <v>08</v>
      </c>
      <c r="D9574" t="str">
        <f t="shared" si="451"/>
        <v>15</v>
      </c>
      <c r="E9574">
        <v>1.9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f>E9574*$Z$2+F9574*$Z$3+G9574*$Z$4+H9574*$Z$5+I9574*$Z$6+J9574*$Z$7+K9574*$Z$8+L9574*$Z$9+M9574*$Z$10+N9574*$Z$11+O9574*$Z$12+P9574*$Z$13</f>
        <v>2.1397799999999998E-2</v>
      </c>
      <c r="R9574">
        <v>75.709000000000003</v>
      </c>
    </row>
    <row r="9575" spans="1:18" x14ac:dyDescent="0.3">
      <c r="A9575" s="1">
        <v>38580</v>
      </c>
      <c r="B9575" t="str">
        <f t="shared" si="449"/>
        <v>2005</v>
      </c>
      <c r="C9575" t="str">
        <f t="shared" si="450"/>
        <v>08</v>
      </c>
      <c r="D9575" t="str">
        <f t="shared" si="451"/>
        <v>16</v>
      </c>
      <c r="E9575">
        <v>45.9</v>
      </c>
      <c r="F9575">
        <v>5.5</v>
      </c>
      <c r="G9575">
        <v>43.1</v>
      </c>
      <c r="H9575">
        <v>72.099999999999994</v>
      </c>
      <c r="I9575">
        <v>0.2</v>
      </c>
      <c r="J9575">
        <v>8</v>
      </c>
      <c r="K9575">
        <v>36.799999999999997</v>
      </c>
      <c r="L9575">
        <v>56.4</v>
      </c>
      <c r="M9575">
        <v>0.1</v>
      </c>
      <c r="N9575">
        <v>18</v>
      </c>
      <c r="O9575">
        <v>21.3</v>
      </c>
      <c r="P9575">
        <v>27.5</v>
      </c>
      <c r="Q9575">
        <f>E9575*$Z$2+F9575*$Z$3+G9575*$Z$4+H9575*$Z$5+I9575*$Z$6+J9575*$Z$7+K9575*$Z$8+L9575*$Z$9+M9575*$Z$10+N9575*$Z$11+O9575*$Z$12+P9575*$Z$13</f>
        <v>19.9074247</v>
      </c>
      <c r="R9575">
        <v>55.32497</v>
      </c>
    </row>
    <row r="9576" spans="1:18" x14ac:dyDescent="0.3">
      <c r="A9576" s="1">
        <v>38581</v>
      </c>
      <c r="B9576" t="str">
        <f t="shared" si="449"/>
        <v>2005</v>
      </c>
      <c r="C9576" t="str">
        <f t="shared" si="450"/>
        <v>08</v>
      </c>
      <c r="D9576" t="str">
        <f t="shared" si="451"/>
        <v>17</v>
      </c>
      <c r="E9576">
        <v>88.2</v>
      </c>
      <c r="F9576">
        <v>9.3000000000000007</v>
      </c>
      <c r="G9576">
        <v>66.3</v>
      </c>
      <c r="H9576">
        <v>55.9</v>
      </c>
      <c r="I9576">
        <v>4.3</v>
      </c>
      <c r="J9576">
        <v>4.9000000000000004</v>
      </c>
      <c r="K9576">
        <v>22.6</v>
      </c>
      <c r="L9576">
        <v>20.9</v>
      </c>
      <c r="M9576">
        <v>5.6</v>
      </c>
      <c r="N9576">
        <v>6.4</v>
      </c>
      <c r="O9576">
        <v>10.9</v>
      </c>
      <c r="P9576">
        <v>15.7</v>
      </c>
      <c r="Q9576">
        <f>E9576*$Z$2+F9576*$Z$3+G9576*$Z$4+H9576*$Z$5+I9576*$Z$6+J9576*$Z$7+K9576*$Z$8+L9576*$Z$9+M9576*$Z$10+N9576*$Z$11+O9576*$Z$12+P9576*$Z$13</f>
        <v>13.0166761</v>
      </c>
      <c r="R9576">
        <v>205.73554999999999</v>
      </c>
    </row>
    <row r="9577" spans="1:18" x14ac:dyDescent="0.3">
      <c r="A9577" s="1">
        <v>38582</v>
      </c>
      <c r="B9577" t="str">
        <f t="shared" si="449"/>
        <v>2005</v>
      </c>
      <c r="C9577" t="str">
        <f t="shared" si="450"/>
        <v>08</v>
      </c>
      <c r="D9577" t="str">
        <f t="shared" si="451"/>
        <v>18</v>
      </c>
      <c r="E9577">
        <v>12.1</v>
      </c>
      <c r="F9577">
        <v>0.4</v>
      </c>
      <c r="G9577">
        <v>5</v>
      </c>
      <c r="H9577">
        <v>5.7</v>
      </c>
      <c r="I9577">
        <v>3.8</v>
      </c>
      <c r="J9577">
        <v>4.0999999999999996</v>
      </c>
      <c r="K9577">
        <v>8.6</v>
      </c>
      <c r="L9577">
        <v>7</v>
      </c>
      <c r="M9577">
        <v>7.3</v>
      </c>
      <c r="N9577">
        <v>2.6</v>
      </c>
      <c r="O9577">
        <v>0.8</v>
      </c>
      <c r="P9577">
        <v>3.1</v>
      </c>
      <c r="Q9577">
        <f>E9577*$Z$2+F9577*$Z$3+G9577*$Z$4+H9577*$Z$5+I9577*$Z$6+J9577*$Z$7+K9577*$Z$8+L9577*$Z$9+M9577*$Z$10+N9577*$Z$11+O9577*$Z$12+P9577*$Z$13</f>
        <v>4.6128584999999989</v>
      </c>
      <c r="R9577">
        <v>210.0701</v>
      </c>
    </row>
    <row r="9578" spans="1:18" x14ac:dyDescent="0.3">
      <c r="A9578" s="1">
        <v>38583</v>
      </c>
      <c r="B9578" t="str">
        <f t="shared" si="449"/>
        <v>2005</v>
      </c>
      <c r="C9578" t="str">
        <f t="shared" si="450"/>
        <v>08</v>
      </c>
      <c r="D9578" t="str">
        <f t="shared" si="451"/>
        <v>19</v>
      </c>
      <c r="E9578">
        <v>22</v>
      </c>
      <c r="F9578">
        <v>6.1</v>
      </c>
      <c r="G9578">
        <v>32.799999999999997</v>
      </c>
      <c r="H9578">
        <v>22.7</v>
      </c>
      <c r="I9578">
        <v>4.2</v>
      </c>
      <c r="J9578">
        <v>2.2999999999999998</v>
      </c>
      <c r="K9578">
        <v>6.9</v>
      </c>
      <c r="L9578">
        <v>63.1</v>
      </c>
      <c r="M9578">
        <v>7.6</v>
      </c>
      <c r="N9578">
        <v>10.9</v>
      </c>
      <c r="O9578">
        <v>11</v>
      </c>
      <c r="P9578">
        <v>40.9</v>
      </c>
      <c r="Q9578">
        <f>E9578*$Z$2+F9578*$Z$3+G9578*$Z$4+H9578*$Z$5+I9578*$Z$6+J9578*$Z$7+K9578*$Z$8+L9578*$Z$9+M9578*$Z$10+N9578*$Z$11+O9578*$Z$12+P9578*$Z$13</f>
        <v>13.353138799999998</v>
      </c>
      <c r="R9578">
        <v>254.45931999999999</v>
      </c>
    </row>
    <row r="9579" spans="1:18" x14ac:dyDescent="0.3">
      <c r="A9579" s="1">
        <v>38584</v>
      </c>
      <c r="B9579" t="str">
        <f t="shared" si="449"/>
        <v>2005</v>
      </c>
      <c r="C9579" t="str">
        <f t="shared" si="450"/>
        <v>08</v>
      </c>
      <c r="D9579" t="str">
        <f t="shared" si="451"/>
        <v>20</v>
      </c>
      <c r="E9579">
        <v>48.8</v>
      </c>
      <c r="F9579">
        <v>21.9</v>
      </c>
      <c r="G9579">
        <v>127.5</v>
      </c>
      <c r="H9579">
        <v>13.8</v>
      </c>
      <c r="I9579">
        <v>12.5</v>
      </c>
      <c r="J9579">
        <v>7.9</v>
      </c>
      <c r="K9579">
        <v>33.200000000000003</v>
      </c>
      <c r="L9579">
        <v>28.2</v>
      </c>
      <c r="M9579">
        <v>19.7</v>
      </c>
      <c r="N9579">
        <v>44.7</v>
      </c>
      <c r="O9579">
        <v>37.1</v>
      </c>
      <c r="P9579">
        <v>19.2</v>
      </c>
      <c r="Q9579">
        <f>E9579*$Z$2+F9579*$Z$3+G9579*$Z$4+H9579*$Z$5+I9579*$Z$6+J9579*$Z$7+K9579*$Z$8+L9579*$Z$9+M9579*$Z$10+N9579*$Z$11+O9579*$Z$12+P9579*$Z$13</f>
        <v>28.1912953</v>
      </c>
      <c r="R9579">
        <v>437.81400000000002</v>
      </c>
    </row>
    <row r="9580" spans="1:18" x14ac:dyDescent="0.3">
      <c r="A9580" s="1">
        <v>38585</v>
      </c>
      <c r="B9580" t="str">
        <f t="shared" si="449"/>
        <v>2005</v>
      </c>
      <c r="C9580" t="str">
        <f t="shared" si="450"/>
        <v>08</v>
      </c>
      <c r="D9580" t="str">
        <f t="shared" si="451"/>
        <v>21</v>
      </c>
      <c r="E9580">
        <v>12.4</v>
      </c>
      <c r="F9580">
        <v>3.8</v>
      </c>
      <c r="G9580">
        <v>29</v>
      </c>
      <c r="H9580">
        <v>40.299999999999997</v>
      </c>
      <c r="I9580">
        <v>8.1999999999999993</v>
      </c>
      <c r="J9580">
        <v>9.5</v>
      </c>
      <c r="K9580">
        <v>30.2</v>
      </c>
      <c r="L9580">
        <v>11.7</v>
      </c>
      <c r="M9580">
        <v>12</v>
      </c>
      <c r="N9580">
        <v>15.6</v>
      </c>
      <c r="O9580">
        <v>18.7</v>
      </c>
      <c r="P9580">
        <v>12.4</v>
      </c>
      <c r="Q9580">
        <f>E9580*$Z$2+F9580*$Z$3+G9580*$Z$4+H9580*$Z$5+I9580*$Z$6+J9580*$Z$7+K9580*$Z$8+L9580*$Z$9+M9580*$Z$10+N9580*$Z$11+O9580*$Z$12+P9580*$Z$13</f>
        <v>15.4807855</v>
      </c>
      <c r="R9580">
        <v>577.48699999999997</v>
      </c>
    </row>
    <row r="9581" spans="1:18" x14ac:dyDescent="0.3">
      <c r="A9581" s="1">
        <v>38586</v>
      </c>
      <c r="B9581" t="str">
        <f t="shared" si="449"/>
        <v>2005</v>
      </c>
      <c r="C9581" t="str">
        <f t="shared" si="450"/>
        <v>08</v>
      </c>
      <c r="D9581" t="str">
        <f t="shared" si="451"/>
        <v>22</v>
      </c>
      <c r="E9581">
        <v>23.2</v>
      </c>
      <c r="F9581">
        <v>4</v>
      </c>
      <c r="G9581">
        <v>46.2</v>
      </c>
      <c r="H9581">
        <v>81.8</v>
      </c>
      <c r="I9581">
        <v>10.3</v>
      </c>
      <c r="J9581">
        <v>17.7</v>
      </c>
      <c r="K9581">
        <v>54.5</v>
      </c>
      <c r="L9581">
        <v>58.2</v>
      </c>
      <c r="M9581">
        <v>19.399999999999999</v>
      </c>
      <c r="N9581">
        <v>43.8</v>
      </c>
      <c r="O9581">
        <v>43.2</v>
      </c>
      <c r="P9581">
        <v>31.8</v>
      </c>
      <c r="Q9581">
        <f>E9581*$Z$2+F9581*$Z$3+G9581*$Z$4+H9581*$Z$5+I9581*$Z$6+J9581*$Z$7+K9581*$Z$8+L9581*$Z$9+M9581*$Z$10+N9581*$Z$11+O9581*$Z$12+P9581*$Z$13</f>
        <v>33.635775000000002</v>
      </c>
      <c r="R9581">
        <v>1116.5940000000001</v>
      </c>
    </row>
    <row r="9582" spans="1:18" x14ac:dyDescent="0.3">
      <c r="A9582" s="1">
        <v>38587</v>
      </c>
      <c r="B9582" t="str">
        <f t="shared" si="449"/>
        <v>2005</v>
      </c>
      <c r="C9582" t="str">
        <f t="shared" si="450"/>
        <v>08</v>
      </c>
      <c r="D9582" t="str">
        <f t="shared" si="451"/>
        <v>23</v>
      </c>
      <c r="E9582">
        <v>5.4</v>
      </c>
      <c r="F9582">
        <v>1.1000000000000001</v>
      </c>
      <c r="G9582">
        <v>14.5</v>
      </c>
      <c r="H9582">
        <v>20.6</v>
      </c>
      <c r="I9582">
        <v>7.6</v>
      </c>
      <c r="J9582">
        <v>10.1</v>
      </c>
      <c r="K9582">
        <v>24.9</v>
      </c>
      <c r="L9582">
        <v>9</v>
      </c>
      <c r="M9582">
        <v>14.7</v>
      </c>
      <c r="N9582">
        <v>8.9</v>
      </c>
      <c r="O9582">
        <v>10.4</v>
      </c>
      <c r="P9582">
        <v>9.6</v>
      </c>
      <c r="Q9582">
        <f>E9582*$Z$2+F9582*$Z$3+G9582*$Z$4+H9582*$Z$5+I9582*$Z$6+J9582*$Z$7+K9582*$Z$8+L9582*$Z$9+M9582*$Z$10+N9582*$Z$11+O9582*$Z$12+P9582*$Z$13</f>
        <v>12.091688100000001</v>
      </c>
      <c r="R9582">
        <v>917.20100000000002</v>
      </c>
    </row>
    <row r="9583" spans="1:18" x14ac:dyDescent="0.3">
      <c r="A9583" s="1">
        <v>38588</v>
      </c>
      <c r="B9583" t="str">
        <f t="shared" si="449"/>
        <v>2005</v>
      </c>
      <c r="C9583" t="str">
        <f t="shared" si="450"/>
        <v>08</v>
      </c>
      <c r="D9583" t="str">
        <f t="shared" si="451"/>
        <v>24</v>
      </c>
      <c r="E9583">
        <v>0</v>
      </c>
      <c r="F9583">
        <v>0</v>
      </c>
      <c r="G9583">
        <v>0.3</v>
      </c>
      <c r="H9583">
        <v>0</v>
      </c>
      <c r="I9583">
        <v>0</v>
      </c>
      <c r="J9583">
        <v>0.3</v>
      </c>
      <c r="K9583">
        <v>1.2</v>
      </c>
      <c r="L9583">
        <v>0.1</v>
      </c>
      <c r="M9583">
        <v>0</v>
      </c>
      <c r="N9583">
        <v>0</v>
      </c>
      <c r="O9583">
        <v>0.1</v>
      </c>
      <c r="P9583">
        <v>0</v>
      </c>
      <c r="Q9583">
        <f>E9583*$Z$2+F9583*$Z$3+G9583*$Z$4+H9583*$Z$5+I9583*$Z$6+J9583*$Z$7+K9583*$Z$8+L9583*$Z$9+M9583*$Z$10+N9583*$Z$11+O9583*$Z$12+P9583*$Z$13</f>
        <v>0.28042349999999999</v>
      </c>
      <c r="R9583">
        <v>894.38419999999996</v>
      </c>
    </row>
    <row r="9584" spans="1:18" x14ac:dyDescent="0.3">
      <c r="A9584" s="1">
        <v>38589</v>
      </c>
      <c r="B9584" t="str">
        <f t="shared" si="449"/>
        <v>2005</v>
      </c>
      <c r="C9584" t="str">
        <f t="shared" si="450"/>
        <v>08</v>
      </c>
      <c r="D9584" t="str">
        <f t="shared" si="451"/>
        <v>25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1.2</v>
      </c>
      <c r="K9584">
        <v>4.5</v>
      </c>
      <c r="L9584">
        <v>0.5</v>
      </c>
      <c r="M9584">
        <v>0</v>
      </c>
      <c r="N9584">
        <v>0</v>
      </c>
      <c r="O9584">
        <v>0.4</v>
      </c>
      <c r="P9584">
        <v>0</v>
      </c>
      <c r="Q9584">
        <f>E9584*$Z$2+F9584*$Z$3+G9584*$Z$4+H9584*$Z$5+I9584*$Z$6+J9584*$Z$7+K9584*$Z$8+L9584*$Z$9+M9584*$Z$10+N9584*$Z$11+O9584*$Z$12+P9584*$Z$13</f>
        <v>1.0742464</v>
      </c>
      <c r="R9584">
        <v>362.82873999999998</v>
      </c>
    </row>
    <row r="9585" spans="1:18" x14ac:dyDescent="0.3">
      <c r="A9585" s="1">
        <v>38590</v>
      </c>
      <c r="B9585" t="str">
        <f t="shared" si="449"/>
        <v>2005</v>
      </c>
      <c r="C9585" t="str">
        <f t="shared" si="450"/>
        <v>08</v>
      </c>
      <c r="D9585" t="str">
        <f t="shared" si="451"/>
        <v>26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f>E9585*$Z$2+F9585*$Z$3+G9585*$Z$4+H9585*$Z$5+I9585*$Z$6+J9585*$Z$7+K9585*$Z$8+L9585*$Z$9+M9585*$Z$10+N9585*$Z$11+O9585*$Z$12+P9585*$Z$13</f>
        <v>0</v>
      </c>
      <c r="R9585">
        <v>191.72210000000001</v>
      </c>
    </row>
    <row r="9586" spans="1:18" x14ac:dyDescent="0.3">
      <c r="A9586" s="1">
        <v>38591</v>
      </c>
      <c r="B9586" t="str">
        <f t="shared" si="449"/>
        <v>2005</v>
      </c>
      <c r="C9586" t="str">
        <f t="shared" si="450"/>
        <v>08</v>
      </c>
      <c r="D9586" t="str">
        <f t="shared" si="451"/>
        <v>27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f>E9586*$Z$2+F9586*$Z$3+G9586*$Z$4+H9586*$Z$5+I9586*$Z$6+J9586*$Z$7+K9586*$Z$8+L9586*$Z$9+M9586*$Z$10+N9586*$Z$11+O9586*$Z$12+P9586*$Z$13</f>
        <v>0</v>
      </c>
      <c r="R9586">
        <v>209.54427000000001</v>
      </c>
    </row>
    <row r="9587" spans="1:18" x14ac:dyDescent="0.3">
      <c r="A9587" s="1">
        <v>38592</v>
      </c>
      <c r="B9587" t="str">
        <f t="shared" si="449"/>
        <v>2005</v>
      </c>
      <c r="C9587" t="str">
        <f t="shared" si="450"/>
        <v>08</v>
      </c>
      <c r="D9587" t="str">
        <f t="shared" si="451"/>
        <v>28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f>E9587*$Z$2+F9587*$Z$3+G9587*$Z$4+H9587*$Z$5+I9587*$Z$6+J9587*$Z$7+K9587*$Z$8+L9587*$Z$9+M9587*$Z$10+N9587*$Z$11+O9587*$Z$12+P9587*$Z$13</f>
        <v>0</v>
      </c>
      <c r="R9587">
        <v>205.899</v>
      </c>
    </row>
    <row r="9588" spans="1:18" x14ac:dyDescent="0.3">
      <c r="A9588" s="1">
        <v>38593</v>
      </c>
      <c r="B9588" t="str">
        <f t="shared" si="449"/>
        <v>2005</v>
      </c>
      <c r="C9588" t="str">
        <f t="shared" si="450"/>
        <v>08</v>
      </c>
      <c r="D9588" t="str">
        <f t="shared" si="451"/>
        <v>29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f>E9588*$Z$2+F9588*$Z$3+G9588*$Z$4+H9588*$Z$5+I9588*$Z$6+J9588*$Z$7+K9588*$Z$8+L9588*$Z$9+M9588*$Z$10+N9588*$Z$11+O9588*$Z$12+P9588*$Z$13</f>
        <v>0</v>
      </c>
      <c r="R9588">
        <v>113.24720000000001</v>
      </c>
    </row>
    <row r="9589" spans="1:18" x14ac:dyDescent="0.3">
      <c r="A9589" s="1">
        <v>38594</v>
      </c>
      <c r="B9589" t="str">
        <f t="shared" si="449"/>
        <v>2005</v>
      </c>
      <c r="C9589" t="str">
        <f t="shared" si="450"/>
        <v>08</v>
      </c>
      <c r="D9589" t="str">
        <f t="shared" si="451"/>
        <v>30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f>E9589*$Z$2+F9589*$Z$3+G9589*$Z$4+H9589*$Z$5+I9589*$Z$6+J9589*$Z$7+K9589*$Z$8+L9589*$Z$9+M9589*$Z$10+N9589*$Z$11+O9589*$Z$12+P9589*$Z$13</f>
        <v>0</v>
      </c>
      <c r="R9589">
        <v>106.72401000000001</v>
      </c>
    </row>
    <row r="9590" spans="1:18" x14ac:dyDescent="0.3">
      <c r="A9590" s="1">
        <v>38595</v>
      </c>
      <c r="B9590" t="str">
        <f t="shared" si="449"/>
        <v>2005</v>
      </c>
      <c r="C9590" t="str">
        <f t="shared" si="450"/>
        <v>08</v>
      </c>
      <c r="D9590" t="str">
        <f t="shared" si="451"/>
        <v>31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f>E9590*$Z$2+F9590*$Z$3+G9590*$Z$4+H9590*$Z$5+I9590*$Z$6+J9590*$Z$7+K9590*$Z$8+L9590*$Z$9+M9590*$Z$10+N9590*$Z$11+O9590*$Z$12+P9590*$Z$13</f>
        <v>0</v>
      </c>
      <c r="R9590">
        <v>91.553569999999993</v>
      </c>
    </row>
    <row r="9591" spans="1:18" x14ac:dyDescent="0.3">
      <c r="A9591" s="1">
        <v>38596</v>
      </c>
      <c r="B9591" t="str">
        <f t="shared" si="449"/>
        <v>2005</v>
      </c>
      <c r="C9591" t="str">
        <f t="shared" si="450"/>
        <v>09</v>
      </c>
      <c r="D9591" t="str">
        <f t="shared" si="451"/>
        <v>01</v>
      </c>
      <c r="E9591">
        <v>0.2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f>E9591*$Z$2+F9591*$Z$3+G9591*$Z$4+H9591*$Z$5+I9591*$Z$6+J9591*$Z$7+K9591*$Z$8+L9591*$Z$9+M9591*$Z$10+N9591*$Z$11+O9591*$Z$12+P9591*$Z$13</f>
        <v>2.2523999999999999E-3</v>
      </c>
      <c r="R9591">
        <v>80.940929999999994</v>
      </c>
    </row>
    <row r="9592" spans="1:18" x14ac:dyDescent="0.3">
      <c r="A9592" s="1">
        <v>38597</v>
      </c>
      <c r="B9592" t="str">
        <f t="shared" si="449"/>
        <v>2005</v>
      </c>
      <c r="C9592" t="str">
        <f t="shared" si="450"/>
        <v>09</v>
      </c>
      <c r="D9592" t="str">
        <f t="shared" si="451"/>
        <v>02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f>E9592*$Z$2+F9592*$Z$3+G9592*$Z$4+H9592*$Z$5+I9592*$Z$6+J9592*$Z$7+K9592*$Z$8+L9592*$Z$9+M9592*$Z$10+N9592*$Z$11+O9592*$Z$12+P9592*$Z$13</f>
        <v>0</v>
      </c>
      <c r="R9592">
        <v>76.681420000000003</v>
      </c>
    </row>
    <row r="9593" spans="1:18" x14ac:dyDescent="0.3">
      <c r="A9593" s="1">
        <v>38598</v>
      </c>
      <c r="B9593" t="str">
        <f t="shared" si="449"/>
        <v>2005</v>
      </c>
      <c r="C9593" t="str">
        <f t="shared" si="450"/>
        <v>09</v>
      </c>
      <c r="D9593" t="str">
        <f t="shared" si="451"/>
        <v>03</v>
      </c>
      <c r="E9593">
        <v>2.2000000000000002</v>
      </c>
      <c r="F9593">
        <v>26.8</v>
      </c>
      <c r="G9593">
        <v>35.299999999999997</v>
      </c>
      <c r="H9593">
        <v>2.2000000000000002</v>
      </c>
      <c r="I9593">
        <v>0.1</v>
      </c>
      <c r="J9593">
        <v>4</v>
      </c>
      <c r="K9593">
        <v>18.7</v>
      </c>
      <c r="L9593">
        <v>1.4</v>
      </c>
      <c r="M9593">
        <v>0.3</v>
      </c>
      <c r="N9593">
        <v>3</v>
      </c>
      <c r="O9593">
        <v>3.7</v>
      </c>
      <c r="P9593">
        <v>0.4</v>
      </c>
      <c r="Q9593">
        <f>E9593*$Z$2+F9593*$Z$3+G9593*$Z$4+H9593*$Z$5+I9593*$Z$6+J9593*$Z$7+K9593*$Z$8+L9593*$Z$9+M9593*$Z$10+N9593*$Z$11+O9593*$Z$12+P9593*$Z$13</f>
        <v>7.1893056</v>
      </c>
      <c r="R9593">
        <v>70.640079999999998</v>
      </c>
    </row>
    <row r="9594" spans="1:18" x14ac:dyDescent="0.3">
      <c r="A9594" s="1">
        <v>38599</v>
      </c>
      <c r="B9594" t="str">
        <f t="shared" si="449"/>
        <v>2005</v>
      </c>
      <c r="C9594" t="str">
        <f t="shared" si="450"/>
        <v>09</v>
      </c>
      <c r="D9594" t="str">
        <f t="shared" si="451"/>
        <v>04</v>
      </c>
      <c r="E9594">
        <v>6</v>
      </c>
      <c r="F9594">
        <v>26.7</v>
      </c>
      <c r="G9594">
        <v>21</v>
      </c>
      <c r="H9594">
        <v>0.8</v>
      </c>
      <c r="I9594">
        <v>32.299999999999997</v>
      </c>
      <c r="J9594">
        <v>34.200000000000003</v>
      </c>
      <c r="K9594">
        <v>12.5</v>
      </c>
      <c r="L9594">
        <v>1</v>
      </c>
      <c r="M9594">
        <v>28.6</v>
      </c>
      <c r="N9594">
        <v>24.1</v>
      </c>
      <c r="O9594">
        <v>12.9</v>
      </c>
      <c r="P9594">
        <v>1.8</v>
      </c>
      <c r="Q9594">
        <f>E9594*$Z$2+F9594*$Z$3+G9594*$Z$4+H9594*$Z$5+I9594*$Z$6+J9594*$Z$7+K9594*$Z$8+L9594*$Z$9+M9594*$Z$10+N9594*$Z$11+O9594*$Z$12+P9594*$Z$13</f>
        <v>20.948929099999997</v>
      </c>
      <c r="R9594">
        <v>62.563000000000002</v>
      </c>
    </row>
    <row r="9595" spans="1:18" x14ac:dyDescent="0.3">
      <c r="A9595" s="1">
        <v>38600</v>
      </c>
      <c r="B9595" t="str">
        <f t="shared" si="449"/>
        <v>2005</v>
      </c>
      <c r="C9595" t="str">
        <f t="shared" si="450"/>
        <v>09</v>
      </c>
      <c r="D9595" t="str">
        <f t="shared" si="451"/>
        <v>05</v>
      </c>
      <c r="E9595">
        <v>0</v>
      </c>
      <c r="F9595">
        <v>0</v>
      </c>
      <c r="G9595">
        <v>8</v>
      </c>
      <c r="H9595">
        <v>57.3</v>
      </c>
      <c r="I9595">
        <v>0.3</v>
      </c>
      <c r="J9595">
        <v>0.1</v>
      </c>
      <c r="K9595">
        <v>0.3</v>
      </c>
      <c r="L9595">
        <v>16.399999999999999</v>
      </c>
      <c r="M9595">
        <v>0.7</v>
      </c>
      <c r="N9595">
        <v>2.6</v>
      </c>
      <c r="O9595">
        <v>4.5</v>
      </c>
      <c r="P9595">
        <v>12.6</v>
      </c>
      <c r="Q9595">
        <f>E9595*$Z$2+F9595*$Z$3+G9595*$Z$4+H9595*$Z$5+I9595*$Z$6+J9595*$Z$7+K9595*$Z$8+L9595*$Z$9+M9595*$Z$10+N9595*$Z$11+O9595*$Z$12+P9595*$Z$13</f>
        <v>3.0424740999999997</v>
      </c>
      <c r="R9595">
        <v>75.741100000000003</v>
      </c>
    </row>
    <row r="9596" spans="1:18" x14ac:dyDescent="0.3">
      <c r="A9596" s="1">
        <v>38601</v>
      </c>
      <c r="B9596" t="str">
        <f t="shared" si="449"/>
        <v>2005</v>
      </c>
      <c r="C9596" t="str">
        <f t="shared" si="450"/>
        <v>09</v>
      </c>
      <c r="D9596" t="str">
        <f t="shared" si="451"/>
        <v>06</v>
      </c>
      <c r="E9596">
        <v>18.899999999999999</v>
      </c>
      <c r="F9596">
        <v>4.7</v>
      </c>
      <c r="G9596">
        <v>0.4</v>
      </c>
      <c r="H9596">
        <v>6.9</v>
      </c>
      <c r="I9596">
        <v>1.6</v>
      </c>
      <c r="J9596">
        <v>0.3</v>
      </c>
      <c r="K9596">
        <v>0</v>
      </c>
      <c r="L9596">
        <v>2</v>
      </c>
      <c r="M9596">
        <v>0.5</v>
      </c>
      <c r="N9596">
        <v>0</v>
      </c>
      <c r="O9596">
        <v>0</v>
      </c>
      <c r="P9596">
        <v>0.9</v>
      </c>
      <c r="Q9596">
        <f>E9596*$Z$2+F9596*$Z$3+G9596*$Z$4+H9596*$Z$5+I9596*$Z$6+J9596*$Z$7+K9596*$Z$8+L9596*$Z$9+M9596*$Z$10+N9596*$Z$11+O9596*$Z$12+P9596*$Z$13</f>
        <v>0.93754549999999992</v>
      </c>
      <c r="R9596">
        <v>113.567795</v>
      </c>
    </row>
    <row r="9597" spans="1:18" x14ac:dyDescent="0.3">
      <c r="A9597" s="1">
        <v>38602</v>
      </c>
      <c r="B9597" t="str">
        <f t="shared" si="449"/>
        <v>2005</v>
      </c>
      <c r="C9597" t="str">
        <f t="shared" si="450"/>
        <v>09</v>
      </c>
      <c r="D9597" t="str">
        <f t="shared" si="451"/>
        <v>07</v>
      </c>
      <c r="E9597">
        <v>6</v>
      </c>
      <c r="F9597">
        <v>3</v>
      </c>
      <c r="G9597">
        <v>1.7</v>
      </c>
      <c r="H9597">
        <v>0.6</v>
      </c>
      <c r="I9597">
        <v>7</v>
      </c>
      <c r="J9597">
        <v>7.2</v>
      </c>
      <c r="K9597">
        <v>0.4</v>
      </c>
      <c r="L9597">
        <v>6.4</v>
      </c>
      <c r="M9597">
        <v>4</v>
      </c>
      <c r="N9597">
        <v>2.6</v>
      </c>
      <c r="O9597">
        <v>7.1</v>
      </c>
      <c r="P9597">
        <v>12.1</v>
      </c>
      <c r="Q9597">
        <f>E9597*$Z$2+F9597*$Z$3+G9597*$Z$4+H9597*$Z$5+I9597*$Z$6+J9597*$Z$7+K9597*$Z$8+L9597*$Z$9+M9597*$Z$10+N9597*$Z$11+O9597*$Z$12+P9597*$Z$13</f>
        <v>4.8381081000000004</v>
      </c>
      <c r="R9597">
        <v>86.046360000000007</v>
      </c>
    </row>
    <row r="9598" spans="1:18" x14ac:dyDescent="0.3">
      <c r="A9598" s="1">
        <v>38603</v>
      </c>
      <c r="B9598" t="str">
        <f t="shared" si="449"/>
        <v>2005</v>
      </c>
      <c r="C9598" t="str">
        <f t="shared" si="450"/>
        <v>09</v>
      </c>
      <c r="D9598" t="str">
        <f t="shared" si="451"/>
        <v>08</v>
      </c>
      <c r="E9598">
        <v>9.6999999999999993</v>
      </c>
      <c r="F9598">
        <v>3.2</v>
      </c>
      <c r="G9598">
        <v>1.5</v>
      </c>
      <c r="H9598">
        <v>13.1</v>
      </c>
      <c r="I9598">
        <v>4.8</v>
      </c>
      <c r="J9598">
        <v>4.5</v>
      </c>
      <c r="K9598">
        <v>0.4</v>
      </c>
      <c r="L9598">
        <v>2.2000000000000002</v>
      </c>
      <c r="M9598">
        <v>3.7</v>
      </c>
      <c r="N9598">
        <v>4.0999999999999996</v>
      </c>
      <c r="O9598">
        <v>6.7</v>
      </c>
      <c r="P9598">
        <v>7.6</v>
      </c>
      <c r="Q9598">
        <f>E9598*$Z$2+F9598*$Z$3+G9598*$Z$4+H9598*$Z$5+I9598*$Z$6+J9598*$Z$7+K9598*$Z$8+L9598*$Z$9+M9598*$Z$10+N9598*$Z$11+O9598*$Z$12+P9598*$Z$13</f>
        <v>3.8439804999999998</v>
      </c>
      <c r="R9598">
        <v>78.948740000000001</v>
      </c>
    </row>
    <row r="9599" spans="1:18" x14ac:dyDescent="0.3">
      <c r="A9599" s="1">
        <v>38604</v>
      </c>
      <c r="B9599" t="str">
        <f t="shared" si="449"/>
        <v>2005</v>
      </c>
      <c r="C9599" t="str">
        <f t="shared" si="450"/>
        <v>09</v>
      </c>
      <c r="D9599" t="str">
        <f t="shared" si="451"/>
        <v>09</v>
      </c>
      <c r="E9599">
        <v>31.6</v>
      </c>
      <c r="F9599">
        <v>7.8</v>
      </c>
      <c r="G9599">
        <v>2.7</v>
      </c>
      <c r="H9599">
        <v>17</v>
      </c>
      <c r="I9599">
        <v>6.1</v>
      </c>
      <c r="J9599">
        <v>1.5</v>
      </c>
      <c r="K9599">
        <v>0.6</v>
      </c>
      <c r="L9599">
        <v>2.5</v>
      </c>
      <c r="M9599">
        <v>7.9</v>
      </c>
      <c r="N9599">
        <v>13.8</v>
      </c>
      <c r="O9599">
        <v>12.8</v>
      </c>
      <c r="P9599">
        <v>0.6</v>
      </c>
      <c r="Q9599">
        <f>E9599*$Z$2+F9599*$Z$3+G9599*$Z$4+H9599*$Z$5+I9599*$Z$6+J9599*$Z$7+K9599*$Z$8+L9599*$Z$9+M9599*$Z$10+N9599*$Z$11+O9599*$Z$12+P9599*$Z$13</f>
        <v>6.2273515999999995</v>
      </c>
      <c r="R9599">
        <v>66.963065999999998</v>
      </c>
    </row>
    <row r="9600" spans="1:18" x14ac:dyDescent="0.3">
      <c r="A9600" s="1">
        <v>38605</v>
      </c>
      <c r="B9600" t="str">
        <f t="shared" si="449"/>
        <v>2005</v>
      </c>
      <c r="C9600" t="str">
        <f t="shared" si="450"/>
        <v>09</v>
      </c>
      <c r="D9600" t="str">
        <f t="shared" si="451"/>
        <v>10</v>
      </c>
      <c r="E9600">
        <v>20.100000000000001</v>
      </c>
      <c r="F9600">
        <v>4.9000000000000004</v>
      </c>
      <c r="G9600">
        <v>0</v>
      </c>
      <c r="H9600">
        <v>2</v>
      </c>
      <c r="I9600">
        <v>1.2</v>
      </c>
      <c r="J9600">
        <v>0.2</v>
      </c>
      <c r="K9600">
        <v>0.3</v>
      </c>
      <c r="L9600">
        <v>13.1</v>
      </c>
      <c r="M9600">
        <v>0.3</v>
      </c>
      <c r="N9600">
        <v>3.1</v>
      </c>
      <c r="O9600">
        <v>2.9</v>
      </c>
      <c r="P9600">
        <v>11.1</v>
      </c>
      <c r="Q9600">
        <f>E9600*$Z$2+F9600*$Z$3+G9600*$Z$4+H9600*$Z$5+I9600*$Z$6+J9600*$Z$7+K9600*$Z$8+L9600*$Z$9+M9600*$Z$10+N9600*$Z$11+O9600*$Z$12+P9600*$Z$13</f>
        <v>2.9828607999999996</v>
      </c>
      <c r="R9600">
        <v>63.185986</v>
      </c>
    </row>
    <row r="9601" spans="1:18" x14ac:dyDescent="0.3">
      <c r="A9601" s="1">
        <v>38606</v>
      </c>
      <c r="B9601" t="str">
        <f t="shared" si="449"/>
        <v>2005</v>
      </c>
      <c r="C9601" t="str">
        <f t="shared" si="450"/>
        <v>09</v>
      </c>
      <c r="D9601" t="str">
        <f t="shared" si="451"/>
        <v>11</v>
      </c>
      <c r="E9601">
        <v>19.600000000000001</v>
      </c>
      <c r="F9601">
        <v>5.0999999999999996</v>
      </c>
      <c r="G9601">
        <v>3.8</v>
      </c>
      <c r="H9601">
        <v>23</v>
      </c>
      <c r="I9601">
        <v>2.1</v>
      </c>
      <c r="J9601">
        <v>1.4</v>
      </c>
      <c r="K9601">
        <v>0</v>
      </c>
      <c r="L9601">
        <v>11.6</v>
      </c>
      <c r="M9601">
        <v>0.3</v>
      </c>
      <c r="N9601">
        <v>1.5</v>
      </c>
      <c r="O9601">
        <v>2.4</v>
      </c>
      <c r="P9601">
        <v>8</v>
      </c>
      <c r="Q9601">
        <f>E9601*$Z$2+F9601*$Z$3+G9601*$Z$4+H9601*$Z$5+I9601*$Z$6+J9601*$Z$7+K9601*$Z$8+L9601*$Z$9+M9601*$Z$10+N9601*$Z$11+O9601*$Z$12+P9601*$Z$13</f>
        <v>2.7927297000000002</v>
      </c>
      <c r="R9601">
        <v>50.970999999999997</v>
      </c>
    </row>
    <row r="9602" spans="1:18" x14ac:dyDescent="0.3">
      <c r="A9602" s="1">
        <v>38607</v>
      </c>
      <c r="B9602" t="str">
        <f t="shared" si="449"/>
        <v>2005</v>
      </c>
      <c r="C9602" t="str">
        <f t="shared" si="450"/>
        <v>09</v>
      </c>
      <c r="D9602" t="str">
        <f t="shared" si="451"/>
        <v>12</v>
      </c>
      <c r="E9602">
        <v>9</v>
      </c>
      <c r="F9602">
        <v>16.5</v>
      </c>
      <c r="G9602">
        <v>14.1</v>
      </c>
      <c r="H9602">
        <v>4.7</v>
      </c>
      <c r="I9602">
        <v>6.6</v>
      </c>
      <c r="J9602">
        <v>3.9</v>
      </c>
      <c r="K9602">
        <v>2.4</v>
      </c>
      <c r="L9602">
        <v>0.9</v>
      </c>
      <c r="M9602">
        <v>5.6</v>
      </c>
      <c r="N9602">
        <v>0.2</v>
      </c>
      <c r="O9602">
        <v>0</v>
      </c>
      <c r="P9602">
        <v>0.1</v>
      </c>
      <c r="Q9602">
        <f>E9602*$Z$2+F9602*$Z$3+G9602*$Z$4+H9602*$Z$5+I9602*$Z$6+J9602*$Z$7+K9602*$Z$8+L9602*$Z$9+M9602*$Z$10+N9602*$Z$11+O9602*$Z$12+P9602*$Z$13</f>
        <v>3.6952941999999998</v>
      </c>
      <c r="R9602">
        <v>179.96507</v>
      </c>
    </row>
    <row r="9603" spans="1:18" x14ac:dyDescent="0.3">
      <c r="A9603" s="1">
        <v>38608</v>
      </c>
      <c r="B9603" t="str">
        <f t="shared" si="449"/>
        <v>2005</v>
      </c>
      <c r="C9603" t="str">
        <f t="shared" si="450"/>
        <v>09</v>
      </c>
      <c r="D9603" t="str">
        <f t="shared" si="451"/>
        <v>13</v>
      </c>
      <c r="E9603">
        <v>4.3</v>
      </c>
      <c r="F9603">
        <v>10.4</v>
      </c>
      <c r="G9603">
        <v>9</v>
      </c>
      <c r="H9603">
        <v>13.9</v>
      </c>
      <c r="I9603">
        <v>9.6999999999999993</v>
      </c>
      <c r="J9603">
        <v>13.8</v>
      </c>
      <c r="K9603">
        <v>2.9</v>
      </c>
      <c r="L9603">
        <v>10.7</v>
      </c>
      <c r="M9603">
        <v>5.0999999999999996</v>
      </c>
      <c r="N9603">
        <v>14.7</v>
      </c>
      <c r="O9603">
        <v>11.9</v>
      </c>
      <c r="P9603">
        <v>5.4</v>
      </c>
      <c r="Q9603">
        <f>E9603*$Z$2+F9603*$Z$3+G9603*$Z$4+H9603*$Z$5+I9603*$Z$6+J9603*$Z$7+K9603*$Z$8+L9603*$Z$9+M9603*$Z$10+N9603*$Z$11+O9603*$Z$12+P9603*$Z$13</f>
        <v>9.6437310000000007</v>
      </c>
      <c r="R9603">
        <v>94.179329999999993</v>
      </c>
    </row>
    <row r="9604" spans="1:18" x14ac:dyDescent="0.3">
      <c r="A9604" s="1">
        <v>38609</v>
      </c>
      <c r="B9604" t="str">
        <f t="shared" si="449"/>
        <v>2005</v>
      </c>
      <c r="C9604" t="str">
        <f t="shared" si="450"/>
        <v>09</v>
      </c>
      <c r="D9604" t="str">
        <f t="shared" si="451"/>
        <v>14</v>
      </c>
      <c r="E9604">
        <v>6.6</v>
      </c>
      <c r="F9604">
        <v>8.8000000000000007</v>
      </c>
      <c r="G9604">
        <v>9</v>
      </c>
      <c r="H9604">
        <v>11.6</v>
      </c>
      <c r="I9604">
        <v>7.8</v>
      </c>
      <c r="J9604">
        <v>10.8</v>
      </c>
      <c r="K9604">
        <v>1.5</v>
      </c>
      <c r="L9604">
        <v>5.6</v>
      </c>
      <c r="M9604">
        <v>2.8</v>
      </c>
      <c r="N9604">
        <v>3.3</v>
      </c>
      <c r="O9604">
        <v>5.4</v>
      </c>
      <c r="P9604">
        <v>7</v>
      </c>
      <c r="Q9604">
        <f>E9604*$Z$2+F9604*$Z$3+G9604*$Z$4+H9604*$Z$5+I9604*$Z$6+J9604*$Z$7+K9604*$Z$8+L9604*$Z$9+M9604*$Z$10+N9604*$Z$11+O9604*$Z$12+P9604*$Z$13</f>
        <v>5.7316995999999998</v>
      </c>
      <c r="R9604">
        <v>90.163539999999998</v>
      </c>
    </row>
    <row r="9605" spans="1:18" x14ac:dyDescent="0.3">
      <c r="A9605" s="1">
        <v>38610</v>
      </c>
      <c r="B9605" t="str">
        <f t="shared" si="449"/>
        <v>2005</v>
      </c>
      <c r="C9605" t="str">
        <f t="shared" si="450"/>
        <v>09</v>
      </c>
      <c r="D9605" t="str">
        <f t="shared" si="451"/>
        <v>15</v>
      </c>
      <c r="E9605">
        <v>143.6</v>
      </c>
      <c r="F9605">
        <v>107.8</v>
      </c>
      <c r="G9605">
        <v>115</v>
      </c>
      <c r="H9605">
        <v>109.2</v>
      </c>
      <c r="I9605">
        <v>54.7</v>
      </c>
      <c r="J9605">
        <v>55.8</v>
      </c>
      <c r="K9605">
        <v>107.3</v>
      </c>
      <c r="L9605">
        <v>83</v>
      </c>
      <c r="M9605">
        <v>65.5</v>
      </c>
      <c r="N9605">
        <v>108.5</v>
      </c>
      <c r="O9605">
        <v>106.9</v>
      </c>
      <c r="P9605">
        <v>82.6</v>
      </c>
      <c r="Q9605">
        <f>E9605*$Z$2+F9605*$Z$3+G9605*$Z$4+H9605*$Z$5+I9605*$Z$6+J9605*$Z$7+K9605*$Z$8+L9605*$Z$9+M9605*$Z$10+N9605*$Z$11+O9605*$Z$12+P9605*$Z$13</f>
        <v>87.229741099999984</v>
      </c>
      <c r="R9605">
        <v>212.10495</v>
      </c>
    </row>
    <row r="9606" spans="1:18" x14ac:dyDescent="0.3">
      <c r="A9606" s="1">
        <v>38611</v>
      </c>
      <c r="B9606" t="str">
        <f t="shared" si="449"/>
        <v>2005</v>
      </c>
      <c r="C9606" t="str">
        <f t="shared" si="450"/>
        <v>09</v>
      </c>
      <c r="D9606" t="str">
        <f t="shared" si="451"/>
        <v>16</v>
      </c>
      <c r="E9606">
        <v>33.700000000000003</v>
      </c>
      <c r="F9606">
        <v>23.4</v>
      </c>
      <c r="G9606">
        <v>19.3</v>
      </c>
      <c r="H9606">
        <v>9.4</v>
      </c>
      <c r="I9606">
        <v>33.799999999999997</v>
      </c>
      <c r="J9606">
        <v>30.8</v>
      </c>
      <c r="K9606">
        <v>29.3</v>
      </c>
      <c r="L9606">
        <v>12.5</v>
      </c>
      <c r="M9606">
        <v>35.1</v>
      </c>
      <c r="N9606">
        <v>26.2</v>
      </c>
      <c r="O9606">
        <v>22.6</v>
      </c>
      <c r="P9606">
        <v>11.2</v>
      </c>
      <c r="Q9606">
        <f>E9606*$Z$2+F9606*$Z$3+G9606*$Z$4+H9606*$Z$5+I9606*$Z$6+J9606*$Z$7+K9606*$Z$8+L9606*$Z$9+M9606*$Z$10+N9606*$Z$11+O9606*$Z$12+P9606*$Z$13</f>
        <v>26.756209600000005</v>
      </c>
      <c r="R9606">
        <v>856.03599999999994</v>
      </c>
    </row>
    <row r="9607" spans="1:18" x14ac:dyDescent="0.3">
      <c r="A9607" s="1">
        <v>38612</v>
      </c>
      <c r="B9607" t="str">
        <f t="shared" si="449"/>
        <v>2005</v>
      </c>
      <c r="C9607" t="str">
        <f t="shared" si="450"/>
        <v>09</v>
      </c>
      <c r="D9607" t="str">
        <f t="shared" si="451"/>
        <v>17</v>
      </c>
      <c r="E9607">
        <v>0.2</v>
      </c>
      <c r="F9607">
        <v>0.6</v>
      </c>
      <c r="G9607">
        <v>0</v>
      </c>
      <c r="H9607">
        <v>0</v>
      </c>
      <c r="I9607">
        <v>3.4</v>
      </c>
      <c r="J9607">
        <v>2.7</v>
      </c>
      <c r="K9607">
        <v>0.1</v>
      </c>
      <c r="L9607">
        <v>0</v>
      </c>
      <c r="M9607">
        <v>2.6</v>
      </c>
      <c r="N9607">
        <v>0.2</v>
      </c>
      <c r="O9607">
        <v>0</v>
      </c>
      <c r="P9607">
        <v>0</v>
      </c>
      <c r="Q9607">
        <f>E9607*$Z$2+F9607*$Z$3+G9607*$Z$4+H9607*$Z$5+I9607*$Z$6+J9607*$Z$7+K9607*$Z$8+L9607*$Z$9+M9607*$Z$10+N9607*$Z$11+O9607*$Z$12+P9607*$Z$13</f>
        <v>1.1203382000000002</v>
      </c>
      <c r="R9607">
        <v>674.03796</v>
      </c>
    </row>
    <row r="9608" spans="1:18" x14ac:dyDescent="0.3">
      <c r="A9608" s="1">
        <v>38613</v>
      </c>
      <c r="B9608" t="str">
        <f t="shared" si="449"/>
        <v>2005</v>
      </c>
      <c r="C9608" t="str">
        <f t="shared" si="450"/>
        <v>09</v>
      </c>
      <c r="D9608" t="str">
        <f t="shared" si="451"/>
        <v>18</v>
      </c>
      <c r="E9608">
        <v>0.1</v>
      </c>
      <c r="F9608">
        <v>1</v>
      </c>
      <c r="G9608">
        <v>0</v>
      </c>
      <c r="H9608">
        <v>0</v>
      </c>
      <c r="I9608">
        <v>3.1</v>
      </c>
      <c r="J9608">
        <v>4.5999999999999996</v>
      </c>
      <c r="K9608">
        <v>0.2</v>
      </c>
      <c r="L9608">
        <v>0</v>
      </c>
      <c r="M9608">
        <v>1</v>
      </c>
      <c r="N9608">
        <v>0.3</v>
      </c>
      <c r="O9608">
        <v>0</v>
      </c>
      <c r="P9608">
        <v>0</v>
      </c>
      <c r="Q9608">
        <f>E9608*$Z$2+F9608*$Z$3+G9608*$Z$4+H9608*$Z$5+I9608*$Z$6+J9608*$Z$7+K9608*$Z$8+L9608*$Z$9+M9608*$Z$10+N9608*$Z$11+O9608*$Z$12+P9608*$Z$13</f>
        <v>1.3211529000000002</v>
      </c>
      <c r="R9608">
        <v>393.39800000000002</v>
      </c>
    </row>
    <row r="9609" spans="1:18" x14ac:dyDescent="0.3">
      <c r="A9609" s="1">
        <v>38614</v>
      </c>
      <c r="B9609" t="str">
        <f t="shared" ref="B9609:B9672" si="452">TEXT(A9609,"yyyy")</f>
        <v>2005</v>
      </c>
      <c r="C9609" t="str">
        <f t="shared" ref="C9609:C9672" si="453">TEXT(A9609,"mm")</f>
        <v>09</v>
      </c>
      <c r="D9609" t="str">
        <f t="shared" si="451"/>
        <v>19</v>
      </c>
      <c r="E9609">
        <v>10.6</v>
      </c>
      <c r="F9609">
        <v>27.6</v>
      </c>
      <c r="G9609">
        <v>29.9</v>
      </c>
      <c r="H9609">
        <v>13.3</v>
      </c>
      <c r="I9609">
        <v>1.4</v>
      </c>
      <c r="J9609">
        <v>3.5</v>
      </c>
      <c r="K9609">
        <v>14.6</v>
      </c>
      <c r="L9609">
        <v>13</v>
      </c>
      <c r="M9609">
        <v>0.6</v>
      </c>
      <c r="N9609">
        <v>1.1000000000000001</v>
      </c>
      <c r="O9609">
        <v>2.7</v>
      </c>
      <c r="P9609">
        <v>7.9</v>
      </c>
      <c r="Q9609">
        <f>E9609*$Z$2+F9609*$Z$3+G9609*$Z$4+H9609*$Z$5+I9609*$Z$6+J9609*$Z$7+K9609*$Z$8+L9609*$Z$9+M9609*$Z$10+N9609*$Z$11+O9609*$Z$12+P9609*$Z$13</f>
        <v>7.4079298999999992</v>
      </c>
      <c r="R9609">
        <v>247.76769999999999</v>
      </c>
    </row>
    <row r="9610" spans="1:18" x14ac:dyDescent="0.3">
      <c r="A9610" s="1">
        <v>38615</v>
      </c>
      <c r="B9610" t="str">
        <f t="shared" si="452"/>
        <v>2005</v>
      </c>
      <c r="C9610" t="str">
        <f t="shared" si="453"/>
        <v>09</v>
      </c>
      <c r="D9610" t="str">
        <f t="shared" si="451"/>
        <v>20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f>E9610*$Z$2+F9610*$Z$3+G9610*$Z$4+H9610*$Z$5+I9610*$Z$6+J9610*$Z$7+K9610*$Z$8+L9610*$Z$9+M9610*$Z$10+N9610*$Z$11+O9610*$Z$12+P9610*$Z$13</f>
        <v>0</v>
      </c>
      <c r="R9610">
        <v>277.40219999999999</v>
      </c>
    </row>
    <row r="9611" spans="1:18" x14ac:dyDescent="0.3">
      <c r="A9611" s="1">
        <v>38616</v>
      </c>
      <c r="B9611" t="str">
        <f t="shared" si="452"/>
        <v>2005</v>
      </c>
      <c r="C9611" t="str">
        <f t="shared" si="453"/>
        <v>09</v>
      </c>
      <c r="D9611" t="str">
        <f t="shared" si="451"/>
        <v>21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f>E9611*$Z$2+F9611*$Z$3+G9611*$Z$4+H9611*$Z$5+I9611*$Z$6+J9611*$Z$7+K9611*$Z$8+L9611*$Z$9+M9611*$Z$10+N9611*$Z$11+O9611*$Z$12+P9611*$Z$13</f>
        <v>0</v>
      </c>
      <c r="R9611">
        <v>185.73114000000001</v>
      </c>
    </row>
    <row r="9612" spans="1:18" x14ac:dyDescent="0.3">
      <c r="A9612" s="1">
        <v>38617</v>
      </c>
      <c r="B9612" t="str">
        <f t="shared" si="452"/>
        <v>2005</v>
      </c>
      <c r="C9612" t="str">
        <f t="shared" si="453"/>
        <v>09</v>
      </c>
      <c r="D9612" t="str">
        <f t="shared" si="451"/>
        <v>22</v>
      </c>
      <c r="E9612">
        <v>2.7</v>
      </c>
      <c r="F9612">
        <v>0.7</v>
      </c>
      <c r="G9612">
        <v>0.6</v>
      </c>
      <c r="H9612">
        <v>0.1</v>
      </c>
      <c r="I9612">
        <v>0.2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f>E9612*$Z$2+F9612*$Z$3+G9612*$Z$4+H9612*$Z$5+I9612*$Z$6+J9612*$Z$7+K9612*$Z$8+L9612*$Z$9+M9612*$Z$10+N9612*$Z$11+O9612*$Z$12+P9612*$Z$13</f>
        <v>0.102552</v>
      </c>
      <c r="R9612">
        <v>202.82436000000001</v>
      </c>
    </row>
    <row r="9613" spans="1:18" x14ac:dyDescent="0.3">
      <c r="A9613" s="1">
        <v>38618</v>
      </c>
      <c r="B9613" t="str">
        <f t="shared" si="452"/>
        <v>2005</v>
      </c>
      <c r="C9613" t="str">
        <f t="shared" si="453"/>
        <v>09</v>
      </c>
      <c r="D9613" t="str">
        <f t="shared" si="451"/>
        <v>23</v>
      </c>
      <c r="E9613">
        <v>2.2000000000000002</v>
      </c>
      <c r="F9613">
        <v>5.2</v>
      </c>
      <c r="G9613">
        <v>3.5</v>
      </c>
      <c r="H9613">
        <v>0.2</v>
      </c>
      <c r="I9613">
        <v>4.5999999999999996</v>
      </c>
      <c r="J9613">
        <v>6.5</v>
      </c>
      <c r="K9613">
        <v>0.8</v>
      </c>
      <c r="L9613">
        <v>0.4</v>
      </c>
      <c r="M9613">
        <v>1.4</v>
      </c>
      <c r="N9613">
        <v>0.4</v>
      </c>
      <c r="O9613">
        <v>0</v>
      </c>
      <c r="P9613">
        <v>0.3</v>
      </c>
      <c r="Q9613">
        <f>E9613*$Z$2+F9613*$Z$3+G9613*$Z$4+H9613*$Z$5+I9613*$Z$6+J9613*$Z$7+K9613*$Z$8+L9613*$Z$9+M9613*$Z$10+N9613*$Z$11+O9613*$Z$12+P9613*$Z$13</f>
        <v>2.3292539000000003</v>
      </c>
      <c r="R9613">
        <v>113.24702000000001</v>
      </c>
    </row>
    <row r="9614" spans="1:18" x14ac:dyDescent="0.3">
      <c r="A9614" s="1">
        <v>38619</v>
      </c>
      <c r="B9614" t="str">
        <f t="shared" si="452"/>
        <v>2005</v>
      </c>
      <c r="C9614" t="str">
        <f t="shared" si="453"/>
        <v>09</v>
      </c>
      <c r="D9614" t="str">
        <f t="shared" si="451"/>
        <v>24</v>
      </c>
      <c r="E9614">
        <v>0.2</v>
      </c>
      <c r="F9614">
        <v>0.5</v>
      </c>
      <c r="G9614">
        <v>0</v>
      </c>
      <c r="H9614">
        <v>0</v>
      </c>
      <c r="I9614">
        <v>1.4</v>
      </c>
      <c r="J9614">
        <v>2.1</v>
      </c>
      <c r="K9614">
        <v>0.1</v>
      </c>
      <c r="L9614">
        <v>0</v>
      </c>
      <c r="M9614">
        <v>0.5</v>
      </c>
      <c r="N9614">
        <v>0.1</v>
      </c>
      <c r="O9614">
        <v>0</v>
      </c>
      <c r="P9614">
        <v>0</v>
      </c>
      <c r="Q9614">
        <f>E9614*$Z$2+F9614*$Z$3+G9614*$Z$4+H9614*$Z$5+I9614*$Z$6+J9614*$Z$7+K9614*$Z$8+L9614*$Z$9+M9614*$Z$10+N9614*$Z$11+O9614*$Z$12+P9614*$Z$13</f>
        <v>0.60628270000000006</v>
      </c>
      <c r="R9614">
        <v>111.89801</v>
      </c>
    </row>
    <row r="9615" spans="1:18" x14ac:dyDescent="0.3">
      <c r="A9615" s="1">
        <v>38620</v>
      </c>
      <c r="B9615" t="str">
        <f t="shared" si="452"/>
        <v>2005</v>
      </c>
      <c r="C9615" t="str">
        <f t="shared" si="453"/>
        <v>09</v>
      </c>
      <c r="D9615" t="str">
        <f t="shared" ref="D9615:D9678" si="454">TEXT(A9615,"dd")</f>
        <v>25</v>
      </c>
      <c r="E9615">
        <v>6.2</v>
      </c>
      <c r="F9615">
        <v>2.4</v>
      </c>
      <c r="G9615">
        <v>0.2</v>
      </c>
      <c r="H9615">
        <v>0.1</v>
      </c>
      <c r="I9615">
        <v>3.2</v>
      </c>
      <c r="J9615">
        <v>4.2</v>
      </c>
      <c r="K9615">
        <v>0.2</v>
      </c>
      <c r="L9615">
        <v>1.2</v>
      </c>
      <c r="M9615">
        <v>0.9</v>
      </c>
      <c r="N9615">
        <v>0.2</v>
      </c>
      <c r="O9615">
        <v>0</v>
      </c>
      <c r="P9615">
        <v>0.8</v>
      </c>
      <c r="Q9615">
        <f>E9615*$Z$2+F9615*$Z$3+G9615*$Z$4+H9615*$Z$5+I9615*$Z$6+J9615*$Z$7+K9615*$Z$8+L9615*$Z$9+M9615*$Z$10+N9615*$Z$11+O9615*$Z$12+P9615*$Z$13</f>
        <v>1.5164616000000002</v>
      </c>
      <c r="R9615">
        <v>94.855999999999995</v>
      </c>
    </row>
    <row r="9616" spans="1:18" x14ac:dyDescent="0.3">
      <c r="A9616" s="1">
        <v>38621</v>
      </c>
      <c r="B9616" t="str">
        <f t="shared" si="452"/>
        <v>2005</v>
      </c>
      <c r="C9616" t="str">
        <f t="shared" si="453"/>
        <v>09</v>
      </c>
      <c r="D9616" t="str">
        <f t="shared" si="454"/>
        <v>26</v>
      </c>
      <c r="E9616">
        <v>9.4</v>
      </c>
      <c r="F9616">
        <v>2.2999999999999998</v>
      </c>
      <c r="G9616">
        <v>0.3</v>
      </c>
      <c r="H9616">
        <v>0</v>
      </c>
      <c r="I9616">
        <v>0.6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f>E9616*$Z$2+F9616*$Z$3+G9616*$Z$4+H9616*$Z$5+I9616*$Z$6+J9616*$Z$7+K9616*$Z$8+L9616*$Z$9+M9616*$Z$10+N9616*$Z$11+O9616*$Z$12+P9616*$Z$13</f>
        <v>0.30169739999999995</v>
      </c>
      <c r="R9616">
        <v>88.206670000000003</v>
      </c>
    </row>
    <row r="9617" spans="1:18" x14ac:dyDescent="0.3">
      <c r="A9617" s="1">
        <v>38622</v>
      </c>
      <c r="B9617" t="str">
        <f t="shared" si="452"/>
        <v>2005</v>
      </c>
      <c r="C9617" t="str">
        <f t="shared" si="453"/>
        <v>09</v>
      </c>
      <c r="D9617" t="str">
        <f t="shared" si="454"/>
        <v>27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f>E9617*$Z$2+F9617*$Z$3+G9617*$Z$4+H9617*$Z$5+I9617*$Z$6+J9617*$Z$7+K9617*$Z$8+L9617*$Z$9+M9617*$Z$10+N9617*$Z$11+O9617*$Z$12+P9617*$Z$13</f>
        <v>0</v>
      </c>
      <c r="R9617">
        <v>94.960980000000006</v>
      </c>
    </row>
    <row r="9618" spans="1:18" x14ac:dyDescent="0.3">
      <c r="A9618" s="1">
        <v>38623</v>
      </c>
      <c r="B9618" t="str">
        <f t="shared" si="452"/>
        <v>2005</v>
      </c>
      <c r="C9618" t="str">
        <f t="shared" si="453"/>
        <v>09</v>
      </c>
      <c r="D9618" t="str">
        <f t="shared" si="454"/>
        <v>28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f>E9618*$Z$2+F9618*$Z$3+G9618*$Z$4+H9618*$Z$5+I9618*$Z$6+J9618*$Z$7+K9618*$Z$8+L9618*$Z$9+M9618*$Z$10+N9618*$Z$11+O9618*$Z$12+P9618*$Z$13</f>
        <v>0</v>
      </c>
      <c r="R9618">
        <v>88.012420000000006</v>
      </c>
    </row>
    <row r="9619" spans="1:18" x14ac:dyDescent="0.3">
      <c r="A9619" s="1">
        <v>38624</v>
      </c>
      <c r="B9619" t="str">
        <f t="shared" si="452"/>
        <v>2005</v>
      </c>
      <c r="C9619" t="str">
        <f t="shared" si="453"/>
        <v>09</v>
      </c>
      <c r="D9619" t="str">
        <f t="shared" si="454"/>
        <v>29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f>E9619*$Z$2+F9619*$Z$3+G9619*$Z$4+H9619*$Z$5+I9619*$Z$6+J9619*$Z$7+K9619*$Z$8+L9619*$Z$9+M9619*$Z$10+N9619*$Z$11+O9619*$Z$12+P9619*$Z$13</f>
        <v>0</v>
      </c>
      <c r="R9619">
        <v>80.356059999999999</v>
      </c>
    </row>
    <row r="9620" spans="1:18" x14ac:dyDescent="0.3">
      <c r="A9620" s="1">
        <v>38625</v>
      </c>
      <c r="B9620" t="str">
        <f t="shared" si="452"/>
        <v>2005</v>
      </c>
      <c r="C9620" t="str">
        <f t="shared" si="453"/>
        <v>09</v>
      </c>
      <c r="D9620" t="str">
        <f t="shared" si="454"/>
        <v>30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f>E9620*$Z$2+F9620*$Z$3+G9620*$Z$4+H9620*$Z$5+I9620*$Z$6+J9620*$Z$7+K9620*$Z$8+L9620*$Z$9+M9620*$Z$10+N9620*$Z$11+O9620*$Z$12+P9620*$Z$13</f>
        <v>0</v>
      </c>
      <c r="R9620">
        <v>77.702719999999999</v>
      </c>
    </row>
    <row r="9621" spans="1:18" x14ac:dyDescent="0.3">
      <c r="A9621" s="1">
        <v>38626</v>
      </c>
      <c r="B9621" t="str">
        <f t="shared" si="452"/>
        <v>2005</v>
      </c>
      <c r="C9621" t="str">
        <f t="shared" si="453"/>
        <v>10</v>
      </c>
      <c r="D9621" t="str">
        <f t="shared" si="454"/>
        <v>01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f>E9621*$Z$2+F9621*$Z$3+G9621*$Z$4+H9621*$Z$5+I9621*$Z$6+J9621*$Z$7+K9621*$Z$8+L9621*$Z$9+M9621*$Z$10+N9621*$Z$11+O9621*$Z$12+P9621*$Z$13</f>
        <v>0</v>
      </c>
      <c r="R9621">
        <v>76.132484000000005</v>
      </c>
    </row>
    <row r="9622" spans="1:18" x14ac:dyDescent="0.3">
      <c r="A9622" s="1">
        <v>38627</v>
      </c>
      <c r="B9622" t="str">
        <f t="shared" si="452"/>
        <v>2005</v>
      </c>
      <c r="C9622" t="str">
        <f t="shared" si="453"/>
        <v>10</v>
      </c>
      <c r="D9622" t="str">
        <f t="shared" si="454"/>
        <v>02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f>E9622*$Z$2+F9622*$Z$3+G9622*$Z$4+H9622*$Z$5+I9622*$Z$6+J9622*$Z$7+K9622*$Z$8+L9622*$Z$9+M9622*$Z$10+N9622*$Z$11+O9622*$Z$12+P9622*$Z$13</f>
        <v>0</v>
      </c>
      <c r="R9622">
        <v>46.710999999999999</v>
      </c>
    </row>
    <row r="9623" spans="1:18" x14ac:dyDescent="0.3">
      <c r="A9623" s="1">
        <v>38628</v>
      </c>
      <c r="B9623" t="str">
        <f t="shared" si="452"/>
        <v>2005</v>
      </c>
      <c r="C9623" t="str">
        <f t="shared" si="453"/>
        <v>10</v>
      </c>
      <c r="D9623" t="str">
        <f t="shared" si="454"/>
        <v>03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f>E9623*$Z$2+F9623*$Z$3+G9623*$Z$4+H9623*$Z$5+I9623*$Z$6+J9623*$Z$7+K9623*$Z$8+L9623*$Z$9+M9623*$Z$10+N9623*$Z$11+O9623*$Z$12+P9623*$Z$13</f>
        <v>0</v>
      </c>
      <c r="R9623">
        <v>70.188699999999997</v>
      </c>
    </row>
    <row r="9624" spans="1:18" x14ac:dyDescent="0.3">
      <c r="A9624" s="1">
        <v>38629</v>
      </c>
      <c r="B9624" t="str">
        <f t="shared" si="452"/>
        <v>2005</v>
      </c>
      <c r="C9624" t="str">
        <f t="shared" si="453"/>
        <v>10</v>
      </c>
      <c r="D9624" t="str">
        <f t="shared" si="454"/>
        <v>04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f>E9624*$Z$2+F9624*$Z$3+G9624*$Z$4+H9624*$Z$5+I9624*$Z$6+J9624*$Z$7+K9624*$Z$8+L9624*$Z$9+M9624*$Z$10+N9624*$Z$11+O9624*$Z$12+P9624*$Z$13</f>
        <v>0</v>
      </c>
      <c r="R9624">
        <v>66.458420000000004</v>
      </c>
    </row>
    <row r="9625" spans="1:18" x14ac:dyDescent="0.3">
      <c r="A9625" s="1">
        <v>38630</v>
      </c>
      <c r="B9625" t="str">
        <f t="shared" si="452"/>
        <v>2005</v>
      </c>
      <c r="C9625" t="str">
        <f t="shared" si="453"/>
        <v>10</v>
      </c>
      <c r="D9625" t="str">
        <f t="shared" si="454"/>
        <v>05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f>E9625*$Z$2+F9625*$Z$3+G9625*$Z$4+H9625*$Z$5+I9625*$Z$6+J9625*$Z$7+K9625*$Z$8+L9625*$Z$9+M9625*$Z$10+N9625*$Z$11+O9625*$Z$12+P9625*$Z$13</f>
        <v>0</v>
      </c>
      <c r="R9625">
        <v>65.349100000000007</v>
      </c>
    </row>
    <row r="9626" spans="1:18" x14ac:dyDescent="0.3">
      <c r="A9626" s="1">
        <v>38631</v>
      </c>
      <c r="B9626" t="str">
        <f t="shared" si="452"/>
        <v>2005</v>
      </c>
      <c r="C9626" t="str">
        <f t="shared" si="453"/>
        <v>10</v>
      </c>
      <c r="D9626" t="str">
        <f t="shared" si="454"/>
        <v>06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f>E9626*$Z$2+F9626*$Z$3+G9626*$Z$4+H9626*$Z$5+I9626*$Z$6+J9626*$Z$7+K9626*$Z$8+L9626*$Z$9+M9626*$Z$10+N9626*$Z$11+O9626*$Z$12+P9626*$Z$13</f>
        <v>0</v>
      </c>
      <c r="R9626">
        <v>63.433383999999997</v>
      </c>
    </row>
    <row r="9627" spans="1:18" x14ac:dyDescent="0.3">
      <c r="A9627" s="1">
        <v>38632</v>
      </c>
      <c r="B9627" t="str">
        <f t="shared" si="452"/>
        <v>2005</v>
      </c>
      <c r="C9627" t="str">
        <f t="shared" si="453"/>
        <v>10</v>
      </c>
      <c r="D9627" t="str">
        <f t="shared" si="454"/>
        <v>07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f>E9627*$Z$2+F9627*$Z$3+G9627*$Z$4+H9627*$Z$5+I9627*$Z$6+J9627*$Z$7+K9627*$Z$8+L9627*$Z$9+M9627*$Z$10+N9627*$Z$11+O9627*$Z$12+P9627*$Z$13</f>
        <v>0</v>
      </c>
      <c r="R9627">
        <v>62.261474999999997</v>
      </c>
    </row>
    <row r="9628" spans="1:18" x14ac:dyDescent="0.3">
      <c r="A9628" s="1">
        <v>38633</v>
      </c>
      <c r="B9628" t="str">
        <f t="shared" si="452"/>
        <v>2005</v>
      </c>
      <c r="C9628" t="str">
        <f t="shared" si="453"/>
        <v>10</v>
      </c>
      <c r="D9628" t="str">
        <f t="shared" si="454"/>
        <v>08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f>E9628*$Z$2+F9628*$Z$3+G9628*$Z$4+H9628*$Z$5+I9628*$Z$6+J9628*$Z$7+K9628*$Z$8+L9628*$Z$9+M9628*$Z$10+N9628*$Z$11+O9628*$Z$12+P9628*$Z$13</f>
        <v>0</v>
      </c>
      <c r="R9628">
        <v>60.077396</v>
      </c>
    </row>
    <row r="9629" spans="1:18" x14ac:dyDescent="0.3">
      <c r="A9629" s="1">
        <v>38634</v>
      </c>
      <c r="B9629" t="str">
        <f t="shared" si="452"/>
        <v>2005</v>
      </c>
      <c r="C9629" t="str">
        <f t="shared" si="453"/>
        <v>10</v>
      </c>
      <c r="D9629" t="str">
        <f t="shared" si="454"/>
        <v>09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f>E9629*$Z$2+F9629*$Z$3+G9629*$Z$4+H9629*$Z$5+I9629*$Z$6+J9629*$Z$7+K9629*$Z$8+L9629*$Z$9+M9629*$Z$10+N9629*$Z$11+O9629*$Z$12+P9629*$Z$13</f>
        <v>0</v>
      </c>
      <c r="R9629">
        <v>40.398000000000003</v>
      </c>
    </row>
    <row r="9630" spans="1:18" x14ac:dyDescent="0.3">
      <c r="A9630" s="1">
        <v>38635</v>
      </c>
      <c r="B9630" t="str">
        <f t="shared" si="452"/>
        <v>2005</v>
      </c>
      <c r="C9630" t="str">
        <f t="shared" si="453"/>
        <v>10</v>
      </c>
      <c r="D9630" t="str">
        <f t="shared" si="454"/>
        <v>10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f>E9630*$Z$2+F9630*$Z$3+G9630*$Z$4+H9630*$Z$5+I9630*$Z$6+J9630*$Z$7+K9630*$Z$8+L9630*$Z$9+M9630*$Z$10+N9630*$Z$11+O9630*$Z$12+P9630*$Z$13</f>
        <v>0</v>
      </c>
      <c r="R9630">
        <v>56.73272</v>
      </c>
    </row>
    <row r="9631" spans="1:18" x14ac:dyDescent="0.3">
      <c r="A9631" s="1">
        <v>38636</v>
      </c>
      <c r="B9631" t="str">
        <f t="shared" si="452"/>
        <v>2005</v>
      </c>
      <c r="C9631" t="str">
        <f t="shared" si="453"/>
        <v>10</v>
      </c>
      <c r="D9631" t="str">
        <f t="shared" si="454"/>
        <v>11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f>E9631*$Z$2+F9631*$Z$3+G9631*$Z$4+H9631*$Z$5+I9631*$Z$6+J9631*$Z$7+K9631*$Z$8+L9631*$Z$9+M9631*$Z$10+N9631*$Z$11+O9631*$Z$12+P9631*$Z$13</f>
        <v>0</v>
      </c>
      <c r="R9631">
        <v>39.095999999999997</v>
      </c>
    </row>
    <row r="9632" spans="1:18" x14ac:dyDescent="0.3">
      <c r="A9632" s="1">
        <v>38637</v>
      </c>
      <c r="B9632" t="str">
        <f t="shared" si="452"/>
        <v>2005</v>
      </c>
      <c r="C9632" t="str">
        <f t="shared" si="453"/>
        <v>10</v>
      </c>
      <c r="D9632" t="str">
        <f t="shared" si="454"/>
        <v>12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f>E9632*$Z$2+F9632*$Z$3+G9632*$Z$4+H9632*$Z$5+I9632*$Z$6+J9632*$Z$7+K9632*$Z$8+L9632*$Z$9+M9632*$Z$10+N9632*$Z$11+O9632*$Z$12+P9632*$Z$13</f>
        <v>0</v>
      </c>
      <c r="R9632">
        <v>38.667000000000002</v>
      </c>
    </row>
    <row r="9633" spans="1:18" x14ac:dyDescent="0.3">
      <c r="A9633" s="1">
        <v>38638</v>
      </c>
      <c r="B9633" t="str">
        <f t="shared" si="452"/>
        <v>2005</v>
      </c>
      <c r="C9633" t="str">
        <f t="shared" si="453"/>
        <v>10</v>
      </c>
      <c r="D9633" t="str">
        <f t="shared" si="454"/>
        <v>13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f>E9633*$Z$2+F9633*$Z$3+G9633*$Z$4+H9633*$Z$5+I9633*$Z$6+J9633*$Z$7+K9633*$Z$8+L9633*$Z$9+M9633*$Z$10+N9633*$Z$11+O9633*$Z$12+P9633*$Z$13</f>
        <v>0</v>
      </c>
      <c r="R9633">
        <v>54.501015000000002</v>
      </c>
    </row>
    <row r="9634" spans="1:18" x14ac:dyDescent="0.3">
      <c r="A9634" s="1">
        <v>38639</v>
      </c>
      <c r="B9634" t="str">
        <f t="shared" si="452"/>
        <v>2005</v>
      </c>
      <c r="C9634" t="str">
        <f t="shared" si="453"/>
        <v>10</v>
      </c>
      <c r="D9634" t="str">
        <f t="shared" si="454"/>
        <v>14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f>E9634*$Z$2+F9634*$Z$3+G9634*$Z$4+H9634*$Z$5+I9634*$Z$6+J9634*$Z$7+K9634*$Z$8+L9634*$Z$9+M9634*$Z$10+N9634*$Z$11+O9634*$Z$12+P9634*$Z$13</f>
        <v>0</v>
      </c>
      <c r="R9634">
        <v>54.274093999999998</v>
      </c>
    </row>
    <row r="9635" spans="1:18" x14ac:dyDescent="0.3">
      <c r="A9635" s="1">
        <v>38640</v>
      </c>
      <c r="B9635" t="str">
        <f t="shared" si="452"/>
        <v>2005</v>
      </c>
      <c r="C9635" t="str">
        <f t="shared" si="453"/>
        <v>10</v>
      </c>
      <c r="D9635" t="str">
        <f t="shared" si="454"/>
        <v>15</v>
      </c>
      <c r="E9635">
        <v>0.8</v>
      </c>
      <c r="F9635">
        <v>0.7</v>
      </c>
      <c r="G9635">
        <v>1.1000000000000001</v>
      </c>
      <c r="H9635">
        <v>0.3</v>
      </c>
      <c r="I9635">
        <v>0.3</v>
      </c>
      <c r="J9635">
        <v>1.6</v>
      </c>
      <c r="K9635">
        <v>0.9</v>
      </c>
      <c r="L9635">
        <v>0.8</v>
      </c>
      <c r="M9635">
        <v>0</v>
      </c>
      <c r="N9635">
        <v>0</v>
      </c>
      <c r="O9635">
        <v>0.3</v>
      </c>
      <c r="P9635">
        <v>0.5</v>
      </c>
      <c r="Q9635">
        <f>E9635*$Z$2+F9635*$Z$3+G9635*$Z$4+H9635*$Z$5+I9635*$Z$6+J9635*$Z$7+K9635*$Z$8+L9635*$Z$9+M9635*$Z$10+N9635*$Z$11+O9635*$Z$12+P9635*$Z$13</f>
        <v>0.64724760000000003</v>
      </c>
      <c r="R9635">
        <v>52.912550000000003</v>
      </c>
    </row>
    <row r="9636" spans="1:18" x14ac:dyDescent="0.3">
      <c r="A9636" s="1">
        <v>38641</v>
      </c>
      <c r="B9636" t="str">
        <f t="shared" si="452"/>
        <v>2005</v>
      </c>
      <c r="C9636" t="str">
        <f t="shared" si="453"/>
        <v>10</v>
      </c>
      <c r="D9636" t="str">
        <f t="shared" si="454"/>
        <v>16</v>
      </c>
      <c r="E9636">
        <v>3.4</v>
      </c>
      <c r="F9636">
        <v>4.7</v>
      </c>
      <c r="G9636">
        <v>4.5999999999999996</v>
      </c>
      <c r="H9636">
        <v>4.7</v>
      </c>
      <c r="I9636">
        <v>2.2999999999999998</v>
      </c>
      <c r="J9636">
        <v>3.3</v>
      </c>
      <c r="K9636">
        <v>4.0999999999999996</v>
      </c>
      <c r="L9636">
        <v>2.8</v>
      </c>
      <c r="M9636">
        <v>0.3</v>
      </c>
      <c r="N9636">
        <v>1.4</v>
      </c>
      <c r="O9636">
        <v>3</v>
      </c>
      <c r="P9636">
        <v>2.2000000000000002</v>
      </c>
      <c r="Q9636">
        <f>E9636*$Z$2+F9636*$Z$3+G9636*$Z$4+H9636*$Z$5+I9636*$Z$6+J9636*$Z$7+K9636*$Z$8+L9636*$Z$9+M9636*$Z$10+N9636*$Z$11+O9636*$Z$12+P9636*$Z$13</f>
        <v>2.7754333999999998</v>
      </c>
      <c r="R9636">
        <v>36.545999999999999</v>
      </c>
    </row>
    <row r="9637" spans="1:18" x14ac:dyDescent="0.3">
      <c r="A9637" s="1">
        <v>38642</v>
      </c>
      <c r="B9637" t="str">
        <f t="shared" si="452"/>
        <v>2005</v>
      </c>
      <c r="C9637" t="str">
        <f t="shared" si="453"/>
        <v>10</v>
      </c>
      <c r="D9637" t="str">
        <f t="shared" si="454"/>
        <v>17</v>
      </c>
      <c r="E9637">
        <v>0</v>
      </c>
      <c r="F9637">
        <v>0</v>
      </c>
      <c r="G9637">
        <v>0.4</v>
      </c>
      <c r="H9637">
        <v>1.8</v>
      </c>
      <c r="I9637">
        <v>0</v>
      </c>
      <c r="J9637">
        <v>0</v>
      </c>
      <c r="K9637">
        <v>0.4</v>
      </c>
      <c r="L9637">
        <v>0.2</v>
      </c>
      <c r="M9637">
        <v>0</v>
      </c>
      <c r="N9637">
        <v>0</v>
      </c>
      <c r="O9637">
        <v>0</v>
      </c>
      <c r="P9637">
        <v>0.2</v>
      </c>
      <c r="Q9637">
        <f>E9637*$Z$2+F9637*$Z$3+G9637*$Z$4+H9637*$Z$5+I9637*$Z$6+J9637*$Z$7+K9637*$Z$8+L9637*$Z$9+M9637*$Z$10+N9637*$Z$11+O9637*$Z$12+P9637*$Z$13</f>
        <v>0.1009782</v>
      </c>
      <c r="R9637">
        <v>53.014240000000001</v>
      </c>
    </row>
    <row r="9638" spans="1:18" x14ac:dyDescent="0.3">
      <c r="A9638" s="1">
        <v>38643</v>
      </c>
      <c r="B9638" t="str">
        <f t="shared" si="452"/>
        <v>2005</v>
      </c>
      <c r="C9638" t="str">
        <f t="shared" si="453"/>
        <v>10</v>
      </c>
      <c r="D9638" t="str">
        <f t="shared" si="454"/>
        <v>18</v>
      </c>
      <c r="E9638">
        <v>0</v>
      </c>
      <c r="F9638">
        <v>0.2</v>
      </c>
      <c r="G9638">
        <v>1</v>
      </c>
      <c r="H9638">
        <v>4.5999999999999996</v>
      </c>
      <c r="I9638">
        <v>0.6</v>
      </c>
      <c r="J9638">
        <v>0</v>
      </c>
      <c r="K9638">
        <v>1</v>
      </c>
      <c r="L9638">
        <v>0.6</v>
      </c>
      <c r="M9638">
        <v>2.2000000000000002</v>
      </c>
      <c r="N9638">
        <v>0.1</v>
      </c>
      <c r="O9638">
        <v>0</v>
      </c>
      <c r="P9638">
        <v>0.4</v>
      </c>
      <c r="Q9638">
        <f>E9638*$Z$2+F9638*$Z$3+G9638*$Z$4+H9638*$Z$5+I9638*$Z$6+J9638*$Z$7+K9638*$Z$8+L9638*$Z$9+M9638*$Z$10+N9638*$Z$11+O9638*$Z$12+P9638*$Z$13</f>
        <v>0.5476953</v>
      </c>
      <c r="R9638">
        <v>53.644840000000002</v>
      </c>
    </row>
    <row r="9639" spans="1:18" x14ac:dyDescent="0.3">
      <c r="A9639" s="1">
        <v>38644</v>
      </c>
      <c r="B9639" t="str">
        <f t="shared" si="452"/>
        <v>2005</v>
      </c>
      <c r="C9639" t="str">
        <f t="shared" si="453"/>
        <v>10</v>
      </c>
      <c r="D9639" t="str">
        <f t="shared" si="454"/>
        <v>19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17.2</v>
      </c>
      <c r="O9639">
        <v>8.6999999999999993</v>
      </c>
      <c r="P9639">
        <v>7.2</v>
      </c>
      <c r="Q9639">
        <f>E9639*$Z$2+F9639*$Z$3+G9639*$Z$4+H9639*$Z$5+I9639*$Z$6+J9639*$Z$7+K9639*$Z$8+L9639*$Z$9+M9639*$Z$10+N9639*$Z$11+O9639*$Z$12+P9639*$Z$13</f>
        <v>3.7623402999999995</v>
      </c>
      <c r="R9639">
        <v>51.851973999999998</v>
      </c>
    </row>
    <row r="9640" spans="1:18" x14ac:dyDescent="0.3">
      <c r="A9640" s="1">
        <v>38645</v>
      </c>
      <c r="B9640" t="str">
        <f t="shared" si="452"/>
        <v>2005</v>
      </c>
      <c r="C9640" t="str">
        <f t="shared" si="453"/>
        <v>10</v>
      </c>
      <c r="D9640" t="str">
        <f t="shared" si="454"/>
        <v>20</v>
      </c>
      <c r="E9640">
        <v>0.8</v>
      </c>
      <c r="F9640">
        <v>0.3</v>
      </c>
      <c r="G9640">
        <v>0</v>
      </c>
      <c r="H9640">
        <v>0</v>
      </c>
      <c r="I9640">
        <v>0.3</v>
      </c>
      <c r="J9640">
        <v>0.2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f>E9640*$Z$2+F9640*$Z$3+G9640*$Z$4+H9640*$Z$5+I9640*$Z$6+J9640*$Z$7+K9640*$Z$8+L9640*$Z$9+M9640*$Z$10+N9640*$Z$11+O9640*$Z$12+P9640*$Z$13</f>
        <v>8.9462399999999997E-2</v>
      </c>
      <c r="R9640">
        <v>52.665900000000001</v>
      </c>
    </row>
    <row r="9641" spans="1:18" x14ac:dyDescent="0.3">
      <c r="A9641" s="1">
        <v>38646</v>
      </c>
      <c r="B9641" t="str">
        <f t="shared" si="452"/>
        <v>2005</v>
      </c>
      <c r="C9641" t="str">
        <f t="shared" si="453"/>
        <v>10</v>
      </c>
      <c r="D9641" t="str">
        <f t="shared" si="454"/>
        <v>21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f>E9641*$Z$2+F9641*$Z$3+G9641*$Z$4+H9641*$Z$5+I9641*$Z$6+J9641*$Z$7+K9641*$Z$8+L9641*$Z$9+M9641*$Z$10+N9641*$Z$11+O9641*$Z$12+P9641*$Z$13</f>
        <v>0</v>
      </c>
      <c r="R9641">
        <v>52.636850000000003</v>
      </c>
    </row>
    <row r="9642" spans="1:18" x14ac:dyDescent="0.3">
      <c r="A9642" s="1">
        <v>38647</v>
      </c>
      <c r="B9642" t="str">
        <f t="shared" si="452"/>
        <v>2005</v>
      </c>
      <c r="C9642" t="str">
        <f t="shared" si="453"/>
        <v>10</v>
      </c>
      <c r="D9642" t="str">
        <f t="shared" si="454"/>
        <v>22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f>E9642*$Z$2+F9642*$Z$3+G9642*$Z$4+H9642*$Z$5+I9642*$Z$6+J9642*$Z$7+K9642*$Z$8+L9642*$Z$9+M9642*$Z$10+N9642*$Z$11+O9642*$Z$12+P9642*$Z$13</f>
        <v>0</v>
      </c>
      <c r="R9642">
        <v>50.797417000000003</v>
      </c>
    </row>
    <row r="9643" spans="1:18" x14ac:dyDescent="0.3">
      <c r="A9643" s="1">
        <v>38648</v>
      </c>
      <c r="B9643" t="str">
        <f t="shared" si="452"/>
        <v>2005</v>
      </c>
      <c r="C9643" t="str">
        <f t="shared" si="453"/>
        <v>10</v>
      </c>
      <c r="D9643" t="str">
        <f t="shared" si="454"/>
        <v>23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f>E9643*$Z$2+F9643*$Z$3+G9643*$Z$4+H9643*$Z$5+I9643*$Z$6+J9643*$Z$7+K9643*$Z$8+L9643*$Z$9+M9643*$Z$10+N9643*$Z$11+O9643*$Z$12+P9643*$Z$13</f>
        <v>0</v>
      </c>
      <c r="R9643">
        <v>34.887</v>
      </c>
    </row>
    <row r="9644" spans="1:18" x14ac:dyDescent="0.3">
      <c r="A9644" s="1">
        <v>38649</v>
      </c>
      <c r="B9644" t="str">
        <f t="shared" si="452"/>
        <v>2005</v>
      </c>
      <c r="C9644" t="str">
        <f t="shared" si="453"/>
        <v>10</v>
      </c>
      <c r="D9644" t="str">
        <f t="shared" si="454"/>
        <v>24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f>E9644*$Z$2+F9644*$Z$3+G9644*$Z$4+H9644*$Z$5+I9644*$Z$6+J9644*$Z$7+K9644*$Z$8+L9644*$Z$9+M9644*$Z$10+N9644*$Z$11+O9644*$Z$12+P9644*$Z$13</f>
        <v>0</v>
      </c>
      <c r="R9644">
        <v>49.169670000000004</v>
      </c>
    </row>
    <row r="9645" spans="1:18" x14ac:dyDescent="0.3">
      <c r="A9645" s="1">
        <v>38650</v>
      </c>
      <c r="B9645" t="str">
        <f t="shared" si="452"/>
        <v>2005</v>
      </c>
      <c r="C9645" t="str">
        <f t="shared" si="453"/>
        <v>10</v>
      </c>
      <c r="D9645" t="str">
        <f t="shared" si="454"/>
        <v>25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f>E9645*$Z$2+F9645*$Z$3+G9645*$Z$4+H9645*$Z$5+I9645*$Z$6+J9645*$Z$7+K9645*$Z$8+L9645*$Z$9+M9645*$Z$10+N9645*$Z$11+O9645*$Z$12+P9645*$Z$13</f>
        <v>0</v>
      </c>
      <c r="R9645">
        <v>49.068066000000002</v>
      </c>
    </row>
    <row r="9646" spans="1:18" x14ac:dyDescent="0.3">
      <c r="A9646" s="1">
        <v>38651</v>
      </c>
      <c r="B9646" t="str">
        <f t="shared" si="452"/>
        <v>2005</v>
      </c>
      <c r="C9646" t="str">
        <f t="shared" si="453"/>
        <v>10</v>
      </c>
      <c r="D9646" t="str">
        <f t="shared" si="454"/>
        <v>26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f>E9646*$Z$2+F9646*$Z$3+G9646*$Z$4+H9646*$Z$5+I9646*$Z$6+J9646*$Z$7+K9646*$Z$8+L9646*$Z$9+M9646*$Z$10+N9646*$Z$11+O9646*$Z$12+P9646*$Z$13</f>
        <v>0</v>
      </c>
      <c r="R9646">
        <v>46.537982999999997</v>
      </c>
    </row>
    <row r="9647" spans="1:18" x14ac:dyDescent="0.3">
      <c r="A9647" s="1">
        <v>38652</v>
      </c>
      <c r="B9647" t="str">
        <f t="shared" si="452"/>
        <v>2005</v>
      </c>
      <c r="C9647" t="str">
        <f t="shared" si="453"/>
        <v>10</v>
      </c>
      <c r="D9647" t="str">
        <f t="shared" si="454"/>
        <v>27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f>E9647*$Z$2+F9647*$Z$3+G9647*$Z$4+H9647*$Z$5+I9647*$Z$6+J9647*$Z$7+K9647*$Z$8+L9647*$Z$9+M9647*$Z$10+N9647*$Z$11+O9647*$Z$12+P9647*$Z$13</f>
        <v>0</v>
      </c>
      <c r="R9647">
        <v>46.155884</v>
      </c>
    </row>
    <row r="9648" spans="1:18" x14ac:dyDescent="0.3">
      <c r="A9648" s="1">
        <v>38653</v>
      </c>
      <c r="B9648" t="str">
        <f t="shared" si="452"/>
        <v>2005</v>
      </c>
      <c r="C9648" t="str">
        <f t="shared" si="453"/>
        <v>10</v>
      </c>
      <c r="D9648" t="str">
        <f t="shared" si="454"/>
        <v>28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f>E9648*$Z$2+F9648*$Z$3+G9648*$Z$4+H9648*$Z$5+I9648*$Z$6+J9648*$Z$7+K9648*$Z$8+L9648*$Z$9+M9648*$Z$10+N9648*$Z$11+O9648*$Z$12+P9648*$Z$13</f>
        <v>0</v>
      </c>
      <c r="R9648">
        <v>44.754128000000001</v>
      </c>
    </row>
    <row r="9649" spans="1:18" x14ac:dyDescent="0.3">
      <c r="A9649" s="1">
        <v>38654</v>
      </c>
      <c r="B9649" t="str">
        <f t="shared" si="452"/>
        <v>2005</v>
      </c>
      <c r="C9649" t="str">
        <f t="shared" si="453"/>
        <v>10</v>
      </c>
      <c r="D9649" t="str">
        <f t="shared" si="454"/>
        <v>29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f>E9649*$Z$2+F9649*$Z$3+G9649*$Z$4+H9649*$Z$5+I9649*$Z$6+J9649*$Z$7+K9649*$Z$8+L9649*$Z$9+M9649*$Z$10+N9649*$Z$11+O9649*$Z$12+P9649*$Z$13</f>
        <v>0</v>
      </c>
      <c r="R9649">
        <v>44.301586</v>
      </c>
    </row>
    <row r="9650" spans="1:18" x14ac:dyDescent="0.3">
      <c r="A9650" s="1">
        <v>38655</v>
      </c>
      <c r="B9650" t="str">
        <f t="shared" si="452"/>
        <v>2005</v>
      </c>
      <c r="C9650" t="str">
        <f t="shared" si="453"/>
        <v>10</v>
      </c>
      <c r="D9650" t="str">
        <f t="shared" si="454"/>
        <v>30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f>E9650*$Z$2+F9650*$Z$3+G9650*$Z$4+H9650*$Z$5+I9650*$Z$6+J9650*$Z$7+K9650*$Z$8+L9650*$Z$9+M9650*$Z$10+N9650*$Z$11+O9650*$Z$12+P9650*$Z$13</f>
        <v>0</v>
      </c>
      <c r="R9650">
        <v>33.664000000000001</v>
      </c>
    </row>
    <row r="9651" spans="1:18" x14ac:dyDescent="0.3">
      <c r="A9651" s="1">
        <v>38656</v>
      </c>
      <c r="B9651" t="str">
        <f t="shared" si="452"/>
        <v>2005</v>
      </c>
      <c r="C9651" t="str">
        <f t="shared" si="453"/>
        <v>10</v>
      </c>
      <c r="D9651" t="str">
        <f t="shared" si="454"/>
        <v>31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f>E9651*$Z$2+F9651*$Z$3+G9651*$Z$4+H9651*$Z$5+I9651*$Z$6+J9651*$Z$7+K9651*$Z$8+L9651*$Z$9+M9651*$Z$10+N9651*$Z$11+O9651*$Z$12+P9651*$Z$13</f>
        <v>0</v>
      </c>
      <c r="R9651">
        <v>44.238340000000001</v>
      </c>
    </row>
    <row r="9652" spans="1:18" x14ac:dyDescent="0.3">
      <c r="A9652" s="1">
        <v>38657</v>
      </c>
      <c r="B9652" t="str">
        <f t="shared" si="452"/>
        <v>2005</v>
      </c>
      <c r="C9652" t="str">
        <f t="shared" si="453"/>
        <v>11</v>
      </c>
      <c r="D9652" t="str">
        <f t="shared" si="454"/>
        <v>01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f>E9652*$Z$2+F9652*$Z$3+G9652*$Z$4+H9652*$Z$5+I9652*$Z$6+J9652*$Z$7+K9652*$Z$8+L9652*$Z$9+M9652*$Z$10+N9652*$Z$11+O9652*$Z$12+P9652*$Z$13</f>
        <v>0</v>
      </c>
      <c r="R9652">
        <v>33.261000000000003</v>
      </c>
    </row>
    <row r="9653" spans="1:18" x14ac:dyDescent="0.3">
      <c r="A9653" s="1">
        <v>38658</v>
      </c>
      <c r="B9653" t="str">
        <f t="shared" si="452"/>
        <v>2005</v>
      </c>
      <c r="C9653" t="str">
        <f t="shared" si="453"/>
        <v>11</v>
      </c>
      <c r="D9653" t="str">
        <f t="shared" si="454"/>
        <v>02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f>E9653*$Z$2+F9653*$Z$3+G9653*$Z$4+H9653*$Z$5+I9653*$Z$6+J9653*$Z$7+K9653*$Z$8+L9653*$Z$9+M9653*$Z$10+N9653*$Z$11+O9653*$Z$12+P9653*$Z$13</f>
        <v>0</v>
      </c>
      <c r="R9653">
        <v>42.594149999999999</v>
      </c>
    </row>
    <row r="9654" spans="1:18" x14ac:dyDescent="0.3">
      <c r="A9654" s="1">
        <v>38659</v>
      </c>
      <c r="B9654" t="str">
        <f t="shared" si="452"/>
        <v>2005</v>
      </c>
      <c r="C9654" t="str">
        <f t="shared" si="453"/>
        <v>11</v>
      </c>
      <c r="D9654" t="str">
        <f t="shared" si="454"/>
        <v>03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f>E9654*$Z$2+F9654*$Z$3+G9654*$Z$4+H9654*$Z$5+I9654*$Z$6+J9654*$Z$7+K9654*$Z$8+L9654*$Z$9+M9654*$Z$10+N9654*$Z$11+O9654*$Z$12+P9654*$Z$13</f>
        <v>0</v>
      </c>
      <c r="R9654">
        <v>41.685659999999999</v>
      </c>
    </row>
    <row r="9655" spans="1:18" x14ac:dyDescent="0.3">
      <c r="A9655" s="1">
        <v>38660</v>
      </c>
      <c r="B9655" t="str">
        <f t="shared" si="452"/>
        <v>2005</v>
      </c>
      <c r="C9655" t="str">
        <f t="shared" si="453"/>
        <v>11</v>
      </c>
      <c r="D9655" t="str">
        <f t="shared" si="454"/>
        <v>04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f>E9655*$Z$2+F9655*$Z$3+G9655*$Z$4+H9655*$Z$5+I9655*$Z$6+J9655*$Z$7+K9655*$Z$8+L9655*$Z$9+M9655*$Z$10+N9655*$Z$11+O9655*$Z$12+P9655*$Z$13</f>
        <v>0</v>
      </c>
      <c r="R9655">
        <v>32.859000000000002</v>
      </c>
    </row>
    <row r="9656" spans="1:18" x14ac:dyDescent="0.3">
      <c r="A9656" s="1">
        <v>38661</v>
      </c>
      <c r="B9656" t="str">
        <f t="shared" si="452"/>
        <v>2005</v>
      </c>
      <c r="C9656" t="str">
        <f t="shared" si="453"/>
        <v>11</v>
      </c>
      <c r="D9656" t="str">
        <f t="shared" si="454"/>
        <v>05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f>E9656*$Z$2+F9656*$Z$3+G9656*$Z$4+H9656*$Z$5+I9656*$Z$6+J9656*$Z$7+K9656*$Z$8+L9656*$Z$9+M9656*$Z$10+N9656*$Z$11+O9656*$Z$12+P9656*$Z$13</f>
        <v>0</v>
      </c>
      <c r="R9656">
        <v>40.746400000000001</v>
      </c>
    </row>
    <row r="9657" spans="1:18" x14ac:dyDescent="0.3">
      <c r="A9657" s="1">
        <v>38662</v>
      </c>
      <c r="B9657" t="str">
        <f t="shared" si="452"/>
        <v>2005</v>
      </c>
      <c r="C9657" t="str">
        <f t="shared" si="453"/>
        <v>11</v>
      </c>
      <c r="D9657" t="str">
        <f t="shared" si="454"/>
        <v>06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f>E9657*$Z$2+F9657*$Z$3+G9657*$Z$4+H9657*$Z$5+I9657*$Z$6+J9657*$Z$7+K9657*$Z$8+L9657*$Z$9+M9657*$Z$10+N9657*$Z$11+O9657*$Z$12+P9657*$Z$13</f>
        <v>0</v>
      </c>
      <c r="R9657">
        <v>32.459000000000003</v>
      </c>
    </row>
    <row r="9658" spans="1:18" x14ac:dyDescent="0.3">
      <c r="A9658" s="1">
        <v>38663</v>
      </c>
      <c r="B9658" t="str">
        <f t="shared" si="452"/>
        <v>2005</v>
      </c>
      <c r="C9658" t="str">
        <f t="shared" si="453"/>
        <v>11</v>
      </c>
      <c r="D9658" t="str">
        <f t="shared" si="454"/>
        <v>07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f>E9658*$Z$2+F9658*$Z$3+G9658*$Z$4+H9658*$Z$5+I9658*$Z$6+J9658*$Z$7+K9658*$Z$8+L9658*$Z$9+M9658*$Z$10+N9658*$Z$11+O9658*$Z$12+P9658*$Z$13</f>
        <v>0</v>
      </c>
      <c r="R9658">
        <v>39.825232999999997</v>
      </c>
    </row>
    <row r="9659" spans="1:18" x14ac:dyDescent="0.3">
      <c r="A9659" s="1">
        <v>38664</v>
      </c>
      <c r="B9659" t="str">
        <f t="shared" si="452"/>
        <v>2005</v>
      </c>
      <c r="C9659" t="str">
        <f t="shared" si="453"/>
        <v>11</v>
      </c>
      <c r="D9659" t="str">
        <f t="shared" si="454"/>
        <v>08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f>E9659*$Z$2+F9659*$Z$3+G9659*$Z$4+H9659*$Z$5+I9659*$Z$6+J9659*$Z$7+K9659*$Z$8+L9659*$Z$9+M9659*$Z$10+N9659*$Z$11+O9659*$Z$12+P9659*$Z$13</f>
        <v>0</v>
      </c>
      <c r="R9659">
        <v>39.127249999999997</v>
      </c>
    </row>
    <row r="9660" spans="1:18" x14ac:dyDescent="0.3">
      <c r="A9660" s="1">
        <v>38665</v>
      </c>
      <c r="B9660" t="str">
        <f t="shared" si="452"/>
        <v>2005</v>
      </c>
      <c r="C9660" t="str">
        <f t="shared" si="453"/>
        <v>11</v>
      </c>
      <c r="D9660" t="str">
        <f t="shared" si="454"/>
        <v>09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f>E9660*$Z$2+F9660*$Z$3+G9660*$Z$4+H9660*$Z$5+I9660*$Z$6+J9660*$Z$7+K9660*$Z$8+L9660*$Z$9+M9660*$Z$10+N9660*$Z$11+O9660*$Z$12+P9660*$Z$13</f>
        <v>0</v>
      </c>
      <c r="R9660">
        <v>35.359220000000001</v>
      </c>
    </row>
    <row r="9661" spans="1:18" x14ac:dyDescent="0.3">
      <c r="A9661" s="1">
        <v>38666</v>
      </c>
      <c r="B9661" t="str">
        <f t="shared" si="452"/>
        <v>2005</v>
      </c>
      <c r="C9661" t="str">
        <f t="shared" si="453"/>
        <v>11</v>
      </c>
      <c r="D9661" t="str">
        <f t="shared" si="454"/>
        <v>10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f>E9661*$Z$2+F9661*$Z$3+G9661*$Z$4+H9661*$Z$5+I9661*$Z$6+J9661*$Z$7+K9661*$Z$8+L9661*$Z$9+M9661*$Z$10+N9661*$Z$11+O9661*$Z$12+P9661*$Z$13</f>
        <v>0</v>
      </c>
      <c r="R9661">
        <v>30.882999999999999</v>
      </c>
    </row>
    <row r="9662" spans="1:18" x14ac:dyDescent="0.3">
      <c r="A9662" s="1">
        <v>38667</v>
      </c>
      <c r="B9662" t="str">
        <f t="shared" si="452"/>
        <v>2005</v>
      </c>
      <c r="C9662" t="str">
        <f t="shared" si="453"/>
        <v>11</v>
      </c>
      <c r="D9662" t="str">
        <f t="shared" si="454"/>
        <v>11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f>E9662*$Z$2+F9662*$Z$3+G9662*$Z$4+H9662*$Z$5+I9662*$Z$6+J9662*$Z$7+K9662*$Z$8+L9662*$Z$9+M9662*$Z$10+N9662*$Z$11+O9662*$Z$12+P9662*$Z$13</f>
        <v>0</v>
      </c>
      <c r="R9662">
        <v>27.827999999999999</v>
      </c>
    </row>
    <row r="9663" spans="1:18" x14ac:dyDescent="0.3">
      <c r="A9663" s="1">
        <v>38668</v>
      </c>
      <c r="B9663" t="str">
        <f t="shared" si="452"/>
        <v>2005</v>
      </c>
      <c r="C9663" t="str">
        <f t="shared" si="453"/>
        <v>11</v>
      </c>
      <c r="D9663" t="str">
        <f t="shared" si="454"/>
        <v>12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f>E9663*$Z$2+F9663*$Z$3+G9663*$Z$4+H9663*$Z$5+I9663*$Z$6+J9663*$Z$7+K9663*$Z$8+L9663*$Z$9+M9663*$Z$10+N9663*$Z$11+O9663*$Z$12+P9663*$Z$13</f>
        <v>0</v>
      </c>
      <c r="R9663">
        <v>25.265999999999998</v>
      </c>
    </row>
    <row r="9664" spans="1:18" x14ac:dyDescent="0.3">
      <c r="A9664" s="1">
        <v>38669</v>
      </c>
      <c r="B9664" t="str">
        <f t="shared" si="452"/>
        <v>2005</v>
      </c>
      <c r="C9664" t="str">
        <f t="shared" si="453"/>
        <v>11</v>
      </c>
      <c r="D9664" t="str">
        <f t="shared" si="454"/>
        <v>13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f>E9664*$Z$2+F9664*$Z$3+G9664*$Z$4+H9664*$Z$5+I9664*$Z$6+J9664*$Z$7+K9664*$Z$8+L9664*$Z$9+M9664*$Z$10+N9664*$Z$11+O9664*$Z$12+P9664*$Z$13</f>
        <v>0</v>
      </c>
      <c r="R9664">
        <v>22.468</v>
      </c>
    </row>
    <row r="9665" spans="1:18" x14ac:dyDescent="0.3">
      <c r="A9665" s="1">
        <v>38670</v>
      </c>
      <c r="B9665" t="str">
        <f t="shared" si="452"/>
        <v>2005</v>
      </c>
      <c r="C9665" t="str">
        <f t="shared" si="453"/>
        <v>11</v>
      </c>
      <c r="D9665" t="str">
        <f t="shared" si="454"/>
        <v>14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f>E9665*$Z$2+F9665*$Z$3+G9665*$Z$4+H9665*$Z$5+I9665*$Z$6+J9665*$Z$7+K9665*$Z$8+L9665*$Z$9+M9665*$Z$10+N9665*$Z$11+O9665*$Z$12+P9665*$Z$13</f>
        <v>0</v>
      </c>
      <c r="R9665">
        <v>19.486999999999998</v>
      </c>
    </row>
    <row r="9666" spans="1:18" x14ac:dyDescent="0.3">
      <c r="A9666" s="1">
        <v>38671</v>
      </c>
      <c r="B9666" t="str">
        <f t="shared" si="452"/>
        <v>2005</v>
      </c>
      <c r="C9666" t="str">
        <f t="shared" si="453"/>
        <v>11</v>
      </c>
      <c r="D9666" t="str">
        <f t="shared" si="454"/>
        <v>15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f>E9666*$Z$2+F9666*$Z$3+G9666*$Z$4+H9666*$Z$5+I9666*$Z$6+J9666*$Z$7+K9666*$Z$8+L9666*$Z$9+M9666*$Z$10+N9666*$Z$11+O9666*$Z$12+P9666*$Z$13</f>
        <v>0</v>
      </c>
      <c r="R9666">
        <v>18.533999999999999</v>
      </c>
    </row>
    <row r="9667" spans="1:18" x14ac:dyDescent="0.3">
      <c r="A9667" s="1">
        <v>38672</v>
      </c>
      <c r="B9667" t="str">
        <f t="shared" si="452"/>
        <v>2005</v>
      </c>
      <c r="C9667" t="str">
        <f t="shared" si="453"/>
        <v>11</v>
      </c>
      <c r="D9667" t="str">
        <f t="shared" si="454"/>
        <v>16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f>E9667*$Z$2+F9667*$Z$3+G9667*$Z$4+H9667*$Z$5+I9667*$Z$6+J9667*$Z$7+K9667*$Z$8+L9667*$Z$9+M9667*$Z$10+N9667*$Z$11+O9667*$Z$12+P9667*$Z$13</f>
        <v>0</v>
      </c>
      <c r="R9667">
        <v>16.09</v>
      </c>
    </row>
    <row r="9668" spans="1:18" x14ac:dyDescent="0.3">
      <c r="A9668" s="1">
        <v>38673</v>
      </c>
      <c r="B9668" t="str">
        <f t="shared" si="452"/>
        <v>2005</v>
      </c>
      <c r="C9668" t="str">
        <f t="shared" si="453"/>
        <v>11</v>
      </c>
      <c r="D9668" t="str">
        <f t="shared" si="454"/>
        <v>17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f>E9668*$Z$2+F9668*$Z$3+G9668*$Z$4+H9668*$Z$5+I9668*$Z$6+J9668*$Z$7+K9668*$Z$8+L9668*$Z$9+M9668*$Z$10+N9668*$Z$11+O9668*$Z$12+P9668*$Z$13</f>
        <v>0</v>
      </c>
      <c r="R9668">
        <v>14.353999999999999</v>
      </c>
    </row>
    <row r="9669" spans="1:18" x14ac:dyDescent="0.3">
      <c r="A9669" s="1">
        <v>38674</v>
      </c>
      <c r="B9669" t="str">
        <f t="shared" si="452"/>
        <v>2005</v>
      </c>
      <c r="C9669" t="str">
        <f t="shared" si="453"/>
        <v>11</v>
      </c>
      <c r="D9669" t="str">
        <f t="shared" si="454"/>
        <v>18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f>E9669*$Z$2+F9669*$Z$3+G9669*$Z$4+H9669*$Z$5+I9669*$Z$6+J9669*$Z$7+K9669*$Z$8+L9669*$Z$9+M9669*$Z$10+N9669*$Z$11+O9669*$Z$12+P9669*$Z$13</f>
        <v>0</v>
      </c>
      <c r="R9669">
        <v>15.515128000000001</v>
      </c>
    </row>
    <row r="9670" spans="1:18" x14ac:dyDescent="0.3">
      <c r="A9670" s="1">
        <v>38675</v>
      </c>
      <c r="B9670" t="str">
        <f t="shared" si="452"/>
        <v>2005</v>
      </c>
      <c r="C9670" t="str">
        <f t="shared" si="453"/>
        <v>11</v>
      </c>
      <c r="D9670" t="str">
        <f t="shared" si="454"/>
        <v>19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f>E9670*$Z$2+F9670*$Z$3+G9670*$Z$4+H9670*$Z$5+I9670*$Z$6+J9670*$Z$7+K9670*$Z$8+L9670*$Z$9+M9670*$Z$10+N9670*$Z$11+O9670*$Z$12+P9670*$Z$13</f>
        <v>0</v>
      </c>
      <c r="R9670">
        <v>14.005401000000001</v>
      </c>
    </row>
    <row r="9671" spans="1:18" x14ac:dyDescent="0.3">
      <c r="A9671" s="1">
        <v>38676</v>
      </c>
      <c r="B9671" t="str">
        <f t="shared" si="452"/>
        <v>2005</v>
      </c>
      <c r="C9671" t="str">
        <f t="shared" si="453"/>
        <v>11</v>
      </c>
      <c r="D9671" t="str">
        <f t="shared" si="454"/>
        <v>20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f>E9671*$Z$2+F9671*$Z$3+G9671*$Z$4+H9671*$Z$5+I9671*$Z$6+J9671*$Z$7+K9671*$Z$8+L9671*$Z$9+M9671*$Z$10+N9671*$Z$11+O9671*$Z$12+P9671*$Z$13</f>
        <v>0</v>
      </c>
      <c r="R9671">
        <v>16.420000000000002</v>
      </c>
    </row>
    <row r="9672" spans="1:18" x14ac:dyDescent="0.3">
      <c r="A9672" s="1">
        <v>38677</v>
      </c>
      <c r="B9672" t="str">
        <f t="shared" si="452"/>
        <v>2005</v>
      </c>
      <c r="C9672" t="str">
        <f t="shared" si="453"/>
        <v>11</v>
      </c>
      <c r="D9672" t="str">
        <f t="shared" si="454"/>
        <v>21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f>E9672*$Z$2+F9672*$Z$3+G9672*$Z$4+H9672*$Z$5+I9672*$Z$6+J9672*$Z$7+K9672*$Z$8+L9672*$Z$9+M9672*$Z$10+N9672*$Z$11+O9672*$Z$12+P9672*$Z$13</f>
        <v>0</v>
      </c>
      <c r="R9672">
        <v>19.840392999999999</v>
      </c>
    </row>
    <row r="9673" spans="1:18" x14ac:dyDescent="0.3">
      <c r="A9673" s="1">
        <v>38678</v>
      </c>
      <c r="B9673" t="str">
        <f t="shared" ref="B9673:B9736" si="455">TEXT(A9673,"yyyy")</f>
        <v>2005</v>
      </c>
      <c r="C9673" t="str">
        <f t="shared" ref="C9673:C9736" si="456">TEXT(A9673,"mm")</f>
        <v>11</v>
      </c>
      <c r="D9673" t="str">
        <f t="shared" si="454"/>
        <v>22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f>E9673*$Z$2+F9673*$Z$3+G9673*$Z$4+H9673*$Z$5+I9673*$Z$6+J9673*$Z$7+K9673*$Z$8+L9673*$Z$9+M9673*$Z$10+N9673*$Z$11+O9673*$Z$12+P9673*$Z$13</f>
        <v>0</v>
      </c>
      <c r="R9673">
        <v>11.617865999999999</v>
      </c>
    </row>
    <row r="9674" spans="1:18" x14ac:dyDescent="0.3">
      <c r="A9674" s="1">
        <v>38679</v>
      </c>
      <c r="B9674" t="str">
        <f t="shared" si="455"/>
        <v>2005</v>
      </c>
      <c r="C9674" t="str">
        <f t="shared" si="456"/>
        <v>11</v>
      </c>
      <c r="D9674" t="str">
        <f t="shared" si="454"/>
        <v>23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f>E9674*$Z$2+F9674*$Z$3+G9674*$Z$4+H9674*$Z$5+I9674*$Z$6+J9674*$Z$7+K9674*$Z$8+L9674*$Z$9+M9674*$Z$10+N9674*$Z$11+O9674*$Z$12+P9674*$Z$13</f>
        <v>0</v>
      </c>
      <c r="R9674">
        <v>10.943301999999999</v>
      </c>
    </row>
    <row r="9675" spans="1:18" x14ac:dyDescent="0.3">
      <c r="A9675" s="1">
        <v>38680</v>
      </c>
      <c r="B9675" t="str">
        <f t="shared" si="455"/>
        <v>2005</v>
      </c>
      <c r="C9675" t="str">
        <f t="shared" si="456"/>
        <v>11</v>
      </c>
      <c r="D9675" t="str">
        <f t="shared" si="454"/>
        <v>24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f>E9675*$Z$2+F9675*$Z$3+G9675*$Z$4+H9675*$Z$5+I9675*$Z$6+J9675*$Z$7+K9675*$Z$8+L9675*$Z$9+M9675*$Z$10+N9675*$Z$11+O9675*$Z$12+P9675*$Z$13</f>
        <v>0</v>
      </c>
      <c r="R9675">
        <v>10.721242999999999</v>
      </c>
    </row>
    <row r="9676" spans="1:18" x14ac:dyDescent="0.3">
      <c r="A9676" s="1">
        <v>38681</v>
      </c>
      <c r="B9676" t="str">
        <f t="shared" si="455"/>
        <v>2005</v>
      </c>
      <c r="C9676" t="str">
        <f t="shared" si="456"/>
        <v>11</v>
      </c>
      <c r="D9676" t="str">
        <f t="shared" si="454"/>
        <v>25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f>E9676*$Z$2+F9676*$Z$3+G9676*$Z$4+H9676*$Z$5+I9676*$Z$6+J9676*$Z$7+K9676*$Z$8+L9676*$Z$9+M9676*$Z$10+N9676*$Z$11+O9676*$Z$12+P9676*$Z$13</f>
        <v>0</v>
      </c>
      <c r="R9676">
        <v>13.099112999999999</v>
      </c>
    </row>
    <row r="9677" spans="1:18" x14ac:dyDescent="0.3">
      <c r="A9677" s="1">
        <v>38682</v>
      </c>
      <c r="B9677" t="str">
        <f t="shared" si="455"/>
        <v>2005</v>
      </c>
      <c r="C9677" t="str">
        <f t="shared" si="456"/>
        <v>11</v>
      </c>
      <c r="D9677" t="str">
        <f t="shared" si="454"/>
        <v>26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f>E9677*$Z$2+F9677*$Z$3+G9677*$Z$4+H9677*$Z$5+I9677*$Z$6+J9677*$Z$7+K9677*$Z$8+L9677*$Z$9+M9677*$Z$10+N9677*$Z$11+O9677*$Z$12+P9677*$Z$13</f>
        <v>0</v>
      </c>
      <c r="R9677">
        <v>10.491562</v>
      </c>
    </row>
    <row r="9678" spans="1:18" x14ac:dyDescent="0.3">
      <c r="A9678" s="1">
        <v>38683</v>
      </c>
      <c r="B9678" t="str">
        <f t="shared" si="455"/>
        <v>2005</v>
      </c>
      <c r="C9678" t="str">
        <f t="shared" si="456"/>
        <v>11</v>
      </c>
      <c r="D9678" t="str">
        <f t="shared" si="454"/>
        <v>27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f>E9678*$Z$2+F9678*$Z$3+G9678*$Z$4+H9678*$Z$5+I9678*$Z$6+J9678*$Z$7+K9678*$Z$8+L9678*$Z$9+M9678*$Z$10+N9678*$Z$11+O9678*$Z$12+P9678*$Z$13</f>
        <v>0</v>
      </c>
      <c r="R9678">
        <v>11.137</v>
      </c>
    </row>
    <row r="9679" spans="1:18" x14ac:dyDescent="0.3">
      <c r="A9679" s="1">
        <v>38684</v>
      </c>
      <c r="B9679" t="str">
        <f t="shared" si="455"/>
        <v>2005</v>
      </c>
      <c r="C9679" t="str">
        <f t="shared" si="456"/>
        <v>11</v>
      </c>
      <c r="D9679" t="str">
        <f t="shared" ref="D9679:D9742" si="457">TEXT(A9679,"dd")</f>
        <v>28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f>E9679*$Z$2+F9679*$Z$3+G9679*$Z$4+H9679*$Z$5+I9679*$Z$6+J9679*$Z$7+K9679*$Z$8+L9679*$Z$9+M9679*$Z$10+N9679*$Z$11+O9679*$Z$12+P9679*$Z$13</f>
        <v>0</v>
      </c>
      <c r="R9679">
        <v>10.015936999999999</v>
      </c>
    </row>
    <row r="9680" spans="1:18" x14ac:dyDescent="0.3">
      <c r="A9680" s="1">
        <v>38685</v>
      </c>
      <c r="B9680" t="str">
        <f t="shared" si="455"/>
        <v>2005</v>
      </c>
      <c r="C9680" t="str">
        <f t="shared" si="456"/>
        <v>11</v>
      </c>
      <c r="D9680" t="str">
        <f t="shared" si="457"/>
        <v>29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f>E9680*$Z$2+F9680*$Z$3+G9680*$Z$4+H9680*$Z$5+I9680*$Z$6+J9680*$Z$7+K9680*$Z$8+L9680*$Z$9+M9680*$Z$10+N9680*$Z$11+O9680*$Z$12+P9680*$Z$13</f>
        <v>0</v>
      </c>
      <c r="R9680">
        <v>9.8684799999999999</v>
      </c>
    </row>
    <row r="9681" spans="1:18" x14ac:dyDescent="0.3">
      <c r="A9681" s="1">
        <v>38686</v>
      </c>
      <c r="B9681" t="str">
        <f t="shared" si="455"/>
        <v>2005</v>
      </c>
      <c r="C9681" t="str">
        <f t="shared" si="456"/>
        <v>11</v>
      </c>
      <c r="D9681" t="str">
        <f t="shared" si="457"/>
        <v>30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f>E9681*$Z$2+F9681*$Z$3+G9681*$Z$4+H9681*$Z$5+I9681*$Z$6+J9681*$Z$7+K9681*$Z$8+L9681*$Z$9+M9681*$Z$10+N9681*$Z$11+O9681*$Z$12+P9681*$Z$13</f>
        <v>0</v>
      </c>
      <c r="R9681">
        <v>9.331683</v>
      </c>
    </row>
    <row r="9682" spans="1:18" x14ac:dyDescent="0.3">
      <c r="A9682" s="1">
        <v>38687</v>
      </c>
      <c r="B9682" t="str">
        <f t="shared" si="455"/>
        <v>2005</v>
      </c>
      <c r="C9682" t="str">
        <f t="shared" si="456"/>
        <v>12</v>
      </c>
      <c r="D9682" t="str">
        <f t="shared" si="457"/>
        <v>01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f>E9682*$Z$2+F9682*$Z$3+G9682*$Z$4+H9682*$Z$5+I9682*$Z$6+J9682*$Z$7+K9682*$Z$8+L9682*$Z$9+M9682*$Z$10+N9682*$Z$11+O9682*$Z$12+P9682*$Z$13</f>
        <v>0</v>
      </c>
      <c r="R9682">
        <v>8.7095269999999996</v>
      </c>
    </row>
    <row r="9683" spans="1:18" x14ac:dyDescent="0.3">
      <c r="A9683" s="1">
        <v>38688</v>
      </c>
      <c r="B9683" t="str">
        <f t="shared" si="455"/>
        <v>2005</v>
      </c>
      <c r="C9683" t="str">
        <f t="shared" si="456"/>
        <v>12</v>
      </c>
      <c r="D9683" t="str">
        <f t="shared" si="457"/>
        <v>02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f>E9683*$Z$2+F9683*$Z$3+G9683*$Z$4+H9683*$Z$5+I9683*$Z$6+J9683*$Z$7+K9683*$Z$8+L9683*$Z$9+M9683*$Z$10+N9683*$Z$11+O9683*$Z$12+P9683*$Z$13</f>
        <v>0</v>
      </c>
      <c r="R9683">
        <v>10.635</v>
      </c>
    </row>
    <row r="9684" spans="1:18" x14ac:dyDescent="0.3">
      <c r="A9684" s="1">
        <v>38689</v>
      </c>
      <c r="B9684" t="str">
        <f t="shared" si="455"/>
        <v>2005</v>
      </c>
      <c r="C9684" t="str">
        <f t="shared" si="456"/>
        <v>12</v>
      </c>
      <c r="D9684" t="str">
        <f t="shared" si="457"/>
        <v>03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f>E9684*$Z$2+F9684*$Z$3+G9684*$Z$4+H9684*$Z$5+I9684*$Z$6+J9684*$Z$7+K9684*$Z$8+L9684*$Z$9+M9684*$Z$10+N9684*$Z$11+O9684*$Z$12+P9684*$Z$13</f>
        <v>0</v>
      </c>
      <c r="R9684">
        <v>10.387</v>
      </c>
    </row>
    <row r="9685" spans="1:18" x14ac:dyDescent="0.3">
      <c r="A9685" s="1">
        <v>38690</v>
      </c>
      <c r="B9685" t="str">
        <f t="shared" si="455"/>
        <v>2005</v>
      </c>
      <c r="C9685" t="str">
        <f t="shared" si="456"/>
        <v>12</v>
      </c>
      <c r="D9685" t="str">
        <f t="shared" si="457"/>
        <v>04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f>E9685*$Z$2+F9685*$Z$3+G9685*$Z$4+H9685*$Z$5+I9685*$Z$6+J9685*$Z$7+K9685*$Z$8+L9685*$Z$9+M9685*$Z$10+N9685*$Z$11+O9685*$Z$12+P9685*$Z$13</f>
        <v>0</v>
      </c>
      <c r="R9685">
        <v>10.387</v>
      </c>
    </row>
    <row r="9686" spans="1:18" x14ac:dyDescent="0.3">
      <c r="A9686" s="1">
        <v>38691</v>
      </c>
      <c r="B9686" t="str">
        <f t="shared" si="455"/>
        <v>2005</v>
      </c>
      <c r="C9686" t="str">
        <f t="shared" si="456"/>
        <v>12</v>
      </c>
      <c r="D9686" t="str">
        <f t="shared" si="457"/>
        <v>05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f>E9686*$Z$2+F9686*$Z$3+G9686*$Z$4+H9686*$Z$5+I9686*$Z$6+J9686*$Z$7+K9686*$Z$8+L9686*$Z$9+M9686*$Z$10+N9686*$Z$11+O9686*$Z$12+P9686*$Z$13</f>
        <v>0</v>
      </c>
      <c r="R9686">
        <v>9.9643510000000006</v>
      </c>
    </row>
    <row r="9687" spans="1:18" x14ac:dyDescent="0.3">
      <c r="A9687" s="1">
        <v>38692</v>
      </c>
      <c r="B9687" t="str">
        <f t="shared" si="455"/>
        <v>2005</v>
      </c>
      <c r="C9687" t="str">
        <f t="shared" si="456"/>
        <v>12</v>
      </c>
      <c r="D9687" t="str">
        <f t="shared" si="457"/>
        <v>06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f>E9687*$Z$2+F9687*$Z$3+G9687*$Z$4+H9687*$Z$5+I9687*$Z$6+J9687*$Z$7+K9687*$Z$8+L9687*$Z$9+M9687*$Z$10+N9687*$Z$11+O9687*$Z$12+P9687*$Z$13</f>
        <v>0</v>
      </c>
      <c r="R9687">
        <v>10.030328000000001</v>
      </c>
    </row>
    <row r="9688" spans="1:18" x14ac:dyDescent="0.3">
      <c r="A9688" s="1">
        <v>38693</v>
      </c>
      <c r="B9688" t="str">
        <f t="shared" si="455"/>
        <v>2005</v>
      </c>
      <c r="C9688" t="str">
        <f t="shared" si="456"/>
        <v>12</v>
      </c>
      <c r="D9688" t="str">
        <f t="shared" si="457"/>
        <v>07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f>E9688*$Z$2+F9688*$Z$3+G9688*$Z$4+H9688*$Z$5+I9688*$Z$6+J9688*$Z$7+K9688*$Z$8+L9688*$Z$9+M9688*$Z$10+N9688*$Z$11+O9688*$Z$12+P9688*$Z$13</f>
        <v>0</v>
      </c>
      <c r="R9688">
        <v>9.3965250000000005</v>
      </c>
    </row>
    <row r="9689" spans="1:18" x14ac:dyDescent="0.3">
      <c r="A9689" s="1">
        <v>38694</v>
      </c>
      <c r="B9689" t="str">
        <f t="shared" si="455"/>
        <v>2005</v>
      </c>
      <c r="C9689" t="str">
        <f t="shared" si="456"/>
        <v>12</v>
      </c>
      <c r="D9689" t="str">
        <f t="shared" si="457"/>
        <v>08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f>E9689*$Z$2+F9689*$Z$3+G9689*$Z$4+H9689*$Z$5+I9689*$Z$6+J9689*$Z$7+K9689*$Z$8+L9689*$Z$9+M9689*$Z$10+N9689*$Z$11+O9689*$Z$12+P9689*$Z$13</f>
        <v>0</v>
      </c>
      <c r="R9689">
        <v>8.629213</v>
      </c>
    </row>
    <row r="9690" spans="1:18" x14ac:dyDescent="0.3">
      <c r="A9690" s="1">
        <v>38695</v>
      </c>
      <c r="B9690" t="str">
        <f t="shared" si="455"/>
        <v>2005</v>
      </c>
      <c r="C9690" t="str">
        <f t="shared" si="456"/>
        <v>12</v>
      </c>
      <c r="D9690" t="str">
        <f t="shared" si="457"/>
        <v>09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f>E9690*$Z$2+F9690*$Z$3+G9690*$Z$4+H9690*$Z$5+I9690*$Z$6+J9690*$Z$7+K9690*$Z$8+L9690*$Z$9+M9690*$Z$10+N9690*$Z$11+O9690*$Z$12+P9690*$Z$13</f>
        <v>0</v>
      </c>
      <c r="R9690">
        <v>8.7272499999999997</v>
      </c>
    </row>
    <row r="9691" spans="1:18" x14ac:dyDescent="0.3">
      <c r="A9691" s="1">
        <v>38696</v>
      </c>
      <c r="B9691" t="str">
        <f t="shared" si="455"/>
        <v>2005</v>
      </c>
      <c r="C9691" t="str">
        <f t="shared" si="456"/>
        <v>12</v>
      </c>
      <c r="D9691" t="str">
        <f t="shared" si="457"/>
        <v>10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f>E9691*$Z$2+F9691*$Z$3+G9691*$Z$4+H9691*$Z$5+I9691*$Z$6+J9691*$Z$7+K9691*$Z$8+L9691*$Z$9+M9691*$Z$10+N9691*$Z$11+O9691*$Z$12+P9691*$Z$13</f>
        <v>0</v>
      </c>
      <c r="R9691">
        <v>8.4394209999999994</v>
      </c>
    </row>
    <row r="9692" spans="1:18" x14ac:dyDescent="0.3">
      <c r="A9692" s="1">
        <v>38697</v>
      </c>
      <c r="B9692" t="str">
        <f t="shared" si="455"/>
        <v>2005</v>
      </c>
      <c r="C9692" t="str">
        <f t="shared" si="456"/>
        <v>12</v>
      </c>
      <c r="D9692" t="str">
        <f t="shared" si="457"/>
        <v>11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f>E9692*$Z$2+F9692*$Z$3+G9692*$Z$4+H9692*$Z$5+I9692*$Z$6+J9692*$Z$7+K9692*$Z$8+L9692*$Z$9+M9692*$Z$10+N9692*$Z$11+O9692*$Z$12+P9692*$Z$13</f>
        <v>0</v>
      </c>
      <c r="R9692">
        <v>9.4220000000000006</v>
      </c>
    </row>
    <row r="9693" spans="1:18" x14ac:dyDescent="0.3">
      <c r="A9693" s="1">
        <v>38698</v>
      </c>
      <c r="B9693" t="str">
        <f t="shared" si="455"/>
        <v>2005</v>
      </c>
      <c r="C9693" t="str">
        <f t="shared" si="456"/>
        <v>12</v>
      </c>
      <c r="D9693" t="str">
        <f t="shared" si="457"/>
        <v>12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f>E9693*$Z$2+F9693*$Z$3+G9693*$Z$4+H9693*$Z$5+I9693*$Z$6+J9693*$Z$7+K9693*$Z$8+L9693*$Z$9+M9693*$Z$10+N9693*$Z$11+O9693*$Z$12+P9693*$Z$13</f>
        <v>0</v>
      </c>
      <c r="R9693">
        <v>8.4210499999999993</v>
      </c>
    </row>
    <row r="9694" spans="1:18" x14ac:dyDescent="0.3">
      <c r="A9694" s="1">
        <v>38699</v>
      </c>
      <c r="B9694" t="str">
        <f t="shared" si="455"/>
        <v>2005</v>
      </c>
      <c r="C9694" t="str">
        <f t="shared" si="456"/>
        <v>12</v>
      </c>
      <c r="D9694" t="str">
        <f t="shared" si="457"/>
        <v>13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f>E9694*$Z$2+F9694*$Z$3+G9694*$Z$4+H9694*$Z$5+I9694*$Z$6+J9694*$Z$7+K9694*$Z$8+L9694*$Z$9+M9694*$Z$10+N9694*$Z$11+O9694*$Z$12+P9694*$Z$13</f>
        <v>0</v>
      </c>
      <c r="R9694">
        <v>8.17699</v>
      </c>
    </row>
    <row r="9695" spans="1:18" x14ac:dyDescent="0.3">
      <c r="A9695" s="1">
        <v>38700</v>
      </c>
      <c r="B9695" t="str">
        <f t="shared" si="455"/>
        <v>2005</v>
      </c>
      <c r="C9695" t="str">
        <f t="shared" si="456"/>
        <v>12</v>
      </c>
      <c r="D9695" t="str">
        <f t="shared" si="457"/>
        <v>14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f>E9695*$Z$2+F9695*$Z$3+G9695*$Z$4+H9695*$Z$5+I9695*$Z$6+J9695*$Z$7+K9695*$Z$8+L9695*$Z$9+M9695*$Z$10+N9695*$Z$11+O9695*$Z$12+P9695*$Z$13</f>
        <v>0</v>
      </c>
      <c r="R9695">
        <v>7.8575077000000002</v>
      </c>
    </row>
    <row r="9696" spans="1:18" x14ac:dyDescent="0.3">
      <c r="A9696" s="1">
        <v>38701</v>
      </c>
      <c r="B9696" t="str">
        <f t="shared" si="455"/>
        <v>2005</v>
      </c>
      <c r="C9696" t="str">
        <f t="shared" si="456"/>
        <v>12</v>
      </c>
      <c r="D9696" t="str">
        <f t="shared" si="457"/>
        <v>15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f>E9696*$Z$2+F9696*$Z$3+G9696*$Z$4+H9696*$Z$5+I9696*$Z$6+J9696*$Z$7+K9696*$Z$8+L9696*$Z$9+M9696*$Z$10+N9696*$Z$11+O9696*$Z$12+P9696*$Z$13</f>
        <v>0</v>
      </c>
      <c r="R9696">
        <v>7.8621210000000001</v>
      </c>
    </row>
    <row r="9697" spans="1:18" x14ac:dyDescent="0.3">
      <c r="A9697" s="1">
        <v>38702</v>
      </c>
      <c r="B9697" t="str">
        <f t="shared" si="455"/>
        <v>2005</v>
      </c>
      <c r="C9697" t="str">
        <f t="shared" si="456"/>
        <v>12</v>
      </c>
      <c r="D9697" t="str">
        <f t="shared" si="457"/>
        <v>16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f>E9697*$Z$2+F9697*$Z$3+G9697*$Z$4+H9697*$Z$5+I9697*$Z$6+J9697*$Z$7+K9697*$Z$8+L9697*$Z$9+M9697*$Z$10+N9697*$Z$11+O9697*$Z$12+P9697*$Z$13</f>
        <v>0</v>
      </c>
      <c r="R9697">
        <v>7.7838010000000004</v>
      </c>
    </row>
    <row r="9698" spans="1:18" x14ac:dyDescent="0.3">
      <c r="A9698" s="1">
        <v>38703</v>
      </c>
      <c r="B9698" t="str">
        <f t="shared" si="455"/>
        <v>2005</v>
      </c>
      <c r="C9698" t="str">
        <f t="shared" si="456"/>
        <v>12</v>
      </c>
      <c r="D9698" t="str">
        <f t="shared" si="457"/>
        <v>17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f>E9698*$Z$2+F9698*$Z$3+G9698*$Z$4+H9698*$Z$5+I9698*$Z$6+J9698*$Z$7+K9698*$Z$8+L9698*$Z$9+M9698*$Z$10+N9698*$Z$11+O9698*$Z$12+P9698*$Z$13</f>
        <v>0</v>
      </c>
      <c r="R9698">
        <v>7.8044634000000004</v>
      </c>
    </row>
    <row r="9699" spans="1:18" x14ac:dyDescent="0.3">
      <c r="A9699" s="1">
        <v>38704</v>
      </c>
      <c r="B9699" t="str">
        <f t="shared" si="455"/>
        <v>2005</v>
      </c>
      <c r="C9699" t="str">
        <f t="shared" si="456"/>
        <v>12</v>
      </c>
      <c r="D9699" t="str">
        <f t="shared" si="457"/>
        <v>18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f>E9699*$Z$2+F9699*$Z$3+G9699*$Z$4+H9699*$Z$5+I9699*$Z$6+J9699*$Z$7+K9699*$Z$8+L9699*$Z$9+M9699*$Z$10+N9699*$Z$11+O9699*$Z$12+P9699*$Z$13</f>
        <v>0</v>
      </c>
      <c r="R9699">
        <v>9.1869999999999994</v>
      </c>
    </row>
    <row r="9700" spans="1:18" x14ac:dyDescent="0.3">
      <c r="A9700" s="1">
        <v>38705</v>
      </c>
      <c r="B9700" t="str">
        <f t="shared" si="455"/>
        <v>2005</v>
      </c>
      <c r="C9700" t="str">
        <f t="shared" si="456"/>
        <v>12</v>
      </c>
      <c r="D9700" t="str">
        <f t="shared" si="457"/>
        <v>19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f>E9700*$Z$2+F9700*$Z$3+G9700*$Z$4+H9700*$Z$5+I9700*$Z$6+J9700*$Z$7+K9700*$Z$8+L9700*$Z$9+M9700*$Z$10+N9700*$Z$11+O9700*$Z$12+P9700*$Z$13</f>
        <v>0</v>
      </c>
      <c r="R9700">
        <v>7.7608265999999997</v>
      </c>
    </row>
    <row r="9701" spans="1:18" x14ac:dyDescent="0.3">
      <c r="A9701" s="1">
        <v>38706</v>
      </c>
      <c r="B9701" t="str">
        <f t="shared" si="455"/>
        <v>2005</v>
      </c>
      <c r="C9701" t="str">
        <f t="shared" si="456"/>
        <v>12</v>
      </c>
      <c r="D9701" t="str">
        <f t="shared" si="457"/>
        <v>20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f>E9701*$Z$2+F9701*$Z$3+G9701*$Z$4+H9701*$Z$5+I9701*$Z$6+J9701*$Z$7+K9701*$Z$8+L9701*$Z$9+M9701*$Z$10+N9701*$Z$11+O9701*$Z$12+P9701*$Z$13</f>
        <v>0</v>
      </c>
      <c r="R9701">
        <v>7.7443369999999998</v>
      </c>
    </row>
    <row r="9702" spans="1:18" x14ac:dyDescent="0.3">
      <c r="A9702" s="1">
        <v>38707</v>
      </c>
      <c r="B9702" t="str">
        <f t="shared" si="455"/>
        <v>2005</v>
      </c>
      <c r="C9702" t="str">
        <f t="shared" si="456"/>
        <v>12</v>
      </c>
      <c r="D9702" t="str">
        <f t="shared" si="457"/>
        <v>21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f>E9702*$Z$2+F9702*$Z$3+G9702*$Z$4+H9702*$Z$5+I9702*$Z$6+J9702*$Z$7+K9702*$Z$8+L9702*$Z$9+M9702*$Z$10+N9702*$Z$11+O9702*$Z$12+P9702*$Z$13</f>
        <v>0</v>
      </c>
      <c r="R9702">
        <v>7.2770549999999998</v>
      </c>
    </row>
    <row r="9703" spans="1:18" x14ac:dyDescent="0.3">
      <c r="A9703" s="1">
        <v>38708</v>
      </c>
      <c r="B9703" t="str">
        <f t="shared" si="455"/>
        <v>2005</v>
      </c>
      <c r="C9703" t="str">
        <f t="shared" si="456"/>
        <v>12</v>
      </c>
      <c r="D9703" t="str">
        <f t="shared" si="457"/>
        <v>22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f>E9703*$Z$2+F9703*$Z$3+G9703*$Z$4+H9703*$Z$5+I9703*$Z$6+J9703*$Z$7+K9703*$Z$8+L9703*$Z$9+M9703*$Z$10+N9703*$Z$11+O9703*$Z$12+P9703*$Z$13</f>
        <v>0</v>
      </c>
      <c r="R9703">
        <v>7.253285</v>
      </c>
    </row>
    <row r="9704" spans="1:18" x14ac:dyDescent="0.3">
      <c r="A9704" s="1">
        <v>38709</v>
      </c>
      <c r="B9704" t="str">
        <f t="shared" si="455"/>
        <v>2005</v>
      </c>
      <c r="C9704" t="str">
        <f t="shared" si="456"/>
        <v>12</v>
      </c>
      <c r="D9704" t="str">
        <f t="shared" si="457"/>
        <v>23</v>
      </c>
      <c r="E9704">
        <v>0</v>
      </c>
      <c r="F9704">
        <v>0.2</v>
      </c>
      <c r="G9704">
        <v>0</v>
      </c>
      <c r="H9704">
        <v>0.2</v>
      </c>
      <c r="I9704">
        <v>0.5</v>
      </c>
      <c r="J9704">
        <v>0.3</v>
      </c>
      <c r="K9704">
        <v>0.3</v>
      </c>
      <c r="L9704">
        <v>0.5</v>
      </c>
      <c r="M9704">
        <v>0.5</v>
      </c>
      <c r="N9704">
        <v>0.2</v>
      </c>
      <c r="O9704">
        <v>0.1</v>
      </c>
      <c r="P9704">
        <v>0.2</v>
      </c>
      <c r="Q9704">
        <f>E9704*$Z$2+F9704*$Z$3+G9704*$Z$4+H9704*$Z$5+I9704*$Z$6+J9704*$Z$7+K9704*$Z$8+L9704*$Z$9+M9704*$Z$10+N9704*$Z$11+O9704*$Z$12+P9704*$Z$13</f>
        <v>0.29583280000000006</v>
      </c>
      <c r="R9704">
        <v>7.1358714000000001</v>
      </c>
    </row>
    <row r="9705" spans="1:18" x14ac:dyDescent="0.3">
      <c r="A9705" s="1">
        <v>38710</v>
      </c>
      <c r="B9705" t="str">
        <f t="shared" si="455"/>
        <v>2005</v>
      </c>
      <c r="C9705" t="str">
        <f t="shared" si="456"/>
        <v>12</v>
      </c>
      <c r="D9705" t="str">
        <f t="shared" si="457"/>
        <v>24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f>E9705*$Z$2+F9705*$Z$3+G9705*$Z$4+H9705*$Z$5+I9705*$Z$6+J9705*$Z$7+K9705*$Z$8+L9705*$Z$9+M9705*$Z$10+N9705*$Z$11+O9705*$Z$12+P9705*$Z$13</f>
        <v>0</v>
      </c>
      <c r="R9705">
        <v>7.2995333999999996</v>
      </c>
    </row>
    <row r="9706" spans="1:18" x14ac:dyDescent="0.3">
      <c r="A9706" s="1">
        <v>38711</v>
      </c>
      <c r="B9706" t="str">
        <f t="shared" si="455"/>
        <v>2005</v>
      </c>
      <c r="C9706" t="str">
        <f t="shared" si="456"/>
        <v>12</v>
      </c>
      <c r="D9706" t="str">
        <f t="shared" si="457"/>
        <v>25</v>
      </c>
      <c r="E9706">
        <v>0</v>
      </c>
      <c r="F9706">
        <v>1.4</v>
      </c>
      <c r="G9706">
        <v>3.1</v>
      </c>
      <c r="H9706">
        <v>2.4</v>
      </c>
      <c r="I9706">
        <v>0.3</v>
      </c>
      <c r="J9706">
        <v>1.1000000000000001</v>
      </c>
      <c r="K9706">
        <v>1.6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f>E9706*$Z$2+F9706*$Z$3+G9706*$Z$4+H9706*$Z$5+I9706*$Z$6+J9706*$Z$7+K9706*$Z$8+L9706*$Z$9+M9706*$Z$10+N9706*$Z$11+O9706*$Z$12+P9706*$Z$13</f>
        <v>0.63730770000000003</v>
      </c>
      <c r="R9706">
        <v>8.9540000000000006</v>
      </c>
    </row>
    <row r="9707" spans="1:18" x14ac:dyDescent="0.3">
      <c r="A9707" s="1">
        <v>38712</v>
      </c>
      <c r="B9707" t="str">
        <f t="shared" si="455"/>
        <v>2005</v>
      </c>
      <c r="C9707" t="str">
        <f t="shared" si="456"/>
        <v>12</v>
      </c>
      <c r="D9707" t="str">
        <f t="shared" si="457"/>
        <v>26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f>E9707*$Z$2+F9707*$Z$3+G9707*$Z$4+H9707*$Z$5+I9707*$Z$6+J9707*$Z$7+K9707*$Z$8+L9707*$Z$9+M9707*$Z$10+N9707*$Z$11+O9707*$Z$12+P9707*$Z$13</f>
        <v>0</v>
      </c>
      <c r="R9707">
        <v>7.0417075000000002</v>
      </c>
    </row>
    <row r="9708" spans="1:18" x14ac:dyDescent="0.3">
      <c r="A9708" s="1">
        <v>38713</v>
      </c>
      <c r="B9708" t="str">
        <f t="shared" si="455"/>
        <v>2005</v>
      </c>
      <c r="C9708" t="str">
        <f t="shared" si="456"/>
        <v>12</v>
      </c>
      <c r="D9708" t="str">
        <f t="shared" si="457"/>
        <v>27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f>E9708*$Z$2+F9708*$Z$3+G9708*$Z$4+H9708*$Z$5+I9708*$Z$6+J9708*$Z$7+K9708*$Z$8+L9708*$Z$9+M9708*$Z$10+N9708*$Z$11+O9708*$Z$12+P9708*$Z$13</f>
        <v>0</v>
      </c>
      <c r="R9708">
        <v>7.5832176000000002</v>
      </c>
    </row>
    <row r="9709" spans="1:18" x14ac:dyDescent="0.3">
      <c r="A9709" s="1">
        <v>38714</v>
      </c>
      <c r="B9709" t="str">
        <f t="shared" si="455"/>
        <v>2005</v>
      </c>
      <c r="C9709" t="str">
        <f t="shared" si="456"/>
        <v>12</v>
      </c>
      <c r="D9709" t="str">
        <f t="shared" si="457"/>
        <v>28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f>E9709*$Z$2+F9709*$Z$3+G9709*$Z$4+H9709*$Z$5+I9709*$Z$6+J9709*$Z$7+K9709*$Z$8+L9709*$Z$9+M9709*$Z$10+N9709*$Z$11+O9709*$Z$12+P9709*$Z$13</f>
        <v>0</v>
      </c>
      <c r="R9709">
        <v>7.8255119999999998</v>
      </c>
    </row>
    <row r="9710" spans="1:18" x14ac:dyDescent="0.3">
      <c r="A9710" s="1">
        <v>38715</v>
      </c>
      <c r="B9710" t="str">
        <f t="shared" si="455"/>
        <v>2005</v>
      </c>
      <c r="C9710" t="str">
        <f t="shared" si="456"/>
        <v>12</v>
      </c>
      <c r="D9710" t="str">
        <f t="shared" si="457"/>
        <v>29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f>E9710*$Z$2+F9710*$Z$3+G9710*$Z$4+H9710*$Z$5+I9710*$Z$6+J9710*$Z$7+K9710*$Z$8+L9710*$Z$9+M9710*$Z$10+N9710*$Z$11+O9710*$Z$12+P9710*$Z$13</f>
        <v>0</v>
      </c>
      <c r="R9710">
        <v>8.1575500000000005</v>
      </c>
    </row>
    <row r="9711" spans="1:18" x14ac:dyDescent="0.3">
      <c r="A9711" s="1">
        <v>38716</v>
      </c>
      <c r="B9711" t="str">
        <f t="shared" si="455"/>
        <v>2005</v>
      </c>
      <c r="C9711" t="str">
        <f t="shared" si="456"/>
        <v>12</v>
      </c>
      <c r="D9711" t="str">
        <f t="shared" si="457"/>
        <v>30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f>E9711*$Z$2+F9711*$Z$3+G9711*$Z$4+H9711*$Z$5+I9711*$Z$6+J9711*$Z$7+K9711*$Z$8+L9711*$Z$9+M9711*$Z$10+N9711*$Z$11+O9711*$Z$12+P9711*$Z$13</f>
        <v>0</v>
      </c>
      <c r="R9711">
        <v>8.1729819999999993</v>
      </c>
    </row>
    <row r="9712" spans="1:18" x14ac:dyDescent="0.3">
      <c r="A9712" s="1">
        <v>38717</v>
      </c>
      <c r="B9712" t="str">
        <f t="shared" si="455"/>
        <v>2005</v>
      </c>
      <c r="C9712" t="str">
        <f t="shared" si="456"/>
        <v>12</v>
      </c>
      <c r="D9712" t="str">
        <f t="shared" si="457"/>
        <v>31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f>E9712*$Z$2+F9712*$Z$3+G9712*$Z$4+H9712*$Z$5+I9712*$Z$6+J9712*$Z$7+K9712*$Z$8+L9712*$Z$9+M9712*$Z$10+N9712*$Z$11+O9712*$Z$12+P9712*$Z$13</f>
        <v>0</v>
      </c>
      <c r="R9712">
        <v>8.069115</v>
      </c>
    </row>
    <row r="9713" spans="1:18" x14ac:dyDescent="0.3">
      <c r="A9713" s="1">
        <v>38718</v>
      </c>
      <c r="B9713" t="str">
        <f t="shared" si="455"/>
        <v>2006</v>
      </c>
      <c r="C9713" t="str">
        <f t="shared" si="456"/>
        <v>01</v>
      </c>
      <c r="D9713" t="str">
        <f t="shared" si="457"/>
        <v>01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f>E9713*$Z$2+F9713*$Z$3+G9713*$Z$4+H9713*$Z$5+I9713*$Z$6+J9713*$Z$7+K9713*$Z$8+L9713*$Z$9+M9713*$Z$10+N9713*$Z$11+O9713*$Z$12+P9713*$Z$13</f>
        <v>0</v>
      </c>
      <c r="R9713">
        <v>9.4220000000000006</v>
      </c>
    </row>
    <row r="9714" spans="1:18" x14ac:dyDescent="0.3">
      <c r="A9714" s="1">
        <v>38719</v>
      </c>
      <c r="B9714" t="str">
        <f t="shared" si="455"/>
        <v>2006</v>
      </c>
      <c r="C9714" t="str">
        <f t="shared" si="456"/>
        <v>01</v>
      </c>
      <c r="D9714" t="str">
        <f t="shared" si="457"/>
        <v>02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f>E9714*$Z$2+F9714*$Z$3+G9714*$Z$4+H9714*$Z$5+I9714*$Z$6+J9714*$Z$7+K9714*$Z$8+L9714*$Z$9+M9714*$Z$10+N9714*$Z$11+O9714*$Z$12+P9714*$Z$13</f>
        <v>0</v>
      </c>
      <c r="R9714">
        <v>7.5893483000000002</v>
      </c>
    </row>
    <row r="9715" spans="1:18" x14ac:dyDescent="0.3">
      <c r="A9715" s="1">
        <v>38720</v>
      </c>
      <c r="B9715" t="str">
        <f t="shared" si="455"/>
        <v>2006</v>
      </c>
      <c r="C9715" t="str">
        <f t="shared" si="456"/>
        <v>01</v>
      </c>
      <c r="D9715" t="str">
        <f t="shared" si="457"/>
        <v>03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f>E9715*$Z$2+F9715*$Z$3+G9715*$Z$4+H9715*$Z$5+I9715*$Z$6+J9715*$Z$7+K9715*$Z$8+L9715*$Z$9+M9715*$Z$10+N9715*$Z$11+O9715*$Z$12+P9715*$Z$13</f>
        <v>0</v>
      </c>
      <c r="R9715">
        <v>7.7838010000000004</v>
      </c>
    </row>
    <row r="9716" spans="1:18" x14ac:dyDescent="0.3">
      <c r="A9716" s="1">
        <v>38721</v>
      </c>
      <c r="B9716" t="str">
        <f t="shared" si="455"/>
        <v>2006</v>
      </c>
      <c r="C9716" t="str">
        <f t="shared" si="456"/>
        <v>01</v>
      </c>
      <c r="D9716" t="str">
        <f t="shared" si="457"/>
        <v>04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f>E9716*$Z$2+F9716*$Z$3+G9716*$Z$4+H9716*$Z$5+I9716*$Z$6+J9716*$Z$7+K9716*$Z$8+L9716*$Z$9+M9716*$Z$10+N9716*$Z$11+O9716*$Z$12+P9716*$Z$13</f>
        <v>0</v>
      </c>
      <c r="R9716">
        <v>7.5492153000000002</v>
      </c>
    </row>
    <row r="9717" spans="1:18" x14ac:dyDescent="0.3">
      <c r="A9717" s="1">
        <v>38722</v>
      </c>
      <c r="B9717" t="str">
        <f t="shared" si="455"/>
        <v>2006</v>
      </c>
      <c r="C9717" t="str">
        <f t="shared" si="456"/>
        <v>01</v>
      </c>
      <c r="D9717" t="str">
        <f t="shared" si="457"/>
        <v>05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f>E9717*$Z$2+F9717*$Z$3+G9717*$Z$4+H9717*$Z$5+I9717*$Z$6+J9717*$Z$7+K9717*$Z$8+L9717*$Z$9+M9717*$Z$10+N9717*$Z$11+O9717*$Z$12+P9717*$Z$13</f>
        <v>0</v>
      </c>
      <c r="R9717">
        <v>7.8621210000000001</v>
      </c>
    </row>
    <row r="9718" spans="1:18" x14ac:dyDescent="0.3">
      <c r="A9718" s="1">
        <v>38723</v>
      </c>
      <c r="B9718" t="str">
        <f t="shared" si="455"/>
        <v>2006</v>
      </c>
      <c r="C9718" t="str">
        <f t="shared" si="456"/>
        <v>01</v>
      </c>
      <c r="D9718" t="str">
        <f t="shared" si="457"/>
        <v>06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f>E9718*$Z$2+F9718*$Z$3+G9718*$Z$4+H9718*$Z$5+I9718*$Z$6+J9718*$Z$7+K9718*$Z$8+L9718*$Z$9+M9718*$Z$10+N9718*$Z$11+O9718*$Z$12+P9718*$Z$13</f>
        <v>0</v>
      </c>
      <c r="R9718">
        <v>7.1997790000000004</v>
      </c>
    </row>
    <row r="9719" spans="1:18" x14ac:dyDescent="0.3">
      <c r="A9719" s="1">
        <v>38724</v>
      </c>
      <c r="B9719" t="str">
        <f t="shared" si="455"/>
        <v>2006</v>
      </c>
      <c r="C9719" t="str">
        <f t="shared" si="456"/>
        <v>01</v>
      </c>
      <c r="D9719" t="str">
        <f t="shared" si="457"/>
        <v>07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f>E9719*$Z$2+F9719*$Z$3+G9719*$Z$4+H9719*$Z$5+I9719*$Z$6+J9719*$Z$7+K9719*$Z$8+L9719*$Z$9+M9719*$Z$10+N9719*$Z$11+O9719*$Z$12+P9719*$Z$13</f>
        <v>0</v>
      </c>
      <c r="R9719">
        <v>9.6059640000000002</v>
      </c>
    </row>
    <row r="9720" spans="1:18" x14ac:dyDescent="0.3">
      <c r="A9720" s="1">
        <v>38725</v>
      </c>
      <c r="B9720" t="str">
        <f t="shared" si="455"/>
        <v>2006</v>
      </c>
      <c r="C9720" t="str">
        <f t="shared" si="456"/>
        <v>01</v>
      </c>
      <c r="D9720" t="str">
        <f t="shared" si="457"/>
        <v>08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f>E9720*$Z$2+F9720*$Z$3+G9720*$Z$4+H9720*$Z$5+I9720*$Z$6+J9720*$Z$7+K9720*$Z$8+L9720*$Z$9+M9720*$Z$10+N9720*$Z$11+O9720*$Z$12+P9720*$Z$13</f>
        <v>0</v>
      </c>
      <c r="R9720">
        <v>8.9540000000000006</v>
      </c>
    </row>
    <row r="9721" spans="1:18" x14ac:dyDescent="0.3">
      <c r="A9721" s="1">
        <v>38726</v>
      </c>
      <c r="B9721" t="str">
        <f t="shared" si="455"/>
        <v>2006</v>
      </c>
      <c r="C9721" t="str">
        <f t="shared" si="456"/>
        <v>01</v>
      </c>
      <c r="D9721" t="str">
        <f t="shared" si="457"/>
        <v>09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f>E9721*$Z$2+F9721*$Z$3+G9721*$Z$4+H9721*$Z$5+I9721*$Z$6+J9721*$Z$7+K9721*$Z$8+L9721*$Z$9+M9721*$Z$10+N9721*$Z$11+O9721*$Z$12+P9721*$Z$13</f>
        <v>0</v>
      </c>
      <c r="R9721">
        <v>9.431146</v>
      </c>
    </row>
    <row r="9722" spans="1:18" x14ac:dyDescent="0.3">
      <c r="A9722" s="1">
        <v>38727</v>
      </c>
      <c r="B9722" t="str">
        <f t="shared" si="455"/>
        <v>2006</v>
      </c>
      <c r="C9722" t="str">
        <f t="shared" si="456"/>
        <v>01</v>
      </c>
      <c r="D9722" t="str">
        <f t="shared" si="457"/>
        <v>10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f>E9722*$Z$2+F9722*$Z$3+G9722*$Z$4+H9722*$Z$5+I9722*$Z$6+J9722*$Z$7+K9722*$Z$8+L9722*$Z$9+M9722*$Z$10+N9722*$Z$11+O9722*$Z$12+P9722*$Z$13</f>
        <v>0</v>
      </c>
      <c r="R9722">
        <v>9.2288420000000002</v>
      </c>
    </row>
    <row r="9723" spans="1:18" x14ac:dyDescent="0.3">
      <c r="A9723" s="1">
        <v>38728</v>
      </c>
      <c r="B9723" t="str">
        <f t="shared" si="455"/>
        <v>2006</v>
      </c>
      <c r="C9723" t="str">
        <f t="shared" si="456"/>
        <v>01</v>
      </c>
      <c r="D9723" t="str">
        <f t="shared" si="457"/>
        <v>11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f>E9723*$Z$2+F9723*$Z$3+G9723*$Z$4+H9723*$Z$5+I9723*$Z$6+J9723*$Z$7+K9723*$Z$8+L9723*$Z$9+M9723*$Z$10+N9723*$Z$11+O9723*$Z$12+P9723*$Z$13</f>
        <v>0</v>
      </c>
      <c r="R9723">
        <v>8.7240000000000002</v>
      </c>
    </row>
    <row r="9724" spans="1:18" x14ac:dyDescent="0.3">
      <c r="A9724" s="1">
        <v>38729</v>
      </c>
      <c r="B9724" t="str">
        <f t="shared" si="455"/>
        <v>2006</v>
      </c>
      <c r="C9724" t="str">
        <f t="shared" si="456"/>
        <v>01</v>
      </c>
      <c r="D9724" t="str">
        <f t="shared" si="457"/>
        <v>12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f>E9724*$Z$2+F9724*$Z$3+G9724*$Z$4+H9724*$Z$5+I9724*$Z$6+J9724*$Z$7+K9724*$Z$8+L9724*$Z$9+M9724*$Z$10+N9724*$Z$11+O9724*$Z$12+P9724*$Z$13</f>
        <v>0</v>
      </c>
      <c r="R9724">
        <v>9.0859330000000007</v>
      </c>
    </row>
    <row r="9725" spans="1:18" x14ac:dyDescent="0.3">
      <c r="A9725" s="1">
        <v>38730</v>
      </c>
      <c r="B9725" t="str">
        <f t="shared" si="455"/>
        <v>2006</v>
      </c>
      <c r="C9725" t="str">
        <f t="shared" si="456"/>
        <v>01</v>
      </c>
      <c r="D9725" t="str">
        <f t="shared" si="457"/>
        <v>13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f>E9725*$Z$2+F9725*$Z$3+G9725*$Z$4+H9725*$Z$5+I9725*$Z$6+J9725*$Z$7+K9725*$Z$8+L9725*$Z$9+M9725*$Z$10+N9725*$Z$11+O9725*$Z$12+P9725*$Z$13</f>
        <v>0</v>
      </c>
      <c r="R9725">
        <v>8.9823529999999998</v>
      </c>
    </row>
    <row r="9726" spans="1:18" x14ac:dyDescent="0.3">
      <c r="A9726" s="1">
        <v>38731</v>
      </c>
      <c r="B9726" t="str">
        <f t="shared" si="455"/>
        <v>2006</v>
      </c>
      <c r="C9726" t="str">
        <f t="shared" si="456"/>
        <v>01</v>
      </c>
      <c r="D9726" t="str">
        <f t="shared" si="457"/>
        <v>14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f>E9726*$Z$2+F9726*$Z$3+G9726*$Z$4+H9726*$Z$5+I9726*$Z$6+J9726*$Z$7+K9726*$Z$8+L9726*$Z$9+M9726*$Z$10+N9726*$Z$11+O9726*$Z$12+P9726*$Z$13</f>
        <v>0</v>
      </c>
      <c r="R9726">
        <v>8.4969999999999999</v>
      </c>
    </row>
    <row r="9727" spans="1:18" x14ac:dyDescent="0.3">
      <c r="A9727" s="1">
        <v>38732</v>
      </c>
      <c r="B9727" t="str">
        <f t="shared" si="455"/>
        <v>2006</v>
      </c>
      <c r="C9727" t="str">
        <f t="shared" si="456"/>
        <v>01</v>
      </c>
      <c r="D9727" t="str">
        <f t="shared" si="457"/>
        <v>15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f>E9727*$Z$2+F9727*$Z$3+G9727*$Z$4+H9727*$Z$5+I9727*$Z$6+J9727*$Z$7+K9727*$Z$8+L9727*$Z$9+M9727*$Z$10+N9727*$Z$11+O9727*$Z$12+P9727*$Z$13</f>
        <v>0</v>
      </c>
      <c r="R9727">
        <v>8.4969999999999999</v>
      </c>
    </row>
    <row r="9728" spans="1:18" x14ac:dyDescent="0.3">
      <c r="A9728" s="1">
        <v>38733</v>
      </c>
      <c r="B9728" t="str">
        <f t="shared" si="455"/>
        <v>2006</v>
      </c>
      <c r="C9728" t="str">
        <f t="shared" si="456"/>
        <v>01</v>
      </c>
      <c r="D9728" t="str">
        <f t="shared" si="457"/>
        <v>16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f>E9728*$Z$2+F9728*$Z$3+G9728*$Z$4+H9728*$Z$5+I9728*$Z$6+J9728*$Z$7+K9728*$Z$8+L9728*$Z$9+M9728*$Z$10+N9728*$Z$11+O9728*$Z$12+P9728*$Z$13</f>
        <v>0</v>
      </c>
      <c r="R9728">
        <v>8.5558920000000001</v>
      </c>
    </row>
    <row r="9729" spans="1:18" x14ac:dyDescent="0.3">
      <c r="A9729" s="1">
        <v>38734</v>
      </c>
      <c r="B9729" t="str">
        <f t="shared" si="455"/>
        <v>2006</v>
      </c>
      <c r="C9729" t="str">
        <f t="shared" si="456"/>
        <v>01</v>
      </c>
      <c r="D9729" t="str">
        <f t="shared" si="457"/>
        <v>17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f>E9729*$Z$2+F9729*$Z$3+G9729*$Z$4+H9729*$Z$5+I9729*$Z$6+J9729*$Z$7+K9729*$Z$8+L9729*$Z$9+M9729*$Z$10+N9729*$Z$11+O9729*$Z$12+P9729*$Z$13</f>
        <v>0</v>
      </c>
      <c r="R9729">
        <v>8.5132065000000008</v>
      </c>
    </row>
    <row r="9730" spans="1:18" x14ac:dyDescent="0.3">
      <c r="A9730" s="1">
        <v>38735</v>
      </c>
      <c r="B9730" t="str">
        <f t="shared" si="455"/>
        <v>2006</v>
      </c>
      <c r="C9730" t="str">
        <f t="shared" si="456"/>
        <v>01</v>
      </c>
      <c r="D9730" t="str">
        <f t="shared" si="457"/>
        <v>18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f>E9730*$Z$2+F9730*$Z$3+G9730*$Z$4+H9730*$Z$5+I9730*$Z$6+J9730*$Z$7+K9730*$Z$8+L9730*$Z$9+M9730*$Z$10+N9730*$Z$11+O9730*$Z$12+P9730*$Z$13</f>
        <v>0</v>
      </c>
      <c r="R9730">
        <v>8.5678219999999996</v>
      </c>
    </row>
    <row r="9731" spans="1:18" x14ac:dyDescent="0.3">
      <c r="A9731" s="1">
        <v>38736</v>
      </c>
      <c r="B9731" t="str">
        <f t="shared" si="455"/>
        <v>2006</v>
      </c>
      <c r="C9731" t="str">
        <f t="shared" si="456"/>
        <v>01</v>
      </c>
      <c r="D9731" t="str">
        <f t="shared" si="457"/>
        <v>19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f>E9731*$Z$2+F9731*$Z$3+G9731*$Z$4+H9731*$Z$5+I9731*$Z$6+J9731*$Z$7+K9731*$Z$8+L9731*$Z$9+M9731*$Z$10+N9731*$Z$11+O9731*$Z$12+P9731*$Z$13</f>
        <v>0</v>
      </c>
      <c r="R9731">
        <v>8.277094</v>
      </c>
    </row>
    <row r="9732" spans="1:18" x14ac:dyDescent="0.3">
      <c r="A9732" s="1">
        <v>38737</v>
      </c>
      <c r="B9732" t="str">
        <f t="shared" si="455"/>
        <v>2006</v>
      </c>
      <c r="C9732" t="str">
        <f t="shared" si="456"/>
        <v>01</v>
      </c>
      <c r="D9732" t="str">
        <f t="shared" si="457"/>
        <v>20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f>E9732*$Z$2+F9732*$Z$3+G9732*$Z$4+H9732*$Z$5+I9732*$Z$6+J9732*$Z$7+K9732*$Z$8+L9732*$Z$9+M9732*$Z$10+N9732*$Z$11+O9732*$Z$12+P9732*$Z$13</f>
        <v>0</v>
      </c>
      <c r="R9732">
        <v>8.5476510000000001</v>
      </c>
    </row>
    <row r="9733" spans="1:18" x14ac:dyDescent="0.3">
      <c r="A9733" s="1">
        <v>38738</v>
      </c>
      <c r="B9733" t="str">
        <f t="shared" si="455"/>
        <v>2006</v>
      </c>
      <c r="C9733" t="str">
        <f t="shared" si="456"/>
        <v>01</v>
      </c>
      <c r="D9733" t="str">
        <f t="shared" si="457"/>
        <v>21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f>E9733*$Z$2+F9733*$Z$3+G9733*$Z$4+H9733*$Z$5+I9733*$Z$6+J9733*$Z$7+K9733*$Z$8+L9733*$Z$9+M9733*$Z$10+N9733*$Z$11+O9733*$Z$12+P9733*$Z$13</f>
        <v>0</v>
      </c>
      <c r="R9733">
        <v>8.3957960000000007</v>
      </c>
    </row>
    <row r="9734" spans="1:18" x14ac:dyDescent="0.3">
      <c r="A9734" s="1">
        <v>38739</v>
      </c>
      <c r="B9734" t="str">
        <f t="shared" si="455"/>
        <v>2006</v>
      </c>
      <c r="C9734" t="str">
        <f t="shared" si="456"/>
        <v>01</v>
      </c>
      <c r="D9734" t="str">
        <f t="shared" si="457"/>
        <v>22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f>E9734*$Z$2+F9734*$Z$3+G9734*$Z$4+H9734*$Z$5+I9734*$Z$6+J9734*$Z$7+K9734*$Z$8+L9734*$Z$9+M9734*$Z$10+N9734*$Z$11+O9734*$Z$12+P9734*$Z$13</f>
        <v>0</v>
      </c>
      <c r="R9734">
        <v>8.4969999999999999</v>
      </c>
    </row>
    <row r="9735" spans="1:18" x14ac:dyDescent="0.3">
      <c r="A9735" s="1">
        <v>38740</v>
      </c>
      <c r="B9735" t="str">
        <f t="shared" si="455"/>
        <v>2006</v>
      </c>
      <c r="C9735" t="str">
        <f t="shared" si="456"/>
        <v>01</v>
      </c>
      <c r="D9735" t="str">
        <f t="shared" si="457"/>
        <v>23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f>E9735*$Z$2+F9735*$Z$3+G9735*$Z$4+H9735*$Z$5+I9735*$Z$6+J9735*$Z$7+K9735*$Z$8+L9735*$Z$9+M9735*$Z$10+N9735*$Z$11+O9735*$Z$12+P9735*$Z$13</f>
        <v>0</v>
      </c>
      <c r="R9735">
        <v>8.4726649999999992</v>
      </c>
    </row>
    <row r="9736" spans="1:18" x14ac:dyDescent="0.3">
      <c r="A9736" s="1">
        <v>38741</v>
      </c>
      <c r="B9736" t="str">
        <f t="shared" si="455"/>
        <v>2006</v>
      </c>
      <c r="C9736" t="str">
        <f t="shared" si="456"/>
        <v>01</v>
      </c>
      <c r="D9736" t="str">
        <f t="shared" si="457"/>
        <v>24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f>E9736*$Z$2+F9736*$Z$3+G9736*$Z$4+H9736*$Z$5+I9736*$Z$6+J9736*$Z$7+K9736*$Z$8+L9736*$Z$9+M9736*$Z$10+N9736*$Z$11+O9736*$Z$12+P9736*$Z$13</f>
        <v>0</v>
      </c>
      <c r="R9736">
        <v>8.0605759999999993</v>
      </c>
    </row>
    <row r="9737" spans="1:18" x14ac:dyDescent="0.3">
      <c r="A9737" s="1">
        <v>38742</v>
      </c>
      <c r="B9737" t="str">
        <f t="shared" ref="B9737:B9800" si="458">TEXT(A9737,"yyyy")</f>
        <v>2006</v>
      </c>
      <c r="C9737" t="str">
        <f t="shared" ref="C9737:C9800" si="459">TEXT(A9737,"mm")</f>
        <v>01</v>
      </c>
      <c r="D9737" t="str">
        <f t="shared" si="457"/>
        <v>25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f>E9737*$Z$2+F9737*$Z$3+G9737*$Z$4+H9737*$Z$5+I9737*$Z$6+J9737*$Z$7+K9737*$Z$8+L9737*$Z$9+M9737*$Z$10+N9737*$Z$11+O9737*$Z$12+P9737*$Z$13</f>
        <v>0</v>
      </c>
      <c r="R9737">
        <v>7.7148450000000004</v>
      </c>
    </row>
    <row r="9738" spans="1:18" x14ac:dyDescent="0.3">
      <c r="A9738" s="1">
        <v>38743</v>
      </c>
      <c r="B9738" t="str">
        <f t="shared" si="458"/>
        <v>2006</v>
      </c>
      <c r="C9738" t="str">
        <f t="shared" si="459"/>
        <v>01</v>
      </c>
      <c r="D9738" t="str">
        <f t="shared" si="457"/>
        <v>26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f>E9738*$Z$2+F9738*$Z$3+G9738*$Z$4+H9738*$Z$5+I9738*$Z$6+J9738*$Z$7+K9738*$Z$8+L9738*$Z$9+M9738*$Z$10+N9738*$Z$11+O9738*$Z$12+P9738*$Z$13</f>
        <v>0</v>
      </c>
      <c r="R9738">
        <v>8.2720000000000002</v>
      </c>
    </row>
    <row r="9739" spans="1:18" x14ac:dyDescent="0.3">
      <c r="A9739" s="1">
        <v>38744</v>
      </c>
      <c r="B9739" t="str">
        <f t="shared" si="458"/>
        <v>2006</v>
      </c>
      <c r="C9739" t="str">
        <f t="shared" si="459"/>
        <v>01</v>
      </c>
      <c r="D9739" t="str">
        <f t="shared" si="457"/>
        <v>27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f>E9739*$Z$2+F9739*$Z$3+G9739*$Z$4+H9739*$Z$5+I9739*$Z$6+J9739*$Z$7+K9739*$Z$8+L9739*$Z$9+M9739*$Z$10+N9739*$Z$11+O9739*$Z$12+P9739*$Z$13</f>
        <v>0</v>
      </c>
      <c r="R9739">
        <v>7.8067774999999999</v>
      </c>
    </row>
    <row r="9740" spans="1:18" x14ac:dyDescent="0.3">
      <c r="A9740" s="1">
        <v>38745</v>
      </c>
      <c r="B9740" t="str">
        <f t="shared" si="458"/>
        <v>2006</v>
      </c>
      <c r="C9740" t="str">
        <f t="shared" si="459"/>
        <v>01</v>
      </c>
      <c r="D9740" t="str">
        <f t="shared" si="457"/>
        <v>28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f>E9740*$Z$2+F9740*$Z$3+G9740*$Z$4+H9740*$Z$5+I9740*$Z$6+J9740*$Z$7+K9740*$Z$8+L9740*$Z$9+M9740*$Z$10+N9740*$Z$11+O9740*$Z$12+P9740*$Z$13</f>
        <v>0</v>
      </c>
      <c r="R9740">
        <v>7.6242660000000004</v>
      </c>
    </row>
    <row r="9741" spans="1:18" x14ac:dyDescent="0.3">
      <c r="A9741" s="1">
        <v>38746</v>
      </c>
      <c r="B9741" t="str">
        <f t="shared" si="458"/>
        <v>2006</v>
      </c>
      <c r="C9741" t="str">
        <f t="shared" si="459"/>
        <v>01</v>
      </c>
      <c r="D9741" t="str">
        <f t="shared" si="457"/>
        <v>29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f>E9741*$Z$2+F9741*$Z$3+G9741*$Z$4+H9741*$Z$5+I9741*$Z$6+J9741*$Z$7+K9741*$Z$8+L9741*$Z$9+M9741*$Z$10+N9741*$Z$11+O9741*$Z$12+P9741*$Z$13</f>
        <v>0</v>
      </c>
      <c r="R9741">
        <v>8.2720000000000002</v>
      </c>
    </row>
    <row r="9742" spans="1:18" x14ac:dyDescent="0.3">
      <c r="A9742" s="1">
        <v>38747</v>
      </c>
      <c r="B9742" t="str">
        <f t="shared" si="458"/>
        <v>2006</v>
      </c>
      <c r="C9742" t="str">
        <f t="shared" si="459"/>
        <v>01</v>
      </c>
      <c r="D9742" t="str">
        <f t="shared" si="457"/>
        <v>30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f>E9742*$Z$2+F9742*$Z$3+G9742*$Z$4+H9742*$Z$5+I9742*$Z$6+J9742*$Z$7+K9742*$Z$8+L9742*$Z$9+M9742*$Z$10+N9742*$Z$11+O9742*$Z$12+P9742*$Z$13</f>
        <v>0</v>
      </c>
      <c r="R9742">
        <v>7.3287899999999997</v>
      </c>
    </row>
    <row r="9743" spans="1:18" x14ac:dyDescent="0.3">
      <c r="A9743" s="1">
        <v>38748</v>
      </c>
      <c r="B9743" t="str">
        <f t="shared" si="458"/>
        <v>2006</v>
      </c>
      <c r="C9743" t="str">
        <f t="shared" si="459"/>
        <v>01</v>
      </c>
      <c r="D9743" t="str">
        <f t="shared" ref="D9743:D9806" si="460">TEXT(A9743,"dd")</f>
        <v>31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f>E9743*$Z$2+F9743*$Z$3+G9743*$Z$4+H9743*$Z$5+I9743*$Z$6+J9743*$Z$7+K9743*$Z$8+L9743*$Z$9+M9743*$Z$10+N9743*$Z$11+O9743*$Z$12+P9743*$Z$13</f>
        <v>0</v>
      </c>
      <c r="R9743">
        <v>7.3321953000000004</v>
      </c>
    </row>
    <row r="9744" spans="1:18" x14ac:dyDescent="0.3">
      <c r="A9744" s="1">
        <v>38749</v>
      </c>
      <c r="B9744" t="str">
        <f t="shared" si="458"/>
        <v>2006</v>
      </c>
      <c r="C9744" t="str">
        <f t="shared" si="459"/>
        <v>02</v>
      </c>
      <c r="D9744" t="str">
        <f t="shared" si="460"/>
        <v>01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f>E9744*$Z$2+F9744*$Z$3+G9744*$Z$4+H9744*$Z$5+I9744*$Z$6+J9744*$Z$7+K9744*$Z$8+L9744*$Z$9+M9744*$Z$10+N9744*$Z$11+O9744*$Z$12+P9744*$Z$13</f>
        <v>0</v>
      </c>
      <c r="R9744">
        <v>7.3718130000000004</v>
      </c>
    </row>
    <row r="9745" spans="1:18" x14ac:dyDescent="0.3">
      <c r="A9745" s="1">
        <v>38750</v>
      </c>
      <c r="B9745" t="str">
        <f t="shared" si="458"/>
        <v>2006</v>
      </c>
      <c r="C9745" t="str">
        <f t="shared" si="459"/>
        <v>02</v>
      </c>
      <c r="D9745" t="str">
        <f t="shared" si="460"/>
        <v>02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f>E9745*$Z$2+F9745*$Z$3+G9745*$Z$4+H9745*$Z$5+I9745*$Z$6+J9745*$Z$7+K9745*$Z$8+L9745*$Z$9+M9745*$Z$10+N9745*$Z$11+O9745*$Z$12+P9745*$Z$13</f>
        <v>0</v>
      </c>
      <c r="R9745">
        <v>7.2426000000000004</v>
      </c>
    </row>
    <row r="9746" spans="1:18" x14ac:dyDescent="0.3">
      <c r="A9746" s="1">
        <v>38751</v>
      </c>
      <c r="B9746" t="str">
        <f t="shared" si="458"/>
        <v>2006</v>
      </c>
      <c r="C9746" t="str">
        <f t="shared" si="459"/>
        <v>02</v>
      </c>
      <c r="D9746" t="str">
        <f t="shared" si="460"/>
        <v>03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f>E9746*$Z$2+F9746*$Z$3+G9746*$Z$4+H9746*$Z$5+I9746*$Z$6+J9746*$Z$7+K9746*$Z$8+L9746*$Z$9+M9746*$Z$10+N9746*$Z$11+O9746*$Z$12+P9746*$Z$13</f>
        <v>0</v>
      </c>
      <c r="R9746">
        <v>6.9165979999999996</v>
      </c>
    </row>
    <row r="9747" spans="1:18" x14ac:dyDescent="0.3">
      <c r="A9747" s="1">
        <v>38752</v>
      </c>
      <c r="B9747" t="str">
        <f t="shared" si="458"/>
        <v>2006</v>
      </c>
      <c r="C9747" t="str">
        <f t="shared" si="459"/>
        <v>02</v>
      </c>
      <c r="D9747" t="str">
        <f t="shared" si="460"/>
        <v>04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f>E9747*$Z$2+F9747*$Z$3+G9747*$Z$4+H9747*$Z$5+I9747*$Z$6+J9747*$Z$7+K9747*$Z$8+L9747*$Z$9+M9747*$Z$10+N9747*$Z$11+O9747*$Z$12+P9747*$Z$13</f>
        <v>0</v>
      </c>
      <c r="R9747">
        <v>6.8112124999999999</v>
      </c>
    </row>
    <row r="9748" spans="1:18" x14ac:dyDescent="0.3">
      <c r="A9748" s="1">
        <v>38753</v>
      </c>
      <c r="B9748" t="str">
        <f t="shared" si="458"/>
        <v>2006</v>
      </c>
      <c r="C9748" t="str">
        <f t="shared" si="459"/>
        <v>02</v>
      </c>
      <c r="D9748" t="str">
        <f t="shared" si="460"/>
        <v>05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f>E9748*$Z$2+F9748*$Z$3+G9748*$Z$4+H9748*$Z$5+I9748*$Z$6+J9748*$Z$7+K9748*$Z$8+L9748*$Z$9+M9748*$Z$10+N9748*$Z$11+O9748*$Z$12+P9748*$Z$13</f>
        <v>0</v>
      </c>
      <c r="R9748">
        <v>7.8289999999999997</v>
      </c>
    </row>
    <row r="9749" spans="1:18" x14ac:dyDescent="0.3">
      <c r="A9749" s="1">
        <v>38754</v>
      </c>
      <c r="B9749" t="str">
        <f t="shared" si="458"/>
        <v>2006</v>
      </c>
      <c r="C9749" t="str">
        <f t="shared" si="459"/>
        <v>02</v>
      </c>
      <c r="D9749" t="str">
        <f t="shared" si="460"/>
        <v>06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f>E9749*$Z$2+F9749*$Z$3+G9749*$Z$4+H9749*$Z$5+I9749*$Z$6+J9749*$Z$7+K9749*$Z$8+L9749*$Z$9+M9749*$Z$10+N9749*$Z$11+O9749*$Z$12+P9749*$Z$13</f>
        <v>0</v>
      </c>
      <c r="R9749">
        <v>6.6382060000000003</v>
      </c>
    </row>
    <row r="9750" spans="1:18" x14ac:dyDescent="0.3">
      <c r="A9750" s="1">
        <v>38755</v>
      </c>
      <c r="B9750" t="str">
        <f t="shared" si="458"/>
        <v>2006</v>
      </c>
      <c r="C9750" t="str">
        <f t="shared" si="459"/>
        <v>02</v>
      </c>
      <c r="D9750" t="str">
        <f t="shared" si="460"/>
        <v>07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f>E9750*$Z$2+F9750*$Z$3+G9750*$Z$4+H9750*$Z$5+I9750*$Z$6+J9750*$Z$7+K9750*$Z$8+L9750*$Z$9+M9750*$Z$10+N9750*$Z$11+O9750*$Z$12+P9750*$Z$13</f>
        <v>0</v>
      </c>
      <c r="R9750">
        <v>6.6197505000000003</v>
      </c>
    </row>
    <row r="9751" spans="1:18" x14ac:dyDescent="0.3">
      <c r="A9751" s="1">
        <v>38756</v>
      </c>
      <c r="B9751" t="str">
        <f t="shared" si="458"/>
        <v>2006</v>
      </c>
      <c r="C9751" t="str">
        <f t="shared" si="459"/>
        <v>02</v>
      </c>
      <c r="D9751" t="str">
        <f t="shared" si="460"/>
        <v>08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f>E9751*$Z$2+F9751*$Z$3+G9751*$Z$4+H9751*$Z$5+I9751*$Z$6+J9751*$Z$7+K9751*$Z$8+L9751*$Z$9+M9751*$Z$10+N9751*$Z$11+O9751*$Z$12+P9751*$Z$13</f>
        <v>0</v>
      </c>
      <c r="R9751">
        <v>5.9860635000000002</v>
      </c>
    </row>
    <row r="9752" spans="1:18" x14ac:dyDescent="0.3">
      <c r="A9752" s="1">
        <v>38757</v>
      </c>
      <c r="B9752" t="str">
        <f t="shared" si="458"/>
        <v>2006</v>
      </c>
      <c r="C9752" t="str">
        <f t="shared" si="459"/>
        <v>02</v>
      </c>
      <c r="D9752" t="str">
        <f t="shared" si="460"/>
        <v>09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f>E9752*$Z$2+F9752*$Z$3+G9752*$Z$4+H9752*$Z$5+I9752*$Z$6+J9752*$Z$7+K9752*$Z$8+L9752*$Z$9+M9752*$Z$10+N9752*$Z$11+O9752*$Z$12+P9752*$Z$13</f>
        <v>0</v>
      </c>
      <c r="R9752">
        <v>7.3970000000000002</v>
      </c>
    </row>
    <row r="9753" spans="1:18" x14ac:dyDescent="0.3">
      <c r="A9753" s="1">
        <v>38758</v>
      </c>
      <c r="B9753" t="str">
        <f t="shared" si="458"/>
        <v>2006</v>
      </c>
      <c r="C9753" t="str">
        <f t="shared" si="459"/>
        <v>02</v>
      </c>
      <c r="D9753" t="str">
        <f t="shared" si="460"/>
        <v>10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f>E9753*$Z$2+F9753*$Z$3+G9753*$Z$4+H9753*$Z$5+I9753*$Z$6+J9753*$Z$7+K9753*$Z$8+L9753*$Z$9+M9753*$Z$10+N9753*$Z$11+O9753*$Z$12+P9753*$Z$13</f>
        <v>0</v>
      </c>
      <c r="R9753">
        <v>5.9815645000000002</v>
      </c>
    </row>
    <row r="9754" spans="1:18" x14ac:dyDescent="0.3">
      <c r="A9754" s="1">
        <v>38759</v>
      </c>
      <c r="B9754" t="str">
        <f t="shared" si="458"/>
        <v>2006</v>
      </c>
      <c r="C9754" t="str">
        <f t="shared" si="459"/>
        <v>02</v>
      </c>
      <c r="D9754" t="str">
        <f t="shared" si="460"/>
        <v>11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f>E9754*$Z$2+F9754*$Z$3+G9754*$Z$4+H9754*$Z$5+I9754*$Z$6+J9754*$Z$7+K9754*$Z$8+L9754*$Z$9+M9754*$Z$10+N9754*$Z$11+O9754*$Z$12+P9754*$Z$13</f>
        <v>0</v>
      </c>
      <c r="R9754">
        <v>5.7209234000000002</v>
      </c>
    </row>
    <row r="9755" spans="1:18" x14ac:dyDescent="0.3">
      <c r="A9755" s="1">
        <v>38760</v>
      </c>
      <c r="B9755" t="str">
        <f t="shared" si="458"/>
        <v>2006</v>
      </c>
      <c r="C9755" t="str">
        <f t="shared" si="459"/>
        <v>02</v>
      </c>
      <c r="D9755" t="str">
        <f t="shared" si="460"/>
        <v>12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f>E9755*$Z$2+F9755*$Z$3+G9755*$Z$4+H9755*$Z$5+I9755*$Z$6+J9755*$Z$7+K9755*$Z$8+L9755*$Z$9+M9755*$Z$10+N9755*$Z$11+O9755*$Z$12+P9755*$Z$13</f>
        <v>0</v>
      </c>
      <c r="R9755">
        <v>7.1849999999999996</v>
      </c>
    </row>
    <row r="9756" spans="1:18" x14ac:dyDescent="0.3">
      <c r="A9756" s="1">
        <v>38761</v>
      </c>
      <c r="B9756" t="str">
        <f t="shared" si="458"/>
        <v>2006</v>
      </c>
      <c r="C9756" t="str">
        <f t="shared" si="459"/>
        <v>02</v>
      </c>
      <c r="D9756" t="str">
        <f t="shared" si="460"/>
        <v>13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f>E9756*$Z$2+F9756*$Z$3+G9756*$Z$4+H9756*$Z$5+I9756*$Z$6+J9756*$Z$7+K9756*$Z$8+L9756*$Z$9+M9756*$Z$10+N9756*$Z$11+O9756*$Z$12+P9756*$Z$13</f>
        <v>0</v>
      </c>
      <c r="R9756">
        <v>5.8143830000000003</v>
      </c>
    </row>
    <row r="9757" spans="1:18" x14ac:dyDescent="0.3">
      <c r="A9757" s="1">
        <v>38762</v>
      </c>
      <c r="B9757" t="str">
        <f t="shared" si="458"/>
        <v>2006</v>
      </c>
      <c r="C9757" t="str">
        <f t="shared" si="459"/>
        <v>02</v>
      </c>
      <c r="D9757" t="str">
        <f t="shared" si="460"/>
        <v>14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f>E9757*$Z$2+F9757*$Z$3+G9757*$Z$4+H9757*$Z$5+I9757*$Z$6+J9757*$Z$7+K9757*$Z$8+L9757*$Z$9+M9757*$Z$10+N9757*$Z$11+O9757*$Z$12+P9757*$Z$13</f>
        <v>0</v>
      </c>
      <c r="R9757">
        <v>5.7281700000000004</v>
      </c>
    </row>
    <row r="9758" spans="1:18" x14ac:dyDescent="0.3">
      <c r="A9758" s="1">
        <v>38763</v>
      </c>
      <c r="B9758" t="str">
        <f t="shared" si="458"/>
        <v>2006</v>
      </c>
      <c r="C9758" t="str">
        <f t="shared" si="459"/>
        <v>02</v>
      </c>
      <c r="D9758" t="str">
        <f t="shared" si="460"/>
        <v>15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f>E9758*$Z$2+F9758*$Z$3+G9758*$Z$4+H9758*$Z$5+I9758*$Z$6+J9758*$Z$7+K9758*$Z$8+L9758*$Z$9+M9758*$Z$10+N9758*$Z$11+O9758*$Z$12+P9758*$Z$13</f>
        <v>0</v>
      </c>
      <c r="R9758">
        <v>5.5952406000000003</v>
      </c>
    </row>
    <row r="9759" spans="1:18" x14ac:dyDescent="0.3">
      <c r="A9759" s="1">
        <v>38764</v>
      </c>
      <c r="B9759" t="str">
        <f t="shared" si="458"/>
        <v>2006</v>
      </c>
      <c r="C9759" t="str">
        <f t="shared" si="459"/>
        <v>02</v>
      </c>
      <c r="D9759" t="str">
        <f t="shared" si="460"/>
        <v>16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f>E9759*$Z$2+F9759*$Z$3+G9759*$Z$4+H9759*$Z$5+I9759*$Z$6+J9759*$Z$7+K9759*$Z$8+L9759*$Z$9+M9759*$Z$10+N9759*$Z$11+O9759*$Z$12+P9759*$Z$13</f>
        <v>0</v>
      </c>
      <c r="R9759">
        <v>5.5386769999999999</v>
      </c>
    </row>
    <row r="9760" spans="1:18" x14ac:dyDescent="0.3">
      <c r="A9760" s="1">
        <v>38765</v>
      </c>
      <c r="B9760" t="str">
        <f t="shared" si="458"/>
        <v>2006</v>
      </c>
      <c r="C9760" t="str">
        <f t="shared" si="459"/>
        <v>02</v>
      </c>
      <c r="D9760" t="str">
        <f t="shared" si="460"/>
        <v>17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f>E9760*$Z$2+F9760*$Z$3+G9760*$Z$4+H9760*$Z$5+I9760*$Z$6+J9760*$Z$7+K9760*$Z$8+L9760*$Z$9+M9760*$Z$10+N9760*$Z$11+O9760*$Z$12+P9760*$Z$13</f>
        <v>0</v>
      </c>
      <c r="R9760">
        <v>5.5313993000000004</v>
      </c>
    </row>
    <row r="9761" spans="1:18" x14ac:dyDescent="0.3">
      <c r="A9761" s="1">
        <v>38766</v>
      </c>
      <c r="B9761" t="str">
        <f t="shared" si="458"/>
        <v>2006</v>
      </c>
      <c r="C9761" t="str">
        <f t="shared" si="459"/>
        <v>02</v>
      </c>
      <c r="D9761" t="str">
        <f t="shared" si="460"/>
        <v>18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f>E9761*$Z$2+F9761*$Z$3+G9761*$Z$4+H9761*$Z$5+I9761*$Z$6+J9761*$Z$7+K9761*$Z$8+L9761*$Z$9+M9761*$Z$10+N9761*$Z$11+O9761*$Z$12+P9761*$Z$13</f>
        <v>0</v>
      </c>
      <c r="R9761">
        <v>5.5146490000000004</v>
      </c>
    </row>
    <row r="9762" spans="1:18" x14ac:dyDescent="0.3">
      <c r="A9762" s="1">
        <v>38767</v>
      </c>
      <c r="B9762" t="str">
        <f t="shared" si="458"/>
        <v>2006</v>
      </c>
      <c r="C9762" t="str">
        <f t="shared" si="459"/>
        <v>02</v>
      </c>
      <c r="D9762" t="str">
        <f t="shared" si="460"/>
        <v>19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f>E9762*$Z$2+F9762*$Z$3+G9762*$Z$4+H9762*$Z$5+I9762*$Z$6+J9762*$Z$7+K9762*$Z$8+L9762*$Z$9+M9762*$Z$10+N9762*$Z$11+O9762*$Z$12+P9762*$Z$13</f>
        <v>0</v>
      </c>
      <c r="R9762">
        <v>6.7690000000000001</v>
      </c>
    </row>
    <row r="9763" spans="1:18" x14ac:dyDescent="0.3">
      <c r="A9763" s="1">
        <v>38768</v>
      </c>
      <c r="B9763" t="str">
        <f t="shared" si="458"/>
        <v>2006</v>
      </c>
      <c r="C9763" t="str">
        <f t="shared" si="459"/>
        <v>02</v>
      </c>
      <c r="D9763" t="str">
        <f t="shared" si="460"/>
        <v>20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f>E9763*$Z$2+F9763*$Z$3+G9763*$Z$4+H9763*$Z$5+I9763*$Z$6+J9763*$Z$7+K9763*$Z$8+L9763*$Z$9+M9763*$Z$10+N9763*$Z$11+O9763*$Z$12+P9763*$Z$13</f>
        <v>0</v>
      </c>
      <c r="R9763">
        <v>5.4505296000000003</v>
      </c>
    </row>
    <row r="9764" spans="1:18" x14ac:dyDescent="0.3">
      <c r="A9764" s="1">
        <v>38769</v>
      </c>
      <c r="B9764" t="str">
        <f t="shared" si="458"/>
        <v>2006</v>
      </c>
      <c r="C9764" t="str">
        <f t="shared" si="459"/>
        <v>02</v>
      </c>
      <c r="D9764" t="str">
        <f t="shared" si="460"/>
        <v>21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f>E9764*$Z$2+F9764*$Z$3+G9764*$Z$4+H9764*$Z$5+I9764*$Z$6+J9764*$Z$7+K9764*$Z$8+L9764*$Z$9+M9764*$Z$10+N9764*$Z$11+O9764*$Z$12+P9764*$Z$13</f>
        <v>0</v>
      </c>
      <c r="R9764">
        <v>5.3700104</v>
      </c>
    </row>
    <row r="9765" spans="1:18" x14ac:dyDescent="0.3">
      <c r="A9765" s="1">
        <v>38770</v>
      </c>
      <c r="B9765" t="str">
        <f t="shared" si="458"/>
        <v>2006</v>
      </c>
      <c r="C9765" t="str">
        <f t="shared" si="459"/>
        <v>02</v>
      </c>
      <c r="D9765" t="str">
        <f t="shared" si="460"/>
        <v>22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f>E9765*$Z$2+F9765*$Z$3+G9765*$Z$4+H9765*$Z$5+I9765*$Z$6+J9765*$Z$7+K9765*$Z$8+L9765*$Z$9+M9765*$Z$10+N9765*$Z$11+O9765*$Z$12+P9765*$Z$13</f>
        <v>0</v>
      </c>
      <c r="R9765">
        <v>5.3480280000000002</v>
      </c>
    </row>
    <row r="9766" spans="1:18" x14ac:dyDescent="0.3">
      <c r="A9766" s="1">
        <v>38771</v>
      </c>
      <c r="B9766" t="str">
        <f t="shared" si="458"/>
        <v>2006</v>
      </c>
      <c r="C9766" t="str">
        <f t="shared" si="459"/>
        <v>02</v>
      </c>
      <c r="D9766" t="str">
        <f t="shared" si="460"/>
        <v>23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f>E9766*$Z$2+F9766*$Z$3+G9766*$Z$4+H9766*$Z$5+I9766*$Z$6+J9766*$Z$7+K9766*$Z$8+L9766*$Z$9+M9766*$Z$10+N9766*$Z$11+O9766*$Z$12+P9766*$Z$13</f>
        <v>0</v>
      </c>
      <c r="R9766">
        <v>4.3259040000000004</v>
      </c>
    </row>
    <row r="9767" spans="1:18" x14ac:dyDescent="0.3">
      <c r="A9767" s="1">
        <v>38772</v>
      </c>
      <c r="B9767" t="str">
        <f t="shared" si="458"/>
        <v>2006</v>
      </c>
      <c r="C9767" t="str">
        <f t="shared" si="459"/>
        <v>02</v>
      </c>
      <c r="D9767" t="str">
        <f t="shared" si="460"/>
        <v>24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f>E9767*$Z$2+F9767*$Z$3+G9767*$Z$4+H9767*$Z$5+I9767*$Z$6+J9767*$Z$7+K9767*$Z$8+L9767*$Z$9+M9767*$Z$10+N9767*$Z$11+O9767*$Z$12+P9767*$Z$13</f>
        <v>0</v>
      </c>
      <c r="R9767">
        <v>4.3026260000000001</v>
      </c>
    </row>
    <row r="9768" spans="1:18" x14ac:dyDescent="0.3">
      <c r="A9768" s="1">
        <v>38773</v>
      </c>
      <c r="B9768" t="str">
        <f t="shared" si="458"/>
        <v>2006</v>
      </c>
      <c r="C9768" t="str">
        <f t="shared" si="459"/>
        <v>02</v>
      </c>
      <c r="D9768" t="str">
        <f t="shared" si="460"/>
        <v>25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f>E9768*$Z$2+F9768*$Z$3+G9768*$Z$4+H9768*$Z$5+I9768*$Z$6+J9768*$Z$7+K9768*$Z$8+L9768*$Z$9+M9768*$Z$10+N9768*$Z$11+O9768*$Z$12+P9768*$Z$13</f>
        <v>0</v>
      </c>
      <c r="R9768">
        <v>4.3180630000000004</v>
      </c>
    </row>
    <row r="9769" spans="1:18" x14ac:dyDescent="0.3">
      <c r="A9769" s="1">
        <v>38774</v>
      </c>
      <c r="B9769" t="str">
        <f t="shared" si="458"/>
        <v>2006</v>
      </c>
      <c r="C9769" t="str">
        <f t="shared" si="459"/>
        <v>02</v>
      </c>
      <c r="D9769" t="str">
        <f t="shared" si="460"/>
        <v>26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f>E9769*$Z$2+F9769*$Z$3+G9769*$Z$4+H9769*$Z$5+I9769*$Z$6+J9769*$Z$7+K9769*$Z$8+L9769*$Z$9+M9769*$Z$10+N9769*$Z$11+O9769*$Z$12+P9769*$Z$13</f>
        <v>0</v>
      </c>
      <c r="R9769">
        <v>6.5650000000000004</v>
      </c>
    </row>
    <row r="9770" spans="1:18" x14ac:dyDescent="0.3">
      <c r="A9770" s="1">
        <v>38775</v>
      </c>
      <c r="B9770" t="str">
        <f t="shared" si="458"/>
        <v>2006</v>
      </c>
      <c r="C9770" t="str">
        <f t="shared" si="459"/>
        <v>02</v>
      </c>
      <c r="D9770" t="str">
        <f t="shared" si="460"/>
        <v>27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f>E9770*$Z$2+F9770*$Z$3+G9770*$Z$4+H9770*$Z$5+I9770*$Z$6+J9770*$Z$7+K9770*$Z$8+L9770*$Z$9+M9770*$Z$10+N9770*$Z$11+O9770*$Z$12+P9770*$Z$13</f>
        <v>0</v>
      </c>
      <c r="R9770">
        <v>4.1541553000000002</v>
      </c>
    </row>
    <row r="9771" spans="1:18" x14ac:dyDescent="0.3">
      <c r="A9771" s="1">
        <v>38776</v>
      </c>
      <c r="B9771" t="str">
        <f t="shared" si="458"/>
        <v>2006</v>
      </c>
      <c r="C9771" t="str">
        <f t="shared" si="459"/>
        <v>02</v>
      </c>
      <c r="D9771" t="str">
        <f t="shared" si="460"/>
        <v>28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f>E9771*$Z$2+F9771*$Z$3+G9771*$Z$4+H9771*$Z$5+I9771*$Z$6+J9771*$Z$7+K9771*$Z$8+L9771*$Z$9+M9771*$Z$10+N9771*$Z$11+O9771*$Z$12+P9771*$Z$13</f>
        <v>0</v>
      </c>
      <c r="R9771">
        <v>4.1468863000000002</v>
      </c>
    </row>
    <row r="9772" spans="1:18" x14ac:dyDescent="0.3">
      <c r="A9772" s="1">
        <v>38777</v>
      </c>
      <c r="B9772" t="str">
        <f t="shared" si="458"/>
        <v>2006</v>
      </c>
      <c r="C9772" t="str">
        <f t="shared" si="459"/>
        <v>03</v>
      </c>
      <c r="D9772" t="str">
        <f t="shared" si="460"/>
        <v>01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f>E9772*$Z$2+F9772*$Z$3+G9772*$Z$4+H9772*$Z$5+I9772*$Z$6+J9772*$Z$7+K9772*$Z$8+L9772*$Z$9+M9772*$Z$10+N9772*$Z$11+O9772*$Z$12+P9772*$Z$13</f>
        <v>0</v>
      </c>
      <c r="R9772">
        <v>4.1277970000000002</v>
      </c>
    </row>
    <row r="9773" spans="1:18" x14ac:dyDescent="0.3">
      <c r="A9773" s="1">
        <v>38778</v>
      </c>
      <c r="B9773" t="str">
        <f t="shared" si="458"/>
        <v>2006</v>
      </c>
      <c r="C9773" t="str">
        <f t="shared" si="459"/>
        <v>03</v>
      </c>
      <c r="D9773" t="str">
        <f t="shared" si="460"/>
        <v>02</v>
      </c>
      <c r="E9773">
        <v>2.1</v>
      </c>
      <c r="F9773">
        <v>0.4</v>
      </c>
      <c r="G9773">
        <v>0</v>
      </c>
      <c r="H9773">
        <v>0.6</v>
      </c>
      <c r="I9773">
        <v>5.3</v>
      </c>
      <c r="J9773">
        <v>4.7</v>
      </c>
      <c r="K9773">
        <v>0.7</v>
      </c>
      <c r="L9773">
        <v>1.6</v>
      </c>
      <c r="M9773">
        <v>4.3</v>
      </c>
      <c r="N9773">
        <v>8.1</v>
      </c>
      <c r="O9773">
        <v>5.7</v>
      </c>
      <c r="P9773">
        <v>4</v>
      </c>
      <c r="Q9773">
        <f>E9773*$Z$2+F9773*$Z$3+G9773*$Z$4+H9773*$Z$5+I9773*$Z$6+J9773*$Z$7+K9773*$Z$8+L9773*$Z$9+M9773*$Z$10+N9773*$Z$11+O9773*$Z$12+P9773*$Z$13</f>
        <v>3.9979979999999995</v>
      </c>
      <c r="R9773">
        <v>4.1001215000000002</v>
      </c>
    </row>
    <row r="9774" spans="1:18" x14ac:dyDescent="0.3">
      <c r="A9774" s="1">
        <v>38779</v>
      </c>
      <c r="B9774" t="str">
        <f t="shared" si="458"/>
        <v>2006</v>
      </c>
      <c r="C9774" t="str">
        <f t="shared" si="459"/>
        <v>03</v>
      </c>
      <c r="D9774" t="str">
        <f t="shared" si="460"/>
        <v>03</v>
      </c>
      <c r="E9774">
        <v>6.6</v>
      </c>
      <c r="F9774">
        <v>2.4</v>
      </c>
      <c r="G9774">
        <v>1.3</v>
      </c>
      <c r="H9774">
        <v>3.8</v>
      </c>
      <c r="I9774">
        <v>2.8</v>
      </c>
      <c r="J9774">
        <v>0</v>
      </c>
      <c r="K9774">
        <v>0.3</v>
      </c>
      <c r="L9774">
        <v>8.3000000000000007</v>
      </c>
      <c r="M9774">
        <v>0.6</v>
      </c>
      <c r="N9774">
        <v>0</v>
      </c>
      <c r="O9774">
        <v>0</v>
      </c>
      <c r="P9774">
        <v>7.2</v>
      </c>
      <c r="Q9774">
        <f>E9774*$Z$2+F9774*$Z$3+G9774*$Z$4+H9774*$Z$5+I9774*$Z$6+J9774*$Z$7+K9774*$Z$8+L9774*$Z$9+M9774*$Z$10+N9774*$Z$11+O9774*$Z$12+P9774*$Z$13</f>
        <v>1.5545323999999998</v>
      </c>
      <c r="R9774">
        <v>4.1082067000000002</v>
      </c>
    </row>
    <row r="9775" spans="1:18" x14ac:dyDescent="0.3">
      <c r="A9775" s="1">
        <v>38780</v>
      </c>
      <c r="B9775" t="str">
        <f t="shared" si="458"/>
        <v>2006</v>
      </c>
      <c r="C9775" t="str">
        <f t="shared" si="459"/>
        <v>03</v>
      </c>
      <c r="D9775" t="str">
        <f t="shared" si="460"/>
        <v>04</v>
      </c>
      <c r="E9775">
        <v>3.7</v>
      </c>
      <c r="F9775">
        <v>0.9</v>
      </c>
      <c r="G9775">
        <v>0</v>
      </c>
      <c r="H9775">
        <v>0</v>
      </c>
      <c r="I9775">
        <v>1.6</v>
      </c>
      <c r="J9775">
        <v>0</v>
      </c>
      <c r="K9775">
        <v>0</v>
      </c>
      <c r="L9775">
        <v>0</v>
      </c>
      <c r="M9775">
        <v>0.4</v>
      </c>
      <c r="N9775">
        <v>1.7</v>
      </c>
      <c r="O9775">
        <v>3.5</v>
      </c>
      <c r="P9775">
        <v>0</v>
      </c>
      <c r="Q9775">
        <f>E9775*$Z$2+F9775*$Z$3+G9775*$Z$4+H9775*$Z$5+I9775*$Z$6+J9775*$Z$7+K9775*$Z$8+L9775*$Z$9+M9775*$Z$10+N9775*$Z$11+O9775*$Z$12+P9775*$Z$13</f>
        <v>0.93279599999999996</v>
      </c>
      <c r="R9775">
        <v>4.0606229999999996</v>
      </c>
    </row>
    <row r="9776" spans="1:18" x14ac:dyDescent="0.3">
      <c r="A9776" s="1">
        <v>38781</v>
      </c>
      <c r="B9776" t="str">
        <f t="shared" si="458"/>
        <v>2006</v>
      </c>
      <c r="C9776" t="str">
        <f t="shared" si="459"/>
        <v>03</v>
      </c>
      <c r="D9776" t="str">
        <f t="shared" si="460"/>
        <v>05</v>
      </c>
      <c r="E9776">
        <v>1.5</v>
      </c>
      <c r="F9776">
        <v>0.5</v>
      </c>
      <c r="G9776">
        <v>0.2</v>
      </c>
      <c r="H9776">
        <v>0.5</v>
      </c>
      <c r="I9776">
        <v>0.1</v>
      </c>
      <c r="J9776">
        <v>0</v>
      </c>
      <c r="K9776">
        <v>0</v>
      </c>
      <c r="L9776">
        <v>0.4</v>
      </c>
      <c r="M9776">
        <v>0.8</v>
      </c>
      <c r="N9776">
        <v>0</v>
      </c>
      <c r="O9776">
        <v>0</v>
      </c>
      <c r="P9776">
        <v>0.3</v>
      </c>
      <c r="Q9776">
        <f>E9776*$Z$2+F9776*$Z$3+G9776*$Z$4+H9776*$Z$5+I9776*$Z$6+J9776*$Z$7+K9776*$Z$8+L9776*$Z$9+M9776*$Z$10+N9776*$Z$11+O9776*$Z$12+P9776*$Z$13</f>
        <v>0.17888319999999999</v>
      </c>
      <c r="R9776">
        <v>6.7690000000000001</v>
      </c>
    </row>
    <row r="9777" spans="1:18" x14ac:dyDescent="0.3">
      <c r="A9777" s="1">
        <v>38782</v>
      </c>
      <c r="B9777" t="str">
        <f t="shared" si="458"/>
        <v>2006</v>
      </c>
      <c r="C9777" t="str">
        <f t="shared" si="459"/>
        <v>03</v>
      </c>
      <c r="D9777" t="str">
        <f t="shared" si="460"/>
        <v>06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f>E9777*$Z$2+F9777*$Z$3+G9777*$Z$4+H9777*$Z$5+I9777*$Z$6+J9777*$Z$7+K9777*$Z$8+L9777*$Z$9+M9777*$Z$10+N9777*$Z$11+O9777*$Z$12+P9777*$Z$13</f>
        <v>0</v>
      </c>
      <c r="R9777">
        <v>4.3966823000000002</v>
      </c>
    </row>
    <row r="9778" spans="1:18" x14ac:dyDescent="0.3">
      <c r="A9778" s="1">
        <v>38783</v>
      </c>
      <c r="B9778" t="str">
        <f t="shared" si="458"/>
        <v>2006</v>
      </c>
      <c r="C9778" t="str">
        <f t="shared" si="459"/>
        <v>03</v>
      </c>
      <c r="D9778" t="str">
        <f t="shared" si="460"/>
        <v>07</v>
      </c>
      <c r="E9778">
        <v>0</v>
      </c>
      <c r="F9778">
        <v>0.1</v>
      </c>
      <c r="G9778">
        <v>0.1</v>
      </c>
      <c r="H9778">
        <v>1.2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0.6</v>
      </c>
      <c r="Q9778">
        <f>E9778*$Z$2+F9778*$Z$3+G9778*$Z$4+H9778*$Z$5+I9778*$Z$6+J9778*$Z$7+K9778*$Z$8+L9778*$Z$9+M9778*$Z$10+N9778*$Z$11+O9778*$Z$12+P9778*$Z$13</f>
        <v>0.10998880000000001</v>
      </c>
      <c r="R9778">
        <v>4.2647680000000001</v>
      </c>
    </row>
    <row r="9779" spans="1:18" x14ac:dyDescent="0.3">
      <c r="A9779" s="1">
        <v>38784</v>
      </c>
      <c r="B9779" t="str">
        <f t="shared" si="458"/>
        <v>2006</v>
      </c>
      <c r="C9779" t="str">
        <f t="shared" si="459"/>
        <v>03</v>
      </c>
      <c r="D9779" t="str">
        <f t="shared" si="460"/>
        <v>08</v>
      </c>
      <c r="E9779">
        <v>0.8</v>
      </c>
      <c r="F9779">
        <v>0.2</v>
      </c>
      <c r="G9779">
        <v>0</v>
      </c>
      <c r="H9779">
        <v>0</v>
      </c>
      <c r="I9779">
        <v>0</v>
      </c>
      <c r="J9779">
        <v>1.8</v>
      </c>
      <c r="K9779">
        <v>0.6</v>
      </c>
      <c r="L9779">
        <v>0</v>
      </c>
      <c r="M9779">
        <v>0</v>
      </c>
      <c r="N9779">
        <v>5.7</v>
      </c>
      <c r="O9779">
        <v>5.2</v>
      </c>
      <c r="P9779">
        <v>2.7</v>
      </c>
      <c r="Q9779">
        <f>E9779*$Z$2+F9779*$Z$3+G9779*$Z$4+H9779*$Z$5+I9779*$Z$6+J9779*$Z$7+K9779*$Z$8+L9779*$Z$9+M9779*$Z$10+N9779*$Z$11+O9779*$Z$12+P9779*$Z$13</f>
        <v>1.9634657</v>
      </c>
      <c r="R9779">
        <v>4.2622304</v>
      </c>
    </row>
    <row r="9780" spans="1:18" x14ac:dyDescent="0.3">
      <c r="A9780" s="1">
        <v>38785</v>
      </c>
      <c r="B9780" t="str">
        <f t="shared" si="458"/>
        <v>2006</v>
      </c>
      <c r="C9780" t="str">
        <f t="shared" si="459"/>
        <v>03</v>
      </c>
      <c r="D9780" t="str">
        <f t="shared" si="460"/>
        <v>09</v>
      </c>
      <c r="E9780">
        <v>0.3</v>
      </c>
      <c r="F9780">
        <v>0</v>
      </c>
      <c r="G9780">
        <v>0</v>
      </c>
      <c r="H9780">
        <v>0</v>
      </c>
      <c r="I9780">
        <v>7.2</v>
      </c>
      <c r="J9780">
        <v>5.6</v>
      </c>
      <c r="K9780">
        <v>0.3</v>
      </c>
      <c r="L9780">
        <v>0.6</v>
      </c>
      <c r="M9780">
        <v>7</v>
      </c>
      <c r="N9780">
        <v>6.4</v>
      </c>
      <c r="O9780">
        <v>2.9</v>
      </c>
      <c r="P9780">
        <v>1.7</v>
      </c>
      <c r="Q9780">
        <f>E9780*$Z$2+F9780*$Z$3+G9780*$Z$4+H9780*$Z$5+I9780*$Z$6+J9780*$Z$7+K9780*$Z$8+L9780*$Z$9+M9780*$Z$10+N9780*$Z$11+O9780*$Z$12+P9780*$Z$13</f>
        <v>3.7382825999999998</v>
      </c>
      <c r="R9780">
        <v>5.7498930000000001</v>
      </c>
    </row>
    <row r="9781" spans="1:18" x14ac:dyDescent="0.3">
      <c r="A9781" s="1">
        <v>38786</v>
      </c>
      <c r="B9781" t="str">
        <f t="shared" si="458"/>
        <v>2006</v>
      </c>
      <c r="C9781" t="str">
        <f t="shared" si="459"/>
        <v>03</v>
      </c>
      <c r="D9781" t="str">
        <f t="shared" si="460"/>
        <v>10</v>
      </c>
      <c r="E9781">
        <v>18.899999999999999</v>
      </c>
      <c r="F9781">
        <v>19.100000000000001</v>
      </c>
      <c r="G9781">
        <v>19.8</v>
      </c>
      <c r="H9781">
        <v>16.2</v>
      </c>
      <c r="I9781">
        <v>35.799999999999997</v>
      </c>
      <c r="J9781">
        <v>17.399999999999999</v>
      </c>
      <c r="K9781">
        <v>4</v>
      </c>
      <c r="L9781">
        <v>8.6999999999999993</v>
      </c>
      <c r="M9781">
        <v>30</v>
      </c>
      <c r="N9781">
        <v>23.7</v>
      </c>
      <c r="O9781">
        <v>15</v>
      </c>
      <c r="P9781">
        <v>13.2</v>
      </c>
      <c r="Q9781">
        <f>E9781*$Z$2+F9781*$Z$3+G9781*$Z$4+H9781*$Z$5+I9781*$Z$6+J9781*$Z$7+K9781*$Z$8+L9781*$Z$9+M9781*$Z$10+N9781*$Z$11+O9781*$Z$12+P9781*$Z$13</f>
        <v>18.026936399999997</v>
      </c>
      <c r="R9781">
        <v>6.1471194999999996</v>
      </c>
    </row>
    <row r="9782" spans="1:18" x14ac:dyDescent="0.3">
      <c r="A9782" s="1">
        <v>38787</v>
      </c>
      <c r="B9782" t="str">
        <f t="shared" si="458"/>
        <v>2006</v>
      </c>
      <c r="C9782" t="str">
        <f t="shared" si="459"/>
        <v>03</v>
      </c>
      <c r="D9782" t="str">
        <f t="shared" si="460"/>
        <v>11</v>
      </c>
      <c r="E9782">
        <v>20.5</v>
      </c>
      <c r="F9782">
        <v>15.6</v>
      </c>
      <c r="G9782">
        <v>14.5</v>
      </c>
      <c r="H9782">
        <v>19.5</v>
      </c>
      <c r="I9782">
        <v>9.3000000000000007</v>
      </c>
      <c r="J9782">
        <v>1.1000000000000001</v>
      </c>
      <c r="K9782">
        <v>1.9</v>
      </c>
      <c r="L9782">
        <v>14.8</v>
      </c>
      <c r="M9782">
        <v>2.1</v>
      </c>
      <c r="N9782">
        <v>4.0999999999999996</v>
      </c>
      <c r="O9782">
        <v>8.5</v>
      </c>
      <c r="P9782">
        <v>12.3</v>
      </c>
      <c r="Q9782">
        <f>E9782*$Z$2+F9782*$Z$3+G9782*$Z$4+H9782*$Z$5+I9782*$Z$6+J9782*$Z$7+K9782*$Z$8+L9782*$Z$9+M9782*$Z$10+N9782*$Z$11+O9782*$Z$12+P9782*$Z$13</f>
        <v>6.2658583999999999</v>
      </c>
      <c r="R9782">
        <v>6.160234</v>
      </c>
    </row>
    <row r="9783" spans="1:18" x14ac:dyDescent="0.3">
      <c r="A9783" s="1">
        <v>38788</v>
      </c>
      <c r="B9783" t="str">
        <f t="shared" si="458"/>
        <v>2006</v>
      </c>
      <c r="C9783" t="str">
        <f t="shared" si="459"/>
        <v>03</v>
      </c>
      <c r="D9783" t="str">
        <f t="shared" si="460"/>
        <v>12</v>
      </c>
      <c r="E9783">
        <v>3</v>
      </c>
      <c r="F9783">
        <v>3.1</v>
      </c>
      <c r="G9783">
        <v>3.2</v>
      </c>
      <c r="H9783">
        <v>5.0999999999999996</v>
      </c>
      <c r="I9783">
        <v>0.2</v>
      </c>
      <c r="J9783">
        <v>0.2</v>
      </c>
      <c r="K9783">
        <v>0.4</v>
      </c>
      <c r="L9783">
        <v>3.2</v>
      </c>
      <c r="M9783">
        <v>0</v>
      </c>
      <c r="N9783">
        <v>0</v>
      </c>
      <c r="O9783">
        <v>0</v>
      </c>
      <c r="P9783">
        <v>2</v>
      </c>
      <c r="Q9783">
        <f>E9783*$Z$2+F9783*$Z$3+G9783*$Z$4+H9783*$Z$5+I9783*$Z$6+J9783*$Z$7+K9783*$Z$8+L9783*$Z$9+M9783*$Z$10+N9783*$Z$11+O9783*$Z$12+P9783*$Z$13</f>
        <v>0.73233480000000017</v>
      </c>
      <c r="R9783">
        <v>10.635</v>
      </c>
    </row>
    <row r="9784" spans="1:18" x14ac:dyDescent="0.3">
      <c r="A9784" s="1">
        <v>38789</v>
      </c>
      <c r="B9784" t="str">
        <f t="shared" si="458"/>
        <v>2006</v>
      </c>
      <c r="C9784" t="str">
        <f t="shared" si="459"/>
        <v>03</v>
      </c>
      <c r="D9784" t="str">
        <f t="shared" si="460"/>
        <v>13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f>E9784*$Z$2+F9784*$Z$3+G9784*$Z$4+H9784*$Z$5+I9784*$Z$6+J9784*$Z$7+K9784*$Z$8+L9784*$Z$9+M9784*$Z$10+N9784*$Z$11+O9784*$Z$12+P9784*$Z$13</f>
        <v>0</v>
      </c>
      <c r="R9784">
        <v>23.286327</v>
      </c>
    </row>
    <row r="9785" spans="1:18" x14ac:dyDescent="0.3">
      <c r="A9785" s="1">
        <v>38790</v>
      </c>
      <c r="B9785" t="str">
        <f t="shared" si="458"/>
        <v>2006</v>
      </c>
      <c r="C9785" t="str">
        <f t="shared" si="459"/>
        <v>03</v>
      </c>
      <c r="D9785" t="str">
        <f t="shared" si="460"/>
        <v>14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f>E9785*$Z$2+F9785*$Z$3+G9785*$Z$4+H9785*$Z$5+I9785*$Z$6+J9785*$Z$7+K9785*$Z$8+L9785*$Z$9+M9785*$Z$10+N9785*$Z$11+O9785*$Z$12+P9785*$Z$13</f>
        <v>0</v>
      </c>
      <c r="R9785">
        <v>24.127834</v>
      </c>
    </row>
    <row r="9786" spans="1:18" x14ac:dyDescent="0.3">
      <c r="A9786" s="1">
        <v>38791</v>
      </c>
      <c r="B9786" t="str">
        <f t="shared" si="458"/>
        <v>2006</v>
      </c>
      <c r="C9786" t="str">
        <f t="shared" si="459"/>
        <v>03</v>
      </c>
      <c r="D9786" t="str">
        <f t="shared" si="460"/>
        <v>15</v>
      </c>
      <c r="E9786">
        <v>4.8</v>
      </c>
      <c r="F9786">
        <v>1.1000000000000001</v>
      </c>
      <c r="G9786">
        <v>0.1</v>
      </c>
      <c r="H9786">
        <v>0.9</v>
      </c>
      <c r="I9786">
        <v>0.7</v>
      </c>
      <c r="J9786">
        <v>0</v>
      </c>
      <c r="K9786">
        <v>0</v>
      </c>
      <c r="L9786">
        <v>0.8</v>
      </c>
      <c r="M9786">
        <v>0</v>
      </c>
      <c r="N9786">
        <v>0</v>
      </c>
      <c r="O9786">
        <v>0</v>
      </c>
      <c r="P9786">
        <v>0.5</v>
      </c>
      <c r="Q9786">
        <f>E9786*$Z$2+F9786*$Z$3+G9786*$Z$4+H9786*$Z$5+I9786*$Z$6+J9786*$Z$7+K9786*$Z$8+L9786*$Z$9+M9786*$Z$10+N9786*$Z$11+O9786*$Z$12+P9786*$Z$13</f>
        <v>0.26872979999999996</v>
      </c>
      <c r="R9786">
        <v>13.794</v>
      </c>
    </row>
    <row r="9787" spans="1:18" x14ac:dyDescent="0.3">
      <c r="A9787" s="1">
        <v>38792</v>
      </c>
      <c r="B9787" t="str">
        <f t="shared" si="458"/>
        <v>2006</v>
      </c>
      <c r="C9787" t="str">
        <f t="shared" si="459"/>
        <v>03</v>
      </c>
      <c r="D9787" t="str">
        <f t="shared" si="460"/>
        <v>16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f>E9787*$Z$2+F9787*$Z$3+G9787*$Z$4+H9787*$Z$5+I9787*$Z$6+J9787*$Z$7+K9787*$Z$8+L9787*$Z$9+M9787*$Z$10+N9787*$Z$11+O9787*$Z$12+P9787*$Z$13</f>
        <v>0</v>
      </c>
      <c r="R9787">
        <v>24.022997</v>
      </c>
    </row>
    <row r="9788" spans="1:18" x14ac:dyDescent="0.3">
      <c r="A9788" s="1">
        <v>38793</v>
      </c>
      <c r="B9788" t="str">
        <f t="shared" si="458"/>
        <v>2006</v>
      </c>
      <c r="C9788" t="str">
        <f t="shared" si="459"/>
        <v>03</v>
      </c>
      <c r="D9788" t="str">
        <f t="shared" si="460"/>
        <v>17</v>
      </c>
      <c r="E9788">
        <v>1.3</v>
      </c>
      <c r="F9788">
        <v>2.9</v>
      </c>
      <c r="G9788">
        <v>3.4</v>
      </c>
      <c r="H9788">
        <v>1.3</v>
      </c>
      <c r="I9788">
        <v>0.1</v>
      </c>
      <c r="J9788">
        <v>0.3</v>
      </c>
      <c r="K9788">
        <v>0.4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f>E9788*$Z$2+F9788*$Z$3+G9788*$Z$4+H9788*$Z$5+I9788*$Z$6+J9788*$Z$7+K9788*$Z$8+L9788*$Z$9+M9788*$Z$10+N9788*$Z$11+O9788*$Z$12+P9788*$Z$13</f>
        <v>0.38350410000000001</v>
      </c>
      <c r="R9788">
        <v>15.367627000000001</v>
      </c>
    </row>
    <row r="9789" spans="1:18" x14ac:dyDescent="0.3">
      <c r="A9789" s="1">
        <v>38794</v>
      </c>
      <c r="B9789" t="str">
        <f t="shared" si="458"/>
        <v>2006</v>
      </c>
      <c r="C9789" t="str">
        <f t="shared" si="459"/>
        <v>03</v>
      </c>
      <c r="D9789" t="str">
        <f t="shared" si="460"/>
        <v>18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f>E9789*$Z$2+F9789*$Z$3+G9789*$Z$4+H9789*$Z$5+I9789*$Z$6+J9789*$Z$7+K9789*$Z$8+L9789*$Z$9+M9789*$Z$10+N9789*$Z$11+O9789*$Z$12+P9789*$Z$13</f>
        <v>0</v>
      </c>
      <c r="R9789">
        <v>11.130912</v>
      </c>
    </row>
    <row r="9790" spans="1:18" x14ac:dyDescent="0.3">
      <c r="A9790" s="1">
        <v>38795</v>
      </c>
      <c r="B9790" t="str">
        <f t="shared" si="458"/>
        <v>2006</v>
      </c>
      <c r="C9790" t="str">
        <f t="shared" si="459"/>
        <v>03</v>
      </c>
      <c r="D9790" t="str">
        <f t="shared" si="460"/>
        <v>19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f>E9790*$Z$2+F9790*$Z$3+G9790*$Z$4+H9790*$Z$5+I9790*$Z$6+J9790*$Z$7+K9790*$Z$8+L9790*$Z$9+M9790*$Z$10+N9790*$Z$11+O9790*$Z$12+P9790*$Z$13</f>
        <v>0</v>
      </c>
      <c r="R9790">
        <v>12.702</v>
      </c>
    </row>
    <row r="9791" spans="1:18" x14ac:dyDescent="0.3">
      <c r="A9791" s="1">
        <v>38796</v>
      </c>
      <c r="B9791" t="str">
        <f t="shared" si="458"/>
        <v>2006</v>
      </c>
      <c r="C9791" t="str">
        <f t="shared" si="459"/>
        <v>03</v>
      </c>
      <c r="D9791" t="str">
        <f t="shared" si="460"/>
        <v>20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f>E9791*$Z$2+F9791*$Z$3+G9791*$Z$4+H9791*$Z$5+I9791*$Z$6+J9791*$Z$7+K9791*$Z$8+L9791*$Z$9+M9791*$Z$10+N9791*$Z$11+O9791*$Z$12+P9791*$Z$13</f>
        <v>0</v>
      </c>
      <c r="R9791">
        <v>10.404510500000001</v>
      </c>
    </row>
    <row r="9792" spans="1:18" x14ac:dyDescent="0.3">
      <c r="A9792" s="1">
        <v>38797</v>
      </c>
      <c r="B9792" t="str">
        <f t="shared" si="458"/>
        <v>2006</v>
      </c>
      <c r="C9792" t="str">
        <f t="shared" si="459"/>
        <v>03</v>
      </c>
      <c r="D9792" t="str">
        <f t="shared" si="460"/>
        <v>21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f>E9792*$Z$2+F9792*$Z$3+G9792*$Z$4+H9792*$Z$5+I9792*$Z$6+J9792*$Z$7+K9792*$Z$8+L9792*$Z$9+M9792*$Z$10+N9792*$Z$11+O9792*$Z$12+P9792*$Z$13</f>
        <v>0</v>
      </c>
      <c r="R9792">
        <v>10.490539999999999</v>
      </c>
    </row>
    <row r="9793" spans="1:18" x14ac:dyDescent="0.3">
      <c r="A9793" s="1">
        <v>38798</v>
      </c>
      <c r="B9793" t="str">
        <f t="shared" si="458"/>
        <v>2006</v>
      </c>
      <c r="C9793" t="str">
        <f t="shared" si="459"/>
        <v>03</v>
      </c>
      <c r="D9793" t="str">
        <f t="shared" si="460"/>
        <v>22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f>E9793*$Z$2+F9793*$Z$3+G9793*$Z$4+H9793*$Z$5+I9793*$Z$6+J9793*$Z$7+K9793*$Z$8+L9793*$Z$9+M9793*$Z$10+N9793*$Z$11+O9793*$Z$12+P9793*$Z$13</f>
        <v>0</v>
      </c>
      <c r="R9793">
        <v>10.950855000000001</v>
      </c>
    </row>
    <row r="9794" spans="1:18" x14ac:dyDescent="0.3">
      <c r="A9794" s="1">
        <v>38799</v>
      </c>
      <c r="B9794" t="str">
        <f t="shared" si="458"/>
        <v>2006</v>
      </c>
      <c r="C9794" t="str">
        <f t="shared" si="459"/>
        <v>03</v>
      </c>
      <c r="D9794" t="str">
        <f t="shared" si="460"/>
        <v>23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f>E9794*$Z$2+F9794*$Z$3+G9794*$Z$4+H9794*$Z$5+I9794*$Z$6+J9794*$Z$7+K9794*$Z$8+L9794*$Z$9+M9794*$Z$10+N9794*$Z$11+O9794*$Z$12+P9794*$Z$13</f>
        <v>0</v>
      </c>
      <c r="R9794">
        <v>9.8533480000000004</v>
      </c>
    </row>
    <row r="9795" spans="1:18" x14ac:dyDescent="0.3">
      <c r="A9795" s="1">
        <v>38800</v>
      </c>
      <c r="B9795" t="str">
        <f t="shared" si="458"/>
        <v>2006</v>
      </c>
      <c r="C9795" t="str">
        <f t="shared" si="459"/>
        <v>03</v>
      </c>
      <c r="D9795" t="str">
        <f t="shared" si="460"/>
        <v>24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f>E9795*$Z$2+F9795*$Z$3+G9795*$Z$4+H9795*$Z$5+I9795*$Z$6+J9795*$Z$7+K9795*$Z$8+L9795*$Z$9+M9795*$Z$10+N9795*$Z$11+O9795*$Z$12+P9795*$Z$13</f>
        <v>0</v>
      </c>
      <c r="R9795">
        <v>9.4280749999999998</v>
      </c>
    </row>
    <row r="9796" spans="1:18" x14ac:dyDescent="0.3">
      <c r="A9796" s="1">
        <v>38801</v>
      </c>
      <c r="B9796" t="str">
        <f t="shared" si="458"/>
        <v>2006</v>
      </c>
      <c r="C9796" t="str">
        <f t="shared" si="459"/>
        <v>03</v>
      </c>
      <c r="D9796" t="str">
        <f t="shared" si="460"/>
        <v>25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f>E9796*$Z$2+F9796*$Z$3+G9796*$Z$4+H9796*$Z$5+I9796*$Z$6+J9796*$Z$7+K9796*$Z$8+L9796*$Z$9+M9796*$Z$10+N9796*$Z$11+O9796*$Z$12+P9796*$Z$13</f>
        <v>0</v>
      </c>
      <c r="R9796">
        <v>9.3408829999999998</v>
      </c>
    </row>
    <row r="9797" spans="1:18" x14ac:dyDescent="0.3">
      <c r="A9797" s="1">
        <v>38802</v>
      </c>
      <c r="B9797" t="str">
        <f t="shared" si="458"/>
        <v>2006</v>
      </c>
      <c r="C9797" t="str">
        <f t="shared" si="459"/>
        <v>03</v>
      </c>
      <c r="D9797" t="str">
        <f t="shared" si="460"/>
        <v>26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f>E9797*$Z$2+F9797*$Z$3+G9797*$Z$4+H9797*$Z$5+I9797*$Z$6+J9797*$Z$7+K9797*$Z$8+L9797*$Z$9+M9797*$Z$10+N9797*$Z$11+O9797*$Z$12+P9797*$Z$13</f>
        <v>0</v>
      </c>
      <c r="R9797">
        <v>9.6590000000000007</v>
      </c>
    </row>
    <row r="9798" spans="1:18" x14ac:dyDescent="0.3">
      <c r="A9798" s="1">
        <v>38803</v>
      </c>
      <c r="B9798" t="str">
        <f t="shared" si="458"/>
        <v>2006</v>
      </c>
      <c r="C9798" t="str">
        <f t="shared" si="459"/>
        <v>03</v>
      </c>
      <c r="D9798" t="str">
        <f t="shared" si="460"/>
        <v>27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f>E9798*$Z$2+F9798*$Z$3+G9798*$Z$4+H9798*$Z$5+I9798*$Z$6+J9798*$Z$7+K9798*$Z$8+L9798*$Z$9+M9798*$Z$10+N9798*$Z$11+O9798*$Z$12+P9798*$Z$13</f>
        <v>0</v>
      </c>
      <c r="R9798">
        <v>5.5605719999999996</v>
      </c>
    </row>
    <row r="9799" spans="1:18" x14ac:dyDescent="0.3">
      <c r="A9799" s="1">
        <v>38804</v>
      </c>
      <c r="B9799" t="str">
        <f t="shared" si="458"/>
        <v>2006</v>
      </c>
      <c r="C9799" t="str">
        <f t="shared" si="459"/>
        <v>03</v>
      </c>
      <c r="D9799" t="str">
        <f t="shared" si="460"/>
        <v>28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f>E9799*$Z$2+F9799*$Z$3+G9799*$Z$4+H9799*$Z$5+I9799*$Z$6+J9799*$Z$7+K9799*$Z$8+L9799*$Z$9+M9799*$Z$10+N9799*$Z$11+O9799*$Z$12+P9799*$Z$13</f>
        <v>0</v>
      </c>
      <c r="R9799">
        <v>3.6754334000000002</v>
      </c>
    </row>
    <row r="9800" spans="1:18" x14ac:dyDescent="0.3">
      <c r="A9800" s="1">
        <v>38805</v>
      </c>
      <c r="B9800" t="str">
        <f t="shared" si="458"/>
        <v>2006</v>
      </c>
      <c r="C9800" t="str">
        <f t="shared" si="459"/>
        <v>03</v>
      </c>
      <c r="D9800" t="str">
        <f t="shared" si="460"/>
        <v>29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f>E9800*$Z$2+F9800*$Z$3+G9800*$Z$4+H9800*$Z$5+I9800*$Z$6+J9800*$Z$7+K9800*$Z$8+L9800*$Z$9+M9800*$Z$10+N9800*$Z$11+O9800*$Z$12+P9800*$Z$13</f>
        <v>0</v>
      </c>
      <c r="R9800">
        <v>3.5385499999999999</v>
      </c>
    </row>
    <row r="9801" spans="1:18" x14ac:dyDescent="0.3">
      <c r="A9801" s="1">
        <v>38806</v>
      </c>
      <c r="B9801" t="str">
        <f t="shared" ref="B9801:B9864" si="461">TEXT(A9801,"yyyy")</f>
        <v>2006</v>
      </c>
      <c r="C9801" t="str">
        <f t="shared" ref="C9801:C9864" si="462">TEXT(A9801,"mm")</f>
        <v>03</v>
      </c>
      <c r="D9801" t="str">
        <f t="shared" si="460"/>
        <v>30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f>E9801*$Z$2+F9801*$Z$3+G9801*$Z$4+H9801*$Z$5+I9801*$Z$6+J9801*$Z$7+K9801*$Z$8+L9801*$Z$9+M9801*$Z$10+N9801*$Z$11+O9801*$Z$12+P9801*$Z$13</f>
        <v>0</v>
      </c>
      <c r="R9801">
        <v>3.3549916999999998</v>
      </c>
    </row>
    <row r="9802" spans="1:18" x14ac:dyDescent="0.3">
      <c r="A9802" s="1">
        <v>38807</v>
      </c>
      <c r="B9802" t="str">
        <f t="shared" si="461"/>
        <v>2006</v>
      </c>
      <c r="C9802" t="str">
        <f t="shared" si="462"/>
        <v>03</v>
      </c>
      <c r="D9802" t="str">
        <f t="shared" si="460"/>
        <v>31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f>E9802*$Z$2+F9802*$Z$3+G9802*$Z$4+H9802*$Z$5+I9802*$Z$6+J9802*$Z$7+K9802*$Z$8+L9802*$Z$9+M9802*$Z$10+N9802*$Z$11+O9802*$Z$12+P9802*$Z$13</f>
        <v>0</v>
      </c>
      <c r="R9802">
        <v>3.2810809999999999</v>
      </c>
    </row>
    <row r="9803" spans="1:18" x14ac:dyDescent="0.3">
      <c r="A9803" s="1">
        <v>38808</v>
      </c>
      <c r="B9803" t="str">
        <f t="shared" si="461"/>
        <v>2006</v>
      </c>
      <c r="C9803" t="str">
        <f t="shared" si="462"/>
        <v>04</v>
      </c>
      <c r="D9803" t="str">
        <f t="shared" si="460"/>
        <v>01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f>E9803*$Z$2+F9803*$Z$3+G9803*$Z$4+H9803*$Z$5+I9803*$Z$6+J9803*$Z$7+K9803*$Z$8+L9803*$Z$9+M9803*$Z$10+N9803*$Z$11+O9803*$Z$12+P9803*$Z$13</f>
        <v>0</v>
      </c>
      <c r="R9803">
        <v>3.2444983000000001</v>
      </c>
    </row>
    <row r="9804" spans="1:18" x14ac:dyDescent="0.3">
      <c r="A9804" s="1">
        <v>38809</v>
      </c>
      <c r="B9804" t="str">
        <f t="shared" si="461"/>
        <v>2006</v>
      </c>
      <c r="C9804" t="str">
        <f t="shared" si="462"/>
        <v>04</v>
      </c>
      <c r="D9804" t="str">
        <f t="shared" si="460"/>
        <v>02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f>E9804*$Z$2+F9804*$Z$3+G9804*$Z$4+H9804*$Z$5+I9804*$Z$6+J9804*$Z$7+K9804*$Z$8+L9804*$Z$9+M9804*$Z$10+N9804*$Z$11+O9804*$Z$12+P9804*$Z$13</f>
        <v>0</v>
      </c>
      <c r="R9804">
        <v>4.8470000000000004</v>
      </c>
    </row>
    <row r="9805" spans="1:18" x14ac:dyDescent="0.3">
      <c r="A9805" s="1">
        <v>38810</v>
      </c>
      <c r="B9805" t="str">
        <f t="shared" si="461"/>
        <v>2006</v>
      </c>
      <c r="C9805" t="str">
        <f t="shared" si="462"/>
        <v>04</v>
      </c>
      <c r="D9805" t="str">
        <f t="shared" si="460"/>
        <v>03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f>E9805*$Z$2+F9805*$Z$3+G9805*$Z$4+H9805*$Z$5+I9805*$Z$6+J9805*$Z$7+K9805*$Z$8+L9805*$Z$9+M9805*$Z$10+N9805*$Z$11+O9805*$Z$12+P9805*$Z$13</f>
        <v>0</v>
      </c>
      <c r="R9805">
        <v>2.6683165999999998</v>
      </c>
    </row>
    <row r="9806" spans="1:18" x14ac:dyDescent="0.3">
      <c r="A9806" s="1">
        <v>38811</v>
      </c>
      <c r="B9806" t="str">
        <f t="shared" si="461"/>
        <v>2006</v>
      </c>
      <c r="C9806" t="str">
        <f t="shared" si="462"/>
        <v>04</v>
      </c>
      <c r="D9806" t="str">
        <f t="shared" si="460"/>
        <v>04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f>E9806*$Z$2+F9806*$Z$3+G9806*$Z$4+H9806*$Z$5+I9806*$Z$6+J9806*$Z$7+K9806*$Z$8+L9806*$Z$9+M9806*$Z$10+N9806*$Z$11+O9806*$Z$12+P9806*$Z$13</f>
        <v>0</v>
      </c>
      <c r="R9806">
        <v>2.6519701000000002</v>
      </c>
    </row>
    <row r="9807" spans="1:18" x14ac:dyDescent="0.3">
      <c r="A9807" s="1">
        <v>38812</v>
      </c>
      <c r="B9807" t="str">
        <f t="shared" si="461"/>
        <v>2006</v>
      </c>
      <c r="C9807" t="str">
        <f t="shared" si="462"/>
        <v>04</v>
      </c>
      <c r="D9807" t="str">
        <f t="shared" ref="D9807:D9870" si="463">TEXT(A9807,"dd")</f>
        <v>05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f>E9807*$Z$2+F9807*$Z$3+G9807*$Z$4+H9807*$Z$5+I9807*$Z$6+J9807*$Z$7+K9807*$Z$8+L9807*$Z$9+M9807*$Z$10+N9807*$Z$11+O9807*$Z$12+P9807*$Z$13</f>
        <v>0</v>
      </c>
      <c r="R9807">
        <v>2.5552511</v>
      </c>
    </row>
    <row r="9808" spans="1:18" x14ac:dyDescent="0.3">
      <c r="A9808" s="1">
        <v>38813</v>
      </c>
      <c r="B9808" t="str">
        <f t="shared" si="461"/>
        <v>2006</v>
      </c>
      <c r="C9808" t="str">
        <f t="shared" si="462"/>
        <v>04</v>
      </c>
      <c r="D9808" t="str">
        <f t="shared" si="463"/>
        <v>06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f>E9808*$Z$2+F9808*$Z$3+G9808*$Z$4+H9808*$Z$5+I9808*$Z$6+J9808*$Z$7+K9808*$Z$8+L9808*$Z$9+M9808*$Z$10+N9808*$Z$11+O9808*$Z$12+P9808*$Z$13</f>
        <v>0</v>
      </c>
      <c r="R9808">
        <v>2.5062985000000002</v>
      </c>
    </row>
    <row r="9809" spans="1:18" x14ac:dyDescent="0.3">
      <c r="A9809" s="1">
        <v>38814</v>
      </c>
      <c r="B9809" t="str">
        <f t="shared" si="461"/>
        <v>2006</v>
      </c>
      <c r="C9809" t="str">
        <f t="shared" si="462"/>
        <v>04</v>
      </c>
      <c r="D9809" t="str">
        <f t="shared" si="463"/>
        <v>07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f>E9809*$Z$2+F9809*$Z$3+G9809*$Z$4+H9809*$Z$5+I9809*$Z$6+J9809*$Z$7+K9809*$Z$8+L9809*$Z$9+M9809*$Z$10+N9809*$Z$11+O9809*$Z$12+P9809*$Z$13</f>
        <v>0</v>
      </c>
      <c r="R9809">
        <v>2.410965</v>
      </c>
    </row>
    <row r="9810" spans="1:18" x14ac:dyDescent="0.3">
      <c r="A9810" s="1">
        <v>38815</v>
      </c>
      <c r="B9810" t="str">
        <f t="shared" si="461"/>
        <v>2006</v>
      </c>
      <c r="C9810" t="str">
        <f t="shared" si="462"/>
        <v>04</v>
      </c>
      <c r="D9810" t="str">
        <f t="shared" si="463"/>
        <v>08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f>E9810*$Z$2+F9810*$Z$3+G9810*$Z$4+H9810*$Z$5+I9810*$Z$6+J9810*$Z$7+K9810*$Z$8+L9810*$Z$9+M9810*$Z$10+N9810*$Z$11+O9810*$Z$12+P9810*$Z$13</f>
        <v>0</v>
      </c>
      <c r="R9810">
        <v>2.4259343000000002</v>
      </c>
    </row>
    <row r="9811" spans="1:18" x14ac:dyDescent="0.3">
      <c r="A9811" s="1">
        <v>38816</v>
      </c>
      <c r="B9811" t="str">
        <f t="shared" si="461"/>
        <v>2006</v>
      </c>
      <c r="C9811" t="str">
        <f t="shared" si="462"/>
        <v>04</v>
      </c>
      <c r="D9811" t="str">
        <f t="shared" si="463"/>
        <v>09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f>E9811*$Z$2+F9811*$Z$3+G9811*$Z$4+H9811*$Z$5+I9811*$Z$6+J9811*$Z$7+K9811*$Z$8+L9811*$Z$9+M9811*$Z$10+N9811*$Z$11+O9811*$Z$12+P9811*$Z$13</f>
        <v>0</v>
      </c>
      <c r="R9811">
        <v>3.8260000000000001</v>
      </c>
    </row>
    <row r="9812" spans="1:18" x14ac:dyDescent="0.3">
      <c r="A9812" s="1">
        <v>38817</v>
      </c>
      <c r="B9812" t="str">
        <f t="shared" si="461"/>
        <v>2006</v>
      </c>
      <c r="C9812" t="str">
        <f t="shared" si="462"/>
        <v>04</v>
      </c>
      <c r="D9812" t="str">
        <f t="shared" si="463"/>
        <v>10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f>E9812*$Z$2+F9812*$Z$3+G9812*$Z$4+H9812*$Z$5+I9812*$Z$6+J9812*$Z$7+K9812*$Z$8+L9812*$Z$9+M9812*$Z$10+N9812*$Z$11+O9812*$Z$12+P9812*$Z$13</f>
        <v>0</v>
      </c>
      <c r="R9812">
        <v>2.347229</v>
      </c>
    </row>
    <row r="9813" spans="1:18" x14ac:dyDescent="0.3">
      <c r="A9813" s="1">
        <v>38818</v>
      </c>
      <c r="B9813" t="str">
        <f t="shared" si="461"/>
        <v>2006</v>
      </c>
      <c r="C9813" t="str">
        <f t="shared" si="462"/>
        <v>04</v>
      </c>
      <c r="D9813" t="str">
        <f t="shared" si="463"/>
        <v>11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f>E9813*$Z$2+F9813*$Z$3+G9813*$Z$4+H9813*$Z$5+I9813*$Z$6+J9813*$Z$7+K9813*$Z$8+L9813*$Z$9+M9813*$Z$10+N9813*$Z$11+O9813*$Z$12+P9813*$Z$13</f>
        <v>0</v>
      </c>
      <c r="R9813">
        <v>2.2999999999999998</v>
      </c>
    </row>
    <row r="9814" spans="1:18" x14ac:dyDescent="0.3">
      <c r="A9814" s="1">
        <v>38819</v>
      </c>
      <c r="B9814" t="str">
        <f t="shared" si="461"/>
        <v>2006</v>
      </c>
      <c r="C9814" t="str">
        <f t="shared" si="462"/>
        <v>04</v>
      </c>
      <c r="D9814" t="str">
        <f t="shared" si="463"/>
        <v>12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f>E9814*$Z$2+F9814*$Z$3+G9814*$Z$4+H9814*$Z$5+I9814*$Z$6+J9814*$Z$7+K9814*$Z$8+L9814*$Z$9+M9814*$Z$10+N9814*$Z$11+O9814*$Z$12+P9814*$Z$13</f>
        <v>0</v>
      </c>
      <c r="R9814">
        <v>2.3299558</v>
      </c>
    </row>
    <row r="9815" spans="1:18" x14ac:dyDescent="0.3">
      <c r="A9815" s="1">
        <v>38820</v>
      </c>
      <c r="B9815" t="str">
        <f t="shared" si="461"/>
        <v>2006</v>
      </c>
      <c r="C9815" t="str">
        <f t="shared" si="462"/>
        <v>04</v>
      </c>
      <c r="D9815" t="str">
        <f t="shared" si="463"/>
        <v>13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f>E9815*$Z$2+F9815*$Z$3+G9815*$Z$4+H9815*$Z$5+I9815*$Z$6+J9815*$Z$7+K9815*$Z$8+L9815*$Z$9+M9815*$Z$10+N9815*$Z$11+O9815*$Z$12+P9815*$Z$13</f>
        <v>0</v>
      </c>
      <c r="R9815">
        <v>2.1966429000000001</v>
      </c>
    </row>
    <row r="9816" spans="1:18" x14ac:dyDescent="0.3">
      <c r="A9816" s="1">
        <v>38821</v>
      </c>
      <c r="B9816" t="str">
        <f t="shared" si="461"/>
        <v>2006</v>
      </c>
      <c r="C9816" t="str">
        <f t="shared" si="462"/>
        <v>04</v>
      </c>
      <c r="D9816" t="str">
        <f t="shared" si="463"/>
        <v>14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f>E9816*$Z$2+F9816*$Z$3+G9816*$Z$4+H9816*$Z$5+I9816*$Z$6+J9816*$Z$7+K9816*$Z$8+L9816*$Z$9+M9816*$Z$10+N9816*$Z$11+O9816*$Z$12+P9816*$Z$13</f>
        <v>0</v>
      </c>
      <c r="R9816">
        <v>3.6669999999999998</v>
      </c>
    </row>
    <row r="9817" spans="1:18" x14ac:dyDescent="0.3">
      <c r="A9817" s="1">
        <v>38822</v>
      </c>
      <c r="B9817" t="str">
        <f t="shared" si="461"/>
        <v>2006</v>
      </c>
      <c r="C9817" t="str">
        <f t="shared" si="462"/>
        <v>04</v>
      </c>
      <c r="D9817" t="str">
        <f t="shared" si="463"/>
        <v>15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f>E9817*$Z$2+F9817*$Z$3+G9817*$Z$4+H9817*$Z$5+I9817*$Z$6+J9817*$Z$7+K9817*$Z$8+L9817*$Z$9+M9817*$Z$10+N9817*$Z$11+O9817*$Z$12+P9817*$Z$13</f>
        <v>0</v>
      </c>
      <c r="R9817">
        <v>2.1931093000000002</v>
      </c>
    </row>
    <row r="9818" spans="1:18" x14ac:dyDescent="0.3">
      <c r="A9818" s="1">
        <v>38823</v>
      </c>
      <c r="B9818" t="str">
        <f t="shared" si="461"/>
        <v>2006</v>
      </c>
      <c r="C9818" t="str">
        <f t="shared" si="462"/>
        <v>04</v>
      </c>
      <c r="D9818" t="str">
        <f t="shared" si="463"/>
        <v>16</v>
      </c>
      <c r="E9818">
        <v>0</v>
      </c>
      <c r="F9818">
        <v>0</v>
      </c>
      <c r="G9818">
        <v>0.2</v>
      </c>
      <c r="H9818">
        <v>0.2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f>E9818*$Z$2+F9818*$Z$3+G9818*$Z$4+H9818*$Z$5+I9818*$Z$6+J9818*$Z$7+K9818*$Z$8+L9818*$Z$9+M9818*$Z$10+N9818*$Z$11+O9818*$Z$12+P9818*$Z$13</f>
        <v>4.3752000000000001E-3</v>
      </c>
      <c r="R9818">
        <v>3.6669999999999998</v>
      </c>
    </row>
    <row r="9819" spans="1:18" x14ac:dyDescent="0.3">
      <c r="A9819" s="1">
        <v>38824</v>
      </c>
      <c r="B9819" t="str">
        <f t="shared" si="461"/>
        <v>2006</v>
      </c>
      <c r="C9819" t="str">
        <f t="shared" si="462"/>
        <v>04</v>
      </c>
      <c r="D9819" t="str">
        <f t="shared" si="463"/>
        <v>17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f>E9819*$Z$2+F9819*$Z$3+G9819*$Z$4+H9819*$Z$5+I9819*$Z$6+J9819*$Z$7+K9819*$Z$8+L9819*$Z$9+M9819*$Z$10+N9819*$Z$11+O9819*$Z$12+P9819*$Z$13</f>
        <v>0</v>
      </c>
      <c r="R9819">
        <v>2.0448165</v>
      </c>
    </row>
    <row r="9820" spans="1:18" x14ac:dyDescent="0.3">
      <c r="A9820" s="1">
        <v>38825</v>
      </c>
      <c r="B9820" t="str">
        <f t="shared" si="461"/>
        <v>2006</v>
      </c>
      <c r="C9820" t="str">
        <f t="shared" si="462"/>
        <v>04</v>
      </c>
      <c r="D9820" t="str">
        <f t="shared" si="463"/>
        <v>18</v>
      </c>
      <c r="E9820">
        <v>1.3</v>
      </c>
      <c r="F9820">
        <v>6.5</v>
      </c>
      <c r="G9820">
        <v>6.6</v>
      </c>
      <c r="H9820">
        <v>6.3</v>
      </c>
      <c r="I9820">
        <v>14.4</v>
      </c>
      <c r="J9820">
        <v>5.6</v>
      </c>
      <c r="K9820">
        <v>4.8</v>
      </c>
      <c r="L9820">
        <v>5.4</v>
      </c>
      <c r="M9820">
        <v>16.899999999999999</v>
      </c>
      <c r="N9820">
        <v>3.4</v>
      </c>
      <c r="O9820">
        <v>2.7</v>
      </c>
      <c r="P9820">
        <v>4.2</v>
      </c>
      <c r="Q9820">
        <f>E9820*$Z$2+F9820*$Z$3+G9820*$Z$4+H9820*$Z$5+I9820*$Z$6+J9820*$Z$7+K9820*$Z$8+L9820*$Z$9+M9820*$Z$10+N9820*$Z$11+O9820*$Z$12+P9820*$Z$13</f>
        <v>6.677934099999999</v>
      </c>
      <c r="R9820">
        <v>1.8587914999999999</v>
      </c>
    </row>
    <row r="9821" spans="1:18" x14ac:dyDescent="0.3">
      <c r="A9821" s="1">
        <v>38826</v>
      </c>
      <c r="B9821" t="str">
        <f t="shared" si="461"/>
        <v>2006</v>
      </c>
      <c r="C9821" t="str">
        <f t="shared" si="462"/>
        <v>04</v>
      </c>
      <c r="D9821" t="str">
        <f t="shared" si="463"/>
        <v>19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f>E9821*$Z$2+F9821*$Z$3+G9821*$Z$4+H9821*$Z$5+I9821*$Z$6+J9821*$Z$7+K9821*$Z$8+L9821*$Z$9+M9821*$Z$10+N9821*$Z$11+O9821*$Z$12+P9821*$Z$13</f>
        <v>0</v>
      </c>
      <c r="R9821">
        <v>1.8689819999999999</v>
      </c>
    </row>
    <row r="9822" spans="1:18" x14ac:dyDescent="0.3">
      <c r="A9822" s="1">
        <v>38827</v>
      </c>
      <c r="B9822" t="str">
        <f t="shared" si="461"/>
        <v>2006</v>
      </c>
      <c r="C9822" t="str">
        <f t="shared" si="462"/>
        <v>04</v>
      </c>
      <c r="D9822" t="str">
        <f t="shared" si="463"/>
        <v>20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f>E9822*$Z$2+F9822*$Z$3+G9822*$Z$4+H9822*$Z$5+I9822*$Z$6+J9822*$Z$7+K9822*$Z$8+L9822*$Z$9+M9822*$Z$10+N9822*$Z$11+O9822*$Z$12+P9822*$Z$13</f>
        <v>0</v>
      </c>
      <c r="R9822">
        <v>1.8147461</v>
      </c>
    </row>
    <row r="9823" spans="1:18" x14ac:dyDescent="0.3">
      <c r="A9823" s="1">
        <v>38828</v>
      </c>
      <c r="B9823" t="str">
        <f t="shared" si="461"/>
        <v>2006</v>
      </c>
      <c r="C9823" t="str">
        <f t="shared" si="462"/>
        <v>04</v>
      </c>
      <c r="D9823" t="str">
        <f t="shared" si="463"/>
        <v>21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f>E9823*$Z$2+F9823*$Z$3+G9823*$Z$4+H9823*$Z$5+I9823*$Z$6+J9823*$Z$7+K9823*$Z$8+L9823*$Z$9+M9823*$Z$10+N9823*$Z$11+O9823*$Z$12+P9823*$Z$13</f>
        <v>0</v>
      </c>
      <c r="R9823">
        <v>1.7744751999999999</v>
      </c>
    </row>
    <row r="9824" spans="1:18" x14ac:dyDescent="0.3">
      <c r="A9824" s="1">
        <v>38829</v>
      </c>
      <c r="B9824" t="str">
        <f t="shared" si="461"/>
        <v>2006</v>
      </c>
      <c r="C9824" t="str">
        <f t="shared" si="462"/>
        <v>04</v>
      </c>
      <c r="D9824" t="str">
        <f t="shared" si="463"/>
        <v>22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f>E9824*$Z$2+F9824*$Z$3+G9824*$Z$4+H9824*$Z$5+I9824*$Z$6+J9824*$Z$7+K9824*$Z$8+L9824*$Z$9+M9824*$Z$10+N9824*$Z$11+O9824*$Z$12+P9824*$Z$13</f>
        <v>0</v>
      </c>
      <c r="R9824">
        <v>1.7572922</v>
      </c>
    </row>
    <row r="9825" spans="1:18" x14ac:dyDescent="0.3">
      <c r="A9825" s="1">
        <v>38830</v>
      </c>
      <c r="B9825" t="str">
        <f t="shared" si="461"/>
        <v>2006</v>
      </c>
      <c r="C9825" t="str">
        <f t="shared" si="462"/>
        <v>04</v>
      </c>
      <c r="D9825" t="str">
        <f t="shared" si="463"/>
        <v>23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f>E9825*$Z$2+F9825*$Z$3+G9825*$Z$4+H9825*$Z$5+I9825*$Z$6+J9825*$Z$7+K9825*$Z$8+L9825*$Z$9+M9825*$Z$10+N9825*$Z$11+O9825*$Z$12+P9825*$Z$13</f>
        <v>0</v>
      </c>
      <c r="R9825">
        <v>3.2040000000000002</v>
      </c>
    </row>
    <row r="9826" spans="1:18" x14ac:dyDescent="0.3">
      <c r="A9826" s="1">
        <v>38831</v>
      </c>
      <c r="B9826" t="str">
        <f t="shared" si="461"/>
        <v>2006</v>
      </c>
      <c r="C9826" t="str">
        <f t="shared" si="462"/>
        <v>04</v>
      </c>
      <c r="D9826" t="str">
        <f t="shared" si="463"/>
        <v>24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f>E9826*$Z$2+F9826*$Z$3+G9826*$Z$4+H9826*$Z$5+I9826*$Z$6+J9826*$Z$7+K9826*$Z$8+L9826*$Z$9+M9826*$Z$10+N9826*$Z$11+O9826*$Z$12+P9826*$Z$13</f>
        <v>0</v>
      </c>
      <c r="R9826">
        <v>1.6765474</v>
      </c>
    </row>
    <row r="9827" spans="1:18" x14ac:dyDescent="0.3">
      <c r="A9827" s="1">
        <v>38832</v>
      </c>
      <c r="B9827" t="str">
        <f t="shared" si="461"/>
        <v>2006</v>
      </c>
      <c r="C9827" t="str">
        <f t="shared" si="462"/>
        <v>04</v>
      </c>
      <c r="D9827" t="str">
        <f t="shared" si="463"/>
        <v>25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f>E9827*$Z$2+F9827*$Z$3+G9827*$Z$4+H9827*$Z$5+I9827*$Z$6+J9827*$Z$7+K9827*$Z$8+L9827*$Z$9+M9827*$Z$10+N9827*$Z$11+O9827*$Z$12+P9827*$Z$13</f>
        <v>0</v>
      </c>
      <c r="R9827">
        <v>1.6619227999999999</v>
      </c>
    </row>
    <row r="9828" spans="1:18" x14ac:dyDescent="0.3">
      <c r="A9828" s="1">
        <v>38833</v>
      </c>
      <c r="B9828" t="str">
        <f t="shared" si="461"/>
        <v>2006</v>
      </c>
      <c r="C9828" t="str">
        <f t="shared" si="462"/>
        <v>04</v>
      </c>
      <c r="D9828" t="str">
        <f t="shared" si="463"/>
        <v>26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f>E9828*$Z$2+F9828*$Z$3+G9828*$Z$4+H9828*$Z$5+I9828*$Z$6+J9828*$Z$7+K9828*$Z$8+L9828*$Z$9+M9828*$Z$10+N9828*$Z$11+O9828*$Z$12+P9828*$Z$13</f>
        <v>0</v>
      </c>
      <c r="R9828">
        <v>1.6569818000000001</v>
      </c>
    </row>
    <row r="9829" spans="1:18" x14ac:dyDescent="0.3">
      <c r="A9829" s="1">
        <v>38834</v>
      </c>
      <c r="B9829" t="str">
        <f t="shared" si="461"/>
        <v>2006</v>
      </c>
      <c r="C9829" t="str">
        <f t="shared" si="462"/>
        <v>04</v>
      </c>
      <c r="D9829" t="str">
        <f t="shared" si="463"/>
        <v>27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f>E9829*$Z$2+F9829*$Z$3+G9829*$Z$4+H9829*$Z$5+I9829*$Z$6+J9829*$Z$7+K9829*$Z$8+L9829*$Z$9+M9829*$Z$10+N9829*$Z$11+O9829*$Z$12+P9829*$Z$13</f>
        <v>0</v>
      </c>
      <c r="R9829">
        <v>2.1185136</v>
      </c>
    </row>
    <row r="9830" spans="1:18" x14ac:dyDescent="0.3">
      <c r="A9830" s="1">
        <v>38835</v>
      </c>
      <c r="B9830" t="str">
        <f t="shared" si="461"/>
        <v>2006</v>
      </c>
      <c r="C9830" t="str">
        <f t="shared" si="462"/>
        <v>04</v>
      </c>
      <c r="D9830" t="str">
        <f t="shared" si="463"/>
        <v>28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f>E9830*$Z$2+F9830*$Z$3+G9830*$Z$4+H9830*$Z$5+I9830*$Z$6+J9830*$Z$7+K9830*$Z$8+L9830*$Z$9+M9830*$Z$10+N9830*$Z$11+O9830*$Z$12+P9830*$Z$13</f>
        <v>0</v>
      </c>
      <c r="R9830">
        <v>2.0654970000000001</v>
      </c>
    </row>
    <row r="9831" spans="1:18" x14ac:dyDescent="0.3">
      <c r="A9831" s="1">
        <v>38836</v>
      </c>
      <c r="B9831" t="str">
        <f t="shared" si="461"/>
        <v>2006</v>
      </c>
      <c r="C9831" t="str">
        <f t="shared" si="462"/>
        <v>04</v>
      </c>
      <c r="D9831" t="str">
        <f t="shared" si="463"/>
        <v>29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f>E9831*$Z$2+F9831*$Z$3+G9831*$Z$4+H9831*$Z$5+I9831*$Z$6+J9831*$Z$7+K9831*$Z$8+L9831*$Z$9+M9831*$Z$10+N9831*$Z$11+O9831*$Z$12+P9831*$Z$13</f>
        <v>0</v>
      </c>
      <c r="R9831">
        <v>2.0396667000000002</v>
      </c>
    </row>
    <row r="9832" spans="1:18" x14ac:dyDescent="0.3">
      <c r="A9832" s="1">
        <v>38837</v>
      </c>
      <c r="B9832" t="str">
        <f t="shared" si="461"/>
        <v>2006</v>
      </c>
      <c r="C9832" t="str">
        <f t="shared" si="462"/>
        <v>04</v>
      </c>
      <c r="D9832" t="str">
        <f t="shared" si="463"/>
        <v>30</v>
      </c>
      <c r="E9832">
        <v>1</v>
      </c>
      <c r="F9832">
        <v>0.5</v>
      </c>
      <c r="G9832">
        <v>0.5</v>
      </c>
      <c r="H9832">
        <v>0.9</v>
      </c>
      <c r="I9832">
        <v>0.5</v>
      </c>
      <c r="J9832">
        <v>0.4</v>
      </c>
      <c r="K9832">
        <v>1</v>
      </c>
      <c r="L9832">
        <v>1.8</v>
      </c>
      <c r="M9832">
        <v>0</v>
      </c>
      <c r="N9832">
        <v>1.9</v>
      </c>
      <c r="O9832">
        <v>1.6</v>
      </c>
      <c r="P9832">
        <v>1.3</v>
      </c>
      <c r="Q9832">
        <f>E9832*$Z$2+F9832*$Z$3+G9832*$Z$4+H9832*$Z$5+I9832*$Z$6+J9832*$Z$7+K9832*$Z$8+L9832*$Z$9+M9832*$Z$10+N9832*$Z$11+O9832*$Z$12+P9832*$Z$13</f>
        <v>0.98491970000000006</v>
      </c>
      <c r="R9832">
        <v>2.4910000000000001</v>
      </c>
    </row>
    <row r="9833" spans="1:18" x14ac:dyDescent="0.3">
      <c r="A9833" s="1">
        <v>38838</v>
      </c>
      <c r="B9833" t="str">
        <f t="shared" si="461"/>
        <v>2006</v>
      </c>
      <c r="C9833" t="str">
        <f t="shared" si="462"/>
        <v>05</v>
      </c>
      <c r="D9833" t="str">
        <f t="shared" si="463"/>
        <v>01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f>E9833*$Z$2+F9833*$Z$3+G9833*$Z$4+H9833*$Z$5+I9833*$Z$6+J9833*$Z$7+K9833*$Z$8+L9833*$Z$9+M9833*$Z$10+N9833*$Z$11+O9833*$Z$12+P9833*$Z$13</f>
        <v>0</v>
      </c>
      <c r="R9833">
        <v>1.9443363</v>
      </c>
    </row>
    <row r="9834" spans="1:18" x14ac:dyDescent="0.3">
      <c r="A9834" s="1">
        <v>38839</v>
      </c>
      <c r="B9834" t="str">
        <f t="shared" si="461"/>
        <v>2006</v>
      </c>
      <c r="C9834" t="str">
        <f t="shared" si="462"/>
        <v>05</v>
      </c>
      <c r="D9834" t="str">
        <f t="shared" si="463"/>
        <v>02</v>
      </c>
      <c r="E9834">
        <v>0.2</v>
      </c>
      <c r="F9834">
        <v>0.1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f>E9834*$Z$2+F9834*$Z$3+G9834*$Z$4+H9834*$Z$5+I9834*$Z$6+J9834*$Z$7+K9834*$Z$8+L9834*$Z$9+M9834*$Z$10+N9834*$Z$11+O9834*$Z$12+P9834*$Z$13</f>
        <v>7.9997999999999996E-3</v>
      </c>
      <c r="R9834">
        <v>1.9430248999999999</v>
      </c>
    </row>
    <row r="9835" spans="1:18" x14ac:dyDescent="0.3">
      <c r="A9835" s="1">
        <v>38840</v>
      </c>
      <c r="B9835" t="str">
        <f t="shared" si="461"/>
        <v>2006</v>
      </c>
      <c r="C9835" t="str">
        <f t="shared" si="462"/>
        <v>05</v>
      </c>
      <c r="D9835" t="str">
        <f t="shared" si="463"/>
        <v>03</v>
      </c>
      <c r="E9835">
        <v>0</v>
      </c>
      <c r="F9835">
        <v>0</v>
      </c>
      <c r="G9835">
        <v>0</v>
      </c>
      <c r="H9835">
        <v>0.6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f>E9835*$Z$2+F9835*$Z$3+G9835*$Z$4+H9835*$Z$5+I9835*$Z$6+J9835*$Z$7+K9835*$Z$8+L9835*$Z$9+M9835*$Z$10+N9835*$Z$11+O9835*$Z$12+P9835*$Z$13</f>
        <v>3.5999999999999997E-4</v>
      </c>
      <c r="R9835">
        <v>1.9582599999999999</v>
      </c>
    </row>
    <row r="9836" spans="1:18" x14ac:dyDescent="0.3">
      <c r="A9836" s="1">
        <v>38841</v>
      </c>
      <c r="B9836" t="str">
        <f t="shared" si="461"/>
        <v>2006</v>
      </c>
      <c r="C9836" t="str">
        <f t="shared" si="462"/>
        <v>05</v>
      </c>
      <c r="D9836" t="str">
        <f t="shared" si="463"/>
        <v>04</v>
      </c>
      <c r="E9836">
        <v>1.8</v>
      </c>
      <c r="F9836">
        <v>1.5</v>
      </c>
      <c r="G9836">
        <v>2.1</v>
      </c>
      <c r="H9836">
        <v>1.1000000000000001</v>
      </c>
      <c r="I9836">
        <v>0.7</v>
      </c>
      <c r="J9836">
        <v>0.9</v>
      </c>
      <c r="K9836">
        <v>1.5</v>
      </c>
      <c r="L9836">
        <v>1.6</v>
      </c>
      <c r="M9836">
        <v>0</v>
      </c>
      <c r="N9836">
        <v>0.2</v>
      </c>
      <c r="O9836">
        <v>1.1000000000000001</v>
      </c>
      <c r="P9836">
        <v>1.1000000000000001</v>
      </c>
      <c r="Q9836">
        <f>E9836*$Z$2+F9836*$Z$3+G9836*$Z$4+H9836*$Z$5+I9836*$Z$6+J9836*$Z$7+K9836*$Z$8+L9836*$Z$9+M9836*$Z$10+N9836*$Z$11+O9836*$Z$12+P9836*$Z$13</f>
        <v>0.95271110000000003</v>
      </c>
      <c r="R9836">
        <v>1.9653915</v>
      </c>
    </row>
    <row r="9837" spans="1:18" x14ac:dyDescent="0.3">
      <c r="A9837" s="1">
        <v>38842</v>
      </c>
      <c r="B9837" t="str">
        <f t="shared" si="461"/>
        <v>2006</v>
      </c>
      <c r="C9837" t="str">
        <f t="shared" si="462"/>
        <v>05</v>
      </c>
      <c r="D9837" t="str">
        <f t="shared" si="463"/>
        <v>05</v>
      </c>
      <c r="E9837">
        <v>0</v>
      </c>
      <c r="F9837">
        <v>0.4</v>
      </c>
      <c r="G9837">
        <v>0.6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f>E9837*$Z$2+F9837*$Z$3+G9837*$Z$4+H9837*$Z$5+I9837*$Z$6+J9837*$Z$7+K9837*$Z$8+L9837*$Z$9+M9837*$Z$10+N9837*$Z$11+O9837*$Z$12+P9837*$Z$13</f>
        <v>3.5755200000000001E-2</v>
      </c>
      <c r="R9837">
        <v>1.8808841999999999</v>
      </c>
    </row>
    <row r="9838" spans="1:18" x14ac:dyDescent="0.3">
      <c r="A9838" s="1">
        <v>38843</v>
      </c>
      <c r="B9838" t="str">
        <f t="shared" si="461"/>
        <v>2006</v>
      </c>
      <c r="C9838" t="str">
        <f t="shared" si="462"/>
        <v>05</v>
      </c>
      <c r="D9838" t="str">
        <f t="shared" si="463"/>
        <v>06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f>E9838*$Z$2+F9838*$Z$3+G9838*$Z$4+H9838*$Z$5+I9838*$Z$6+J9838*$Z$7+K9838*$Z$8+L9838*$Z$9+M9838*$Z$10+N9838*$Z$11+O9838*$Z$12+P9838*$Z$13</f>
        <v>0</v>
      </c>
      <c r="R9838">
        <v>1.8546296</v>
      </c>
    </row>
    <row r="9839" spans="1:18" x14ac:dyDescent="0.3">
      <c r="A9839" s="1">
        <v>38844</v>
      </c>
      <c r="B9839" t="str">
        <f t="shared" si="461"/>
        <v>2006</v>
      </c>
      <c r="C9839" t="str">
        <f t="shared" si="462"/>
        <v>05</v>
      </c>
      <c r="D9839" t="str">
        <f t="shared" si="463"/>
        <v>07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f>E9839*$Z$2+F9839*$Z$3+G9839*$Z$4+H9839*$Z$5+I9839*$Z$6+J9839*$Z$7+K9839*$Z$8+L9839*$Z$9+M9839*$Z$10+N9839*$Z$11+O9839*$Z$12+P9839*$Z$13</f>
        <v>0</v>
      </c>
      <c r="R9839">
        <v>2.2280000000000002</v>
      </c>
    </row>
    <row r="9840" spans="1:18" x14ac:dyDescent="0.3">
      <c r="A9840" s="1">
        <v>38845</v>
      </c>
      <c r="B9840" t="str">
        <f t="shared" si="461"/>
        <v>2006</v>
      </c>
      <c r="C9840" t="str">
        <f t="shared" si="462"/>
        <v>05</v>
      </c>
      <c r="D9840" t="str">
        <f t="shared" si="463"/>
        <v>08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f>E9840*$Z$2+F9840*$Z$3+G9840*$Z$4+H9840*$Z$5+I9840*$Z$6+J9840*$Z$7+K9840*$Z$8+L9840*$Z$9+M9840*$Z$10+N9840*$Z$11+O9840*$Z$12+P9840*$Z$13</f>
        <v>0</v>
      </c>
      <c r="R9840">
        <v>1.7808309</v>
      </c>
    </row>
    <row r="9841" spans="1:18" x14ac:dyDescent="0.3">
      <c r="A9841" s="1">
        <v>38846</v>
      </c>
      <c r="B9841" t="str">
        <f t="shared" si="461"/>
        <v>2006</v>
      </c>
      <c r="C9841" t="str">
        <f t="shared" si="462"/>
        <v>05</v>
      </c>
      <c r="D9841" t="str">
        <f t="shared" si="463"/>
        <v>09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f>E9841*$Z$2+F9841*$Z$3+G9841*$Z$4+H9841*$Z$5+I9841*$Z$6+J9841*$Z$7+K9841*$Z$8+L9841*$Z$9+M9841*$Z$10+N9841*$Z$11+O9841*$Z$12+P9841*$Z$13</f>
        <v>0</v>
      </c>
      <c r="R9841">
        <v>1.5998421</v>
      </c>
    </row>
    <row r="9842" spans="1:18" x14ac:dyDescent="0.3">
      <c r="A9842" s="1">
        <v>38847</v>
      </c>
      <c r="B9842" t="str">
        <f t="shared" si="461"/>
        <v>2006</v>
      </c>
      <c r="C9842" t="str">
        <f t="shared" si="462"/>
        <v>05</v>
      </c>
      <c r="D9842" t="str">
        <f t="shared" si="463"/>
        <v>10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f>E9842*$Z$2+F9842*$Z$3+G9842*$Z$4+H9842*$Z$5+I9842*$Z$6+J9842*$Z$7+K9842*$Z$8+L9842*$Z$9+M9842*$Z$10+N9842*$Z$11+O9842*$Z$12+P9842*$Z$13</f>
        <v>0</v>
      </c>
      <c r="R9842">
        <v>1.6079171000000001</v>
      </c>
    </row>
    <row r="9843" spans="1:18" x14ac:dyDescent="0.3">
      <c r="A9843" s="1">
        <v>38848</v>
      </c>
      <c r="B9843" t="str">
        <f t="shared" si="461"/>
        <v>2006</v>
      </c>
      <c r="C9843" t="str">
        <f t="shared" si="462"/>
        <v>05</v>
      </c>
      <c r="D9843" t="str">
        <f t="shared" si="463"/>
        <v>11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f>E9843*$Z$2+F9843*$Z$3+G9843*$Z$4+H9843*$Z$5+I9843*$Z$6+J9843*$Z$7+K9843*$Z$8+L9843*$Z$9+M9843*$Z$10+N9843*$Z$11+O9843*$Z$12+P9843*$Z$13</f>
        <v>0</v>
      </c>
      <c r="R9843">
        <v>1.5063276999999999</v>
      </c>
    </row>
    <row r="9844" spans="1:18" x14ac:dyDescent="0.3">
      <c r="A9844" s="1">
        <v>38849</v>
      </c>
      <c r="B9844" t="str">
        <f t="shared" si="461"/>
        <v>2006</v>
      </c>
      <c r="C9844" t="str">
        <f t="shared" si="462"/>
        <v>05</v>
      </c>
      <c r="D9844" t="str">
        <f t="shared" si="463"/>
        <v>12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0.1</v>
      </c>
      <c r="M9844">
        <v>0</v>
      </c>
      <c r="N9844">
        <v>0</v>
      </c>
      <c r="O9844">
        <v>0</v>
      </c>
      <c r="P9844">
        <v>0</v>
      </c>
      <c r="Q9844">
        <f>E9844*$Z$2+F9844*$Z$3+G9844*$Z$4+H9844*$Z$5+I9844*$Z$6+J9844*$Z$7+K9844*$Z$8+L9844*$Z$9+M9844*$Z$10+N9844*$Z$11+O9844*$Z$12+P9844*$Z$13</f>
        <v>7.5505000000000008E-3</v>
      </c>
      <c r="R9844">
        <v>1.4664689</v>
      </c>
    </row>
    <row r="9845" spans="1:18" x14ac:dyDescent="0.3">
      <c r="A9845" s="1">
        <v>38850</v>
      </c>
      <c r="B9845" t="str">
        <f t="shared" si="461"/>
        <v>2006</v>
      </c>
      <c r="C9845" t="str">
        <f t="shared" si="462"/>
        <v>05</v>
      </c>
      <c r="D9845" t="str">
        <f t="shared" si="463"/>
        <v>13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f>E9845*$Z$2+F9845*$Z$3+G9845*$Z$4+H9845*$Z$5+I9845*$Z$6+J9845*$Z$7+K9845*$Z$8+L9845*$Z$9+M9845*$Z$10+N9845*$Z$11+O9845*$Z$12+P9845*$Z$13</f>
        <v>0</v>
      </c>
      <c r="R9845">
        <v>1.302</v>
      </c>
    </row>
    <row r="9846" spans="1:18" x14ac:dyDescent="0.3">
      <c r="A9846" s="1">
        <v>38851</v>
      </c>
      <c r="B9846" t="str">
        <f t="shared" si="461"/>
        <v>2006</v>
      </c>
      <c r="C9846" t="str">
        <f t="shared" si="462"/>
        <v>05</v>
      </c>
      <c r="D9846" t="str">
        <f t="shared" si="463"/>
        <v>14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f>E9846*$Z$2+F9846*$Z$3+G9846*$Z$4+H9846*$Z$5+I9846*$Z$6+J9846*$Z$7+K9846*$Z$8+L9846*$Z$9+M9846*$Z$10+N9846*$Z$11+O9846*$Z$12+P9846*$Z$13</f>
        <v>0</v>
      </c>
      <c r="R9846">
        <v>1.302</v>
      </c>
    </row>
    <row r="9847" spans="1:18" x14ac:dyDescent="0.3">
      <c r="A9847" s="1">
        <v>38852</v>
      </c>
      <c r="B9847" t="str">
        <f t="shared" si="461"/>
        <v>2006</v>
      </c>
      <c r="C9847" t="str">
        <f t="shared" si="462"/>
        <v>05</v>
      </c>
      <c r="D9847" t="str">
        <f t="shared" si="463"/>
        <v>15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4.9000000000000004</v>
      </c>
      <c r="O9847">
        <v>2.1</v>
      </c>
      <c r="P9847">
        <v>0</v>
      </c>
      <c r="Q9847">
        <f>E9847*$Z$2+F9847*$Z$3+G9847*$Z$4+H9847*$Z$5+I9847*$Z$6+J9847*$Z$7+K9847*$Z$8+L9847*$Z$9+M9847*$Z$10+N9847*$Z$11+O9847*$Z$12+P9847*$Z$13</f>
        <v>0.93923619999999997</v>
      </c>
      <c r="R9847">
        <v>1.4085418999999999</v>
      </c>
    </row>
    <row r="9848" spans="1:18" x14ac:dyDescent="0.3">
      <c r="A9848" s="1">
        <v>38853</v>
      </c>
      <c r="B9848" t="str">
        <f t="shared" si="461"/>
        <v>2006</v>
      </c>
      <c r="C9848" t="str">
        <f t="shared" si="462"/>
        <v>05</v>
      </c>
      <c r="D9848" t="str">
        <f t="shared" si="463"/>
        <v>16</v>
      </c>
      <c r="E9848">
        <v>1.4</v>
      </c>
      <c r="F9848">
        <v>0.9</v>
      </c>
      <c r="G9848">
        <v>1.7</v>
      </c>
      <c r="H9848">
        <v>1.6</v>
      </c>
      <c r="I9848">
        <v>0.6</v>
      </c>
      <c r="J9848">
        <v>0.8</v>
      </c>
      <c r="K9848">
        <v>1.9</v>
      </c>
      <c r="L9848">
        <v>2.2999999999999998</v>
      </c>
      <c r="M9848">
        <v>0</v>
      </c>
      <c r="N9848">
        <v>0.2</v>
      </c>
      <c r="O9848">
        <v>1.5</v>
      </c>
      <c r="P9848">
        <v>1.6</v>
      </c>
      <c r="Q9848">
        <f>E9848*$Z$2+F9848*$Z$3+G9848*$Z$4+H9848*$Z$5+I9848*$Z$6+J9848*$Z$7+K9848*$Z$8+L9848*$Z$9+M9848*$Z$10+N9848*$Z$11+O9848*$Z$12+P9848*$Z$13</f>
        <v>1.0673583</v>
      </c>
      <c r="R9848">
        <v>1.3936615000000001</v>
      </c>
    </row>
    <row r="9849" spans="1:18" x14ac:dyDescent="0.3">
      <c r="A9849" s="1">
        <v>38854</v>
      </c>
      <c r="B9849" t="str">
        <f t="shared" si="461"/>
        <v>2006</v>
      </c>
      <c r="C9849" t="str">
        <f t="shared" si="462"/>
        <v>05</v>
      </c>
      <c r="D9849" t="str">
        <f t="shared" si="463"/>
        <v>17</v>
      </c>
      <c r="E9849">
        <v>0</v>
      </c>
      <c r="F9849">
        <v>0</v>
      </c>
      <c r="G9849">
        <v>0</v>
      </c>
      <c r="H9849">
        <v>1.1000000000000001</v>
      </c>
      <c r="I9849">
        <v>0</v>
      </c>
      <c r="J9849">
        <v>0</v>
      </c>
      <c r="K9849">
        <v>0</v>
      </c>
      <c r="L9849">
        <v>0.1</v>
      </c>
      <c r="M9849">
        <v>0</v>
      </c>
      <c r="N9849">
        <v>0</v>
      </c>
      <c r="O9849">
        <v>0</v>
      </c>
      <c r="P9849">
        <v>0</v>
      </c>
      <c r="Q9849">
        <f>E9849*$Z$2+F9849*$Z$3+G9849*$Z$4+H9849*$Z$5+I9849*$Z$6+J9849*$Z$7+K9849*$Z$8+L9849*$Z$9+M9849*$Z$10+N9849*$Z$11+O9849*$Z$12+P9849*$Z$13</f>
        <v>8.2105000000000008E-3</v>
      </c>
      <c r="R9849">
        <v>1.3786607</v>
      </c>
    </row>
    <row r="9850" spans="1:18" x14ac:dyDescent="0.3">
      <c r="A9850" s="1">
        <v>38855</v>
      </c>
      <c r="B9850" t="str">
        <f t="shared" si="461"/>
        <v>2006</v>
      </c>
      <c r="C9850" t="str">
        <f t="shared" si="462"/>
        <v>05</v>
      </c>
      <c r="D9850" t="str">
        <f t="shared" si="463"/>
        <v>18</v>
      </c>
      <c r="E9850">
        <v>0</v>
      </c>
      <c r="F9850">
        <v>0</v>
      </c>
      <c r="G9850">
        <v>0</v>
      </c>
      <c r="H9850">
        <v>0.1</v>
      </c>
      <c r="I9850">
        <v>0</v>
      </c>
      <c r="J9850">
        <v>0</v>
      </c>
      <c r="K9850">
        <v>0.1</v>
      </c>
      <c r="L9850">
        <v>0.3</v>
      </c>
      <c r="M9850">
        <v>0</v>
      </c>
      <c r="N9850">
        <v>0</v>
      </c>
      <c r="O9850">
        <v>0</v>
      </c>
      <c r="P9850">
        <v>0.5</v>
      </c>
      <c r="Q9850">
        <f>E9850*$Z$2+F9850*$Z$3+G9850*$Z$4+H9850*$Z$5+I9850*$Z$6+J9850*$Z$7+K9850*$Z$8+L9850*$Z$9+M9850*$Z$10+N9850*$Z$11+O9850*$Z$12+P9850*$Z$13</f>
        <v>6.1199799999999999E-2</v>
      </c>
      <c r="R9850">
        <v>1.3542033</v>
      </c>
    </row>
    <row r="9851" spans="1:18" x14ac:dyDescent="0.3">
      <c r="A9851" s="1">
        <v>38856</v>
      </c>
      <c r="B9851" t="str">
        <f t="shared" si="461"/>
        <v>2006</v>
      </c>
      <c r="C9851" t="str">
        <f t="shared" si="462"/>
        <v>05</v>
      </c>
      <c r="D9851" t="str">
        <f t="shared" si="463"/>
        <v>19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f>E9851*$Z$2+F9851*$Z$3+G9851*$Z$4+H9851*$Z$5+I9851*$Z$6+J9851*$Z$7+K9851*$Z$8+L9851*$Z$9+M9851*$Z$10+N9851*$Z$11+O9851*$Z$12+P9851*$Z$13</f>
        <v>0</v>
      </c>
      <c r="R9851">
        <v>1.3700346999999999</v>
      </c>
    </row>
    <row r="9852" spans="1:18" x14ac:dyDescent="0.3">
      <c r="A9852" s="1">
        <v>38857</v>
      </c>
      <c r="B9852" t="str">
        <f t="shared" si="461"/>
        <v>2006</v>
      </c>
      <c r="C9852" t="str">
        <f t="shared" si="462"/>
        <v>05</v>
      </c>
      <c r="D9852" t="str">
        <f t="shared" si="463"/>
        <v>20</v>
      </c>
      <c r="E9852">
        <v>12.9</v>
      </c>
      <c r="F9852">
        <v>8.8000000000000007</v>
      </c>
      <c r="G9852">
        <v>5.8</v>
      </c>
      <c r="H9852">
        <v>1.7</v>
      </c>
      <c r="I9852">
        <v>6.1</v>
      </c>
      <c r="J9852">
        <v>6.9</v>
      </c>
      <c r="K9852">
        <v>4.8</v>
      </c>
      <c r="L9852">
        <v>1.3</v>
      </c>
      <c r="M9852">
        <v>4.4000000000000004</v>
      </c>
      <c r="N9852">
        <v>3.1</v>
      </c>
      <c r="O9852">
        <v>0.8</v>
      </c>
      <c r="P9852">
        <v>0.8</v>
      </c>
      <c r="Q9852">
        <f>E9852*$Z$2+F9852*$Z$3+G9852*$Z$4+H9852*$Z$5+I9852*$Z$6+J9852*$Z$7+K9852*$Z$8+L9852*$Z$9+M9852*$Z$10+N9852*$Z$11+O9852*$Z$12+P9852*$Z$13</f>
        <v>4.4458776999999987</v>
      </c>
      <c r="R9852">
        <v>1.3737486999999999</v>
      </c>
    </row>
    <row r="9853" spans="1:18" x14ac:dyDescent="0.3">
      <c r="A9853" s="1">
        <v>38858</v>
      </c>
      <c r="B9853" t="str">
        <f t="shared" si="461"/>
        <v>2006</v>
      </c>
      <c r="C9853" t="str">
        <f t="shared" si="462"/>
        <v>05</v>
      </c>
      <c r="D9853" t="str">
        <f t="shared" si="463"/>
        <v>21</v>
      </c>
      <c r="E9853">
        <v>12.1</v>
      </c>
      <c r="F9853">
        <v>11.1</v>
      </c>
      <c r="G9853">
        <v>5.9</v>
      </c>
      <c r="H9853">
        <v>2.1</v>
      </c>
      <c r="I9853">
        <v>11.2</v>
      </c>
      <c r="J9853">
        <v>10.7</v>
      </c>
      <c r="K9853">
        <v>4.8</v>
      </c>
      <c r="L9853">
        <v>2</v>
      </c>
      <c r="M9853">
        <v>7.6</v>
      </c>
      <c r="N9853">
        <v>6.9</v>
      </c>
      <c r="O9853">
        <v>3.2</v>
      </c>
      <c r="P9853">
        <v>2</v>
      </c>
      <c r="Q9853">
        <f>E9853*$Z$2+F9853*$Z$3+G9853*$Z$4+H9853*$Z$5+I9853*$Z$6+J9853*$Z$7+K9853*$Z$8+L9853*$Z$9+M9853*$Z$10+N9853*$Z$11+O9853*$Z$12+P9853*$Z$13</f>
        <v>6.9420789999999997</v>
      </c>
      <c r="R9853">
        <v>1.1040000000000001</v>
      </c>
    </row>
    <row r="9854" spans="1:18" x14ac:dyDescent="0.3">
      <c r="A9854" s="1">
        <v>38859</v>
      </c>
      <c r="B9854" t="str">
        <f t="shared" si="461"/>
        <v>2006</v>
      </c>
      <c r="C9854" t="str">
        <f t="shared" si="462"/>
        <v>05</v>
      </c>
      <c r="D9854" t="str">
        <f t="shared" si="463"/>
        <v>22</v>
      </c>
      <c r="E9854">
        <v>0</v>
      </c>
      <c r="F9854">
        <v>0.2</v>
      </c>
      <c r="G9854">
        <v>1.8</v>
      </c>
      <c r="H9854">
        <v>3.4</v>
      </c>
      <c r="I9854">
        <v>0.5</v>
      </c>
      <c r="J9854">
        <v>0.5</v>
      </c>
      <c r="K9854">
        <v>2.2999999999999998</v>
      </c>
      <c r="L9854">
        <v>3.9</v>
      </c>
      <c r="M9854">
        <v>2.8</v>
      </c>
      <c r="N9854">
        <v>12.6</v>
      </c>
      <c r="O9854">
        <v>7</v>
      </c>
      <c r="P9854">
        <v>2.6</v>
      </c>
      <c r="Q9854">
        <f>E9854*$Z$2+F9854*$Z$3+G9854*$Z$4+H9854*$Z$5+I9854*$Z$6+J9854*$Z$7+K9854*$Z$8+L9854*$Z$9+M9854*$Z$10+N9854*$Z$11+O9854*$Z$12+P9854*$Z$13</f>
        <v>3.8492715</v>
      </c>
      <c r="R9854">
        <v>1.3364421</v>
      </c>
    </row>
    <row r="9855" spans="1:18" x14ac:dyDescent="0.3">
      <c r="A9855" s="1">
        <v>38860</v>
      </c>
      <c r="B9855" t="str">
        <f t="shared" si="461"/>
        <v>2006</v>
      </c>
      <c r="C9855" t="str">
        <f t="shared" si="462"/>
        <v>05</v>
      </c>
      <c r="D9855" t="str">
        <f t="shared" si="463"/>
        <v>23</v>
      </c>
      <c r="E9855">
        <v>0</v>
      </c>
      <c r="F9855">
        <v>0</v>
      </c>
      <c r="G9855">
        <v>0</v>
      </c>
      <c r="H9855">
        <v>0</v>
      </c>
      <c r="I9855">
        <v>0.3</v>
      </c>
      <c r="J9855">
        <v>0</v>
      </c>
      <c r="K9855">
        <v>0</v>
      </c>
      <c r="L9855">
        <v>0</v>
      </c>
      <c r="M9855">
        <v>2.2000000000000002</v>
      </c>
      <c r="N9855">
        <v>0.7</v>
      </c>
      <c r="O9855">
        <v>0</v>
      </c>
      <c r="P9855">
        <v>0</v>
      </c>
      <c r="Q9855">
        <f>E9855*$Z$2+F9855*$Z$3+G9855*$Z$4+H9855*$Z$5+I9855*$Z$6+J9855*$Z$7+K9855*$Z$8+L9855*$Z$9+M9855*$Z$10+N9855*$Z$11+O9855*$Z$12+P9855*$Z$13</f>
        <v>0.33688270000000003</v>
      </c>
      <c r="R9855">
        <v>1.3483448</v>
      </c>
    </row>
    <row r="9856" spans="1:18" x14ac:dyDescent="0.3">
      <c r="A9856" s="1">
        <v>38861</v>
      </c>
      <c r="B9856" t="str">
        <f t="shared" si="461"/>
        <v>2006</v>
      </c>
      <c r="C9856" t="str">
        <f t="shared" si="462"/>
        <v>05</v>
      </c>
      <c r="D9856" t="str">
        <f t="shared" si="463"/>
        <v>24</v>
      </c>
      <c r="E9856">
        <v>4.4000000000000004</v>
      </c>
      <c r="F9856">
        <v>3</v>
      </c>
      <c r="G9856">
        <v>1.8</v>
      </c>
      <c r="H9856">
        <v>0</v>
      </c>
      <c r="I9856">
        <v>2.1</v>
      </c>
      <c r="J9856">
        <v>2.2999999999999998</v>
      </c>
      <c r="K9856">
        <v>1.4</v>
      </c>
      <c r="L9856">
        <v>0</v>
      </c>
      <c r="M9856">
        <v>1.5</v>
      </c>
      <c r="N9856">
        <v>1.1000000000000001</v>
      </c>
      <c r="O9856">
        <v>0</v>
      </c>
      <c r="P9856">
        <v>0</v>
      </c>
      <c r="Q9856">
        <f>E9856*$Z$2+F9856*$Z$3+G9856*$Z$4+H9856*$Z$5+I9856*$Z$6+J9856*$Z$7+K9856*$Z$8+L9856*$Z$9+M9856*$Z$10+N9856*$Z$11+O9856*$Z$12+P9856*$Z$13</f>
        <v>1.3936027999999998</v>
      </c>
      <c r="R9856">
        <v>1.3162237000000001</v>
      </c>
    </row>
    <row r="9857" spans="1:18" x14ac:dyDescent="0.3">
      <c r="A9857" s="1">
        <v>38862</v>
      </c>
      <c r="B9857" t="str">
        <f t="shared" si="461"/>
        <v>2006</v>
      </c>
      <c r="C9857" t="str">
        <f t="shared" si="462"/>
        <v>05</v>
      </c>
      <c r="D9857" t="str">
        <f t="shared" si="463"/>
        <v>25</v>
      </c>
      <c r="E9857">
        <v>0</v>
      </c>
      <c r="F9857">
        <v>0</v>
      </c>
      <c r="G9857">
        <v>0.1</v>
      </c>
      <c r="H9857">
        <v>1.7</v>
      </c>
      <c r="I9857">
        <v>0</v>
      </c>
      <c r="J9857">
        <v>0</v>
      </c>
      <c r="K9857">
        <v>0.2</v>
      </c>
      <c r="L9857">
        <v>0.4</v>
      </c>
      <c r="M9857">
        <v>0</v>
      </c>
      <c r="N9857">
        <v>0</v>
      </c>
      <c r="O9857">
        <v>0.2</v>
      </c>
      <c r="P9857">
        <v>0.2</v>
      </c>
      <c r="Q9857">
        <f>E9857*$Z$2+F9857*$Z$3+G9857*$Z$4+H9857*$Z$5+I9857*$Z$6+J9857*$Z$7+K9857*$Z$8+L9857*$Z$9+M9857*$Z$10+N9857*$Z$11+O9857*$Z$12+P9857*$Z$13</f>
        <v>9.9105600000000002E-2</v>
      </c>
      <c r="R9857">
        <v>1.2580085000000001</v>
      </c>
    </row>
    <row r="9858" spans="1:18" x14ac:dyDescent="0.3">
      <c r="A9858" s="1">
        <v>38863</v>
      </c>
      <c r="B9858" t="str">
        <f t="shared" si="461"/>
        <v>2006</v>
      </c>
      <c r="C9858" t="str">
        <f t="shared" si="462"/>
        <v>05</v>
      </c>
      <c r="D9858" t="str">
        <f t="shared" si="463"/>
        <v>26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f>E9858*$Z$2+F9858*$Z$3+G9858*$Z$4+H9858*$Z$5+I9858*$Z$6+J9858*$Z$7+K9858*$Z$8+L9858*$Z$9+M9858*$Z$10+N9858*$Z$11+O9858*$Z$12+P9858*$Z$13</f>
        <v>0</v>
      </c>
      <c r="R9858">
        <v>1.2151722</v>
      </c>
    </row>
    <row r="9859" spans="1:18" x14ac:dyDescent="0.3">
      <c r="A9859" s="1">
        <v>38864</v>
      </c>
      <c r="B9859" t="str">
        <f t="shared" si="461"/>
        <v>2006</v>
      </c>
      <c r="C9859" t="str">
        <f t="shared" si="462"/>
        <v>05</v>
      </c>
      <c r="D9859" t="str">
        <f t="shared" si="463"/>
        <v>27</v>
      </c>
      <c r="E9859">
        <v>0</v>
      </c>
      <c r="F9859">
        <v>0</v>
      </c>
      <c r="G9859">
        <v>0</v>
      </c>
      <c r="H9859">
        <v>2.5</v>
      </c>
      <c r="I9859">
        <v>0</v>
      </c>
      <c r="J9859">
        <v>0</v>
      </c>
      <c r="K9859">
        <v>0</v>
      </c>
      <c r="L9859">
        <v>0.3</v>
      </c>
      <c r="M9859">
        <v>0</v>
      </c>
      <c r="N9859">
        <v>0</v>
      </c>
      <c r="O9859">
        <v>0</v>
      </c>
      <c r="P9859">
        <v>0</v>
      </c>
      <c r="Q9859">
        <f>E9859*$Z$2+F9859*$Z$3+G9859*$Z$4+H9859*$Z$5+I9859*$Z$6+J9859*$Z$7+K9859*$Z$8+L9859*$Z$9+M9859*$Z$10+N9859*$Z$11+O9859*$Z$12+P9859*$Z$13</f>
        <v>2.4151500000000003E-2</v>
      </c>
      <c r="R9859">
        <v>1.1588286000000001</v>
      </c>
    </row>
    <row r="9860" spans="1:18" x14ac:dyDescent="0.3">
      <c r="A9860" s="1">
        <v>38865</v>
      </c>
      <c r="B9860" t="str">
        <f t="shared" si="461"/>
        <v>2006</v>
      </c>
      <c r="C9860" t="str">
        <f t="shared" si="462"/>
        <v>05</v>
      </c>
      <c r="D9860" t="str">
        <f t="shared" si="463"/>
        <v>28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f>E9860*$Z$2+F9860*$Z$3+G9860*$Z$4+H9860*$Z$5+I9860*$Z$6+J9860*$Z$7+K9860*$Z$8+L9860*$Z$9+M9860*$Z$10+N9860*$Z$11+O9860*$Z$12+P9860*$Z$13</f>
        <v>0</v>
      </c>
      <c r="R9860">
        <v>0.67100000000000004</v>
      </c>
    </row>
    <row r="9861" spans="1:18" x14ac:dyDescent="0.3">
      <c r="A9861" s="1">
        <v>38866</v>
      </c>
      <c r="B9861" t="str">
        <f t="shared" si="461"/>
        <v>2006</v>
      </c>
      <c r="C9861" t="str">
        <f t="shared" si="462"/>
        <v>05</v>
      </c>
      <c r="D9861" t="str">
        <f t="shared" si="463"/>
        <v>29</v>
      </c>
      <c r="E9861">
        <v>0.2</v>
      </c>
      <c r="F9861">
        <v>1.2</v>
      </c>
      <c r="G9861">
        <v>0</v>
      </c>
      <c r="H9861">
        <v>0</v>
      </c>
      <c r="I9861">
        <v>2.5</v>
      </c>
      <c r="J9861">
        <v>2</v>
      </c>
      <c r="K9861">
        <v>0</v>
      </c>
      <c r="L9861">
        <v>0</v>
      </c>
      <c r="M9861">
        <v>1.5</v>
      </c>
      <c r="N9861">
        <v>0.9</v>
      </c>
      <c r="O9861">
        <v>0</v>
      </c>
      <c r="P9861">
        <v>0</v>
      </c>
      <c r="Q9861">
        <f>E9861*$Z$2+F9861*$Z$3+G9861*$Z$4+H9861*$Z$5+I9861*$Z$6+J9861*$Z$7+K9861*$Z$8+L9861*$Z$9+M9861*$Z$10+N9861*$Z$11+O9861*$Z$12+P9861*$Z$13</f>
        <v>0.92570549999999996</v>
      </c>
      <c r="R9861">
        <v>1.1200801</v>
      </c>
    </row>
    <row r="9862" spans="1:18" x14ac:dyDescent="0.3">
      <c r="A9862" s="1">
        <v>38867</v>
      </c>
      <c r="B9862" t="str">
        <f t="shared" si="461"/>
        <v>2006</v>
      </c>
      <c r="C9862" t="str">
        <f t="shared" si="462"/>
        <v>05</v>
      </c>
      <c r="D9862" t="str">
        <f t="shared" si="463"/>
        <v>30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f>E9862*$Z$2+F9862*$Z$3+G9862*$Z$4+H9862*$Z$5+I9862*$Z$6+J9862*$Z$7+K9862*$Z$8+L9862*$Z$9+M9862*$Z$10+N9862*$Z$11+O9862*$Z$12+P9862*$Z$13</f>
        <v>0</v>
      </c>
      <c r="R9862">
        <v>1.0762313999999999</v>
      </c>
    </row>
    <row r="9863" spans="1:18" x14ac:dyDescent="0.3">
      <c r="A9863" s="1">
        <v>38868</v>
      </c>
      <c r="B9863" t="str">
        <f t="shared" si="461"/>
        <v>2006</v>
      </c>
      <c r="C9863" t="str">
        <f t="shared" si="462"/>
        <v>05</v>
      </c>
      <c r="D9863" t="str">
        <f t="shared" si="463"/>
        <v>31</v>
      </c>
      <c r="E9863">
        <v>0</v>
      </c>
      <c r="F9863">
        <v>0.5</v>
      </c>
      <c r="G9863">
        <v>0</v>
      </c>
      <c r="H9863">
        <v>2.8</v>
      </c>
      <c r="I9863">
        <v>1</v>
      </c>
      <c r="J9863">
        <v>0.8</v>
      </c>
      <c r="K9863">
        <v>0</v>
      </c>
      <c r="L9863">
        <v>0.3</v>
      </c>
      <c r="M9863">
        <v>0.6</v>
      </c>
      <c r="N9863">
        <v>0.4</v>
      </c>
      <c r="O9863">
        <v>0</v>
      </c>
      <c r="P9863">
        <v>0</v>
      </c>
      <c r="Q9863">
        <f>E9863*$Z$2+F9863*$Z$3+G9863*$Z$4+H9863*$Z$5+I9863*$Z$6+J9863*$Z$7+K9863*$Z$8+L9863*$Z$9+M9863*$Z$10+N9863*$Z$11+O9863*$Z$12+P9863*$Z$13</f>
        <v>0.40053249999999996</v>
      </c>
      <c r="R9863">
        <v>1.0751212000000001</v>
      </c>
    </row>
    <row r="9864" spans="1:18" x14ac:dyDescent="0.3">
      <c r="A9864" s="1">
        <v>38869</v>
      </c>
      <c r="B9864" t="str">
        <f t="shared" si="461"/>
        <v>2006</v>
      </c>
      <c r="C9864" t="str">
        <f t="shared" si="462"/>
        <v>06</v>
      </c>
      <c r="D9864" t="str">
        <f t="shared" si="463"/>
        <v>01</v>
      </c>
      <c r="E9864">
        <v>0</v>
      </c>
      <c r="F9864">
        <v>0</v>
      </c>
      <c r="G9864">
        <v>0</v>
      </c>
      <c r="H9864">
        <v>8.1</v>
      </c>
      <c r="I9864">
        <v>0</v>
      </c>
      <c r="J9864">
        <v>0</v>
      </c>
      <c r="K9864">
        <v>0.5</v>
      </c>
      <c r="L9864">
        <v>20.9</v>
      </c>
      <c r="M9864">
        <v>0</v>
      </c>
      <c r="N9864">
        <v>0</v>
      </c>
      <c r="O9864">
        <v>0</v>
      </c>
      <c r="P9864">
        <v>18.8</v>
      </c>
      <c r="Q9864">
        <f>E9864*$Z$2+F9864*$Z$3+G9864*$Z$4+H9864*$Z$5+I9864*$Z$6+J9864*$Z$7+K9864*$Z$8+L9864*$Z$9+M9864*$Z$10+N9864*$Z$11+O9864*$Z$12+P9864*$Z$13</f>
        <v>2.4786683999999997</v>
      </c>
      <c r="R9864">
        <v>1.1086289</v>
      </c>
    </row>
    <row r="9865" spans="1:18" x14ac:dyDescent="0.3">
      <c r="A9865" s="1">
        <v>38870</v>
      </c>
      <c r="B9865" t="str">
        <f t="shared" ref="B9865:B9928" si="464">TEXT(A9865,"yyyy")</f>
        <v>2006</v>
      </c>
      <c r="C9865" t="str">
        <f t="shared" ref="C9865:C9928" si="465">TEXT(A9865,"mm")</f>
        <v>06</v>
      </c>
      <c r="D9865" t="str">
        <f t="shared" si="463"/>
        <v>02</v>
      </c>
      <c r="E9865">
        <v>0</v>
      </c>
      <c r="F9865">
        <v>0</v>
      </c>
      <c r="G9865">
        <v>0</v>
      </c>
      <c r="H9865">
        <v>6.2</v>
      </c>
      <c r="I9865">
        <v>1.5</v>
      </c>
      <c r="J9865">
        <v>0.8</v>
      </c>
      <c r="K9865">
        <v>0.4</v>
      </c>
      <c r="L9865">
        <v>16</v>
      </c>
      <c r="M9865">
        <v>1.8</v>
      </c>
      <c r="N9865">
        <v>0.7</v>
      </c>
      <c r="O9865">
        <v>0.1</v>
      </c>
      <c r="P9865">
        <v>14.4</v>
      </c>
      <c r="Q9865">
        <f>E9865*$Z$2+F9865*$Z$3+G9865*$Z$4+H9865*$Z$5+I9865*$Z$6+J9865*$Z$7+K9865*$Z$8+L9865*$Z$9+M9865*$Z$10+N9865*$Z$11+O9865*$Z$12+P9865*$Z$13</f>
        <v>2.4641584000000005</v>
      </c>
      <c r="R9865">
        <v>1.7183189000000001</v>
      </c>
    </row>
    <row r="9866" spans="1:18" x14ac:dyDescent="0.3">
      <c r="A9866" s="1">
        <v>38871</v>
      </c>
      <c r="B9866" t="str">
        <f t="shared" si="464"/>
        <v>2006</v>
      </c>
      <c r="C9866" t="str">
        <f t="shared" si="465"/>
        <v>06</v>
      </c>
      <c r="D9866" t="str">
        <f t="shared" si="463"/>
        <v>03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f>E9866*$Z$2+F9866*$Z$3+G9866*$Z$4+H9866*$Z$5+I9866*$Z$6+J9866*$Z$7+K9866*$Z$8+L9866*$Z$9+M9866*$Z$10+N9866*$Z$11+O9866*$Z$12+P9866*$Z$13</f>
        <v>0</v>
      </c>
      <c r="R9866">
        <v>2.0023715000000002</v>
      </c>
    </row>
    <row r="9867" spans="1:18" x14ac:dyDescent="0.3">
      <c r="A9867" s="1">
        <v>38872</v>
      </c>
      <c r="B9867" t="str">
        <f t="shared" si="464"/>
        <v>2006</v>
      </c>
      <c r="C9867" t="str">
        <f t="shared" si="465"/>
        <v>06</v>
      </c>
      <c r="D9867" t="str">
        <f t="shared" si="463"/>
        <v>04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0.2</v>
      </c>
      <c r="N9867">
        <v>0.5</v>
      </c>
      <c r="O9867">
        <v>1.1000000000000001</v>
      </c>
      <c r="P9867">
        <v>0.3</v>
      </c>
      <c r="Q9867">
        <f>E9867*$Z$2+F9867*$Z$3+G9867*$Z$4+H9867*$Z$5+I9867*$Z$6+J9867*$Z$7+K9867*$Z$8+L9867*$Z$9+M9867*$Z$10+N9867*$Z$11+O9867*$Z$12+P9867*$Z$13</f>
        <v>0.2309628</v>
      </c>
      <c r="R9867">
        <v>2</v>
      </c>
    </row>
    <row r="9868" spans="1:18" x14ac:dyDescent="0.3">
      <c r="A9868" s="1">
        <v>38873</v>
      </c>
      <c r="B9868" t="str">
        <f t="shared" si="464"/>
        <v>2006</v>
      </c>
      <c r="C9868" t="str">
        <f t="shared" si="465"/>
        <v>06</v>
      </c>
      <c r="D9868" t="str">
        <f t="shared" si="463"/>
        <v>05</v>
      </c>
      <c r="E9868">
        <v>3.3</v>
      </c>
      <c r="F9868">
        <v>1.4</v>
      </c>
      <c r="G9868">
        <v>0.7</v>
      </c>
      <c r="H9868">
        <v>0</v>
      </c>
      <c r="I9868">
        <v>5.0999999999999996</v>
      </c>
      <c r="J9868">
        <v>3.2</v>
      </c>
      <c r="K9868">
        <v>3.8</v>
      </c>
      <c r="L9868">
        <v>0.7</v>
      </c>
      <c r="M9868">
        <v>2.7</v>
      </c>
      <c r="N9868">
        <v>1.2</v>
      </c>
      <c r="O9868">
        <v>0.9</v>
      </c>
      <c r="P9868">
        <v>0.7</v>
      </c>
      <c r="Q9868">
        <f>E9868*$Z$2+F9868*$Z$3+G9868*$Z$4+H9868*$Z$5+I9868*$Z$6+J9868*$Z$7+K9868*$Z$8+L9868*$Z$9+M9868*$Z$10+N9868*$Z$11+O9868*$Z$12+P9868*$Z$13</f>
        <v>2.4297978000000002</v>
      </c>
      <c r="R9868">
        <v>2.1269999999999998</v>
      </c>
    </row>
    <row r="9869" spans="1:18" x14ac:dyDescent="0.3">
      <c r="A9869" s="1">
        <v>38874</v>
      </c>
      <c r="B9869" t="str">
        <f t="shared" si="464"/>
        <v>2006</v>
      </c>
      <c r="C9869" t="str">
        <f t="shared" si="465"/>
        <v>06</v>
      </c>
      <c r="D9869" t="str">
        <f t="shared" si="463"/>
        <v>06</v>
      </c>
      <c r="E9869">
        <v>0</v>
      </c>
      <c r="F9869">
        <v>0</v>
      </c>
      <c r="G9869">
        <v>0</v>
      </c>
      <c r="H9869">
        <v>0</v>
      </c>
      <c r="I9869">
        <v>0.2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f>E9869*$Z$2+F9869*$Z$3+G9869*$Z$4+H9869*$Z$5+I9869*$Z$6+J9869*$Z$7+K9869*$Z$8+L9869*$Z$9+M9869*$Z$10+N9869*$Z$11+O9869*$Z$12+P9869*$Z$13</f>
        <v>1.9087200000000002E-2</v>
      </c>
      <c r="R9869">
        <v>3.1066039000000001</v>
      </c>
    </row>
    <row r="9870" spans="1:18" x14ac:dyDescent="0.3">
      <c r="A9870" s="1">
        <v>38875</v>
      </c>
      <c r="B9870" t="str">
        <f t="shared" si="464"/>
        <v>2006</v>
      </c>
      <c r="C9870" t="str">
        <f t="shared" si="465"/>
        <v>06</v>
      </c>
      <c r="D9870" t="str">
        <f t="shared" si="463"/>
        <v>07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f>E9870*$Z$2+F9870*$Z$3+G9870*$Z$4+H9870*$Z$5+I9870*$Z$6+J9870*$Z$7+K9870*$Z$8+L9870*$Z$9+M9870*$Z$10+N9870*$Z$11+O9870*$Z$12+P9870*$Z$13</f>
        <v>0</v>
      </c>
      <c r="R9870">
        <v>3.6910919999999998</v>
      </c>
    </row>
    <row r="9871" spans="1:18" x14ac:dyDescent="0.3">
      <c r="A9871" s="1">
        <v>38876</v>
      </c>
      <c r="B9871" t="str">
        <f t="shared" si="464"/>
        <v>2006</v>
      </c>
      <c r="C9871" t="str">
        <f t="shared" si="465"/>
        <v>06</v>
      </c>
      <c r="D9871" t="str">
        <f t="shared" ref="D9871:D9934" si="466">TEXT(A9871,"dd")</f>
        <v>08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f>E9871*$Z$2+F9871*$Z$3+G9871*$Z$4+H9871*$Z$5+I9871*$Z$6+J9871*$Z$7+K9871*$Z$8+L9871*$Z$9+M9871*$Z$10+N9871*$Z$11+O9871*$Z$12+P9871*$Z$13</f>
        <v>0</v>
      </c>
      <c r="R9871">
        <v>3.1345770000000002</v>
      </c>
    </row>
    <row r="9872" spans="1:18" x14ac:dyDescent="0.3">
      <c r="A9872" s="1">
        <v>38877</v>
      </c>
      <c r="B9872" t="str">
        <f t="shared" si="464"/>
        <v>2006</v>
      </c>
      <c r="C9872" t="str">
        <f t="shared" si="465"/>
        <v>06</v>
      </c>
      <c r="D9872" t="str">
        <f t="shared" si="466"/>
        <v>09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f>E9872*$Z$2+F9872*$Z$3+G9872*$Z$4+H9872*$Z$5+I9872*$Z$6+J9872*$Z$7+K9872*$Z$8+L9872*$Z$9+M9872*$Z$10+N9872*$Z$11+O9872*$Z$12+P9872*$Z$13</f>
        <v>0</v>
      </c>
      <c r="R9872">
        <v>3.2997510000000001</v>
      </c>
    </row>
    <row r="9873" spans="1:18" x14ac:dyDescent="0.3">
      <c r="A9873" s="1">
        <v>38878</v>
      </c>
      <c r="B9873" t="str">
        <f t="shared" si="464"/>
        <v>2006</v>
      </c>
      <c r="C9873" t="str">
        <f t="shared" si="465"/>
        <v>06</v>
      </c>
      <c r="D9873" t="str">
        <f t="shared" si="466"/>
        <v>10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f>E9873*$Z$2+F9873*$Z$3+G9873*$Z$4+H9873*$Z$5+I9873*$Z$6+J9873*$Z$7+K9873*$Z$8+L9873*$Z$9+M9873*$Z$10+N9873*$Z$11+O9873*$Z$12+P9873*$Z$13</f>
        <v>0</v>
      </c>
      <c r="R9873">
        <v>2.9455230000000001</v>
      </c>
    </row>
    <row r="9874" spans="1:18" x14ac:dyDescent="0.3">
      <c r="A9874" s="1">
        <v>38879</v>
      </c>
      <c r="B9874" t="str">
        <f t="shared" si="464"/>
        <v>2006</v>
      </c>
      <c r="C9874" t="str">
        <f t="shared" si="465"/>
        <v>06</v>
      </c>
      <c r="D9874" t="str">
        <f t="shared" si="466"/>
        <v>11</v>
      </c>
      <c r="E9874">
        <v>11.6</v>
      </c>
      <c r="F9874">
        <v>3.3</v>
      </c>
      <c r="G9874">
        <v>0.2</v>
      </c>
      <c r="H9874">
        <v>0</v>
      </c>
      <c r="I9874">
        <v>1.6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f>E9874*$Z$2+F9874*$Z$3+G9874*$Z$4+H9874*$Z$5+I9874*$Z$6+J9874*$Z$7+K9874*$Z$8+L9874*$Z$9+M9874*$Z$10+N9874*$Z$11+O9874*$Z$12+P9874*$Z$13</f>
        <v>0.47725620000000002</v>
      </c>
      <c r="R9874">
        <v>1.5009999999999999</v>
      </c>
    </row>
    <row r="9875" spans="1:18" x14ac:dyDescent="0.3">
      <c r="A9875" s="1">
        <v>38880</v>
      </c>
      <c r="B9875" t="str">
        <f t="shared" si="464"/>
        <v>2006</v>
      </c>
      <c r="C9875" t="str">
        <f t="shared" si="465"/>
        <v>06</v>
      </c>
      <c r="D9875" t="str">
        <f t="shared" si="466"/>
        <v>12</v>
      </c>
      <c r="E9875">
        <v>0</v>
      </c>
      <c r="F9875">
        <v>0</v>
      </c>
      <c r="G9875">
        <v>0</v>
      </c>
      <c r="H9875">
        <v>0.7</v>
      </c>
      <c r="I9875">
        <v>0</v>
      </c>
      <c r="J9875">
        <v>0</v>
      </c>
      <c r="K9875">
        <v>0</v>
      </c>
      <c r="L9875">
        <v>1.8</v>
      </c>
      <c r="M9875">
        <v>0</v>
      </c>
      <c r="N9875">
        <v>0</v>
      </c>
      <c r="O9875">
        <v>0</v>
      </c>
      <c r="P9875">
        <v>1.6</v>
      </c>
      <c r="Q9875">
        <f>E9875*$Z$2+F9875*$Z$3+G9875*$Z$4+H9875*$Z$5+I9875*$Z$6+J9875*$Z$7+K9875*$Z$8+L9875*$Z$9+M9875*$Z$10+N9875*$Z$11+O9875*$Z$12+P9875*$Z$13</f>
        <v>0.20536579999999999</v>
      </c>
      <c r="R9875">
        <v>2.9042804000000002</v>
      </c>
    </row>
    <row r="9876" spans="1:18" x14ac:dyDescent="0.3">
      <c r="A9876" s="1">
        <v>38881</v>
      </c>
      <c r="B9876" t="str">
        <f t="shared" si="464"/>
        <v>2006</v>
      </c>
      <c r="C9876" t="str">
        <f t="shared" si="465"/>
        <v>06</v>
      </c>
      <c r="D9876" t="str">
        <f t="shared" si="466"/>
        <v>13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f>E9876*$Z$2+F9876*$Z$3+G9876*$Z$4+H9876*$Z$5+I9876*$Z$6+J9876*$Z$7+K9876*$Z$8+L9876*$Z$9+M9876*$Z$10+N9876*$Z$11+O9876*$Z$12+P9876*$Z$13</f>
        <v>0</v>
      </c>
      <c r="R9876">
        <v>2.8524829999999999</v>
      </c>
    </row>
    <row r="9877" spans="1:18" x14ac:dyDescent="0.3">
      <c r="A9877" s="1">
        <v>38882</v>
      </c>
      <c r="B9877" t="str">
        <f t="shared" si="464"/>
        <v>2006</v>
      </c>
      <c r="C9877" t="str">
        <f t="shared" si="465"/>
        <v>06</v>
      </c>
      <c r="D9877" t="str">
        <f t="shared" si="466"/>
        <v>14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f>E9877*$Z$2+F9877*$Z$3+G9877*$Z$4+H9877*$Z$5+I9877*$Z$6+J9877*$Z$7+K9877*$Z$8+L9877*$Z$9+M9877*$Z$10+N9877*$Z$11+O9877*$Z$12+P9877*$Z$13</f>
        <v>0</v>
      </c>
      <c r="R9877">
        <v>2.7865259999999998</v>
      </c>
    </row>
    <row r="9878" spans="1:18" x14ac:dyDescent="0.3">
      <c r="A9878" s="1">
        <v>38883</v>
      </c>
      <c r="B9878" t="str">
        <f t="shared" si="464"/>
        <v>2006</v>
      </c>
      <c r="C9878" t="str">
        <f t="shared" si="465"/>
        <v>06</v>
      </c>
      <c r="D9878" t="str">
        <f t="shared" si="466"/>
        <v>15</v>
      </c>
      <c r="E9878">
        <v>0.2</v>
      </c>
      <c r="F9878">
        <v>0</v>
      </c>
      <c r="G9878">
        <v>0</v>
      </c>
      <c r="H9878">
        <v>0</v>
      </c>
      <c r="I9878">
        <v>1.8</v>
      </c>
      <c r="J9878">
        <v>0</v>
      </c>
      <c r="K9878">
        <v>0</v>
      </c>
      <c r="L9878">
        <v>0</v>
      </c>
      <c r="M9878">
        <v>1.9</v>
      </c>
      <c r="N9878">
        <v>0</v>
      </c>
      <c r="O9878">
        <v>0</v>
      </c>
      <c r="P9878">
        <v>0</v>
      </c>
      <c r="Q9878">
        <f>E9878*$Z$2+F9878*$Z$3+G9878*$Z$4+H9878*$Z$5+I9878*$Z$6+J9878*$Z$7+K9878*$Z$8+L9878*$Z$9+M9878*$Z$10+N9878*$Z$11+O9878*$Z$12+P9878*$Z$13</f>
        <v>0.35455619999999999</v>
      </c>
      <c r="R9878">
        <v>2.7695197999999999</v>
      </c>
    </row>
    <row r="9879" spans="1:18" x14ac:dyDescent="0.3">
      <c r="A9879" s="1">
        <v>38884</v>
      </c>
      <c r="B9879" t="str">
        <f t="shared" si="464"/>
        <v>2006</v>
      </c>
      <c r="C9879" t="str">
        <f t="shared" si="465"/>
        <v>06</v>
      </c>
      <c r="D9879" t="str">
        <f t="shared" si="466"/>
        <v>16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f>E9879*$Z$2+F9879*$Z$3+G9879*$Z$4+H9879*$Z$5+I9879*$Z$6+J9879*$Z$7+K9879*$Z$8+L9879*$Z$9+M9879*$Z$10+N9879*$Z$11+O9879*$Z$12+P9879*$Z$13</f>
        <v>0</v>
      </c>
      <c r="R9879">
        <v>2.6035675999999999</v>
      </c>
    </row>
    <row r="9880" spans="1:18" x14ac:dyDescent="0.3">
      <c r="A9880" s="1">
        <v>38885</v>
      </c>
      <c r="B9880" t="str">
        <f t="shared" si="464"/>
        <v>2006</v>
      </c>
      <c r="C9880" t="str">
        <f t="shared" si="465"/>
        <v>06</v>
      </c>
      <c r="D9880" t="str">
        <f t="shared" si="466"/>
        <v>17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f>E9880*$Z$2+F9880*$Z$3+G9880*$Z$4+H9880*$Z$5+I9880*$Z$6+J9880*$Z$7+K9880*$Z$8+L9880*$Z$9+M9880*$Z$10+N9880*$Z$11+O9880*$Z$12+P9880*$Z$13</f>
        <v>0</v>
      </c>
      <c r="R9880">
        <v>2.4764452000000001</v>
      </c>
    </row>
    <row r="9881" spans="1:18" x14ac:dyDescent="0.3">
      <c r="A9881" s="1">
        <v>38886</v>
      </c>
      <c r="B9881" t="str">
        <f t="shared" si="464"/>
        <v>2006</v>
      </c>
      <c r="C9881" t="str">
        <f t="shared" si="465"/>
        <v>06</v>
      </c>
      <c r="D9881" t="str">
        <f t="shared" si="466"/>
        <v>18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f>E9881*$Z$2+F9881*$Z$3+G9881*$Z$4+H9881*$Z$5+I9881*$Z$6+J9881*$Z$7+K9881*$Z$8+L9881*$Z$9+M9881*$Z$10+N9881*$Z$11+O9881*$Z$12+P9881*$Z$13</f>
        <v>0</v>
      </c>
      <c r="R9881">
        <v>1.2969999999999999</v>
      </c>
    </row>
    <row r="9882" spans="1:18" x14ac:dyDescent="0.3">
      <c r="A9882" s="1">
        <v>38887</v>
      </c>
      <c r="B9882" t="str">
        <f t="shared" si="464"/>
        <v>2006</v>
      </c>
      <c r="C9882" t="str">
        <f t="shared" si="465"/>
        <v>06</v>
      </c>
      <c r="D9882" t="str">
        <f t="shared" si="466"/>
        <v>19</v>
      </c>
      <c r="E9882">
        <v>1.2</v>
      </c>
      <c r="F9882">
        <v>0.3</v>
      </c>
      <c r="G9882">
        <v>0</v>
      </c>
      <c r="H9882">
        <v>0</v>
      </c>
      <c r="I9882">
        <v>0.2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f>E9882*$Z$2+F9882*$Z$3+G9882*$Z$4+H9882*$Z$5+I9882*$Z$6+J9882*$Z$7+K9882*$Z$8+L9882*$Z$9+M9882*$Z$10+N9882*$Z$11+O9882*$Z$12+P9882*$Z$13</f>
        <v>4.9843800000000001E-2</v>
      </c>
      <c r="R9882">
        <v>2.204129</v>
      </c>
    </row>
    <row r="9883" spans="1:18" x14ac:dyDescent="0.3">
      <c r="A9883" s="1">
        <v>38888</v>
      </c>
      <c r="B9883" t="str">
        <f t="shared" si="464"/>
        <v>2006</v>
      </c>
      <c r="C9883" t="str">
        <f t="shared" si="465"/>
        <v>06</v>
      </c>
      <c r="D9883" t="str">
        <f t="shared" si="466"/>
        <v>20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f>E9883*$Z$2+F9883*$Z$3+G9883*$Z$4+H9883*$Z$5+I9883*$Z$6+J9883*$Z$7+K9883*$Z$8+L9883*$Z$9+M9883*$Z$10+N9883*$Z$11+O9883*$Z$12+P9883*$Z$13</f>
        <v>0</v>
      </c>
      <c r="R9883">
        <v>2.1221990000000002</v>
      </c>
    </row>
    <row r="9884" spans="1:18" x14ac:dyDescent="0.3">
      <c r="A9884" s="1">
        <v>38889</v>
      </c>
      <c r="B9884" t="str">
        <f t="shared" si="464"/>
        <v>2006</v>
      </c>
      <c r="C9884" t="str">
        <f t="shared" si="465"/>
        <v>06</v>
      </c>
      <c r="D9884" t="str">
        <f t="shared" si="466"/>
        <v>21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f>E9884*$Z$2+F9884*$Z$3+G9884*$Z$4+H9884*$Z$5+I9884*$Z$6+J9884*$Z$7+K9884*$Z$8+L9884*$Z$9+M9884*$Z$10+N9884*$Z$11+O9884*$Z$12+P9884*$Z$13</f>
        <v>0</v>
      </c>
      <c r="R9884">
        <v>2.0352743000000002</v>
      </c>
    </row>
    <row r="9885" spans="1:18" x14ac:dyDescent="0.3">
      <c r="A9885" s="1">
        <v>38890</v>
      </c>
      <c r="B9885" t="str">
        <f t="shared" si="464"/>
        <v>2006</v>
      </c>
      <c r="C9885" t="str">
        <f t="shared" si="465"/>
        <v>06</v>
      </c>
      <c r="D9885" t="str">
        <f t="shared" si="466"/>
        <v>22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f>E9885*$Z$2+F9885*$Z$3+G9885*$Z$4+H9885*$Z$5+I9885*$Z$6+J9885*$Z$7+K9885*$Z$8+L9885*$Z$9+M9885*$Z$10+N9885*$Z$11+O9885*$Z$12+P9885*$Z$13</f>
        <v>0</v>
      </c>
      <c r="R9885">
        <v>1.9448572</v>
      </c>
    </row>
    <row r="9886" spans="1:18" x14ac:dyDescent="0.3">
      <c r="A9886" s="1">
        <v>38891</v>
      </c>
      <c r="B9886" t="str">
        <f t="shared" si="464"/>
        <v>2006</v>
      </c>
      <c r="C9886" t="str">
        <f t="shared" si="465"/>
        <v>06</v>
      </c>
      <c r="D9886" t="str">
        <f t="shared" si="466"/>
        <v>23</v>
      </c>
      <c r="E9886">
        <v>0</v>
      </c>
      <c r="F9886">
        <v>0.7</v>
      </c>
      <c r="G9886">
        <v>1.2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f>E9886*$Z$2+F9886*$Z$3+G9886*$Z$4+H9886*$Z$5+I9886*$Z$6+J9886*$Z$7+K9886*$Z$8+L9886*$Z$9+M9886*$Z$10+N9886*$Z$11+O9886*$Z$12+P9886*$Z$13</f>
        <v>6.6363000000000005E-2</v>
      </c>
      <c r="R9886">
        <v>1.90341</v>
      </c>
    </row>
    <row r="9887" spans="1:18" x14ac:dyDescent="0.3">
      <c r="A9887" s="1">
        <v>38892</v>
      </c>
      <c r="B9887" t="str">
        <f t="shared" si="464"/>
        <v>2006</v>
      </c>
      <c r="C9887" t="str">
        <f t="shared" si="465"/>
        <v>06</v>
      </c>
      <c r="D9887" t="str">
        <f t="shared" si="466"/>
        <v>24</v>
      </c>
      <c r="E9887">
        <v>0.7</v>
      </c>
      <c r="F9887">
        <v>1.5</v>
      </c>
      <c r="G9887">
        <v>1.2</v>
      </c>
      <c r="H9887">
        <v>0</v>
      </c>
      <c r="I9887">
        <v>13.9</v>
      </c>
      <c r="J9887">
        <v>14.9</v>
      </c>
      <c r="K9887">
        <v>7.7</v>
      </c>
      <c r="L9887">
        <v>1.3</v>
      </c>
      <c r="M9887">
        <v>19.2</v>
      </c>
      <c r="N9887">
        <v>16.100000000000001</v>
      </c>
      <c r="O9887">
        <v>10.5</v>
      </c>
      <c r="P9887">
        <v>3.3</v>
      </c>
      <c r="Q9887">
        <f>E9887*$Z$2+F9887*$Z$3+G9887*$Z$4+H9887*$Z$5+I9887*$Z$6+J9887*$Z$7+K9887*$Z$8+L9887*$Z$9+M9887*$Z$10+N9887*$Z$11+O9887*$Z$12+P9887*$Z$13</f>
        <v>10.894941300000001</v>
      </c>
      <c r="R9887">
        <v>1.8847221000000001</v>
      </c>
    </row>
    <row r="9888" spans="1:18" x14ac:dyDescent="0.3">
      <c r="A9888" s="1">
        <v>38893</v>
      </c>
      <c r="B9888" t="str">
        <f t="shared" si="464"/>
        <v>2006</v>
      </c>
      <c r="C9888" t="str">
        <f t="shared" si="465"/>
        <v>06</v>
      </c>
      <c r="D9888" t="str">
        <f t="shared" si="466"/>
        <v>25</v>
      </c>
      <c r="E9888">
        <v>0.9</v>
      </c>
      <c r="F9888">
        <v>0.2</v>
      </c>
      <c r="G9888">
        <v>0</v>
      </c>
      <c r="H9888">
        <v>0</v>
      </c>
      <c r="I9888">
        <v>6.9</v>
      </c>
      <c r="J9888">
        <v>0</v>
      </c>
      <c r="K9888">
        <v>0</v>
      </c>
      <c r="L9888">
        <v>0</v>
      </c>
      <c r="M9888">
        <v>6</v>
      </c>
      <c r="N9888">
        <v>2.7</v>
      </c>
      <c r="O9888">
        <v>5.6</v>
      </c>
      <c r="P9888">
        <v>1.8</v>
      </c>
      <c r="Q9888">
        <f>E9888*$Z$2+F9888*$Z$3+G9888*$Z$4+H9888*$Z$5+I9888*$Z$6+J9888*$Z$7+K9888*$Z$8+L9888*$Z$9+M9888*$Z$10+N9888*$Z$11+O9888*$Z$12+P9888*$Z$13</f>
        <v>2.3629477000000003</v>
      </c>
      <c r="R9888">
        <v>1.2589999999999999</v>
      </c>
    </row>
    <row r="9889" spans="1:18" x14ac:dyDescent="0.3">
      <c r="A9889" s="1">
        <v>38894</v>
      </c>
      <c r="B9889" t="str">
        <f t="shared" si="464"/>
        <v>2006</v>
      </c>
      <c r="C9889" t="str">
        <f t="shared" si="465"/>
        <v>06</v>
      </c>
      <c r="D9889" t="str">
        <f t="shared" si="466"/>
        <v>26</v>
      </c>
      <c r="E9889">
        <v>0</v>
      </c>
      <c r="F9889">
        <v>4.2</v>
      </c>
      <c r="G9889">
        <v>3.9</v>
      </c>
      <c r="H9889">
        <v>2.7</v>
      </c>
      <c r="I9889">
        <v>2.8</v>
      </c>
      <c r="J9889">
        <v>11.9</v>
      </c>
      <c r="K9889">
        <v>21.2</v>
      </c>
      <c r="L9889">
        <v>10.9</v>
      </c>
      <c r="M9889">
        <v>2.2999999999999998</v>
      </c>
      <c r="N9889">
        <v>1.6</v>
      </c>
      <c r="O9889">
        <v>4.2</v>
      </c>
      <c r="P9889">
        <v>10.3</v>
      </c>
      <c r="Q9889">
        <f>E9889*$Z$2+F9889*$Z$3+G9889*$Z$4+H9889*$Z$5+I9889*$Z$6+J9889*$Z$7+K9889*$Z$8+L9889*$Z$9+M9889*$Z$10+N9889*$Z$11+O9889*$Z$12+P9889*$Z$13</f>
        <v>8.4385545999999998</v>
      </c>
      <c r="R9889">
        <v>2.1696645999999999</v>
      </c>
    </row>
    <row r="9890" spans="1:18" x14ac:dyDescent="0.3">
      <c r="A9890" s="1">
        <v>38895</v>
      </c>
      <c r="B9890" t="str">
        <f t="shared" si="464"/>
        <v>2006</v>
      </c>
      <c r="C9890" t="str">
        <f t="shared" si="465"/>
        <v>06</v>
      </c>
      <c r="D9890" t="str">
        <f t="shared" si="466"/>
        <v>27</v>
      </c>
      <c r="E9890">
        <v>0</v>
      </c>
      <c r="F9890">
        <v>0</v>
      </c>
      <c r="G9890">
        <v>0</v>
      </c>
      <c r="H9890">
        <v>0</v>
      </c>
      <c r="I9890">
        <v>1.1000000000000001</v>
      </c>
      <c r="J9890">
        <v>0.7</v>
      </c>
      <c r="K9890">
        <v>0</v>
      </c>
      <c r="L9890">
        <v>0</v>
      </c>
      <c r="M9890">
        <v>1.5</v>
      </c>
      <c r="N9890">
        <v>0.6</v>
      </c>
      <c r="O9890">
        <v>0.1</v>
      </c>
      <c r="P9890">
        <v>0</v>
      </c>
      <c r="Q9890">
        <f>E9890*$Z$2+F9890*$Z$3+G9890*$Z$4+H9890*$Z$5+I9890*$Z$6+J9890*$Z$7+K9890*$Z$8+L9890*$Z$9+M9890*$Z$10+N9890*$Z$11+O9890*$Z$12+P9890*$Z$13</f>
        <v>0.465227</v>
      </c>
      <c r="R9890">
        <v>2.1192894</v>
      </c>
    </row>
    <row r="9891" spans="1:18" x14ac:dyDescent="0.3">
      <c r="A9891" s="1">
        <v>38896</v>
      </c>
      <c r="B9891" t="str">
        <f t="shared" si="464"/>
        <v>2006</v>
      </c>
      <c r="C9891" t="str">
        <f t="shared" si="465"/>
        <v>06</v>
      </c>
      <c r="D9891" t="str">
        <f t="shared" si="466"/>
        <v>28</v>
      </c>
      <c r="E9891">
        <v>11.1</v>
      </c>
      <c r="F9891">
        <v>8.4</v>
      </c>
      <c r="G9891">
        <v>9.8000000000000007</v>
      </c>
      <c r="H9891">
        <v>6.3</v>
      </c>
      <c r="I9891">
        <v>3.1</v>
      </c>
      <c r="J9891">
        <v>10.6</v>
      </c>
      <c r="K9891">
        <v>20.6</v>
      </c>
      <c r="L9891">
        <v>3.9</v>
      </c>
      <c r="M9891">
        <v>0</v>
      </c>
      <c r="N9891">
        <v>0.7</v>
      </c>
      <c r="O9891">
        <v>3.9</v>
      </c>
      <c r="P9891">
        <v>4</v>
      </c>
      <c r="Q9891">
        <f>E9891*$Z$2+F9891*$Z$3+G9891*$Z$4+H9891*$Z$5+I9891*$Z$6+J9891*$Z$7+K9891*$Z$8+L9891*$Z$9+M9891*$Z$10+N9891*$Z$11+O9891*$Z$12+P9891*$Z$13</f>
        <v>7.4535999000000004</v>
      </c>
      <c r="R9891">
        <v>2.0588362</v>
      </c>
    </row>
    <row r="9892" spans="1:18" x14ac:dyDescent="0.3">
      <c r="A9892" s="1">
        <v>38897</v>
      </c>
      <c r="B9892" t="str">
        <f t="shared" si="464"/>
        <v>2006</v>
      </c>
      <c r="C9892" t="str">
        <f t="shared" si="465"/>
        <v>06</v>
      </c>
      <c r="D9892" t="str">
        <f t="shared" si="466"/>
        <v>29</v>
      </c>
      <c r="E9892">
        <v>20.7</v>
      </c>
      <c r="F9892">
        <v>7.1</v>
      </c>
      <c r="G9892">
        <v>6.9</v>
      </c>
      <c r="H9892">
        <v>10.3</v>
      </c>
      <c r="I9892">
        <v>3.7</v>
      </c>
      <c r="J9892">
        <v>17.600000000000001</v>
      </c>
      <c r="K9892">
        <v>6.3</v>
      </c>
      <c r="L9892">
        <v>6.8</v>
      </c>
      <c r="M9892">
        <v>7.6</v>
      </c>
      <c r="N9892">
        <v>57.4</v>
      </c>
      <c r="O9892">
        <v>55.9</v>
      </c>
      <c r="P9892">
        <v>20</v>
      </c>
      <c r="Q9892">
        <f>E9892*$Z$2+F9892*$Z$3+G9892*$Z$4+H9892*$Z$5+I9892*$Z$6+J9892*$Z$7+K9892*$Z$8+L9892*$Z$9+M9892*$Z$10+N9892*$Z$11+O9892*$Z$12+P9892*$Z$13</f>
        <v>22.002966600000001</v>
      </c>
      <c r="R9892">
        <v>2.0170395000000001</v>
      </c>
    </row>
    <row r="9893" spans="1:18" x14ac:dyDescent="0.3">
      <c r="A9893" s="1">
        <v>38898</v>
      </c>
      <c r="B9893" t="str">
        <f t="shared" si="464"/>
        <v>2006</v>
      </c>
      <c r="C9893" t="str">
        <f t="shared" si="465"/>
        <v>06</v>
      </c>
      <c r="D9893" t="str">
        <f t="shared" si="466"/>
        <v>30</v>
      </c>
      <c r="E9893">
        <v>47.7</v>
      </c>
      <c r="F9893">
        <v>20.3</v>
      </c>
      <c r="G9893">
        <v>8.4</v>
      </c>
      <c r="H9893">
        <v>3.2</v>
      </c>
      <c r="I9893">
        <v>56.8</v>
      </c>
      <c r="J9893">
        <v>37.6</v>
      </c>
      <c r="K9893">
        <v>20.100000000000001</v>
      </c>
      <c r="L9893">
        <v>5.3</v>
      </c>
      <c r="M9893">
        <v>64.3</v>
      </c>
      <c r="N9893">
        <v>43.7</v>
      </c>
      <c r="O9893">
        <v>43.3</v>
      </c>
      <c r="P9893">
        <v>16</v>
      </c>
      <c r="Q9893">
        <f>E9893*$Z$2+F9893*$Z$3+G9893*$Z$4+H9893*$Z$5+I9893*$Z$6+J9893*$Z$7+K9893*$Z$8+L9893*$Z$9+M9893*$Z$10+N9893*$Z$11+O9893*$Z$12+P9893*$Z$13</f>
        <v>35.644541600000004</v>
      </c>
      <c r="R9893">
        <v>2.2410985999999999</v>
      </c>
    </row>
    <row r="9894" spans="1:18" x14ac:dyDescent="0.3">
      <c r="A9894" s="1">
        <v>38899</v>
      </c>
      <c r="B9894" t="str">
        <f t="shared" si="464"/>
        <v>2006</v>
      </c>
      <c r="C9894" t="str">
        <f t="shared" si="465"/>
        <v>07</v>
      </c>
      <c r="D9894" t="str">
        <f t="shared" si="466"/>
        <v>01</v>
      </c>
      <c r="E9894">
        <v>22.5</v>
      </c>
      <c r="F9894">
        <v>13.2</v>
      </c>
      <c r="G9894">
        <v>16.5</v>
      </c>
      <c r="H9894">
        <v>18.8</v>
      </c>
      <c r="I9894">
        <v>10.4</v>
      </c>
      <c r="J9894">
        <v>4.4000000000000004</v>
      </c>
      <c r="K9894">
        <v>0.5</v>
      </c>
      <c r="L9894">
        <v>0.3</v>
      </c>
      <c r="M9894">
        <v>8.6999999999999993</v>
      </c>
      <c r="N9894">
        <v>4.5</v>
      </c>
      <c r="O9894">
        <v>3.1</v>
      </c>
      <c r="P9894">
        <v>0</v>
      </c>
      <c r="Q9894">
        <f>E9894*$Z$2+F9894*$Z$3+G9894*$Z$4+H9894*$Z$5+I9894*$Z$6+J9894*$Z$7+K9894*$Z$8+L9894*$Z$9+M9894*$Z$10+N9894*$Z$11+O9894*$Z$12+P9894*$Z$13</f>
        <v>5.0605081999999992</v>
      </c>
      <c r="R9894">
        <v>2.1684263000000001</v>
      </c>
    </row>
    <row r="9895" spans="1:18" x14ac:dyDescent="0.3">
      <c r="A9895" s="1">
        <v>38900</v>
      </c>
      <c r="B9895" t="str">
        <f t="shared" si="464"/>
        <v>2006</v>
      </c>
      <c r="C9895" t="str">
        <f t="shared" si="465"/>
        <v>07</v>
      </c>
      <c r="D9895" t="str">
        <f t="shared" si="466"/>
        <v>02</v>
      </c>
      <c r="E9895">
        <v>2.2000000000000002</v>
      </c>
      <c r="F9895">
        <v>9.5</v>
      </c>
      <c r="G9895">
        <v>11.9</v>
      </c>
      <c r="H9895">
        <v>7.9</v>
      </c>
      <c r="I9895">
        <v>15.8</v>
      </c>
      <c r="J9895">
        <v>17.5</v>
      </c>
      <c r="K9895">
        <v>17.600000000000001</v>
      </c>
      <c r="L9895">
        <v>5.7</v>
      </c>
      <c r="M9895">
        <v>17.2</v>
      </c>
      <c r="N9895">
        <v>7.6</v>
      </c>
      <c r="O9895">
        <v>4.5999999999999996</v>
      </c>
      <c r="P9895">
        <v>1.7</v>
      </c>
      <c r="Q9895">
        <f>E9895*$Z$2+F9895*$Z$3+G9895*$Z$4+H9895*$Z$5+I9895*$Z$6+J9895*$Z$7+K9895*$Z$8+L9895*$Z$9+M9895*$Z$10+N9895*$Z$11+O9895*$Z$12+P9895*$Z$13</f>
        <v>12.0903466</v>
      </c>
      <c r="R9895">
        <v>1.2969999999999999</v>
      </c>
    </row>
    <row r="9896" spans="1:18" x14ac:dyDescent="0.3">
      <c r="A9896" s="1">
        <v>38901</v>
      </c>
      <c r="B9896" t="str">
        <f t="shared" si="464"/>
        <v>2006</v>
      </c>
      <c r="C9896" t="str">
        <f t="shared" si="465"/>
        <v>07</v>
      </c>
      <c r="D9896" t="str">
        <f t="shared" si="466"/>
        <v>03</v>
      </c>
      <c r="E9896">
        <v>2.1</v>
      </c>
      <c r="F9896">
        <v>3.7</v>
      </c>
      <c r="G9896">
        <v>3.7</v>
      </c>
      <c r="H9896">
        <v>6.4</v>
      </c>
      <c r="I9896">
        <v>14.1</v>
      </c>
      <c r="J9896">
        <v>1.9</v>
      </c>
      <c r="K9896">
        <v>0.8</v>
      </c>
      <c r="L9896">
        <v>10.8</v>
      </c>
      <c r="M9896">
        <v>13.9</v>
      </c>
      <c r="N9896">
        <v>1.3</v>
      </c>
      <c r="O9896">
        <v>0.3</v>
      </c>
      <c r="P9896">
        <v>12.1</v>
      </c>
      <c r="Q9896">
        <f>E9896*$Z$2+F9896*$Z$3+G9896*$Z$4+H9896*$Z$5+I9896*$Z$6+J9896*$Z$7+K9896*$Z$8+L9896*$Z$9+M9896*$Z$10+N9896*$Z$11+O9896*$Z$12+P9896*$Z$13</f>
        <v>5.0057499000000005</v>
      </c>
      <c r="R9896">
        <v>2.0990104999999999</v>
      </c>
    </row>
    <row r="9897" spans="1:18" x14ac:dyDescent="0.3">
      <c r="A9897" s="1">
        <v>38902</v>
      </c>
      <c r="B9897" t="str">
        <f t="shared" si="464"/>
        <v>2006</v>
      </c>
      <c r="C9897" t="str">
        <f t="shared" si="465"/>
        <v>07</v>
      </c>
      <c r="D9897" t="str">
        <f t="shared" si="466"/>
        <v>04</v>
      </c>
      <c r="E9897">
        <v>0.8</v>
      </c>
      <c r="F9897">
        <v>0.2</v>
      </c>
      <c r="G9897">
        <v>0</v>
      </c>
      <c r="H9897">
        <v>2.1</v>
      </c>
      <c r="I9897">
        <v>0.2</v>
      </c>
      <c r="J9897">
        <v>0</v>
      </c>
      <c r="K9897">
        <v>0</v>
      </c>
      <c r="L9897">
        <v>4.4000000000000004</v>
      </c>
      <c r="M9897">
        <v>0</v>
      </c>
      <c r="N9897">
        <v>0</v>
      </c>
      <c r="O9897">
        <v>0</v>
      </c>
      <c r="P9897">
        <v>2.2000000000000002</v>
      </c>
      <c r="Q9897">
        <f>E9897*$Z$2+F9897*$Z$3+G9897*$Z$4+H9897*$Z$5+I9897*$Z$6+J9897*$Z$7+K9897*$Z$8+L9897*$Z$9+M9897*$Z$10+N9897*$Z$11+O9897*$Z$12+P9897*$Z$13</f>
        <v>0.4679992</v>
      </c>
      <c r="R9897">
        <v>2.0409967999999998</v>
      </c>
    </row>
    <row r="9898" spans="1:18" x14ac:dyDescent="0.3">
      <c r="A9898" s="1">
        <v>38903</v>
      </c>
      <c r="B9898" t="str">
        <f t="shared" si="464"/>
        <v>2006</v>
      </c>
      <c r="C9898" t="str">
        <f t="shared" si="465"/>
        <v>07</v>
      </c>
      <c r="D9898" t="str">
        <f t="shared" si="466"/>
        <v>05</v>
      </c>
      <c r="E9898">
        <v>1.8</v>
      </c>
      <c r="F9898">
        <v>0.5</v>
      </c>
      <c r="G9898">
        <v>0</v>
      </c>
      <c r="H9898">
        <v>0</v>
      </c>
      <c r="I9898">
        <v>4.0999999999999996</v>
      </c>
      <c r="J9898">
        <v>2.6</v>
      </c>
      <c r="K9898">
        <v>0.3</v>
      </c>
      <c r="L9898">
        <v>0</v>
      </c>
      <c r="M9898">
        <v>4.5999999999999996</v>
      </c>
      <c r="N9898">
        <v>4.8</v>
      </c>
      <c r="O9898">
        <v>3.9</v>
      </c>
      <c r="P9898">
        <v>1.2</v>
      </c>
      <c r="Q9898">
        <f>E9898*$Z$2+F9898*$Z$3+G9898*$Z$4+H9898*$Z$5+I9898*$Z$6+J9898*$Z$7+K9898*$Z$8+L9898*$Z$9+M9898*$Z$10+N9898*$Z$11+O9898*$Z$12+P9898*$Z$13</f>
        <v>2.5641407999999997</v>
      </c>
      <c r="R9898">
        <v>2.0181345999999998</v>
      </c>
    </row>
    <row r="9899" spans="1:18" x14ac:dyDescent="0.3">
      <c r="A9899" s="1">
        <v>38904</v>
      </c>
      <c r="B9899" t="str">
        <f t="shared" si="464"/>
        <v>2006</v>
      </c>
      <c r="C9899" t="str">
        <f t="shared" si="465"/>
        <v>07</v>
      </c>
      <c r="D9899" t="str">
        <f t="shared" si="466"/>
        <v>06</v>
      </c>
      <c r="E9899">
        <v>0.3</v>
      </c>
      <c r="F9899">
        <v>0</v>
      </c>
      <c r="G9899">
        <v>0</v>
      </c>
      <c r="H9899">
        <v>1.7</v>
      </c>
      <c r="I9899">
        <v>0.3</v>
      </c>
      <c r="J9899">
        <v>0</v>
      </c>
      <c r="K9899">
        <v>0.1</v>
      </c>
      <c r="L9899">
        <v>4.4000000000000004</v>
      </c>
      <c r="M9899">
        <v>0</v>
      </c>
      <c r="N9899">
        <v>0</v>
      </c>
      <c r="O9899">
        <v>0</v>
      </c>
      <c r="P9899">
        <v>3.9</v>
      </c>
      <c r="Q9899">
        <f>E9899*$Z$2+F9899*$Z$3+G9899*$Z$4+H9899*$Z$5+I9899*$Z$6+J9899*$Z$7+K9899*$Z$8+L9899*$Z$9+M9899*$Z$10+N9899*$Z$11+O9899*$Z$12+P9899*$Z$13</f>
        <v>0.55044289999999996</v>
      </c>
      <c r="R9899">
        <v>2.1466924999999999</v>
      </c>
    </row>
    <row r="9900" spans="1:18" x14ac:dyDescent="0.3">
      <c r="A9900" s="1">
        <v>38905</v>
      </c>
      <c r="B9900" t="str">
        <f t="shared" si="464"/>
        <v>2006</v>
      </c>
      <c r="C9900" t="str">
        <f t="shared" si="465"/>
        <v>07</v>
      </c>
      <c r="D9900" t="str">
        <f t="shared" si="466"/>
        <v>07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0.4</v>
      </c>
      <c r="Q9900">
        <f>E9900*$Z$2+F9900*$Z$3+G9900*$Z$4+H9900*$Z$5+I9900*$Z$6+J9900*$Z$7+K9900*$Z$8+L9900*$Z$9+M9900*$Z$10+N9900*$Z$11+O9900*$Z$12+P9900*$Z$13</f>
        <v>1.7259199999999999E-2</v>
      </c>
      <c r="R9900">
        <v>2.1509526000000001</v>
      </c>
    </row>
    <row r="9901" spans="1:18" x14ac:dyDescent="0.3">
      <c r="A9901" s="1">
        <v>38906</v>
      </c>
      <c r="B9901" t="str">
        <f t="shared" si="464"/>
        <v>2006</v>
      </c>
      <c r="C9901" t="str">
        <f t="shared" si="465"/>
        <v>07</v>
      </c>
      <c r="D9901" t="str">
        <f t="shared" si="466"/>
        <v>08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f>E9901*$Z$2+F9901*$Z$3+G9901*$Z$4+H9901*$Z$5+I9901*$Z$6+J9901*$Z$7+K9901*$Z$8+L9901*$Z$9+M9901*$Z$10+N9901*$Z$11+O9901*$Z$12+P9901*$Z$13</f>
        <v>0</v>
      </c>
      <c r="R9901">
        <v>2.1479282</v>
      </c>
    </row>
    <row r="9902" spans="1:18" x14ac:dyDescent="0.3">
      <c r="A9902" s="1">
        <v>38907</v>
      </c>
      <c r="B9902" t="str">
        <f t="shared" si="464"/>
        <v>2006</v>
      </c>
      <c r="C9902" t="str">
        <f t="shared" si="465"/>
        <v>07</v>
      </c>
      <c r="D9902" t="str">
        <f t="shared" si="466"/>
        <v>09</v>
      </c>
      <c r="E9902">
        <v>0.4</v>
      </c>
      <c r="F9902">
        <v>0.1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f>E9902*$Z$2+F9902*$Z$3+G9902*$Z$4+H9902*$Z$5+I9902*$Z$6+J9902*$Z$7+K9902*$Z$8+L9902*$Z$9+M9902*$Z$10+N9902*$Z$11+O9902*$Z$12+P9902*$Z$13</f>
        <v>1.02522E-2</v>
      </c>
      <c r="R9902">
        <v>1.3759999999999999</v>
      </c>
    </row>
    <row r="9903" spans="1:18" x14ac:dyDescent="0.3">
      <c r="A9903" s="1">
        <v>38908</v>
      </c>
      <c r="B9903" t="str">
        <f t="shared" si="464"/>
        <v>2006</v>
      </c>
      <c r="C9903" t="str">
        <f t="shared" si="465"/>
        <v>07</v>
      </c>
      <c r="D9903" t="str">
        <f t="shared" si="466"/>
        <v>10</v>
      </c>
      <c r="E9903">
        <v>0.8</v>
      </c>
      <c r="F9903">
        <v>0.3</v>
      </c>
      <c r="G9903">
        <v>0.1</v>
      </c>
      <c r="H9903">
        <v>0.7</v>
      </c>
      <c r="I9903">
        <v>1.7</v>
      </c>
      <c r="J9903">
        <v>4.0999999999999996</v>
      </c>
      <c r="K9903">
        <v>1.5</v>
      </c>
      <c r="L9903">
        <v>1.7</v>
      </c>
      <c r="M9903">
        <v>3.8</v>
      </c>
      <c r="N9903">
        <v>12.6</v>
      </c>
      <c r="O9903">
        <v>13.9</v>
      </c>
      <c r="P9903">
        <v>10.4</v>
      </c>
      <c r="Q9903">
        <f>E9903*$Z$2+F9903*$Z$3+G9903*$Z$4+H9903*$Z$5+I9903*$Z$6+J9903*$Z$7+K9903*$Z$8+L9903*$Z$9+M9903*$Z$10+N9903*$Z$11+O9903*$Z$12+P9903*$Z$13</f>
        <v>5.4971120000000004</v>
      </c>
      <c r="R9903">
        <v>2.2218206</v>
      </c>
    </row>
    <row r="9904" spans="1:18" x14ac:dyDescent="0.3">
      <c r="A9904" s="1">
        <v>38909</v>
      </c>
      <c r="B9904" t="str">
        <f t="shared" si="464"/>
        <v>2006</v>
      </c>
      <c r="C9904" t="str">
        <f t="shared" si="465"/>
        <v>07</v>
      </c>
      <c r="D9904" t="str">
        <f t="shared" si="466"/>
        <v>11</v>
      </c>
      <c r="E9904">
        <v>0.3</v>
      </c>
      <c r="F9904">
        <v>1.6</v>
      </c>
      <c r="G9904">
        <v>1.6</v>
      </c>
      <c r="H9904">
        <v>1</v>
      </c>
      <c r="I9904">
        <v>0.6</v>
      </c>
      <c r="J9904">
        <v>0.2</v>
      </c>
      <c r="K9904">
        <v>0.2</v>
      </c>
      <c r="L9904">
        <v>0.1</v>
      </c>
      <c r="M9904">
        <v>0.4</v>
      </c>
      <c r="N9904">
        <v>0</v>
      </c>
      <c r="O9904">
        <v>0</v>
      </c>
      <c r="P9904">
        <v>0</v>
      </c>
      <c r="Q9904">
        <f>E9904*$Z$2+F9904*$Z$3+G9904*$Z$4+H9904*$Z$5+I9904*$Z$6+J9904*$Z$7+K9904*$Z$8+L9904*$Z$9+M9904*$Z$10+N9904*$Z$11+O9904*$Z$12+P9904*$Z$13</f>
        <v>0.30120309999999995</v>
      </c>
      <c r="R9904">
        <v>2.1990973999999999</v>
      </c>
    </row>
    <row r="9905" spans="1:18" x14ac:dyDescent="0.3">
      <c r="A9905" s="1">
        <v>38910</v>
      </c>
      <c r="B9905" t="str">
        <f t="shared" si="464"/>
        <v>2006</v>
      </c>
      <c r="C9905" t="str">
        <f t="shared" si="465"/>
        <v>07</v>
      </c>
      <c r="D9905" t="str">
        <f t="shared" si="466"/>
        <v>12</v>
      </c>
      <c r="E9905">
        <v>18.8</v>
      </c>
      <c r="F9905">
        <v>12.6</v>
      </c>
      <c r="G9905">
        <v>8</v>
      </c>
      <c r="H9905">
        <v>5.7</v>
      </c>
      <c r="I9905">
        <v>9</v>
      </c>
      <c r="J9905">
        <v>2.9</v>
      </c>
      <c r="K9905">
        <v>3.7</v>
      </c>
      <c r="L9905">
        <v>3.9</v>
      </c>
      <c r="M9905">
        <v>6.2</v>
      </c>
      <c r="N9905">
        <v>1.1000000000000001</v>
      </c>
      <c r="O9905">
        <v>1.4</v>
      </c>
      <c r="P9905">
        <v>2.4</v>
      </c>
      <c r="Q9905">
        <f>E9905*$Z$2+F9905*$Z$3+G9905*$Z$4+H9905*$Z$5+I9905*$Z$6+J9905*$Z$7+K9905*$Z$8+L9905*$Z$9+M9905*$Z$10+N9905*$Z$11+O9905*$Z$12+P9905*$Z$13</f>
        <v>4.4017901999999998</v>
      </c>
      <c r="R9905">
        <v>2.215805</v>
      </c>
    </row>
    <row r="9906" spans="1:18" x14ac:dyDescent="0.3">
      <c r="A9906" s="1">
        <v>38911</v>
      </c>
      <c r="B9906" t="str">
        <f t="shared" si="464"/>
        <v>2006</v>
      </c>
      <c r="C9906" t="str">
        <f t="shared" si="465"/>
        <v>07</v>
      </c>
      <c r="D9906" t="str">
        <f t="shared" si="466"/>
        <v>13</v>
      </c>
      <c r="E9906">
        <v>10.3</v>
      </c>
      <c r="F9906">
        <v>6.8</v>
      </c>
      <c r="G9906">
        <v>4.7</v>
      </c>
      <c r="H9906">
        <v>1.7</v>
      </c>
      <c r="I9906">
        <v>9.1</v>
      </c>
      <c r="J9906">
        <v>11.6</v>
      </c>
      <c r="K9906">
        <v>11.1</v>
      </c>
      <c r="L9906">
        <v>2.6</v>
      </c>
      <c r="M9906">
        <v>9.8000000000000007</v>
      </c>
      <c r="N9906">
        <v>13.1</v>
      </c>
      <c r="O9906">
        <v>12.1</v>
      </c>
      <c r="P9906">
        <v>4.9000000000000004</v>
      </c>
      <c r="Q9906">
        <f>E9906*$Z$2+F9906*$Z$3+G9906*$Z$4+H9906*$Z$5+I9906*$Z$6+J9906*$Z$7+K9906*$Z$8+L9906*$Z$9+M9906*$Z$10+N9906*$Z$11+O9906*$Z$12+P9906*$Z$13</f>
        <v>9.9647921000000004</v>
      </c>
      <c r="R9906">
        <v>2.5223681999999998</v>
      </c>
    </row>
    <row r="9907" spans="1:18" x14ac:dyDescent="0.3">
      <c r="A9907" s="1">
        <v>38912</v>
      </c>
      <c r="B9907" t="str">
        <f t="shared" si="464"/>
        <v>2006</v>
      </c>
      <c r="C9907" t="str">
        <f t="shared" si="465"/>
        <v>07</v>
      </c>
      <c r="D9907" t="str">
        <f t="shared" si="466"/>
        <v>14</v>
      </c>
      <c r="E9907">
        <v>0.2</v>
      </c>
      <c r="F9907">
        <v>4.4000000000000004</v>
      </c>
      <c r="G9907">
        <v>5.8</v>
      </c>
      <c r="H9907">
        <v>0.8</v>
      </c>
      <c r="I9907">
        <v>4.2</v>
      </c>
      <c r="J9907">
        <v>13.7</v>
      </c>
      <c r="K9907">
        <v>22.3</v>
      </c>
      <c r="L9907">
        <v>5.3</v>
      </c>
      <c r="M9907">
        <v>5.9</v>
      </c>
      <c r="N9907">
        <v>8.1</v>
      </c>
      <c r="O9907">
        <v>12.8</v>
      </c>
      <c r="P9907">
        <v>4</v>
      </c>
      <c r="Q9907">
        <f>E9907*$Z$2+F9907*$Z$3+G9907*$Z$4+H9907*$Z$5+I9907*$Z$6+J9907*$Z$7+K9907*$Z$8+L9907*$Z$9+M9907*$Z$10+N9907*$Z$11+O9907*$Z$12+P9907*$Z$13</f>
        <v>10.6930736</v>
      </c>
      <c r="R9907">
        <v>2.2404169999999999</v>
      </c>
    </row>
    <row r="9908" spans="1:18" x14ac:dyDescent="0.3">
      <c r="A9908" s="1">
        <v>38913</v>
      </c>
      <c r="B9908" t="str">
        <f t="shared" si="464"/>
        <v>2006</v>
      </c>
      <c r="C9908" t="str">
        <f t="shared" si="465"/>
        <v>07</v>
      </c>
      <c r="D9908" t="str">
        <f t="shared" si="466"/>
        <v>15</v>
      </c>
      <c r="E9908">
        <v>0</v>
      </c>
      <c r="F9908">
        <v>4.4000000000000004</v>
      </c>
      <c r="G9908">
        <v>5</v>
      </c>
      <c r="H9908">
        <v>8.1999999999999993</v>
      </c>
      <c r="I9908">
        <v>14.3</v>
      </c>
      <c r="J9908">
        <v>18.5</v>
      </c>
      <c r="K9908">
        <v>9.6</v>
      </c>
      <c r="L9908">
        <v>8.9</v>
      </c>
      <c r="M9908">
        <v>19.399999999999999</v>
      </c>
      <c r="N9908">
        <v>29.4</v>
      </c>
      <c r="O9908">
        <v>24.7</v>
      </c>
      <c r="P9908">
        <v>8.8000000000000007</v>
      </c>
      <c r="Q9908">
        <f>E9908*$Z$2+F9908*$Z$3+G9908*$Z$4+H9908*$Z$5+I9908*$Z$6+J9908*$Z$7+K9908*$Z$8+L9908*$Z$9+M9908*$Z$10+N9908*$Z$11+O9908*$Z$12+P9908*$Z$13</f>
        <v>16.491149700000001</v>
      </c>
      <c r="R9908">
        <v>2.2030612999999999</v>
      </c>
    </row>
    <row r="9909" spans="1:18" x14ac:dyDescent="0.3">
      <c r="A9909" s="1">
        <v>38914</v>
      </c>
      <c r="B9909" t="str">
        <f t="shared" si="464"/>
        <v>2006</v>
      </c>
      <c r="C9909" t="str">
        <f t="shared" si="465"/>
        <v>07</v>
      </c>
      <c r="D9909" t="str">
        <f t="shared" si="466"/>
        <v>16</v>
      </c>
      <c r="E9909">
        <v>1.7</v>
      </c>
      <c r="F9909">
        <v>0.5</v>
      </c>
      <c r="G9909">
        <v>0.1</v>
      </c>
      <c r="H9909">
        <v>3.2</v>
      </c>
      <c r="I9909">
        <v>0.9</v>
      </c>
      <c r="J9909">
        <v>1.4</v>
      </c>
      <c r="K9909">
        <v>0.6</v>
      </c>
      <c r="L9909">
        <v>3.8</v>
      </c>
      <c r="M9909">
        <v>1.2</v>
      </c>
      <c r="N9909">
        <v>3.2</v>
      </c>
      <c r="O9909">
        <v>2.7</v>
      </c>
      <c r="P9909">
        <v>1.1000000000000001</v>
      </c>
      <c r="Q9909">
        <f>E9909*$Z$2+F9909*$Z$3+G9909*$Z$4+H9909*$Z$5+I9909*$Z$6+J9909*$Z$7+K9909*$Z$8+L9909*$Z$9+M9909*$Z$10+N9909*$Z$11+O9909*$Z$12+P9909*$Z$13</f>
        <v>1.6979032999999999</v>
      </c>
      <c r="R9909">
        <v>1.3759999999999999</v>
      </c>
    </row>
    <row r="9910" spans="1:18" x14ac:dyDescent="0.3">
      <c r="A9910" s="1">
        <v>38915</v>
      </c>
      <c r="B9910" t="str">
        <f t="shared" si="464"/>
        <v>2006</v>
      </c>
      <c r="C9910" t="str">
        <f t="shared" si="465"/>
        <v>07</v>
      </c>
      <c r="D9910" t="str">
        <f t="shared" si="466"/>
        <v>17</v>
      </c>
      <c r="E9910">
        <v>44.9</v>
      </c>
      <c r="F9910">
        <v>27</v>
      </c>
      <c r="G9910">
        <v>15.5</v>
      </c>
      <c r="H9910">
        <v>11.3</v>
      </c>
      <c r="I9910">
        <v>16.100000000000001</v>
      </c>
      <c r="J9910">
        <v>12.4</v>
      </c>
      <c r="K9910">
        <v>8.5</v>
      </c>
      <c r="L9910">
        <v>4.9000000000000004</v>
      </c>
      <c r="M9910">
        <v>13.3</v>
      </c>
      <c r="N9910">
        <v>19.3</v>
      </c>
      <c r="O9910">
        <v>17.3</v>
      </c>
      <c r="P9910">
        <v>6.3</v>
      </c>
      <c r="Q9910">
        <f>E9910*$Z$2+F9910*$Z$3+G9910*$Z$4+H9910*$Z$5+I9910*$Z$6+J9910*$Z$7+K9910*$Z$8+L9910*$Z$9+M9910*$Z$10+N9910*$Z$11+O9910*$Z$12+P9910*$Z$13</f>
        <v>14.1688122</v>
      </c>
      <c r="R9910">
        <v>2.4743075000000001</v>
      </c>
    </row>
    <row r="9911" spans="1:18" x14ac:dyDescent="0.3">
      <c r="A9911" s="1">
        <v>38916</v>
      </c>
      <c r="B9911" t="str">
        <f t="shared" si="464"/>
        <v>2006</v>
      </c>
      <c r="C9911" t="str">
        <f t="shared" si="465"/>
        <v>07</v>
      </c>
      <c r="D9911" t="str">
        <f t="shared" si="466"/>
        <v>18</v>
      </c>
      <c r="E9911">
        <v>32.4</v>
      </c>
      <c r="F9911">
        <v>10.7</v>
      </c>
      <c r="G9911">
        <v>2.1</v>
      </c>
      <c r="H9911">
        <v>4.8</v>
      </c>
      <c r="I9911">
        <v>30.4</v>
      </c>
      <c r="J9911">
        <v>14</v>
      </c>
      <c r="K9911">
        <v>1.1000000000000001</v>
      </c>
      <c r="L9911">
        <v>7.3</v>
      </c>
      <c r="M9911">
        <v>31.4</v>
      </c>
      <c r="N9911">
        <v>18.100000000000001</v>
      </c>
      <c r="O9911">
        <v>14</v>
      </c>
      <c r="P9911">
        <v>6.2</v>
      </c>
      <c r="Q9911">
        <f>E9911*$Z$2+F9911*$Z$3+G9911*$Z$4+H9911*$Z$5+I9911*$Z$6+J9911*$Z$7+K9911*$Z$8+L9911*$Z$9+M9911*$Z$10+N9911*$Z$11+O9911*$Z$12+P9911*$Z$13</f>
        <v>14.533983699999999</v>
      </c>
      <c r="R9911">
        <v>2.4705753000000001</v>
      </c>
    </row>
    <row r="9912" spans="1:18" x14ac:dyDescent="0.3">
      <c r="A9912" s="1">
        <v>38917</v>
      </c>
      <c r="B9912" t="str">
        <f t="shared" si="464"/>
        <v>2006</v>
      </c>
      <c r="C9912" t="str">
        <f t="shared" si="465"/>
        <v>07</v>
      </c>
      <c r="D9912" t="str">
        <f t="shared" si="466"/>
        <v>19</v>
      </c>
      <c r="E9912">
        <v>3.3</v>
      </c>
      <c r="F9912">
        <v>1.4</v>
      </c>
      <c r="G9912">
        <v>1</v>
      </c>
      <c r="H9912">
        <v>4.2</v>
      </c>
      <c r="I9912">
        <v>5</v>
      </c>
      <c r="J9912">
        <v>3.7</v>
      </c>
      <c r="K9912">
        <v>2.4</v>
      </c>
      <c r="L9912">
        <v>9.5</v>
      </c>
      <c r="M9912">
        <v>5.5</v>
      </c>
      <c r="N9912">
        <v>3.4</v>
      </c>
      <c r="O9912">
        <v>2.8</v>
      </c>
      <c r="P9912">
        <v>10.1</v>
      </c>
      <c r="Q9912">
        <f>E9912*$Z$2+F9912*$Z$3+G9912*$Z$4+H9912*$Z$5+I9912*$Z$6+J9912*$Z$7+K9912*$Z$8+L9912*$Z$9+M9912*$Z$10+N9912*$Z$11+O9912*$Z$12+P9912*$Z$13</f>
        <v>4.1480639999999998</v>
      </c>
      <c r="R9912">
        <v>3.0585214999999999</v>
      </c>
    </row>
    <row r="9913" spans="1:18" x14ac:dyDescent="0.3">
      <c r="A9913" s="1">
        <v>38918</v>
      </c>
      <c r="B9913" t="str">
        <f t="shared" si="464"/>
        <v>2006</v>
      </c>
      <c r="C9913" t="str">
        <f t="shared" si="465"/>
        <v>07</v>
      </c>
      <c r="D9913" t="str">
        <f t="shared" si="466"/>
        <v>20</v>
      </c>
      <c r="E9913">
        <v>8.5</v>
      </c>
      <c r="F9913">
        <v>2.8</v>
      </c>
      <c r="G9913">
        <v>0.6</v>
      </c>
      <c r="H9913">
        <v>3.9</v>
      </c>
      <c r="I9913">
        <v>5.2</v>
      </c>
      <c r="J9913">
        <v>2.1</v>
      </c>
      <c r="K9913">
        <v>2.2999999999999998</v>
      </c>
      <c r="L9913">
        <v>9.1</v>
      </c>
      <c r="M9913">
        <v>4.5</v>
      </c>
      <c r="N9913">
        <v>1</v>
      </c>
      <c r="O9913">
        <v>0.6</v>
      </c>
      <c r="P9913">
        <v>5</v>
      </c>
      <c r="Q9913">
        <f>E9913*$Z$2+F9913*$Z$3+G9913*$Z$4+H9913*$Z$5+I9913*$Z$6+J9913*$Z$7+K9913*$Z$8+L9913*$Z$9+M9913*$Z$10+N9913*$Z$11+O9913*$Z$12+P9913*$Z$13</f>
        <v>3.0621746999999995</v>
      </c>
      <c r="R9913">
        <v>3.2927113000000001</v>
      </c>
    </row>
    <row r="9914" spans="1:18" x14ac:dyDescent="0.3">
      <c r="A9914" s="1">
        <v>38919</v>
      </c>
      <c r="B9914" t="str">
        <f t="shared" si="464"/>
        <v>2006</v>
      </c>
      <c r="C9914" t="str">
        <f t="shared" si="465"/>
        <v>07</v>
      </c>
      <c r="D9914" t="str">
        <f t="shared" si="466"/>
        <v>21</v>
      </c>
      <c r="E9914">
        <v>29.4</v>
      </c>
      <c r="F9914">
        <v>60.4</v>
      </c>
      <c r="G9914">
        <v>54.8</v>
      </c>
      <c r="H9914">
        <v>40.9</v>
      </c>
      <c r="I9914">
        <v>25</v>
      </c>
      <c r="J9914">
        <v>31.2</v>
      </c>
      <c r="K9914">
        <v>27.3</v>
      </c>
      <c r="L9914">
        <v>27.7</v>
      </c>
      <c r="M9914">
        <v>29.8</v>
      </c>
      <c r="N9914">
        <v>36.1</v>
      </c>
      <c r="O9914">
        <v>41.5</v>
      </c>
      <c r="P9914">
        <v>18.600000000000001</v>
      </c>
      <c r="Q9914">
        <f>E9914*$Z$2+F9914*$Z$3+G9914*$Z$4+H9914*$Z$5+I9914*$Z$6+J9914*$Z$7+K9914*$Z$8+L9914*$Z$9+M9914*$Z$10+N9914*$Z$11+O9914*$Z$12+P9914*$Z$13</f>
        <v>33.068010399999999</v>
      </c>
      <c r="R9914">
        <v>3.9059794000000001</v>
      </c>
    </row>
    <row r="9915" spans="1:18" x14ac:dyDescent="0.3">
      <c r="A9915" s="1">
        <v>38920</v>
      </c>
      <c r="B9915" t="str">
        <f t="shared" si="464"/>
        <v>2006</v>
      </c>
      <c r="C9915" t="str">
        <f t="shared" si="465"/>
        <v>07</v>
      </c>
      <c r="D9915" t="str">
        <f t="shared" si="466"/>
        <v>22</v>
      </c>
      <c r="E9915">
        <v>27.4</v>
      </c>
      <c r="F9915">
        <v>15.9</v>
      </c>
      <c r="G9915">
        <v>10.199999999999999</v>
      </c>
      <c r="H9915">
        <v>23.4</v>
      </c>
      <c r="I9915">
        <v>9.9</v>
      </c>
      <c r="J9915">
        <v>13.1</v>
      </c>
      <c r="K9915">
        <v>14.2</v>
      </c>
      <c r="L9915">
        <v>46.6</v>
      </c>
      <c r="M9915">
        <v>9.1999999999999993</v>
      </c>
      <c r="N9915">
        <v>17.100000000000001</v>
      </c>
      <c r="O9915">
        <v>18</v>
      </c>
      <c r="P9915">
        <v>46.9</v>
      </c>
      <c r="Q9915">
        <f>E9915*$Z$2+F9915*$Z$3+G9915*$Z$4+H9915*$Z$5+I9915*$Z$6+J9915*$Z$7+K9915*$Z$8+L9915*$Z$9+M9915*$Z$10+N9915*$Z$11+O9915*$Z$12+P9915*$Z$13</f>
        <v>18.0022074</v>
      </c>
      <c r="R9915">
        <v>4.3837869999999999</v>
      </c>
    </row>
    <row r="9916" spans="1:18" x14ac:dyDescent="0.3">
      <c r="A9916" s="1">
        <v>38921</v>
      </c>
      <c r="B9916" t="str">
        <f t="shared" si="464"/>
        <v>2006</v>
      </c>
      <c r="C9916" t="str">
        <f t="shared" si="465"/>
        <v>07</v>
      </c>
      <c r="D9916" t="str">
        <f t="shared" si="466"/>
        <v>23</v>
      </c>
      <c r="E9916">
        <v>0.2</v>
      </c>
      <c r="F9916">
        <v>3.8</v>
      </c>
      <c r="G9916">
        <v>4.2</v>
      </c>
      <c r="H9916">
        <v>3.2</v>
      </c>
      <c r="I9916">
        <v>4.9000000000000004</v>
      </c>
      <c r="J9916">
        <v>3.7</v>
      </c>
      <c r="K9916">
        <v>1.9</v>
      </c>
      <c r="L9916">
        <v>2.8</v>
      </c>
      <c r="M9916">
        <v>5.9</v>
      </c>
      <c r="N9916">
        <v>3.3</v>
      </c>
      <c r="O9916">
        <v>2.8</v>
      </c>
      <c r="P9916">
        <v>5.3</v>
      </c>
      <c r="Q9916">
        <f>E9916*$Z$2+F9916*$Z$3+G9916*$Z$4+H9916*$Z$5+I9916*$Z$6+J9916*$Z$7+K9916*$Z$8+L9916*$Z$9+M9916*$Z$10+N9916*$Z$11+O9916*$Z$12+P9916*$Z$13</f>
        <v>3.5352918999999998</v>
      </c>
      <c r="R9916">
        <v>2.0209999999999999</v>
      </c>
    </row>
    <row r="9917" spans="1:18" x14ac:dyDescent="0.3">
      <c r="A9917" s="1">
        <v>38922</v>
      </c>
      <c r="B9917" t="str">
        <f t="shared" si="464"/>
        <v>2006</v>
      </c>
      <c r="C9917" t="str">
        <f t="shared" si="465"/>
        <v>07</v>
      </c>
      <c r="D9917" t="str">
        <f t="shared" si="466"/>
        <v>24</v>
      </c>
      <c r="E9917">
        <v>5.3</v>
      </c>
      <c r="F9917">
        <v>6.4</v>
      </c>
      <c r="G9917">
        <v>6</v>
      </c>
      <c r="H9917">
        <v>2.2000000000000002</v>
      </c>
      <c r="I9917">
        <v>4.0999999999999996</v>
      </c>
      <c r="J9917">
        <v>8.5</v>
      </c>
      <c r="K9917">
        <v>12.7</v>
      </c>
      <c r="L9917">
        <v>3.9</v>
      </c>
      <c r="M9917">
        <v>3.9</v>
      </c>
      <c r="N9917">
        <v>2.5</v>
      </c>
      <c r="O9917">
        <v>3.1</v>
      </c>
      <c r="P9917">
        <v>2.4</v>
      </c>
      <c r="Q9917">
        <f>E9917*$Z$2+F9917*$Z$3+G9917*$Z$4+H9917*$Z$5+I9917*$Z$6+J9917*$Z$7+K9917*$Z$8+L9917*$Z$9+M9917*$Z$10+N9917*$Z$11+O9917*$Z$12+P9917*$Z$13</f>
        <v>6.0496154999999989</v>
      </c>
      <c r="R9917">
        <v>3.7649347999999998</v>
      </c>
    </row>
    <row r="9918" spans="1:18" x14ac:dyDescent="0.3">
      <c r="A9918" s="1">
        <v>38923</v>
      </c>
      <c r="B9918" t="str">
        <f t="shared" si="464"/>
        <v>2006</v>
      </c>
      <c r="C9918" t="str">
        <f t="shared" si="465"/>
        <v>07</v>
      </c>
      <c r="D9918" t="str">
        <f t="shared" si="466"/>
        <v>25</v>
      </c>
      <c r="E9918">
        <v>0.4</v>
      </c>
      <c r="F9918">
        <v>1.9</v>
      </c>
      <c r="G9918">
        <v>2.2999999999999998</v>
      </c>
      <c r="H9918">
        <v>3</v>
      </c>
      <c r="I9918">
        <v>1.4</v>
      </c>
      <c r="J9918">
        <v>2.4</v>
      </c>
      <c r="K9918">
        <v>2.2000000000000002</v>
      </c>
      <c r="L9918">
        <v>3.6</v>
      </c>
      <c r="M9918">
        <v>1.7</v>
      </c>
      <c r="N9918">
        <v>2.7</v>
      </c>
      <c r="O9918">
        <v>2.2999999999999998</v>
      </c>
      <c r="P9918">
        <v>1.8</v>
      </c>
      <c r="Q9918">
        <f>E9918*$Z$2+F9918*$Z$3+G9918*$Z$4+H9918*$Z$5+I9918*$Z$6+J9918*$Z$7+K9918*$Z$8+L9918*$Z$9+M9918*$Z$10+N9918*$Z$11+O9918*$Z$12+P9918*$Z$13</f>
        <v>2.2467927999999997</v>
      </c>
      <c r="R9918">
        <v>4.293526</v>
      </c>
    </row>
    <row r="9919" spans="1:18" x14ac:dyDescent="0.3">
      <c r="A9919" s="1">
        <v>38924</v>
      </c>
      <c r="B9919" t="str">
        <f t="shared" si="464"/>
        <v>2006</v>
      </c>
      <c r="C9919" t="str">
        <f t="shared" si="465"/>
        <v>07</v>
      </c>
      <c r="D9919" t="str">
        <f t="shared" si="466"/>
        <v>26</v>
      </c>
      <c r="E9919">
        <v>1</v>
      </c>
      <c r="F9919">
        <v>13.1</v>
      </c>
      <c r="G9919">
        <v>13.4</v>
      </c>
      <c r="H9919">
        <v>10.3</v>
      </c>
      <c r="I9919">
        <v>0.1</v>
      </c>
      <c r="J9919">
        <v>3.6</v>
      </c>
      <c r="K9919">
        <v>3.7</v>
      </c>
      <c r="L9919">
        <v>3.8</v>
      </c>
      <c r="M9919">
        <v>0.5</v>
      </c>
      <c r="N9919">
        <v>4.5999999999999996</v>
      </c>
      <c r="O9919">
        <v>4.4000000000000004</v>
      </c>
      <c r="P9919">
        <v>19.7</v>
      </c>
      <c r="Q9919">
        <f>E9919*$Z$2+F9919*$Z$3+G9919*$Z$4+H9919*$Z$5+I9919*$Z$6+J9919*$Z$7+K9919*$Z$8+L9919*$Z$9+M9919*$Z$10+N9919*$Z$11+O9919*$Z$12+P9919*$Z$13</f>
        <v>4.6623323000000001</v>
      </c>
      <c r="R9919">
        <v>6.1269999999999998</v>
      </c>
    </row>
    <row r="9920" spans="1:18" x14ac:dyDescent="0.3">
      <c r="A9920" s="1">
        <v>38925</v>
      </c>
      <c r="B9920" t="str">
        <f t="shared" si="464"/>
        <v>2006</v>
      </c>
      <c r="C9920" t="str">
        <f t="shared" si="465"/>
        <v>07</v>
      </c>
      <c r="D9920" t="str">
        <f t="shared" si="466"/>
        <v>27</v>
      </c>
      <c r="E9920">
        <v>10.6</v>
      </c>
      <c r="F9920">
        <v>52.5</v>
      </c>
      <c r="G9920">
        <v>53.7</v>
      </c>
      <c r="H9920">
        <v>37.9</v>
      </c>
      <c r="I9920">
        <v>17.2</v>
      </c>
      <c r="J9920">
        <v>19.7</v>
      </c>
      <c r="K9920">
        <v>21.3</v>
      </c>
      <c r="L9920">
        <v>18.3</v>
      </c>
      <c r="M9920">
        <v>20.8</v>
      </c>
      <c r="N9920">
        <v>18</v>
      </c>
      <c r="O9920">
        <v>23.2</v>
      </c>
      <c r="P9920">
        <v>7.8</v>
      </c>
      <c r="Q9920">
        <f>E9920*$Z$2+F9920*$Z$3+G9920*$Z$4+H9920*$Z$5+I9920*$Z$6+J9920*$Z$7+K9920*$Z$8+L9920*$Z$9+M9920*$Z$10+N9920*$Z$11+O9920*$Z$12+P9920*$Z$13</f>
        <v>21.9010535</v>
      </c>
      <c r="R9920">
        <v>6.1269999999999998</v>
      </c>
    </row>
    <row r="9921" spans="1:18" x14ac:dyDescent="0.3">
      <c r="A9921" s="1">
        <v>38926</v>
      </c>
      <c r="B9921" t="str">
        <f t="shared" si="464"/>
        <v>2006</v>
      </c>
      <c r="C9921" t="str">
        <f t="shared" si="465"/>
        <v>07</v>
      </c>
      <c r="D9921" t="str">
        <f t="shared" si="466"/>
        <v>28</v>
      </c>
      <c r="E9921">
        <v>51</v>
      </c>
      <c r="F9921">
        <v>45.3</v>
      </c>
      <c r="G9921">
        <v>34.299999999999997</v>
      </c>
      <c r="H9921">
        <v>21.6</v>
      </c>
      <c r="I9921">
        <v>29.6</v>
      </c>
      <c r="J9921">
        <v>26</v>
      </c>
      <c r="K9921">
        <v>26.3</v>
      </c>
      <c r="L9921">
        <v>14.1</v>
      </c>
      <c r="M9921">
        <v>26</v>
      </c>
      <c r="N9921">
        <v>11.7</v>
      </c>
      <c r="O9921">
        <v>7.6</v>
      </c>
      <c r="P9921">
        <v>17.3</v>
      </c>
      <c r="Q9921">
        <f>E9921*$Z$2+F9921*$Z$3+G9921*$Z$4+H9921*$Z$5+I9921*$Z$6+J9921*$Z$7+K9921*$Z$8+L9921*$Z$9+M9921*$Z$10+N9921*$Z$11+O9921*$Z$12+P9921*$Z$13</f>
        <v>22.5146157</v>
      </c>
      <c r="R9921">
        <v>56.963000000000001</v>
      </c>
    </row>
    <row r="9922" spans="1:18" x14ac:dyDescent="0.3">
      <c r="A9922" s="1">
        <v>38927</v>
      </c>
      <c r="B9922" t="str">
        <f t="shared" si="464"/>
        <v>2006</v>
      </c>
      <c r="C9922" t="str">
        <f t="shared" si="465"/>
        <v>07</v>
      </c>
      <c r="D9922" t="str">
        <f t="shared" si="466"/>
        <v>29</v>
      </c>
      <c r="E9922">
        <v>11.8</v>
      </c>
      <c r="F9922">
        <v>11.7</v>
      </c>
      <c r="G9922">
        <v>9.1999999999999993</v>
      </c>
      <c r="H9922">
        <v>7.7</v>
      </c>
      <c r="I9922">
        <v>6.8</v>
      </c>
      <c r="J9922">
        <v>6.1</v>
      </c>
      <c r="K9922">
        <v>4.0999999999999996</v>
      </c>
      <c r="L9922">
        <v>6.3</v>
      </c>
      <c r="M9922">
        <v>7.1</v>
      </c>
      <c r="N9922">
        <v>8.8000000000000007</v>
      </c>
      <c r="O9922">
        <v>8.6</v>
      </c>
      <c r="P9922">
        <v>49.9</v>
      </c>
      <c r="Q9922">
        <f>E9922*$Z$2+F9922*$Z$3+G9922*$Z$4+H9922*$Z$5+I9922*$Z$6+J9922*$Z$7+K9922*$Z$8+L9922*$Z$9+M9922*$Z$10+N9922*$Z$11+O9922*$Z$12+P9922*$Z$13</f>
        <v>8.9554362999999988</v>
      </c>
      <c r="R9922">
        <v>82.337000000000003</v>
      </c>
    </row>
    <row r="9923" spans="1:18" x14ac:dyDescent="0.3">
      <c r="A9923" s="1">
        <v>38928</v>
      </c>
      <c r="B9923" t="str">
        <f t="shared" si="464"/>
        <v>2006</v>
      </c>
      <c r="C9923" t="str">
        <f t="shared" si="465"/>
        <v>07</v>
      </c>
      <c r="D9923" t="str">
        <f t="shared" si="466"/>
        <v>30</v>
      </c>
      <c r="E9923">
        <v>3.4</v>
      </c>
      <c r="F9923">
        <v>1.4</v>
      </c>
      <c r="G9923">
        <v>0.6</v>
      </c>
      <c r="H9923">
        <v>1.4</v>
      </c>
      <c r="I9923">
        <v>0.5</v>
      </c>
      <c r="J9923">
        <v>1.1000000000000001</v>
      </c>
      <c r="K9923">
        <v>2.2000000000000002</v>
      </c>
      <c r="L9923">
        <v>3.2</v>
      </c>
      <c r="M9923">
        <v>0.9</v>
      </c>
      <c r="N9923">
        <v>2.7</v>
      </c>
      <c r="O9923">
        <v>5.7</v>
      </c>
      <c r="P9923">
        <v>2.6</v>
      </c>
      <c r="Q9923">
        <f>E9923*$Z$2+F9923*$Z$3+G9923*$Z$4+H9923*$Z$5+I9923*$Z$6+J9923*$Z$7+K9923*$Z$8+L9923*$Z$9+M9923*$Z$10+N9923*$Z$11+O9923*$Z$12+P9923*$Z$13</f>
        <v>2.2284225000000002</v>
      </c>
      <c r="R9923">
        <v>86.117000000000004</v>
      </c>
    </row>
    <row r="9924" spans="1:18" x14ac:dyDescent="0.3">
      <c r="A9924" s="1">
        <v>38929</v>
      </c>
      <c r="B9924" t="str">
        <f t="shared" si="464"/>
        <v>2006</v>
      </c>
      <c r="C9924" t="str">
        <f t="shared" si="465"/>
        <v>07</v>
      </c>
      <c r="D9924" t="str">
        <f t="shared" si="466"/>
        <v>31</v>
      </c>
      <c r="E9924">
        <v>5.0999999999999996</v>
      </c>
      <c r="F9924">
        <v>4</v>
      </c>
      <c r="G9924">
        <v>4.2</v>
      </c>
      <c r="H9924">
        <v>2</v>
      </c>
      <c r="I9924">
        <v>18</v>
      </c>
      <c r="J9924">
        <v>11.4</v>
      </c>
      <c r="K9924">
        <v>6</v>
      </c>
      <c r="L9924">
        <v>2.8</v>
      </c>
      <c r="M9924">
        <v>20.2</v>
      </c>
      <c r="N9924">
        <v>10.3</v>
      </c>
      <c r="O9924">
        <v>6.9</v>
      </c>
      <c r="P9924">
        <v>4.2</v>
      </c>
      <c r="Q9924">
        <f>E9924*$Z$2+F9924*$Z$3+G9924*$Z$4+H9924*$Z$5+I9924*$Z$6+J9924*$Z$7+K9924*$Z$8+L9924*$Z$9+M9924*$Z$10+N9924*$Z$11+O9924*$Z$12+P9924*$Z$13</f>
        <v>9.657354800000002</v>
      </c>
      <c r="R9924">
        <v>91.335999999999999</v>
      </c>
    </row>
    <row r="9925" spans="1:18" x14ac:dyDescent="0.3">
      <c r="A9925" s="1">
        <v>38930</v>
      </c>
      <c r="B9925" t="str">
        <f t="shared" si="464"/>
        <v>2006</v>
      </c>
      <c r="C9925" t="str">
        <f t="shared" si="465"/>
        <v>08</v>
      </c>
      <c r="D9925" t="str">
        <f t="shared" si="466"/>
        <v>01</v>
      </c>
      <c r="E9925">
        <v>2.1</v>
      </c>
      <c r="F9925">
        <v>1.1000000000000001</v>
      </c>
      <c r="G9925">
        <v>1.2</v>
      </c>
      <c r="H9925">
        <v>0.2</v>
      </c>
      <c r="I9925">
        <v>4.7</v>
      </c>
      <c r="J9925">
        <v>3.3</v>
      </c>
      <c r="K9925">
        <v>0.1</v>
      </c>
      <c r="L9925">
        <v>0</v>
      </c>
      <c r="M9925">
        <v>4.0999999999999996</v>
      </c>
      <c r="N9925">
        <v>2.9</v>
      </c>
      <c r="O9925">
        <v>3.1</v>
      </c>
      <c r="P9925">
        <v>0</v>
      </c>
      <c r="Q9925">
        <f>E9925*$Z$2+F9925*$Z$3+G9925*$Z$4+H9925*$Z$5+I9925*$Z$6+J9925*$Z$7+K9925*$Z$8+L9925*$Z$9+M9925*$Z$10+N9925*$Z$11+O9925*$Z$12+P9925*$Z$13</f>
        <v>2.3103051999999997</v>
      </c>
      <c r="R9925">
        <v>74.528000000000006</v>
      </c>
    </row>
    <row r="9926" spans="1:18" x14ac:dyDescent="0.3">
      <c r="A9926" s="1">
        <v>38931</v>
      </c>
      <c r="B9926" t="str">
        <f t="shared" si="464"/>
        <v>2006</v>
      </c>
      <c r="C9926" t="str">
        <f t="shared" si="465"/>
        <v>08</v>
      </c>
      <c r="D9926" t="str">
        <f t="shared" si="466"/>
        <v>02</v>
      </c>
      <c r="E9926">
        <v>0</v>
      </c>
      <c r="F9926">
        <v>9.8000000000000007</v>
      </c>
      <c r="G9926">
        <v>10.199999999999999</v>
      </c>
      <c r="H9926">
        <v>2.5</v>
      </c>
      <c r="I9926">
        <v>0</v>
      </c>
      <c r="J9926">
        <v>0</v>
      </c>
      <c r="K9926">
        <v>1.6</v>
      </c>
      <c r="L9926">
        <v>0.5</v>
      </c>
      <c r="M9926">
        <v>0.7</v>
      </c>
      <c r="N9926">
        <v>0</v>
      </c>
      <c r="O9926">
        <v>0</v>
      </c>
      <c r="P9926">
        <v>0</v>
      </c>
      <c r="Q9926">
        <f>E9926*$Z$2+F9926*$Z$3+G9926*$Z$4+H9926*$Z$5+I9926*$Z$6+J9926*$Z$7+K9926*$Z$8+L9926*$Z$9+M9926*$Z$10+N9926*$Z$11+O9926*$Z$12+P9926*$Z$13</f>
        <v>1.1566487000000001</v>
      </c>
      <c r="R9926">
        <v>79.271000000000001</v>
      </c>
    </row>
    <row r="9927" spans="1:18" x14ac:dyDescent="0.3">
      <c r="A9927" s="1">
        <v>38932</v>
      </c>
      <c r="B9927" t="str">
        <f t="shared" si="464"/>
        <v>2006</v>
      </c>
      <c r="C9927" t="str">
        <f t="shared" si="465"/>
        <v>08</v>
      </c>
      <c r="D9927" t="str">
        <f t="shared" si="466"/>
        <v>03</v>
      </c>
      <c r="E9927">
        <v>2.4</v>
      </c>
      <c r="F9927">
        <v>0.8</v>
      </c>
      <c r="G9927">
        <v>3.6</v>
      </c>
      <c r="H9927">
        <v>1.1000000000000001</v>
      </c>
      <c r="I9927">
        <v>0.1</v>
      </c>
      <c r="J9927">
        <v>0.7</v>
      </c>
      <c r="K9927">
        <v>2.5</v>
      </c>
      <c r="L9927">
        <v>6.5</v>
      </c>
      <c r="M9927">
        <v>0</v>
      </c>
      <c r="N9927">
        <v>0.1</v>
      </c>
      <c r="O9927">
        <v>0.5</v>
      </c>
      <c r="P9927">
        <v>3.4</v>
      </c>
      <c r="Q9927">
        <f>E9927*$Z$2+F9927*$Z$3+G9927*$Z$4+H9927*$Z$5+I9927*$Z$6+J9927*$Z$7+K9927*$Z$8+L9927*$Z$9+M9927*$Z$10+N9927*$Z$11+O9927*$Z$12+P9927*$Z$13</f>
        <v>1.4135979000000001</v>
      </c>
      <c r="R9927">
        <v>75.694999999999993</v>
      </c>
    </row>
    <row r="9928" spans="1:18" x14ac:dyDescent="0.3">
      <c r="A9928" s="1">
        <v>38933</v>
      </c>
      <c r="B9928" t="str">
        <f t="shared" si="464"/>
        <v>2006</v>
      </c>
      <c r="C9928" t="str">
        <f t="shared" si="465"/>
        <v>08</v>
      </c>
      <c r="D9928" t="str">
        <f t="shared" si="466"/>
        <v>04</v>
      </c>
      <c r="E9928">
        <v>3.9</v>
      </c>
      <c r="F9928">
        <v>6</v>
      </c>
      <c r="G9928">
        <v>5.8</v>
      </c>
      <c r="H9928">
        <v>12.5</v>
      </c>
      <c r="I9928">
        <v>5.7</v>
      </c>
      <c r="J9928">
        <v>8</v>
      </c>
      <c r="K9928">
        <v>5</v>
      </c>
      <c r="L9928">
        <v>5.5</v>
      </c>
      <c r="M9928">
        <v>1.8</v>
      </c>
      <c r="N9928">
        <v>0.4</v>
      </c>
      <c r="O9928">
        <v>0.6</v>
      </c>
      <c r="P9928">
        <v>2.1</v>
      </c>
      <c r="Q9928">
        <f>E9928*$Z$2+F9928*$Z$3+G9928*$Z$4+H9928*$Z$5+I9928*$Z$6+J9928*$Z$7+K9928*$Z$8+L9928*$Z$9+M9928*$Z$10+N9928*$Z$11+O9928*$Z$12+P9928*$Z$13</f>
        <v>4.0960613000000006</v>
      </c>
      <c r="R9928">
        <v>84.843000000000004</v>
      </c>
    </row>
    <row r="9929" spans="1:18" x14ac:dyDescent="0.3">
      <c r="A9929" s="1">
        <v>38934</v>
      </c>
      <c r="B9929" t="str">
        <f t="shared" ref="B9929:B9992" si="467">TEXT(A9929,"yyyy")</f>
        <v>2006</v>
      </c>
      <c r="C9929" t="str">
        <f t="shared" ref="C9929:C9992" si="468">TEXT(A9929,"mm")</f>
        <v>08</v>
      </c>
      <c r="D9929" t="str">
        <f t="shared" si="466"/>
        <v>05</v>
      </c>
      <c r="E9929">
        <v>6.8</v>
      </c>
      <c r="F9929">
        <v>4.7</v>
      </c>
      <c r="G9929">
        <v>3.5</v>
      </c>
      <c r="H9929">
        <v>6.8</v>
      </c>
      <c r="I9929">
        <v>12.3</v>
      </c>
      <c r="J9929">
        <v>14.2</v>
      </c>
      <c r="K9929">
        <v>11.4</v>
      </c>
      <c r="L9929">
        <v>16.3</v>
      </c>
      <c r="M9929">
        <v>8.5</v>
      </c>
      <c r="N9929">
        <v>6.3</v>
      </c>
      <c r="O9929">
        <v>4.0999999999999996</v>
      </c>
      <c r="P9929">
        <v>9.5</v>
      </c>
      <c r="Q9929">
        <f>E9929*$Z$2+F9929*$Z$3+G9929*$Z$4+H9929*$Z$5+I9929*$Z$6+J9929*$Z$7+K9929*$Z$8+L9929*$Z$9+M9929*$Z$10+N9929*$Z$11+O9929*$Z$12+P9929*$Z$13</f>
        <v>9.8014106999999981</v>
      </c>
      <c r="R9929">
        <v>109.001</v>
      </c>
    </row>
    <row r="9930" spans="1:18" x14ac:dyDescent="0.3">
      <c r="A9930" s="1">
        <v>38935</v>
      </c>
      <c r="B9930" t="str">
        <f t="shared" si="467"/>
        <v>2006</v>
      </c>
      <c r="C9930" t="str">
        <f t="shared" si="468"/>
        <v>08</v>
      </c>
      <c r="D9930" t="str">
        <f t="shared" si="466"/>
        <v>06</v>
      </c>
      <c r="E9930">
        <v>1.9</v>
      </c>
      <c r="F9930">
        <v>1</v>
      </c>
      <c r="G9930">
        <v>1.2</v>
      </c>
      <c r="H9930">
        <v>0.2</v>
      </c>
      <c r="I9930">
        <v>1.5</v>
      </c>
      <c r="J9930">
        <v>2.5</v>
      </c>
      <c r="K9930">
        <v>1.7</v>
      </c>
      <c r="L9930">
        <v>1</v>
      </c>
      <c r="M9930">
        <v>0.8</v>
      </c>
      <c r="N9930">
        <v>0.4</v>
      </c>
      <c r="O9930">
        <v>0.8</v>
      </c>
      <c r="P9930">
        <v>1</v>
      </c>
      <c r="Q9930">
        <f>E9930*$Z$2+F9930*$Z$3+G9930*$Z$4+H9930*$Z$5+I9930*$Z$6+J9930*$Z$7+K9930*$Z$8+L9930*$Z$9+M9930*$Z$10+N9930*$Z$11+O9930*$Z$12+P9930*$Z$13</f>
        <v>1.3120225999999999</v>
      </c>
      <c r="R9930">
        <v>106.033</v>
      </c>
    </row>
    <row r="9931" spans="1:18" x14ac:dyDescent="0.3">
      <c r="A9931" s="1">
        <v>38936</v>
      </c>
      <c r="B9931" t="str">
        <f t="shared" si="467"/>
        <v>2006</v>
      </c>
      <c r="C9931" t="str">
        <f t="shared" si="468"/>
        <v>08</v>
      </c>
      <c r="D9931" t="str">
        <f t="shared" si="466"/>
        <v>07</v>
      </c>
      <c r="E9931">
        <v>0.5</v>
      </c>
      <c r="F9931">
        <v>1.3</v>
      </c>
      <c r="G9931">
        <v>2.2000000000000002</v>
      </c>
      <c r="H9931">
        <v>13.5</v>
      </c>
      <c r="I9931">
        <v>0</v>
      </c>
      <c r="J9931">
        <v>0.2</v>
      </c>
      <c r="K9931">
        <v>1</v>
      </c>
      <c r="L9931">
        <v>2.2999999999999998</v>
      </c>
      <c r="M9931">
        <v>0.2</v>
      </c>
      <c r="N9931">
        <v>0.1</v>
      </c>
      <c r="O9931">
        <v>0.3</v>
      </c>
      <c r="P9931">
        <v>0</v>
      </c>
      <c r="Q9931">
        <f>E9931*$Z$2+F9931*$Z$3+G9931*$Z$4+H9931*$Z$5+I9931*$Z$6+J9931*$Z$7+K9931*$Z$8+L9931*$Z$9+M9931*$Z$10+N9931*$Z$11+O9931*$Z$12+P9931*$Z$13</f>
        <v>0.58076309999999998</v>
      </c>
      <c r="R9931">
        <v>72.8</v>
      </c>
    </row>
    <row r="9932" spans="1:18" x14ac:dyDescent="0.3">
      <c r="A9932" s="1">
        <v>38937</v>
      </c>
      <c r="B9932" t="str">
        <f t="shared" si="467"/>
        <v>2006</v>
      </c>
      <c r="C9932" t="str">
        <f t="shared" si="468"/>
        <v>08</v>
      </c>
      <c r="D9932" t="str">
        <f t="shared" si="466"/>
        <v>08</v>
      </c>
      <c r="E9932">
        <v>2.2999999999999998</v>
      </c>
      <c r="F9932">
        <v>3.4</v>
      </c>
      <c r="G9932">
        <v>5.4</v>
      </c>
      <c r="H9932">
        <v>25.4</v>
      </c>
      <c r="I9932">
        <v>0.1</v>
      </c>
      <c r="J9932">
        <v>0.5</v>
      </c>
      <c r="K9932">
        <v>2.2999999999999998</v>
      </c>
      <c r="L9932">
        <v>4.4000000000000004</v>
      </c>
      <c r="M9932">
        <v>2.8</v>
      </c>
      <c r="N9932">
        <v>1.8</v>
      </c>
      <c r="O9932">
        <v>1.6</v>
      </c>
      <c r="P9932">
        <v>0.4</v>
      </c>
      <c r="Q9932">
        <f>E9932*$Z$2+F9932*$Z$3+G9932*$Z$4+H9932*$Z$5+I9932*$Z$6+J9932*$Z$7+K9932*$Z$8+L9932*$Z$9+M9932*$Z$10+N9932*$Z$11+O9932*$Z$12+P9932*$Z$13</f>
        <v>1.8935207999999999</v>
      </c>
      <c r="R9932">
        <v>41.330727000000003</v>
      </c>
    </row>
    <row r="9933" spans="1:18" x14ac:dyDescent="0.3">
      <c r="A9933" s="1">
        <v>38938</v>
      </c>
      <c r="B9933" t="str">
        <f t="shared" si="467"/>
        <v>2006</v>
      </c>
      <c r="C9933" t="str">
        <f t="shared" si="468"/>
        <v>08</v>
      </c>
      <c r="D9933" t="str">
        <f t="shared" si="466"/>
        <v>09</v>
      </c>
      <c r="E9933">
        <v>27</v>
      </c>
      <c r="F9933">
        <v>13.3</v>
      </c>
      <c r="G9933">
        <v>8.8000000000000007</v>
      </c>
      <c r="H9933">
        <v>13.4</v>
      </c>
      <c r="I9933">
        <v>5.7</v>
      </c>
      <c r="J9933">
        <v>9</v>
      </c>
      <c r="K9933">
        <v>12.6</v>
      </c>
      <c r="L9933">
        <v>8.6</v>
      </c>
      <c r="M9933">
        <v>0.8</v>
      </c>
      <c r="N9933">
        <v>1.7</v>
      </c>
      <c r="O9933">
        <v>2.7</v>
      </c>
      <c r="P9933">
        <v>3.3</v>
      </c>
      <c r="Q9933">
        <f>E9933*$Z$2+F9933*$Z$3+G9933*$Z$4+H9933*$Z$5+I9933*$Z$6+J9933*$Z$7+K9933*$Z$8+L9933*$Z$9+M9933*$Z$10+N9933*$Z$11+O9933*$Z$12+P9933*$Z$13</f>
        <v>6.9182715999999997</v>
      </c>
      <c r="R9933">
        <v>39.43329</v>
      </c>
    </row>
    <row r="9934" spans="1:18" x14ac:dyDescent="0.3">
      <c r="A9934" s="1">
        <v>38939</v>
      </c>
      <c r="B9934" t="str">
        <f t="shared" si="467"/>
        <v>2006</v>
      </c>
      <c r="C9934" t="str">
        <f t="shared" si="468"/>
        <v>08</v>
      </c>
      <c r="D9934" t="str">
        <f t="shared" si="466"/>
        <v>10</v>
      </c>
      <c r="E9934">
        <v>10.5</v>
      </c>
      <c r="F9934">
        <v>18.2</v>
      </c>
      <c r="G9934">
        <v>19.600000000000001</v>
      </c>
      <c r="H9934">
        <v>1.6</v>
      </c>
      <c r="I9934">
        <v>0.6</v>
      </c>
      <c r="J9934">
        <v>1.2</v>
      </c>
      <c r="K9934">
        <v>6.7</v>
      </c>
      <c r="L9934">
        <v>6.1</v>
      </c>
      <c r="M9934">
        <v>1.2</v>
      </c>
      <c r="N9934">
        <v>2.1</v>
      </c>
      <c r="O9934">
        <v>2.2999999999999998</v>
      </c>
      <c r="P9934">
        <v>3.8</v>
      </c>
      <c r="Q9934">
        <f>E9934*$Z$2+F9934*$Z$3+G9934*$Z$4+H9934*$Z$5+I9934*$Z$6+J9934*$Z$7+K9934*$Z$8+L9934*$Z$9+M9934*$Z$10+N9934*$Z$11+O9934*$Z$12+P9934*$Z$13</f>
        <v>4.2844151999999989</v>
      </c>
      <c r="R9934">
        <v>51.088039999999999</v>
      </c>
    </row>
    <row r="9935" spans="1:18" x14ac:dyDescent="0.3">
      <c r="A9935" s="1">
        <v>38940</v>
      </c>
      <c r="B9935" t="str">
        <f t="shared" si="467"/>
        <v>2006</v>
      </c>
      <c r="C9935" t="str">
        <f t="shared" si="468"/>
        <v>08</v>
      </c>
      <c r="D9935" t="str">
        <f t="shared" ref="D9935:D9998" si="469">TEXT(A9935,"dd")</f>
        <v>11</v>
      </c>
      <c r="E9935">
        <v>23.8</v>
      </c>
      <c r="F9935">
        <v>9.6</v>
      </c>
      <c r="G9935">
        <v>4.5</v>
      </c>
      <c r="H9935">
        <v>4.0999999999999996</v>
      </c>
      <c r="I9935">
        <v>6.9</v>
      </c>
      <c r="J9935">
        <v>4.9000000000000004</v>
      </c>
      <c r="K9935">
        <v>6.3</v>
      </c>
      <c r="L9935">
        <v>4.5</v>
      </c>
      <c r="M9935">
        <v>4.2</v>
      </c>
      <c r="N9935">
        <v>2.8</v>
      </c>
      <c r="O9935">
        <v>0.8</v>
      </c>
      <c r="P9935">
        <v>2</v>
      </c>
      <c r="Q9935">
        <f>E9935*$Z$2+F9935*$Z$3+G9935*$Z$4+H9935*$Z$5+I9935*$Z$6+J9935*$Z$7+K9935*$Z$8+L9935*$Z$9+M9935*$Z$10+N9935*$Z$11+O9935*$Z$12+P9935*$Z$13</f>
        <v>4.8045236999999998</v>
      </c>
      <c r="R9935">
        <v>47.444541999999998</v>
      </c>
    </row>
    <row r="9936" spans="1:18" x14ac:dyDescent="0.3">
      <c r="A9936" s="1">
        <v>38941</v>
      </c>
      <c r="B9936" t="str">
        <f t="shared" si="467"/>
        <v>2006</v>
      </c>
      <c r="C9936" t="str">
        <f t="shared" si="468"/>
        <v>08</v>
      </c>
      <c r="D9936" t="str">
        <f t="shared" si="469"/>
        <v>12</v>
      </c>
      <c r="E9936">
        <v>0.3</v>
      </c>
      <c r="F9936">
        <v>2.4</v>
      </c>
      <c r="G9936">
        <v>2.7</v>
      </c>
      <c r="H9936">
        <v>0.3</v>
      </c>
      <c r="I9936">
        <v>8.1</v>
      </c>
      <c r="J9936">
        <v>4.9000000000000004</v>
      </c>
      <c r="K9936">
        <v>0.4</v>
      </c>
      <c r="L9936">
        <v>0</v>
      </c>
      <c r="M9936">
        <v>8</v>
      </c>
      <c r="N9936">
        <v>4</v>
      </c>
      <c r="O9936">
        <v>0</v>
      </c>
      <c r="P9936">
        <v>0</v>
      </c>
      <c r="Q9936">
        <f>E9936*$Z$2+F9936*$Z$3+G9936*$Z$4+H9936*$Z$5+I9936*$Z$6+J9936*$Z$7+K9936*$Z$8+L9936*$Z$9+M9936*$Z$10+N9936*$Z$11+O9936*$Z$12+P9936*$Z$13</f>
        <v>3.2139433000000004</v>
      </c>
      <c r="R9936">
        <v>86.132900000000006</v>
      </c>
    </row>
    <row r="9937" spans="1:18" x14ac:dyDescent="0.3">
      <c r="A9937" s="1">
        <v>38942</v>
      </c>
      <c r="B9937" t="str">
        <f t="shared" si="467"/>
        <v>2006</v>
      </c>
      <c r="C9937" t="str">
        <f t="shared" si="468"/>
        <v>08</v>
      </c>
      <c r="D9937" t="str">
        <f t="shared" si="469"/>
        <v>13</v>
      </c>
      <c r="E9937">
        <v>7</v>
      </c>
      <c r="F9937">
        <v>16.100000000000001</v>
      </c>
      <c r="G9937">
        <v>16.7</v>
      </c>
      <c r="H9937">
        <v>20</v>
      </c>
      <c r="I9937">
        <v>8.6</v>
      </c>
      <c r="J9937">
        <v>7.2</v>
      </c>
      <c r="K9937">
        <v>6.6</v>
      </c>
      <c r="L9937">
        <v>7.3</v>
      </c>
      <c r="M9937">
        <v>14.3</v>
      </c>
      <c r="N9937">
        <v>5.7</v>
      </c>
      <c r="O9937">
        <v>6.1</v>
      </c>
      <c r="P9937">
        <v>10.5</v>
      </c>
      <c r="Q9937">
        <f>E9937*$Z$2+F9937*$Z$3+G9937*$Z$4+H9937*$Z$5+I9937*$Z$6+J9937*$Z$7+K9937*$Z$8+L9937*$Z$9+M9937*$Z$10+N9937*$Z$11+O9937*$Z$12+P9937*$Z$13</f>
        <v>8.4349220999999996</v>
      </c>
      <c r="R9937">
        <v>90.674000000000007</v>
      </c>
    </row>
    <row r="9938" spans="1:18" x14ac:dyDescent="0.3">
      <c r="A9938" s="1">
        <v>38943</v>
      </c>
      <c r="B9938" t="str">
        <f t="shared" si="467"/>
        <v>2006</v>
      </c>
      <c r="C9938" t="str">
        <f t="shared" si="468"/>
        <v>08</v>
      </c>
      <c r="D9938" t="str">
        <f t="shared" si="469"/>
        <v>14</v>
      </c>
      <c r="E9938">
        <v>20</v>
      </c>
      <c r="F9938">
        <v>17.399999999999999</v>
      </c>
      <c r="G9938">
        <v>21.1</v>
      </c>
      <c r="H9938">
        <v>12.6</v>
      </c>
      <c r="I9938">
        <v>9.1</v>
      </c>
      <c r="J9938">
        <v>3.2</v>
      </c>
      <c r="K9938">
        <v>10.3</v>
      </c>
      <c r="L9938">
        <v>12.8</v>
      </c>
      <c r="M9938">
        <v>12.5</v>
      </c>
      <c r="N9938">
        <v>21.2</v>
      </c>
      <c r="O9938">
        <v>18</v>
      </c>
      <c r="P9938">
        <v>9.1</v>
      </c>
      <c r="Q9938">
        <f>E9938*$Z$2+F9938*$Z$3+G9938*$Z$4+H9938*$Z$5+I9938*$Z$6+J9938*$Z$7+K9938*$Z$8+L9938*$Z$9+M9938*$Z$10+N9938*$Z$11+O9938*$Z$12+P9938*$Z$13</f>
        <v>12.4944747</v>
      </c>
      <c r="R9938">
        <v>83.936059999999998</v>
      </c>
    </row>
    <row r="9939" spans="1:18" x14ac:dyDescent="0.3">
      <c r="A9939" s="1">
        <v>38944</v>
      </c>
      <c r="B9939" t="str">
        <f t="shared" si="467"/>
        <v>2006</v>
      </c>
      <c r="C9939" t="str">
        <f t="shared" si="468"/>
        <v>08</v>
      </c>
      <c r="D9939" t="str">
        <f t="shared" si="469"/>
        <v>15</v>
      </c>
      <c r="E9939">
        <v>1.8</v>
      </c>
      <c r="F9939">
        <v>1.1000000000000001</v>
      </c>
      <c r="G9939">
        <v>4.0999999999999996</v>
      </c>
      <c r="H9939">
        <v>32</v>
      </c>
      <c r="I9939">
        <v>1.5</v>
      </c>
      <c r="J9939">
        <v>2.7</v>
      </c>
      <c r="K9939">
        <v>2.6</v>
      </c>
      <c r="L9939">
        <v>9.3000000000000007</v>
      </c>
      <c r="M9939">
        <v>0.3</v>
      </c>
      <c r="N9939">
        <v>1.3</v>
      </c>
      <c r="O9939">
        <v>3.8</v>
      </c>
      <c r="P9939">
        <v>6.1</v>
      </c>
      <c r="Q9939">
        <f>E9939*$Z$2+F9939*$Z$3+G9939*$Z$4+H9939*$Z$5+I9939*$Z$6+J9939*$Z$7+K9939*$Z$8+L9939*$Z$9+M9939*$Z$10+N9939*$Z$11+O9939*$Z$12+P9939*$Z$13</f>
        <v>2.8605222999999995</v>
      </c>
      <c r="R9939">
        <v>102.03</v>
      </c>
    </row>
    <row r="9940" spans="1:18" x14ac:dyDescent="0.3">
      <c r="A9940" s="1">
        <v>38945</v>
      </c>
      <c r="B9940" t="str">
        <f t="shared" si="467"/>
        <v>2006</v>
      </c>
      <c r="C9940" t="str">
        <f t="shared" si="468"/>
        <v>08</v>
      </c>
      <c r="D9940" t="str">
        <f t="shared" si="469"/>
        <v>16</v>
      </c>
      <c r="E9940">
        <v>0.5</v>
      </c>
      <c r="F9940">
        <v>0.7</v>
      </c>
      <c r="G9940">
        <v>3</v>
      </c>
      <c r="H9940">
        <v>13.2</v>
      </c>
      <c r="I9940">
        <v>3.6</v>
      </c>
      <c r="J9940">
        <v>2.2000000000000002</v>
      </c>
      <c r="K9940">
        <v>6.7</v>
      </c>
      <c r="L9940">
        <v>4.8</v>
      </c>
      <c r="M9940">
        <v>2.7</v>
      </c>
      <c r="N9940">
        <v>2.1</v>
      </c>
      <c r="O9940">
        <v>3.9</v>
      </c>
      <c r="P9940">
        <v>6.4</v>
      </c>
      <c r="Q9940">
        <f>E9940*$Z$2+F9940*$Z$3+G9940*$Z$4+H9940*$Z$5+I9940*$Z$6+J9940*$Z$7+K9940*$Z$8+L9940*$Z$9+M9940*$Z$10+N9940*$Z$11+O9940*$Z$12+P9940*$Z$13</f>
        <v>3.6219112999999998</v>
      </c>
      <c r="R9940">
        <v>69.977999999999994</v>
      </c>
    </row>
    <row r="9941" spans="1:18" x14ac:dyDescent="0.3">
      <c r="A9941" s="1">
        <v>38946</v>
      </c>
      <c r="B9941" t="str">
        <f t="shared" si="467"/>
        <v>2006</v>
      </c>
      <c r="C9941" t="str">
        <f t="shared" si="468"/>
        <v>08</v>
      </c>
      <c r="D9941" t="str">
        <f t="shared" si="469"/>
        <v>17</v>
      </c>
      <c r="E9941">
        <v>6.2</v>
      </c>
      <c r="F9941">
        <v>23.3</v>
      </c>
      <c r="G9941">
        <v>24.5</v>
      </c>
      <c r="H9941">
        <v>1.3</v>
      </c>
      <c r="I9941">
        <v>3.4</v>
      </c>
      <c r="J9941">
        <v>4</v>
      </c>
      <c r="K9941">
        <v>10</v>
      </c>
      <c r="L9941">
        <v>4.4000000000000004</v>
      </c>
      <c r="M9941">
        <v>2.9</v>
      </c>
      <c r="N9941">
        <v>0.1</v>
      </c>
      <c r="O9941">
        <v>0.6</v>
      </c>
      <c r="P9941">
        <v>2</v>
      </c>
      <c r="Q9941">
        <f>E9941*$Z$2+F9941*$Z$3+G9941*$Z$4+H9941*$Z$5+I9941*$Z$6+J9941*$Z$7+K9941*$Z$8+L9941*$Z$9+M9941*$Z$10+N9941*$Z$11+O9941*$Z$12+P9941*$Z$13</f>
        <v>5.4166350999999997</v>
      </c>
      <c r="R9941">
        <v>85.924094999999994</v>
      </c>
    </row>
    <row r="9942" spans="1:18" x14ac:dyDescent="0.3">
      <c r="A9942" s="1">
        <v>38947</v>
      </c>
      <c r="B9942" t="str">
        <f t="shared" si="467"/>
        <v>2006</v>
      </c>
      <c r="C9942" t="str">
        <f t="shared" si="468"/>
        <v>08</v>
      </c>
      <c r="D9942" t="str">
        <f t="shared" si="469"/>
        <v>18</v>
      </c>
      <c r="E9942">
        <v>86.1</v>
      </c>
      <c r="F9942">
        <v>30.1</v>
      </c>
      <c r="G9942">
        <v>23.2</v>
      </c>
      <c r="H9942">
        <v>110.7</v>
      </c>
      <c r="I9942">
        <v>38.200000000000003</v>
      </c>
      <c r="J9942">
        <v>39.4</v>
      </c>
      <c r="K9942">
        <v>29.5</v>
      </c>
      <c r="L9942">
        <v>55.5</v>
      </c>
      <c r="M9942">
        <v>16.100000000000001</v>
      </c>
      <c r="N9942">
        <v>22.3</v>
      </c>
      <c r="O9942">
        <v>24.4</v>
      </c>
      <c r="P9942">
        <v>30.1</v>
      </c>
      <c r="Q9942">
        <f>E9942*$Z$2+F9942*$Z$3+G9942*$Z$4+H9942*$Z$5+I9942*$Z$6+J9942*$Z$7+K9942*$Z$8+L9942*$Z$9+M9942*$Z$10+N9942*$Z$11+O9942*$Z$12+P9942*$Z$13</f>
        <v>31.729699100000001</v>
      </c>
      <c r="R9942">
        <v>99.937370000000001</v>
      </c>
    </row>
    <row r="9943" spans="1:18" x14ac:dyDescent="0.3">
      <c r="A9943" s="1">
        <v>38948</v>
      </c>
      <c r="B9943" t="str">
        <f t="shared" si="467"/>
        <v>2006</v>
      </c>
      <c r="C9943" t="str">
        <f t="shared" si="468"/>
        <v>08</v>
      </c>
      <c r="D9943" t="str">
        <f t="shared" si="469"/>
        <v>19</v>
      </c>
      <c r="E9943">
        <v>0</v>
      </c>
      <c r="F9943">
        <v>0.4</v>
      </c>
      <c r="G9943">
        <v>1.5</v>
      </c>
      <c r="H9943">
        <v>9.5</v>
      </c>
      <c r="I9943">
        <v>5.5</v>
      </c>
      <c r="J9943">
        <v>2.5</v>
      </c>
      <c r="K9943">
        <v>4.2</v>
      </c>
      <c r="L9943">
        <v>5.9</v>
      </c>
      <c r="M9943">
        <v>7.6</v>
      </c>
      <c r="N9943">
        <v>4.0999999999999996</v>
      </c>
      <c r="O9943">
        <v>4.3</v>
      </c>
      <c r="P9943">
        <v>9</v>
      </c>
      <c r="Q9943">
        <f>E9943*$Z$2+F9943*$Z$3+G9943*$Z$4+H9943*$Z$5+I9943*$Z$6+J9943*$Z$7+K9943*$Z$8+L9943*$Z$9+M9943*$Z$10+N9943*$Z$11+O9943*$Z$12+P9943*$Z$13</f>
        <v>4.3661436</v>
      </c>
      <c r="R9943">
        <v>93.613619999999997</v>
      </c>
    </row>
    <row r="9944" spans="1:18" x14ac:dyDescent="0.3">
      <c r="A9944" s="1">
        <v>38949</v>
      </c>
      <c r="B9944" t="str">
        <f t="shared" si="467"/>
        <v>2006</v>
      </c>
      <c r="C9944" t="str">
        <f t="shared" si="468"/>
        <v>08</v>
      </c>
      <c r="D9944" t="str">
        <f t="shared" si="469"/>
        <v>20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1.3</v>
      </c>
      <c r="O9944">
        <v>2.1</v>
      </c>
      <c r="P9944">
        <v>0</v>
      </c>
      <c r="Q9944">
        <f>E9944*$Z$2+F9944*$Z$3+G9944*$Z$4+H9944*$Z$5+I9944*$Z$6+J9944*$Z$7+K9944*$Z$8+L9944*$Z$9+M9944*$Z$10+N9944*$Z$11+O9944*$Z$12+P9944*$Z$13</f>
        <v>0.42891100000000004</v>
      </c>
      <c r="R9944">
        <v>74.528000000000006</v>
      </c>
    </row>
    <row r="9945" spans="1:18" x14ac:dyDescent="0.3">
      <c r="A9945" s="1">
        <v>38950</v>
      </c>
      <c r="B9945" t="str">
        <f t="shared" si="467"/>
        <v>2006</v>
      </c>
      <c r="C9945" t="str">
        <f t="shared" si="468"/>
        <v>08</v>
      </c>
      <c r="D9945" t="str">
        <f t="shared" si="469"/>
        <v>21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f>E9945*$Z$2+F9945*$Z$3+G9945*$Z$4+H9945*$Z$5+I9945*$Z$6+J9945*$Z$7+K9945*$Z$8+L9945*$Z$9+M9945*$Z$10+N9945*$Z$11+O9945*$Z$12+P9945*$Z$13</f>
        <v>0</v>
      </c>
      <c r="R9945">
        <v>82.064009999999996</v>
      </c>
    </row>
    <row r="9946" spans="1:18" x14ac:dyDescent="0.3">
      <c r="A9946" s="1">
        <v>38951</v>
      </c>
      <c r="B9946" t="str">
        <f t="shared" si="467"/>
        <v>2006</v>
      </c>
      <c r="C9946" t="str">
        <f t="shared" si="468"/>
        <v>08</v>
      </c>
      <c r="D9946" t="str">
        <f t="shared" si="469"/>
        <v>22</v>
      </c>
      <c r="E9946">
        <v>0</v>
      </c>
      <c r="F9946">
        <v>0</v>
      </c>
      <c r="G9946">
        <v>0</v>
      </c>
      <c r="H9946">
        <v>0.6</v>
      </c>
      <c r="I9946">
        <v>0</v>
      </c>
      <c r="J9946">
        <v>0.1</v>
      </c>
      <c r="K9946">
        <v>0.2</v>
      </c>
      <c r="L9946">
        <v>5.3</v>
      </c>
      <c r="M9946">
        <v>0</v>
      </c>
      <c r="N9946">
        <v>2.7</v>
      </c>
      <c r="O9946">
        <v>5.0999999999999996</v>
      </c>
      <c r="P9946">
        <v>9.5</v>
      </c>
      <c r="Q9946">
        <f>E9946*$Z$2+F9946*$Z$3+G9946*$Z$4+H9946*$Z$5+I9946*$Z$6+J9946*$Z$7+K9946*$Z$8+L9946*$Z$9+M9946*$Z$10+N9946*$Z$11+O9946*$Z$12+P9946*$Z$13</f>
        <v>1.8383987999999998</v>
      </c>
      <c r="R9946">
        <v>87.412509999999997</v>
      </c>
    </row>
    <row r="9947" spans="1:18" x14ac:dyDescent="0.3">
      <c r="A9947" s="1">
        <v>38952</v>
      </c>
      <c r="B9947" t="str">
        <f t="shared" si="467"/>
        <v>2006</v>
      </c>
      <c r="C9947" t="str">
        <f t="shared" si="468"/>
        <v>08</v>
      </c>
      <c r="D9947" t="str">
        <f t="shared" si="469"/>
        <v>23</v>
      </c>
      <c r="E9947">
        <v>0</v>
      </c>
      <c r="F9947">
        <v>4.4000000000000004</v>
      </c>
      <c r="G9947">
        <v>6.9</v>
      </c>
      <c r="H9947">
        <v>6</v>
      </c>
      <c r="I9947">
        <v>0</v>
      </c>
      <c r="J9947">
        <v>0.6</v>
      </c>
      <c r="K9947">
        <v>1.8</v>
      </c>
      <c r="L9947">
        <v>52.5</v>
      </c>
      <c r="M9947">
        <v>0</v>
      </c>
      <c r="N9947">
        <v>11.3</v>
      </c>
      <c r="O9947">
        <v>12.6</v>
      </c>
      <c r="P9947">
        <v>40.4</v>
      </c>
      <c r="Q9947">
        <f>E9947*$Z$2+F9947*$Z$3+G9947*$Z$4+H9947*$Z$5+I9947*$Z$6+J9947*$Z$7+K9947*$Z$8+L9947*$Z$9+M9947*$Z$10+N9947*$Z$11+O9947*$Z$12+P9947*$Z$13</f>
        <v>9.5882939999999994</v>
      </c>
      <c r="R9947">
        <v>48.713977999999997</v>
      </c>
    </row>
    <row r="9948" spans="1:18" x14ac:dyDescent="0.3">
      <c r="A9948" s="1">
        <v>38953</v>
      </c>
      <c r="B9948" t="str">
        <f t="shared" si="467"/>
        <v>2006</v>
      </c>
      <c r="C9948" t="str">
        <f t="shared" si="468"/>
        <v>08</v>
      </c>
      <c r="D9948" t="str">
        <f t="shared" si="469"/>
        <v>24</v>
      </c>
      <c r="E9948">
        <v>37.1</v>
      </c>
      <c r="F9948">
        <v>60.9</v>
      </c>
      <c r="G9948">
        <v>57.9</v>
      </c>
      <c r="H9948">
        <v>7</v>
      </c>
      <c r="I9948">
        <v>64</v>
      </c>
      <c r="J9948">
        <v>78.3</v>
      </c>
      <c r="K9948">
        <v>82.4</v>
      </c>
      <c r="L9948">
        <v>62.4</v>
      </c>
      <c r="M9948">
        <v>30.6</v>
      </c>
      <c r="N9948">
        <v>43.4</v>
      </c>
      <c r="O9948">
        <v>37.1</v>
      </c>
      <c r="P9948">
        <v>47</v>
      </c>
      <c r="Q9948">
        <f>E9948*$Z$2+F9948*$Z$3+G9948*$Z$4+H9948*$Z$5+I9948*$Z$6+J9948*$Z$7+K9948*$Z$8+L9948*$Z$9+M9948*$Z$10+N9948*$Z$11+O9948*$Z$12+P9948*$Z$13</f>
        <v>58.858115799999993</v>
      </c>
      <c r="R9948">
        <v>53.329197000000001</v>
      </c>
    </row>
    <row r="9949" spans="1:18" x14ac:dyDescent="0.3">
      <c r="A9949" s="1">
        <v>38954</v>
      </c>
      <c r="B9949" t="str">
        <f t="shared" si="467"/>
        <v>2006</v>
      </c>
      <c r="C9949" t="str">
        <f t="shared" si="468"/>
        <v>08</v>
      </c>
      <c r="D9949" t="str">
        <f t="shared" si="469"/>
        <v>25</v>
      </c>
      <c r="E9949">
        <v>37.6</v>
      </c>
      <c r="F9949">
        <v>27.9</v>
      </c>
      <c r="G9949">
        <v>25</v>
      </c>
      <c r="H9949">
        <v>7.4</v>
      </c>
      <c r="I9949">
        <v>27.3</v>
      </c>
      <c r="J9949">
        <v>32.5</v>
      </c>
      <c r="K9949">
        <v>29.3</v>
      </c>
      <c r="L9949">
        <v>30.2</v>
      </c>
      <c r="M9949">
        <v>11.3</v>
      </c>
      <c r="N9949">
        <v>58.6</v>
      </c>
      <c r="O9949">
        <v>61.3</v>
      </c>
      <c r="P9949">
        <v>42.3</v>
      </c>
      <c r="Q9949">
        <f>E9949*$Z$2+F9949*$Z$3+G9949*$Z$4+H9949*$Z$5+I9949*$Z$6+J9949*$Z$7+K9949*$Z$8+L9949*$Z$9+M9949*$Z$10+N9949*$Z$11+O9949*$Z$12+P9949*$Z$13</f>
        <v>36.370586299999999</v>
      </c>
      <c r="R9949">
        <v>254.94220000000001</v>
      </c>
    </row>
    <row r="9950" spans="1:18" x14ac:dyDescent="0.3">
      <c r="A9950" s="1">
        <v>38955</v>
      </c>
      <c r="B9950" t="str">
        <f t="shared" si="467"/>
        <v>2006</v>
      </c>
      <c r="C9950" t="str">
        <f t="shared" si="468"/>
        <v>08</v>
      </c>
      <c r="D9950" t="str">
        <f t="shared" si="469"/>
        <v>26</v>
      </c>
      <c r="E9950">
        <v>0</v>
      </c>
      <c r="F9950">
        <v>0</v>
      </c>
      <c r="G9950">
        <v>5.9</v>
      </c>
      <c r="H9950">
        <v>2</v>
      </c>
      <c r="I9950">
        <v>0</v>
      </c>
      <c r="J9950">
        <v>0</v>
      </c>
      <c r="K9950">
        <v>0</v>
      </c>
      <c r="L9950">
        <v>7.6</v>
      </c>
      <c r="M9950">
        <v>0</v>
      </c>
      <c r="N9950">
        <v>0.7</v>
      </c>
      <c r="O9950">
        <v>1.6</v>
      </c>
      <c r="P9950">
        <v>5.5</v>
      </c>
      <c r="Q9950">
        <f>E9950*$Z$2+F9950*$Z$3+G9950*$Z$4+H9950*$Z$5+I9950*$Z$6+J9950*$Z$7+K9950*$Z$8+L9950*$Z$9+M9950*$Z$10+N9950*$Z$11+O9950*$Z$12+P9950*$Z$13</f>
        <v>1.2234927</v>
      </c>
      <c r="R9950">
        <v>219.68532999999999</v>
      </c>
    </row>
    <row r="9951" spans="1:18" x14ac:dyDescent="0.3">
      <c r="A9951" s="1">
        <v>38956</v>
      </c>
      <c r="B9951" t="str">
        <f t="shared" si="467"/>
        <v>2006</v>
      </c>
      <c r="C9951" t="str">
        <f t="shared" si="468"/>
        <v>08</v>
      </c>
      <c r="D9951" t="str">
        <f t="shared" si="469"/>
        <v>27</v>
      </c>
      <c r="E9951">
        <v>0</v>
      </c>
      <c r="F9951">
        <v>0</v>
      </c>
      <c r="G9951">
        <v>1.4</v>
      </c>
      <c r="H9951">
        <v>3.2</v>
      </c>
      <c r="I9951">
        <v>0</v>
      </c>
      <c r="J9951">
        <v>0</v>
      </c>
      <c r="K9951">
        <v>0</v>
      </c>
      <c r="L9951">
        <v>2.1</v>
      </c>
      <c r="M9951">
        <v>0</v>
      </c>
      <c r="N9951">
        <v>0</v>
      </c>
      <c r="O9951">
        <v>0</v>
      </c>
      <c r="P9951">
        <v>1</v>
      </c>
      <c r="Q9951">
        <f>E9951*$Z$2+F9951*$Z$3+G9951*$Z$4+H9951*$Z$5+I9951*$Z$6+J9951*$Z$7+K9951*$Z$8+L9951*$Z$9+M9951*$Z$10+N9951*$Z$11+O9951*$Z$12+P9951*$Z$13</f>
        <v>0.23341490000000001</v>
      </c>
      <c r="R9951">
        <v>129.654</v>
      </c>
    </row>
    <row r="9952" spans="1:18" x14ac:dyDescent="0.3">
      <c r="A9952" s="1">
        <v>38957</v>
      </c>
      <c r="B9952" t="str">
        <f t="shared" si="467"/>
        <v>2006</v>
      </c>
      <c r="C9952" t="str">
        <f t="shared" si="468"/>
        <v>08</v>
      </c>
      <c r="D9952" t="str">
        <f t="shared" si="469"/>
        <v>28</v>
      </c>
      <c r="E9952">
        <v>0.3</v>
      </c>
      <c r="F9952">
        <v>0</v>
      </c>
      <c r="G9952">
        <v>0.9</v>
      </c>
      <c r="H9952">
        <v>1.4</v>
      </c>
      <c r="I9952">
        <v>0</v>
      </c>
      <c r="J9952">
        <v>0</v>
      </c>
      <c r="K9952">
        <v>0</v>
      </c>
      <c r="L9952">
        <v>0.2</v>
      </c>
      <c r="M9952">
        <v>0</v>
      </c>
      <c r="N9952">
        <v>0</v>
      </c>
      <c r="O9952">
        <v>0</v>
      </c>
      <c r="P9952">
        <v>0</v>
      </c>
      <c r="Q9952">
        <f>E9952*$Z$2+F9952*$Z$3+G9952*$Z$4+H9952*$Z$5+I9952*$Z$6+J9952*$Z$7+K9952*$Z$8+L9952*$Z$9+M9952*$Z$10+N9952*$Z$11+O9952*$Z$12+P9952*$Z$13</f>
        <v>3.8468000000000002E-2</v>
      </c>
      <c r="R9952">
        <v>98.878990000000002</v>
      </c>
    </row>
    <row r="9953" spans="1:18" x14ac:dyDescent="0.3">
      <c r="A9953" s="1">
        <v>38958</v>
      </c>
      <c r="B9953" t="str">
        <f t="shared" si="467"/>
        <v>2006</v>
      </c>
      <c r="C9953" t="str">
        <f t="shared" si="468"/>
        <v>08</v>
      </c>
      <c r="D9953" t="str">
        <f t="shared" si="469"/>
        <v>29</v>
      </c>
      <c r="E9953">
        <v>1.1000000000000001</v>
      </c>
      <c r="F9953">
        <v>0.3</v>
      </c>
      <c r="G9953">
        <v>0.4</v>
      </c>
      <c r="H9953">
        <v>0.1</v>
      </c>
      <c r="I9953">
        <v>0</v>
      </c>
      <c r="J9953">
        <v>0</v>
      </c>
      <c r="K9953">
        <v>0</v>
      </c>
      <c r="L9953">
        <v>0.2</v>
      </c>
      <c r="M9953">
        <v>0</v>
      </c>
      <c r="N9953">
        <v>0</v>
      </c>
      <c r="O9953">
        <v>0</v>
      </c>
      <c r="P9953">
        <v>0.2</v>
      </c>
      <c r="Q9953">
        <f>E9953*$Z$2+F9953*$Z$3+G9953*$Z$4+H9953*$Z$5+I9953*$Z$6+J9953*$Z$7+K9953*$Z$8+L9953*$Z$9+M9953*$Z$10+N9953*$Z$11+O9953*$Z$12+P9953*$Z$13</f>
        <v>6.1931400000000005E-2</v>
      </c>
      <c r="R9953">
        <v>86.222629999999995</v>
      </c>
    </row>
    <row r="9954" spans="1:18" x14ac:dyDescent="0.3">
      <c r="A9954" s="1">
        <v>38959</v>
      </c>
      <c r="B9954" t="str">
        <f t="shared" si="467"/>
        <v>2006</v>
      </c>
      <c r="C9954" t="str">
        <f t="shared" si="468"/>
        <v>08</v>
      </c>
      <c r="D9954" t="str">
        <f t="shared" si="469"/>
        <v>30</v>
      </c>
      <c r="E9954">
        <v>13.6</v>
      </c>
      <c r="F9954">
        <v>12.6</v>
      </c>
      <c r="G9954">
        <v>15.5</v>
      </c>
      <c r="H9954">
        <v>2.7</v>
      </c>
      <c r="I9954">
        <v>8.6</v>
      </c>
      <c r="J9954">
        <v>6.1</v>
      </c>
      <c r="K9954">
        <v>16.3</v>
      </c>
      <c r="L9954">
        <v>9</v>
      </c>
      <c r="M9954">
        <v>1.9</v>
      </c>
      <c r="N9954">
        <v>2.2000000000000002</v>
      </c>
      <c r="O9954">
        <v>4.8</v>
      </c>
      <c r="P9954">
        <v>6.5</v>
      </c>
      <c r="Q9954">
        <f>E9954*$Z$2+F9954*$Z$3+G9954*$Z$4+H9954*$Z$5+I9954*$Z$6+J9954*$Z$7+K9954*$Z$8+L9954*$Z$9+M9954*$Z$10+N9954*$Z$11+O9954*$Z$12+P9954*$Z$13</f>
        <v>7.852736600000001</v>
      </c>
      <c r="R9954">
        <v>74.466669999999993</v>
      </c>
    </row>
    <row r="9955" spans="1:18" x14ac:dyDescent="0.3">
      <c r="A9955" s="1">
        <v>38960</v>
      </c>
      <c r="B9955" t="str">
        <f t="shared" si="467"/>
        <v>2006</v>
      </c>
      <c r="C9955" t="str">
        <f t="shared" si="468"/>
        <v>08</v>
      </c>
      <c r="D9955" t="str">
        <f t="shared" si="469"/>
        <v>31</v>
      </c>
      <c r="E9955">
        <v>45.8</v>
      </c>
      <c r="F9955">
        <v>12.8</v>
      </c>
      <c r="G9955">
        <v>15.9</v>
      </c>
      <c r="H9955">
        <v>115.5</v>
      </c>
      <c r="I9955">
        <v>16</v>
      </c>
      <c r="J9955">
        <v>5.0999999999999996</v>
      </c>
      <c r="K9955">
        <v>2.9</v>
      </c>
      <c r="L9955">
        <v>41.7</v>
      </c>
      <c r="M9955">
        <v>9.6999999999999993</v>
      </c>
      <c r="N9955">
        <v>7.3</v>
      </c>
      <c r="O9955">
        <v>1.8</v>
      </c>
      <c r="P9955">
        <v>15.5</v>
      </c>
      <c r="Q9955">
        <f>E9955*$Z$2+F9955*$Z$3+G9955*$Z$4+H9955*$Z$5+I9955*$Z$6+J9955*$Z$7+K9955*$Z$8+L9955*$Z$9+M9955*$Z$10+N9955*$Z$11+O9955*$Z$12+P9955*$Z$13</f>
        <v>10.5417866</v>
      </c>
      <c r="R9955">
        <v>83.247249999999994</v>
      </c>
    </row>
    <row r="9956" spans="1:18" x14ac:dyDescent="0.3">
      <c r="A9956" s="1">
        <v>38961</v>
      </c>
      <c r="B9956" t="str">
        <f t="shared" si="467"/>
        <v>2006</v>
      </c>
      <c r="C9956" t="str">
        <f t="shared" si="468"/>
        <v>09</v>
      </c>
      <c r="D9956" t="str">
        <f t="shared" si="469"/>
        <v>01</v>
      </c>
      <c r="E9956">
        <v>3.8</v>
      </c>
      <c r="F9956">
        <v>4.4000000000000004</v>
      </c>
      <c r="G9956">
        <v>5.5</v>
      </c>
      <c r="H9956">
        <v>2.8</v>
      </c>
      <c r="I9956">
        <v>3.6</v>
      </c>
      <c r="J9956">
        <v>2.6</v>
      </c>
      <c r="K9956">
        <v>2</v>
      </c>
      <c r="L9956">
        <v>0.8</v>
      </c>
      <c r="M9956">
        <v>6.5</v>
      </c>
      <c r="N9956">
        <v>1.3</v>
      </c>
      <c r="O9956">
        <v>0.6</v>
      </c>
      <c r="P9956">
        <v>22.3</v>
      </c>
      <c r="Q9956">
        <f>E9956*$Z$2+F9956*$Z$3+G9956*$Z$4+H9956*$Z$5+I9956*$Z$6+J9956*$Z$7+K9956*$Z$8+L9956*$Z$9+M9956*$Z$10+N9956*$Z$11+O9956*$Z$12+P9956*$Z$13</f>
        <v>3.4401191</v>
      </c>
      <c r="R9956">
        <v>91.692824999999999</v>
      </c>
    </row>
    <row r="9957" spans="1:18" x14ac:dyDescent="0.3">
      <c r="A9957" s="1">
        <v>38962</v>
      </c>
      <c r="B9957" t="str">
        <f t="shared" si="467"/>
        <v>2006</v>
      </c>
      <c r="C9957" t="str">
        <f t="shared" si="468"/>
        <v>09</v>
      </c>
      <c r="D9957" t="str">
        <f t="shared" si="469"/>
        <v>02</v>
      </c>
      <c r="E9957">
        <v>0.3</v>
      </c>
      <c r="F9957">
        <v>0</v>
      </c>
      <c r="G9957">
        <v>0</v>
      </c>
      <c r="H9957">
        <v>0</v>
      </c>
      <c r="I9957">
        <v>1.1000000000000001</v>
      </c>
      <c r="J9957">
        <v>0.7</v>
      </c>
      <c r="K9957">
        <v>0</v>
      </c>
      <c r="L9957">
        <v>0</v>
      </c>
      <c r="M9957">
        <v>1</v>
      </c>
      <c r="N9957">
        <v>0.6</v>
      </c>
      <c r="O9957">
        <v>0.1</v>
      </c>
      <c r="P9957">
        <v>21.3</v>
      </c>
      <c r="Q9957">
        <f>E9957*$Z$2+F9957*$Z$3+G9957*$Z$4+H9957*$Z$5+I9957*$Z$6+J9957*$Z$7+K9957*$Z$8+L9957*$Z$9+M9957*$Z$10+N9957*$Z$11+O9957*$Z$12+P9957*$Z$13</f>
        <v>1.3401529999999999</v>
      </c>
      <c r="R9957">
        <v>143.06958</v>
      </c>
    </row>
    <row r="9958" spans="1:18" x14ac:dyDescent="0.3">
      <c r="A9958" s="1">
        <v>38963</v>
      </c>
      <c r="B9958" t="str">
        <f t="shared" si="467"/>
        <v>2006</v>
      </c>
      <c r="C9958" t="str">
        <f t="shared" si="468"/>
        <v>09</v>
      </c>
      <c r="D9958" t="str">
        <f t="shared" si="469"/>
        <v>03</v>
      </c>
      <c r="E9958">
        <v>0</v>
      </c>
      <c r="F9958">
        <v>0.5</v>
      </c>
      <c r="G9958">
        <v>0.5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f>E9958*$Z$2+F9958*$Z$3+G9958*$Z$4+H9958*$Z$5+I9958*$Z$6+J9958*$Z$7+K9958*$Z$8+L9958*$Z$9+M9958*$Z$10+N9958*$Z$11+O9958*$Z$12+P9958*$Z$13</f>
        <v>3.9375E-2</v>
      </c>
      <c r="R9958">
        <v>89.355000000000004</v>
      </c>
    </row>
    <row r="9959" spans="1:18" x14ac:dyDescent="0.3">
      <c r="A9959" s="1">
        <v>38964</v>
      </c>
      <c r="B9959" t="str">
        <f t="shared" si="467"/>
        <v>2006</v>
      </c>
      <c r="C9959" t="str">
        <f t="shared" si="468"/>
        <v>09</v>
      </c>
      <c r="D9959" t="str">
        <f t="shared" si="469"/>
        <v>04</v>
      </c>
      <c r="E9959">
        <v>1.9</v>
      </c>
      <c r="F9959">
        <v>2.1</v>
      </c>
      <c r="G9959">
        <v>2</v>
      </c>
      <c r="H9959">
        <v>0.2</v>
      </c>
      <c r="I9959">
        <v>0.1</v>
      </c>
      <c r="J9959">
        <v>1.6</v>
      </c>
      <c r="K9959">
        <v>0.9</v>
      </c>
      <c r="L9959">
        <v>0.6</v>
      </c>
      <c r="M9959">
        <v>7.9</v>
      </c>
      <c r="N9959">
        <v>4.9000000000000004</v>
      </c>
      <c r="O9959">
        <v>4.9000000000000004</v>
      </c>
      <c r="P9959">
        <v>2.2999999999999998</v>
      </c>
      <c r="Q9959">
        <f>E9959*$Z$2+F9959*$Z$3+G9959*$Z$4+H9959*$Z$5+I9959*$Z$6+J9959*$Z$7+K9959*$Z$8+L9959*$Z$9+M9959*$Z$10+N9959*$Z$11+O9959*$Z$12+P9959*$Z$13</f>
        <v>2.7837036999999998</v>
      </c>
      <c r="R9959">
        <v>88.932839999999999</v>
      </c>
    </row>
    <row r="9960" spans="1:18" x14ac:dyDescent="0.3">
      <c r="A9960" s="1">
        <v>38965</v>
      </c>
      <c r="B9960" t="str">
        <f t="shared" si="467"/>
        <v>2006</v>
      </c>
      <c r="C9960" t="str">
        <f t="shared" si="468"/>
        <v>09</v>
      </c>
      <c r="D9960" t="str">
        <f t="shared" si="469"/>
        <v>05</v>
      </c>
      <c r="E9960">
        <v>4.2</v>
      </c>
      <c r="F9960">
        <v>14.8</v>
      </c>
      <c r="G9960">
        <v>22.2</v>
      </c>
      <c r="H9960">
        <v>42.1</v>
      </c>
      <c r="I9960">
        <v>0.7</v>
      </c>
      <c r="J9960">
        <v>3</v>
      </c>
      <c r="K9960">
        <v>3.3</v>
      </c>
      <c r="L9960">
        <v>37.1</v>
      </c>
      <c r="M9960">
        <v>0</v>
      </c>
      <c r="N9960">
        <v>5.5</v>
      </c>
      <c r="O9960">
        <v>5.5</v>
      </c>
      <c r="P9960">
        <v>23.4</v>
      </c>
      <c r="Q9960">
        <f>E9960*$Z$2+F9960*$Z$3+G9960*$Z$4+H9960*$Z$5+I9960*$Z$6+J9960*$Z$7+K9960*$Z$8+L9960*$Z$9+M9960*$Z$10+N9960*$Z$11+O9960*$Z$12+P9960*$Z$13</f>
        <v>7.7704285999999989</v>
      </c>
      <c r="R9960">
        <v>79.259444999999999</v>
      </c>
    </row>
    <row r="9961" spans="1:18" x14ac:dyDescent="0.3">
      <c r="A9961" s="1">
        <v>38966</v>
      </c>
      <c r="B9961" t="str">
        <f t="shared" si="467"/>
        <v>2006</v>
      </c>
      <c r="C9961" t="str">
        <f t="shared" si="468"/>
        <v>09</v>
      </c>
      <c r="D9961" t="str">
        <f t="shared" si="469"/>
        <v>06</v>
      </c>
      <c r="E9961">
        <v>5.9</v>
      </c>
      <c r="F9961">
        <v>3.2</v>
      </c>
      <c r="G9961">
        <v>5.7</v>
      </c>
      <c r="H9961">
        <v>5.4</v>
      </c>
      <c r="I9961">
        <v>13.4</v>
      </c>
      <c r="J9961">
        <v>5.2</v>
      </c>
      <c r="K9961">
        <v>0.6</v>
      </c>
      <c r="L9961">
        <v>1.7</v>
      </c>
      <c r="M9961">
        <v>13.3</v>
      </c>
      <c r="N9961">
        <v>7.4</v>
      </c>
      <c r="O9961">
        <v>4.9000000000000004</v>
      </c>
      <c r="P9961">
        <v>2.2999999999999998</v>
      </c>
      <c r="Q9961">
        <f>E9961*$Z$2+F9961*$Z$3+G9961*$Z$4+H9961*$Z$5+I9961*$Z$6+J9961*$Z$7+K9961*$Z$8+L9961*$Z$9+M9961*$Z$10+N9961*$Z$11+O9961*$Z$12+P9961*$Z$13</f>
        <v>5.7653086</v>
      </c>
      <c r="R9961">
        <v>74.780974999999998</v>
      </c>
    </row>
    <row r="9962" spans="1:18" x14ac:dyDescent="0.3">
      <c r="A9962" s="1">
        <v>38967</v>
      </c>
      <c r="B9962" t="str">
        <f t="shared" si="467"/>
        <v>2006</v>
      </c>
      <c r="C9962" t="str">
        <f t="shared" si="468"/>
        <v>09</v>
      </c>
      <c r="D9962" t="str">
        <f t="shared" si="469"/>
        <v>07</v>
      </c>
      <c r="E9962">
        <v>0</v>
      </c>
      <c r="F9962">
        <v>0</v>
      </c>
      <c r="G9962">
        <v>0</v>
      </c>
      <c r="H9962">
        <v>0.4</v>
      </c>
      <c r="I9962">
        <v>0</v>
      </c>
      <c r="J9962">
        <v>0</v>
      </c>
      <c r="K9962">
        <v>0</v>
      </c>
      <c r="L9962">
        <v>4.0999999999999996</v>
      </c>
      <c r="M9962">
        <v>0</v>
      </c>
      <c r="N9962">
        <v>0</v>
      </c>
      <c r="O9962">
        <v>0</v>
      </c>
      <c r="P9962">
        <v>3.6</v>
      </c>
      <c r="Q9962">
        <f>E9962*$Z$2+F9962*$Z$3+G9962*$Z$4+H9962*$Z$5+I9962*$Z$6+J9962*$Z$7+K9962*$Z$8+L9962*$Z$9+M9962*$Z$10+N9962*$Z$11+O9962*$Z$12+P9962*$Z$13</f>
        <v>0.46514329999999998</v>
      </c>
      <c r="R9962">
        <v>63.726219999999998</v>
      </c>
    </row>
    <row r="9963" spans="1:18" x14ac:dyDescent="0.3">
      <c r="A9963" s="1">
        <v>38968</v>
      </c>
      <c r="B9963" t="str">
        <f t="shared" si="467"/>
        <v>2006</v>
      </c>
      <c r="C9963" t="str">
        <f t="shared" si="468"/>
        <v>09</v>
      </c>
      <c r="D9963" t="str">
        <f t="shared" si="469"/>
        <v>08</v>
      </c>
      <c r="E9963">
        <v>4.9000000000000004</v>
      </c>
      <c r="F9963">
        <v>1.5</v>
      </c>
      <c r="G9963">
        <v>0.3</v>
      </c>
      <c r="H9963">
        <v>0</v>
      </c>
      <c r="I9963">
        <v>4.4000000000000004</v>
      </c>
      <c r="J9963">
        <v>2.7</v>
      </c>
      <c r="K9963">
        <v>0</v>
      </c>
      <c r="L9963">
        <v>0</v>
      </c>
      <c r="M9963">
        <v>3.9</v>
      </c>
      <c r="N9963">
        <v>2.2999999999999998</v>
      </c>
      <c r="O9963">
        <v>0.5</v>
      </c>
      <c r="P9963">
        <v>0.4</v>
      </c>
      <c r="Q9963">
        <f>E9963*$Z$2+F9963*$Z$3+G9963*$Z$4+H9963*$Z$5+I9963*$Z$6+J9963*$Z$7+K9963*$Z$8+L9963*$Z$9+M9963*$Z$10+N9963*$Z$11+O9963*$Z$12+P9963*$Z$13</f>
        <v>1.8066070999999999</v>
      </c>
      <c r="R9963">
        <v>45.675939999999997</v>
      </c>
    </row>
    <row r="9964" spans="1:18" x14ac:dyDescent="0.3">
      <c r="A9964" s="1">
        <v>38969</v>
      </c>
      <c r="B9964" t="str">
        <f t="shared" si="467"/>
        <v>2006</v>
      </c>
      <c r="C9964" t="str">
        <f t="shared" si="468"/>
        <v>09</v>
      </c>
      <c r="D9964" t="str">
        <f t="shared" si="469"/>
        <v>09</v>
      </c>
      <c r="E9964">
        <v>0.2</v>
      </c>
      <c r="F9964">
        <v>0.6</v>
      </c>
      <c r="G9964">
        <v>0.6</v>
      </c>
      <c r="H9964">
        <v>0</v>
      </c>
      <c r="I9964">
        <v>0</v>
      </c>
      <c r="J9964">
        <v>1.5</v>
      </c>
      <c r="K9964">
        <v>2.9</v>
      </c>
      <c r="L9964">
        <v>0.7</v>
      </c>
      <c r="M9964">
        <v>0</v>
      </c>
      <c r="N9964">
        <v>0</v>
      </c>
      <c r="O9964">
        <v>0.6</v>
      </c>
      <c r="P9964">
        <v>0.3</v>
      </c>
      <c r="Q9964">
        <f>E9964*$Z$2+F9964*$Z$3+G9964*$Z$4+H9964*$Z$5+I9964*$Z$6+J9964*$Z$7+K9964*$Z$8+L9964*$Z$9+M9964*$Z$10+N9964*$Z$11+O9964*$Z$12+P9964*$Z$13</f>
        <v>0.93505689999999997</v>
      </c>
      <c r="R9964">
        <v>41.698844999999999</v>
      </c>
    </row>
    <row r="9965" spans="1:18" x14ac:dyDescent="0.3">
      <c r="A9965" s="1">
        <v>38970</v>
      </c>
      <c r="B9965" t="str">
        <f t="shared" si="467"/>
        <v>2006</v>
      </c>
      <c r="C9965" t="str">
        <f t="shared" si="468"/>
        <v>09</v>
      </c>
      <c r="D9965" t="str">
        <f t="shared" si="469"/>
        <v>10</v>
      </c>
      <c r="E9965">
        <v>0.6</v>
      </c>
      <c r="F9965">
        <v>15.6</v>
      </c>
      <c r="G9965">
        <v>17.8</v>
      </c>
      <c r="H9965">
        <v>0.8</v>
      </c>
      <c r="I9965">
        <v>3.7</v>
      </c>
      <c r="J9965">
        <v>2</v>
      </c>
      <c r="K9965">
        <v>2.5</v>
      </c>
      <c r="L9965">
        <v>0.2</v>
      </c>
      <c r="M9965">
        <v>1.2</v>
      </c>
      <c r="N9965">
        <v>0</v>
      </c>
      <c r="O9965">
        <v>0</v>
      </c>
      <c r="P9965">
        <v>0</v>
      </c>
      <c r="Q9965">
        <f>E9965*$Z$2+F9965*$Z$3+G9965*$Z$4+H9965*$Z$5+I9965*$Z$6+J9965*$Z$7+K9965*$Z$8+L9965*$Z$9+M9965*$Z$10+N9965*$Z$11+O9965*$Z$12+P9965*$Z$13</f>
        <v>2.5334260999999998</v>
      </c>
      <c r="R9965">
        <v>61.444000000000003</v>
      </c>
    </row>
    <row r="9966" spans="1:18" x14ac:dyDescent="0.3">
      <c r="A9966" s="1">
        <v>38971</v>
      </c>
      <c r="B9966" t="str">
        <f t="shared" si="467"/>
        <v>2006</v>
      </c>
      <c r="C9966" t="str">
        <f t="shared" si="468"/>
        <v>09</v>
      </c>
      <c r="D9966" t="str">
        <f t="shared" si="469"/>
        <v>11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f>E9966*$Z$2+F9966*$Z$3+G9966*$Z$4+H9966*$Z$5+I9966*$Z$6+J9966*$Z$7+K9966*$Z$8+L9966*$Z$9+M9966*$Z$10+N9966*$Z$11+O9966*$Z$12+P9966*$Z$13</f>
        <v>0</v>
      </c>
      <c r="R9966">
        <v>50.258220000000001</v>
      </c>
    </row>
    <row r="9967" spans="1:18" x14ac:dyDescent="0.3">
      <c r="A9967" s="1">
        <v>38972</v>
      </c>
      <c r="B9967" t="str">
        <f t="shared" si="467"/>
        <v>2006</v>
      </c>
      <c r="C9967" t="str">
        <f t="shared" si="468"/>
        <v>09</v>
      </c>
      <c r="D9967" t="str">
        <f t="shared" si="469"/>
        <v>12</v>
      </c>
      <c r="E9967">
        <v>0</v>
      </c>
      <c r="F9967">
        <v>0</v>
      </c>
      <c r="G9967">
        <v>0</v>
      </c>
      <c r="H9967">
        <v>0</v>
      </c>
      <c r="I9967">
        <v>2.1</v>
      </c>
      <c r="J9967">
        <v>0</v>
      </c>
      <c r="K9967">
        <v>0</v>
      </c>
      <c r="L9967">
        <v>0</v>
      </c>
      <c r="M9967">
        <v>0.7</v>
      </c>
      <c r="N9967">
        <v>0</v>
      </c>
      <c r="O9967">
        <v>0</v>
      </c>
      <c r="P9967">
        <v>0</v>
      </c>
      <c r="Q9967">
        <f>E9967*$Z$2+F9967*$Z$3+G9967*$Z$4+H9967*$Z$5+I9967*$Z$6+J9967*$Z$7+K9967*$Z$8+L9967*$Z$9+M9967*$Z$10+N9967*$Z$11+O9967*$Z$12+P9967*$Z$13</f>
        <v>0.26692260000000001</v>
      </c>
      <c r="R9967">
        <v>48.881813000000001</v>
      </c>
    </row>
    <row r="9968" spans="1:18" x14ac:dyDescent="0.3">
      <c r="A9968" s="1">
        <v>38973</v>
      </c>
      <c r="B9968" t="str">
        <f t="shared" si="467"/>
        <v>2006</v>
      </c>
      <c r="C9968" t="str">
        <f t="shared" si="468"/>
        <v>09</v>
      </c>
      <c r="D9968" t="str">
        <f t="shared" si="469"/>
        <v>13</v>
      </c>
      <c r="E9968">
        <v>0</v>
      </c>
      <c r="F9968">
        <v>0.8</v>
      </c>
      <c r="G9968">
        <v>2.6</v>
      </c>
      <c r="H9968">
        <v>0.5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f>E9968*$Z$2+F9968*$Z$3+G9968*$Z$4+H9968*$Z$5+I9968*$Z$6+J9968*$Z$7+K9968*$Z$8+L9968*$Z$9+M9968*$Z$10+N9968*$Z$11+O9968*$Z$12+P9968*$Z$13</f>
        <v>0.10159679999999999</v>
      </c>
      <c r="R9968">
        <v>45.948386999999997</v>
      </c>
    </row>
    <row r="9969" spans="1:18" x14ac:dyDescent="0.3">
      <c r="A9969" s="1">
        <v>38974</v>
      </c>
      <c r="B9969" t="str">
        <f t="shared" si="467"/>
        <v>2006</v>
      </c>
      <c r="C9969" t="str">
        <f t="shared" si="468"/>
        <v>09</v>
      </c>
      <c r="D9969" t="str">
        <f t="shared" si="469"/>
        <v>14</v>
      </c>
      <c r="E9969">
        <v>0.2</v>
      </c>
      <c r="F9969">
        <v>15.8</v>
      </c>
      <c r="G9969">
        <v>17.600000000000001</v>
      </c>
      <c r="H9969">
        <v>0.6</v>
      </c>
      <c r="I9969">
        <v>0</v>
      </c>
      <c r="J9969">
        <v>1.9</v>
      </c>
      <c r="K9969">
        <v>2.2000000000000002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f>E9969*$Z$2+F9969*$Z$3+G9969*$Z$4+H9969*$Z$5+I9969*$Z$6+J9969*$Z$7+K9969*$Z$8+L9969*$Z$9+M9969*$Z$10+N9969*$Z$11+O9969*$Z$12+P9969*$Z$13</f>
        <v>1.9857818999999999</v>
      </c>
      <c r="R9969">
        <v>41.947456000000003</v>
      </c>
    </row>
    <row r="9970" spans="1:18" x14ac:dyDescent="0.3">
      <c r="A9970" s="1">
        <v>38975</v>
      </c>
      <c r="B9970" t="str">
        <f t="shared" si="467"/>
        <v>2006</v>
      </c>
      <c r="C9970" t="str">
        <f t="shared" si="468"/>
        <v>09</v>
      </c>
      <c r="D9970" t="str">
        <f t="shared" si="469"/>
        <v>15</v>
      </c>
      <c r="E9970">
        <v>0</v>
      </c>
      <c r="F9970">
        <v>0.1</v>
      </c>
      <c r="G9970">
        <v>0.4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f>E9970*$Z$2+F9970*$Z$3+G9970*$Z$4+H9970*$Z$5+I9970*$Z$6+J9970*$Z$7+K9970*$Z$8+L9970*$Z$9+M9970*$Z$10+N9970*$Z$11+O9970*$Z$12+P9970*$Z$13</f>
        <v>1.4257799999999999E-2</v>
      </c>
      <c r="R9970">
        <v>39.311011999999998</v>
      </c>
    </row>
    <row r="9971" spans="1:18" x14ac:dyDescent="0.3">
      <c r="A9971" s="1">
        <v>38976</v>
      </c>
      <c r="B9971" t="str">
        <f t="shared" si="467"/>
        <v>2006</v>
      </c>
      <c r="C9971" t="str">
        <f t="shared" si="468"/>
        <v>09</v>
      </c>
      <c r="D9971" t="str">
        <f t="shared" si="469"/>
        <v>16</v>
      </c>
      <c r="E9971">
        <v>45.7</v>
      </c>
      <c r="F9971">
        <v>21.5</v>
      </c>
      <c r="G9971">
        <v>11.2</v>
      </c>
      <c r="H9971">
        <v>0.8</v>
      </c>
      <c r="I9971">
        <v>13.4</v>
      </c>
      <c r="J9971">
        <v>6.8</v>
      </c>
      <c r="K9971">
        <v>4.7</v>
      </c>
      <c r="L9971">
        <v>1</v>
      </c>
      <c r="M9971">
        <v>6.9</v>
      </c>
      <c r="N9971">
        <v>3.5</v>
      </c>
      <c r="O9971">
        <v>1.4</v>
      </c>
      <c r="P9971">
        <v>0.4</v>
      </c>
      <c r="Q9971">
        <f>E9971*$Z$2+F9971*$Z$3+G9971*$Z$4+H9971*$Z$5+I9971*$Z$6+J9971*$Z$7+K9971*$Z$8+L9971*$Z$9+M9971*$Z$10+N9971*$Z$11+O9971*$Z$12+P9971*$Z$13</f>
        <v>6.6462305999999991</v>
      </c>
      <c r="R9971">
        <v>37.394770000000001</v>
      </c>
    </row>
    <row r="9972" spans="1:18" x14ac:dyDescent="0.3">
      <c r="A9972" s="1">
        <v>38977</v>
      </c>
      <c r="B9972" t="str">
        <f t="shared" si="467"/>
        <v>2006</v>
      </c>
      <c r="C9972" t="str">
        <f t="shared" si="468"/>
        <v>09</v>
      </c>
      <c r="D9972" t="str">
        <f t="shared" si="469"/>
        <v>17</v>
      </c>
      <c r="E9972">
        <v>1.7</v>
      </c>
      <c r="F9972">
        <v>1.3</v>
      </c>
      <c r="G9972">
        <v>2.6</v>
      </c>
      <c r="H9972">
        <v>1</v>
      </c>
      <c r="I9972">
        <v>0.2</v>
      </c>
      <c r="J9972">
        <v>0</v>
      </c>
      <c r="K9972">
        <v>0</v>
      </c>
      <c r="L9972">
        <v>5.5</v>
      </c>
      <c r="M9972">
        <v>0</v>
      </c>
      <c r="N9972">
        <v>0</v>
      </c>
      <c r="O9972">
        <v>0</v>
      </c>
      <c r="P9972">
        <v>3.9</v>
      </c>
      <c r="Q9972">
        <f>E9972*$Z$2+F9972*$Z$3+G9972*$Z$4+H9972*$Z$5+I9972*$Z$6+J9972*$Z$7+K9972*$Z$8+L9972*$Z$9+M9972*$Z$10+N9972*$Z$11+O9972*$Z$12+P9972*$Z$13</f>
        <v>0.75242109999999995</v>
      </c>
      <c r="R9972">
        <v>56.48</v>
      </c>
    </row>
    <row r="9973" spans="1:18" x14ac:dyDescent="0.3">
      <c r="A9973" s="1">
        <v>38978</v>
      </c>
      <c r="B9973" t="str">
        <f t="shared" si="467"/>
        <v>2006</v>
      </c>
      <c r="C9973" t="str">
        <f t="shared" si="468"/>
        <v>09</v>
      </c>
      <c r="D9973" t="str">
        <f t="shared" si="469"/>
        <v>18</v>
      </c>
      <c r="E9973">
        <v>4.4000000000000004</v>
      </c>
      <c r="F9973">
        <v>3.6</v>
      </c>
      <c r="G9973">
        <v>7.5</v>
      </c>
      <c r="H9973">
        <v>9.1999999999999993</v>
      </c>
      <c r="I9973">
        <v>4.5999999999999996</v>
      </c>
      <c r="J9973">
        <v>3.7</v>
      </c>
      <c r="K9973">
        <v>1.8</v>
      </c>
      <c r="L9973">
        <v>1.7</v>
      </c>
      <c r="M9973">
        <v>4.0999999999999996</v>
      </c>
      <c r="N9973">
        <v>2.4</v>
      </c>
      <c r="O9973">
        <v>0.8</v>
      </c>
      <c r="P9973">
        <v>0.2</v>
      </c>
      <c r="Q9973">
        <f>E9973*$Z$2+F9973*$Z$3+G9973*$Z$4+H9973*$Z$5+I9973*$Z$6+J9973*$Z$7+K9973*$Z$8+L9973*$Z$9+M9973*$Z$10+N9973*$Z$11+O9973*$Z$12+P9973*$Z$13</f>
        <v>2.7646755999999999</v>
      </c>
      <c r="R9973">
        <v>51.315413999999997</v>
      </c>
    </row>
    <row r="9974" spans="1:18" x14ac:dyDescent="0.3">
      <c r="A9974" s="1">
        <v>38979</v>
      </c>
      <c r="B9974" t="str">
        <f t="shared" si="467"/>
        <v>2006</v>
      </c>
      <c r="C9974" t="str">
        <f t="shared" si="468"/>
        <v>09</v>
      </c>
      <c r="D9974" t="str">
        <f t="shared" si="469"/>
        <v>19</v>
      </c>
      <c r="E9974">
        <v>0.3</v>
      </c>
      <c r="F9974">
        <v>0</v>
      </c>
      <c r="G9974">
        <v>0</v>
      </c>
      <c r="H9974">
        <v>0</v>
      </c>
      <c r="I9974">
        <v>4.4000000000000004</v>
      </c>
      <c r="J9974">
        <v>0</v>
      </c>
      <c r="K9974">
        <v>0</v>
      </c>
      <c r="L9974">
        <v>0</v>
      </c>
      <c r="M9974">
        <v>1.1000000000000001</v>
      </c>
      <c r="N9974">
        <v>0</v>
      </c>
      <c r="O9974">
        <v>0</v>
      </c>
      <c r="P9974">
        <v>0</v>
      </c>
      <c r="Q9974">
        <f>E9974*$Z$2+F9974*$Z$3+G9974*$Z$4+H9974*$Z$5+I9974*$Z$6+J9974*$Z$7+K9974*$Z$8+L9974*$Z$9+M9974*$Z$10+N9974*$Z$11+O9974*$Z$12+P9974*$Z$13</f>
        <v>0.52780800000000005</v>
      </c>
      <c r="R9974">
        <v>44.949672999999997</v>
      </c>
    </row>
    <row r="9975" spans="1:18" x14ac:dyDescent="0.3">
      <c r="A9975" s="1">
        <v>38980</v>
      </c>
      <c r="B9975" t="str">
        <f t="shared" si="467"/>
        <v>2006</v>
      </c>
      <c r="C9975" t="str">
        <f t="shared" si="468"/>
        <v>09</v>
      </c>
      <c r="D9975" t="str">
        <f t="shared" si="469"/>
        <v>20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0.7</v>
      </c>
      <c r="M9975">
        <v>0</v>
      </c>
      <c r="N9975">
        <v>0</v>
      </c>
      <c r="O9975">
        <v>0</v>
      </c>
      <c r="P9975">
        <v>0.5</v>
      </c>
      <c r="Q9975">
        <f>E9975*$Z$2+F9975*$Z$3+G9975*$Z$4+H9975*$Z$5+I9975*$Z$6+J9975*$Z$7+K9975*$Z$8+L9975*$Z$9+M9975*$Z$10+N9975*$Z$11+O9975*$Z$12+P9975*$Z$13</f>
        <v>7.4427499999999994E-2</v>
      </c>
      <c r="R9975">
        <v>44.036250000000003</v>
      </c>
    </row>
    <row r="9976" spans="1:18" x14ac:dyDescent="0.3">
      <c r="A9976" s="1">
        <v>38981</v>
      </c>
      <c r="B9976" t="str">
        <f t="shared" si="467"/>
        <v>2006</v>
      </c>
      <c r="C9976" t="str">
        <f t="shared" si="468"/>
        <v>09</v>
      </c>
      <c r="D9976" t="str">
        <f t="shared" si="469"/>
        <v>21</v>
      </c>
      <c r="E9976">
        <v>6.6</v>
      </c>
      <c r="F9976">
        <v>1.7</v>
      </c>
      <c r="G9976">
        <v>0</v>
      </c>
      <c r="H9976">
        <v>0.9</v>
      </c>
      <c r="I9976">
        <v>5.6</v>
      </c>
      <c r="J9976">
        <v>0</v>
      </c>
      <c r="K9976">
        <v>0</v>
      </c>
      <c r="L9976">
        <v>10.199999999999999</v>
      </c>
      <c r="M9976">
        <v>1.2</v>
      </c>
      <c r="N9976">
        <v>0.4</v>
      </c>
      <c r="O9976">
        <v>0.7</v>
      </c>
      <c r="P9976">
        <v>7.4</v>
      </c>
      <c r="Q9976">
        <f>E9976*$Z$2+F9976*$Z$3+G9976*$Z$4+H9976*$Z$5+I9976*$Z$6+J9976*$Z$7+K9976*$Z$8+L9976*$Z$9+M9976*$Z$10+N9976*$Z$11+O9976*$Z$12+P9976*$Z$13</f>
        <v>2.0487199</v>
      </c>
      <c r="R9976">
        <v>42.884884</v>
      </c>
    </row>
    <row r="9977" spans="1:18" x14ac:dyDescent="0.3">
      <c r="A9977" s="1">
        <v>38982</v>
      </c>
      <c r="B9977" t="str">
        <f t="shared" si="467"/>
        <v>2006</v>
      </c>
      <c r="C9977" t="str">
        <f t="shared" si="468"/>
        <v>09</v>
      </c>
      <c r="D9977" t="str">
        <f t="shared" si="469"/>
        <v>22</v>
      </c>
      <c r="E9977">
        <v>0</v>
      </c>
      <c r="F9977">
        <v>1.4</v>
      </c>
      <c r="G9977">
        <v>1.8</v>
      </c>
      <c r="H9977">
        <v>0</v>
      </c>
      <c r="I9977">
        <v>0</v>
      </c>
      <c r="J9977">
        <v>3.5</v>
      </c>
      <c r="K9977">
        <v>6.6</v>
      </c>
      <c r="L9977">
        <v>2.7</v>
      </c>
      <c r="M9977">
        <v>0</v>
      </c>
      <c r="N9977">
        <v>0.2</v>
      </c>
      <c r="O9977">
        <v>1.3</v>
      </c>
      <c r="P9977">
        <v>3.7</v>
      </c>
      <c r="Q9977">
        <f>E9977*$Z$2+F9977*$Z$3+G9977*$Z$4+H9977*$Z$5+I9977*$Z$6+J9977*$Z$7+K9977*$Z$8+L9977*$Z$9+M9977*$Z$10+N9977*$Z$11+O9977*$Z$12+P9977*$Z$13</f>
        <v>2.3835489000000001</v>
      </c>
      <c r="R9977">
        <v>42.805137999999999</v>
      </c>
    </row>
    <row r="9978" spans="1:18" x14ac:dyDescent="0.3">
      <c r="A9978" s="1">
        <v>38983</v>
      </c>
      <c r="B9978" t="str">
        <f t="shared" si="467"/>
        <v>2006</v>
      </c>
      <c r="C9978" t="str">
        <f t="shared" si="468"/>
        <v>09</v>
      </c>
      <c r="D9978" t="str">
        <f t="shared" si="469"/>
        <v>23</v>
      </c>
      <c r="E9978">
        <v>0</v>
      </c>
      <c r="F9978">
        <v>0.8</v>
      </c>
      <c r="G9978">
        <v>1.9</v>
      </c>
      <c r="H9978">
        <v>0.3</v>
      </c>
      <c r="I9978">
        <v>0</v>
      </c>
      <c r="J9978">
        <v>0.9</v>
      </c>
      <c r="K9978">
        <v>1.6</v>
      </c>
      <c r="L9978">
        <v>0.4</v>
      </c>
      <c r="M9978">
        <v>0</v>
      </c>
      <c r="N9978">
        <v>0</v>
      </c>
      <c r="O9978">
        <v>0.3</v>
      </c>
      <c r="P9978">
        <v>0.2</v>
      </c>
      <c r="Q9978">
        <f>E9978*$Z$2+F9978*$Z$3+G9978*$Z$4+H9978*$Z$5+I9978*$Z$6+J9978*$Z$7+K9978*$Z$8+L9978*$Z$9+M9978*$Z$10+N9978*$Z$11+O9978*$Z$12+P9978*$Z$13</f>
        <v>0.5865998</v>
      </c>
      <c r="R9978">
        <v>42.473610000000001</v>
      </c>
    </row>
    <row r="9979" spans="1:18" x14ac:dyDescent="0.3">
      <c r="A9979" s="1">
        <v>38984</v>
      </c>
      <c r="B9979" t="str">
        <f t="shared" si="467"/>
        <v>2006</v>
      </c>
      <c r="C9979" t="str">
        <f t="shared" si="468"/>
        <v>09</v>
      </c>
      <c r="D9979" t="str">
        <f t="shared" si="469"/>
        <v>24</v>
      </c>
      <c r="E9979">
        <v>1.5</v>
      </c>
      <c r="F9979">
        <v>0.5</v>
      </c>
      <c r="G9979">
        <v>0.1</v>
      </c>
      <c r="H9979">
        <v>0</v>
      </c>
      <c r="I9979">
        <v>0.1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f>E9979*$Z$2+F9979*$Z$3+G9979*$Z$4+H9979*$Z$5+I9979*$Z$6+J9979*$Z$7+K9979*$Z$8+L9979*$Z$9+M9979*$Z$10+N9979*$Z$11+O9979*$Z$12+P9979*$Z$13</f>
        <v>5.7301199999999997E-2</v>
      </c>
      <c r="R9979">
        <v>48.232999999999997</v>
      </c>
    </row>
    <row r="9980" spans="1:18" x14ac:dyDescent="0.3">
      <c r="A9980" s="1">
        <v>38985</v>
      </c>
      <c r="B9980" t="str">
        <f t="shared" si="467"/>
        <v>2006</v>
      </c>
      <c r="C9980" t="str">
        <f t="shared" si="468"/>
        <v>09</v>
      </c>
      <c r="D9980" t="str">
        <f t="shared" si="469"/>
        <v>25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f>E9980*$Z$2+F9980*$Z$3+G9980*$Z$4+H9980*$Z$5+I9980*$Z$6+J9980*$Z$7+K9980*$Z$8+L9980*$Z$9+M9980*$Z$10+N9980*$Z$11+O9980*$Z$12+P9980*$Z$13</f>
        <v>0</v>
      </c>
      <c r="R9980">
        <v>44.569744</v>
      </c>
    </row>
    <row r="9981" spans="1:18" x14ac:dyDescent="0.3">
      <c r="A9981" s="1">
        <v>38986</v>
      </c>
      <c r="B9981" t="str">
        <f t="shared" si="467"/>
        <v>2006</v>
      </c>
      <c r="C9981" t="str">
        <f t="shared" si="468"/>
        <v>09</v>
      </c>
      <c r="D9981" t="str">
        <f t="shared" si="469"/>
        <v>26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f>E9981*$Z$2+F9981*$Z$3+G9981*$Z$4+H9981*$Z$5+I9981*$Z$6+J9981*$Z$7+K9981*$Z$8+L9981*$Z$9+M9981*$Z$10+N9981*$Z$11+O9981*$Z$12+P9981*$Z$13</f>
        <v>0</v>
      </c>
      <c r="R9981">
        <v>43.525019999999998</v>
      </c>
    </row>
    <row r="9982" spans="1:18" x14ac:dyDescent="0.3">
      <c r="A9982" s="1">
        <v>38987</v>
      </c>
      <c r="B9982" t="str">
        <f t="shared" si="467"/>
        <v>2006</v>
      </c>
      <c r="C9982" t="str">
        <f t="shared" si="468"/>
        <v>09</v>
      </c>
      <c r="D9982" t="str">
        <f t="shared" si="469"/>
        <v>27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f>E9982*$Z$2+F9982*$Z$3+G9982*$Z$4+H9982*$Z$5+I9982*$Z$6+J9982*$Z$7+K9982*$Z$8+L9982*$Z$9+M9982*$Z$10+N9982*$Z$11+O9982*$Z$12+P9982*$Z$13</f>
        <v>0</v>
      </c>
      <c r="R9982">
        <v>40.073512999999998</v>
      </c>
    </row>
    <row r="9983" spans="1:18" x14ac:dyDescent="0.3">
      <c r="A9983" s="1">
        <v>38988</v>
      </c>
      <c r="B9983" t="str">
        <f t="shared" si="467"/>
        <v>2006</v>
      </c>
      <c r="C9983" t="str">
        <f t="shared" si="468"/>
        <v>09</v>
      </c>
      <c r="D9983" t="str">
        <f t="shared" si="469"/>
        <v>28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f>E9983*$Z$2+F9983*$Z$3+G9983*$Z$4+H9983*$Z$5+I9983*$Z$6+J9983*$Z$7+K9983*$Z$8+L9983*$Z$9+M9983*$Z$10+N9983*$Z$11+O9983*$Z$12+P9983*$Z$13</f>
        <v>0</v>
      </c>
      <c r="R9983">
        <v>35.700229999999998</v>
      </c>
    </row>
    <row r="9984" spans="1:18" x14ac:dyDescent="0.3">
      <c r="A9984" s="1">
        <v>38989</v>
      </c>
      <c r="B9984" t="str">
        <f t="shared" si="467"/>
        <v>2006</v>
      </c>
      <c r="C9984" t="str">
        <f t="shared" si="468"/>
        <v>09</v>
      </c>
      <c r="D9984" t="str">
        <f t="shared" si="469"/>
        <v>29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f>E9984*$Z$2+F9984*$Z$3+G9984*$Z$4+H9984*$Z$5+I9984*$Z$6+J9984*$Z$7+K9984*$Z$8+L9984*$Z$9+M9984*$Z$10+N9984*$Z$11+O9984*$Z$12+P9984*$Z$13</f>
        <v>0</v>
      </c>
      <c r="R9984">
        <v>40.832999999999998</v>
      </c>
    </row>
    <row r="9985" spans="1:18" x14ac:dyDescent="0.3">
      <c r="A9985" s="1">
        <v>38990</v>
      </c>
      <c r="B9985" t="str">
        <f t="shared" si="467"/>
        <v>2006</v>
      </c>
      <c r="C9985" t="str">
        <f t="shared" si="468"/>
        <v>09</v>
      </c>
      <c r="D9985" t="str">
        <f t="shared" si="469"/>
        <v>30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f>E9985*$Z$2+F9985*$Z$3+G9985*$Z$4+H9985*$Z$5+I9985*$Z$6+J9985*$Z$7+K9985*$Z$8+L9985*$Z$9+M9985*$Z$10+N9985*$Z$11+O9985*$Z$12+P9985*$Z$13</f>
        <v>0</v>
      </c>
      <c r="R9985">
        <v>33.420340000000003</v>
      </c>
    </row>
    <row r="9986" spans="1:18" x14ac:dyDescent="0.3">
      <c r="A9986" s="1">
        <v>38991</v>
      </c>
      <c r="B9986" t="str">
        <f t="shared" si="467"/>
        <v>2006</v>
      </c>
      <c r="C9986" t="str">
        <f t="shared" si="468"/>
        <v>10</v>
      </c>
      <c r="D9986" t="str">
        <f t="shared" si="469"/>
        <v>01</v>
      </c>
      <c r="E9986">
        <v>0</v>
      </c>
      <c r="F9986">
        <v>0</v>
      </c>
      <c r="G9986">
        <v>0.2</v>
      </c>
      <c r="H9986">
        <v>0.8</v>
      </c>
      <c r="I9986">
        <v>0</v>
      </c>
      <c r="J9986">
        <v>0</v>
      </c>
      <c r="K9986">
        <v>0.7</v>
      </c>
      <c r="L9986">
        <v>1.5</v>
      </c>
      <c r="M9986">
        <v>0</v>
      </c>
      <c r="N9986">
        <v>0</v>
      </c>
      <c r="O9986">
        <v>0.6</v>
      </c>
      <c r="P9986">
        <v>1.2</v>
      </c>
      <c r="Q9986">
        <f>E9986*$Z$2+F9986*$Z$3+G9986*$Z$4+H9986*$Z$5+I9986*$Z$6+J9986*$Z$7+K9986*$Z$8+L9986*$Z$9+M9986*$Z$10+N9986*$Z$11+O9986*$Z$12+P9986*$Z$13</f>
        <v>0.35806379999999993</v>
      </c>
      <c r="R9986">
        <v>38.546999999999997</v>
      </c>
    </row>
    <row r="9987" spans="1:18" x14ac:dyDescent="0.3">
      <c r="A9987" s="1">
        <v>38992</v>
      </c>
      <c r="B9987" t="str">
        <f t="shared" si="467"/>
        <v>2006</v>
      </c>
      <c r="C9987" t="str">
        <f t="shared" si="468"/>
        <v>10</v>
      </c>
      <c r="D9987" t="str">
        <f t="shared" si="469"/>
        <v>02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f>E9987*$Z$2+F9987*$Z$3+G9987*$Z$4+H9987*$Z$5+I9987*$Z$6+J9987*$Z$7+K9987*$Z$8+L9987*$Z$9+M9987*$Z$10+N9987*$Z$11+O9987*$Z$12+P9987*$Z$13</f>
        <v>0</v>
      </c>
      <c r="R9987">
        <v>38.173999999999999</v>
      </c>
    </row>
    <row r="9988" spans="1:18" x14ac:dyDescent="0.3">
      <c r="A9988" s="1">
        <v>38993</v>
      </c>
      <c r="B9988" t="str">
        <f t="shared" si="467"/>
        <v>2006</v>
      </c>
      <c r="C9988" t="str">
        <f t="shared" si="468"/>
        <v>10</v>
      </c>
      <c r="D9988" t="str">
        <f t="shared" si="469"/>
        <v>03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f>E9988*$Z$2+F9988*$Z$3+G9988*$Z$4+H9988*$Z$5+I9988*$Z$6+J9988*$Z$7+K9988*$Z$8+L9988*$Z$9+M9988*$Z$10+N9988*$Z$11+O9988*$Z$12+P9988*$Z$13</f>
        <v>0</v>
      </c>
      <c r="R9988">
        <v>41.193260000000002</v>
      </c>
    </row>
    <row r="9989" spans="1:18" x14ac:dyDescent="0.3">
      <c r="A9989" s="1">
        <v>38994</v>
      </c>
      <c r="B9989" t="str">
        <f t="shared" si="467"/>
        <v>2006</v>
      </c>
      <c r="C9989" t="str">
        <f t="shared" si="468"/>
        <v>10</v>
      </c>
      <c r="D9989" t="str">
        <f t="shared" si="469"/>
        <v>04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f>E9989*$Z$2+F9989*$Z$3+G9989*$Z$4+H9989*$Z$5+I9989*$Z$6+J9989*$Z$7+K9989*$Z$8+L9989*$Z$9+M9989*$Z$10+N9989*$Z$11+O9989*$Z$12+P9989*$Z$13</f>
        <v>0</v>
      </c>
      <c r="R9989">
        <v>41.011612</v>
      </c>
    </row>
    <row r="9990" spans="1:18" x14ac:dyDescent="0.3">
      <c r="A9990" s="1">
        <v>38995</v>
      </c>
      <c r="B9990" t="str">
        <f t="shared" si="467"/>
        <v>2006</v>
      </c>
      <c r="C9990" t="str">
        <f t="shared" si="468"/>
        <v>10</v>
      </c>
      <c r="D9990" t="str">
        <f t="shared" si="469"/>
        <v>05</v>
      </c>
      <c r="E9990">
        <v>0</v>
      </c>
      <c r="F9990">
        <v>0</v>
      </c>
      <c r="G9990">
        <v>0</v>
      </c>
      <c r="H9990">
        <v>0.8</v>
      </c>
      <c r="I9990">
        <v>0</v>
      </c>
      <c r="J9990">
        <v>0</v>
      </c>
      <c r="K9990">
        <v>0</v>
      </c>
      <c r="L9990">
        <v>0.1</v>
      </c>
      <c r="M9990">
        <v>0</v>
      </c>
      <c r="N9990">
        <v>0</v>
      </c>
      <c r="O9990">
        <v>0</v>
      </c>
      <c r="P9990">
        <v>0</v>
      </c>
      <c r="Q9990">
        <f>E9990*$Z$2+F9990*$Z$3+G9990*$Z$4+H9990*$Z$5+I9990*$Z$6+J9990*$Z$7+K9990*$Z$8+L9990*$Z$9+M9990*$Z$10+N9990*$Z$11+O9990*$Z$12+P9990*$Z$13</f>
        <v>8.0305000000000012E-3</v>
      </c>
      <c r="R9990">
        <v>31.444797999999999</v>
      </c>
    </row>
    <row r="9991" spans="1:18" x14ac:dyDescent="0.3">
      <c r="A9991" s="1">
        <v>38996</v>
      </c>
      <c r="B9991" t="str">
        <f t="shared" si="467"/>
        <v>2006</v>
      </c>
      <c r="C9991" t="str">
        <f t="shared" si="468"/>
        <v>10</v>
      </c>
      <c r="D9991" t="str">
        <f t="shared" si="469"/>
        <v>06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f>E9991*$Z$2+F9991*$Z$3+G9991*$Z$4+H9991*$Z$5+I9991*$Z$6+J9991*$Z$7+K9991*$Z$8+L9991*$Z$9+M9991*$Z$10+N9991*$Z$11+O9991*$Z$12+P9991*$Z$13</f>
        <v>0</v>
      </c>
      <c r="R9991">
        <v>31.111464000000002</v>
      </c>
    </row>
    <row r="9992" spans="1:18" x14ac:dyDescent="0.3">
      <c r="A9992" s="1">
        <v>38997</v>
      </c>
      <c r="B9992" t="str">
        <f t="shared" si="467"/>
        <v>2006</v>
      </c>
      <c r="C9992" t="str">
        <f t="shared" si="468"/>
        <v>10</v>
      </c>
      <c r="D9992" t="str">
        <f t="shared" si="469"/>
        <v>07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f>E9992*$Z$2+F9992*$Z$3+G9992*$Z$4+H9992*$Z$5+I9992*$Z$6+J9992*$Z$7+K9992*$Z$8+L9992*$Z$9+M9992*$Z$10+N9992*$Z$11+O9992*$Z$12+P9992*$Z$13</f>
        <v>0</v>
      </c>
      <c r="R9992">
        <v>30.56307</v>
      </c>
    </row>
    <row r="9993" spans="1:18" x14ac:dyDescent="0.3">
      <c r="A9993" s="1">
        <v>38998</v>
      </c>
      <c r="B9993" t="str">
        <f t="shared" ref="B9993:B10056" si="470">TEXT(A9993,"yyyy")</f>
        <v>2006</v>
      </c>
      <c r="C9993" t="str">
        <f t="shared" ref="C9993:C10056" si="471">TEXT(A9993,"mm")</f>
        <v>10</v>
      </c>
      <c r="D9993" t="str">
        <f t="shared" si="469"/>
        <v>08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f>E9993*$Z$2+F9993*$Z$3+G9993*$Z$4+H9993*$Z$5+I9993*$Z$6+J9993*$Z$7+K9993*$Z$8+L9993*$Z$9+M9993*$Z$10+N9993*$Z$11+O9993*$Z$12+P9993*$Z$13</f>
        <v>0</v>
      </c>
      <c r="R9993">
        <v>35.988999999999997</v>
      </c>
    </row>
    <row r="9994" spans="1:18" x14ac:dyDescent="0.3">
      <c r="A9994" s="1">
        <v>38999</v>
      </c>
      <c r="B9994" t="str">
        <f t="shared" si="470"/>
        <v>2006</v>
      </c>
      <c r="C9994" t="str">
        <f t="shared" si="471"/>
        <v>10</v>
      </c>
      <c r="D9994" t="str">
        <f t="shared" si="469"/>
        <v>09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f>E9994*$Z$2+F9994*$Z$3+G9994*$Z$4+H9994*$Z$5+I9994*$Z$6+J9994*$Z$7+K9994*$Z$8+L9994*$Z$9+M9994*$Z$10+N9994*$Z$11+O9994*$Z$12+P9994*$Z$13</f>
        <v>0</v>
      </c>
      <c r="R9994">
        <v>30.289898000000001</v>
      </c>
    </row>
    <row r="9995" spans="1:18" x14ac:dyDescent="0.3">
      <c r="A9995" s="1">
        <v>39000</v>
      </c>
      <c r="B9995" t="str">
        <f t="shared" si="470"/>
        <v>2006</v>
      </c>
      <c r="C9995" t="str">
        <f t="shared" si="471"/>
        <v>10</v>
      </c>
      <c r="D9995" t="str">
        <f t="shared" si="469"/>
        <v>10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f>E9995*$Z$2+F9995*$Z$3+G9995*$Z$4+H9995*$Z$5+I9995*$Z$6+J9995*$Z$7+K9995*$Z$8+L9995*$Z$9+M9995*$Z$10+N9995*$Z$11+O9995*$Z$12+P9995*$Z$13</f>
        <v>0</v>
      </c>
      <c r="R9995">
        <v>29.902483</v>
      </c>
    </row>
    <row r="9996" spans="1:18" x14ac:dyDescent="0.3">
      <c r="A9996" s="1">
        <v>39001</v>
      </c>
      <c r="B9996" t="str">
        <f t="shared" si="470"/>
        <v>2006</v>
      </c>
      <c r="C9996" t="str">
        <f t="shared" si="471"/>
        <v>10</v>
      </c>
      <c r="D9996" t="str">
        <f t="shared" si="469"/>
        <v>11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f>E9996*$Z$2+F9996*$Z$3+G9996*$Z$4+H9996*$Z$5+I9996*$Z$6+J9996*$Z$7+K9996*$Z$8+L9996*$Z$9+M9996*$Z$10+N9996*$Z$11+O9996*$Z$12+P9996*$Z$13</f>
        <v>0</v>
      </c>
      <c r="R9996">
        <v>29.586970999999998</v>
      </c>
    </row>
    <row r="9997" spans="1:18" x14ac:dyDescent="0.3">
      <c r="A9997" s="1">
        <v>39002</v>
      </c>
      <c r="B9997" t="str">
        <f t="shared" si="470"/>
        <v>2006</v>
      </c>
      <c r="C9997" t="str">
        <f t="shared" si="471"/>
        <v>10</v>
      </c>
      <c r="D9997" t="str">
        <f t="shared" si="469"/>
        <v>12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f>E9997*$Z$2+F9997*$Z$3+G9997*$Z$4+H9997*$Z$5+I9997*$Z$6+J9997*$Z$7+K9997*$Z$8+L9997*$Z$9+M9997*$Z$10+N9997*$Z$11+O9997*$Z$12+P9997*$Z$13</f>
        <v>0</v>
      </c>
      <c r="R9997">
        <v>29.621544</v>
      </c>
    </row>
    <row r="9998" spans="1:18" x14ac:dyDescent="0.3">
      <c r="A9998" s="1">
        <v>39003</v>
      </c>
      <c r="B9998" t="str">
        <f t="shared" si="470"/>
        <v>2006</v>
      </c>
      <c r="C9998" t="str">
        <f t="shared" si="471"/>
        <v>10</v>
      </c>
      <c r="D9998" t="str">
        <f t="shared" si="469"/>
        <v>13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f>E9998*$Z$2+F9998*$Z$3+G9998*$Z$4+H9998*$Z$5+I9998*$Z$6+J9998*$Z$7+K9998*$Z$8+L9998*$Z$9+M9998*$Z$10+N9998*$Z$11+O9998*$Z$12+P9998*$Z$13</f>
        <v>0</v>
      </c>
      <c r="R9998">
        <v>29.192589999999999</v>
      </c>
    </row>
    <row r="9999" spans="1:18" x14ac:dyDescent="0.3">
      <c r="A9999" s="1">
        <v>39004</v>
      </c>
      <c r="B9999" t="str">
        <f t="shared" si="470"/>
        <v>2006</v>
      </c>
      <c r="C9999" t="str">
        <f t="shared" si="471"/>
        <v>10</v>
      </c>
      <c r="D9999" t="str">
        <f t="shared" ref="D9999:D10062" si="472">TEXT(A9999,"dd")</f>
        <v>14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f>E9999*$Z$2+F9999*$Z$3+G9999*$Z$4+H9999*$Z$5+I9999*$Z$6+J9999*$Z$7+K9999*$Z$8+L9999*$Z$9+M9999*$Z$10+N9999*$Z$11+O9999*$Z$12+P9999*$Z$13</f>
        <v>0</v>
      </c>
      <c r="R9999">
        <v>31.545999999999999</v>
      </c>
    </row>
    <row r="10000" spans="1:18" x14ac:dyDescent="0.3">
      <c r="A10000" s="1">
        <v>39005</v>
      </c>
      <c r="B10000" t="str">
        <f t="shared" si="470"/>
        <v>2006</v>
      </c>
      <c r="C10000" t="str">
        <f t="shared" si="471"/>
        <v>10</v>
      </c>
      <c r="D10000" t="str">
        <f t="shared" si="472"/>
        <v>15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f>E10000*$Z$2+F10000*$Z$3+G10000*$Z$4+H10000*$Z$5+I10000*$Z$6+J10000*$Z$7+K10000*$Z$8+L10000*$Z$9+M10000*$Z$10+N10000*$Z$11+O10000*$Z$12+P10000*$Z$13</f>
        <v>0</v>
      </c>
      <c r="R10000">
        <v>28.388999999999999</v>
      </c>
    </row>
    <row r="10001" spans="1:18" x14ac:dyDescent="0.3">
      <c r="A10001" s="1">
        <v>39006</v>
      </c>
      <c r="B10001" t="str">
        <f t="shared" si="470"/>
        <v>2006</v>
      </c>
      <c r="C10001" t="str">
        <f t="shared" si="471"/>
        <v>10</v>
      </c>
      <c r="D10001" t="str">
        <f t="shared" si="472"/>
        <v>16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f>E10001*$Z$2+F10001*$Z$3+G10001*$Z$4+H10001*$Z$5+I10001*$Z$6+J10001*$Z$7+K10001*$Z$8+L10001*$Z$9+M10001*$Z$10+N10001*$Z$11+O10001*$Z$12+P10001*$Z$13</f>
        <v>0</v>
      </c>
      <c r="R10001">
        <v>26.309000000000001</v>
      </c>
    </row>
    <row r="10002" spans="1:18" x14ac:dyDescent="0.3">
      <c r="A10002" s="1">
        <v>39007</v>
      </c>
      <c r="B10002" t="str">
        <f t="shared" si="470"/>
        <v>2006</v>
      </c>
      <c r="C10002" t="str">
        <f t="shared" si="471"/>
        <v>10</v>
      </c>
      <c r="D10002" t="str">
        <f t="shared" si="472"/>
        <v>17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f>E10002*$Z$2+F10002*$Z$3+G10002*$Z$4+H10002*$Z$5+I10002*$Z$6+J10002*$Z$7+K10002*$Z$8+L10002*$Z$9+M10002*$Z$10+N10002*$Z$11+O10002*$Z$12+P10002*$Z$13</f>
        <v>0</v>
      </c>
      <c r="R10002">
        <v>24.061</v>
      </c>
    </row>
    <row r="10003" spans="1:18" x14ac:dyDescent="0.3">
      <c r="A10003" s="1">
        <v>39008</v>
      </c>
      <c r="B10003" t="str">
        <f t="shared" si="470"/>
        <v>2006</v>
      </c>
      <c r="C10003" t="str">
        <f t="shared" si="471"/>
        <v>10</v>
      </c>
      <c r="D10003" t="str">
        <f t="shared" si="472"/>
        <v>18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f>E10003*$Z$2+F10003*$Z$3+G10003*$Z$4+H10003*$Z$5+I10003*$Z$6+J10003*$Z$7+K10003*$Z$8+L10003*$Z$9+M10003*$Z$10+N10003*$Z$11+O10003*$Z$12+P10003*$Z$13</f>
        <v>0</v>
      </c>
      <c r="R10003">
        <v>22.722000000000001</v>
      </c>
    </row>
    <row r="10004" spans="1:18" x14ac:dyDescent="0.3">
      <c r="A10004" s="1">
        <v>39009</v>
      </c>
      <c r="B10004" t="str">
        <f t="shared" si="470"/>
        <v>2006</v>
      </c>
      <c r="C10004" t="str">
        <f t="shared" si="471"/>
        <v>10</v>
      </c>
      <c r="D10004" t="str">
        <f t="shared" si="472"/>
        <v>19</v>
      </c>
      <c r="E10004">
        <v>0</v>
      </c>
      <c r="F10004">
        <v>0.7</v>
      </c>
      <c r="G10004">
        <v>2.1</v>
      </c>
      <c r="H10004">
        <v>1.2</v>
      </c>
      <c r="I10004">
        <v>0.5</v>
      </c>
      <c r="J10004">
        <v>0.9</v>
      </c>
      <c r="K10004">
        <v>1</v>
      </c>
      <c r="L10004">
        <v>0.6</v>
      </c>
      <c r="M10004">
        <v>0.2</v>
      </c>
      <c r="N10004">
        <v>0.2</v>
      </c>
      <c r="O10004">
        <v>7.6</v>
      </c>
      <c r="P10004">
        <v>4.5999999999999996</v>
      </c>
      <c r="Q10004">
        <f>E10004*$Z$2+F10004*$Z$3+G10004*$Z$4+H10004*$Z$5+I10004*$Z$6+J10004*$Z$7+K10004*$Z$8+L10004*$Z$9+M10004*$Z$10+N10004*$Z$11+O10004*$Z$12+P10004*$Z$13</f>
        <v>1.6345551</v>
      </c>
      <c r="R10004">
        <v>22.201000000000001</v>
      </c>
    </row>
    <row r="10005" spans="1:18" x14ac:dyDescent="0.3">
      <c r="A10005" s="1">
        <v>39010</v>
      </c>
      <c r="B10005" t="str">
        <f t="shared" si="470"/>
        <v>2006</v>
      </c>
      <c r="C10005" t="str">
        <f t="shared" si="471"/>
        <v>10</v>
      </c>
      <c r="D10005" t="str">
        <f t="shared" si="472"/>
        <v>20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f>E10005*$Z$2+F10005*$Z$3+G10005*$Z$4+H10005*$Z$5+I10005*$Z$6+J10005*$Z$7+K10005*$Z$8+L10005*$Z$9+M10005*$Z$10+N10005*$Z$11+O10005*$Z$12+P10005*$Z$13</f>
        <v>0</v>
      </c>
      <c r="R10005">
        <v>22.201000000000001</v>
      </c>
    </row>
    <row r="10006" spans="1:18" x14ac:dyDescent="0.3">
      <c r="A10006" s="1">
        <v>39011</v>
      </c>
      <c r="B10006" t="str">
        <f t="shared" si="470"/>
        <v>2006</v>
      </c>
      <c r="C10006" t="str">
        <f t="shared" si="471"/>
        <v>10</v>
      </c>
      <c r="D10006" t="str">
        <f t="shared" si="472"/>
        <v>21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f>E10006*$Z$2+F10006*$Z$3+G10006*$Z$4+H10006*$Z$5+I10006*$Z$6+J10006*$Z$7+K10006*$Z$8+L10006*$Z$9+M10006*$Z$10+N10006*$Z$11+O10006*$Z$12+P10006*$Z$13</f>
        <v>0</v>
      </c>
      <c r="R10006">
        <v>21.943000000000001</v>
      </c>
    </row>
    <row r="10007" spans="1:18" x14ac:dyDescent="0.3">
      <c r="A10007" s="1">
        <v>39012</v>
      </c>
      <c r="B10007" t="str">
        <f t="shared" si="470"/>
        <v>2006</v>
      </c>
      <c r="C10007" t="str">
        <f t="shared" si="471"/>
        <v>10</v>
      </c>
      <c r="D10007" t="str">
        <f t="shared" si="472"/>
        <v>22</v>
      </c>
      <c r="E10007">
        <v>3</v>
      </c>
      <c r="F10007">
        <v>2.5</v>
      </c>
      <c r="G10007">
        <v>3.1</v>
      </c>
      <c r="H10007">
        <v>7.8</v>
      </c>
      <c r="I10007">
        <v>4.0999999999999996</v>
      </c>
      <c r="J10007">
        <v>4.8</v>
      </c>
      <c r="K10007">
        <v>9.1999999999999993</v>
      </c>
      <c r="L10007">
        <v>15.2</v>
      </c>
      <c r="M10007">
        <v>10.5</v>
      </c>
      <c r="N10007">
        <v>13.8</v>
      </c>
      <c r="O10007">
        <v>11.8</v>
      </c>
      <c r="P10007">
        <v>13.7</v>
      </c>
      <c r="Q10007">
        <f>E10007*$Z$2+F10007*$Z$3+G10007*$Z$4+H10007*$Z$5+I10007*$Z$6+J10007*$Z$7+K10007*$Z$8+L10007*$Z$9+M10007*$Z$10+N10007*$Z$11+O10007*$Z$12+P10007*$Z$13</f>
        <v>9.0926504000000001</v>
      </c>
      <c r="R10007">
        <v>21.943000000000001</v>
      </c>
    </row>
    <row r="10008" spans="1:18" x14ac:dyDescent="0.3">
      <c r="A10008" s="1">
        <v>39013</v>
      </c>
      <c r="B10008" t="str">
        <f t="shared" si="470"/>
        <v>2006</v>
      </c>
      <c r="C10008" t="str">
        <f t="shared" si="471"/>
        <v>10</v>
      </c>
      <c r="D10008" t="str">
        <f t="shared" si="472"/>
        <v>23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f>E10008*$Z$2+F10008*$Z$3+G10008*$Z$4+H10008*$Z$5+I10008*$Z$6+J10008*$Z$7+K10008*$Z$8+L10008*$Z$9+M10008*$Z$10+N10008*$Z$11+O10008*$Z$12+P10008*$Z$13</f>
        <v>0</v>
      </c>
      <c r="R10008">
        <v>21.687999999999999</v>
      </c>
    </row>
    <row r="10009" spans="1:18" x14ac:dyDescent="0.3">
      <c r="A10009" s="1">
        <v>39014</v>
      </c>
      <c r="B10009" t="str">
        <f t="shared" si="470"/>
        <v>2006</v>
      </c>
      <c r="C10009" t="str">
        <f t="shared" si="471"/>
        <v>10</v>
      </c>
      <c r="D10009" t="str">
        <f t="shared" si="472"/>
        <v>24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f>E10009*$Z$2+F10009*$Z$3+G10009*$Z$4+H10009*$Z$5+I10009*$Z$6+J10009*$Z$7+K10009*$Z$8+L10009*$Z$9+M10009*$Z$10+N10009*$Z$11+O10009*$Z$12+P10009*$Z$13</f>
        <v>0</v>
      </c>
      <c r="R10009">
        <v>21.434999999999999</v>
      </c>
    </row>
    <row r="10010" spans="1:18" x14ac:dyDescent="0.3">
      <c r="A10010" s="1">
        <v>39015</v>
      </c>
      <c r="B10010" t="str">
        <f t="shared" si="470"/>
        <v>2006</v>
      </c>
      <c r="C10010" t="str">
        <f t="shared" si="471"/>
        <v>10</v>
      </c>
      <c r="D10010" t="str">
        <f t="shared" si="472"/>
        <v>25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f>E10010*$Z$2+F10010*$Z$3+G10010*$Z$4+H10010*$Z$5+I10010*$Z$6+J10010*$Z$7+K10010*$Z$8+L10010*$Z$9+M10010*$Z$10+N10010*$Z$11+O10010*$Z$12+P10010*$Z$13</f>
        <v>0</v>
      </c>
      <c r="R10010">
        <v>21.183</v>
      </c>
    </row>
    <row r="10011" spans="1:18" x14ac:dyDescent="0.3">
      <c r="A10011" s="1">
        <v>39016</v>
      </c>
      <c r="B10011" t="str">
        <f t="shared" si="470"/>
        <v>2006</v>
      </c>
      <c r="C10011" t="str">
        <f t="shared" si="471"/>
        <v>10</v>
      </c>
      <c r="D10011" t="str">
        <f t="shared" si="472"/>
        <v>26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f>E10011*$Z$2+F10011*$Z$3+G10011*$Z$4+H10011*$Z$5+I10011*$Z$6+J10011*$Z$7+K10011*$Z$8+L10011*$Z$9+M10011*$Z$10+N10011*$Z$11+O10011*$Z$12+P10011*$Z$13</f>
        <v>0</v>
      </c>
      <c r="R10011">
        <v>20.933</v>
      </c>
    </row>
    <row r="10012" spans="1:18" x14ac:dyDescent="0.3">
      <c r="A10012" s="1">
        <v>39017</v>
      </c>
      <c r="B10012" t="str">
        <f t="shared" si="470"/>
        <v>2006</v>
      </c>
      <c r="C10012" t="str">
        <f t="shared" si="471"/>
        <v>10</v>
      </c>
      <c r="D10012" t="str">
        <f t="shared" si="472"/>
        <v>27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f>E10012*$Z$2+F10012*$Z$3+G10012*$Z$4+H10012*$Z$5+I10012*$Z$6+J10012*$Z$7+K10012*$Z$8+L10012*$Z$9+M10012*$Z$10+N10012*$Z$11+O10012*$Z$12+P10012*$Z$13</f>
        <v>0</v>
      </c>
      <c r="R10012">
        <v>20.686</v>
      </c>
    </row>
    <row r="10013" spans="1:18" x14ac:dyDescent="0.3">
      <c r="A10013" s="1">
        <v>39018</v>
      </c>
      <c r="B10013" t="str">
        <f t="shared" si="470"/>
        <v>2006</v>
      </c>
      <c r="C10013" t="str">
        <f t="shared" si="471"/>
        <v>10</v>
      </c>
      <c r="D10013" t="str">
        <f t="shared" si="472"/>
        <v>28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f>E10013*$Z$2+F10013*$Z$3+G10013*$Z$4+H10013*$Z$5+I10013*$Z$6+J10013*$Z$7+K10013*$Z$8+L10013*$Z$9+M10013*$Z$10+N10013*$Z$11+O10013*$Z$12+P10013*$Z$13</f>
        <v>0</v>
      </c>
      <c r="R10013">
        <v>19.715</v>
      </c>
    </row>
    <row r="10014" spans="1:18" x14ac:dyDescent="0.3">
      <c r="A10014" s="1">
        <v>39019</v>
      </c>
      <c r="B10014" t="str">
        <f t="shared" si="470"/>
        <v>2006</v>
      </c>
      <c r="C10014" t="str">
        <f t="shared" si="471"/>
        <v>10</v>
      </c>
      <c r="D10014" t="str">
        <f t="shared" si="472"/>
        <v>29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f>E10014*$Z$2+F10014*$Z$3+G10014*$Z$4+H10014*$Z$5+I10014*$Z$6+J10014*$Z$7+K10014*$Z$8+L10014*$Z$9+M10014*$Z$10+N10014*$Z$11+O10014*$Z$12+P10014*$Z$13</f>
        <v>0</v>
      </c>
      <c r="R10014">
        <v>17.204000000000001</v>
      </c>
    </row>
    <row r="10015" spans="1:18" x14ac:dyDescent="0.3">
      <c r="A10015" s="1">
        <v>39020</v>
      </c>
      <c r="B10015" t="str">
        <f t="shared" si="470"/>
        <v>2006</v>
      </c>
      <c r="C10015" t="str">
        <f t="shared" si="471"/>
        <v>10</v>
      </c>
      <c r="D10015" t="str">
        <f t="shared" si="472"/>
        <v>30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f>E10015*$Z$2+F10015*$Z$3+G10015*$Z$4+H10015*$Z$5+I10015*$Z$6+J10015*$Z$7+K10015*$Z$8+L10015*$Z$9+M10015*$Z$10+N10015*$Z$11+O10015*$Z$12+P10015*$Z$13</f>
        <v>0</v>
      </c>
      <c r="R10015">
        <v>14.523999999999999</v>
      </c>
    </row>
    <row r="10016" spans="1:18" x14ac:dyDescent="0.3">
      <c r="A10016" s="1">
        <v>39021</v>
      </c>
      <c r="B10016" t="str">
        <f t="shared" si="470"/>
        <v>2006</v>
      </c>
      <c r="C10016" t="str">
        <f t="shared" si="471"/>
        <v>10</v>
      </c>
      <c r="D10016" t="str">
        <f t="shared" si="472"/>
        <v>31</v>
      </c>
      <c r="E10016">
        <v>0</v>
      </c>
      <c r="F10016">
        <v>0</v>
      </c>
      <c r="G10016">
        <v>0</v>
      </c>
      <c r="H10016">
        <v>0.3</v>
      </c>
      <c r="I10016">
        <v>0</v>
      </c>
      <c r="J10016">
        <v>0</v>
      </c>
      <c r="K10016">
        <v>0.3</v>
      </c>
      <c r="L10016">
        <v>0.5</v>
      </c>
      <c r="M10016">
        <v>0</v>
      </c>
      <c r="N10016">
        <v>0</v>
      </c>
      <c r="O10016">
        <v>0.2</v>
      </c>
      <c r="P10016">
        <v>0.4</v>
      </c>
      <c r="Q10016">
        <f>E10016*$Z$2+F10016*$Z$3+G10016*$Z$4+H10016*$Z$5+I10016*$Z$6+J10016*$Z$7+K10016*$Z$8+L10016*$Z$9+M10016*$Z$10+N10016*$Z$11+O10016*$Z$12+P10016*$Z$13</f>
        <v>0.1292324</v>
      </c>
      <c r="R10016">
        <v>12.840999999999999</v>
      </c>
    </row>
    <row r="10017" spans="1:18" x14ac:dyDescent="0.3">
      <c r="A10017" s="1">
        <v>39022</v>
      </c>
      <c r="B10017" t="str">
        <f t="shared" si="470"/>
        <v>2006</v>
      </c>
      <c r="C10017" t="str">
        <f t="shared" si="471"/>
        <v>11</v>
      </c>
      <c r="D10017" t="str">
        <f t="shared" si="472"/>
        <v>01</v>
      </c>
      <c r="E10017">
        <v>1.8</v>
      </c>
      <c r="F10017">
        <v>10.199999999999999</v>
      </c>
      <c r="G10017">
        <v>15.8</v>
      </c>
      <c r="H10017">
        <v>28.4</v>
      </c>
      <c r="I10017">
        <v>0.2</v>
      </c>
      <c r="J10017">
        <v>3.3</v>
      </c>
      <c r="K10017">
        <v>17.399999999999999</v>
      </c>
      <c r="L10017">
        <v>16.399999999999999</v>
      </c>
      <c r="M10017">
        <v>0</v>
      </c>
      <c r="N10017">
        <v>0</v>
      </c>
      <c r="O10017">
        <v>1.3</v>
      </c>
      <c r="P10017">
        <v>12</v>
      </c>
      <c r="Q10017">
        <f>E10017*$Z$2+F10017*$Z$3+G10017*$Z$4+H10017*$Z$5+I10017*$Z$6+J10017*$Z$7+K10017*$Z$8+L10017*$Z$9+M10017*$Z$10+N10017*$Z$11+O10017*$Z$12+P10017*$Z$13</f>
        <v>6.3999430000000004</v>
      </c>
      <c r="R10017">
        <v>19.715</v>
      </c>
    </row>
    <row r="10018" spans="1:18" x14ac:dyDescent="0.3">
      <c r="A10018" s="1">
        <v>39023</v>
      </c>
      <c r="B10018" t="str">
        <f t="shared" si="470"/>
        <v>2006</v>
      </c>
      <c r="C10018" t="str">
        <f t="shared" si="471"/>
        <v>11</v>
      </c>
      <c r="D10018" t="str">
        <f t="shared" si="472"/>
        <v>02</v>
      </c>
      <c r="E10018">
        <v>3.3</v>
      </c>
      <c r="F10018">
        <v>19.899999999999999</v>
      </c>
      <c r="G10018">
        <v>26.8</v>
      </c>
      <c r="H10018">
        <v>38.200000000000003</v>
      </c>
      <c r="I10018">
        <v>17.2</v>
      </c>
      <c r="J10018">
        <v>15</v>
      </c>
      <c r="K10018">
        <v>27.1</v>
      </c>
      <c r="L10018">
        <v>21.2</v>
      </c>
      <c r="M10018">
        <v>11</v>
      </c>
      <c r="N10018">
        <v>9</v>
      </c>
      <c r="O10018">
        <v>5.0999999999999996</v>
      </c>
      <c r="P10018">
        <v>15.2</v>
      </c>
      <c r="Q10018">
        <f>E10018*$Z$2+F10018*$Z$3+G10018*$Z$4+H10018*$Z$5+I10018*$Z$6+J10018*$Z$7+K10018*$Z$8+L10018*$Z$9+M10018*$Z$10+N10018*$Z$11+O10018*$Z$12+P10018*$Z$13</f>
        <v>15.764346</v>
      </c>
      <c r="R10018">
        <v>21.687999999999999</v>
      </c>
    </row>
    <row r="10019" spans="1:18" x14ac:dyDescent="0.3">
      <c r="A10019" s="1">
        <v>39024</v>
      </c>
      <c r="B10019" t="str">
        <f t="shared" si="470"/>
        <v>2006</v>
      </c>
      <c r="C10019" t="str">
        <f t="shared" si="471"/>
        <v>11</v>
      </c>
      <c r="D10019" t="str">
        <f t="shared" si="472"/>
        <v>03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f>E10019*$Z$2+F10019*$Z$3+G10019*$Z$4+H10019*$Z$5+I10019*$Z$6+J10019*$Z$7+K10019*$Z$8+L10019*$Z$9+M10019*$Z$10+N10019*$Z$11+O10019*$Z$12+P10019*$Z$13</f>
        <v>0</v>
      </c>
      <c r="R10019">
        <v>21.687999999999999</v>
      </c>
    </row>
    <row r="10020" spans="1:18" x14ac:dyDescent="0.3">
      <c r="A10020" s="1">
        <v>39025</v>
      </c>
      <c r="B10020" t="str">
        <f t="shared" si="470"/>
        <v>2006</v>
      </c>
      <c r="C10020" t="str">
        <f t="shared" si="471"/>
        <v>11</v>
      </c>
      <c r="D10020" t="str">
        <f t="shared" si="472"/>
        <v>04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f>E10020*$Z$2+F10020*$Z$3+G10020*$Z$4+H10020*$Z$5+I10020*$Z$6+J10020*$Z$7+K10020*$Z$8+L10020*$Z$9+M10020*$Z$10+N10020*$Z$11+O10020*$Z$12+P10020*$Z$13</f>
        <v>0</v>
      </c>
      <c r="R10020">
        <v>20.933</v>
      </c>
    </row>
    <row r="10021" spans="1:18" x14ac:dyDescent="0.3">
      <c r="A10021" s="1">
        <v>39026</v>
      </c>
      <c r="B10021" t="str">
        <f t="shared" si="470"/>
        <v>2006</v>
      </c>
      <c r="C10021" t="str">
        <f t="shared" si="471"/>
        <v>11</v>
      </c>
      <c r="D10021" t="str">
        <f t="shared" si="472"/>
        <v>05</v>
      </c>
      <c r="E10021">
        <v>7.7</v>
      </c>
      <c r="F10021">
        <v>2</v>
      </c>
      <c r="G10021">
        <v>0.4</v>
      </c>
      <c r="H10021">
        <v>0</v>
      </c>
      <c r="I10021">
        <v>1</v>
      </c>
      <c r="J10021">
        <v>0.6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f>E10021*$Z$2+F10021*$Z$3+G10021*$Z$4+H10021*$Z$5+I10021*$Z$6+J10021*$Z$7+K10021*$Z$8+L10021*$Z$9+M10021*$Z$10+N10021*$Z$11+O10021*$Z$12+P10021*$Z$13</f>
        <v>0.40935119999999997</v>
      </c>
      <c r="R10021">
        <v>20.196000000000002</v>
      </c>
    </row>
    <row r="10022" spans="1:18" x14ac:dyDescent="0.3">
      <c r="A10022" s="1">
        <v>39027</v>
      </c>
      <c r="B10022" t="str">
        <f t="shared" si="470"/>
        <v>2006</v>
      </c>
      <c r="C10022" t="str">
        <f t="shared" si="471"/>
        <v>11</v>
      </c>
      <c r="D10022" t="str">
        <f t="shared" si="472"/>
        <v>06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f>E10022*$Z$2+F10022*$Z$3+G10022*$Z$4+H10022*$Z$5+I10022*$Z$6+J10022*$Z$7+K10022*$Z$8+L10022*$Z$9+M10022*$Z$10+N10022*$Z$11+O10022*$Z$12+P10022*$Z$13</f>
        <v>0</v>
      </c>
      <c r="R10022">
        <v>19.715</v>
      </c>
    </row>
    <row r="10023" spans="1:18" x14ac:dyDescent="0.3">
      <c r="A10023" s="1">
        <v>39028</v>
      </c>
      <c r="B10023" t="str">
        <f t="shared" si="470"/>
        <v>2006</v>
      </c>
      <c r="C10023" t="str">
        <f t="shared" si="471"/>
        <v>11</v>
      </c>
      <c r="D10023" t="str">
        <f t="shared" si="472"/>
        <v>07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f>E10023*$Z$2+F10023*$Z$3+G10023*$Z$4+H10023*$Z$5+I10023*$Z$6+J10023*$Z$7+K10023*$Z$8+L10023*$Z$9+M10023*$Z$10+N10023*$Z$11+O10023*$Z$12+P10023*$Z$13</f>
        <v>0</v>
      </c>
      <c r="R10023">
        <v>22.201000000000001</v>
      </c>
    </row>
    <row r="10024" spans="1:18" x14ac:dyDescent="0.3">
      <c r="A10024" s="1">
        <v>39029</v>
      </c>
      <c r="B10024" t="str">
        <f t="shared" si="470"/>
        <v>2006</v>
      </c>
      <c r="C10024" t="str">
        <f t="shared" si="471"/>
        <v>11</v>
      </c>
      <c r="D10024" t="str">
        <f t="shared" si="472"/>
        <v>08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f>E10024*$Z$2+F10024*$Z$3+G10024*$Z$4+H10024*$Z$5+I10024*$Z$6+J10024*$Z$7+K10024*$Z$8+L10024*$Z$9+M10024*$Z$10+N10024*$Z$11+O10024*$Z$12+P10024*$Z$13</f>
        <v>0</v>
      </c>
      <c r="R10024">
        <v>23.513000000000002</v>
      </c>
    </row>
    <row r="10025" spans="1:18" x14ac:dyDescent="0.3">
      <c r="A10025" s="1">
        <v>39030</v>
      </c>
      <c r="B10025" t="str">
        <f t="shared" si="470"/>
        <v>2006</v>
      </c>
      <c r="C10025" t="str">
        <f t="shared" si="471"/>
        <v>11</v>
      </c>
      <c r="D10025" t="str">
        <f t="shared" si="472"/>
        <v>09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f>E10025*$Z$2+F10025*$Z$3+G10025*$Z$4+H10025*$Z$5+I10025*$Z$6+J10025*$Z$7+K10025*$Z$8+L10025*$Z$9+M10025*$Z$10+N10025*$Z$11+O10025*$Z$12+P10025*$Z$13</f>
        <v>0</v>
      </c>
      <c r="R10025">
        <v>22.986000000000001</v>
      </c>
    </row>
    <row r="10026" spans="1:18" x14ac:dyDescent="0.3">
      <c r="A10026" s="1">
        <v>39031</v>
      </c>
      <c r="B10026" t="str">
        <f t="shared" si="470"/>
        <v>2006</v>
      </c>
      <c r="C10026" t="str">
        <f t="shared" si="471"/>
        <v>11</v>
      </c>
      <c r="D10026" t="str">
        <f t="shared" si="472"/>
        <v>10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f>E10026*$Z$2+F10026*$Z$3+G10026*$Z$4+H10026*$Z$5+I10026*$Z$6+J10026*$Z$7+K10026*$Z$8+L10026*$Z$9+M10026*$Z$10+N10026*$Z$11+O10026*$Z$12+P10026*$Z$13</f>
        <v>0</v>
      </c>
      <c r="R10026">
        <v>22.722000000000001</v>
      </c>
    </row>
    <row r="10027" spans="1:18" x14ac:dyDescent="0.3">
      <c r="A10027" s="1">
        <v>39032</v>
      </c>
      <c r="B10027" t="str">
        <f t="shared" si="470"/>
        <v>2006</v>
      </c>
      <c r="C10027" t="str">
        <f t="shared" si="471"/>
        <v>11</v>
      </c>
      <c r="D10027" t="str">
        <f t="shared" si="472"/>
        <v>11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f>E10027*$Z$2+F10027*$Z$3+G10027*$Z$4+H10027*$Z$5+I10027*$Z$6+J10027*$Z$7+K10027*$Z$8+L10027*$Z$9+M10027*$Z$10+N10027*$Z$11+O10027*$Z$12+P10027*$Z$13</f>
        <v>0</v>
      </c>
      <c r="R10027">
        <v>22.722000000000001</v>
      </c>
    </row>
    <row r="10028" spans="1:18" x14ac:dyDescent="0.3">
      <c r="A10028" s="1">
        <v>39033</v>
      </c>
      <c r="B10028" t="str">
        <f t="shared" si="470"/>
        <v>2006</v>
      </c>
      <c r="C10028" t="str">
        <f t="shared" si="471"/>
        <v>11</v>
      </c>
      <c r="D10028" t="str">
        <f t="shared" si="472"/>
        <v>12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f>E10028*$Z$2+F10028*$Z$3+G10028*$Z$4+H10028*$Z$5+I10028*$Z$6+J10028*$Z$7+K10028*$Z$8+L10028*$Z$9+M10028*$Z$10+N10028*$Z$11+O10028*$Z$12+P10028*$Z$13</f>
        <v>0</v>
      </c>
      <c r="R10028">
        <v>22.46</v>
      </c>
    </row>
    <row r="10029" spans="1:18" x14ac:dyDescent="0.3">
      <c r="A10029" s="1">
        <v>39034</v>
      </c>
      <c r="B10029" t="str">
        <f t="shared" si="470"/>
        <v>2006</v>
      </c>
      <c r="C10029" t="str">
        <f t="shared" si="471"/>
        <v>11</v>
      </c>
      <c r="D10029" t="str">
        <f t="shared" si="472"/>
        <v>13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f>E10029*$Z$2+F10029*$Z$3+G10029*$Z$4+H10029*$Z$5+I10029*$Z$6+J10029*$Z$7+K10029*$Z$8+L10029*$Z$9+M10029*$Z$10+N10029*$Z$11+O10029*$Z$12+P10029*$Z$13</f>
        <v>0</v>
      </c>
      <c r="R10029">
        <v>22.201000000000001</v>
      </c>
    </row>
    <row r="10030" spans="1:18" x14ac:dyDescent="0.3">
      <c r="A10030" s="1">
        <v>39035</v>
      </c>
      <c r="B10030" t="str">
        <f t="shared" si="470"/>
        <v>2006</v>
      </c>
      <c r="C10030" t="str">
        <f t="shared" si="471"/>
        <v>11</v>
      </c>
      <c r="D10030" t="str">
        <f t="shared" si="472"/>
        <v>14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f>E10030*$Z$2+F10030*$Z$3+G10030*$Z$4+H10030*$Z$5+I10030*$Z$6+J10030*$Z$7+K10030*$Z$8+L10030*$Z$9+M10030*$Z$10+N10030*$Z$11+O10030*$Z$12+P10030*$Z$13</f>
        <v>0</v>
      </c>
      <c r="R10030">
        <v>22.201000000000001</v>
      </c>
    </row>
    <row r="10031" spans="1:18" x14ac:dyDescent="0.3">
      <c r="A10031" s="1">
        <v>39036</v>
      </c>
      <c r="B10031" t="str">
        <f t="shared" si="470"/>
        <v>2006</v>
      </c>
      <c r="C10031" t="str">
        <f t="shared" si="471"/>
        <v>11</v>
      </c>
      <c r="D10031" t="str">
        <f t="shared" si="472"/>
        <v>15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f>E10031*$Z$2+F10031*$Z$3+G10031*$Z$4+H10031*$Z$5+I10031*$Z$6+J10031*$Z$7+K10031*$Z$8+L10031*$Z$9+M10031*$Z$10+N10031*$Z$11+O10031*$Z$12+P10031*$Z$13</f>
        <v>0</v>
      </c>
      <c r="R10031">
        <v>21.943000000000001</v>
      </c>
    </row>
    <row r="10032" spans="1:18" x14ac:dyDescent="0.3">
      <c r="A10032" s="1">
        <v>39037</v>
      </c>
      <c r="B10032" t="str">
        <f t="shared" si="470"/>
        <v>2006</v>
      </c>
      <c r="C10032" t="str">
        <f t="shared" si="471"/>
        <v>11</v>
      </c>
      <c r="D10032" t="str">
        <f t="shared" si="472"/>
        <v>16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f>E10032*$Z$2+F10032*$Z$3+G10032*$Z$4+H10032*$Z$5+I10032*$Z$6+J10032*$Z$7+K10032*$Z$8+L10032*$Z$9+M10032*$Z$10+N10032*$Z$11+O10032*$Z$12+P10032*$Z$13</f>
        <v>0</v>
      </c>
      <c r="R10032">
        <v>21.687999999999999</v>
      </c>
    </row>
    <row r="10033" spans="1:18" x14ac:dyDescent="0.3">
      <c r="A10033" s="1">
        <v>39038</v>
      </c>
      <c r="B10033" t="str">
        <f t="shared" si="470"/>
        <v>2006</v>
      </c>
      <c r="C10033" t="str">
        <f t="shared" si="471"/>
        <v>11</v>
      </c>
      <c r="D10033" t="str">
        <f t="shared" si="472"/>
        <v>17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f>E10033*$Z$2+F10033*$Z$3+G10033*$Z$4+H10033*$Z$5+I10033*$Z$6+J10033*$Z$7+K10033*$Z$8+L10033*$Z$9+M10033*$Z$10+N10033*$Z$11+O10033*$Z$12+P10033*$Z$13</f>
        <v>0</v>
      </c>
      <c r="R10033">
        <v>21.434999999999999</v>
      </c>
    </row>
    <row r="10034" spans="1:18" x14ac:dyDescent="0.3">
      <c r="A10034" s="1">
        <v>39039</v>
      </c>
      <c r="B10034" t="str">
        <f t="shared" si="470"/>
        <v>2006</v>
      </c>
      <c r="C10034" t="str">
        <f t="shared" si="471"/>
        <v>11</v>
      </c>
      <c r="D10034" t="str">
        <f t="shared" si="472"/>
        <v>18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f>E10034*$Z$2+F10034*$Z$3+G10034*$Z$4+H10034*$Z$5+I10034*$Z$6+J10034*$Z$7+K10034*$Z$8+L10034*$Z$9+M10034*$Z$10+N10034*$Z$11+O10034*$Z$12+P10034*$Z$13</f>
        <v>0</v>
      </c>
      <c r="R10034">
        <v>21.183</v>
      </c>
    </row>
    <row r="10035" spans="1:18" x14ac:dyDescent="0.3">
      <c r="A10035" s="1">
        <v>39040</v>
      </c>
      <c r="B10035" t="str">
        <f t="shared" si="470"/>
        <v>2006</v>
      </c>
      <c r="C10035" t="str">
        <f t="shared" si="471"/>
        <v>11</v>
      </c>
      <c r="D10035" t="str">
        <f t="shared" si="472"/>
        <v>19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f>E10035*$Z$2+F10035*$Z$3+G10035*$Z$4+H10035*$Z$5+I10035*$Z$6+J10035*$Z$7+K10035*$Z$8+L10035*$Z$9+M10035*$Z$10+N10035*$Z$11+O10035*$Z$12+P10035*$Z$13</f>
        <v>0</v>
      </c>
      <c r="R10035">
        <v>20.933</v>
      </c>
    </row>
    <row r="10036" spans="1:18" x14ac:dyDescent="0.3">
      <c r="A10036" s="1">
        <v>39041</v>
      </c>
      <c r="B10036" t="str">
        <f t="shared" si="470"/>
        <v>2006</v>
      </c>
      <c r="C10036" t="str">
        <f t="shared" si="471"/>
        <v>11</v>
      </c>
      <c r="D10036" t="str">
        <f t="shared" si="472"/>
        <v>20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f>E10036*$Z$2+F10036*$Z$3+G10036*$Z$4+H10036*$Z$5+I10036*$Z$6+J10036*$Z$7+K10036*$Z$8+L10036*$Z$9+M10036*$Z$10+N10036*$Z$11+O10036*$Z$12+P10036*$Z$13</f>
        <v>0</v>
      </c>
      <c r="R10036">
        <v>20.86</v>
      </c>
    </row>
    <row r="10037" spans="1:18" x14ac:dyDescent="0.3">
      <c r="A10037" s="1">
        <v>39042</v>
      </c>
      <c r="B10037" t="str">
        <f t="shared" si="470"/>
        <v>2006</v>
      </c>
      <c r="C10037" t="str">
        <f t="shared" si="471"/>
        <v>11</v>
      </c>
      <c r="D10037" t="str">
        <f t="shared" si="472"/>
        <v>21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f>E10037*$Z$2+F10037*$Z$3+G10037*$Z$4+H10037*$Z$5+I10037*$Z$6+J10037*$Z$7+K10037*$Z$8+L10037*$Z$9+M10037*$Z$10+N10037*$Z$11+O10037*$Z$12+P10037*$Z$13</f>
        <v>0</v>
      </c>
      <c r="R10037">
        <v>20.440000000000001</v>
      </c>
    </row>
    <row r="10038" spans="1:18" x14ac:dyDescent="0.3">
      <c r="A10038" s="1">
        <v>39043</v>
      </c>
      <c r="B10038" t="str">
        <f t="shared" si="470"/>
        <v>2006</v>
      </c>
      <c r="C10038" t="str">
        <f t="shared" si="471"/>
        <v>11</v>
      </c>
      <c r="D10038" t="str">
        <f t="shared" si="472"/>
        <v>22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f>E10038*$Z$2+F10038*$Z$3+G10038*$Z$4+H10038*$Z$5+I10038*$Z$6+J10038*$Z$7+K10038*$Z$8+L10038*$Z$9+M10038*$Z$10+N10038*$Z$11+O10038*$Z$12+P10038*$Z$13</f>
        <v>0</v>
      </c>
      <c r="R10038">
        <v>20.440000000000001</v>
      </c>
    </row>
    <row r="10039" spans="1:18" x14ac:dyDescent="0.3">
      <c r="A10039" s="1">
        <v>39044</v>
      </c>
      <c r="B10039" t="str">
        <f t="shared" si="470"/>
        <v>2006</v>
      </c>
      <c r="C10039" t="str">
        <f t="shared" si="471"/>
        <v>11</v>
      </c>
      <c r="D10039" t="str">
        <f t="shared" si="472"/>
        <v>23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f>E10039*$Z$2+F10039*$Z$3+G10039*$Z$4+H10039*$Z$5+I10039*$Z$6+J10039*$Z$7+K10039*$Z$8+L10039*$Z$9+M10039*$Z$10+N10039*$Z$11+O10039*$Z$12+P10039*$Z$13</f>
        <v>0</v>
      </c>
      <c r="R10039">
        <v>20.196000000000002</v>
      </c>
    </row>
    <row r="10040" spans="1:18" x14ac:dyDescent="0.3">
      <c r="A10040" s="1">
        <v>39045</v>
      </c>
      <c r="B10040" t="str">
        <f t="shared" si="470"/>
        <v>2006</v>
      </c>
      <c r="C10040" t="str">
        <f t="shared" si="471"/>
        <v>11</v>
      </c>
      <c r="D10040" t="str">
        <f t="shared" si="472"/>
        <v>24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f>E10040*$Z$2+F10040*$Z$3+G10040*$Z$4+H10040*$Z$5+I10040*$Z$6+J10040*$Z$7+K10040*$Z$8+L10040*$Z$9+M10040*$Z$10+N10040*$Z$11+O10040*$Z$12+P10040*$Z$13</f>
        <v>0</v>
      </c>
      <c r="R10040">
        <v>19.954999999999998</v>
      </c>
    </row>
    <row r="10041" spans="1:18" x14ac:dyDescent="0.3">
      <c r="A10041" s="1">
        <v>39046</v>
      </c>
      <c r="B10041" t="str">
        <f t="shared" si="470"/>
        <v>2006</v>
      </c>
      <c r="C10041" t="str">
        <f t="shared" si="471"/>
        <v>11</v>
      </c>
      <c r="D10041" t="str">
        <f t="shared" si="472"/>
        <v>25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f>E10041*$Z$2+F10041*$Z$3+G10041*$Z$4+H10041*$Z$5+I10041*$Z$6+J10041*$Z$7+K10041*$Z$8+L10041*$Z$9+M10041*$Z$10+N10041*$Z$11+O10041*$Z$12+P10041*$Z$13</f>
        <v>0</v>
      </c>
      <c r="R10041">
        <v>19.954999999999998</v>
      </c>
    </row>
    <row r="10042" spans="1:18" x14ac:dyDescent="0.3">
      <c r="A10042" s="1">
        <v>39047</v>
      </c>
      <c r="B10042" t="str">
        <f t="shared" si="470"/>
        <v>2006</v>
      </c>
      <c r="C10042" t="str">
        <f t="shared" si="471"/>
        <v>11</v>
      </c>
      <c r="D10042" t="str">
        <f t="shared" si="472"/>
        <v>26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f>E10042*$Z$2+F10042*$Z$3+G10042*$Z$4+H10042*$Z$5+I10042*$Z$6+J10042*$Z$7+K10042*$Z$8+L10042*$Z$9+M10042*$Z$10+N10042*$Z$11+O10042*$Z$12+P10042*$Z$13</f>
        <v>0</v>
      </c>
      <c r="R10042">
        <v>19.715</v>
      </c>
    </row>
    <row r="10043" spans="1:18" x14ac:dyDescent="0.3">
      <c r="A10043" s="1">
        <v>39048</v>
      </c>
      <c r="B10043" t="str">
        <f t="shared" si="470"/>
        <v>2006</v>
      </c>
      <c r="C10043" t="str">
        <f t="shared" si="471"/>
        <v>11</v>
      </c>
      <c r="D10043" t="str">
        <f t="shared" si="472"/>
        <v>27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f>E10043*$Z$2+F10043*$Z$3+G10043*$Z$4+H10043*$Z$5+I10043*$Z$6+J10043*$Z$7+K10043*$Z$8+L10043*$Z$9+M10043*$Z$10+N10043*$Z$11+O10043*$Z$12+P10043*$Z$13</f>
        <v>0</v>
      </c>
      <c r="R10043">
        <v>19.715</v>
      </c>
    </row>
    <row r="10044" spans="1:18" x14ac:dyDescent="0.3">
      <c r="A10044" s="1">
        <v>39049</v>
      </c>
      <c r="B10044" t="str">
        <f t="shared" si="470"/>
        <v>2006</v>
      </c>
      <c r="C10044" t="str">
        <f t="shared" si="471"/>
        <v>11</v>
      </c>
      <c r="D10044" t="str">
        <f t="shared" si="472"/>
        <v>28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f>E10044*$Z$2+F10044*$Z$3+G10044*$Z$4+H10044*$Z$5+I10044*$Z$6+J10044*$Z$7+K10044*$Z$8+L10044*$Z$9+M10044*$Z$10+N10044*$Z$11+O10044*$Z$12+P10044*$Z$13</f>
        <v>0</v>
      </c>
      <c r="R10044">
        <v>19.715</v>
      </c>
    </row>
    <row r="10045" spans="1:18" x14ac:dyDescent="0.3">
      <c r="A10045" s="1">
        <v>39050</v>
      </c>
      <c r="B10045" t="str">
        <f t="shared" si="470"/>
        <v>2006</v>
      </c>
      <c r="C10045" t="str">
        <f t="shared" si="471"/>
        <v>11</v>
      </c>
      <c r="D10045" t="str">
        <f t="shared" si="472"/>
        <v>29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f>E10045*$Z$2+F10045*$Z$3+G10045*$Z$4+H10045*$Z$5+I10045*$Z$6+J10045*$Z$7+K10045*$Z$8+L10045*$Z$9+M10045*$Z$10+N10045*$Z$11+O10045*$Z$12+P10045*$Z$13</f>
        <v>0</v>
      </c>
      <c r="R10045">
        <v>19.477</v>
      </c>
    </row>
    <row r="10046" spans="1:18" x14ac:dyDescent="0.3">
      <c r="A10046" s="1">
        <v>39051</v>
      </c>
      <c r="B10046" t="str">
        <f t="shared" si="470"/>
        <v>2006</v>
      </c>
      <c r="C10046" t="str">
        <f t="shared" si="471"/>
        <v>11</v>
      </c>
      <c r="D10046" t="str">
        <f t="shared" si="472"/>
        <v>30</v>
      </c>
      <c r="E10046">
        <v>0.4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f>E10046*$Z$2+F10046*$Z$3+G10046*$Z$4+H10046*$Z$5+I10046*$Z$6+J10046*$Z$7+K10046*$Z$8+L10046*$Z$9+M10046*$Z$10+N10046*$Z$11+O10046*$Z$12+P10046*$Z$13</f>
        <v>4.5047999999999998E-3</v>
      </c>
      <c r="R10046">
        <v>19.477</v>
      </c>
    </row>
    <row r="10047" spans="1:18" x14ac:dyDescent="0.3">
      <c r="A10047" s="1">
        <v>39052</v>
      </c>
      <c r="B10047" t="str">
        <f t="shared" si="470"/>
        <v>2006</v>
      </c>
      <c r="C10047" t="str">
        <f t="shared" si="471"/>
        <v>12</v>
      </c>
      <c r="D10047" t="str">
        <f t="shared" si="472"/>
        <v>01</v>
      </c>
      <c r="E10047">
        <v>1.1000000000000001</v>
      </c>
      <c r="F10047">
        <v>3.7</v>
      </c>
      <c r="G10047">
        <v>6.9</v>
      </c>
      <c r="H10047">
        <v>5.6</v>
      </c>
      <c r="I10047">
        <v>2.1</v>
      </c>
      <c r="J10047">
        <v>3</v>
      </c>
      <c r="K10047">
        <v>2.8</v>
      </c>
      <c r="L10047">
        <v>1</v>
      </c>
      <c r="M10047">
        <v>1</v>
      </c>
      <c r="N10047">
        <v>0.8</v>
      </c>
      <c r="O10047">
        <v>1.9</v>
      </c>
      <c r="P10047">
        <v>1.1000000000000001</v>
      </c>
      <c r="Q10047">
        <f>E10047*$Z$2+F10047*$Z$3+G10047*$Z$4+H10047*$Z$5+I10047*$Z$6+J10047*$Z$7+K10047*$Z$8+L10047*$Z$9+M10047*$Z$10+N10047*$Z$11+O10047*$Z$12+P10047*$Z$13</f>
        <v>2.1206319000000002</v>
      </c>
      <c r="R10047">
        <v>19.242000000000001</v>
      </c>
    </row>
    <row r="10048" spans="1:18" x14ac:dyDescent="0.3">
      <c r="A10048" s="1">
        <v>39053</v>
      </c>
      <c r="B10048" t="str">
        <f t="shared" si="470"/>
        <v>2006</v>
      </c>
      <c r="C10048" t="str">
        <f t="shared" si="471"/>
        <v>12</v>
      </c>
      <c r="D10048" t="str">
        <f t="shared" si="472"/>
        <v>02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f>E10048*$Z$2+F10048*$Z$3+G10048*$Z$4+H10048*$Z$5+I10048*$Z$6+J10048*$Z$7+K10048*$Z$8+L10048*$Z$9+M10048*$Z$10+N10048*$Z$11+O10048*$Z$12+P10048*$Z$13</f>
        <v>0</v>
      </c>
      <c r="R10048">
        <v>19.242000000000001</v>
      </c>
    </row>
    <row r="10049" spans="1:18" x14ac:dyDescent="0.3">
      <c r="A10049" s="1">
        <v>39054</v>
      </c>
      <c r="B10049" t="str">
        <f t="shared" si="470"/>
        <v>2006</v>
      </c>
      <c r="C10049" t="str">
        <f t="shared" si="471"/>
        <v>12</v>
      </c>
      <c r="D10049" t="str">
        <f t="shared" si="472"/>
        <v>03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f>E10049*$Z$2+F10049*$Z$3+G10049*$Z$4+H10049*$Z$5+I10049*$Z$6+J10049*$Z$7+K10049*$Z$8+L10049*$Z$9+M10049*$Z$10+N10049*$Z$11+O10049*$Z$12+P10049*$Z$13</f>
        <v>0</v>
      </c>
      <c r="R10049">
        <v>19.242000000000001</v>
      </c>
    </row>
    <row r="10050" spans="1:18" x14ac:dyDescent="0.3">
      <c r="A10050" s="1">
        <v>39055</v>
      </c>
      <c r="B10050" t="str">
        <f t="shared" si="470"/>
        <v>2006</v>
      </c>
      <c r="C10050" t="str">
        <f t="shared" si="471"/>
        <v>12</v>
      </c>
      <c r="D10050" t="str">
        <f t="shared" si="472"/>
        <v>04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f>E10050*$Z$2+F10050*$Z$3+G10050*$Z$4+H10050*$Z$5+I10050*$Z$6+J10050*$Z$7+K10050*$Z$8+L10050*$Z$9+M10050*$Z$10+N10050*$Z$11+O10050*$Z$12+P10050*$Z$13</f>
        <v>0</v>
      </c>
      <c r="R10050">
        <v>19.007999999999999</v>
      </c>
    </row>
    <row r="10051" spans="1:18" x14ac:dyDescent="0.3">
      <c r="A10051" s="1">
        <v>39056</v>
      </c>
      <c r="B10051" t="str">
        <f t="shared" si="470"/>
        <v>2006</v>
      </c>
      <c r="C10051" t="str">
        <f t="shared" si="471"/>
        <v>12</v>
      </c>
      <c r="D10051" t="str">
        <f t="shared" si="472"/>
        <v>05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f>E10051*$Z$2+F10051*$Z$3+G10051*$Z$4+H10051*$Z$5+I10051*$Z$6+J10051*$Z$7+K10051*$Z$8+L10051*$Z$9+M10051*$Z$10+N10051*$Z$11+O10051*$Z$12+P10051*$Z$13</f>
        <v>0</v>
      </c>
      <c r="R10051">
        <v>18.545999999999999</v>
      </c>
    </row>
    <row r="10052" spans="1:18" x14ac:dyDescent="0.3">
      <c r="A10052" s="1">
        <v>39057</v>
      </c>
      <c r="B10052" t="str">
        <f t="shared" si="470"/>
        <v>2006</v>
      </c>
      <c r="C10052" t="str">
        <f t="shared" si="471"/>
        <v>12</v>
      </c>
      <c r="D10052" t="str">
        <f t="shared" si="472"/>
        <v>06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f>E10052*$Z$2+F10052*$Z$3+G10052*$Z$4+H10052*$Z$5+I10052*$Z$6+J10052*$Z$7+K10052*$Z$8+L10052*$Z$9+M10052*$Z$10+N10052*$Z$11+O10052*$Z$12+P10052*$Z$13</f>
        <v>0</v>
      </c>
      <c r="R10052">
        <v>18.091000000000001</v>
      </c>
    </row>
    <row r="10053" spans="1:18" x14ac:dyDescent="0.3">
      <c r="A10053" s="1">
        <v>39058</v>
      </c>
      <c r="B10053" t="str">
        <f t="shared" si="470"/>
        <v>2006</v>
      </c>
      <c r="C10053" t="str">
        <f t="shared" si="471"/>
        <v>12</v>
      </c>
      <c r="D10053" t="str">
        <f t="shared" si="472"/>
        <v>07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f>E10053*$Z$2+F10053*$Z$3+G10053*$Z$4+H10053*$Z$5+I10053*$Z$6+J10053*$Z$7+K10053*$Z$8+L10053*$Z$9+M10053*$Z$10+N10053*$Z$11+O10053*$Z$12+P10053*$Z$13</f>
        <v>0</v>
      </c>
      <c r="R10053">
        <v>17.422999999999998</v>
      </c>
    </row>
    <row r="10054" spans="1:18" x14ac:dyDescent="0.3">
      <c r="A10054" s="1">
        <v>39059</v>
      </c>
      <c r="B10054" t="str">
        <f t="shared" si="470"/>
        <v>2006</v>
      </c>
      <c r="C10054" t="str">
        <f t="shared" si="471"/>
        <v>12</v>
      </c>
      <c r="D10054" t="str">
        <f t="shared" si="472"/>
        <v>08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f>E10054*$Z$2+F10054*$Z$3+G10054*$Z$4+H10054*$Z$5+I10054*$Z$6+J10054*$Z$7+K10054*$Z$8+L10054*$Z$9+M10054*$Z$10+N10054*$Z$11+O10054*$Z$12+P10054*$Z$13</f>
        <v>0</v>
      </c>
      <c r="R10054">
        <v>17.204000000000001</v>
      </c>
    </row>
    <row r="10055" spans="1:18" x14ac:dyDescent="0.3">
      <c r="A10055" s="1">
        <v>39060</v>
      </c>
      <c r="B10055" t="str">
        <f t="shared" si="470"/>
        <v>2006</v>
      </c>
      <c r="C10055" t="str">
        <f t="shared" si="471"/>
        <v>12</v>
      </c>
      <c r="D10055" t="str">
        <f t="shared" si="472"/>
        <v>09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f>E10055*$Z$2+F10055*$Z$3+G10055*$Z$4+H10055*$Z$5+I10055*$Z$6+J10055*$Z$7+K10055*$Z$8+L10055*$Z$9+M10055*$Z$10+N10055*$Z$11+O10055*$Z$12+P10055*$Z$13</f>
        <v>0</v>
      </c>
      <c r="R10055">
        <v>16.986999999999998</v>
      </c>
    </row>
    <row r="10056" spans="1:18" x14ac:dyDescent="0.3">
      <c r="A10056" s="1">
        <v>39061</v>
      </c>
      <c r="B10056" t="str">
        <f t="shared" si="470"/>
        <v>2006</v>
      </c>
      <c r="C10056" t="str">
        <f t="shared" si="471"/>
        <v>12</v>
      </c>
      <c r="D10056" t="str">
        <f t="shared" si="472"/>
        <v>10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f>E10056*$Z$2+F10056*$Z$3+G10056*$Z$4+H10056*$Z$5+I10056*$Z$6+J10056*$Z$7+K10056*$Z$8+L10056*$Z$9+M10056*$Z$10+N10056*$Z$11+O10056*$Z$12+P10056*$Z$13</f>
        <v>0</v>
      </c>
      <c r="R10056">
        <v>16.771999999999998</v>
      </c>
    </row>
    <row r="10057" spans="1:18" x14ac:dyDescent="0.3">
      <c r="A10057" s="1">
        <v>39062</v>
      </c>
      <c r="B10057" t="str">
        <f t="shared" ref="B10057:B10120" si="473">TEXT(A10057,"yyyy")</f>
        <v>2006</v>
      </c>
      <c r="C10057" t="str">
        <f t="shared" ref="C10057:C10120" si="474">TEXT(A10057,"mm")</f>
        <v>12</v>
      </c>
      <c r="D10057" t="str">
        <f t="shared" si="472"/>
        <v>11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f>E10057*$Z$2+F10057*$Z$3+G10057*$Z$4+H10057*$Z$5+I10057*$Z$6+J10057*$Z$7+K10057*$Z$8+L10057*$Z$9+M10057*$Z$10+N10057*$Z$11+O10057*$Z$12+P10057*$Z$13</f>
        <v>0</v>
      </c>
      <c r="R10057">
        <v>16.558</v>
      </c>
    </row>
    <row r="10058" spans="1:18" x14ac:dyDescent="0.3">
      <c r="A10058" s="1">
        <v>39063</v>
      </c>
      <c r="B10058" t="str">
        <f t="shared" si="473"/>
        <v>2006</v>
      </c>
      <c r="C10058" t="str">
        <f t="shared" si="474"/>
        <v>12</v>
      </c>
      <c r="D10058" t="str">
        <f t="shared" si="472"/>
        <v>12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f>E10058*$Z$2+F10058*$Z$3+G10058*$Z$4+H10058*$Z$5+I10058*$Z$6+J10058*$Z$7+K10058*$Z$8+L10058*$Z$9+M10058*$Z$10+N10058*$Z$11+O10058*$Z$12+P10058*$Z$13</f>
        <v>0</v>
      </c>
      <c r="R10058">
        <v>16.347000000000001</v>
      </c>
    </row>
    <row r="10059" spans="1:18" x14ac:dyDescent="0.3">
      <c r="A10059" s="1">
        <v>39064</v>
      </c>
      <c r="B10059" t="str">
        <f t="shared" si="473"/>
        <v>2006</v>
      </c>
      <c r="C10059" t="str">
        <f t="shared" si="474"/>
        <v>12</v>
      </c>
      <c r="D10059" t="str">
        <f t="shared" si="472"/>
        <v>13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f>E10059*$Z$2+F10059*$Z$3+G10059*$Z$4+H10059*$Z$5+I10059*$Z$6+J10059*$Z$7+K10059*$Z$8+L10059*$Z$9+M10059*$Z$10+N10059*$Z$11+O10059*$Z$12+P10059*$Z$13</f>
        <v>0</v>
      </c>
      <c r="R10059">
        <v>16.347000000000001</v>
      </c>
    </row>
    <row r="10060" spans="1:18" x14ac:dyDescent="0.3">
      <c r="A10060" s="1">
        <v>39065</v>
      </c>
      <c r="B10060" t="str">
        <f t="shared" si="473"/>
        <v>2006</v>
      </c>
      <c r="C10060" t="str">
        <f t="shared" si="474"/>
        <v>12</v>
      </c>
      <c r="D10060" t="str">
        <f t="shared" si="472"/>
        <v>14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f>E10060*$Z$2+F10060*$Z$3+G10060*$Z$4+H10060*$Z$5+I10060*$Z$6+J10060*$Z$7+K10060*$Z$8+L10060*$Z$9+M10060*$Z$10+N10060*$Z$11+O10060*$Z$12+P10060*$Z$13</f>
        <v>0</v>
      </c>
      <c r="R10060">
        <v>16.137</v>
      </c>
    </row>
    <row r="10061" spans="1:18" x14ac:dyDescent="0.3">
      <c r="A10061" s="1">
        <v>39066</v>
      </c>
      <c r="B10061" t="str">
        <f t="shared" si="473"/>
        <v>2006</v>
      </c>
      <c r="C10061" t="str">
        <f t="shared" si="474"/>
        <v>12</v>
      </c>
      <c r="D10061" t="str">
        <f t="shared" si="472"/>
        <v>15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f>E10061*$Z$2+F10061*$Z$3+G10061*$Z$4+H10061*$Z$5+I10061*$Z$6+J10061*$Z$7+K10061*$Z$8+L10061*$Z$9+M10061*$Z$10+N10061*$Z$11+O10061*$Z$12+P10061*$Z$13</f>
        <v>0</v>
      </c>
      <c r="R10061">
        <v>16.137</v>
      </c>
    </row>
    <row r="10062" spans="1:18" x14ac:dyDescent="0.3">
      <c r="A10062" s="1">
        <v>39067</v>
      </c>
      <c r="B10062" t="str">
        <f t="shared" si="473"/>
        <v>2006</v>
      </c>
      <c r="C10062" t="str">
        <f t="shared" si="474"/>
        <v>12</v>
      </c>
      <c r="D10062" t="str">
        <f t="shared" si="472"/>
        <v>16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f>E10062*$Z$2+F10062*$Z$3+G10062*$Z$4+H10062*$Z$5+I10062*$Z$6+J10062*$Z$7+K10062*$Z$8+L10062*$Z$9+M10062*$Z$10+N10062*$Z$11+O10062*$Z$12+P10062*$Z$13</f>
        <v>0</v>
      </c>
      <c r="R10062">
        <v>16.137</v>
      </c>
    </row>
    <row r="10063" spans="1:18" x14ac:dyDescent="0.3">
      <c r="A10063" s="1">
        <v>39068</v>
      </c>
      <c r="B10063" t="str">
        <f t="shared" si="473"/>
        <v>2006</v>
      </c>
      <c r="C10063" t="str">
        <f t="shared" si="474"/>
        <v>12</v>
      </c>
      <c r="D10063" t="str">
        <f t="shared" ref="D10063:D10126" si="475">TEXT(A10063,"dd")</f>
        <v>17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f>E10063*$Z$2+F10063*$Z$3+G10063*$Z$4+H10063*$Z$5+I10063*$Z$6+J10063*$Z$7+K10063*$Z$8+L10063*$Z$9+M10063*$Z$10+N10063*$Z$11+O10063*$Z$12+P10063*$Z$13</f>
        <v>0</v>
      </c>
      <c r="R10063">
        <v>15.929</v>
      </c>
    </row>
    <row r="10064" spans="1:18" x14ac:dyDescent="0.3">
      <c r="A10064" s="1">
        <v>39069</v>
      </c>
      <c r="B10064" t="str">
        <f t="shared" si="473"/>
        <v>2006</v>
      </c>
      <c r="C10064" t="str">
        <f t="shared" si="474"/>
        <v>12</v>
      </c>
      <c r="D10064" t="str">
        <f t="shared" si="475"/>
        <v>18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f>E10064*$Z$2+F10064*$Z$3+G10064*$Z$4+H10064*$Z$5+I10064*$Z$6+J10064*$Z$7+K10064*$Z$8+L10064*$Z$9+M10064*$Z$10+N10064*$Z$11+O10064*$Z$12+P10064*$Z$13</f>
        <v>0</v>
      </c>
      <c r="R10064">
        <v>15.929</v>
      </c>
    </row>
    <row r="10065" spans="1:18" x14ac:dyDescent="0.3">
      <c r="A10065" s="1">
        <v>39070</v>
      </c>
      <c r="B10065" t="str">
        <f t="shared" si="473"/>
        <v>2006</v>
      </c>
      <c r="C10065" t="str">
        <f t="shared" si="474"/>
        <v>12</v>
      </c>
      <c r="D10065" t="str">
        <f t="shared" si="475"/>
        <v>19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f>E10065*$Z$2+F10065*$Z$3+G10065*$Z$4+H10065*$Z$5+I10065*$Z$6+J10065*$Z$7+K10065*$Z$8+L10065*$Z$9+M10065*$Z$10+N10065*$Z$11+O10065*$Z$12+P10065*$Z$13</f>
        <v>0</v>
      </c>
      <c r="R10065">
        <v>15.929</v>
      </c>
    </row>
    <row r="10066" spans="1:18" x14ac:dyDescent="0.3">
      <c r="A10066" s="1">
        <v>39071</v>
      </c>
      <c r="B10066" t="str">
        <f t="shared" si="473"/>
        <v>2006</v>
      </c>
      <c r="C10066" t="str">
        <f t="shared" si="474"/>
        <v>12</v>
      </c>
      <c r="D10066" t="str">
        <f t="shared" si="475"/>
        <v>20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f>E10066*$Z$2+F10066*$Z$3+G10066*$Z$4+H10066*$Z$5+I10066*$Z$6+J10066*$Z$7+K10066*$Z$8+L10066*$Z$9+M10066*$Z$10+N10066*$Z$11+O10066*$Z$12+P10066*$Z$13</f>
        <v>0</v>
      </c>
      <c r="R10066">
        <v>15.723000000000001</v>
      </c>
    </row>
    <row r="10067" spans="1:18" x14ac:dyDescent="0.3">
      <c r="A10067" s="1">
        <v>39072</v>
      </c>
      <c r="B10067" t="str">
        <f t="shared" si="473"/>
        <v>2006</v>
      </c>
      <c r="C10067" t="str">
        <f t="shared" si="474"/>
        <v>12</v>
      </c>
      <c r="D10067" t="str">
        <f t="shared" si="475"/>
        <v>21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f>E10067*$Z$2+F10067*$Z$3+G10067*$Z$4+H10067*$Z$5+I10067*$Z$6+J10067*$Z$7+K10067*$Z$8+L10067*$Z$9+M10067*$Z$10+N10067*$Z$11+O10067*$Z$12+P10067*$Z$13</f>
        <v>0</v>
      </c>
      <c r="R10067">
        <v>15.723000000000001</v>
      </c>
    </row>
    <row r="10068" spans="1:18" x14ac:dyDescent="0.3">
      <c r="A10068" s="1">
        <v>39073</v>
      </c>
      <c r="B10068" t="str">
        <f t="shared" si="473"/>
        <v>2006</v>
      </c>
      <c r="C10068" t="str">
        <f t="shared" si="474"/>
        <v>12</v>
      </c>
      <c r="D10068" t="str">
        <f t="shared" si="475"/>
        <v>22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f>E10068*$Z$2+F10068*$Z$3+G10068*$Z$4+H10068*$Z$5+I10068*$Z$6+J10068*$Z$7+K10068*$Z$8+L10068*$Z$9+M10068*$Z$10+N10068*$Z$11+O10068*$Z$12+P10068*$Z$13</f>
        <v>0</v>
      </c>
      <c r="R10068">
        <v>15.723000000000001</v>
      </c>
    </row>
    <row r="10069" spans="1:18" x14ac:dyDescent="0.3">
      <c r="A10069" s="1">
        <v>39074</v>
      </c>
      <c r="B10069" t="str">
        <f t="shared" si="473"/>
        <v>2006</v>
      </c>
      <c r="C10069" t="str">
        <f t="shared" si="474"/>
        <v>12</v>
      </c>
      <c r="D10069" t="str">
        <f t="shared" si="475"/>
        <v>23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f>E10069*$Z$2+F10069*$Z$3+G10069*$Z$4+H10069*$Z$5+I10069*$Z$6+J10069*$Z$7+K10069*$Z$8+L10069*$Z$9+M10069*$Z$10+N10069*$Z$11+O10069*$Z$12+P10069*$Z$13</f>
        <v>0</v>
      </c>
      <c r="R10069">
        <v>15.723000000000001</v>
      </c>
    </row>
    <row r="10070" spans="1:18" x14ac:dyDescent="0.3">
      <c r="A10070" s="1">
        <v>39075</v>
      </c>
      <c r="B10070" t="str">
        <f t="shared" si="473"/>
        <v>2006</v>
      </c>
      <c r="C10070" t="str">
        <f t="shared" si="474"/>
        <v>12</v>
      </c>
      <c r="D10070" t="str">
        <f t="shared" si="475"/>
        <v>24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f>E10070*$Z$2+F10070*$Z$3+G10070*$Z$4+H10070*$Z$5+I10070*$Z$6+J10070*$Z$7+K10070*$Z$8+L10070*$Z$9+M10070*$Z$10+N10070*$Z$11+O10070*$Z$12+P10070*$Z$13</f>
        <v>0</v>
      </c>
      <c r="R10070">
        <v>15.519</v>
      </c>
    </row>
    <row r="10071" spans="1:18" x14ac:dyDescent="0.3">
      <c r="A10071" s="1">
        <v>39076</v>
      </c>
      <c r="B10071" t="str">
        <f t="shared" si="473"/>
        <v>2006</v>
      </c>
      <c r="C10071" t="str">
        <f t="shared" si="474"/>
        <v>12</v>
      </c>
      <c r="D10071" t="str">
        <f t="shared" si="475"/>
        <v>25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f>E10071*$Z$2+F10071*$Z$3+G10071*$Z$4+H10071*$Z$5+I10071*$Z$6+J10071*$Z$7+K10071*$Z$8+L10071*$Z$9+M10071*$Z$10+N10071*$Z$11+O10071*$Z$12+P10071*$Z$13</f>
        <v>0</v>
      </c>
      <c r="R10071">
        <v>15.519</v>
      </c>
    </row>
    <row r="10072" spans="1:18" x14ac:dyDescent="0.3">
      <c r="A10072" s="1">
        <v>39077</v>
      </c>
      <c r="B10072" t="str">
        <f t="shared" si="473"/>
        <v>2006</v>
      </c>
      <c r="C10072" t="str">
        <f t="shared" si="474"/>
        <v>12</v>
      </c>
      <c r="D10072" t="str">
        <f t="shared" si="475"/>
        <v>26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f>E10072*$Z$2+F10072*$Z$3+G10072*$Z$4+H10072*$Z$5+I10072*$Z$6+J10072*$Z$7+K10072*$Z$8+L10072*$Z$9+M10072*$Z$10+N10072*$Z$11+O10072*$Z$12+P10072*$Z$13</f>
        <v>0</v>
      </c>
      <c r="R10072">
        <v>15.316000000000001</v>
      </c>
    </row>
    <row r="10073" spans="1:18" x14ac:dyDescent="0.3">
      <c r="A10073" s="1">
        <v>39078</v>
      </c>
      <c r="B10073" t="str">
        <f t="shared" si="473"/>
        <v>2006</v>
      </c>
      <c r="C10073" t="str">
        <f t="shared" si="474"/>
        <v>12</v>
      </c>
      <c r="D10073" t="str">
        <f t="shared" si="475"/>
        <v>27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f>E10073*$Z$2+F10073*$Z$3+G10073*$Z$4+H10073*$Z$5+I10073*$Z$6+J10073*$Z$7+K10073*$Z$8+L10073*$Z$9+M10073*$Z$10+N10073*$Z$11+O10073*$Z$12+P10073*$Z$13</f>
        <v>0</v>
      </c>
      <c r="R10073">
        <v>15.316000000000001</v>
      </c>
    </row>
    <row r="10074" spans="1:18" x14ac:dyDescent="0.3">
      <c r="A10074" s="1">
        <v>39079</v>
      </c>
      <c r="B10074" t="str">
        <f t="shared" si="473"/>
        <v>2006</v>
      </c>
      <c r="C10074" t="str">
        <f t="shared" si="474"/>
        <v>12</v>
      </c>
      <c r="D10074" t="str">
        <f t="shared" si="475"/>
        <v>28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f>E10074*$Z$2+F10074*$Z$3+G10074*$Z$4+H10074*$Z$5+I10074*$Z$6+J10074*$Z$7+K10074*$Z$8+L10074*$Z$9+M10074*$Z$10+N10074*$Z$11+O10074*$Z$12+P10074*$Z$13</f>
        <v>0</v>
      </c>
      <c r="R10074">
        <v>15.316000000000001</v>
      </c>
    </row>
    <row r="10075" spans="1:18" x14ac:dyDescent="0.3">
      <c r="A10075" s="1">
        <v>39080</v>
      </c>
      <c r="B10075" t="str">
        <f t="shared" si="473"/>
        <v>2006</v>
      </c>
      <c r="C10075" t="str">
        <f t="shared" si="474"/>
        <v>12</v>
      </c>
      <c r="D10075" t="str">
        <f t="shared" si="475"/>
        <v>29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f>E10075*$Z$2+F10075*$Z$3+G10075*$Z$4+H10075*$Z$5+I10075*$Z$6+J10075*$Z$7+K10075*$Z$8+L10075*$Z$9+M10075*$Z$10+N10075*$Z$11+O10075*$Z$12+P10075*$Z$13</f>
        <v>0</v>
      </c>
      <c r="R10075">
        <v>15.316000000000001</v>
      </c>
    </row>
    <row r="10076" spans="1:18" x14ac:dyDescent="0.3">
      <c r="A10076" s="1">
        <v>39081</v>
      </c>
      <c r="B10076" t="str">
        <f t="shared" si="473"/>
        <v>2006</v>
      </c>
      <c r="C10076" t="str">
        <f t="shared" si="474"/>
        <v>12</v>
      </c>
      <c r="D10076" t="str">
        <f t="shared" si="475"/>
        <v>30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f>E10076*$Z$2+F10076*$Z$3+G10076*$Z$4+H10076*$Z$5+I10076*$Z$6+J10076*$Z$7+K10076*$Z$8+L10076*$Z$9+M10076*$Z$10+N10076*$Z$11+O10076*$Z$12+P10076*$Z$13</f>
        <v>0</v>
      </c>
      <c r="R10076">
        <v>15.316000000000001</v>
      </c>
    </row>
    <row r="10077" spans="1:18" x14ac:dyDescent="0.3">
      <c r="A10077" s="1">
        <v>39082</v>
      </c>
      <c r="B10077" t="str">
        <f t="shared" si="473"/>
        <v>2006</v>
      </c>
      <c r="C10077" t="str">
        <f t="shared" si="474"/>
        <v>12</v>
      </c>
      <c r="D10077" t="str">
        <f t="shared" si="475"/>
        <v>31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f>E10077*$Z$2+F10077*$Z$3+G10077*$Z$4+H10077*$Z$5+I10077*$Z$6+J10077*$Z$7+K10077*$Z$8+L10077*$Z$9+M10077*$Z$10+N10077*$Z$11+O10077*$Z$12+P10077*$Z$13</f>
        <v>0</v>
      </c>
      <c r="R10077">
        <v>15.316000000000001</v>
      </c>
    </row>
    <row r="10078" spans="1:18" x14ac:dyDescent="0.3">
      <c r="A10078" s="1">
        <v>39083</v>
      </c>
      <c r="B10078" t="str">
        <f t="shared" si="473"/>
        <v>2007</v>
      </c>
      <c r="C10078" t="str">
        <f t="shared" si="474"/>
        <v>01</v>
      </c>
      <c r="D10078" t="str">
        <f t="shared" si="475"/>
        <v>01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f>E10078*$Z$2+F10078*$Z$3+G10078*$Z$4+H10078*$Z$5+I10078*$Z$6+J10078*$Z$7+K10078*$Z$8+L10078*$Z$9+M10078*$Z$10+N10078*$Z$11+O10078*$Z$12+P10078*$Z$13</f>
        <v>0</v>
      </c>
      <c r="R10078">
        <v>15.316000000000001</v>
      </c>
    </row>
    <row r="10079" spans="1:18" x14ac:dyDescent="0.3">
      <c r="A10079" s="1">
        <v>39084</v>
      </c>
      <c r="B10079" t="str">
        <f t="shared" si="473"/>
        <v>2007</v>
      </c>
      <c r="C10079" t="str">
        <f t="shared" si="474"/>
        <v>01</v>
      </c>
      <c r="D10079" t="str">
        <f t="shared" si="475"/>
        <v>02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f>E10079*$Z$2+F10079*$Z$3+G10079*$Z$4+H10079*$Z$5+I10079*$Z$6+J10079*$Z$7+K10079*$Z$8+L10079*$Z$9+M10079*$Z$10+N10079*$Z$11+O10079*$Z$12+P10079*$Z$13</f>
        <v>0</v>
      </c>
      <c r="R10079">
        <v>15.316000000000001</v>
      </c>
    </row>
    <row r="10080" spans="1:18" x14ac:dyDescent="0.3">
      <c r="A10080" s="1">
        <v>39085</v>
      </c>
      <c r="B10080" t="str">
        <f t="shared" si="473"/>
        <v>2007</v>
      </c>
      <c r="C10080" t="str">
        <f t="shared" si="474"/>
        <v>01</v>
      </c>
      <c r="D10080" t="str">
        <f t="shared" si="475"/>
        <v>03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f>E10080*$Z$2+F10080*$Z$3+G10080*$Z$4+H10080*$Z$5+I10080*$Z$6+J10080*$Z$7+K10080*$Z$8+L10080*$Z$9+M10080*$Z$10+N10080*$Z$11+O10080*$Z$12+P10080*$Z$13</f>
        <v>0</v>
      </c>
      <c r="R10080">
        <v>15.316000000000001</v>
      </c>
    </row>
    <row r="10081" spans="1:18" x14ac:dyDescent="0.3">
      <c r="A10081" s="1">
        <v>39086</v>
      </c>
      <c r="B10081" t="str">
        <f t="shared" si="473"/>
        <v>2007</v>
      </c>
      <c r="C10081" t="str">
        <f t="shared" si="474"/>
        <v>01</v>
      </c>
      <c r="D10081" t="str">
        <f t="shared" si="475"/>
        <v>04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f>E10081*$Z$2+F10081*$Z$3+G10081*$Z$4+H10081*$Z$5+I10081*$Z$6+J10081*$Z$7+K10081*$Z$8+L10081*$Z$9+M10081*$Z$10+N10081*$Z$11+O10081*$Z$12+P10081*$Z$13</f>
        <v>0</v>
      </c>
      <c r="R10081">
        <v>14.718999999999999</v>
      </c>
    </row>
    <row r="10082" spans="1:18" x14ac:dyDescent="0.3">
      <c r="A10082" s="1">
        <v>39087</v>
      </c>
      <c r="B10082" t="str">
        <f t="shared" si="473"/>
        <v>2007</v>
      </c>
      <c r="C10082" t="str">
        <f t="shared" si="474"/>
        <v>01</v>
      </c>
      <c r="D10082" t="str">
        <f t="shared" si="475"/>
        <v>05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f>E10082*$Z$2+F10082*$Z$3+G10082*$Z$4+H10082*$Z$5+I10082*$Z$6+J10082*$Z$7+K10082*$Z$8+L10082*$Z$9+M10082*$Z$10+N10082*$Z$11+O10082*$Z$12+P10082*$Z$13</f>
        <v>0</v>
      </c>
      <c r="R10082">
        <v>13.946999999999999</v>
      </c>
    </row>
    <row r="10083" spans="1:18" x14ac:dyDescent="0.3">
      <c r="A10083" s="1">
        <v>39088</v>
      </c>
      <c r="B10083" t="str">
        <f t="shared" si="473"/>
        <v>2007</v>
      </c>
      <c r="C10083" t="str">
        <f t="shared" si="474"/>
        <v>01</v>
      </c>
      <c r="D10083" t="str">
        <f t="shared" si="475"/>
        <v>06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f>E10083*$Z$2+F10083*$Z$3+G10083*$Z$4+H10083*$Z$5+I10083*$Z$6+J10083*$Z$7+K10083*$Z$8+L10083*$Z$9+M10083*$Z$10+N10083*$Z$11+O10083*$Z$12+P10083*$Z$13</f>
        <v>0</v>
      </c>
      <c r="R10083">
        <v>13.571999999999999</v>
      </c>
    </row>
    <row r="10084" spans="1:18" x14ac:dyDescent="0.3">
      <c r="A10084" s="1">
        <v>39089</v>
      </c>
      <c r="B10084" t="str">
        <f t="shared" si="473"/>
        <v>2007</v>
      </c>
      <c r="C10084" t="str">
        <f t="shared" si="474"/>
        <v>01</v>
      </c>
      <c r="D10084" t="str">
        <f t="shared" si="475"/>
        <v>07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f>E10084*$Z$2+F10084*$Z$3+G10084*$Z$4+H10084*$Z$5+I10084*$Z$6+J10084*$Z$7+K10084*$Z$8+L10084*$Z$9+M10084*$Z$10+N10084*$Z$11+O10084*$Z$12+P10084*$Z$13</f>
        <v>0</v>
      </c>
      <c r="R10084">
        <v>13.571999999999999</v>
      </c>
    </row>
    <row r="10085" spans="1:18" x14ac:dyDescent="0.3">
      <c r="A10085" s="1">
        <v>39090</v>
      </c>
      <c r="B10085" t="str">
        <f t="shared" si="473"/>
        <v>2007</v>
      </c>
      <c r="C10085" t="str">
        <f t="shared" si="474"/>
        <v>01</v>
      </c>
      <c r="D10085" t="str">
        <f t="shared" si="475"/>
        <v>08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f>E10085*$Z$2+F10085*$Z$3+G10085*$Z$4+H10085*$Z$5+I10085*$Z$6+J10085*$Z$7+K10085*$Z$8+L10085*$Z$9+M10085*$Z$10+N10085*$Z$11+O10085*$Z$12+P10085*$Z$13</f>
        <v>0</v>
      </c>
      <c r="R10085">
        <v>13.387</v>
      </c>
    </row>
    <row r="10086" spans="1:18" x14ac:dyDescent="0.3">
      <c r="A10086" s="1">
        <v>39091</v>
      </c>
      <c r="B10086" t="str">
        <f t="shared" si="473"/>
        <v>2007</v>
      </c>
      <c r="C10086" t="str">
        <f t="shared" si="474"/>
        <v>01</v>
      </c>
      <c r="D10086" t="str">
        <f t="shared" si="475"/>
        <v>09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f>E10086*$Z$2+F10086*$Z$3+G10086*$Z$4+H10086*$Z$5+I10086*$Z$6+J10086*$Z$7+K10086*$Z$8+L10086*$Z$9+M10086*$Z$10+N10086*$Z$11+O10086*$Z$12+P10086*$Z$13</f>
        <v>0</v>
      </c>
      <c r="R10086">
        <v>13.387</v>
      </c>
    </row>
    <row r="10087" spans="1:18" x14ac:dyDescent="0.3">
      <c r="A10087" s="1">
        <v>39092</v>
      </c>
      <c r="B10087" t="str">
        <f t="shared" si="473"/>
        <v>2007</v>
      </c>
      <c r="C10087" t="str">
        <f t="shared" si="474"/>
        <v>01</v>
      </c>
      <c r="D10087" t="str">
        <f t="shared" si="475"/>
        <v>10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f>E10087*$Z$2+F10087*$Z$3+G10087*$Z$4+H10087*$Z$5+I10087*$Z$6+J10087*$Z$7+K10087*$Z$8+L10087*$Z$9+M10087*$Z$10+N10087*$Z$11+O10087*$Z$12+P10087*$Z$13</f>
        <v>0</v>
      </c>
      <c r="R10087">
        <v>13.202999999999999</v>
      </c>
    </row>
    <row r="10088" spans="1:18" x14ac:dyDescent="0.3">
      <c r="A10088" s="1">
        <v>39093</v>
      </c>
      <c r="B10088" t="str">
        <f t="shared" si="473"/>
        <v>2007</v>
      </c>
      <c r="C10088" t="str">
        <f t="shared" si="474"/>
        <v>01</v>
      </c>
      <c r="D10088" t="str">
        <f t="shared" si="475"/>
        <v>11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f>E10088*$Z$2+F10088*$Z$3+G10088*$Z$4+H10088*$Z$5+I10088*$Z$6+J10088*$Z$7+K10088*$Z$8+L10088*$Z$9+M10088*$Z$10+N10088*$Z$11+O10088*$Z$12+P10088*$Z$13</f>
        <v>0</v>
      </c>
      <c r="R10088">
        <v>13.202999999999999</v>
      </c>
    </row>
    <row r="10089" spans="1:18" x14ac:dyDescent="0.3">
      <c r="A10089" s="1">
        <v>39094</v>
      </c>
      <c r="B10089" t="str">
        <f t="shared" si="473"/>
        <v>2007</v>
      </c>
      <c r="C10089" t="str">
        <f t="shared" si="474"/>
        <v>01</v>
      </c>
      <c r="D10089" t="str">
        <f t="shared" si="475"/>
        <v>12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f>E10089*$Z$2+F10089*$Z$3+G10089*$Z$4+H10089*$Z$5+I10089*$Z$6+J10089*$Z$7+K10089*$Z$8+L10089*$Z$9+M10089*$Z$10+N10089*$Z$11+O10089*$Z$12+P10089*$Z$13</f>
        <v>0</v>
      </c>
      <c r="R10089">
        <v>13.202999999999999</v>
      </c>
    </row>
    <row r="10090" spans="1:18" x14ac:dyDescent="0.3">
      <c r="A10090" s="1">
        <v>39095</v>
      </c>
      <c r="B10090" t="str">
        <f t="shared" si="473"/>
        <v>2007</v>
      </c>
      <c r="C10090" t="str">
        <f t="shared" si="474"/>
        <v>01</v>
      </c>
      <c r="D10090" t="str">
        <f t="shared" si="475"/>
        <v>13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f>E10090*$Z$2+F10090*$Z$3+G10090*$Z$4+H10090*$Z$5+I10090*$Z$6+J10090*$Z$7+K10090*$Z$8+L10090*$Z$9+M10090*$Z$10+N10090*$Z$11+O10090*$Z$12+P10090*$Z$13</f>
        <v>0</v>
      </c>
      <c r="R10090">
        <v>13.021000000000001</v>
      </c>
    </row>
    <row r="10091" spans="1:18" x14ac:dyDescent="0.3">
      <c r="A10091" s="1">
        <v>39096</v>
      </c>
      <c r="B10091" t="str">
        <f t="shared" si="473"/>
        <v>2007</v>
      </c>
      <c r="C10091" t="str">
        <f t="shared" si="474"/>
        <v>01</v>
      </c>
      <c r="D10091" t="str">
        <f t="shared" si="475"/>
        <v>14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f>E10091*$Z$2+F10091*$Z$3+G10091*$Z$4+H10091*$Z$5+I10091*$Z$6+J10091*$Z$7+K10091*$Z$8+L10091*$Z$9+M10091*$Z$10+N10091*$Z$11+O10091*$Z$12+P10091*$Z$13</f>
        <v>0</v>
      </c>
      <c r="R10091">
        <v>13.021000000000001</v>
      </c>
    </row>
    <row r="10092" spans="1:18" x14ac:dyDescent="0.3">
      <c r="A10092" s="1">
        <v>39097</v>
      </c>
      <c r="B10092" t="str">
        <f t="shared" si="473"/>
        <v>2007</v>
      </c>
      <c r="C10092" t="str">
        <f t="shared" si="474"/>
        <v>01</v>
      </c>
      <c r="D10092" t="str">
        <f t="shared" si="475"/>
        <v>15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f>E10092*$Z$2+F10092*$Z$3+G10092*$Z$4+H10092*$Z$5+I10092*$Z$6+J10092*$Z$7+K10092*$Z$8+L10092*$Z$9+M10092*$Z$10+N10092*$Z$11+O10092*$Z$12+P10092*$Z$13</f>
        <v>0</v>
      </c>
      <c r="R10092">
        <v>13.021000000000001</v>
      </c>
    </row>
    <row r="10093" spans="1:18" x14ac:dyDescent="0.3">
      <c r="A10093" s="1">
        <v>39098</v>
      </c>
      <c r="B10093" t="str">
        <f t="shared" si="473"/>
        <v>2007</v>
      </c>
      <c r="C10093" t="str">
        <f t="shared" si="474"/>
        <v>01</v>
      </c>
      <c r="D10093" t="str">
        <f t="shared" si="475"/>
        <v>16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f>E10093*$Z$2+F10093*$Z$3+G10093*$Z$4+H10093*$Z$5+I10093*$Z$6+J10093*$Z$7+K10093*$Z$8+L10093*$Z$9+M10093*$Z$10+N10093*$Z$11+O10093*$Z$12+P10093*$Z$13</f>
        <v>0</v>
      </c>
      <c r="R10093">
        <v>12.840999999999999</v>
      </c>
    </row>
    <row r="10094" spans="1:18" x14ac:dyDescent="0.3">
      <c r="A10094" s="1">
        <v>39099</v>
      </c>
      <c r="B10094" t="str">
        <f t="shared" si="473"/>
        <v>2007</v>
      </c>
      <c r="C10094" t="str">
        <f t="shared" si="474"/>
        <v>01</v>
      </c>
      <c r="D10094" t="str">
        <f t="shared" si="475"/>
        <v>17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f>E10094*$Z$2+F10094*$Z$3+G10094*$Z$4+H10094*$Z$5+I10094*$Z$6+J10094*$Z$7+K10094*$Z$8+L10094*$Z$9+M10094*$Z$10+N10094*$Z$11+O10094*$Z$12+P10094*$Z$13</f>
        <v>0</v>
      </c>
      <c r="R10094">
        <v>12.840999999999999</v>
      </c>
    </row>
    <row r="10095" spans="1:18" x14ac:dyDescent="0.3">
      <c r="A10095" s="1">
        <v>39100</v>
      </c>
      <c r="B10095" t="str">
        <f t="shared" si="473"/>
        <v>2007</v>
      </c>
      <c r="C10095" t="str">
        <f t="shared" si="474"/>
        <v>01</v>
      </c>
      <c r="D10095" t="str">
        <f t="shared" si="475"/>
        <v>18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f>E10095*$Z$2+F10095*$Z$3+G10095*$Z$4+H10095*$Z$5+I10095*$Z$6+J10095*$Z$7+K10095*$Z$8+L10095*$Z$9+M10095*$Z$10+N10095*$Z$11+O10095*$Z$12+P10095*$Z$13</f>
        <v>0</v>
      </c>
      <c r="R10095">
        <v>12.663</v>
      </c>
    </row>
    <row r="10096" spans="1:18" x14ac:dyDescent="0.3">
      <c r="A10096" s="1">
        <v>39101</v>
      </c>
      <c r="B10096" t="str">
        <f t="shared" si="473"/>
        <v>2007</v>
      </c>
      <c r="C10096" t="str">
        <f t="shared" si="474"/>
        <v>01</v>
      </c>
      <c r="D10096" t="str">
        <f t="shared" si="475"/>
        <v>19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f>E10096*$Z$2+F10096*$Z$3+G10096*$Z$4+H10096*$Z$5+I10096*$Z$6+J10096*$Z$7+K10096*$Z$8+L10096*$Z$9+M10096*$Z$10+N10096*$Z$11+O10096*$Z$12+P10096*$Z$13</f>
        <v>0</v>
      </c>
      <c r="R10096">
        <v>12.663</v>
      </c>
    </row>
    <row r="10097" spans="1:18" x14ac:dyDescent="0.3">
      <c r="A10097" s="1">
        <v>39102</v>
      </c>
      <c r="B10097" t="str">
        <f t="shared" si="473"/>
        <v>2007</v>
      </c>
      <c r="C10097" t="str">
        <f t="shared" si="474"/>
        <v>01</v>
      </c>
      <c r="D10097" t="str">
        <f t="shared" si="475"/>
        <v>20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f>E10097*$Z$2+F10097*$Z$3+G10097*$Z$4+H10097*$Z$5+I10097*$Z$6+J10097*$Z$7+K10097*$Z$8+L10097*$Z$9+M10097*$Z$10+N10097*$Z$11+O10097*$Z$12+P10097*$Z$13</f>
        <v>0</v>
      </c>
      <c r="R10097">
        <v>12.663</v>
      </c>
    </row>
    <row r="10098" spans="1:18" x14ac:dyDescent="0.3">
      <c r="A10098" s="1">
        <v>39103</v>
      </c>
      <c r="B10098" t="str">
        <f t="shared" si="473"/>
        <v>2007</v>
      </c>
      <c r="C10098" t="str">
        <f t="shared" si="474"/>
        <v>01</v>
      </c>
      <c r="D10098" t="str">
        <f t="shared" si="475"/>
        <v>21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f>E10098*$Z$2+F10098*$Z$3+G10098*$Z$4+H10098*$Z$5+I10098*$Z$6+J10098*$Z$7+K10098*$Z$8+L10098*$Z$9+M10098*$Z$10+N10098*$Z$11+O10098*$Z$12+P10098*$Z$13</f>
        <v>0</v>
      </c>
      <c r="R10098">
        <v>12.486000000000001</v>
      </c>
    </row>
    <row r="10099" spans="1:18" x14ac:dyDescent="0.3">
      <c r="A10099" s="1">
        <v>39104</v>
      </c>
      <c r="B10099" t="str">
        <f t="shared" si="473"/>
        <v>2007</v>
      </c>
      <c r="C10099" t="str">
        <f t="shared" si="474"/>
        <v>01</v>
      </c>
      <c r="D10099" t="str">
        <f t="shared" si="475"/>
        <v>22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f>E10099*$Z$2+F10099*$Z$3+G10099*$Z$4+H10099*$Z$5+I10099*$Z$6+J10099*$Z$7+K10099*$Z$8+L10099*$Z$9+M10099*$Z$10+N10099*$Z$11+O10099*$Z$12+P10099*$Z$13</f>
        <v>0</v>
      </c>
      <c r="R10099">
        <v>12.486000000000001</v>
      </c>
    </row>
    <row r="10100" spans="1:18" x14ac:dyDescent="0.3">
      <c r="A10100" s="1">
        <v>39105</v>
      </c>
      <c r="B10100" t="str">
        <f t="shared" si="473"/>
        <v>2007</v>
      </c>
      <c r="C10100" t="str">
        <f t="shared" si="474"/>
        <v>01</v>
      </c>
      <c r="D10100" t="str">
        <f t="shared" si="475"/>
        <v>23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f>E10100*$Z$2+F10100*$Z$3+G10100*$Z$4+H10100*$Z$5+I10100*$Z$6+J10100*$Z$7+K10100*$Z$8+L10100*$Z$9+M10100*$Z$10+N10100*$Z$11+O10100*$Z$12+P10100*$Z$13</f>
        <v>0</v>
      </c>
      <c r="R10100">
        <v>12.311</v>
      </c>
    </row>
    <row r="10101" spans="1:18" x14ac:dyDescent="0.3">
      <c r="A10101" s="1">
        <v>39106</v>
      </c>
      <c r="B10101" t="str">
        <f t="shared" si="473"/>
        <v>2007</v>
      </c>
      <c r="C10101" t="str">
        <f t="shared" si="474"/>
        <v>01</v>
      </c>
      <c r="D10101" t="str">
        <f t="shared" si="475"/>
        <v>24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f>E10101*$Z$2+F10101*$Z$3+G10101*$Z$4+H10101*$Z$5+I10101*$Z$6+J10101*$Z$7+K10101*$Z$8+L10101*$Z$9+M10101*$Z$10+N10101*$Z$11+O10101*$Z$12+P10101*$Z$13</f>
        <v>0</v>
      </c>
      <c r="R10101">
        <v>12.311</v>
      </c>
    </row>
    <row r="10102" spans="1:18" x14ac:dyDescent="0.3">
      <c r="A10102" s="1">
        <v>39107</v>
      </c>
      <c r="B10102" t="str">
        <f t="shared" si="473"/>
        <v>2007</v>
      </c>
      <c r="C10102" t="str">
        <f t="shared" si="474"/>
        <v>01</v>
      </c>
      <c r="D10102" t="str">
        <f t="shared" si="475"/>
        <v>25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f>E10102*$Z$2+F10102*$Z$3+G10102*$Z$4+H10102*$Z$5+I10102*$Z$6+J10102*$Z$7+K10102*$Z$8+L10102*$Z$9+M10102*$Z$10+N10102*$Z$11+O10102*$Z$12+P10102*$Z$13</f>
        <v>0</v>
      </c>
      <c r="R10102">
        <v>12.663</v>
      </c>
    </row>
    <row r="10103" spans="1:18" x14ac:dyDescent="0.3">
      <c r="A10103" s="1">
        <v>39108</v>
      </c>
      <c r="B10103" t="str">
        <f t="shared" si="473"/>
        <v>2007</v>
      </c>
      <c r="C10103" t="str">
        <f t="shared" si="474"/>
        <v>01</v>
      </c>
      <c r="D10103" t="str">
        <f t="shared" si="475"/>
        <v>26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f>E10103*$Z$2+F10103*$Z$3+G10103*$Z$4+H10103*$Z$5+I10103*$Z$6+J10103*$Z$7+K10103*$Z$8+L10103*$Z$9+M10103*$Z$10+N10103*$Z$11+O10103*$Z$12+P10103*$Z$13</f>
        <v>0</v>
      </c>
      <c r="R10103">
        <v>12.486000000000001</v>
      </c>
    </row>
    <row r="10104" spans="1:18" x14ac:dyDescent="0.3">
      <c r="A10104" s="1">
        <v>39109</v>
      </c>
      <c r="B10104" t="str">
        <f t="shared" si="473"/>
        <v>2007</v>
      </c>
      <c r="C10104" t="str">
        <f t="shared" si="474"/>
        <v>01</v>
      </c>
      <c r="D10104" t="str">
        <f t="shared" si="475"/>
        <v>27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f>E10104*$Z$2+F10104*$Z$3+G10104*$Z$4+H10104*$Z$5+I10104*$Z$6+J10104*$Z$7+K10104*$Z$8+L10104*$Z$9+M10104*$Z$10+N10104*$Z$11+O10104*$Z$12+P10104*$Z$13</f>
        <v>0</v>
      </c>
      <c r="R10104">
        <v>12.311</v>
      </c>
    </row>
    <row r="10105" spans="1:18" x14ac:dyDescent="0.3">
      <c r="A10105" s="1">
        <v>39110</v>
      </c>
      <c r="B10105" t="str">
        <f t="shared" si="473"/>
        <v>2007</v>
      </c>
      <c r="C10105" t="str">
        <f t="shared" si="474"/>
        <v>01</v>
      </c>
      <c r="D10105" t="str">
        <f t="shared" si="475"/>
        <v>28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f>E10105*$Z$2+F10105*$Z$3+G10105*$Z$4+H10105*$Z$5+I10105*$Z$6+J10105*$Z$7+K10105*$Z$8+L10105*$Z$9+M10105*$Z$10+N10105*$Z$11+O10105*$Z$12+P10105*$Z$13</f>
        <v>0</v>
      </c>
      <c r="R10105">
        <v>12.137</v>
      </c>
    </row>
    <row r="10106" spans="1:18" x14ac:dyDescent="0.3">
      <c r="A10106" s="1">
        <v>39111</v>
      </c>
      <c r="B10106" t="str">
        <f t="shared" si="473"/>
        <v>2007</v>
      </c>
      <c r="C10106" t="str">
        <f t="shared" si="474"/>
        <v>01</v>
      </c>
      <c r="D10106" t="str">
        <f t="shared" si="475"/>
        <v>29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f>E10106*$Z$2+F10106*$Z$3+G10106*$Z$4+H10106*$Z$5+I10106*$Z$6+J10106*$Z$7+K10106*$Z$8+L10106*$Z$9+M10106*$Z$10+N10106*$Z$11+O10106*$Z$12+P10106*$Z$13</f>
        <v>0</v>
      </c>
      <c r="R10106">
        <v>11.627000000000001</v>
      </c>
    </row>
    <row r="10107" spans="1:18" x14ac:dyDescent="0.3">
      <c r="A10107" s="1">
        <v>39112</v>
      </c>
      <c r="B10107" t="str">
        <f t="shared" si="473"/>
        <v>2007</v>
      </c>
      <c r="C10107" t="str">
        <f t="shared" si="474"/>
        <v>01</v>
      </c>
      <c r="D10107" t="str">
        <f t="shared" si="475"/>
        <v>30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f>E10107*$Z$2+F10107*$Z$3+G10107*$Z$4+H10107*$Z$5+I10107*$Z$6+J10107*$Z$7+K10107*$Z$8+L10107*$Z$9+M10107*$Z$10+N10107*$Z$11+O10107*$Z$12+P10107*$Z$13</f>
        <v>0</v>
      </c>
      <c r="R10107">
        <v>11.627000000000001</v>
      </c>
    </row>
    <row r="10108" spans="1:18" x14ac:dyDescent="0.3">
      <c r="A10108" s="1">
        <v>39113</v>
      </c>
      <c r="B10108" t="str">
        <f t="shared" si="473"/>
        <v>2007</v>
      </c>
      <c r="C10108" t="str">
        <f t="shared" si="474"/>
        <v>01</v>
      </c>
      <c r="D10108" t="str">
        <f t="shared" si="475"/>
        <v>31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f>E10108*$Z$2+F10108*$Z$3+G10108*$Z$4+H10108*$Z$5+I10108*$Z$6+J10108*$Z$7+K10108*$Z$8+L10108*$Z$9+M10108*$Z$10+N10108*$Z$11+O10108*$Z$12+P10108*$Z$13</f>
        <v>0</v>
      </c>
      <c r="R10108">
        <v>11.46</v>
      </c>
    </row>
    <row r="10109" spans="1:18" x14ac:dyDescent="0.3">
      <c r="A10109" s="1">
        <v>39114</v>
      </c>
      <c r="B10109" t="str">
        <f t="shared" si="473"/>
        <v>2007</v>
      </c>
      <c r="C10109" t="str">
        <f t="shared" si="474"/>
        <v>02</v>
      </c>
      <c r="D10109" t="str">
        <f t="shared" si="475"/>
        <v>01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f>E10109*$Z$2+F10109*$Z$3+G10109*$Z$4+H10109*$Z$5+I10109*$Z$6+J10109*$Z$7+K10109*$Z$8+L10109*$Z$9+M10109*$Z$10+N10109*$Z$11+O10109*$Z$12+P10109*$Z$13</f>
        <v>0</v>
      </c>
      <c r="R10109">
        <v>9.7279999999999998</v>
      </c>
    </row>
    <row r="10110" spans="1:18" x14ac:dyDescent="0.3">
      <c r="A10110" s="1">
        <v>39115</v>
      </c>
      <c r="B10110" t="str">
        <f t="shared" si="473"/>
        <v>2007</v>
      </c>
      <c r="C10110" t="str">
        <f t="shared" si="474"/>
        <v>02</v>
      </c>
      <c r="D10110" t="str">
        <f t="shared" si="475"/>
        <v>02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f>E10110*$Z$2+F10110*$Z$3+G10110*$Z$4+H10110*$Z$5+I10110*$Z$6+J10110*$Z$7+K10110*$Z$8+L10110*$Z$9+M10110*$Z$10+N10110*$Z$11+O10110*$Z$12+P10110*$Z$13</f>
        <v>0</v>
      </c>
      <c r="R10110">
        <v>7.2859999999999996</v>
      </c>
    </row>
    <row r="10111" spans="1:18" x14ac:dyDescent="0.3">
      <c r="A10111" s="1">
        <v>39116</v>
      </c>
      <c r="B10111" t="str">
        <f t="shared" si="473"/>
        <v>2007</v>
      </c>
      <c r="C10111" t="str">
        <f t="shared" si="474"/>
        <v>02</v>
      </c>
      <c r="D10111" t="str">
        <f t="shared" si="475"/>
        <v>03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f>E10111*$Z$2+F10111*$Z$3+G10111*$Z$4+H10111*$Z$5+I10111*$Z$6+J10111*$Z$7+K10111*$Z$8+L10111*$Z$9+M10111*$Z$10+N10111*$Z$11+O10111*$Z$12+P10111*$Z$13</f>
        <v>0</v>
      </c>
      <c r="R10111">
        <v>5.5960000000000001</v>
      </c>
    </row>
    <row r="10112" spans="1:18" x14ac:dyDescent="0.3">
      <c r="A10112" s="1">
        <v>39117</v>
      </c>
      <c r="B10112" t="str">
        <f t="shared" si="473"/>
        <v>2007</v>
      </c>
      <c r="C10112" t="str">
        <f t="shared" si="474"/>
        <v>02</v>
      </c>
      <c r="D10112" t="str">
        <f t="shared" si="475"/>
        <v>04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f>E10112*$Z$2+F10112*$Z$3+G10112*$Z$4+H10112*$Z$5+I10112*$Z$6+J10112*$Z$7+K10112*$Z$8+L10112*$Z$9+M10112*$Z$10+N10112*$Z$11+O10112*$Z$12+P10112*$Z$13</f>
        <v>0</v>
      </c>
      <c r="R10112">
        <v>3.7810000000000001</v>
      </c>
    </row>
    <row r="10113" spans="1:18" x14ac:dyDescent="0.3">
      <c r="A10113" s="1">
        <v>39118</v>
      </c>
      <c r="B10113" t="str">
        <f t="shared" si="473"/>
        <v>2007</v>
      </c>
      <c r="C10113" t="str">
        <f t="shared" si="474"/>
        <v>02</v>
      </c>
      <c r="D10113" t="str">
        <f t="shared" si="475"/>
        <v>05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f>E10113*$Z$2+F10113*$Z$3+G10113*$Z$4+H10113*$Z$5+I10113*$Z$6+J10113*$Z$7+K10113*$Z$8+L10113*$Z$9+M10113*$Z$10+N10113*$Z$11+O10113*$Z$12+P10113*$Z$13</f>
        <v>0</v>
      </c>
      <c r="R10113">
        <v>1.0755862</v>
      </c>
    </row>
    <row r="10114" spans="1:18" x14ac:dyDescent="0.3">
      <c r="A10114" s="1">
        <v>39119</v>
      </c>
      <c r="B10114" t="str">
        <f t="shared" si="473"/>
        <v>2007</v>
      </c>
      <c r="C10114" t="str">
        <f t="shared" si="474"/>
        <v>02</v>
      </c>
      <c r="D10114" t="str">
        <f t="shared" si="475"/>
        <v>06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f>E10114*$Z$2+F10114*$Z$3+G10114*$Z$4+H10114*$Z$5+I10114*$Z$6+J10114*$Z$7+K10114*$Z$8+L10114*$Z$9+M10114*$Z$10+N10114*$Z$11+O10114*$Z$12+P10114*$Z$13</f>
        <v>0</v>
      </c>
      <c r="R10114">
        <v>1.0570074</v>
      </c>
    </row>
    <row r="10115" spans="1:18" x14ac:dyDescent="0.3">
      <c r="A10115" s="1">
        <v>39120</v>
      </c>
      <c r="B10115" t="str">
        <f t="shared" si="473"/>
        <v>2007</v>
      </c>
      <c r="C10115" t="str">
        <f t="shared" si="474"/>
        <v>02</v>
      </c>
      <c r="D10115" t="str">
        <f t="shared" si="475"/>
        <v>07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f>E10115*$Z$2+F10115*$Z$3+G10115*$Z$4+H10115*$Z$5+I10115*$Z$6+J10115*$Z$7+K10115*$Z$8+L10115*$Z$9+M10115*$Z$10+N10115*$Z$11+O10115*$Z$12+P10115*$Z$13</f>
        <v>0</v>
      </c>
      <c r="R10115">
        <v>0.98851920000000004</v>
      </c>
    </row>
    <row r="10116" spans="1:18" x14ac:dyDescent="0.3">
      <c r="A10116" s="1">
        <v>39121</v>
      </c>
      <c r="B10116" t="str">
        <f t="shared" si="473"/>
        <v>2007</v>
      </c>
      <c r="C10116" t="str">
        <f t="shared" si="474"/>
        <v>02</v>
      </c>
      <c r="D10116" t="str">
        <f t="shared" si="475"/>
        <v>08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f>E10116*$Z$2+F10116*$Z$3+G10116*$Z$4+H10116*$Z$5+I10116*$Z$6+J10116*$Z$7+K10116*$Z$8+L10116*$Z$9+M10116*$Z$10+N10116*$Z$11+O10116*$Z$12+P10116*$Z$13</f>
        <v>0</v>
      </c>
      <c r="R10116">
        <v>0.78705393999999995</v>
      </c>
    </row>
    <row r="10117" spans="1:18" x14ac:dyDescent="0.3">
      <c r="A10117" s="1">
        <v>39122</v>
      </c>
      <c r="B10117" t="str">
        <f t="shared" si="473"/>
        <v>2007</v>
      </c>
      <c r="C10117" t="str">
        <f t="shared" si="474"/>
        <v>02</v>
      </c>
      <c r="D10117" t="str">
        <f t="shared" si="475"/>
        <v>09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f>E10117*$Z$2+F10117*$Z$3+G10117*$Z$4+H10117*$Z$5+I10117*$Z$6+J10117*$Z$7+K10117*$Z$8+L10117*$Z$9+M10117*$Z$10+N10117*$Z$11+O10117*$Z$12+P10117*$Z$13</f>
        <v>0</v>
      </c>
      <c r="R10117">
        <v>0.78976270000000004</v>
      </c>
    </row>
    <row r="10118" spans="1:18" x14ac:dyDescent="0.3">
      <c r="A10118" s="1">
        <v>39123</v>
      </c>
      <c r="B10118" t="str">
        <f t="shared" si="473"/>
        <v>2007</v>
      </c>
      <c r="C10118" t="str">
        <f t="shared" si="474"/>
        <v>02</v>
      </c>
      <c r="D10118" t="str">
        <f t="shared" si="475"/>
        <v>10</v>
      </c>
      <c r="E10118">
        <v>1.1000000000000001</v>
      </c>
      <c r="F10118">
        <v>2.9</v>
      </c>
      <c r="G10118">
        <v>29.2</v>
      </c>
      <c r="H10118">
        <v>17.7</v>
      </c>
      <c r="I10118">
        <v>13.3</v>
      </c>
      <c r="J10118">
        <v>8.6999999999999993</v>
      </c>
      <c r="K10118">
        <v>10.6</v>
      </c>
      <c r="L10118">
        <v>4</v>
      </c>
      <c r="M10118">
        <v>7.1</v>
      </c>
      <c r="N10118">
        <v>6.4</v>
      </c>
      <c r="O10118">
        <v>0.8</v>
      </c>
      <c r="P10118">
        <v>0</v>
      </c>
      <c r="Q10118">
        <f>E10118*$Z$2+F10118*$Z$3+G10118*$Z$4+H10118*$Z$5+I10118*$Z$6+J10118*$Z$7+K10118*$Z$8+L10118*$Z$9+M10118*$Z$10+N10118*$Z$11+O10118*$Z$12+P10118*$Z$13</f>
        <v>7.3544048999999987</v>
      </c>
      <c r="R10118">
        <v>0.78363925000000001</v>
      </c>
    </row>
    <row r="10119" spans="1:18" x14ac:dyDescent="0.3">
      <c r="A10119" s="1">
        <v>39124</v>
      </c>
      <c r="B10119" t="str">
        <f t="shared" si="473"/>
        <v>2007</v>
      </c>
      <c r="C10119" t="str">
        <f t="shared" si="474"/>
        <v>02</v>
      </c>
      <c r="D10119" t="str">
        <f t="shared" si="475"/>
        <v>11</v>
      </c>
      <c r="E10119">
        <v>0.6</v>
      </c>
      <c r="F10119">
        <v>0</v>
      </c>
      <c r="G10119">
        <v>4.5999999999999996</v>
      </c>
      <c r="H10119">
        <v>21.9</v>
      </c>
      <c r="I10119">
        <v>12.6</v>
      </c>
      <c r="J10119">
        <v>4.5999999999999996</v>
      </c>
      <c r="K10119">
        <v>12.8</v>
      </c>
      <c r="L10119">
        <v>14.3</v>
      </c>
      <c r="M10119">
        <v>15.8</v>
      </c>
      <c r="N10119">
        <v>17.899999999999999</v>
      </c>
      <c r="O10119">
        <v>1.2</v>
      </c>
      <c r="P10119">
        <v>5.9</v>
      </c>
      <c r="Q10119">
        <f>E10119*$Z$2+F10119*$Z$3+G10119*$Z$4+H10119*$Z$5+I10119*$Z$6+J10119*$Z$7+K10119*$Z$8+L10119*$Z$9+M10119*$Z$10+N10119*$Z$11+O10119*$Z$12+P10119*$Z$13</f>
        <v>9.793315999999999</v>
      </c>
      <c r="R10119">
        <v>1.417</v>
      </c>
    </row>
    <row r="10120" spans="1:18" x14ac:dyDescent="0.3">
      <c r="A10120" s="1">
        <v>39125</v>
      </c>
      <c r="B10120" t="str">
        <f t="shared" si="473"/>
        <v>2007</v>
      </c>
      <c r="C10120" t="str">
        <f t="shared" si="474"/>
        <v>02</v>
      </c>
      <c r="D10120" t="str">
        <f t="shared" si="475"/>
        <v>12</v>
      </c>
      <c r="E10120">
        <v>0.2</v>
      </c>
      <c r="F10120">
        <v>0</v>
      </c>
      <c r="G10120">
        <v>4.7</v>
      </c>
      <c r="H10120">
        <v>11.4</v>
      </c>
      <c r="I10120">
        <v>16.600000000000001</v>
      </c>
      <c r="J10120">
        <v>19.600000000000001</v>
      </c>
      <c r="K10120">
        <v>15.7</v>
      </c>
      <c r="L10120">
        <v>21.1</v>
      </c>
      <c r="M10120">
        <v>0</v>
      </c>
      <c r="N10120">
        <v>1.5</v>
      </c>
      <c r="O10120">
        <v>0.2</v>
      </c>
      <c r="P10120">
        <v>2</v>
      </c>
      <c r="Q10120">
        <f>E10120*$Z$2+F10120*$Z$3+G10120*$Z$4+H10120*$Z$5+I10120*$Z$6+J10120*$Z$7+K10120*$Z$8+L10120*$Z$9+M10120*$Z$10+N10120*$Z$11+O10120*$Z$12+P10120*$Z$13</f>
        <v>9.6530775000000002</v>
      </c>
      <c r="R10120">
        <v>1.0424998000000001</v>
      </c>
    </row>
    <row r="10121" spans="1:18" x14ac:dyDescent="0.3">
      <c r="A10121" s="1">
        <v>39126</v>
      </c>
      <c r="B10121" t="str">
        <f t="shared" ref="B10121:B10184" si="476">TEXT(A10121,"yyyy")</f>
        <v>2007</v>
      </c>
      <c r="C10121" t="str">
        <f t="shared" ref="C10121:C10184" si="477">TEXT(A10121,"mm")</f>
        <v>02</v>
      </c>
      <c r="D10121" t="str">
        <f t="shared" si="475"/>
        <v>13</v>
      </c>
      <c r="E10121">
        <v>0.3</v>
      </c>
      <c r="F10121">
        <v>0</v>
      </c>
      <c r="G10121">
        <v>5.9</v>
      </c>
      <c r="H10121">
        <v>0.9</v>
      </c>
      <c r="I10121">
        <v>4.0999999999999996</v>
      </c>
      <c r="J10121">
        <v>2.6</v>
      </c>
      <c r="K10121">
        <v>2.2000000000000002</v>
      </c>
      <c r="L10121">
        <v>2.2000000000000002</v>
      </c>
      <c r="M10121">
        <v>2.7</v>
      </c>
      <c r="N10121">
        <v>5.5</v>
      </c>
      <c r="O10121">
        <v>0.5</v>
      </c>
      <c r="P10121">
        <v>1</v>
      </c>
      <c r="Q10121">
        <f>E10121*$Z$2+F10121*$Z$3+G10121*$Z$4+H10121*$Z$5+I10121*$Z$6+J10121*$Z$7+K10121*$Z$8+L10121*$Z$9+M10121*$Z$10+N10121*$Z$11+O10121*$Z$12+P10121*$Z$13</f>
        <v>2.6460805999999999</v>
      </c>
      <c r="R10121">
        <v>1.1280193000000001</v>
      </c>
    </row>
    <row r="10122" spans="1:18" x14ac:dyDescent="0.3">
      <c r="A10122" s="1">
        <v>39127</v>
      </c>
      <c r="B10122" t="str">
        <f t="shared" si="476"/>
        <v>2007</v>
      </c>
      <c r="C10122" t="str">
        <f t="shared" si="477"/>
        <v>02</v>
      </c>
      <c r="D10122" t="str">
        <f t="shared" si="475"/>
        <v>14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f>E10122*$Z$2+F10122*$Z$3+G10122*$Z$4+H10122*$Z$5+I10122*$Z$6+J10122*$Z$7+K10122*$Z$8+L10122*$Z$9+M10122*$Z$10+N10122*$Z$11+O10122*$Z$12+P10122*$Z$13</f>
        <v>0</v>
      </c>
      <c r="R10122">
        <v>1.1771841999999999</v>
      </c>
    </row>
    <row r="10123" spans="1:18" x14ac:dyDescent="0.3">
      <c r="A10123" s="1">
        <v>39128</v>
      </c>
      <c r="B10123" t="str">
        <f t="shared" si="476"/>
        <v>2007</v>
      </c>
      <c r="C10123" t="str">
        <f t="shared" si="477"/>
        <v>02</v>
      </c>
      <c r="D10123" t="str">
        <f t="shared" si="475"/>
        <v>15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f>E10123*$Z$2+F10123*$Z$3+G10123*$Z$4+H10123*$Z$5+I10123*$Z$6+J10123*$Z$7+K10123*$Z$8+L10123*$Z$9+M10123*$Z$10+N10123*$Z$11+O10123*$Z$12+P10123*$Z$13</f>
        <v>0</v>
      </c>
      <c r="R10123">
        <v>1.2441340999999999</v>
      </c>
    </row>
    <row r="10124" spans="1:18" x14ac:dyDescent="0.3">
      <c r="A10124" s="1">
        <v>39129</v>
      </c>
      <c r="B10124" t="str">
        <f t="shared" si="476"/>
        <v>2007</v>
      </c>
      <c r="C10124" t="str">
        <f t="shared" si="477"/>
        <v>02</v>
      </c>
      <c r="D10124" t="str">
        <f t="shared" si="475"/>
        <v>16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f>E10124*$Z$2+F10124*$Z$3+G10124*$Z$4+H10124*$Z$5+I10124*$Z$6+J10124*$Z$7+K10124*$Z$8+L10124*$Z$9+M10124*$Z$10+N10124*$Z$11+O10124*$Z$12+P10124*$Z$13</f>
        <v>0</v>
      </c>
      <c r="R10124">
        <v>1.82</v>
      </c>
    </row>
    <row r="10125" spans="1:18" x14ac:dyDescent="0.3">
      <c r="A10125" s="1">
        <v>39130</v>
      </c>
      <c r="B10125" t="str">
        <f t="shared" si="476"/>
        <v>2007</v>
      </c>
      <c r="C10125" t="str">
        <f t="shared" si="477"/>
        <v>02</v>
      </c>
      <c r="D10125" t="str">
        <f t="shared" si="475"/>
        <v>17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f>E10125*$Z$2+F10125*$Z$3+G10125*$Z$4+H10125*$Z$5+I10125*$Z$6+J10125*$Z$7+K10125*$Z$8+L10125*$Z$9+M10125*$Z$10+N10125*$Z$11+O10125*$Z$12+P10125*$Z$13</f>
        <v>0</v>
      </c>
      <c r="R10125">
        <v>1.2177727</v>
      </c>
    </row>
    <row r="10126" spans="1:18" x14ac:dyDescent="0.3">
      <c r="A10126" s="1">
        <v>39131</v>
      </c>
      <c r="B10126" t="str">
        <f t="shared" si="476"/>
        <v>2007</v>
      </c>
      <c r="C10126" t="str">
        <f t="shared" si="477"/>
        <v>02</v>
      </c>
      <c r="D10126" t="str">
        <f t="shared" si="475"/>
        <v>18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f>E10126*$Z$2+F10126*$Z$3+G10126*$Z$4+H10126*$Z$5+I10126*$Z$6+J10126*$Z$7+K10126*$Z$8+L10126*$Z$9+M10126*$Z$10+N10126*$Z$11+O10126*$Z$12+P10126*$Z$13</f>
        <v>0</v>
      </c>
      <c r="R10126">
        <v>1.82</v>
      </c>
    </row>
    <row r="10127" spans="1:18" x14ac:dyDescent="0.3">
      <c r="A10127" s="1">
        <v>39132</v>
      </c>
      <c r="B10127" t="str">
        <f t="shared" si="476"/>
        <v>2007</v>
      </c>
      <c r="C10127" t="str">
        <f t="shared" si="477"/>
        <v>02</v>
      </c>
      <c r="D10127" t="str">
        <f t="shared" ref="D10127:D10190" si="478">TEXT(A10127,"dd")</f>
        <v>19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f>E10127*$Z$2+F10127*$Z$3+G10127*$Z$4+H10127*$Z$5+I10127*$Z$6+J10127*$Z$7+K10127*$Z$8+L10127*$Z$9+M10127*$Z$10+N10127*$Z$11+O10127*$Z$12+P10127*$Z$13</f>
        <v>0</v>
      </c>
      <c r="R10127">
        <v>1.1690335000000001</v>
      </c>
    </row>
    <row r="10128" spans="1:18" x14ac:dyDescent="0.3">
      <c r="A10128" s="1">
        <v>39133</v>
      </c>
      <c r="B10128" t="str">
        <f t="shared" si="476"/>
        <v>2007</v>
      </c>
      <c r="C10128" t="str">
        <f t="shared" si="477"/>
        <v>02</v>
      </c>
      <c r="D10128" t="str">
        <f t="shared" si="478"/>
        <v>20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f>E10128*$Z$2+F10128*$Z$3+G10128*$Z$4+H10128*$Z$5+I10128*$Z$6+J10128*$Z$7+K10128*$Z$8+L10128*$Z$9+M10128*$Z$10+N10128*$Z$11+O10128*$Z$12+P10128*$Z$13</f>
        <v>0</v>
      </c>
      <c r="R10128">
        <v>1.2409713</v>
      </c>
    </row>
    <row r="10129" spans="1:18" x14ac:dyDescent="0.3">
      <c r="A10129" s="1">
        <v>39134</v>
      </c>
      <c r="B10129" t="str">
        <f t="shared" si="476"/>
        <v>2007</v>
      </c>
      <c r="C10129" t="str">
        <f t="shared" si="477"/>
        <v>02</v>
      </c>
      <c r="D10129" t="str">
        <f t="shared" si="478"/>
        <v>21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f>E10129*$Z$2+F10129*$Z$3+G10129*$Z$4+H10129*$Z$5+I10129*$Z$6+J10129*$Z$7+K10129*$Z$8+L10129*$Z$9+M10129*$Z$10+N10129*$Z$11+O10129*$Z$12+P10129*$Z$13</f>
        <v>0</v>
      </c>
      <c r="R10129">
        <v>1.1275284999999999</v>
      </c>
    </row>
    <row r="10130" spans="1:18" x14ac:dyDescent="0.3">
      <c r="A10130" s="1">
        <v>39135</v>
      </c>
      <c r="B10130" t="str">
        <f t="shared" si="476"/>
        <v>2007</v>
      </c>
      <c r="C10130" t="str">
        <f t="shared" si="477"/>
        <v>02</v>
      </c>
      <c r="D10130" t="str">
        <f t="shared" si="478"/>
        <v>22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f>E10130*$Z$2+F10130*$Z$3+G10130*$Z$4+H10130*$Z$5+I10130*$Z$6+J10130*$Z$7+K10130*$Z$8+L10130*$Z$9+M10130*$Z$10+N10130*$Z$11+O10130*$Z$12+P10130*$Z$13</f>
        <v>0</v>
      </c>
      <c r="R10130">
        <v>1.1326996</v>
      </c>
    </row>
    <row r="10131" spans="1:18" x14ac:dyDescent="0.3">
      <c r="A10131" s="1">
        <v>39136</v>
      </c>
      <c r="B10131" t="str">
        <f t="shared" si="476"/>
        <v>2007</v>
      </c>
      <c r="C10131" t="str">
        <f t="shared" si="477"/>
        <v>02</v>
      </c>
      <c r="D10131" t="str">
        <f t="shared" si="478"/>
        <v>23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f>E10131*$Z$2+F10131*$Z$3+G10131*$Z$4+H10131*$Z$5+I10131*$Z$6+J10131*$Z$7+K10131*$Z$8+L10131*$Z$9+M10131*$Z$10+N10131*$Z$11+O10131*$Z$12+P10131*$Z$13</f>
        <v>0</v>
      </c>
      <c r="R10131">
        <v>1.0599084999999999</v>
      </c>
    </row>
    <row r="10132" spans="1:18" x14ac:dyDescent="0.3">
      <c r="A10132" s="1">
        <v>39137</v>
      </c>
      <c r="B10132" t="str">
        <f t="shared" si="476"/>
        <v>2007</v>
      </c>
      <c r="C10132" t="str">
        <f t="shared" si="477"/>
        <v>02</v>
      </c>
      <c r="D10132" t="str">
        <f t="shared" si="478"/>
        <v>24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f>E10132*$Z$2+F10132*$Z$3+G10132*$Z$4+H10132*$Z$5+I10132*$Z$6+J10132*$Z$7+K10132*$Z$8+L10132*$Z$9+M10132*$Z$10+N10132*$Z$11+O10132*$Z$12+P10132*$Z$13</f>
        <v>0</v>
      </c>
      <c r="R10132">
        <v>1.0509584999999999</v>
      </c>
    </row>
    <row r="10133" spans="1:18" x14ac:dyDescent="0.3">
      <c r="A10133" s="1">
        <v>39138</v>
      </c>
      <c r="B10133" t="str">
        <f t="shared" si="476"/>
        <v>2007</v>
      </c>
      <c r="C10133" t="str">
        <f t="shared" si="477"/>
        <v>02</v>
      </c>
      <c r="D10133" t="str">
        <f t="shared" si="478"/>
        <v>25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f>E10133*$Z$2+F10133*$Z$3+G10133*$Z$4+H10133*$Z$5+I10133*$Z$6+J10133*$Z$7+K10133*$Z$8+L10133*$Z$9+M10133*$Z$10+N10133*$Z$11+O10133*$Z$12+P10133*$Z$13</f>
        <v>0</v>
      </c>
      <c r="R10133">
        <v>1.633</v>
      </c>
    </row>
    <row r="10134" spans="1:18" x14ac:dyDescent="0.3">
      <c r="A10134" s="1">
        <v>39139</v>
      </c>
      <c r="B10134" t="str">
        <f t="shared" si="476"/>
        <v>2007</v>
      </c>
      <c r="C10134" t="str">
        <f t="shared" si="477"/>
        <v>02</v>
      </c>
      <c r="D10134" t="str">
        <f t="shared" si="478"/>
        <v>26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f>E10134*$Z$2+F10134*$Z$3+G10134*$Z$4+H10134*$Z$5+I10134*$Z$6+J10134*$Z$7+K10134*$Z$8+L10134*$Z$9+M10134*$Z$10+N10134*$Z$11+O10134*$Z$12+P10134*$Z$13</f>
        <v>0</v>
      </c>
      <c r="R10134">
        <v>1.0164683999999999</v>
      </c>
    </row>
    <row r="10135" spans="1:18" x14ac:dyDescent="0.3">
      <c r="A10135" s="1">
        <v>39140</v>
      </c>
      <c r="B10135" t="str">
        <f t="shared" si="476"/>
        <v>2007</v>
      </c>
      <c r="C10135" t="str">
        <f t="shared" si="477"/>
        <v>02</v>
      </c>
      <c r="D10135" t="str">
        <f t="shared" si="478"/>
        <v>27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f>E10135*$Z$2+F10135*$Z$3+G10135*$Z$4+H10135*$Z$5+I10135*$Z$6+J10135*$Z$7+K10135*$Z$8+L10135*$Z$9+M10135*$Z$10+N10135*$Z$11+O10135*$Z$12+P10135*$Z$13</f>
        <v>0</v>
      </c>
      <c r="R10135">
        <v>0.95880679999999996</v>
      </c>
    </row>
    <row r="10136" spans="1:18" x14ac:dyDescent="0.3">
      <c r="A10136" s="1">
        <v>39141</v>
      </c>
      <c r="B10136" t="str">
        <f t="shared" si="476"/>
        <v>2007</v>
      </c>
      <c r="C10136" t="str">
        <f t="shared" si="477"/>
        <v>02</v>
      </c>
      <c r="D10136" t="str">
        <f t="shared" si="478"/>
        <v>28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f>E10136*$Z$2+F10136*$Z$3+G10136*$Z$4+H10136*$Z$5+I10136*$Z$6+J10136*$Z$7+K10136*$Z$8+L10136*$Z$9+M10136*$Z$10+N10136*$Z$11+O10136*$Z$12+P10136*$Z$13</f>
        <v>0</v>
      </c>
      <c r="R10136">
        <v>0.95909613000000005</v>
      </c>
    </row>
    <row r="10137" spans="1:18" x14ac:dyDescent="0.3">
      <c r="A10137" s="1">
        <v>39142</v>
      </c>
      <c r="B10137" t="str">
        <f t="shared" si="476"/>
        <v>2007</v>
      </c>
      <c r="C10137" t="str">
        <f t="shared" si="477"/>
        <v>03</v>
      </c>
      <c r="D10137" t="str">
        <f t="shared" si="478"/>
        <v>01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f>E10137*$Z$2+F10137*$Z$3+G10137*$Z$4+H10137*$Z$5+I10137*$Z$6+J10137*$Z$7+K10137*$Z$8+L10137*$Z$9+M10137*$Z$10+N10137*$Z$11+O10137*$Z$12+P10137*$Z$13</f>
        <v>0</v>
      </c>
      <c r="R10137">
        <v>0.93720543000000001</v>
      </c>
    </row>
    <row r="10138" spans="1:18" x14ac:dyDescent="0.3">
      <c r="A10138" s="1">
        <v>39143</v>
      </c>
      <c r="B10138" t="str">
        <f t="shared" si="476"/>
        <v>2007</v>
      </c>
      <c r="C10138" t="str">
        <f t="shared" si="477"/>
        <v>03</v>
      </c>
      <c r="D10138" t="str">
        <f t="shared" si="478"/>
        <v>02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1.7</v>
      </c>
      <c r="Q10138">
        <f>E10138*$Z$2+F10138*$Z$3+G10138*$Z$4+H10138*$Z$5+I10138*$Z$6+J10138*$Z$7+K10138*$Z$8+L10138*$Z$9+M10138*$Z$10+N10138*$Z$11+O10138*$Z$12+P10138*$Z$13</f>
        <v>7.3351600000000003E-2</v>
      </c>
      <c r="R10138">
        <v>0.94128109999999998</v>
      </c>
    </row>
    <row r="10139" spans="1:18" x14ac:dyDescent="0.3">
      <c r="A10139" s="1">
        <v>39144</v>
      </c>
      <c r="B10139" t="str">
        <f t="shared" si="476"/>
        <v>2007</v>
      </c>
      <c r="C10139" t="str">
        <f t="shared" si="477"/>
        <v>03</v>
      </c>
      <c r="D10139" t="str">
        <f t="shared" si="478"/>
        <v>03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f>E10139*$Z$2+F10139*$Z$3+G10139*$Z$4+H10139*$Z$5+I10139*$Z$6+J10139*$Z$7+K10139*$Z$8+L10139*$Z$9+M10139*$Z$10+N10139*$Z$11+O10139*$Z$12+P10139*$Z$13</f>
        <v>0</v>
      </c>
      <c r="R10139">
        <v>0.84851310000000002</v>
      </c>
    </row>
    <row r="10140" spans="1:18" x14ac:dyDescent="0.3">
      <c r="A10140" s="1">
        <v>39145</v>
      </c>
      <c r="B10140" t="str">
        <f t="shared" si="476"/>
        <v>2007</v>
      </c>
      <c r="C10140" t="str">
        <f t="shared" si="477"/>
        <v>03</v>
      </c>
      <c r="D10140" t="str">
        <f t="shared" si="478"/>
        <v>04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f>E10140*$Z$2+F10140*$Z$3+G10140*$Z$4+H10140*$Z$5+I10140*$Z$6+J10140*$Z$7+K10140*$Z$8+L10140*$Z$9+M10140*$Z$10+N10140*$Z$11+O10140*$Z$12+P10140*$Z$13</f>
        <v>0</v>
      </c>
      <c r="R10140">
        <v>1.417</v>
      </c>
    </row>
    <row r="10141" spans="1:18" x14ac:dyDescent="0.3">
      <c r="A10141" s="1">
        <v>39146</v>
      </c>
      <c r="B10141" t="str">
        <f t="shared" si="476"/>
        <v>2007</v>
      </c>
      <c r="C10141" t="str">
        <f t="shared" si="477"/>
        <v>03</v>
      </c>
      <c r="D10141" t="str">
        <f t="shared" si="478"/>
        <v>05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f>E10141*$Z$2+F10141*$Z$3+G10141*$Z$4+H10141*$Z$5+I10141*$Z$6+J10141*$Z$7+K10141*$Z$8+L10141*$Z$9+M10141*$Z$10+N10141*$Z$11+O10141*$Z$12+P10141*$Z$13</f>
        <v>0</v>
      </c>
      <c r="R10141">
        <v>0.79609649999999998</v>
      </c>
    </row>
    <row r="10142" spans="1:18" x14ac:dyDescent="0.3">
      <c r="A10142" s="1">
        <v>39147</v>
      </c>
      <c r="B10142" t="str">
        <f t="shared" si="476"/>
        <v>2007</v>
      </c>
      <c r="C10142" t="str">
        <f t="shared" si="477"/>
        <v>03</v>
      </c>
      <c r="D10142" t="str">
        <f t="shared" si="478"/>
        <v>06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f>E10142*$Z$2+F10142*$Z$3+G10142*$Z$4+H10142*$Z$5+I10142*$Z$6+J10142*$Z$7+K10142*$Z$8+L10142*$Z$9+M10142*$Z$10+N10142*$Z$11+O10142*$Z$12+P10142*$Z$13</f>
        <v>0</v>
      </c>
      <c r="R10142">
        <v>0.78754809999999997</v>
      </c>
    </row>
    <row r="10143" spans="1:18" x14ac:dyDescent="0.3">
      <c r="A10143" s="1">
        <v>39148</v>
      </c>
      <c r="B10143" t="str">
        <f t="shared" si="476"/>
        <v>2007</v>
      </c>
      <c r="C10143" t="str">
        <f t="shared" si="477"/>
        <v>03</v>
      </c>
      <c r="D10143" t="str">
        <f t="shared" si="478"/>
        <v>07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f>E10143*$Z$2+F10143*$Z$3+G10143*$Z$4+H10143*$Z$5+I10143*$Z$6+J10143*$Z$7+K10143*$Z$8+L10143*$Z$9+M10143*$Z$10+N10143*$Z$11+O10143*$Z$12+P10143*$Z$13</f>
        <v>0</v>
      </c>
      <c r="R10143">
        <v>0.78754809999999997</v>
      </c>
    </row>
    <row r="10144" spans="1:18" x14ac:dyDescent="0.3">
      <c r="A10144" s="1">
        <v>39149</v>
      </c>
      <c r="B10144" t="str">
        <f t="shared" si="476"/>
        <v>2007</v>
      </c>
      <c r="C10144" t="str">
        <f t="shared" si="477"/>
        <v>03</v>
      </c>
      <c r="D10144" t="str">
        <f t="shared" si="478"/>
        <v>08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f>E10144*$Z$2+F10144*$Z$3+G10144*$Z$4+H10144*$Z$5+I10144*$Z$6+J10144*$Z$7+K10144*$Z$8+L10144*$Z$9+M10144*$Z$10+N10144*$Z$11+O10144*$Z$12+P10144*$Z$13</f>
        <v>0</v>
      </c>
      <c r="R10144">
        <v>0.79891365999999997</v>
      </c>
    </row>
    <row r="10145" spans="1:18" x14ac:dyDescent="0.3">
      <c r="A10145" s="1">
        <v>39150</v>
      </c>
      <c r="B10145" t="str">
        <f t="shared" si="476"/>
        <v>2007</v>
      </c>
      <c r="C10145" t="str">
        <f t="shared" si="477"/>
        <v>03</v>
      </c>
      <c r="D10145" t="str">
        <f t="shared" si="478"/>
        <v>09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f>E10145*$Z$2+F10145*$Z$3+G10145*$Z$4+H10145*$Z$5+I10145*$Z$6+J10145*$Z$7+K10145*$Z$8+L10145*$Z$9+M10145*$Z$10+N10145*$Z$11+O10145*$Z$12+P10145*$Z$13</f>
        <v>0</v>
      </c>
      <c r="R10145">
        <v>0.79131262999999996</v>
      </c>
    </row>
    <row r="10146" spans="1:18" x14ac:dyDescent="0.3">
      <c r="A10146" s="1">
        <v>39151</v>
      </c>
      <c r="B10146" t="str">
        <f t="shared" si="476"/>
        <v>2007</v>
      </c>
      <c r="C10146" t="str">
        <f t="shared" si="477"/>
        <v>03</v>
      </c>
      <c r="D10146" t="str">
        <f t="shared" si="478"/>
        <v>10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f>E10146*$Z$2+F10146*$Z$3+G10146*$Z$4+H10146*$Z$5+I10146*$Z$6+J10146*$Z$7+K10146*$Z$8+L10146*$Z$9+M10146*$Z$10+N10146*$Z$11+O10146*$Z$12+P10146*$Z$13</f>
        <v>0</v>
      </c>
      <c r="R10146">
        <v>0.78898424</v>
      </c>
    </row>
    <row r="10147" spans="1:18" x14ac:dyDescent="0.3">
      <c r="A10147" s="1">
        <v>39152</v>
      </c>
      <c r="B10147" t="str">
        <f t="shared" si="476"/>
        <v>2007</v>
      </c>
      <c r="C10147" t="str">
        <f t="shared" si="477"/>
        <v>03</v>
      </c>
      <c r="D10147" t="str">
        <f t="shared" si="478"/>
        <v>11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f>E10147*$Z$2+F10147*$Z$3+G10147*$Z$4+H10147*$Z$5+I10147*$Z$6+J10147*$Z$7+K10147*$Z$8+L10147*$Z$9+M10147*$Z$10+N10147*$Z$11+O10147*$Z$12+P10147*$Z$13</f>
        <v>0</v>
      </c>
      <c r="R10147">
        <v>1.2969999999999999</v>
      </c>
    </row>
    <row r="10148" spans="1:18" x14ac:dyDescent="0.3">
      <c r="A10148" s="1">
        <v>39153</v>
      </c>
      <c r="B10148" t="str">
        <f t="shared" si="476"/>
        <v>2007</v>
      </c>
      <c r="C10148" t="str">
        <f t="shared" si="477"/>
        <v>03</v>
      </c>
      <c r="D10148" t="str">
        <f t="shared" si="478"/>
        <v>12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f>E10148*$Z$2+F10148*$Z$3+G10148*$Z$4+H10148*$Z$5+I10148*$Z$6+J10148*$Z$7+K10148*$Z$8+L10148*$Z$9+M10148*$Z$10+N10148*$Z$11+O10148*$Z$12+P10148*$Z$13</f>
        <v>0</v>
      </c>
      <c r="R10148">
        <v>0.75527849999999996</v>
      </c>
    </row>
    <row r="10149" spans="1:18" x14ac:dyDescent="0.3">
      <c r="A10149" s="1">
        <v>39154</v>
      </c>
      <c r="B10149" t="str">
        <f t="shared" si="476"/>
        <v>2007</v>
      </c>
      <c r="C10149" t="str">
        <f t="shared" si="477"/>
        <v>03</v>
      </c>
      <c r="D10149" t="str">
        <f t="shared" si="478"/>
        <v>13</v>
      </c>
      <c r="E10149">
        <v>0</v>
      </c>
      <c r="F10149">
        <v>0</v>
      </c>
      <c r="G10149">
        <v>0.2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f>E10149*$Z$2+F10149*$Z$3+G10149*$Z$4+H10149*$Z$5+I10149*$Z$6+J10149*$Z$7+K10149*$Z$8+L10149*$Z$9+M10149*$Z$10+N10149*$Z$11+O10149*$Z$12+P10149*$Z$13</f>
        <v>4.2551999999999998E-3</v>
      </c>
      <c r="R10149">
        <v>0.79582434999999996</v>
      </c>
    </row>
    <row r="10150" spans="1:18" x14ac:dyDescent="0.3">
      <c r="A10150" s="1">
        <v>39155</v>
      </c>
      <c r="B10150" t="str">
        <f t="shared" si="476"/>
        <v>2007</v>
      </c>
      <c r="C10150" t="str">
        <f t="shared" si="477"/>
        <v>03</v>
      </c>
      <c r="D10150" t="str">
        <f t="shared" si="478"/>
        <v>14</v>
      </c>
      <c r="E10150">
        <v>0</v>
      </c>
      <c r="F10150">
        <v>0</v>
      </c>
      <c r="G10150">
        <v>3.5</v>
      </c>
      <c r="H10150">
        <v>0.6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0.7</v>
      </c>
      <c r="Q10150">
        <f>E10150*$Z$2+F10150*$Z$3+G10150*$Z$4+H10150*$Z$5+I10150*$Z$6+J10150*$Z$7+K10150*$Z$8+L10150*$Z$9+M10150*$Z$10+N10150*$Z$11+O10150*$Z$12+P10150*$Z$13</f>
        <v>0.1050296</v>
      </c>
      <c r="R10150">
        <v>0.78596175000000001</v>
      </c>
    </row>
    <row r="10151" spans="1:18" x14ac:dyDescent="0.3">
      <c r="A10151" s="1">
        <v>39156</v>
      </c>
      <c r="B10151" t="str">
        <f t="shared" si="476"/>
        <v>2007</v>
      </c>
      <c r="C10151" t="str">
        <f t="shared" si="477"/>
        <v>03</v>
      </c>
      <c r="D10151" t="str">
        <f t="shared" si="478"/>
        <v>15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f>E10151*$Z$2+F10151*$Z$3+G10151*$Z$4+H10151*$Z$5+I10151*$Z$6+J10151*$Z$7+K10151*$Z$8+L10151*$Z$9+M10151*$Z$10+N10151*$Z$11+O10151*$Z$12+P10151*$Z$13</f>
        <v>0</v>
      </c>
      <c r="R10151">
        <v>0.75719135999999998</v>
      </c>
    </row>
    <row r="10152" spans="1:18" x14ac:dyDescent="0.3">
      <c r="A10152" s="1">
        <v>39157</v>
      </c>
      <c r="B10152" t="str">
        <f t="shared" si="476"/>
        <v>2007</v>
      </c>
      <c r="C10152" t="str">
        <f t="shared" si="477"/>
        <v>03</v>
      </c>
      <c r="D10152" t="str">
        <f t="shared" si="478"/>
        <v>16</v>
      </c>
      <c r="E10152">
        <v>0</v>
      </c>
      <c r="F10152">
        <v>0</v>
      </c>
      <c r="G10152">
        <v>0.1</v>
      </c>
      <c r="H10152">
        <v>2.1</v>
      </c>
      <c r="I10152">
        <v>0</v>
      </c>
      <c r="J10152">
        <v>0</v>
      </c>
      <c r="K10152">
        <v>0</v>
      </c>
      <c r="L10152">
        <v>0.4</v>
      </c>
      <c r="M10152">
        <v>0</v>
      </c>
      <c r="N10152">
        <v>0</v>
      </c>
      <c r="O10152">
        <v>0</v>
      </c>
      <c r="P10152">
        <v>0</v>
      </c>
      <c r="Q10152">
        <f>E10152*$Z$2+F10152*$Z$3+G10152*$Z$4+H10152*$Z$5+I10152*$Z$6+J10152*$Z$7+K10152*$Z$8+L10152*$Z$9+M10152*$Z$10+N10152*$Z$11+O10152*$Z$12+P10152*$Z$13</f>
        <v>3.3589600000000004E-2</v>
      </c>
      <c r="R10152">
        <v>0.75262976000000004</v>
      </c>
    </row>
    <row r="10153" spans="1:18" x14ac:dyDescent="0.3">
      <c r="A10153" s="1">
        <v>39158</v>
      </c>
      <c r="B10153" t="str">
        <f t="shared" si="476"/>
        <v>2007</v>
      </c>
      <c r="C10153" t="str">
        <f t="shared" si="477"/>
        <v>03</v>
      </c>
      <c r="D10153" t="str">
        <f t="shared" si="478"/>
        <v>17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f>E10153*$Z$2+F10153*$Z$3+G10153*$Z$4+H10153*$Z$5+I10153*$Z$6+J10153*$Z$7+K10153*$Z$8+L10153*$Z$9+M10153*$Z$10+N10153*$Z$11+O10153*$Z$12+P10153*$Z$13</f>
        <v>0</v>
      </c>
      <c r="R10153">
        <v>0.75052165999999998</v>
      </c>
    </row>
    <row r="10154" spans="1:18" x14ac:dyDescent="0.3">
      <c r="A10154" s="1">
        <v>39159</v>
      </c>
      <c r="B10154" t="str">
        <f t="shared" si="476"/>
        <v>2007</v>
      </c>
      <c r="C10154" t="str">
        <f t="shared" si="477"/>
        <v>03</v>
      </c>
      <c r="D10154" t="str">
        <f t="shared" si="478"/>
        <v>18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f>E10154*$Z$2+F10154*$Z$3+G10154*$Z$4+H10154*$Z$5+I10154*$Z$6+J10154*$Z$7+K10154*$Z$8+L10154*$Z$9+M10154*$Z$10+N10154*$Z$11+O10154*$Z$12+P10154*$Z$13</f>
        <v>0</v>
      </c>
      <c r="R10154">
        <v>1.1839999999999999</v>
      </c>
    </row>
    <row r="10155" spans="1:18" x14ac:dyDescent="0.3">
      <c r="A10155" s="1">
        <v>39160</v>
      </c>
      <c r="B10155" t="str">
        <f t="shared" si="476"/>
        <v>2007</v>
      </c>
      <c r="C10155" t="str">
        <f t="shared" si="477"/>
        <v>03</v>
      </c>
      <c r="D10155" t="str">
        <f t="shared" si="478"/>
        <v>19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f>E10155*$Z$2+F10155*$Z$3+G10155*$Z$4+H10155*$Z$5+I10155*$Z$6+J10155*$Z$7+K10155*$Z$8+L10155*$Z$9+M10155*$Z$10+N10155*$Z$11+O10155*$Z$12+P10155*$Z$13</f>
        <v>0</v>
      </c>
      <c r="R10155">
        <v>0.74190540000000005</v>
      </c>
    </row>
    <row r="10156" spans="1:18" x14ac:dyDescent="0.3">
      <c r="A10156" s="1">
        <v>39161</v>
      </c>
      <c r="B10156" t="str">
        <f t="shared" si="476"/>
        <v>2007</v>
      </c>
      <c r="C10156" t="str">
        <f t="shared" si="477"/>
        <v>03</v>
      </c>
      <c r="D10156" t="str">
        <f t="shared" si="478"/>
        <v>20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f>E10156*$Z$2+F10156*$Z$3+G10156*$Z$4+H10156*$Z$5+I10156*$Z$6+J10156*$Z$7+K10156*$Z$8+L10156*$Z$9+M10156*$Z$10+N10156*$Z$11+O10156*$Z$12+P10156*$Z$13</f>
        <v>0</v>
      </c>
      <c r="R10156">
        <v>0.74041049999999997</v>
      </c>
    </row>
    <row r="10157" spans="1:18" x14ac:dyDescent="0.3">
      <c r="A10157" s="1">
        <v>39162</v>
      </c>
      <c r="B10157" t="str">
        <f t="shared" si="476"/>
        <v>2007</v>
      </c>
      <c r="C10157" t="str">
        <f t="shared" si="477"/>
        <v>03</v>
      </c>
      <c r="D10157" t="str">
        <f t="shared" si="478"/>
        <v>21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f>E10157*$Z$2+F10157*$Z$3+G10157*$Z$4+H10157*$Z$5+I10157*$Z$6+J10157*$Z$7+K10157*$Z$8+L10157*$Z$9+M10157*$Z$10+N10157*$Z$11+O10157*$Z$12+P10157*$Z$13</f>
        <v>0</v>
      </c>
      <c r="R10157">
        <v>0.72325119999999998</v>
      </c>
    </row>
    <row r="10158" spans="1:18" x14ac:dyDescent="0.3">
      <c r="A10158" s="1">
        <v>39163</v>
      </c>
      <c r="B10158" t="str">
        <f t="shared" si="476"/>
        <v>2007</v>
      </c>
      <c r="C10158" t="str">
        <f t="shared" si="477"/>
        <v>03</v>
      </c>
      <c r="D10158" t="str">
        <f t="shared" si="478"/>
        <v>22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f>E10158*$Z$2+F10158*$Z$3+G10158*$Z$4+H10158*$Z$5+I10158*$Z$6+J10158*$Z$7+K10158*$Z$8+L10158*$Z$9+M10158*$Z$10+N10158*$Z$11+O10158*$Z$12+P10158*$Z$13</f>
        <v>0</v>
      </c>
      <c r="R10158">
        <v>0.72545265999999997</v>
      </c>
    </row>
    <row r="10159" spans="1:18" x14ac:dyDescent="0.3">
      <c r="A10159" s="1">
        <v>39164</v>
      </c>
      <c r="B10159" t="str">
        <f t="shared" si="476"/>
        <v>2007</v>
      </c>
      <c r="C10159" t="str">
        <f t="shared" si="477"/>
        <v>03</v>
      </c>
      <c r="D10159" t="str">
        <f t="shared" si="478"/>
        <v>23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f>E10159*$Z$2+F10159*$Z$3+G10159*$Z$4+H10159*$Z$5+I10159*$Z$6+J10159*$Z$7+K10159*$Z$8+L10159*$Z$9+M10159*$Z$10+N10159*$Z$11+O10159*$Z$12+P10159*$Z$13</f>
        <v>0</v>
      </c>
      <c r="R10159">
        <v>0.69262330000000005</v>
      </c>
    </row>
    <row r="10160" spans="1:18" x14ac:dyDescent="0.3">
      <c r="A10160" s="1">
        <v>39165</v>
      </c>
      <c r="B10160" t="str">
        <f t="shared" si="476"/>
        <v>2007</v>
      </c>
      <c r="C10160" t="str">
        <f t="shared" si="477"/>
        <v>03</v>
      </c>
      <c r="D10160" t="str">
        <f t="shared" si="478"/>
        <v>24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f>E10160*$Z$2+F10160*$Z$3+G10160*$Z$4+H10160*$Z$5+I10160*$Z$6+J10160*$Z$7+K10160*$Z$8+L10160*$Z$9+M10160*$Z$10+N10160*$Z$11+O10160*$Z$12+P10160*$Z$13</f>
        <v>0</v>
      </c>
      <c r="R10160">
        <v>0.74657689999999999</v>
      </c>
    </row>
    <row r="10161" spans="1:18" x14ac:dyDescent="0.3">
      <c r="A10161" s="1">
        <v>39166</v>
      </c>
      <c r="B10161" t="str">
        <f t="shared" si="476"/>
        <v>2007</v>
      </c>
      <c r="C10161" t="str">
        <f t="shared" si="477"/>
        <v>03</v>
      </c>
      <c r="D10161" t="str">
        <f t="shared" si="478"/>
        <v>25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f>E10161*$Z$2+F10161*$Z$3+G10161*$Z$4+H10161*$Z$5+I10161*$Z$6+J10161*$Z$7+K10161*$Z$8+L10161*$Z$9+M10161*$Z$10+N10161*$Z$11+O10161*$Z$12+P10161*$Z$13</f>
        <v>0</v>
      </c>
      <c r="R10161">
        <v>1.0780000000000001</v>
      </c>
    </row>
    <row r="10162" spans="1:18" x14ac:dyDescent="0.3">
      <c r="A10162" s="1">
        <v>39167</v>
      </c>
      <c r="B10162" t="str">
        <f t="shared" si="476"/>
        <v>2007</v>
      </c>
      <c r="C10162" t="str">
        <f t="shared" si="477"/>
        <v>03</v>
      </c>
      <c r="D10162" t="str">
        <f t="shared" si="478"/>
        <v>26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f>E10162*$Z$2+F10162*$Z$3+G10162*$Z$4+H10162*$Z$5+I10162*$Z$6+J10162*$Z$7+K10162*$Z$8+L10162*$Z$9+M10162*$Z$10+N10162*$Z$11+O10162*$Z$12+P10162*$Z$13</f>
        <v>0</v>
      </c>
      <c r="R10162">
        <v>0.66610473000000003</v>
      </c>
    </row>
    <row r="10163" spans="1:18" x14ac:dyDescent="0.3">
      <c r="A10163" s="1">
        <v>39168</v>
      </c>
      <c r="B10163" t="str">
        <f t="shared" si="476"/>
        <v>2007</v>
      </c>
      <c r="C10163" t="str">
        <f t="shared" si="477"/>
        <v>03</v>
      </c>
      <c r="D10163" t="str">
        <f t="shared" si="478"/>
        <v>27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f>E10163*$Z$2+F10163*$Z$3+G10163*$Z$4+H10163*$Z$5+I10163*$Z$6+J10163*$Z$7+K10163*$Z$8+L10163*$Z$9+M10163*$Z$10+N10163*$Z$11+O10163*$Z$12+P10163*$Z$13</f>
        <v>0</v>
      </c>
      <c r="R10163">
        <v>0.65905636999999995</v>
      </c>
    </row>
    <row r="10164" spans="1:18" x14ac:dyDescent="0.3">
      <c r="A10164" s="1">
        <v>39169</v>
      </c>
      <c r="B10164" t="str">
        <f t="shared" si="476"/>
        <v>2007</v>
      </c>
      <c r="C10164" t="str">
        <f t="shared" si="477"/>
        <v>03</v>
      </c>
      <c r="D10164" t="str">
        <f t="shared" si="478"/>
        <v>28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f>E10164*$Z$2+F10164*$Z$3+G10164*$Z$4+H10164*$Z$5+I10164*$Z$6+J10164*$Z$7+K10164*$Z$8+L10164*$Z$9+M10164*$Z$10+N10164*$Z$11+O10164*$Z$12+P10164*$Z$13</f>
        <v>0</v>
      </c>
      <c r="R10164">
        <v>0.64321256000000004</v>
      </c>
    </row>
    <row r="10165" spans="1:18" x14ac:dyDescent="0.3">
      <c r="A10165" s="1">
        <v>39170</v>
      </c>
      <c r="B10165" t="str">
        <f t="shared" si="476"/>
        <v>2007</v>
      </c>
      <c r="C10165" t="str">
        <f t="shared" si="477"/>
        <v>03</v>
      </c>
      <c r="D10165" t="str">
        <f t="shared" si="478"/>
        <v>29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f>E10165*$Z$2+F10165*$Z$3+G10165*$Z$4+H10165*$Z$5+I10165*$Z$6+J10165*$Z$7+K10165*$Z$8+L10165*$Z$9+M10165*$Z$10+N10165*$Z$11+O10165*$Z$12+P10165*$Z$13</f>
        <v>0</v>
      </c>
      <c r="R10165">
        <v>0.63967585999999999</v>
      </c>
    </row>
    <row r="10166" spans="1:18" x14ac:dyDescent="0.3">
      <c r="A10166" s="1">
        <v>39171</v>
      </c>
      <c r="B10166" t="str">
        <f t="shared" si="476"/>
        <v>2007</v>
      </c>
      <c r="C10166" t="str">
        <f t="shared" si="477"/>
        <v>03</v>
      </c>
      <c r="D10166" t="str">
        <f t="shared" si="478"/>
        <v>30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f>E10166*$Z$2+F10166*$Z$3+G10166*$Z$4+H10166*$Z$5+I10166*$Z$6+J10166*$Z$7+K10166*$Z$8+L10166*$Z$9+M10166*$Z$10+N10166*$Z$11+O10166*$Z$12+P10166*$Z$13</f>
        <v>0</v>
      </c>
      <c r="R10166">
        <v>0.64059120000000003</v>
      </c>
    </row>
    <row r="10167" spans="1:18" x14ac:dyDescent="0.3">
      <c r="A10167" s="1">
        <v>39172</v>
      </c>
      <c r="B10167" t="str">
        <f t="shared" si="476"/>
        <v>2007</v>
      </c>
      <c r="C10167" t="str">
        <f t="shared" si="477"/>
        <v>03</v>
      </c>
      <c r="D10167" t="str">
        <f t="shared" si="478"/>
        <v>31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f>E10167*$Z$2+F10167*$Z$3+G10167*$Z$4+H10167*$Z$5+I10167*$Z$6+J10167*$Z$7+K10167*$Z$8+L10167*$Z$9+M10167*$Z$10+N10167*$Z$11+O10167*$Z$12+P10167*$Z$13</f>
        <v>0</v>
      </c>
      <c r="R10167">
        <v>0.88600000000000001</v>
      </c>
    </row>
    <row r="10168" spans="1:18" x14ac:dyDescent="0.3">
      <c r="A10168" s="1">
        <v>39173</v>
      </c>
      <c r="B10168" t="str">
        <f t="shared" si="476"/>
        <v>2007</v>
      </c>
      <c r="C10168" t="str">
        <f t="shared" si="477"/>
        <v>04</v>
      </c>
      <c r="D10168" t="str">
        <f t="shared" si="478"/>
        <v>01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f>E10168*$Z$2+F10168*$Z$3+G10168*$Z$4+H10168*$Z$5+I10168*$Z$6+J10168*$Z$7+K10168*$Z$8+L10168*$Z$9+M10168*$Z$10+N10168*$Z$11+O10168*$Z$12+P10168*$Z$13</f>
        <v>0</v>
      </c>
      <c r="R10168">
        <v>0.79900000000000004</v>
      </c>
    </row>
    <row r="10169" spans="1:18" x14ac:dyDescent="0.3">
      <c r="A10169" s="1">
        <v>39174</v>
      </c>
      <c r="B10169" t="str">
        <f t="shared" si="476"/>
        <v>2007</v>
      </c>
      <c r="C10169" t="str">
        <f t="shared" si="477"/>
        <v>04</v>
      </c>
      <c r="D10169" t="str">
        <f t="shared" si="478"/>
        <v>02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f>E10169*$Z$2+F10169*$Z$3+G10169*$Z$4+H10169*$Z$5+I10169*$Z$6+J10169*$Z$7+K10169*$Z$8+L10169*$Z$9+M10169*$Z$10+N10169*$Z$11+O10169*$Z$12+P10169*$Z$13</f>
        <v>0</v>
      </c>
      <c r="R10169">
        <v>0.53431949999999995</v>
      </c>
    </row>
    <row r="10170" spans="1:18" x14ac:dyDescent="0.3">
      <c r="A10170" s="1">
        <v>39175</v>
      </c>
      <c r="B10170" t="str">
        <f t="shared" si="476"/>
        <v>2007</v>
      </c>
      <c r="C10170" t="str">
        <f t="shared" si="477"/>
        <v>04</v>
      </c>
      <c r="D10170" t="str">
        <f t="shared" si="478"/>
        <v>03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f>E10170*$Z$2+F10170*$Z$3+G10170*$Z$4+H10170*$Z$5+I10170*$Z$6+J10170*$Z$7+K10170*$Z$8+L10170*$Z$9+M10170*$Z$10+N10170*$Z$11+O10170*$Z$12+P10170*$Z$13</f>
        <v>0</v>
      </c>
      <c r="R10170">
        <v>0.49403286000000002</v>
      </c>
    </row>
    <row r="10171" spans="1:18" x14ac:dyDescent="0.3">
      <c r="A10171" s="1">
        <v>39176</v>
      </c>
      <c r="B10171" t="str">
        <f t="shared" si="476"/>
        <v>2007</v>
      </c>
      <c r="C10171" t="str">
        <f t="shared" si="477"/>
        <v>04</v>
      </c>
      <c r="D10171" t="str">
        <f t="shared" si="478"/>
        <v>04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f>E10171*$Z$2+F10171*$Z$3+G10171*$Z$4+H10171*$Z$5+I10171*$Z$6+J10171*$Z$7+K10171*$Z$8+L10171*$Z$9+M10171*$Z$10+N10171*$Z$11+O10171*$Z$12+P10171*$Z$13</f>
        <v>0</v>
      </c>
      <c r="R10171">
        <v>0.50842613000000003</v>
      </c>
    </row>
    <row r="10172" spans="1:18" x14ac:dyDescent="0.3">
      <c r="A10172" s="1">
        <v>39177</v>
      </c>
      <c r="B10172" t="str">
        <f t="shared" si="476"/>
        <v>2007</v>
      </c>
      <c r="C10172" t="str">
        <f t="shared" si="477"/>
        <v>04</v>
      </c>
      <c r="D10172" t="str">
        <f t="shared" si="478"/>
        <v>05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f>E10172*$Z$2+F10172*$Z$3+G10172*$Z$4+H10172*$Z$5+I10172*$Z$6+J10172*$Z$7+K10172*$Z$8+L10172*$Z$9+M10172*$Z$10+N10172*$Z$11+O10172*$Z$12+P10172*$Z$13</f>
        <v>0</v>
      </c>
      <c r="R10172">
        <v>0.46348899999999998</v>
      </c>
    </row>
    <row r="10173" spans="1:18" x14ac:dyDescent="0.3">
      <c r="A10173" s="1">
        <v>39178</v>
      </c>
      <c r="B10173" t="str">
        <f t="shared" si="476"/>
        <v>2007</v>
      </c>
      <c r="C10173" t="str">
        <f t="shared" si="477"/>
        <v>04</v>
      </c>
      <c r="D10173" t="str">
        <f t="shared" si="478"/>
        <v>06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f>E10173*$Z$2+F10173*$Z$3+G10173*$Z$4+H10173*$Z$5+I10173*$Z$6+J10173*$Z$7+K10173*$Z$8+L10173*$Z$9+M10173*$Z$10+N10173*$Z$11+O10173*$Z$12+P10173*$Z$13</f>
        <v>0</v>
      </c>
      <c r="R10173">
        <v>0.64200000000000002</v>
      </c>
    </row>
    <row r="10174" spans="1:18" x14ac:dyDescent="0.3">
      <c r="A10174" s="1">
        <v>39179</v>
      </c>
      <c r="B10174" t="str">
        <f t="shared" si="476"/>
        <v>2007</v>
      </c>
      <c r="C10174" t="str">
        <f t="shared" si="477"/>
        <v>04</v>
      </c>
      <c r="D10174" t="str">
        <f t="shared" si="478"/>
        <v>07</v>
      </c>
      <c r="E10174">
        <v>0.3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f>E10174*$Z$2+F10174*$Z$3+G10174*$Z$4+H10174*$Z$5+I10174*$Z$6+J10174*$Z$7+K10174*$Z$8+L10174*$Z$9+M10174*$Z$10+N10174*$Z$11+O10174*$Z$12+P10174*$Z$13</f>
        <v>3.3785999999999998E-3</v>
      </c>
      <c r="R10174">
        <v>0.44538497999999999</v>
      </c>
    </row>
    <row r="10175" spans="1:18" x14ac:dyDescent="0.3">
      <c r="A10175" s="1">
        <v>39180</v>
      </c>
      <c r="B10175" t="str">
        <f t="shared" si="476"/>
        <v>2007</v>
      </c>
      <c r="C10175" t="str">
        <f t="shared" si="477"/>
        <v>04</v>
      </c>
      <c r="D10175" t="str">
        <f t="shared" si="478"/>
        <v>08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f>E10175*$Z$2+F10175*$Z$3+G10175*$Z$4+H10175*$Z$5+I10175*$Z$6+J10175*$Z$7+K10175*$Z$8+L10175*$Z$9+M10175*$Z$10+N10175*$Z$11+O10175*$Z$12+P10175*$Z$13</f>
        <v>0</v>
      </c>
      <c r="R10175">
        <v>0.64200000000000002</v>
      </c>
    </row>
    <row r="10176" spans="1:18" x14ac:dyDescent="0.3">
      <c r="A10176" s="1">
        <v>39181</v>
      </c>
      <c r="B10176" t="str">
        <f t="shared" si="476"/>
        <v>2007</v>
      </c>
      <c r="C10176" t="str">
        <f t="shared" si="477"/>
        <v>04</v>
      </c>
      <c r="D10176" t="str">
        <f t="shared" si="478"/>
        <v>09</v>
      </c>
      <c r="E10176">
        <v>0.8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f>E10176*$Z$2+F10176*$Z$3+G10176*$Z$4+H10176*$Z$5+I10176*$Z$6+J10176*$Z$7+K10176*$Z$8+L10176*$Z$9+M10176*$Z$10+N10176*$Z$11+O10176*$Z$12+P10176*$Z$13</f>
        <v>9.0095999999999996E-3</v>
      </c>
      <c r="R10176">
        <v>0.43692767999999998</v>
      </c>
    </row>
    <row r="10177" spans="1:18" x14ac:dyDescent="0.3">
      <c r="A10177" s="1">
        <v>39182</v>
      </c>
      <c r="B10177" t="str">
        <f t="shared" si="476"/>
        <v>2007</v>
      </c>
      <c r="C10177" t="str">
        <f t="shared" si="477"/>
        <v>04</v>
      </c>
      <c r="D10177" t="str">
        <f t="shared" si="478"/>
        <v>10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f>E10177*$Z$2+F10177*$Z$3+G10177*$Z$4+H10177*$Z$5+I10177*$Z$6+J10177*$Z$7+K10177*$Z$8+L10177*$Z$9+M10177*$Z$10+N10177*$Z$11+O10177*$Z$12+P10177*$Z$13</f>
        <v>0</v>
      </c>
      <c r="R10177">
        <v>0.44285837</v>
      </c>
    </row>
    <row r="10178" spans="1:18" x14ac:dyDescent="0.3">
      <c r="A10178" s="1">
        <v>39183</v>
      </c>
      <c r="B10178" t="str">
        <f t="shared" si="476"/>
        <v>2007</v>
      </c>
      <c r="C10178" t="str">
        <f t="shared" si="477"/>
        <v>04</v>
      </c>
      <c r="D10178" t="str">
        <f t="shared" si="478"/>
        <v>11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f>E10178*$Z$2+F10178*$Z$3+G10178*$Z$4+H10178*$Z$5+I10178*$Z$6+J10178*$Z$7+K10178*$Z$8+L10178*$Z$9+M10178*$Z$10+N10178*$Z$11+O10178*$Z$12+P10178*$Z$13</f>
        <v>0</v>
      </c>
      <c r="R10178">
        <v>0.42798603000000002</v>
      </c>
    </row>
    <row r="10179" spans="1:18" x14ac:dyDescent="0.3">
      <c r="A10179" s="1">
        <v>39184</v>
      </c>
      <c r="B10179" t="str">
        <f t="shared" si="476"/>
        <v>2007</v>
      </c>
      <c r="C10179" t="str">
        <f t="shared" si="477"/>
        <v>04</v>
      </c>
      <c r="D10179" t="str">
        <f t="shared" si="478"/>
        <v>12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f>E10179*$Z$2+F10179*$Z$3+G10179*$Z$4+H10179*$Z$5+I10179*$Z$6+J10179*$Z$7+K10179*$Z$8+L10179*$Z$9+M10179*$Z$10+N10179*$Z$11+O10179*$Z$12+P10179*$Z$13</f>
        <v>0</v>
      </c>
      <c r="R10179">
        <v>0.43428974999999997</v>
      </c>
    </row>
    <row r="10180" spans="1:18" x14ac:dyDescent="0.3">
      <c r="A10180" s="1">
        <v>39185</v>
      </c>
      <c r="B10180" t="str">
        <f t="shared" si="476"/>
        <v>2007</v>
      </c>
      <c r="C10180" t="str">
        <f t="shared" si="477"/>
        <v>04</v>
      </c>
      <c r="D10180" t="str">
        <f t="shared" si="478"/>
        <v>13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f>E10180*$Z$2+F10180*$Z$3+G10180*$Z$4+H10180*$Z$5+I10180*$Z$6+J10180*$Z$7+K10180*$Z$8+L10180*$Z$9+M10180*$Z$10+N10180*$Z$11+O10180*$Z$12+P10180*$Z$13</f>
        <v>0</v>
      </c>
      <c r="R10180">
        <v>0.43072060000000001</v>
      </c>
    </row>
    <row r="10181" spans="1:18" x14ac:dyDescent="0.3">
      <c r="A10181" s="1">
        <v>39186</v>
      </c>
      <c r="B10181" t="str">
        <f t="shared" si="476"/>
        <v>2007</v>
      </c>
      <c r="C10181" t="str">
        <f t="shared" si="477"/>
        <v>04</v>
      </c>
      <c r="D10181" t="str">
        <f t="shared" si="478"/>
        <v>14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f>E10181*$Z$2+F10181*$Z$3+G10181*$Z$4+H10181*$Z$5+I10181*$Z$6+J10181*$Z$7+K10181*$Z$8+L10181*$Z$9+M10181*$Z$10+N10181*$Z$11+O10181*$Z$12+P10181*$Z$13</f>
        <v>0</v>
      </c>
      <c r="R10181">
        <v>0.41998376999999998</v>
      </c>
    </row>
    <row r="10182" spans="1:18" x14ac:dyDescent="0.3">
      <c r="A10182" s="1">
        <v>39187</v>
      </c>
      <c r="B10182" t="str">
        <f t="shared" si="476"/>
        <v>2007</v>
      </c>
      <c r="C10182" t="str">
        <f t="shared" si="477"/>
        <v>04</v>
      </c>
      <c r="D10182" t="str">
        <f t="shared" si="478"/>
        <v>15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f>E10182*$Z$2+F10182*$Z$3+G10182*$Z$4+H10182*$Z$5+I10182*$Z$6+J10182*$Z$7+K10182*$Z$8+L10182*$Z$9+M10182*$Z$10+N10182*$Z$11+O10182*$Z$12+P10182*$Z$13</f>
        <v>0</v>
      </c>
      <c r="R10182">
        <v>0.57199999999999995</v>
      </c>
    </row>
    <row r="10183" spans="1:18" x14ac:dyDescent="0.3">
      <c r="A10183" s="1">
        <v>39188</v>
      </c>
      <c r="B10183" t="str">
        <f t="shared" si="476"/>
        <v>2007</v>
      </c>
      <c r="C10183" t="str">
        <f t="shared" si="477"/>
        <v>04</v>
      </c>
      <c r="D10183" t="str">
        <f t="shared" si="478"/>
        <v>16</v>
      </c>
      <c r="E10183">
        <v>0</v>
      </c>
      <c r="F10183">
        <v>0</v>
      </c>
      <c r="G10183">
        <v>0.5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f>E10183*$Z$2+F10183*$Z$3+G10183*$Z$4+H10183*$Z$5+I10183*$Z$6+J10183*$Z$7+K10183*$Z$8+L10183*$Z$9+M10183*$Z$10+N10183*$Z$11+O10183*$Z$12+P10183*$Z$13</f>
        <v>1.0638E-2</v>
      </c>
      <c r="R10183">
        <v>0.41665837</v>
      </c>
    </row>
    <row r="10184" spans="1:18" x14ac:dyDescent="0.3">
      <c r="A10184" s="1">
        <v>39189</v>
      </c>
      <c r="B10184" t="str">
        <f t="shared" si="476"/>
        <v>2007</v>
      </c>
      <c r="C10184" t="str">
        <f t="shared" si="477"/>
        <v>04</v>
      </c>
      <c r="D10184" t="str">
        <f t="shared" si="478"/>
        <v>17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f>E10184*$Z$2+F10184*$Z$3+G10184*$Z$4+H10184*$Z$5+I10184*$Z$6+J10184*$Z$7+K10184*$Z$8+L10184*$Z$9+M10184*$Z$10+N10184*$Z$11+O10184*$Z$12+P10184*$Z$13</f>
        <v>0</v>
      </c>
      <c r="R10184">
        <v>0.73447830000000003</v>
      </c>
    </row>
    <row r="10185" spans="1:18" x14ac:dyDescent="0.3">
      <c r="A10185" s="1">
        <v>39190</v>
      </c>
      <c r="B10185" t="str">
        <f t="shared" ref="B10185:B10248" si="479">TEXT(A10185,"yyyy")</f>
        <v>2007</v>
      </c>
      <c r="C10185" t="str">
        <f t="shared" ref="C10185:C10248" si="480">TEXT(A10185,"mm")</f>
        <v>04</v>
      </c>
      <c r="D10185" t="str">
        <f t="shared" si="478"/>
        <v>18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f>E10185*$Z$2+F10185*$Z$3+G10185*$Z$4+H10185*$Z$5+I10185*$Z$6+J10185*$Z$7+K10185*$Z$8+L10185*$Z$9+M10185*$Z$10+N10185*$Z$11+O10185*$Z$12+P10185*$Z$13</f>
        <v>0</v>
      </c>
      <c r="R10185">
        <v>0.67681205</v>
      </c>
    </row>
    <row r="10186" spans="1:18" x14ac:dyDescent="0.3">
      <c r="A10186" s="1">
        <v>39191</v>
      </c>
      <c r="B10186" t="str">
        <f t="shared" si="479"/>
        <v>2007</v>
      </c>
      <c r="C10186" t="str">
        <f t="shared" si="480"/>
        <v>04</v>
      </c>
      <c r="D10186" t="str">
        <f t="shared" si="478"/>
        <v>19</v>
      </c>
      <c r="E10186">
        <v>0</v>
      </c>
      <c r="F10186">
        <v>0</v>
      </c>
      <c r="G10186">
        <v>2</v>
      </c>
      <c r="H10186">
        <v>0.3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f>E10186*$Z$2+F10186*$Z$3+G10186*$Z$4+H10186*$Z$5+I10186*$Z$6+J10186*$Z$7+K10186*$Z$8+L10186*$Z$9+M10186*$Z$10+N10186*$Z$11+O10186*$Z$12+P10186*$Z$13</f>
        <v>4.2731999999999999E-2</v>
      </c>
      <c r="R10186">
        <v>0.55939143999999996</v>
      </c>
    </row>
    <row r="10187" spans="1:18" x14ac:dyDescent="0.3">
      <c r="A10187" s="1">
        <v>39192</v>
      </c>
      <c r="B10187" t="str">
        <f t="shared" si="479"/>
        <v>2007</v>
      </c>
      <c r="C10187" t="str">
        <f t="shared" si="480"/>
        <v>04</v>
      </c>
      <c r="D10187" t="str">
        <f t="shared" si="478"/>
        <v>20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f>E10187*$Z$2+F10187*$Z$3+G10187*$Z$4+H10187*$Z$5+I10187*$Z$6+J10187*$Z$7+K10187*$Z$8+L10187*$Z$9+M10187*$Z$10+N10187*$Z$11+O10187*$Z$12+P10187*$Z$13</f>
        <v>0</v>
      </c>
      <c r="R10187">
        <v>0.64694090000000004</v>
      </c>
    </row>
    <row r="10188" spans="1:18" x14ac:dyDescent="0.3">
      <c r="A10188" s="1">
        <v>39193</v>
      </c>
      <c r="B10188" t="str">
        <f t="shared" si="479"/>
        <v>2007</v>
      </c>
      <c r="C10188" t="str">
        <f t="shared" si="480"/>
        <v>04</v>
      </c>
      <c r="D10188" t="str">
        <f t="shared" si="478"/>
        <v>21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f>E10188*$Z$2+F10188*$Z$3+G10188*$Z$4+H10188*$Z$5+I10188*$Z$6+J10188*$Z$7+K10188*$Z$8+L10188*$Z$9+M10188*$Z$10+N10188*$Z$11+O10188*$Z$12+P10188*$Z$13</f>
        <v>0</v>
      </c>
      <c r="R10188">
        <v>0.63824219999999998</v>
      </c>
    </row>
    <row r="10189" spans="1:18" x14ac:dyDescent="0.3">
      <c r="A10189" s="1">
        <v>39194</v>
      </c>
      <c r="B10189" t="str">
        <f t="shared" si="479"/>
        <v>2007</v>
      </c>
      <c r="C10189" t="str">
        <f t="shared" si="480"/>
        <v>04</v>
      </c>
      <c r="D10189" t="str">
        <f t="shared" si="478"/>
        <v>22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f>E10189*$Z$2+F10189*$Z$3+G10189*$Z$4+H10189*$Z$5+I10189*$Z$6+J10189*$Z$7+K10189*$Z$8+L10189*$Z$9+M10189*$Z$10+N10189*$Z$11+O10189*$Z$12+P10189*$Z$13</f>
        <v>0</v>
      </c>
      <c r="R10189">
        <v>0.57199999999999995</v>
      </c>
    </row>
    <row r="10190" spans="1:18" x14ac:dyDescent="0.3">
      <c r="A10190" s="1">
        <v>39195</v>
      </c>
      <c r="B10190" t="str">
        <f t="shared" si="479"/>
        <v>2007</v>
      </c>
      <c r="C10190" t="str">
        <f t="shared" si="480"/>
        <v>04</v>
      </c>
      <c r="D10190" t="str">
        <f t="shared" si="478"/>
        <v>23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f>E10190*$Z$2+F10190*$Z$3+G10190*$Z$4+H10190*$Z$5+I10190*$Z$6+J10190*$Z$7+K10190*$Z$8+L10190*$Z$9+M10190*$Z$10+N10190*$Z$11+O10190*$Z$12+P10190*$Z$13</f>
        <v>0</v>
      </c>
      <c r="R10190">
        <v>0.64489390000000002</v>
      </c>
    </row>
    <row r="10191" spans="1:18" x14ac:dyDescent="0.3">
      <c r="A10191" s="1">
        <v>39196</v>
      </c>
      <c r="B10191" t="str">
        <f t="shared" si="479"/>
        <v>2007</v>
      </c>
      <c r="C10191" t="str">
        <f t="shared" si="480"/>
        <v>04</v>
      </c>
      <c r="D10191" t="str">
        <f t="shared" ref="D10191:D10254" si="481">TEXT(A10191,"dd")</f>
        <v>24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f>E10191*$Z$2+F10191*$Z$3+G10191*$Z$4+H10191*$Z$5+I10191*$Z$6+J10191*$Z$7+K10191*$Z$8+L10191*$Z$9+M10191*$Z$10+N10191*$Z$11+O10191*$Z$12+P10191*$Z$13</f>
        <v>0</v>
      </c>
      <c r="R10191">
        <v>0.59970999999999997</v>
      </c>
    </row>
    <row r="10192" spans="1:18" x14ac:dyDescent="0.3">
      <c r="A10192" s="1">
        <v>39197</v>
      </c>
      <c r="B10192" t="str">
        <f t="shared" si="479"/>
        <v>2007</v>
      </c>
      <c r="C10192" t="str">
        <f t="shared" si="480"/>
        <v>04</v>
      </c>
      <c r="D10192" t="str">
        <f t="shared" si="481"/>
        <v>25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f>E10192*$Z$2+F10192*$Z$3+G10192*$Z$4+H10192*$Z$5+I10192*$Z$6+J10192*$Z$7+K10192*$Z$8+L10192*$Z$9+M10192*$Z$10+N10192*$Z$11+O10192*$Z$12+P10192*$Z$13</f>
        <v>0</v>
      </c>
      <c r="R10192">
        <v>0.61305069999999995</v>
      </c>
    </row>
    <row r="10193" spans="1:18" x14ac:dyDescent="0.3">
      <c r="A10193" s="1">
        <v>39198</v>
      </c>
      <c r="B10193" t="str">
        <f t="shared" si="479"/>
        <v>2007</v>
      </c>
      <c r="C10193" t="str">
        <f t="shared" si="480"/>
        <v>04</v>
      </c>
      <c r="D10193" t="str">
        <f t="shared" si="481"/>
        <v>26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f>E10193*$Z$2+F10193*$Z$3+G10193*$Z$4+H10193*$Z$5+I10193*$Z$6+J10193*$Z$7+K10193*$Z$8+L10193*$Z$9+M10193*$Z$10+N10193*$Z$11+O10193*$Z$12+P10193*$Z$13</f>
        <v>0</v>
      </c>
      <c r="R10193">
        <v>0.66884999999999994</v>
      </c>
    </row>
    <row r="10194" spans="1:18" x14ac:dyDescent="0.3">
      <c r="A10194" s="1">
        <v>39199</v>
      </c>
      <c r="B10194" t="str">
        <f t="shared" si="479"/>
        <v>2007</v>
      </c>
      <c r="C10194" t="str">
        <f t="shared" si="480"/>
        <v>04</v>
      </c>
      <c r="D10194" t="str">
        <f t="shared" si="481"/>
        <v>27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f>E10194*$Z$2+F10194*$Z$3+G10194*$Z$4+H10194*$Z$5+I10194*$Z$6+J10194*$Z$7+K10194*$Z$8+L10194*$Z$9+M10194*$Z$10+N10194*$Z$11+O10194*$Z$12+P10194*$Z$13</f>
        <v>0</v>
      </c>
      <c r="R10194">
        <v>0.61010945000000005</v>
      </c>
    </row>
    <row r="10195" spans="1:18" x14ac:dyDescent="0.3">
      <c r="A10195" s="1">
        <v>39200</v>
      </c>
      <c r="B10195" t="str">
        <f t="shared" si="479"/>
        <v>2007</v>
      </c>
      <c r="C10195" t="str">
        <f t="shared" si="480"/>
        <v>04</v>
      </c>
      <c r="D10195" t="str">
        <f t="shared" si="481"/>
        <v>28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f>E10195*$Z$2+F10195*$Z$3+G10195*$Z$4+H10195*$Z$5+I10195*$Z$6+J10195*$Z$7+K10195*$Z$8+L10195*$Z$9+M10195*$Z$10+N10195*$Z$11+O10195*$Z$12+P10195*$Z$13</f>
        <v>0</v>
      </c>
      <c r="R10195">
        <v>0.65345997</v>
      </c>
    </row>
    <row r="10196" spans="1:18" x14ac:dyDescent="0.3">
      <c r="A10196" s="1">
        <v>39201</v>
      </c>
      <c r="B10196" t="str">
        <f t="shared" si="479"/>
        <v>2007</v>
      </c>
      <c r="C10196" t="str">
        <f t="shared" si="480"/>
        <v>04</v>
      </c>
      <c r="D10196" t="str">
        <f t="shared" si="481"/>
        <v>29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f>E10196*$Z$2+F10196*$Z$3+G10196*$Z$4+H10196*$Z$5+I10196*$Z$6+J10196*$Z$7+K10196*$Z$8+L10196*$Z$9+M10196*$Z$10+N10196*$Z$11+O10196*$Z$12+P10196*$Z$13</f>
        <v>0</v>
      </c>
      <c r="R10196">
        <v>0.50800000000000001</v>
      </c>
    </row>
    <row r="10197" spans="1:18" x14ac:dyDescent="0.3">
      <c r="A10197" s="1">
        <v>39202</v>
      </c>
      <c r="B10197" t="str">
        <f t="shared" si="479"/>
        <v>2007</v>
      </c>
      <c r="C10197" t="str">
        <f t="shared" si="480"/>
        <v>04</v>
      </c>
      <c r="D10197" t="str">
        <f t="shared" si="481"/>
        <v>30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f>E10197*$Z$2+F10197*$Z$3+G10197*$Z$4+H10197*$Z$5+I10197*$Z$6+J10197*$Z$7+K10197*$Z$8+L10197*$Z$9+M10197*$Z$10+N10197*$Z$11+O10197*$Z$12+P10197*$Z$13</f>
        <v>0</v>
      </c>
      <c r="R10197">
        <v>0.64966000000000002</v>
      </c>
    </row>
    <row r="10198" spans="1:18" x14ac:dyDescent="0.3">
      <c r="A10198" s="1">
        <v>39203</v>
      </c>
      <c r="B10198" t="str">
        <f t="shared" si="479"/>
        <v>2007</v>
      </c>
      <c r="C10198" t="str">
        <f t="shared" si="480"/>
        <v>05</v>
      </c>
      <c r="D10198" t="str">
        <f t="shared" si="481"/>
        <v>01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f>E10198*$Z$2+F10198*$Z$3+G10198*$Z$4+H10198*$Z$5+I10198*$Z$6+J10198*$Z$7+K10198*$Z$8+L10198*$Z$9+M10198*$Z$10+N10198*$Z$11+O10198*$Z$12+P10198*$Z$13</f>
        <v>0</v>
      </c>
      <c r="R10198">
        <v>0.63765000000000005</v>
      </c>
    </row>
    <row r="10199" spans="1:18" x14ac:dyDescent="0.3">
      <c r="A10199" s="1">
        <v>39204</v>
      </c>
      <c r="B10199" t="str">
        <f t="shared" si="479"/>
        <v>2007</v>
      </c>
      <c r="C10199" t="str">
        <f t="shared" si="480"/>
        <v>05</v>
      </c>
      <c r="D10199" t="str">
        <f t="shared" si="481"/>
        <v>02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f>E10199*$Z$2+F10199*$Z$3+G10199*$Z$4+H10199*$Z$5+I10199*$Z$6+J10199*$Z$7+K10199*$Z$8+L10199*$Z$9+M10199*$Z$10+N10199*$Z$11+O10199*$Z$12+P10199*$Z$13</f>
        <v>0</v>
      </c>
      <c r="R10199">
        <v>0.48699999999999999</v>
      </c>
    </row>
    <row r="10200" spans="1:18" x14ac:dyDescent="0.3">
      <c r="A10200" s="1">
        <v>39205</v>
      </c>
      <c r="B10200" t="str">
        <f t="shared" si="479"/>
        <v>2007</v>
      </c>
      <c r="C10200" t="str">
        <f t="shared" si="480"/>
        <v>05</v>
      </c>
      <c r="D10200" t="str">
        <f t="shared" si="481"/>
        <v>03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f>E10200*$Z$2+F10200*$Z$3+G10200*$Z$4+H10200*$Z$5+I10200*$Z$6+J10200*$Z$7+K10200*$Z$8+L10200*$Z$9+M10200*$Z$10+N10200*$Z$11+O10200*$Z$12+P10200*$Z$13</f>
        <v>0</v>
      </c>
      <c r="R10200">
        <v>0.63505999999999996</v>
      </c>
    </row>
    <row r="10201" spans="1:18" x14ac:dyDescent="0.3">
      <c r="A10201" s="1">
        <v>39206</v>
      </c>
      <c r="B10201" t="str">
        <f t="shared" si="479"/>
        <v>2007</v>
      </c>
      <c r="C10201" t="str">
        <f t="shared" si="480"/>
        <v>05</v>
      </c>
      <c r="D10201" t="str">
        <f t="shared" si="481"/>
        <v>04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f>E10201*$Z$2+F10201*$Z$3+G10201*$Z$4+H10201*$Z$5+I10201*$Z$6+J10201*$Z$7+K10201*$Z$8+L10201*$Z$9+M10201*$Z$10+N10201*$Z$11+O10201*$Z$12+P10201*$Z$13</f>
        <v>0</v>
      </c>
      <c r="R10201">
        <v>0.61253999999999997</v>
      </c>
    </row>
    <row r="10202" spans="1:18" x14ac:dyDescent="0.3">
      <c r="A10202" s="1">
        <v>39207</v>
      </c>
      <c r="B10202" t="str">
        <f t="shared" si="479"/>
        <v>2007</v>
      </c>
      <c r="C10202" t="str">
        <f t="shared" si="480"/>
        <v>05</v>
      </c>
      <c r="D10202" t="str">
        <f t="shared" si="481"/>
        <v>05</v>
      </c>
      <c r="E10202">
        <v>0.4</v>
      </c>
      <c r="F10202">
        <v>0</v>
      </c>
      <c r="G10202">
        <v>0</v>
      </c>
      <c r="H10202">
        <v>0</v>
      </c>
      <c r="I10202">
        <v>1.2</v>
      </c>
      <c r="J10202">
        <v>0.1</v>
      </c>
      <c r="K10202">
        <v>0</v>
      </c>
      <c r="L10202">
        <v>0</v>
      </c>
      <c r="M10202">
        <v>2.2999999999999998</v>
      </c>
      <c r="N10202">
        <v>0.5</v>
      </c>
      <c r="O10202">
        <v>0</v>
      </c>
      <c r="P10202">
        <v>0</v>
      </c>
      <c r="Q10202">
        <f>E10202*$Z$2+F10202*$Z$3+G10202*$Z$4+H10202*$Z$5+I10202*$Z$6+J10202*$Z$7+K10202*$Z$8+L10202*$Z$9+M10202*$Z$10+N10202*$Z$11+O10202*$Z$12+P10202*$Z$13</f>
        <v>0.42571940000000003</v>
      </c>
      <c r="R10202">
        <v>0.61425996000000005</v>
      </c>
    </row>
    <row r="10203" spans="1:18" x14ac:dyDescent="0.3">
      <c r="A10203" s="1">
        <v>39208</v>
      </c>
      <c r="B10203" t="str">
        <f t="shared" si="479"/>
        <v>2007</v>
      </c>
      <c r="C10203" t="str">
        <f t="shared" si="480"/>
        <v>05</v>
      </c>
      <c r="D10203" t="str">
        <f t="shared" si="481"/>
        <v>06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f>E10203*$Z$2+F10203*$Z$3+G10203*$Z$4+H10203*$Z$5+I10203*$Z$6+J10203*$Z$7+K10203*$Z$8+L10203*$Z$9+M10203*$Z$10+N10203*$Z$11+O10203*$Z$12+P10203*$Z$13</f>
        <v>0</v>
      </c>
      <c r="R10203">
        <v>0.46700000000000003</v>
      </c>
    </row>
    <row r="10204" spans="1:18" x14ac:dyDescent="0.3">
      <c r="A10204" s="1">
        <v>39209</v>
      </c>
      <c r="B10204" t="str">
        <f t="shared" si="479"/>
        <v>2007</v>
      </c>
      <c r="C10204" t="str">
        <f t="shared" si="480"/>
        <v>05</v>
      </c>
      <c r="D10204" t="str">
        <f t="shared" si="481"/>
        <v>07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1.9</v>
      </c>
      <c r="M10204">
        <v>0</v>
      </c>
      <c r="N10204">
        <v>0</v>
      </c>
      <c r="O10204">
        <v>0</v>
      </c>
      <c r="P10204">
        <v>2.2000000000000002</v>
      </c>
      <c r="Q10204">
        <f>E10204*$Z$2+F10204*$Z$3+G10204*$Z$4+H10204*$Z$5+I10204*$Z$6+J10204*$Z$7+K10204*$Z$8+L10204*$Z$9+M10204*$Z$10+N10204*$Z$11+O10204*$Z$12+P10204*$Z$13</f>
        <v>0.23838509999999999</v>
      </c>
      <c r="R10204">
        <v>0.57648999999999995</v>
      </c>
    </row>
    <row r="10205" spans="1:18" x14ac:dyDescent="0.3">
      <c r="A10205" s="1">
        <v>39210</v>
      </c>
      <c r="B10205" t="str">
        <f t="shared" si="479"/>
        <v>2007</v>
      </c>
      <c r="C10205" t="str">
        <f t="shared" si="480"/>
        <v>05</v>
      </c>
      <c r="D10205" t="str">
        <f t="shared" si="481"/>
        <v>08</v>
      </c>
      <c r="E10205">
        <v>3.2</v>
      </c>
      <c r="F10205">
        <v>1.1000000000000001</v>
      </c>
      <c r="G10205">
        <v>0.4</v>
      </c>
      <c r="H10205">
        <v>0</v>
      </c>
      <c r="I10205">
        <v>4.5999999999999996</v>
      </c>
      <c r="J10205">
        <v>4.9000000000000004</v>
      </c>
      <c r="K10205">
        <v>2.6</v>
      </c>
      <c r="L10205">
        <v>0.4</v>
      </c>
      <c r="M10205">
        <v>3.5</v>
      </c>
      <c r="N10205">
        <v>3.2</v>
      </c>
      <c r="O10205">
        <v>2.8</v>
      </c>
      <c r="P10205">
        <v>0</v>
      </c>
      <c r="Q10205">
        <f>E10205*$Z$2+F10205*$Z$3+G10205*$Z$4+H10205*$Z$5+I10205*$Z$6+J10205*$Z$7+K10205*$Z$8+L10205*$Z$9+M10205*$Z$10+N10205*$Z$11+O10205*$Z$12+P10205*$Z$13</f>
        <v>2.9762812999999997</v>
      </c>
      <c r="R10205">
        <v>0.55666000000000004</v>
      </c>
    </row>
    <row r="10206" spans="1:18" x14ac:dyDescent="0.3">
      <c r="A10206" s="1">
        <v>39211</v>
      </c>
      <c r="B10206" t="str">
        <f t="shared" si="479"/>
        <v>2007</v>
      </c>
      <c r="C10206" t="str">
        <f t="shared" si="480"/>
        <v>05</v>
      </c>
      <c r="D10206" t="str">
        <f t="shared" si="481"/>
        <v>09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f>E10206*$Z$2+F10206*$Z$3+G10206*$Z$4+H10206*$Z$5+I10206*$Z$6+J10206*$Z$7+K10206*$Z$8+L10206*$Z$9+M10206*$Z$10+N10206*$Z$11+O10206*$Z$12+P10206*$Z$13</f>
        <v>0</v>
      </c>
      <c r="R10206">
        <v>0.56869000000000003</v>
      </c>
    </row>
    <row r="10207" spans="1:18" x14ac:dyDescent="0.3">
      <c r="A10207" s="1">
        <v>39212</v>
      </c>
      <c r="B10207" t="str">
        <f t="shared" si="479"/>
        <v>2007</v>
      </c>
      <c r="C10207" t="str">
        <f t="shared" si="480"/>
        <v>05</v>
      </c>
      <c r="D10207" t="str">
        <f t="shared" si="481"/>
        <v>10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f>E10207*$Z$2+F10207*$Z$3+G10207*$Z$4+H10207*$Z$5+I10207*$Z$6+J10207*$Z$7+K10207*$Z$8+L10207*$Z$9+M10207*$Z$10+N10207*$Z$11+O10207*$Z$12+P10207*$Z$13</f>
        <v>0</v>
      </c>
      <c r="R10207">
        <v>0.56817996999999998</v>
      </c>
    </row>
    <row r="10208" spans="1:18" x14ac:dyDescent="0.3">
      <c r="A10208" s="1">
        <v>39213</v>
      </c>
      <c r="B10208" t="str">
        <f t="shared" si="479"/>
        <v>2007</v>
      </c>
      <c r="C10208" t="str">
        <f t="shared" si="480"/>
        <v>05</v>
      </c>
      <c r="D10208" t="str">
        <f t="shared" si="481"/>
        <v>11</v>
      </c>
      <c r="E10208">
        <v>1.3</v>
      </c>
      <c r="F10208">
        <v>0.1</v>
      </c>
      <c r="G10208">
        <v>0.1</v>
      </c>
      <c r="H10208">
        <v>0</v>
      </c>
      <c r="I10208">
        <v>2.1</v>
      </c>
      <c r="J10208">
        <v>2.2999999999999998</v>
      </c>
      <c r="K10208">
        <v>1.1000000000000001</v>
      </c>
      <c r="L10208">
        <v>0.2</v>
      </c>
      <c r="M10208">
        <v>1.6</v>
      </c>
      <c r="N10208">
        <v>1.4</v>
      </c>
      <c r="O10208">
        <v>1.2</v>
      </c>
      <c r="P10208">
        <v>0</v>
      </c>
      <c r="Q10208">
        <f>E10208*$Z$2+F10208*$Z$3+G10208*$Z$4+H10208*$Z$5+I10208*$Z$6+J10208*$Z$7+K10208*$Z$8+L10208*$Z$9+M10208*$Z$10+N10208*$Z$11+O10208*$Z$12+P10208*$Z$13</f>
        <v>1.3120198000000001</v>
      </c>
      <c r="R10208">
        <v>0.57115000000000005</v>
      </c>
    </row>
    <row r="10209" spans="1:18" x14ac:dyDescent="0.3">
      <c r="A10209" s="1">
        <v>39214</v>
      </c>
      <c r="B10209" t="str">
        <f t="shared" si="479"/>
        <v>2007</v>
      </c>
      <c r="C10209" t="str">
        <f t="shared" si="480"/>
        <v>05</v>
      </c>
      <c r="D10209" t="str">
        <f t="shared" si="481"/>
        <v>12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f>E10209*$Z$2+F10209*$Z$3+G10209*$Z$4+H10209*$Z$5+I10209*$Z$6+J10209*$Z$7+K10209*$Z$8+L10209*$Z$9+M10209*$Z$10+N10209*$Z$11+O10209*$Z$12+P10209*$Z$13</f>
        <v>0</v>
      </c>
      <c r="R10209">
        <v>0.56308997000000005</v>
      </c>
    </row>
    <row r="10210" spans="1:18" x14ac:dyDescent="0.3">
      <c r="A10210" s="1">
        <v>39215</v>
      </c>
      <c r="B10210" t="str">
        <f t="shared" si="479"/>
        <v>2007</v>
      </c>
      <c r="C10210" t="str">
        <f t="shared" si="480"/>
        <v>05</v>
      </c>
      <c r="D10210" t="str">
        <f t="shared" si="481"/>
        <v>13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f>E10210*$Z$2+F10210*$Z$3+G10210*$Z$4+H10210*$Z$5+I10210*$Z$6+J10210*$Z$7+K10210*$Z$8+L10210*$Z$9+M10210*$Z$10+N10210*$Z$11+O10210*$Z$12+P10210*$Z$13</f>
        <v>0</v>
      </c>
      <c r="R10210">
        <v>0.42899999999999999</v>
      </c>
    </row>
    <row r="10211" spans="1:18" x14ac:dyDescent="0.3">
      <c r="A10211" s="1">
        <v>39216</v>
      </c>
      <c r="B10211" t="str">
        <f t="shared" si="479"/>
        <v>2007</v>
      </c>
      <c r="C10211" t="str">
        <f t="shared" si="480"/>
        <v>05</v>
      </c>
      <c r="D10211" t="str">
        <f t="shared" si="481"/>
        <v>14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f>E10211*$Z$2+F10211*$Z$3+G10211*$Z$4+H10211*$Z$5+I10211*$Z$6+J10211*$Z$7+K10211*$Z$8+L10211*$Z$9+M10211*$Z$10+N10211*$Z$11+O10211*$Z$12+P10211*$Z$13</f>
        <v>0</v>
      </c>
      <c r="R10211">
        <v>0.56469999999999998</v>
      </c>
    </row>
    <row r="10212" spans="1:18" x14ac:dyDescent="0.3">
      <c r="A10212" s="1">
        <v>39217</v>
      </c>
      <c r="B10212" t="str">
        <f t="shared" si="479"/>
        <v>2007</v>
      </c>
      <c r="C10212" t="str">
        <f t="shared" si="480"/>
        <v>05</v>
      </c>
      <c r="D10212" t="str">
        <f t="shared" si="481"/>
        <v>15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f>E10212*$Z$2+F10212*$Z$3+G10212*$Z$4+H10212*$Z$5+I10212*$Z$6+J10212*$Z$7+K10212*$Z$8+L10212*$Z$9+M10212*$Z$10+N10212*$Z$11+O10212*$Z$12+P10212*$Z$13</f>
        <v>0</v>
      </c>
      <c r="R10212">
        <v>0.56240000000000001</v>
      </c>
    </row>
    <row r="10213" spans="1:18" x14ac:dyDescent="0.3">
      <c r="A10213" s="1">
        <v>39218</v>
      </c>
      <c r="B10213" t="str">
        <f t="shared" si="479"/>
        <v>2007</v>
      </c>
      <c r="C10213" t="str">
        <f t="shared" si="480"/>
        <v>05</v>
      </c>
      <c r="D10213" t="str">
        <f t="shared" si="481"/>
        <v>16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f>E10213*$Z$2+F10213*$Z$3+G10213*$Z$4+H10213*$Z$5+I10213*$Z$6+J10213*$Z$7+K10213*$Z$8+L10213*$Z$9+M10213*$Z$10+N10213*$Z$11+O10213*$Z$12+P10213*$Z$13</f>
        <v>0</v>
      </c>
      <c r="R10213">
        <v>0.52742</v>
      </c>
    </row>
    <row r="10214" spans="1:18" x14ac:dyDescent="0.3">
      <c r="A10214" s="1">
        <v>39219</v>
      </c>
      <c r="B10214" t="str">
        <f t="shared" si="479"/>
        <v>2007</v>
      </c>
      <c r="C10214" t="str">
        <f t="shared" si="480"/>
        <v>05</v>
      </c>
      <c r="D10214" t="str">
        <f t="shared" si="481"/>
        <v>17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f>E10214*$Z$2+F10214*$Z$3+G10214*$Z$4+H10214*$Z$5+I10214*$Z$6+J10214*$Z$7+K10214*$Z$8+L10214*$Z$9+M10214*$Z$10+N10214*$Z$11+O10214*$Z$12+P10214*$Z$13</f>
        <v>0</v>
      </c>
      <c r="R10214">
        <v>0.52456000000000003</v>
      </c>
    </row>
    <row r="10215" spans="1:18" x14ac:dyDescent="0.3">
      <c r="A10215" s="1">
        <v>39220</v>
      </c>
      <c r="B10215" t="str">
        <f t="shared" si="479"/>
        <v>2007</v>
      </c>
      <c r="C10215" t="str">
        <f t="shared" si="480"/>
        <v>05</v>
      </c>
      <c r="D10215" t="str">
        <f t="shared" si="481"/>
        <v>18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f>E10215*$Z$2+F10215*$Z$3+G10215*$Z$4+H10215*$Z$5+I10215*$Z$6+J10215*$Z$7+K10215*$Z$8+L10215*$Z$9+M10215*$Z$10+N10215*$Z$11+O10215*$Z$12+P10215*$Z$13</f>
        <v>0</v>
      </c>
      <c r="R10215">
        <v>0.52244999999999997</v>
      </c>
    </row>
    <row r="10216" spans="1:18" x14ac:dyDescent="0.3">
      <c r="A10216" s="1">
        <v>39221</v>
      </c>
      <c r="B10216" t="str">
        <f t="shared" si="479"/>
        <v>2007</v>
      </c>
      <c r="C10216" t="str">
        <f t="shared" si="480"/>
        <v>05</v>
      </c>
      <c r="D10216" t="str">
        <f t="shared" si="481"/>
        <v>19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f>E10216*$Z$2+F10216*$Z$3+G10216*$Z$4+H10216*$Z$5+I10216*$Z$6+J10216*$Z$7+K10216*$Z$8+L10216*$Z$9+M10216*$Z$10+N10216*$Z$11+O10216*$Z$12+P10216*$Z$13</f>
        <v>0</v>
      </c>
      <c r="R10216">
        <v>0.52361000000000002</v>
      </c>
    </row>
    <row r="10217" spans="1:18" x14ac:dyDescent="0.3">
      <c r="A10217" s="1">
        <v>39222</v>
      </c>
      <c r="B10217" t="str">
        <f t="shared" si="479"/>
        <v>2007</v>
      </c>
      <c r="C10217" t="str">
        <f t="shared" si="480"/>
        <v>05</v>
      </c>
      <c r="D10217" t="str">
        <f t="shared" si="481"/>
        <v>20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f>E10217*$Z$2+F10217*$Z$3+G10217*$Z$4+H10217*$Z$5+I10217*$Z$6+J10217*$Z$7+K10217*$Z$8+L10217*$Z$9+M10217*$Z$10+N10217*$Z$11+O10217*$Z$12+P10217*$Z$13</f>
        <v>0</v>
      </c>
      <c r="R10217">
        <v>0.41099999999999998</v>
      </c>
    </row>
    <row r="10218" spans="1:18" x14ac:dyDescent="0.3">
      <c r="A10218" s="1">
        <v>39223</v>
      </c>
      <c r="B10218" t="str">
        <f t="shared" si="479"/>
        <v>2007</v>
      </c>
      <c r="C10218" t="str">
        <f t="shared" si="480"/>
        <v>05</v>
      </c>
      <c r="D10218" t="str">
        <f t="shared" si="481"/>
        <v>21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f>E10218*$Z$2+F10218*$Z$3+G10218*$Z$4+H10218*$Z$5+I10218*$Z$6+J10218*$Z$7+K10218*$Z$8+L10218*$Z$9+M10218*$Z$10+N10218*$Z$11+O10218*$Z$12+P10218*$Z$13</f>
        <v>0</v>
      </c>
      <c r="R10218">
        <v>0.49218000000000001</v>
      </c>
    </row>
    <row r="10219" spans="1:18" x14ac:dyDescent="0.3">
      <c r="A10219" s="1">
        <v>39224</v>
      </c>
      <c r="B10219" t="str">
        <f t="shared" si="479"/>
        <v>2007</v>
      </c>
      <c r="C10219" t="str">
        <f t="shared" si="480"/>
        <v>05</v>
      </c>
      <c r="D10219" t="str">
        <f t="shared" si="481"/>
        <v>22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f>E10219*$Z$2+F10219*$Z$3+G10219*$Z$4+H10219*$Z$5+I10219*$Z$6+J10219*$Z$7+K10219*$Z$8+L10219*$Z$9+M10219*$Z$10+N10219*$Z$11+O10219*$Z$12+P10219*$Z$13</f>
        <v>0</v>
      </c>
      <c r="R10219">
        <v>0.48547372</v>
      </c>
    </row>
    <row r="10220" spans="1:18" x14ac:dyDescent="0.3">
      <c r="A10220" s="1">
        <v>39225</v>
      </c>
      <c r="B10220" t="str">
        <f t="shared" si="479"/>
        <v>2007</v>
      </c>
      <c r="C10220" t="str">
        <f t="shared" si="480"/>
        <v>05</v>
      </c>
      <c r="D10220" t="str">
        <f t="shared" si="481"/>
        <v>23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f>E10220*$Z$2+F10220*$Z$3+G10220*$Z$4+H10220*$Z$5+I10220*$Z$6+J10220*$Z$7+K10220*$Z$8+L10220*$Z$9+M10220*$Z$10+N10220*$Z$11+O10220*$Z$12+P10220*$Z$13</f>
        <v>0</v>
      </c>
      <c r="R10220">
        <v>0.47848442000000002</v>
      </c>
    </row>
    <row r="10221" spans="1:18" x14ac:dyDescent="0.3">
      <c r="A10221" s="1">
        <v>39226</v>
      </c>
      <c r="B10221" t="str">
        <f t="shared" si="479"/>
        <v>2007</v>
      </c>
      <c r="C10221" t="str">
        <f t="shared" si="480"/>
        <v>05</v>
      </c>
      <c r="D10221" t="str">
        <f t="shared" si="481"/>
        <v>24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f>E10221*$Z$2+F10221*$Z$3+G10221*$Z$4+H10221*$Z$5+I10221*$Z$6+J10221*$Z$7+K10221*$Z$8+L10221*$Z$9+M10221*$Z$10+N10221*$Z$11+O10221*$Z$12+P10221*$Z$13</f>
        <v>0</v>
      </c>
      <c r="R10221">
        <v>0.3090792</v>
      </c>
    </row>
    <row r="10222" spans="1:18" x14ac:dyDescent="0.3">
      <c r="A10222" s="1">
        <v>39227</v>
      </c>
      <c r="B10222" t="str">
        <f t="shared" si="479"/>
        <v>2007</v>
      </c>
      <c r="C10222" t="str">
        <f t="shared" si="480"/>
        <v>05</v>
      </c>
      <c r="D10222" t="str">
        <f t="shared" si="481"/>
        <v>25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f>E10222*$Z$2+F10222*$Z$3+G10222*$Z$4+H10222*$Z$5+I10222*$Z$6+J10222*$Z$7+K10222*$Z$8+L10222*$Z$9+M10222*$Z$10+N10222*$Z$11+O10222*$Z$12+P10222*$Z$13</f>
        <v>0</v>
      </c>
      <c r="R10222">
        <v>0.28147643999999999</v>
      </c>
    </row>
    <row r="10223" spans="1:18" x14ac:dyDescent="0.3">
      <c r="A10223" s="1">
        <v>39228</v>
      </c>
      <c r="B10223" t="str">
        <f t="shared" si="479"/>
        <v>2007</v>
      </c>
      <c r="C10223" t="str">
        <f t="shared" si="480"/>
        <v>05</v>
      </c>
      <c r="D10223" t="str">
        <f t="shared" si="481"/>
        <v>26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f>E10223*$Z$2+F10223*$Z$3+G10223*$Z$4+H10223*$Z$5+I10223*$Z$6+J10223*$Z$7+K10223*$Z$8+L10223*$Z$9+M10223*$Z$10+N10223*$Z$11+O10223*$Z$12+P10223*$Z$13</f>
        <v>0</v>
      </c>
      <c r="R10223">
        <v>0.29295257000000002</v>
      </c>
    </row>
    <row r="10224" spans="1:18" x14ac:dyDescent="0.3">
      <c r="A10224" s="1">
        <v>39229</v>
      </c>
      <c r="B10224" t="str">
        <f t="shared" si="479"/>
        <v>2007</v>
      </c>
      <c r="C10224" t="str">
        <f t="shared" si="480"/>
        <v>05</v>
      </c>
      <c r="D10224" t="str">
        <f t="shared" si="481"/>
        <v>27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f>E10224*$Z$2+F10224*$Z$3+G10224*$Z$4+H10224*$Z$5+I10224*$Z$6+J10224*$Z$7+K10224*$Z$8+L10224*$Z$9+M10224*$Z$10+N10224*$Z$11+O10224*$Z$12+P10224*$Z$13</f>
        <v>0</v>
      </c>
      <c r="R10224">
        <v>0.32800000000000001</v>
      </c>
    </row>
    <row r="10225" spans="1:18" x14ac:dyDescent="0.3">
      <c r="A10225" s="1">
        <v>39230</v>
      </c>
      <c r="B10225" t="str">
        <f t="shared" si="479"/>
        <v>2007</v>
      </c>
      <c r="C10225" t="str">
        <f t="shared" si="480"/>
        <v>05</v>
      </c>
      <c r="D10225" t="str">
        <f t="shared" si="481"/>
        <v>28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f>E10225*$Z$2+F10225*$Z$3+G10225*$Z$4+H10225*$Z$5+I10225*$Z$6+J10225*$Z$7+K10225*$Z$8+L10225*$Z$9+M10225*$Z$10+N10225*$Z$11+O10225*$Z$12+P10225*$Z$13</f>
        <v>0</v>
      </c>
      <c r="R10225">
        <v>0.18384515000000001</v>
      </c>
    </row>
    <row r="10226" spans="1:18" x14ac:dyDescent="0.3">
      <c r="A10226" s="1">
        <v>39231</v>
      </c>
      <c r="B10226" t="str">
        <f t="shared" si="479"/>
        <v>2007</v>
      </c>
      <c r="C10226" t="str">
        <f t="shared" si="480"/>
        <v>05</v>
      </c>
      <c r="D10226" t="str">
        <f t="shared" si="481"/>
        <v>29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f>E10226*$Z$2+F10226*$Z$3+G10226*$Z$4+H10226*$Z$5+I10226*$Z$6+J10226*$Z$7+K10226*$Z$8+L10226*$Z$9+M10226*$Z$10+N10226*$Z$11+O10226*$Z$12+P10226*$Z$13</f>
        <v>0</v>
      </c>
      <c r="R10226">
        <v>0.16441913999999999</v>
      </c>
    </row>
    <row r="10227" spans="1:18" x14ac:dyDescent="0.3">
      <c r="A10227" s="1">
        <v>39232</v>
      </c>
      <c r="B10227" t="str">
        <f t="shared" si="479"/>
        <v>2007</v>
      </c>
      <c r="C10227" t="str">
        <f t="shared" si="480"/>
        <v>05</v>
      </c>
      <c r="D10227" t="str">
        <f t="shared" si="481"/>
        <v>30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f>E10227*$Z$2+F10227*$Z$3+G10227*$Z$4+H10227*$Z$5+I10227*$Z$6+J10227*$Z$7+K10227*$Z$8+L10227*$Z$9+M10227*$Z$10+N10227*$Z$11+O10227*$Z$12+P10227*$Z$13</f>
        <v>0</v>
      </c>
      <c r="R10227">
        <v>0.16460806</v>
      </c>
    </row>
    <row r="10228" spans="1:18" x14ac:dyDescent="0.3">
      <c r="A10228" s="1">
        <v>39233</v>
      </c>
      <c r="B10228" t="str">
        <f t="shared" si="479"/>
        <v>2007</v>
      </c>
      <c r="C10228" t="str">
        <f t="shared" si="480"/>
        <v>05</v>
      </c>
      <c r="D10228" t="str">
        <f t="shared" si="481"/>
        <v>31</v>
      </c>
      <c r="E10228">
        <v>0</v>
      </c>
      <c r="F10228">
        <v>0</v>
      </c>
      <c r="G10228">
        <v>1.7</v>
      </c>
      <c r="H10228">
        <v>0.2</v>
      </c>
      <c r="I10228">
        <v>0</v>
      </c>
      <c r="J10228">
        <v>0.2</v>
      </c>
      <c r="K10228">
        <v>0.5</v>
      </c>
      <c r="L10228">
        <v>0.5</v>
      </c>
      <c r="M10228">
        <v>0</v>
      </c>
      <c r="N10228">
        <v>0</v>
      </c>
      <c r="O10228">
        <v>0</v>
      </c>
      <c r="P10228">
        <v>0</v>
      </c>
      <c r="Q10228">
        <f>E10228*$Z$2+F10228*$Z$3+G10228*$Z$4+H10228*$Z$5+I10228*$Z$6+J10228*$Z$7+K10228*$Z$8+L10228*$Z$9+M10228*$Z$10+N10228*$Z$11+O10228*$Z$12+P10228*$Z$13</f>
        <v>0.19319299999999998</v>
      </c>
      <c r="R10228">
        <v>0.15265934</v>
      </c>
    </row>
    <row r="10229" spans="1:18" x14ac:dyDescent="0.3">
      <c r="A10229" s="1">
        <v>39234</v>
      </c>
      <c r="B10229" t="str">
        <f t="shared" si="479"/>
        <v>2007</v>
      </c>
      <c r="C10229" t="str">
        <f t="shared" si="480"/>
        <v>06</v>
      </c>
      <c r="D10229" t="str">
        <f t="shared" si="481"/>
        <v>01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0.6</v>
      </c>
      <c r="L10229">
        <v>0</v>
      </c>
      <c r="M10229">
        <v>0</v>
      </c>
      <c r="N10229">
        <v>6.6</v>
      </c>
      <c r="O10229">
        <v>5.2</v>
      </c>
      <c r="P10229">
        <v>1.7</v>
      </c>
      <c r="Q10229">
        <f>E10229*$Z$2+F10229*$Z$3+G10229*$Z$4+H10229*$Z$5+I10229*$Z$6+J10229*$Z$7+K10229*$Z$8+L10229*$Z$9+M10229*$Z$10+N10229*$Z$11+O10229*$Z$12+P10229*$Z$13</f>
        <v>1.7161763999999999</v>
      </c>
      <c r="R10229">
        <v>1.1220000000000001</v>
      </c>
    </row>
    <row r="10230" spans="1:18" x14ac:dyDescent="0.3">
      <c r="A10230" s="1">
        <v>39235</v>
      </c>
      <c r="B10230" t="str">
        <f t="shared" si="479"/>
        <v>2007</v>
      </c>
      <c r="C10230" t="str">
        <f t="shared" si="480"/>
        <v>06</v>
      </c>
      <c r="D10230" t="str">
        <f t="shared" si="481"/>
        <v>02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0.6</v>
      </c>
      <c r="O10230">
        <v>0.5</v>
      </c>
      <c r="P10230">
        <v>0.2</v>
      </c>
      <c r="Q10230">
        <f>E10230*$Z$2+F10230*$Z$3+G10230*$Z$4+H10230*$Z$5+I10230*$Z$6+J10230*$Z$7+K10230*$Z$8+L10230*$Z$9+M10230*$Z$10+N10230*$Z$11+O10230*$Z$12+P10230*$Z$13</f>
        <v>0.15192829999999999</v>
      </c>
      <c r="R10230">
        <v>1.216</v>
      </c>
    </row>
    <row r="10231" spans="1:18" x14ac:dyDescent="0.3">
      <c r="A10231" s="1">
        <v>39236</v>
      </c>
      <c r="B10231" t="str">
        <f t="shared" si="479"/>
        <v>2007</v>
      </c>
      <c r="C10231" t="str">
        <f t="shared" si="480"/>
        <v>06</v>
      </c>
      <c r="D10231" t="str">
        <f t="shared" si="481"/>
        <v>03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f>E10231*$Z$2+F10231*$Z$3+G10231*$Z$4+H10231*$Z$5+I10231*$Z$6+J10231*$Z$7+K10231*$Z$8+L10231*$Z$9+M10231*$Z$10+N10231*$Z$11+O10231*$Z$12+P10231*$Z$13</f>
        <v>0</v>
      </c>
      <c r="R10231">
        <v>1.3160000000000001</v>
      </c>
    </row>
    <row r="10232" spans="1:18" x14ac:dyDescent="0.3">
      <c r="A10232" s="1">
        <v>39237</v>
      </c>
      <c r="B10232" t="str">
        <f t="shared" si="479"/>
        <v>2007</v>
      </c>
      <c r="C10232" t="str">
        <f t="shared" si="480"/>
        <v>06</v>
      </c>
      <c r="D10232" t="str">
        <f t="shared" si="481"/>
        <v>04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f>E10232*$Z$2+F10232*$Z$3+G10232*$Z$4+H10232*$Z$5+I10232*$Z$6+J10232*$Z$7+K10232*$Z$8+L10232*$Z$9+M10232*$Z$10+N10232*$Z$11+O10232*$Z$12+P10232*$Z$13</f>
        <v>0</v>
      </c>
      <c r="R10232">
        <v>1.42</v>
      </c>
    </row>
    <row r="10233" spans="1:18" x14ac:dyDescent="0.3">
      <c r="A10233" s="1">
        <v>39238</v>
      </c>
      <c r="B10233" t="str">
        <f t="shared" si="479"/>
        <v>2007</v>
      </c>
      <c r="C10233" t="str">
        <f t="shared" si="480"/>
        <v>06</v>
      </c>
      <c r="D10233" t="str">
        <f t="shared" si="481"/>
        <v>05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0.8</v>
      </c>
      <c r="L10233">
        <v>0</v>
      </c>
      <c r="M10233">
        <v>0</v>
      </c>
      <c r="N10233">
        <v>8.3000000000000007</v>
      </c>
      <c r="O10233">
        <v>6.7</v>
      </c>
      <c r="P10233">
        <v>2.2000000000000002</v>
      </c>
      <c r="Q10233">
        <f>E10233*$Z$2+F10233*$Z$3+G10233*$Z$4+H10233*$Z$5+I10233*$Z$6+J10233*$Z$7+K10233*$Z$8+L10233*$Z$9+M10233*$Z$10+N10233*$Z$11+O10233*$Z$12+P10233*$Z$13</f>
        <v>2.1872993999999997</v>
      </c>
      <c r="R10233">
        <v>1.474</v>
      </c>
    </row>
    <row r="10234" spans="1:18" x14ac:dyDescent="0.3">
      <c r="A10234" s="1">
        <v>39239</v>
      </c>
      <c r="B10234" t="str">
        <f t="shared" si="479"/>
        <v>2007</v>
      </c>
      <c r="C10234" t="str">
        <f t="shared" si="480"/>
        <v>06</v>
      </c>
      <c r="D10234" t="str">
        <f t="shared" si="481"/>
        <v>06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0.6</v>
      </c>
      <c r="L10234">
        <v>0</v>
      </c>
      <c r="M10234">
        <v>0</v>
      </c>
      <c r="N10234">
        <v>6.6</v>
      </c>
      <c r="O10234">
        <v>5.2</v>
      </c>
      <c r="P10234">
        <v>1.7</v>
      </c>
      <c r="Q10234">
        <f>E10234*$Z$2+F10234*$Z$3+G10234*$Z$4+H10234*$Z$5+I10234*$Z$6+J10234*$Z$7+K10234*$Z$8+L10234*$Z$9+M10234*$Z$10+N10234*$Z$11+O10234*$Z$12+P10234*$Z$13</f>
        <v>1.7161763999999999</v>
      </c>
      <c r="R10234">
        <v>1.5289999999999999</v>
      </c>
    </row>
    <row r="10235" spans="1:18" x14ac:dyDescent="0.3">
      <c r="A10235" s="1">
        <v>39240</v>
      </c>
      <c r="B10235" t="str">
        <f t="shared" si="479"/>
        <v>2007</v>
      </c>
      <c r="C10235" t="str">
        <f t="shared" si="480"/>
        <v>06</v>
      </c>
      <c r="D10235" t="str">
        <f t="shared" si="481"/>
        <v>07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f>E10235*$Z$2+F10235*$Z$3+G10235*$Z$4+H10235*$Z$5+I10235*$Z$6+J10235*$Z$7+K10235*$Z$8+L10235*$Z$9+M10235*$Z$10+N10235*$Z$11+O10235*$Z$12+P10235*$Z$13</f>
        <v>0</v>
      </c>
      <c r="R10235">
        <v>1.585</v>
      </c>
    </row>
    <row r="10236" spans="1:18" x14ac:dyDescent="0.3">
      <c r="A10236" s="1">
        <v>39241</v>
      </c>
      <c r="B10236" t="str">
        <f t="shared" si="479"/>
        <v>2007</v>
      </c>
      <c r="C10236" t="str">
        <f t="shared" si="480"/>
        <v>06</v>
      </c>
      <c r="D10236" t="str">
        <f t="shared" si="481"/>
        <v>08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f>E10236*$Z$2+F10236*$Z$3+G10236*$Z$4+H10236*$Z$5+I10236*$Z$6+J10236*$Z$7+K10236*$Z$8+L10236*$Z$9+M10236*$Z$10+N10236*$Z$11+O10236*$Z$12+P10236*$Z$13</f>
        <v>0</v>
      </c>
      <c r="R10236">
        <v>1.585</v>
      </c>
    </row>
    <row r="10237" spans="1:18" x14ac:dyDescent="0.3">
      <c r="A10237" s="1">
        <v>39242</v>
      </c>
      <c r="B10237" t="str">
        <f t="shared" si="479"/>
        <v>2007</v>
      </c>
      <c r="C10237" t="str">
        <f t="shared" si="480"/>
        <v>06</v>
      </c>
      <c r="D10237" t="str">
        <f t="shared" si="481"/>
        <v>09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1.3</v>
      </c>
      <c r="L10237">
        <v>0</v>
      </c>
      <c r="M10237">
        <v>0</v>
      </c>
      <c r="N10237">
        <v>13.1</v>
      </c>
      <c r="O10237">
        <v>10.5</v>
      </c>
      <c r="P10237">
        <v>3.4</v>
      </c>
      <c r="Q10237">
        <f>E10237*$Z$2+F10237*$Z$3+G10237*$Z$4+H10237*$Z$5+I10237*$Z$6+J10237*$Z$7+K10237*$Z$8+L10237*$Z$9+M10237*$Z$10+N10237*$Z$11+O10237*$Z$12+P10237*$Z$13</f>
        <v>3.4467403000000001</v>
      </c>
      <c r="R10237">
        <v>1.702</v>
      </c>
    </row>
    <row r="10238" spans="1:18" x14ac:dyDescent="0.3">
      <c r="A10238" s="1">
        <v>39243</v>
      </c>
      <c r="B10238" t="str">
        <f t="shared" si="479"/>
        <v>2007</v>
      </c>
      <c r="C10238" t="str">
        <f t="shared" si="480"/>
        <v>06</v>
      </c>
      <c r="D10238" t="str">
        <f t="shared" si="481"/>
        <v>10</v>
      </c>
      <c r="E10238">
        <v>0</v>
      </c>
      <c r="F10238">
        <v>0</v>
      </c>
      <c r="G10238">
        <v>0</v>
      </c>
      <c r="H10238">
        <v>0</v>
      </c>
      <c r="I10238">
        <v>5.9</v>
      </c>
      <c r="J10238">
        <v>3.2</v>
      </c>
      <c r="K10238">
        <v>0</v>
      </c>
      <c r="L10238">
        <v>0</v>
      </c>
      <c r="M10238">
        <v>6.7</v>
      </c>
      <c r="N10238">
        <v>4.2</v>
      </c>
      <c r="O10238">
        <v>1</v>
      </c>
      <c r="P10238">
        <v>2.8</v>
      </c>
      <c r="Q10238">
        <f>E10238*$Z$2+F10238*$Z$3+G10238*$Z$4+H10238*$Z$5+I10238*$Z$6+J10238*$Z$7+K10238*$Z$8+L10238*$Z$9+M10238*$Z$10+N10238*$Z$11+O10238*$Z$12+P10238*$Z$13</f>
        <v>2.5855990000000002</v>
      </c>
      <c r="R10238">
        <v>1.9510000000000001</v>
      </c>
    </row>
    <row r="10239" spans="1:18" x14ac:dyDescent="0.3">
      <c r="A10239" s="1">
        <v>39244</v>
      </c>
      <c r="B10239" t="str">
        <f t="shared" si="479"/>
        <v>2007</v>
      </c>
      <c r="C10239" t="str">
        <f t="shared" si="480"/>
        <v>06</v>
      </c>
      <c r="D10239" t="str">
        <f t="shared" si="481"/>
        <v>11</v>
      </c>
      <c r="E10239">
        <v>0</v>
      </c>
      <c r="F10239">
        <v>0</v>
      </c>
      <c r="G10239">
        <v>0</v>
      </c>
      <c r="H10239">
        <v>0</v>
      </c>
      <c r="I10239">
        <v>2.2000000000000002</v>
      </c>
      <c r="J10239">
        <v>1.2</v>
      </c>
      <c r="K10239">
        <v>0</v>
      </c>
      <c r="L10239">
        <v>0</v>
      </c>
      <c r="M10239">
        <v>2.5</v>
      </c>
      <c r="N10239">
        <v>2.6</v>
      </c>
      <c r="O10239">
        <v>2.8</v>
      </c>
      <c r="P10239">
        <v>3.5</v>
      </c>
      <c r="Q10239">
        <f>E10239*$Z$2+F10239*$Z$3+G10239*$Z$4+H10239*$Z$5+I10239*$Z$6+J10239*$Z$7+K10239*$Z$8+L10239*$Z$9+M10239*$Z$10+N10239*$Z$11+O10239*$Z$12+P10239*$Z$13</f>
        <v>1.5007183999999998</v>
      </c>
      <c r="R10239">
        <v>1.762</v>
      </c>
    </row>
    <row r="10240" spans="1:18" x14ac:dyDescent="0.3">
      <c r="A10240" s="1">
        <v>39245</v>
      </c>
      <c r="B10240" t="str">
        <f t="shared" si="479"/>
        <v>2007</v>
      </c>
      <c r="C10240" t="str">
        <f t="shared" si="480"/>
        <v>06</v>
      </c>
      <c r="D10240" t="str">
        <f t="shared" si="481"/>
        <v>12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  <c r="P10240">
        <v>2.8</v>
      </c>
      <c r="Q10240">
        <f>E10240*$Z$2+F10240*$Z$3+G10240*$Z$4+H10240*$Z$5+I10240*$Z$6+J10240*$Z$7+K10240*$Z$8+L10240*$Z$9+M10240*$Z$10+N10240*$Z$11+O10240*$Z$12+P10240*$Z$13</f>
        <v>0.2373034</v>
      </c>
      <c r="R10240">
        <v>1.762</v>
      </c>
    </row>
    <row r="10241" spans="1:18" x14ac:dyDescent="0.3">
      <c r="A10241" s="1">
        <v>39246</v>
      </c>
      <c r="B10241" t="str">
        <f t="shared" si="479"/>
        <v>2007</v>
      </c>
      <c r="C10241" t="str">
        <f t="shared" si="480"/>
        <v>06</v>
      </c>
      <c r="D10241" t="str">
        <f t="shared" si="481"/>
        <v>13</v>
      </c>
      <c r="E10241">
        <v>19.2</v>
      </c>
      <c r="F10241">
        <v>34.700000000000003</v>
      </c>
      <c r="G10241">
        <v>8.1999999999999993</v>
      </c>
      <c r="H10241">
        <v>0.4</v>
      </c>
      <c r="I10241">
        <v>0.4</v>
      </c>
      <c r="J10241">
        <v>1.7</v>
      </c>
      <c r="K10241">
        <v>1.3</v>
      </c>
      <c r="L10241">
        <v>1.3</v>
      </c>
      <c r="M10241">
        <v>3.4</v>
      </c>
      <c r="N10241">
        <v>0</v>
      </c>
      <c r="O10241">
        <v>1.5</v>
      </c>
      <c r="P10241">
        <v>3.9</v>
      </c>
      <c r="Q10241">
        <f>E10241*$Z$2+F10241*$Z$3+G10241*$Z$4+H10241*$Z$5+I10241*$Z$6+J10241*$Z$7+K10241*$Z$8+L10241*$Z$9+M10241*$Z$10+N10241*$Z$11+O10241*$Z$12+P10241*$Z$13</f>
        <v>3.7014711999999994</v>
      </c>
      <c r="R10241">
        <v>1.643</v>
      </c>
    </row>
    <row r="10242" spans="1:18" x14ac:dyDescent="0.3">
      <c r="A10242" s="1">
        <v>39247</v>
      </c>
      <c r="B10242" t="str">
        <f t="shared" si="479"/>
        <v>2007</v>
      </c>
      <c r="C10242" t="str">
        <f t="shared" si="480"/>
        <v>06</v>
      </c>
      <c r="D10242" t="str">
        <f t="shared" si="481"/>
        <v>14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2.8</v>
      </c>
      <c r="O10242">
        <v>6.2</v>
      </c>
      <c r="P10242">
        <v>6.3</v>
      </c>
      <c r="Q10242">
        <f>E10242*$Z$2+F10242*$Z$3+G10242*$Z$4+H10242*$Z$5+I10242*$Z$6+J10242*$Z$7+K10242*$Z$8+L10242*$Z$9+M10242*$Z$10+N10242*$Z$11+O10242*$Z$12+P10242*$Z$13</f>
        <v>1.3909837999999999</v>
      </c>
      <c r="R10242">
        <v>1.643</v>
      </c>
    </row>
    <row r="10243" spans="1:18" x14ac:dyDescent="0.3">
      <c r="A10243" s="1">
        <v>39248</v>
      </c>
      <c r="B10243" t="str">
        <f t="shared" si="479"/>
        <v>2007</v>
      </c>
      <c r="C10243" t="str">
        <f t="shared" si="480"/>
        <v>06</v>
      </c>
      <c r="D10243" t="str">
        <f t="shared" si="481"/>
        <v>15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0.4</v>
      </c>
      <c r="P10243">
        <v>1.1000000000000001</v>
      </c>
      <c r="Q10243">
        <f>E10243*$Z$2+F10243*$Z$3+G10243*$Z$4+H10243*$Z$5+I10243*$Z$6+J10243*$Z$7+K10243*$Z$8+L10243*$Z$9+M10243*$Z$10+N10243*$Z$11+O10243*$Z$12+P10243*$Z$13</f>
        <v>9.40584E-2</v>
      </c>
      <c r="R10243">
        <v>1.643</v>
      </c>
    </row>
    <row r="10244" spans="1:18" x14ac:dyDescent="0.3">
      <c r="A10244" s="1">
        <v>39249</v>
      </c>
      <c r="B10244" t="str">
        <f t="shared" si="479"/>
        <v>2007</v>
      </c>
      <c r="C10244" t="str">
        <f t="shared" si="480"/>
        <v>06</v>
      </c>
      <c r="D10244" t="str">
        <f t="shared" si="481"/>
        <v>16</v>
      </c>
      <c r="E10244">
        <v>5.0999999999999996</v>
      </c>
      <c r="F10244">
        <v>9.4</v>
      </c>
      <c r="G10244">
        <v>0</v>
      </c>
      <c r="H10244">
        <v>0</v>
      </c>
      <c r="I10244">
        <v>1.4</v>
      </c>
      <c r="J10244">
        <v>0.5</v>
      </c>
      <c r="K10244">
        <v>0</v>
      </c>
      <c r="L10244">
        <v>0</v>
      </c>
      <c r="M10244">
        <v>10.1</v>
      </c>
      <c r="N10244">
        <v>0</v>
      </c>
      <c r="O10244">
        <v>0</v>
      </c>
      <c r="P10244">
        <v>0</v>
      </c>
      <c r="Q10244">
        <f>E10244*$Z$2+F10244*$Z$3+G10244*$Z$4+H10244*$Z$5+I10244*$Z$6+J10244*$Z$7+K10244*$Z$8+L10244*$Z$9+M10244*$Z$10+N10244*$Z$11+O10244*$Z$12+P10244*$Z$13</f>
        <v>1.7773526999999998</v>
      </c>
      <c r="R10244">
        <v>0.94699999999999995</v>
      </c>
    </row>
    <row r="10245" spans="1:18" x14ac:dyDescent="0.3">
      <c r="A10245" s="1">
        <v>39250</v>
      </c>
      <c r="B10245" t="str">
        <f t="shared" si="479"/>
        <v>2007</v>
      </c>
      <c r="C10245" t="str">
        <f t="shared" si="480"/>
        <v>06</v>
      </c>
      <c r="D10245" t="str">
        <f t="shared" si="481"/>
        <v>17</v>
      </c>
      <c r="E10245">
        <v>4.0999999999999996</v>
      </c>
      <c r="F10245">
        <v>3</v>
      </c>
      <c r="G10245">
        <v>12.5</v>
      </c>
      <c r="H10245">
        <v>26</v>
      </c>
      <c r="I10245">
        <v>0.3</v>
      </c>
      <c r="J10245">
        <v>0</v>
      </c>
      <c r="K10245">
        <v>1.8</v>
      </c>
      <c r="L10245">
        <v>10.3</v>
      </c>
      <c r="M10245">
        <v>2.4</v>
      </c>
      <c r="N10245">
        <v>0.6</v>
      </c>
      <c r="O10245">
        <v>4.5</v>
      </c>
      <c r="P10245">
        <v>9.8000000000000007</v>
      </c>
      <c r="Q10245">
        <f>E10245*$Z$2+F10245*$Z$3+G10245*$Z$4+H10245*$Z$5+I10245*$Z$6+J10245*$Z$7+K10245*$Z$8+L10245*$Z$9+M10245*$Z$10+N10245*$Z$11+O10245*$Z$12+P10245*$Z$13</f>
        <v>2.8710650000000002</v>
      </c>
      <c r="R10245">
        <v>0.90600000000000003</v>
      </c>
    </row>
    <row r="10246" spans="1:18" x14ac:dyDescent="0.3">
      <c r="A10246" s="1">
        <v>39251</v>
      </c>
      <c r="B10246" t="str">
        <f t="shared" si="479"/>
        <v>2007</v>
      </c>
      <c r="C10246" t="str">
        <f t="shared" si="480"/>
        <v>06</v>
      </c>
      <c r="D10246" t="str">
        <f t="shared" si="481"/>
        <v>18</v>
      </c>
      <c r="E10246">
        <v>1.7</v>
      </c>
      <c r="F10246">
        <v>3</v>
      </c>
      <c r="G10246">
        <v>0.4</v>
      </c>
      <c r="H10246">
        <v>6.4</v>
      </c>
      <c r="I10246">
        <v>1.4</v>
      </c>
      <c r="J10246">
        <v>0.2</v>
      </c>
      <c r="K10246">
        <v>0</v>
      </c>
      <c r="L10246">
        <v>2.2000000000000002</v>
      </c>
      <c r="M10246">
        <v>2.6</v>
      </c>
      <c r="N10246">
        <v>0</v>
      </c>
      <c r="O10246">
        <v>0</v>
      </c>
      <c r="P10246">
        <v>0</v>
      </c>
      <c r="Q10246">
        <f>E10246*$Z$2+F10246*$Z$3+G10246*$Z$4+H10246*$Z$5+I10246*$Z$6+J10246*$Z$7+K10246*$Z$8+L10246*$Z$9+M10246*$Z$10+N10246*$Z$11+O10246*$Z$12+P10246*$Z$13</f>
        <v>0.78524499999999997</v>
      </c>
      <c r="R10246">
        <v>1.702</v>
      </c>
    </row>
    <row r="10247" spans="1:18" x14ac:dyDescent="0.3">
      <c r="A10247" s="1">
        <v>39252</v>
      </c>
      <c r="B10247" t="str">
        <f t="shared" si="479"/>
        <v>2007</v>
      </c>
      <c r="C10247" t="str">
        <f t="shared" si="480"/>
        <v>06</v>
      </c>
      <c r="D10247" t="str">
        <f t="shared" si="481"/>
        <v>19</v>
      </c>
      <c r="E10247">
        <v>3.8</v>
      </c>
      <c r="F10247">
        <v>6.2</v>
      </c>
      <c r="G10247">
        <v>3.9</v>
      </c>
      <c r="H10247">
        <v>63</v>
      </c>
      <c r="I10247">
        <v>2.1</v>
      </c>
      <c r="J10247">
        <v>0.9</v>
      </c>
      <c r="K10247">
        <v>0.1</v>
      </c>
      <c r="L10247">
        <v>21.1</v>
      </c>
      <c r="M10247">
        <v>9.4</v>
      </c>
      <c r="N10247">
        <v>2.6</v>
      </c>
      <c r="O10247">
        <v>1.9</v>
      </c>
      <c r="P10247">
        <v>0.7</v>
      </c>
      <c r="Q10247">
        <f>E10247*$Z$2+F10247*$Z$3+G10247*$Z$4+H10247*$Z$5+I10247*$Z$6+J10247*$Z$7+K10247*$Z$8+L10247*$Z$9+M10247*$Z$10+N10247*$Z$11+O10247*$Z$12+P10247*$Z$13</f>
        <v>3.9992002000000006</v>
      </c>
      <c r="R10247">
        <v>0.86599999999999999</v>
      </c>
    </row>
    <row r="10248" spans="1:18" x14ac:dyDescent="0.3">
      <c r="A10248" s="1">
        <v>39253</v>
      </c>
      <c r="B10248" t="str">
        <f t="shared" si="479"/>
        <v>2007</v>
      </c>
      <c r="C10248" t="str">
        <f t="shared" si="480"/>
        <v>06</v>
      </c>
      <c r="D10248" t="str">
        <f t="shared" si="481"/>
        <v>20</v>
      </c>
      <c r="E10248">
        <v>2.5</v>
      </c>
      <c r="F10248">
        <v>0.6</v>
      </c>
      <c r="G10248">
        <v>3.8</v>
      </c>
      <c r="H10248">
        <v>0.2</v>
      </c>
      <c r="I10248">
        <v>4.5999999999999996</v>
      </c>
      <c r="J10248">
        <v>2.8</v>
      </c>
      <c r="K10248">
        <v>0.6</v>
      </c>
      <c r="L10248">
        <v>0.6</v>
      </c>
      <c r="M10248">
        <v>5.9</v>
      </c>
      <c r="N10248">
        <v>3.7</v>
      </c>
      <c r="O10248">
        <v>0</v>
      </c>
      <c r="P10248">
        <v>0</v>
      </c>
      <c r="Q10248">
        <f>E10248*$Z$2+F10248*$Z$3+G10248*$Z$4+H10248*$Z$5+I10248*$Z$6+J10248*$Z$7+K10248*$Z$8+L10248*$Z$9+M10248*$Z$10+N10248*$Z$11+O10248*$Z$12+P10248*$Z$13</f>
        <v>2.2985797000000003</v>
      </c>
      <c r="R10248">
        <v>0.86599999999999999</v>
      </c>
    </row>
    <row r="10249" spans="1:18" x14ac:dyDescent="0.3">
      <c r="A10249" s="1">
        <v>39254</v>
      </c>
      <c r="B10249" t="str">
        <f t="shared" ref="B10249:B10312" si="482">TEXT(A10249,"yyyy")</f>
        <v>2007</v>
      </c>
      <c r="C10249" t="str">
        <f t="shared" ref="C10249:C10312" si="483">TEXT(A10249,"mm")</f>
        <v>06</v>
      </c>
      <c r="D10249" t="str">
        <f t="shared" si="481"/>
        <v>21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0.3</v>
      </c>
      <c r="O10249">
        <v>0.5</v>
      </c>
      <c r="P10249">
        <v>0.2</v>
      </c>
      <c r="Q10249">
        <f>E10249*$Z$2+F10249*$Z$3+G10249*$Z$4+H10249*$Z$5+I10249*$Z$6+J10249*$Z$7+K10249*$Z$8+L10249*$Z$9+M10249*$Z$10+N10249*$Z$11+O10249*$Z$12+P10249*$Z$13</f>
        <v>0.10940119999999999</v>
      </c>
      <c r="R10249">
        <v>1.8240000000000001</v>
      </c>
    </row>
    <row r="10250" spans="1:18" x14ac:dyDescent="0.3">
      <c r="A10250" s="1">
        <v>39255</v>
      </c>
      <c r="B10250" t="str">
        <f t="shared" si="482"/>
        <v>2007</v>
      </c>
      <c r="C10250" t="str">
        <f t="shared" si="483"/>
        <v>06</v>
      </c>
      <c r="D10250" t="str">
        <f t="shared" si="481"/>
        <v>22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f>E10250*$Z$2+F10250*$Z$3+G10250*$Z$4+H10250*$Z$5+I10250*$Z$6+J10250*$Z$7+K10250*$Z$8+L10250*$Z$9+M10250*$Z$10+N10250*$Z$11+O10250*$Z$12+P10250*$Z$13</f>
        <v>0</v>
      </c>
      <c r="R10250">
        <v>1.5289999999999999</v>
      </c>
    </row>
    <row r="10251" spans="1:18" x14ac:dyDescent="0.3">
      <c r="A10251" s="1">
        <v>39256</v>
      </c>
      <c r="B10251" t="str">
        <f t="shared" si="482"/>
        <v>2007</v>
      </c>
      <c r="C10251" t="str">
        <f t="shared" si="483"/>
        <v>06</v>
      </c>
      <c r="D10251" t="str">
        <f t="shared" si="481"/>
        <v>23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f>E10251*$Z$2+F10251*$Z$3+G10251*$Z$4+H10251*$Z$5+I10251*$Z$6+J10251*$Z$7+K10251*$Z$8+L10251*$Z$9+M10251*$Z$10+N10251*$Z$11+O10251*$Z$12+P10251*$Z$13</f>
        <v>0</v>
      </c>
      <c r="R10251">
        <v>2.7852166</v>
      </c>
    </row>
    <row r="10252" spans="1:18" x14ac:dyDescent="0.3">
      <c r="A10252" s="1">
        <v>39257</v>
      </c>
      <c r="B10252" t="str">
        <f t="shared" si="482"/>
        <v>2007</v>
      </c>
      <c r="C10252" t="str">
        <f t="shared" si="483"/>
        <v>06</v>
      </c>
      <c r="D10252" t="str">
        <f t="shared" si="481"/>
        <v>24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0.4</v>
      </c>
      <c r="L10252">
        <v>0</v>
      </c>
      <c r="M10252">
        <v>0</v>
      </c>
      <c r="N10252">
        <v>4.2</v>
      </c>
      <c r="O10252">
        <v>3.3</v>
      </c>
      <c r="P10252">
        <v>1.1000000000000001</v>
      </c>
      <c r="Q10252">
        <f>E10252*$Z$2+F10252*$Z$3+G10252*$Z$4+H10252*$Z$5+I10252*$Z$6+J10252*$Z$7+K10252*$Z$8+L10252*$Z$9+M10252*$Z$10+N10252*$Z$11+O10252*$Z$12+P10252*$Z$13</f>
        <v>1.0949130999999999</v>
      </c>
      <c r="R10252">
        <v>3.081</v>
      </c>
    </row>
    <row r="10253" spans="1:18" x14ac:dyDescent="0.3">
      <c r="A10253" s="1">
        <v>39258</v>
      </c>
      <c r="B10253" t="str">
        <f t="shared" si="482"/>
        <v>2007</v>
      </c>
      <c r="C10253" t="str">
        <f t="shared" si="483"/>
        <v>06</v>
      </c>
      <c r="D10253" t="str">
        <f t="shared" si="481"/>
        <v>25</v>
      </c>
      <c r="E10253">
        <v>0.3</v>
      </c>
      <c r="F10253">
        <v>0</v>
      </c>
      <c r="G10253">
        <v>0</v>
      </c>
      <c r="H10253">
        <v>0</v>
      </c>
      <c r="I10253">
        <v>1</v>
      </c>
      <c r="J10253">
        <v>0.6</v>
      </c>
      <c r="K10253">
        <v>0.1</v>
      </c>
      <c r="L10253">
        <v>0</v>
      </c>
      <c r="M10253">
        <v>1.2</v>
      </c>
      <c r="N10253">
        <v>2.2999999999999998</v>
      </c>
      <c r="O10253">
        <v>2.1</v>
      </c>
      <c r="P10253">
        <v>2.2000000000000002</v>
      </c>
      <c r="Q10253">
        <f>E10253*$Z$2+F10253*$Z$3+G10253*$Z$4+H10253*$Z$5+I10253*$Z$6+J10253*$Z$7+K10253*$Z$8+L10253*$Z$9+M10253*$Z$10+N10253*$Z$11+O10253*$Z$12+P10253*$Z$13</f>
        <v>0.99907389999999996</v>
      </c>
      <c r="R10253">
        <v>2.5941277</v>
      </c>
    </row>
    <row r="10254" spans="1:18" x14ac:dyDescent="0.3">
      <c r="A10254" s="1">
        <v>39259</v>
      </c>
      <c r="B10254" t="str">
        <f t="shared" si="482"/>
        <v>2007</v>
      </c>
      <c r="C10254" t="str">
        <f t="shared" si="483"/>
        <v>06</v>
      </c>
      <c r="D10254" t="str">
        <f t="shared" si="481"/>
        <v>26</v>
      </c>
      <c r="E10254">
        <v>0</v>
      </c>
      <c r="F10254">
        <v>0</v>
      </c>
      <c r="G10254">
        <v>0.3</v>
      </c>
      <c r="H10254">
        <v>4.5999999999999996</v>
      </c>
      <c r="I10254">
        <v>0</v>
      </c>
      <c r="J10254">
        <v>0</v>
      </c>
      <c r="K10254">
        <v>0</v>
      </c>
      <c r="L10254">
        <v>1.6</v>
      </c>
      <c r="M10254">
        <v>0</v>
      </c>
      <c r="N10254">
        <v>2.1</v>
      </c>
      <c r="O10254">
        <v>4.2</v>
      </c>
      <c r="P10254">
        <v>3.6</v>
      </c>
      <c r="Q10254">
        <f>E10254*$Z$2+F10254*$Z$3+G10254*$Z$4+H10254*$Z$5+I10254*$Z$6+J10254*$Z$7+K10254*$Z$8+L10254*$Z$9+M10254*$Z$10+N10254*$Z$11+O10254*$Z$12+P10254*$Z$13</f>
        <v>1.0722271000000001</v>
      </c>
      <c r="R10254">
        <v>2.4370682000000001</v>
      </c>
    </row>
    <row r="10255" spans="1:18" x14ac:dyDescent="0.3">
      <c r="A10255" s="1">
        <v>39260</v>
      </c>
      <c r="B10255" t="str">
        <f t="shared" si="482"/>
        <v>2007</v>
      </c>
      <c r="C10255" t="str">
        <f t="shared" si="483"/>
        <v>06</v>
      </c>
      <c r="D10255" t="str">
        <f t="shared" ref="D10255:D10318" si="484">TEXT(A10255,"dd")</f>
        <v>27</v>
      </c>
      <c r="E10255">
        <v>5.6</v>
      </c>
      <c r="F10255">
        <v>9.9</v>
      </c>
      <c r="G10255">
        <v>0</v>
      </c>
      <c r="H10255">
        <v>0</v>
      </c>
      <c r="I10255">
        <v>0</v>
      </c>
      <c r="J10255">
        <v>0.5</v>
      </c>
      <c r="K10255">
        <v>1.5</v>
      </c>
      <c r="L10255">
        <v>0</v>
      </c>
      <c r="M10255">
        <v>0</v>
      </c>
      <c r="N10255">
        <v>18.100000000000001</v>
      </c>
      <c r="O10255">
        <v>16.7</v>
      </c>
      <c r="P10255">
        <v>5.8</v>
      </c>
      <c r="Q10255">
        <f>E10255*$Z$2+F10255*$Z$3+G10255*$Z$4+H10255*$Z$5+I10255*$Z$6+J10255*$Z$7+K10255*$Z$8+L10255*$Z$9+M10255*$Z$10+N10255*$Z$11+O10255*$Z$12+P10255*$Z$13</f>
        <v>5.7336501999999996</v>
      </c>
      <c r="R10255">
        <v>2.3728414</v>
      </c>
    </row>
    <row r="10256" spans="1:18" x14ac:dyDescent="0.3">
      <c r="A10256" s="1">
        <v>39261</v>
      </c>
      <c r="B10256" t="str">
        <f t="shared" si="482"/>
        <v>2007</v>
      </c>
      <c r="C10256" t="str">
        <f t="shared" si="483"/>
        <v>06</v>
      </c>
      <c r="D10256" t="str">
        <f t="shared" si="484"/>
        <v>28</v>
      </c>
      <c r="E10256">
        <v>2</v>
      </c>
      <c r="F10256">
        <v>1.4</v>
      </c>
      <c r="G10256">
        <v>5.5</v>
      </c>
      <c r="H10256">
        <v>0.3</v>
      </c>
      <c r="I10256">
        <v>1.7</v>
      </c>
      <c r="J10256">
        <v>0</v>
      </c>
      <c r="K10256">
        <v>2.6</v>
      </c>
      <c r="L10256">
        <v>1.1000000000000001</v>
      </c>
      <c r="M10256">
        <v>3.3</v>
      </c>
      <c r="N10256">
        <v>17.899999999999999</v>
      </c>
      <c r="O10256">
        <v>22.7</v>
      </c>
      <c r="P10256">
        <v>26.9</v>
      </c>
      <c r="Q10256">
        <f>E10256*$Z$2+F10256*$Z$3+G10256*$Z$4+H10256*$Z$5+I10256*$Z$6+J10256*$Z$7+K10256*$Z$8+L10256*$Z$9+M10256*$Z$10+N10256*$Z$11+O10256*$Z$12+P10256*$Z$13</f>
        <v>7.5612188999999992</v>
      </c>
      <c r="R10256">
        <v>2.4478437999999998</v>
      </c>
    </row>
    <row r="10257" spans="1:18" x14ac:dyDescent="0.3">
      <c r="A10257" s="1">
        <v>39262</v>
      </c>
      <c r="B10257" t="str">
        <f t="shared" si="482"/>
        <v>2007</v>
      </c>
      <c r="C10257" t="str">
        <f t="shared" si="483"/>
        <v>06</v>
      </c>
      <c r="D10257" t="str">
        <f t="shared" si="484"/>
        <v>29</v>
      </c>
      <c r="E10257">
        <v>9.1</v>
      </c>
      <c r="F10257">
        <v>12.8</v>
      </c>
      <c r="G10257">
        <v>3.3</v>
      </c>
      <c r="H10257">
        <v>0.2</v>
      </c>
      <c r="I10257">
        <v>3.8</v>
      </c>
      <c r="J10257">
        <v>2.9</v>
      </c>
      <c r="K10257">
        <v>3</v>
      </c>
      <c r="L10257">
        <v>0.5</v>
      </c>
      <c r="M10257">
        <v>4.8</v>
      </c>
      <c r="N10257">
        <v>28.6</v>
      </c>
      <c r="O10257">
        <v>20.5</v>
      </c>
      <c r="P10257">
        <v>6.7</v>
      </c>
      <c r="Q10257">
        <f>E10257*$Z$2+F10257*$Z$3+G10257*$Z$4+H10257*$Z$5+I10257*$Z$6+J10257*$Z$7+K10257*$Z$8+L10257*$Z$9+M10257*$Z$10+N10257*$Z$11+O10257*$Z$12+P10257*$Z$13</f>
        <v>9.5051418999999999</v>
      </c>
      <c r="R10257">
        <v>2.3946190000000001</v>
      </c>
    </row>
    <row r="10258" spans="1:18" x14ac:dyDescent="0.3">
      <c r="A10258" s="1">
        <v>39263</v>
      </c>
      <c r="B10258" t="str">
        <f t="shared" si="482"/>
        <v>2007</v>
      </c>
      <c r="C10258" t="str">
        <f t="shared" si="483"/>
        <v>06</v>
      </c>
      <c r="D10258" t="str">
        <f t="shared" si="484"/>
        <v>30</v>
      </c>
      <c r="E10258">
        <v>1</v>
      </c>
      <c r="F10258">
        <v>0.8</v>
      </c>
      <c r="G10258">
        <v>2.7</v>
      </c>
      <c r="H10258">
        <v>0.1</v>
      </c>
      <c r="I10258">
        <v>0.4</v>
      </c>
      <c r="J10258">
        <v>0</v>
      </c>
      <c r="K10258">
        <v>0.6</v>
      </c>
      <c r="L10258">
        <v>1</v>
      </c>
      <c r="M10258">
        <v>0.7</v>
      </c>
      <c r="N10258">
        <v>2.5</v>
      </c>
      <c r="O10258">
        <v>3.1</v>
      </c>
      <c r="P10258">
        <v>2.6</v>
      </c>
      <c r="Q10258">
        <f>E10258*$Z$2+F10258*$Z$3+G10258*$Z$4+H10258*$Z$5+I10258*$Z$6+J10258*$Z$7+K10258*$Z$8+L10258*$Z$9+M10258*$Z$10+N10258*$Z$11+O10258*$Z$12+P10258*$Z$13</f>
        <v>1.2241118</v>
      </c>
      <c r="R10258">
        <v>2.5038779</v>
      </c>
    </row>
    <row r="10259" spans="1:18" x14ac:dyDescent="0.3">
      <c r="A10259" s="1">
        <v>39264</v>
      </c>
      <c r="B10259" t="str">
        <f t="shared" si="482"/>
        <v>2007</v>
      </c>
      <c r="C10259" t="str">
        <f t="shared" si="483"/>
        <v>07</v>
      </c>
      <c r="D10259" t="str">
        <f t="shared" si="484"/>
        <v>01</v>
      </c>
      <c r="E10259">
        <v>0</v>
      </c>
      <c r="F10259">
        <v>0.2</v>
      </c>
      <c r="G10259">
        <v>2.5</v>
      </c>
      <c r="H10259">
        <v>17.100000000000001</v>
      </c>
      <c r="I10259">
        <v>0</v>
      </c>
      <c r="J10259">
        <v>0</v>
      </c>
      <c r="K10259">
        <v>0</v>
      </c>
      <c r="L10259">
        <v>3.2</v>
      </c>
      <c r="M10259">
        <v>2.2000000000000002</v>
      </c>
      <c r="N10259">
        <v>0</v>
      </c>
      <c r="O10259">
        <v>0</v>
      </c>
      <c r="P10259">
        <v>0</v>
      </c>
      <c r="Q10259">
        <f>E10259*$Z$2+F10259*$Z$3+G10259*$Z$4+H10259*$Z$5+I10259*$Z$6+J10259*$Z$7+K10259*$Z$8+L10259*$Z$9+M10259*$Z$10+N10259*$Z$11+O10259*$Z$12+P10259*$Z$13</f>
        <v>0.52558280000000002</v>
      </c>
      <c r="R10259">
        <v>2.5139999999999998</v>
      </c>
    </row>
    <row r="10260" spans="1:18" x14ac:dyDescent="0.3">
      <c r="A10260" s="1">
        <v>39265</v>
      </c>
      <c r="B10260" t="str">
        <f t="shared" si="482"/>
        <v>2007</v>
      </c>
      <c r="C10260" t="str">
        <f t="shared" si="483"/>
        <v>07</v>
      </c>
      <c r="D10260" t="str">
        <f t="shared" si="484"/>
        <v>02</v>
      </c>
      <c r="E10260">
        <v>0.6</v>
      </c>
      <c r="F10260">
        <v>4.0999999999999996</v>
      </c>
      <c r="G10260">
        <v>11.5</v>
      </c>
      <c r="H10260">
        <v>0.5</v>
      </c>
      <c r="I10260">
        <v>0</v>
      </c>
      <c r="J10260">
        <v>0</v>
      </c>
      <c r="K10260">
        <v>0.7</v>
      </c>
      <c r="L10260">
        <v>0</v>
      </c>
      <c r="M10260">
        <v>1.4</v>
      </c>
      <c r="N10260">
        <v>0</v>
      </c>
      <c r="O10260">
        <v>0</v>
      </c>
      <c r="P10260">
        <v>0</v>
      </c>
      <c r="Q10260">
        <f>E10260*$Z$2+F10260*$Z$3+G10260*$Z$4+H10260*$Z$5+I10260*$Z$6+J10260*$Z$7+K10260*$Z$8+L10260*$Z$9+M10260*$Z$10+N10260*$Z$11+O10260*$Z$12+P10260*$Z$13</f>
        <v>0.73878869999999996</v>
      </c>
      <c r="R10260">
        <v>2.263395</v>
      </c>
    </row>
    <row r="10261" spans="1:18" x14ac:dyDescent="0.3">
      <c r="A10261" s="1">
        <v>39266</v>
      </c>
      <c r="B10261" t="str">
        <f t="shared" si="482"/>
        <v>2007</v>
      </c>
      <c r="C10261" t="str">
        <f t="shared" si="483"/>
        <v>07</v>
      </c>
      <c r="D10261" t="str">
        <f t="shared" si="484"/>
        <v>03</v>
      </c>
      <c r="E10261">
        <v>1</v>
      </c>
      <c r="F10261">
        <v>4</v>
      </c>
      <c r="G10261">
        <v>1.8</v>
      </c>
      <c r="H10261">
        <v>0</v>
      </c>
      <c r="I10261">
        <v>0</v>
      </c>
      <c r="J10261">
        <v>0</v>
      </c>
      <c r="K10261">
        <v>0.1</v>
      </c>
      <c r="L10261">
        <v>0</v>
      </c>
      <c r="M10261">
        <v>0.9</v>
      </c>
      <c r="N10261">
        <v>0</v>
      </c>
      <c r="O10261">
        <v>0</v>
      </c>
      <c r="P10261">
        <v>0</v>
      </c>
      <c r="Q10261">
        <f>E10261*$Z$2+F10261*$Z$3+G10261*$Z$4+H10261*$Z$5+I10261*$Z$6+J10261*$Z$7+K10261*$Z$8+L10261*$Z$9+M10261*$Z$10+N10261*$Z$11+O10261*$Z$12+P10261*$Z$13</f>
        <v>0.3818781</v>
      </c>
      <c r="R10261">
        <v>2.2297788000000001</v>
      </c>
    </row>
    <row r="10262" spans="1:18" x14ac:dyDescent="0.3">
      <c r="A10262" s="1">
        <v>39267</v>
      </c>
      <c r="B10262" t="str">
        <f t="shared" si="482"/>
        <v>2007</v>
      </c>
      <c r="C10262" t="str">
        <f t="shared" si="483"/>
        <v>07</v>
      </c>
      <c r="D10262" t="str">
        <f t="shared" si="484"/>
        <v>04</v>
      </c>
      <c r="E10262">
        <v>0.9</v>
      </c>
      <c r="F10262">
        <v>1.2</v>
      </c>
      <c r="G10262">
        <v>4.0999999999999996</v>
      </c>
      <c r="H10262">
        <v>12.9</v>
      </c>
      <c r="I10262">
        <v>0.4</v>
      </c>
      <c r="J10262">
        <v>1.5</v>
      </c>
      <c r="K10262">
        <v>6.6</v>
      </c>
      <c r="L10262">
        <v>10.6</v>
      </c>
      <c r="M10262">
        <v>0.3</v>
      </c>
      <c r="N10262">
        <v>0</v>
      </c>
      <c r="O10262">
        <v>0</v>
      </c>
      <c r="P10262">
        <v>0.7</v>
      </c>
      <c r="Q10262">
        <f>E10262*$Z$2+F10262*$Z$3+G10262*$Z$4+H10262*$Z$5+I10262*$Z$6+J10262*$Z$7+K10262*$Z$8+L10262*$Z$9+M10262*$Z$10+N10262*$Z$11+O10262*$Z$12+P10262*$Z$13</f>
        <v>2.4470025</v>
      </c>
      <c r="R10262">
        <v>2.4372164999999999</v>
      </c>
    </row>
    <row r="10263" spans="1:18" x14ac:dyDescent="0.3">
      <c r="A10263" s="1">
        <v>39268</v>
      </c>
      <c r="B10263" t="str">
        <f t="shared" si="482"/>
        <v>2007</v>
      </c>
      <c r="C10263" t="str">
        <f t="shared" si="483"/>
        <v>07</v>
      </c>
      <c r="D10263" t="str">
        <f t="shared" si="484"/>
        <v>05</v>
      </c>
      <c r="E10263">
        <v>0.4</v>
      </c>
      <c r="F10263">
        <v>0.5</v>
      </c>
      <c r="G10263">
        <v>6.3</v>
      </c>
      <c r="H10263">
        <v>47.3</v>
      </c>
      <c r="I10263">
        <v>1.6</v>
      </c>
      <c r="J10263">
        <v>0</v>
      </c>
      <c r="K10263">
        <v>0</v>
      </c>
      <c r="L10263">
        <v>8.9</v>
      </c>
      <c r="M10263">
        <v>0.2</v>
      </c>
      <c r="N10263">
        <v>0</v>
      </c>
      <c r="O10263">
        <v>0</v>
      </c>
      <c r="P10263">
        <v>0</v>
      </c>
      <c r="Q10263">
        <f>E10263*$Z$2+F10263*$Z$3+G10263*$Z$4+H10263*$Z$5+I10263*$Z$6+J10263*$Z$7+K10263*$Z$8+L10263*$Z$9+M10263*$Z$10+N10263*$Z$11+O10263*$Z$12+P10263*$Z$13</f>
        <v>1.0393547000000001</v>
      </c>
      <c r="R10263">
        <v>2.4781620000000002</v>
      </c>
    </row>
    <row r="10264" spans="1:18" x14ac:dyDescent="0.3">
      <c r="A10264" s="1">
        <v>39269</v>
      </c>
      <c r="B10264" t="str">
        <f t="shared" si="482"/>
        <v>2007</v>
      </c>
      <c r="C10264" t="str">
        <f t="shared" si="483"/>
        <v>07</v>
      </c>
      <c r="D10264" t="str">
        <f t="shared" si="484"/>
        <v>06</v>
      </c>
      <c r="E10264">
        <v>3.9</v>
      </c>
      <c r="F10264">
        <v>15.1</v>
      </c>
      <c r="G10264">
        <v>26.8</v>
      </c>
      <c r="H10264">
        <v>1.4</v>
      </c>
      <c r="I10264">
        <v>18.899999999999999</v>
      </c>
      <c r="J10264">
        <v>11.3</v>
      </c>
      <c r="K10264">
        <v>12.7</v>
      </c>
      <c r="L10264">
        <v>5.0999999999999996</v>
      </c>
      <c r="M10264">
        <v>10.8</v>
      </c>
      <c r="N10264">
        <v>11.1</v>
      </c>
      <c r="O10264">
        <v>0.7</v>
      </c>
      <c r="P10264">
        <v>0.7</v>
      </c>
      <c r="Q10264">
        <f>E10264*$Z$2+F10264*$Z$3+G10264*$Z$4+H10264*$Z$5+I10264*$Z$6+J10264*$Z$7+K10264*$Z$8+L10264*$Z$9+M10264*$Z$10+N10264*$Z$11+O10264*$Z$12+P10264*$Z$13</f>
        <v>10.484863300000001</v>
      </c>
      <c r="R10264">
        <v>2.7550566000000001</v>
      </c>
    </row>
    <row r="10265" spans="1:18" x14ac:dyDescent="0.3">
      <c r="A10265" s="1">
        <v>39270</v>
      </c>
      <c r="B10265" t="str">
        <f t="shared" si="482"/>
        <v>2007</v>
      </c>
      <c r="C10265" t="str">
        <f t="shared" si="483"/>
        <v>07</v>
      </c>
      <c r="D10265" t="str">
        <f t="shared" si="484"/>
        <v>07</v>
      </c>
      <c r="E10265">
        <v>18.399999999999999</v>
      </c>
      <c r="F10265">
        <v>60.7</v>
      </c>
      <c r="G10265">
        <v>37</v>
      </c>
      <c r="H10265">
        <v>46.3</v>
      </c>
      <c r="I10265">
        <v>71</v>
      </c>
      <c r="J10265">
        <v>47.2</v>
      </c>
      <c r="K10265">
        <v>25.5</v>
      </c>
      <c r="L10265">
        <v>35.700000000000003</v>
      </c>
      <c r="M10265">
        <v>23.7</v>
      </c>
      <c r="N10265">
        <v>38.799999999999997</v>
      </c>
      <c r="O10265">
        <v>3.9</v>
      </c>
      <c r="P10265">
        <v>12</v>
      </c>
      <c r="Q10265">
        <f>E10265*$Z$2+F10265*$Z$3+G10265*$Z$4+H10265*$Z$5+I10265*$Z$6+J10265*$Z$7+K10265*$Z$8+L10265*$Z$9+M10265*$Z$10+N10265*$Z$11+O10265*$Z$12+P10265*$Z$13</f>
        <v>35.180340099999995</v>
      </c>
      <c r="R10265">
        <v>3.8204539999999998</v>
      </c>
    </row>
    <row r="10266" spans="1:18" x14ac:dyDescent="0.3">
      <c r="A10266" s="1">
        <v>39271</v>
      </c>
      <c r="B10266" t="str">
        <f t="shared" si="482"/>
        <v>2007</v>
      </c>
      <c r="C10266" t="str">
        <f t="shared" si="483"/>
        <v>07</v>
      </c>
      <c r="D10266" t="str">
        <f t="shared" si="484"/>
        <v>08</v>
      </c>
      <c r="E10266">
        <v>4.9000000000000004</v>
      </c>
      <c r="F10266">
        <v>15.9</v>
      </c>
      <c r="G10266">
        <v>14.9</v>
      </c>
      <c r="H10266">
        <v>16</v>
      </c>
      <c r="I10266">
        <v>5.9</v>
      </c>
      <c r="J10266">
        <v>2.9</v>
      </c>
      <c r="K10266">
        <v>3.1</v>
      </c>
      <c r="L10266">
        <v>7.3</v>
      </c>
      <c r="M10266">
        <v>3.6</v>
      </c>
      <c r="N10266">
        <v>3.7</v>
      </c>
      <c r="O10266">
        <v>0.3</v>
      </c>
      <c r="P10266">
        <v>1.6</v>
      </c>
      <c r="Q10266">
        <f>E10266*$Z$2+F10266*$Z$3+G10266*$Z$4+H10266*$Z$5+I10266*$Z$6+J10266*$Z$7+K10266*$Z$8+L10266*$Z$9+M10266*$Z$10+N10266*$Z$11+O10266*$Z$12+P10266*$Z$13</f>
        <v>4.4061625000000006</v>
      </c>
      <c r="R10266">
        <v>106.58499999999999</v>
      </c>
    </row>
    <row r="10267" spans="1:18" x14ac:dyDescent="0.3">
      <c r="A10267" s="1">
        <v>39272</v>
      </c>
      <c r="B10267" t="str">
        <f t="shared" si="482"/>
        <v>2007</v>
      </c>
      <c r="C10267" t="str">
        <f t="shared" si="483"/>
        <v>07</v>
      </c>
      <c r="D10267" t="str">
        <f t="shared" si="484"/>
        <v>09</v>
      </c>
      <c r="E10267">
        <v>5.4</v>
      </c>
      <c r="F10267">
        <v>19.2</v>
      </c>
      <c r="G10267">
        <v>5.3</v>
      </c>
      <c r="H10267">
        <v>7.2</v>
      </c>
      <c r="I10267">
        <v>18.3</v>
      </c>
      <c r="J10267">
        <v>11.1</v>
      </c>
      <c r="K10267">
        <v>5.0999999999999996</v>
      </c>
      <c r="L10267">
        <v>1.9</v>
      </c>
      <c r="M10267">
        <v>11</v>
      </c>
      <c r="N10267">
        <v>5.8</v>
      </c>
      <c r="O10267">
        <v>0.1</v>
      </c>
      <c r="P10267">
        <v>0.5</v>
      </c>
      <c r="Q10267">
        <f>E10267*$Z$2+F10267*$Z$3+G10267*$Z$4+H10267*$Z$5+I10267*$Z$6+J10267*$Z$7+K10267*$Z$8+L10267*$Z$9+M10267*$Z$10+N10267*$Z$11+O10267*$Z$12+P10267*$Z$13</f>
        <v>7.8536684000000001</v>
      </c>
      <c r="R10267">
        <v>38.195296999999997</v>
      </c>
    </row>
    <row r="10268" spans="1:18" x14ac:dyDescent="0.3">
      <c r="A10268" s="1">
        <v>39273</v>
      </c>
      <c r="B10268" t="str">
        <f t="shared" si="482"/>
        <v>2007</v>
      </c>
      <c r="C10268" t="str">
        <f t="shared" si="483"/>
        <v>07</v>
      </c>
      <c r="D10268" t="str">
        <f t="shared" si="484"/>
        <v>10</v>
      </c>
      <c r="E10268">
        <v>0.4</v>
      </c>
      <c r="F10268">
        <v>3</v>
      </c>
      <c r="G10268">
        <v>9.8000000000000007</v>
      </c>
      <c r="H10268">
        <v>0.5</v>
      </c>
      <c r="I10268">
        <v>2.5</v>
      </c>
      <c r="J10268">
        <v>1.6</v>
      </c>
      <c r="K10268">
        <v>2.7</v>
      </c>
      <c r="L10268">
        <v>0.3</v>
      </c>
      <c r="M10268">
        <v>1.7</v>
      </c>
      <c r="N10268">
        <v>1</v>
      </c>
      <c r="O10268">
        <v>0</v>
      </c>
      <c r="P10268">
        <v>0.3</v>
      </c>
      <c r="Q10268">
        <f>E10268*$Z$2+F10268*$Z$3+G10268*$Z$4+H10268*$Z$5+I10268*$Z$6+J10268*$Z$7+K10268*$Z$8+L10268*$Z$9+M10268*$Z$10+N10268*$Z$11+O10268*$Z$12+P10268*$Z$13</f>
        <v>1.6965159999999999</v>
      </c>
      <c r="R10268">
        <v>40.223669999999998</v>
      </c>
    </row>
    <row r="10269" spans="1:18" x14ac:dyDescent="0.3">
      <c r="A10269" s="1">
        <v>39274</v>
      </c>
      <c r="B10269" t="str">
        <f t="shared" si="482"/>
        <v>2007</v>
      </c>
      <c r="C10269" t="str">
        <f t="shared" si="483"/>
        <v>07</v>
      </c>
      <c r="D10269" t="str">
        <f t="shared" si="484"/>
        <v>11</v>
      </c>
      <c r="E10269">
        <v>0.8</v>
      </c>
      <c r="F10269">
        <v>6.7</v>
      </c>
      <c r="G10269">
        <v>21.7</v>
      </c>
      <c r="H10269">
        <v>1.1000000000000001</v>
      </c>
      <c r="I10269">
        <v>0</v>
      </c>
      <c r="J10269">
        <v>0</v>
      </c>
      <c r="K10269">
        <v>1.3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f>E10269*$Z$2+F10269*$Z$3+G10269*$Z$4+H10269*$Z$5+I10269*$Z$6+J10269*$Z$7+K10269*$Z$8+L10269*$Z$9+M10269*$Z$10+N10269*$Z$11+O10269*$Z$12+P10269*$Z$13</f>
        <v>1.0763205</v>
      </c>
      <c r="R10269">
        <v>67.358999999999995</v>
      </c>
    </row>
    <row r="10270" spans="1:18" x14ac:dyDescent="0.3">
      <c r="A10270" s="1">
        <v>39275</v>
      </c>
      <c r="B10270" t="str">
        <f t="shared" si="482"/>
        <v>2007</v>
      </c>
      <c r="C10270" t="str">
        <f t="shared" si="483"/>
        <v>07</v>
      </c>
      <c r="D10270" t="str">
        <f t="shared" si="484"/>
        <v>12</v>
      </c>
      <c r="E10270">
        <v>0</v>
      </c>
      <c r="F10270">
        <v>0</v>
      </c>
      <c r="G10270">
        <v>0.1</v>
      </c>
      <c r="H10270">
        <v>0</v>
      </c>
      <c r="I10270">
        <v>0</v>
      </c>
      <c r="J10270">
        <v>0.1</v>
      </c>
      <c r="K10270">
        <v>0.6</v>
      </c>
      <c r="L10270">
        <v>0</v>
      </c>
      <c r="M10270">
        <v>0</v>
      </c>
      <c r="N10270">
        <v>0.5</v>
      </c>
      <c r="O10270">
        <v>0</v>
      </c>
      <c r="P10270">
        <v>0</v>
      </c>
      <c r="Q10270">
        <f>E10270*$Z$2+F10270*$Z$3+G10270*$Z$4+H10270*$Z$5+I10270*$Z$6+J10270*$Z$7+K10270*$Z$8+L10270*$Z$9+M10270*$Z$10+N10270*$Z$11+O10270*$Z$12+P10270*$Z$13</f>
        <v>0.1917818</v>
      </c>
      <c r="R10270">
        <v>29.914584999999999</v>
      </c>
    </row>
    <row r="10271" spans="1:18" x14ac:dyDescent="0.3">
      <c r="A10271" s="1">
        <v>39276</v>
      </c>
      <c r="B10271" t="str">
        <f t="shared" si="482"/>
        <v>2007</v>
      </c>
      <c r="C10271" t="str">
        <f t="shared" si="483"/>
        <v>07</v>
      </c>
      <c r="D10271" t="str">
        <f t="shared" si="484"/>
        <v>13</v>
      </c>
      <c r="E10271">
        <v>0</v>
      </c>
      <c r="F10271">
        <v>0</v>
      </c>
      <c r="G10271">
        <v>2.4</v>
      </c>
      <c r="H10271">
        <v>24.8</v>
      </c>
      <c r="I10271">
        <v>3.1</v>
      </c>
      <c r="J10271">
        <v>1.1000000000000001</v>
      </c>
      <c r="K10271">
        <v>2.9</v>
      </c>
      <c r="L10271">
        <v>13.5</v>
      </c>
      <c r="M10271">
        <v>3.9</v>
      </c>
      <c r="N10271">
        <v>6.6</v>
      </c>
      <c r="O10271">
        <v>0.6</v>
      </c>
      <c r="P10271">
        <v>0.8</v>
      </c>
      <c r="Q10271">
        <f>E10271*$Z$2+F10271*$Z$3+G10271*$Z$4+H10271*$Z$5+I10271*$Z$6+J10271*$Z$7+K10271*$Z$8+L10271*$Z$9+M10271*$Z$10+N10271*$Z$11+O10271*$Z$12+P10271*$Z$13</f>
        <v>3.4723621000000002</v>
      </c>
      <c r="R10271">
        <v>16.834275999999999</v>
      </c>
    </row>
    <row r="10272" spans="1:18" x14ac:dyDescent="0.3">
      <c r="A10272" s="1">
        <v>39277</v>
      </c>
      <c r="B10272" t="str">
        <f t="shared" si="482"/>
        <v>2007</v>
      </c>
      <c r="C10272" t="str">
        <f t="shared" si="483"/>
        <v>07</v>
      </c>
      <c r="D10272" t="str">
        <f t="shared" si="484"/>
        <v>14</v>
      </c>
      <c r="E10272">
        <v>1.6</v>
      </c>
      <c r="F10272">
        <v>6.9</v>
      </c>
      <c r="G10272">
        <v>15.2</v>
      </c>
      <c r="H10272">
        <v>23</v>
      </c>
      <c r="I10272">
        <v>14.3</v>
      </c>
      <c r="J10272">
        <v>11</v>
      </c>
      <c r="K10272">
        <v>24.9</v>
      </c>
      <c r="L10272">
        <v>11.1</v>
      </c>
      <c r="M10272">
        <v>13.5</v>
      </c>
      <c r="N10272">
        <v>9.1999999999999993</v>
      </c>
      <c r="O10272">
        <v>0.3</v>
      </c>
      <c r="P10272">
        <v>0.4</v>
      </c>
      <c r="Q10272">
        <f>E10272*$Z$2+F10272*$Z$3+G10272*$Z$4+H10272*$Z$5+I10272*$Z$6+J10272*$Z$7+K10272*$Z$8+L10272*$Z$9+M10272*$Z$10+N10272*$Z$11+O10272*$Z$12+P10272*$Z$13</f>
        <v>11.707180299999999</v>
      </c>
      <c r="R10272">
        <v>16.706793000000001</v>
      </c>
    </row>
    <row r="10273" spans="1:18" x14ac:dyDescent="0.3">
      <c r="A10273" s="1">
        <v>39278</v>
      </c>
      <c r="B10273" t="str">
        <f t="shared" si="482"/>
        <v>2007</v>
      </c>
      <c r="C10273" t="str">
        <f t="shared" si="483"/>
        <v>07</v>
      </c>
      <c r="D10273" t="str">
        <f t="shared" si="484"/>
        <v>15</v>
      </c>
      <c r="E10273">
        <v>6.4</v>
      </c>
      <c r="F10273">
        <v>15.8</v>
      </c>
      <c r="G10273">
        <v>8.6999999999999993</v>
      </c>
      <c r="H10273">
        <v>8</v>
      </c>
      <c r="I10273">
        <v>28.8</v>
      </c>
      <c r="J10273">
        <v>10.6</v>
      </c>
      <c r="K10273">
        <v>20.5</v>
      </c>
      <c r="L10273">
        <v>11.1</v>
      </c>
      <c r="M10273">
        <v>21.7</v>
      </c>
      <c r="N10273">
        <v>12.5</v>
      </c>
      <c r="O10273">
        <v>0.6</v>
      </c>
      <c r="P10273">
        <v>5.3</v>
      </c>
      <c r="Q10273">
        <f>E10273*$Z$2+F10273*$Z$3+G10273*$Z$4+H10273*$Z$5+I10273*$Z$6+J10273*$Z$7+K10273*$Z$8+L10273*$Z$9+M10273*$Z$10+N10273*$Z$11+O10273*$Z$12+P10273*$Z$13</f>
        <v>14.189147699999999</v>
      </c>
      <c r="R10273">
        <v>17.242000000000001</v>
      </c>
    </row>
    <row r="10274" spans="1:18" x14ac:dyDescent="0.3">
      <c r="A10274" s="1">
        <v>39279</v>
      </c>
      <c r="B10274" t="str">
        <f t="shared" si="482"/>
        <v>2007</v>
      </c>
      <c r="C10274" t="str">
        <f t="shared" si="483"/>
        <v>07</v>
      </c>
      <c r="D10274" t="str">
        <f t="shared" si="484"/>
        <v>16</v>
      </c>
      <c r="E10274">
        <v>1.9</v>
      </c>
      <c r="F10274">
        <v>6.4</v>
      </c>
      <c r="G10274">
        <v>0.7</v>
      </c>
      <c r="H10274">
        <v>0</v>
      </c>
      <c r="I10274">
        <v>3.2</v>
      </c>
      <c r="J10274">
        <v>0.5</v>
      </c>
      <c r="K10274">
        <v>1.5</v>
      </c>
      <c r="L10274">
        <v>12.5</v>
      </c>
      <c r="M10274">
        <v>7.6</v>
      </c>
      <c r="N10274">
        <v>0.9</v>
      </c>
      <c r="O10274">
        <v>0</v>
      </c>
      <c r="P10274">
        <v>1.5</v>
      </c>
      <c r="Q10274">
        <f>E10274*$Z$2+F10274*$Z$3+G10274*$Z$4+H10274*$Z$5+I10274*$Z$6+J10274*$Z$7+K10274*$Z$8+L10274*$Z$9+M10274*$Z$10+N10274*$Z$11+O10274*$Z$12+P10274*$Z$13</f>
        <v>2.9078756000000001</v>
      </c>
      <c r="R10274">
        <v>20.790436</v>
      </c>
    </row>
    <row r="10275" spans="1:18" x14ac:dyDescent="0.3">
      <c r="A10275" s="1">
        <v>39280</v>
      </c>
      <c r="B10275" t="str">
        <f t="shared" si="482"/>
        <v>2007</v>
      </c>
      <c r="C10275" t="str">
        <f t="shared" si="483"/>
        <v>07</v>
      </c>
      <c r="D10275" t="str">
        <f t="shared" si="484"/>
        <v>17</v>
      </c>
      <c r="E10275">
        <v>3.1</v>
      </c>
      <c r="F10275">
        <v>11.1</v>
      </c>
      <c r="G10275">
        <v>1.5</v>
      </c>
      <c r="H10275">
        <v>13.1</v>
      </c>
      <c r="I10275">
        <v>8.5</v>
      </c>
      <c r="J10275">
        <v>3.7</v>
      </c>
      <c r="K10275">
        <v>0</v>
      </c>
      <c r="L10275">
        <v>4.8</v>
      </c>
      <c r="M10275">
        <v>2.8</v>
      </c>
      <c r="N10275">
        <v>1.7</v>
      </c>
      <c r="O10275">
        <v>0</v>
      </c>
      <c r="P10275">
        <v>0.5</v>
      </c>
      <c r="Q10275">
        <f>E10275*$Z$2+F10275*$Z$3+G10275*$Z$4+H10275*$Z$5+I10275*$Z$6+J10275*$Z$7+K10275*$Z$8+L10275*$Z$9+M10275*$Z$10+N10275*$Z$11+O10275*$Z$12+P10275*$Z$13</f>
        <v>3.0545927999999996</v>
      </c>
      <c r="R10275">
        <v>15.999475</v>
      </c>
    </row>
    <row r="10276" spans="1:18" x14ac:dyDescent="0.3">
      <c r="A10276" s="1">
        <v>39281</v>
      </c>
      <c r="B10276" t="str">
        <f t="shared" si="482"/>
        <v>2007</v>
      </c>
      <c r="C10276" t="str">
        <f t="shared" si="483"/>
        <v>07</v>
      </c>
      <c r="D10276" t="str">
        <f t="shared" si="484"/>
        <v>18</v>
      </c>
      <c r="E10276">
        <v>0.7</v>
      </c>
      <c r="F10276">
        <v>1.8</v>
      </c>
      <c r="G10276">
        <v>5.3</v>
      </c>
      <c r="H10276">
        <v>12.6</v>
      </c>
      <c r="I10276">
        <v>16.2</v>
      </c>
      <c r="J10276">
        <v>12.9</v>
      </c>
      <c r="K10276">
        <v>5.9</v>
      </c>
      <c r="L10276">
        <v>3.8</v>
      </c>
      <c r="M10276">
        <v>4.9000000000000004</v>
      </c>
      <c r="N10276">
        <v>6.4</v>
      </c>
      <c r="O10276">
        <v>0.6</v>
      </c>
      <c r="P10276">
        <v>0.6</v>
      </c>
      <c r="Q10276">
        <f>E10276*$Z$2+F10276*$Z$3+G10276*$Z$4+H10276*$Z$5+I10276*$Z$6+J10276*$Z$7+K10276*$Z$8+L10276*$Z$9+M10276*$Z$10+N10276*$Z$11+O10276*$Z$12+P10276*$Z$13</f>
        <v>6.7615584000000002</v>
      </c>
      <c r="R10276">
        <v>14.619168999999999</v>
      </c>
    </row>
    <row r="10277" spans="1:18" x14ac:dyDescent="0.3">
      <c r="A10277" s="1">
        <v>39282</v>
      </c>
      <c r="B10277" t="str">
        <f t="shared" si="482"/>
        <v>2007</v>
      </c>
      <c r="C10277" t="str">
        <f t="shared" si="483"/>
        <v>07</v>
      </c>
      <c r="D10277" t="str">
        <f t="shared" si="484"/>
        <v>19</v>
      </c>
      <c r="E10277">
        <v>1</v>
      </c>
      <c r="F10277">
        <v>3.8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f>E10277*$Z$2+F10277*$Z$3+G10277*$Z$4+H10277*$Z$5+I10277*$Z$6+J10277*$Z$7+K10277*$Z$8+L10277*$Z$9+M10277*$Z$10+N10277*$Z$11+O10277*$Z$12+P10277*$Z$13</f>
        <v>0.22966319999999998</v>
      </c>
      <c r="R10277">
        <v>12.3960905</v>
      </c>
    </row>
    <row r="10278" spans="1:18" x14ac:dyDescent="0.3">
      <c r="A10278" s="1">
        <v>39283</v>
      </c>
      <c r="B10278" t="str">
        <f t="shared" si="482"/>
        <v>2007</v>
      </c>
      <c r="C10278" t="str">
        <f t="shared" si="483"/>
        <v>07</v>
      </c>
      <c r="D10278" t="str">
        <f t="shared" si="484"/>
        <v>20</v>
      </c>
      <c r="E10278">
        <v>0</v>
      </c>
      <c r="F10278">
        <v>4.9000000000000004</v>
      </c>
      <c r="G10278">
        <v>27.9</v>
      </c>
      <c r="H10278">
        <v>1.3</v>
      </c>
      <c r="I10278">
        <v>0</v>
      </c>
      <c r="J10278">
        <v>0</v>
      </c>
      <c r="K10278">
        <v>1.8</v>
      </c>
      <c r="L10278">
        <v>0</v>
      </c>
      <c r="M10278">
        <v>0</v>
      </c>
      <c r="N10278">
        <v>0</v>
      </c>
      <c r="O10278">
        <v>0</v>
      </c>
      <c r="P10278">
        <v>0.7</v>
      </c>
      <c r="Q10278">
        <f>E10278*$Z$2+F10278*$Z$3+G10278*$Z$4+H10278*$Z$5+I10278*$Z$6+J10278*$Z$7+K10278*$Z$8+L10278*$Z$9+M10278*$Z$10+N10278*$Z$11+O10278*$Z$12+P10278*$Z$13</f>
        <v>1.210664</v>
      </c>
      <c r="R10278">
        <v>10.508864000000001</v>
      </c>
    </row>
    <row r="10279" spans="1:18" x14ac:dyDescent="0.3">
      <c r="A10279" s="1">
        <v>39284</v>
      </c>
      <c r="B10279" t="str">
        <f t="shared" si="482"/>
        <v>2007</v>
      </c>
      <c r="C10279" t="str">
        <f t="shared" si="483"/>
        <v>07</v>
      </c>
      <c r="D10279" t="str">
        <f t="shared" si="484"/>
        <v>21</v>
      </c>
      <c r="E10279">
        <v>0</v>
      </c>
      <c r="F10279">
        <v>5.4</v>
      </c>
      <c r="G10279">
        <v>30.7</v>
      </c>
      <c r="H10279">
        <v>1.4</v>
      </c>
      <c r="I10279">
        <v>0</v>
      </c>
      <c r="J10279">
        <v>0</v>
      </c>
      <c r="K10279">
        <v>1.9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f>E10279*$Z$2+F10279*$Z$3+G10279*$Z$4+H10279*$Z$5+I10279*$Z$6+J10279*$Z$7+K10279*$Z$8+L10279*$Z$9+M10279*$Z$10+N10279*$Z$11+O10279*$Z$12+P10279*$Z$13</f>
        <v>1.2857445000000001</v>
      </c>
      <c r="R10279">
        <v>10.14068</v>
      </c>
    </row>
    <row r="10280" spans="1:18" x14ac:dyDescent="0.3">
      <c r="A10280" s="1">
        <v>39285</v>
      </c>
      <c r="B10280" t="str">
        <f t="shared" si="482"/>
        <v>2007</v>
      </c>
      <c r="C10280" t="str">
        <f t="shared" si="483"/>
        <v>07</v>
      </c>
      <c r="D10280" t="str">
        <f t="shared" si="484"/>
        <v>22</v>
      </c>
      <c r="E10280">
        <v>0</v>
      </c>
      <c r="F10280">
        <v>0.2</v>
      </c>
      <c r="G10280">
        <v>1.1000000000000001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f>E10280*$Z$2+F10280*$Z$3+G10280*$Z$4+H10280*$Z$5+I10280*$Z$6+J10280*$Z$7+K10280*$Z$8+L10280*$Z$9+M10280*$Z$10+N10280*$Z$11+O10280*$Z$12+P10280*$Z$13</f>
        <v>3.4898399999999996E-2</v>
      </c>
      <c r="R10280">
        <v>8.7780000000000005</v>
      </c>
    </row>
    <row r="10281" spans="1:18" x14ac:dyDescent="0.3">
      <c r="A10281" s="1">
        <v>39286</v>
      </c>
      <c r="B10281" t="str">
        <f t="shared" si="482"/>
        <v>2007</v>
      </c>
      <c r="C10281" t="str">
        <f t="shared" si="483"/>
        <v>07</v>
      </c>
      <c r="D10281" t="str">
        <f t="shared" si="484"/>
        <v>23</v>
      </c>
      <c r="E10281">
        <v>1.1000000000000001</v>
      </c>
      <c r="F10281">
        <v>0.4</v>
      </c>
      <c r="G10281">
        <v>1.4</v>
      </c>
      <c r="H10281">
        <v>14.5</v>
      </c>
      <c r="I10281">
        <v>0</v>
      </c>
      <c r="J10281">
        <v>0</v>
      </c>
      <c r="K10281">
        <v>0</v>
      </c>
      <c r="L10281">
        <v>2.7</v>
      </c>
      <c r="M10281">
        <v>0</v>
      </c>
      <c r="N10281">
        <v>0</v>
      </c>
      <c r="O10281">
        <v>0</v>
      </c>
      <c r="P10281">
        <v>0</v>
      </c>
      <c r="Q10281">
        <f>E10281*$Z$2+F10281*$Z$3+G10281*$Z$4+H10281*$Z$5+I10281*$Z$6+J10281*$Z$7+K10281*$Z$8+L10281*$Z$9+M10281*$Z$10+N10281*$Z$11+O10281*$Z$12+P10281*$Z$13</f>
        <v>0.27772770000000002</v>
      </c>
      <c r="R10281">
        <v>7.52</v>
      </c>
    </row>
    <row r="10282" spans="1:18" x14ac:dyDescent="0.3">
      <c r="A10282" s="1">
        <v>39287</v>
      </c>
      <c r="B10282" t="str">
        <f t="shared" si="482"/>
        <v>2007</v>
      </c>
      <c r="C10282" t="str">
        <f t="shared" si="483"/>
        <v>07</v>
      </c>
      <c r="D10282" t="str">
        <f t="shared" si="484"/>
        <v>24</v>
      </c>
      <c r="E10282">
        <v>0.1</v>
      </c>
      <c r="F10282">
        <v>0.3</v>
      </c>
      <c r="G10282">
        <v>4</v>
      </c>
      <c r="H10282">
        <v>3.5</v>
      </c>
      <c r="I10282">
        <v>1.5</v>
      </c>
      <c r="J10282">
        <v>3.5</v>
      </c>
      <c r="K10282">
        <v>9.1999999999999993</v>
      </c>
      <c r="L10282">
        <v>11.6</v>
      </c>
      <c r="M10282">
        <v>1</v>
      </c>
      <c r="N10282">
        <v>1</v>
      </c>
      <c r="O10282">
        <v>0.1</v>
      </c>
      <c r="P10282">
        <v>1.6</v>
      </c>
      <c r="Q10282">
        <f>E10282*$Z$2+F10282*$Z$3+G10282*$Z$4+H10282*$Z$5+I10282*$Z$6+J10282*$Z$7+K10282*$Z$8+L10282*$Z$9+M10282*$Z$10+N10282*$Z$11+O10282*$Z$12+P10282*$Z$13</f>
        <v>3.6032991999999999</v>
      </c>
      <c r="R10282">
        <v>5.7270000000000003</v>
      </c>
    </row>
    <row r="10283" spans="1:18" x14ac:dyDescent="0.3">
      <c r="A10283" s="1">
        <v>39288</v>
      </c>
      <c r="B10283" t="str">
        <f t="shared" si="482"/>
        <v>2007</v>
      </c>
      <c r="C10283" t="str">
        <f t="shared" si="483"/>
        <v>07</v>
      </c>
      <c r="D10283" t="str">
        <f t="shared" si="484"/>
        <v>25</v>
      </c>
      <c r="E10283">
        <v>0</v>
      </c>
      <c r="F10283">
        <v>0.4</v>
      </c>
      <c r="G10283">
        <v>2.6</v>
      </c>
      <c r="H10283">
        <v>0.1</v>
      </c>
      <c r="I10283">
        <v>2.2999999999999998</v>
      </c>
      <c r="J10283">
        <v>1.9</v>
      </c>
      <c r="K10283">
        <v>1.6</v>
      </c>
      <c r="L10283">
        <v>3.8</v>
      </c>
      <c r="M10283">
        <v>1.9</v>
      </c>
      <c r="N10283">
        <v>4.9000000000000004</v>
      </c>
      <c r="O10283">
        <v>0.6</v>
      </c>
      <c r="P10283">
        <v>2.1</v>
      </c>
      <c r="Q10283">
        <f>E10283*$Z$2+F10283*$Z$3+G10283*$Z$4+H10283*$Z$5+I10283*$Z$6+J10283*$Z$7+K10283*$Z$8+L10283*$Z$9+M10283*$Z$10+N10283*$Z$11+O10283*$Z$12+P10283*$Z$13</f>
        <v>2.2195583999999999</v>
      </c>
      <c r="R10283">
        <v>4.883</v>
      </c>
    </row>
    <row r="10284" spans="1:18" x14ac:dyDescent="0.3">
      <c r="A10284" s="1">
        <v>39289</v>
      </c>
      <c r="B10284" t="str">
        <f t="shared" si="482"/>
        <v>2007</v>
      </c>
      <c r="C10284" t="str">
        <f t="shared" si="483"/>
        <v>07</v>
      </c>
      <c r="D10284" t="str">
        <f t="shared" si="484"/>
        <v>26</v>
      </c>
      <c r="E10284">
        <v>1</v>
      </c>
      <c r="F10284">
        <v>3.5</v>
      </c>
      <c r="G10284">
        <v>11.3</v>
      </c>
      <c r="H10284">
        <v>26.8</v>
      </c>
      <c r="I10284">
        <v>9.3000000000000007</v>
      </c>
      <c r="J10284">
        <v>10.199999999999999</v>
      </c>
      <c r="K10284">
        <v>12.8</v>
      </c>
      <c r="L10284">
        <v>6.8</v>
      </c>
      <c r="M10284">
        <v>2.2000000000000002</v>
      </c>
      <c r="N10284">
        <v>2.8</v>
      </c>
      <c r="O10284">
        <v>0.2</v>
      </c>
      <c r="P10284">
        <v>0</v>
      </c>
      <c r="Q10284">
        <f>E10284*$Z$2+F10284*$Z$3+G10284*$Z$4+H10284*$Z$5+I10284*$Z$6+J10284*$Z$7+K10284*$Z$8+L10284*$Z$9+M10284*$Z$10+N10284*$Z$11+O10284*$Z$12+P10284*$Z$13</f>
        <v>6.4277482000000008</v>
      </c>
      <c r="R10284">
        <v>7.52</v>
      </c>
    </row>
    <row r="10285" spans="1:18" x14ac:dyDescent="0.3">
      <c r="A10285" s="1">
        <v>39290</v>
      </c>
      <c r="B10285" t="str">
        <f t="shared" si="482"/>
        <v>2007</v>
      </c>
      <c r="C10285" t="str">
        <f t="shared" si="483"/>
        <v>07</v>
      </c>
      <c r="D10285" t="str">
        <f t="shared" si="484"/>
        <v>27</v>
      </c>
      <c r="E10285">
        <v>9.6999999999999993</v>
      </c>
      <c r="F10285">
        <v>33.9</v>
      </c>
      <c r="G10285">
        <v>15.7</v>
      </c>
      <c r="H10285">
        <v>24.2</v>
      </c>
      <c r="I10285">
        <v>18.100000000000001</v>
      </c>
      <c r="J10285">
        <v>14.4</v>
      </c>
      <c r="K10285">
        <v>17.8</v>
      </c>
      <c r="L10285">
        <v>8.8000000000000007</v>
      </c>
      <c r="M10285">
        <v>0.8</v>
      </c>
      <c r="N10285">
        <v>6.6</v>
      </c>
      <c r="O10285">
        <v>0.8</v>
      </c>
      <c r="P10285">
        <v>2</v>
      </c>
      <c r="Q10285">
        <f>E10285*$Z$2+F10285*$Z$3+G10285*$Z$4+H10285*$Z$5+I10285*$Z$6+J10285*$Z$7+K10285*$Z$8+L10285*$Z$9+M10285*$Z$10+N10285*$Z$11+O10285*$Z$12+P10285*$Z$13</f>
        <v>11.4895812</v>
      </c>
      <c r="R10285">
        <v>21.680430000000001</v>
      </c>
    </row>
    <row r="10286" spans="1:18" x14ac:dyDescent="0.3">
      <c r="A10286" s="1">
        <v>39291</v>
      </c>
      <c r="B10286" t="str">
        <f t="shared" si="482"/>
        <v>2007</v>
      </c>
      <c r="C10286" t="str">
        <f t="shared" si="483"/>
        <v>07</v>
      </c>
      <c r="D10286" t="str">
        <f t="shared" si="484"/>
        <v>28</v>
      </c>
      <c r="E10286">
        <v>15.1</v>
      </c>
      <c r="F10286">
        <v>41.2</v>
      </c>
      <c r="G10286">
        <v>7</v>
      </c>
      <c r="H10286">
        <v>2.2999999999999998</v>
      </c>
      <c r="I10286">
        <v>1.3</v>
      </c>
      <c r="J10286">
        <v>1.2</v>
      </c>
      <c r="K10286">
        <v>0.3</v>
      </c>
      <c r="L10286">
        <v>0.3</v>
      </c>
      <c r="M10286">
        <v>1.3</v>
      </c>
      <c r="N10286">
        <v>0</v>
      </c>
      <c r="O10286">
        <v>0</v>
      </c>
      <c r="P10286">
        <v>0</v>
      </c>
      <c r="Q10286">
        <f>E10286*$Z$2+F10286*$Z$3+G10286*$Z$4+H10286*$Z$5+I10286*$Z$6+J10286*$Z$7+K10286*$Z$8+L10286*$Z$9+M10286*$Z$10+N10286*$Z$11+O10286*$Z$12+P10286*$Z$13</f>
        <v>3.2167499999999998</v>
      </c>
      <c r="R10286">
        <v>25.591072</v>
      </c>
    </row>
    <row r="10287" spans="1:18" x14ac:dyDescent="0.3">
      <c r="A10287" s="1">
        <v>39292</v>
      </c>
      <c r="B10287" t="str">
        <f t="shared" si="482"/>
        <v>2007</v>
      </c>
      <c r="C10287" t="str">
        <f t="shared" si="483"/>
        <v>07</v>
      </c>
      <c r="D10287" t="str">
        <f t="shared" si="484"/>
        <v>29</v>
      </c>
      <c r="E10287">
        <v>4.2</v>
      </c>
      <c r="F10287">
        <v>15.6</v>
      </c>
      <c r="G10287">
        <v>1.1000000000000001</v>
      </c>
      <c r="H10287">
        <v>0.2</v>
      </c>
      <c r="I10287">
        <v>7.5</v>
      </c>
      <c r="J10287">
        <v>3.8</v>
      </c>
      <c r="K10287">
        <v>0</v>
      </c>
      <c r="L10287">
        <v>0</v>
      </c>
      <c r="M10287">
        <v>7</v>
      </c>
      <c r="N10287">
        <v>3</v>
      </c>
      <c r="O10287">
        <v>0</v>
      </c>
      <c r="P10287">
        <v>0</v>
      </c>
      <c r="Q10287">
        <f>E10287*$Z$2+F10287*$Z$3+G10287*$Z$4+H10287*$Z$5+I10287*$Z$6+J10287*$Z$7+K10287*$Z$8+L10287*$Z$9+M10287*$Z$10+N10287*$Z$11+O10287*$Z$12+P10287*$Z$13</f>
        <v>3.4305455999999999</v>
      </c>
      <c r="R10287">
        <v>21.254000000000001</v>
      </c>
    </row>
    <row r="10288" spans="1:18" x14ac:dyDescent="0.3">
      <c r="A10288" s="1">
        <v>39293</v>
      </c>
      <c r="B10288" t="str">
        <f t="shared" si="482"/>
        <v>2007</v>
      </c>
      <c r="C10288" t="str">
        <f t="shared" si="483"/>
        <v>07</v>
      </c>
      <c r="D10288" t="str">
        <f t="shared" si="484"/>
        <v>30</v>
      </c>
      <c r="E10288">
        <v>10.3</v>
      </c>
      <c r="F10288">
        <v>41.1</v>
      </c>
      <c r="G10288">
        <v>16.3</v>
      </c>
      <c r="H10288">
        <v>16.8</v>
      </c>
      <c r="I10288">
        <v>8.5</v>
      </c>
      <c r="J10288">
        <v>1.8</v>
      </c>
      <c r="K10288">
        <v>1.6</v>
      </c>
      <c r="L10288">
        <v>3.1</v>
      </c>
      <c r="M10288">
        <v>9.4</v>
      </c>
      <c r="N10288">
        <v>9.1999999999999993</v>
      </c>
      <c r="O10288">
        <v>0.5</v>
      </c>
      <c r="P10288">
        <v>0</v>
      </c>
      <c r="Q10288">
        <f>E10288*$Z$2+F10288*$Z$3+G10288*$Z$4+H10288*$Z$5+I10288*$Z$6+J10288*$Z$7+K10288*$Z$8+L10288*$Z$9+M10288*$Z$10+N10288*$Z$11+O10288*$Z$12+P10288*$Z$13</f>
        <v>6.7176801999999993</v>
      </c>
      <c r="R10288">
        <v>28.48376</v>
      </c>
    </row>
    <row r="10289" spans="1:18" x14ac:dyDescent="0.3">
      <c r="A10289" s="1">
        <v>39294</v>
      </c>
      <c r="B10289" t="str">
        <f t="shared" si="482"/>
        <v>2007</v>
      </c>
      <c r="C10289" t="str">
        <f t="shared" si="483"/>
        <v>07</v>
      </c>
      <c r="D10289" t="str">
        <f t="shared" si="484"/>
        <v>31</v>
      </c>
      <c r="E10289">
        <v>4.5</v>
      </c>
      <c r="F10289">
        <v>15.6</v>
      </c>
      <c r="G10289">
        <v>2.5</v>
      </c>
      <c r="H10289">
        <v>3.4</v>
      </c>
      <c r="I10289">
        <v>15.9</v>
      </c>
      <c r="J10289">
        <v>17.3</v>
      </c>
      <c r="K10289">
        <v>8.8000000000000007</v>
      </c>
      <c r="L10289">
        <v>22</v>
      </c>
      <c r="M10289">
        <v>7</v>
      </c>
      <c r="N10289">
        <v>0</v>
      </c>
      <c r="O10289">
        <v>0</v>
      </c>
      <c r="P10289">
        <v>2</v>
      </c>
      <c r="Q10289">
        <f>E10289*$Z$2+F10289*$Z$3+G10289*$Z$4+H10289*$Z$5+I10289*$Z$6+J10289*$Z$7+K10289*$Z$8+L10289*$Z$9+M10289*$Z$10+N10289*$Z$11+O10289*$Z$12+P10289*$Z$13</f>
        <v>9.4120229000000002</v>
      </c>
      <c r="R10289">
        <v>30.144447</v>
      </c>
    </row>
    <row r="10290" spans="1:18" x14ac:dyDescent="0.3">
      <c r="A10290" s="1">
        <v>39295</v>
      </c>
      <c r="B10290" t="str">
        <f t="shared" si="482"/>
        <v>2007</v>
      </c>
      <c r="C10290" t="str">
        <f t="shared" si="483"/>
        <v>08</v>
      </c>
      <c r="D10290" t="str">
        <f t="shared" si="484"/>
        <v>01</v>
      </c>
      <c r="E10290">
        <v>2.6</v>
      </c>
      <c r="F10290">
        <v>2.5</v>
      </c>
      <c r="G10290">
        <v>11.4</v>
      </c>
      <c r="H10290">
        <v>84.9</v>
      </c>
      <c r="I10290">
        <v>0.6</v>
      </c>
      <c r="J10290">
        <v>0</v>
      </c>
      <c r="K10290">
        <v>0.2</v>
      </c>
      <c r="L10290">
        <v>28.2</v>
      </c>
      <c r="M10290">
        <v>0.4</v>
      </c>
      <c r="N10290">
        <v>0.3</v>
      </c>
      <c r="O10290">
        <v>0</v>
      </c>
      <c r="P10290">
        <v>1.6</v>
      </c>
      <c r="Q10290">
        <f>E10290*$Z$2+F10290*$Z$3+G10290*$Z$4+H10290*$Z$5+I10290*$Z$6+J10290*$Z$7+K10290*$Z$8+L10290*$Z$9+M10290*$Z$10+N10290*$Z$11+O10290*$Z$12+P10290*$Z$13</f>
        <v>2.8363516999999998</v>
      </c>
      <c r="R10290">
        <v>23.889261000000001</v>
      </c>
    </row>
    <row r="10291" spans="1:18" x14ac:dyDescent="0.3">
      <c r="A10291" s="1">
        <v>39296</v>
      </c>
      <c r="B10291" t="str">
        <f t="shared" si="482"/>
        <v>2007</v>
      </c>
      <c r="C10291" t="str">
        <f t="shared" si="483"/>
        <v>08</v>
      </c>
      <c r="D10291" t="str">
        <f t="shared" si="484"/>
        <v>02</v>
      </c>
      <c r="E10291">
        <v>25.9</v>
      </c>
      <c r="F10291">
        <v>26.5</v>
      </c>
      <c r="G10291">
        <v>13.2</v>
      </c>
      <c r="H10291">
        <v>2.8</v>
      </c>
      <c r="I10291">
        <v>3</v>
      </c>
      <c r="J10291">
        <v>1.3</v>
      </c>
      <c r="K10291">
        <v>6.1</v>
      </c>
      <c r="L10291">
        <v>2.8</v>
      </c>
      <c r="M10291">
        <v>26.8</v>
      </c>
      <c r="N10291">
        <v>1.4</v>
      </c>
      <c r="O10291">
        <v>0.7</v>
      </c>
      <c r="P10291">
        <v>2</v>
      </c>
      <c r="Q10291">
        <f>E10291*$Z$2+F10291*$Z$3+G10291*$Z$4+H10291*$Z$5+I10291*$Z$6+J10291*$Z$7+K10291*$Z$8+L10291*$Z$9+M10291*$Z$10+N10291*$Z$11+O10291*$Z$12+P10291*$Z$13</f>
        <v>6.7640990999999993</v>
      </c>
      <c r="R10291">
        <v>30.754925</v>
      </c>
    </row>
    <row r="10292" spans="1:18" x14ac:dyDescent="0.3">
      <c r="A10292" s="1">
        <v>39297</v>
      </c>
      <c r="B10292" t="str">
        <f t="shared" si="482"/>
        <v>2007</v>
      </c>
      <c r="C10292" t="str">
        <f t="shared" si="483"/>
        <v>08</v>
      </c>
      <c r="D10292" t="str">
        <f t="shared" si="484"/>
        <v>03</v>
      </c>
      <c r="E10292">
        <v>33.799999999999997</v>
      </c>
      <c r="F10292">
        <v>19.8</v>
      </c>
      <c r="G10292">
        <v>3.2</v>
      </c>
      <c r="H10292">
        <v>2.2999999999999998</v>
      </c>
      <c r="I10292">
        <v>22.7</v>
      </c>
      <c r="J10292">
        <v>23.5</v>
      </c>
      <c r="K10292">
        <v>4.0999999999999996</v>
      </c>
      <c r="L10292">
        <v>2.4</v>
      </c>
      <c r="M10292">
        <v>7.4</v>
      </c>
      <c r="N10292">
        <v>13.5</v>
      </c>
      <c r="O10292">
        <v>4.8</v>
      </c>
      <c r="P10292">
        <v>3.9</v>
      </c>
      <c r="Q10292">
        <f>E10292*$Z$2+F10292*$Z$3+G10292*$Z$4+H10292*$Z$5+I10292*$Z$6+J10292*$Z$7+K10292*$Z$8+L10292*$Z$9+M10292*$Z$10+N10292*$Z$11+O10292*$Z$12+P10292*$Z$13</f>
        <v>12.036543899999998</v>
      </c>
      <c r="R10292">
        <v>84.266660000000002</v>
      </c>
    </row>
    <row r="10293" spans="1:18" x14ac:dyDescent="0.3">
      <c r="A10293" s="1">
        <v>39298</v>
      </c>
      <c r="B10293" t="str">
        <f t="shared" si="482"/>
        <v>2007</v>
      </c>
      <c r="C10293" t="str">
        <f t="shared" si="483"/>
        <v>08</v>
      </c>
      <c r="D10293" t="str">
        <f t="shared" si="484"/>
        <v>04</v>
      </c>
      <c r="E10293">
        <v>5.8</v>
      </c>
      <c r="F10293">
        <v>3.3</v>
      </c>
      <c r="G10293">
        <v>2.5</v>
      </c>
      <c r="H10293">
        <v>25.5</v>
      </c>
      <c r="I10293">
        <v>20.3</v>
      </c>
      <c r="J10293">
        <v>18.100000000000001</v>
      </c>
      <c r="K10293">
        <v>0</v>
      </c>
      <c r="L10293">
        <v>7.5</v>
      </c>
      <c r="M10293">
        <v>8.6</v>
      </c>
      <c r="N10293">
        <v>4.4000000000000004</v>
      </c>
      <c r="O10293">
        <v>10.5</v>
      </c>
      <c r="P10293">
        <v>31.1</v>
      </c>
      <c r="Q10293">
        <f>E10293*$Z$2+F10293*$Z$3+G10293*$Z$4+H10293*$Z$5+I10293*$Z$6+J10293*$Z$7+K10293*$Z$8+L10293*$Z$9+M10293*$Z$10+N10293*$Z$11+O10293*$Z$12+P10293*$Z$13</f>
        <v>9.9624380999999982</v>
      </c>
      <c r="R10293">
        <v>129.636</v>
      </c>
    </row>
    <row r="10294" spans="1:18" x14ac:dyDescent="0.3">
      <c r="A10294" s="1">
        <v>39299</v>
      </c>
      <c r="B10294" t="str">
        <f t="shared" si="482"/>
        <v>2007</v>
      </c>
      <c r="C10294" t="str">
        <f t="shared" si="483"/>
        <v>08</v>
      </c>
      <c r="D10294" t="str">
        <f t="shared" si="484"/>
        <v>05</v>
      </c>
      <c r="E10294">
        <v>2.8</v>
      </c>
      <c r="F10294">
        <v>0.1</v>
      </c>
      <c r="G10294">
        <v>1.2</v>
      </c>
      <c r="H10294">
        <v>12.7</v>
      </c>
      <c r="I10294">
        <v>0</v>
      </c>
      <c r="J10294">
        <v>1.2</v>
      </c>
      <c r="K10294">
        <v>2</v>
      </c>
      <c r="L10294">
        <v>4.0999999999999996</v>
      </c>
      <c r="M10294">
        <v>0.6</v>
      </c>
      <c r="N10294">
        <v>7.7</v>
      </c>
      <c r="O10294">
        <v>2.7</v>
      </c>
      <c r="P10294">
        <v>0.5</v>
      </c>
      <c r="Q10294">
        <f>E10294*$Z$2+F10294*$Z$3+G10294*$Z$4+H10294*$Z$5+I10294*$Z$6+J10294*$Z$7+K10294*$Z$8+L10294*$Z$9+M10294*$Z$10+N10294*$Z$11+O10294*$Z$12+P10294*$Z$13</f>
        <v>2.4103966999999997</v>
      </c>
      <c r="R10294">
        <v>107.35899999999999</v>
      </c>
    </row>
    <row r="10295" spans="1:18" x14ac:dyDescent="0.3">
      <c r="A10295" s="1">
        <v>39300</v>
      </c>
      <c r="B10295" t="str">
        <f t="shared" si="482"/>
        <v>2007</v>
      </c>
      <c r="C10295" t="str">
        <f t="shared" si="483"/>
        <v>08</v>
      </c>
      <c r="D10295" t="str">
        <f t="shared" si="484"/>
        <v>06</v>
      </c>
      <c r="E10295">
        <v>3.8</v>
      </c>
      <c r="F10295">
        <v>62.6</v>
      </c>
      <c r="G10295">
        <v>72</v>
      </c>
      <c r="H10295">
        <v>3.1</v>
      </c>
      <c r="I10295">
        <v>0</v>
      </c>
      <c r="J10295">
        <v>10.7</v>
      </c>
      <c r="K10295">
        <v>54.1</v>
      </c>
      <c r="L10295">
        <v>23.3</v>
      </c>
      <c r="M10295">
        <v>0</v>
      </c>
      <c r="N10295">
        <v>9.6999999999999993</v>
      </c>
      <c r="O10295">
        <v>2.5</v>
      </c>
      <c r="P10295">
        <v>8.8000000000000007</v>
      </c>
      <c r="Q10295">
        <f>E10295*$Z$2+F10295*$Z$3+G10295*$Z$4+H10295*$Z$5+I10295*$Z$6+J10295*$Z$7+K10295*$Z$8+L10295*$Z$9+M10295*$Z$10+N10295*$Z$11+O10295*$Z$12+P10295*$Z$13</f>
        <v>19.980289899999999</v>
      </c>
      <c r="R10295">
        <v>82.398765999999995</v>
      </c>
    </row>
    <row r="10296" spans="1:18" x14ac:dyDescent="0.3">
      <c r="A10296" s="1">
        <v>39301</v>
      </c>
      <c r="B10296" t="str">
        <f t="shared" si="482"/>
        <v>2007</v>
      </c>
      <c r="C10296" t="str">
        <f t="shared" si="483"/>
        <v>08</v>
      </c>
      <c r="D10296" t="str">
        <f t="shared" si="484"/>
        <v>07</v>
      </c>
      <c r="E10296">
        <v>13.6</v>
      </c>
      <c r="F10296">
        <v>10.9</v>
      </c>
      <c r="G10296">
        <v>9.1999999999999993</v>
      </c>
      <c r="H10296">
        <v>35</v>
      </c>
      <c r="I10296">
        <v>21</v>
      </c>
      <c r="J10296">
        <v>20.2</v>
      </c>
      <c r="K10296">
        <v>4.5</v>
      </c>
      <c r="L10296">
        <v>25</v>
      </c>
      <c r="M10296">
        <v>9.6</v>
      </c>
      <c r="N10296">
        <v>16.600000000000001</v>
      </c>
      <c r="O10296">
        <v>5.0999999999999996</v>
      </c>
      <c r="P10296">
        <v>7.7</v>
      </c>
      <c r="Q10296">
        <f>E10296*$Z$2+F10296*$Z$3+G10296*$Z$4+H10296*$Z$5+I10296*$Z$6+J10296*$Z$7+K10296*$Z$8+L10296*$Z$9+M10296*$Z$10+N10296*$Z$11+O10296*$Z$12+P10296*$Z$13</f>
        <v>13.333449000000002</v>
      </c>
      <c r="R10296">
        <v>202.34299999999999</v>
      </c>
    </row>
    <row r="10297" spans="1:18" x14ac:dyDescent="0.3">
      <c r="A10297" s="1">
        <v>39302</v>
      </c>
      <c r="B10297" t="str">
        <f t="shared" si="482"/>
        <v>2007</v>
      </c>
      <c r="C10297" t="str">
        <f t="shared" si="483"/>
        <v>08</v>
      </c>
      <c r="D10297" t="str">
        <f t="shared" si="484"/>
        <v>08</v>
      </c>
      <c r="E10297">
        <v>37.1</v>
      </c>
      <c r="F10297">
        <v>25.8</v>
      </c>
      <c r="G10297">
        <v>8.9</v>
      </c>
      <c r="H10297">
        <v>43.7</v>
      </c>
      <c r="I10297">
        <v>102.2</v>
      </c>
      <c r="J10297">
        <v>100.4</v>
      </c>
      <c r="K10297">
        <v>6.4</v>
      </c>
      <c r="L10297">
        <v>14.5</v>
      </c>
      <c r="M10297">
        <v>39</v>
      </c>
      <c r="N10297">
        <v>12.1</v>
      </c>
      <c r="O10297">
        <v>0.7</v>
      </c>
      <c r="P10297">
        <v>0.4</v>
      </c>
      <c r="Q10297">
        <f>E10297*$Z$2+F10297*$Z$3+G10297*$Z$4+H10297*$Z$5+I10297*$Z$6+J10297*$Z$7+K10297*$Z$8+L10297*$Z$9+M10297*$Z$10+N10297*$Z$11+O10297*$Z$12+P10297*$Z$13</f>
        <v>36.925633499999996</v>
      </c>
      <c r="R10297">
        <v>97.609549999999999</v>
      </c>
    </row>
    <row r="10298" spans="1:18" x14ac:dyDescent="0.3">
      <c r="A10298" s="1">
        <v>39303</v>
      </c>
      <c r="B10298" t="str">
        <f t="shared" si="482"/>
        <v>2007</v>
      </c>
      <c r="C10298" t="str">
        <f t="shared" si="483"/>
        <v>08</v>
      </c>
      <c r="D10298" t="str">
        <f t="shared" si="484"/>
        <v>09</v>
      </c>
      <c r="E10298">
        <v>7.8</v>
      </c>
      <c r="F10298">
        <v>1.2</v>
      </c>
      <c r="G10298">
        <v>0.8</v>
      </c>
      <c r="H10298">
        <v>7.2</v>
      </c>
      <c r="I10298">
        <v>7.3</v>
      </c>
      <c r="J10298">
        <v>8.6</v>
      </c>
      <c r="K10298">
        <v>0.6</v>
      </c>
      <c r="L10298">
        <v>2.1</v>
      </c>
      <c r="M10298">
        <v>4.7</v>
      </c>
      <c r="N10298">
        <v>16.8</v>
      </c>
      <c r="O10298">
        <v>5.8</v>
      </c>
      <c r="P10298">
        <v>1</v>
      </c>
      <c r="Q10298">
        <f>E10298*$Z$2+F10298*$Z$3+G10298*$Z$4+H10298*$Z$5+I10298*$Z$6+J10298*$Z$7+K10298*$Z$8+L10298*$Z$9+M10298*$Z$10+N10298*$Z$11+O10298*$Z$12+P10298*$Z$13</f>
        <v>6.1686624999999999</v>
      </c>
      <c r="R10298">
        <v>89.71951</v>
      </c>
    </row>
    <row r="10299" spans="1:18" x14ac:dyDescent="0.3">
      <c r="A10299" s="1">
        <v>39304</v>
      </c>
      <c r="B10299" t="str">
        <f t="shared" si="482"/>
        <v>2007</v>
      </c>
      <c r="C10299" t="str">
        <f t="shared" si="483"/>
        <v>08</v>
      </c>
      <c r="D10299" t="str">
        <f t="shared" si="484"/>
        <v>10</v>
      </c>
      <c r="E10299">
        <v>0</v>
      </c>
      <c r="F10299">
        <v>8.3000000000000007</v>
      </c>
      <c r="G10299">
        <v>12.2</v>
      </c>
      <c r="H10299">
        <v>0.9</v>
      </c>
      <c r="I10299">
        <v>0.2</v>
      </c>
      <c r="J10299">
        <v>0.7</v>
      </c>
      <c r="K10299">
        <v>2.7</v>
      </c>
      <c r="L10299">
        <v>7</v>
      </c>
      <c r="M10299">
        <v>0.1</v>
      </c>
      <c r="N10299">
        <v>0</v>
      </c>
      <c r="O10299">
        <v>0</v>
      </c>
      <c r="P10299">
        <v>3.3</v>
      </c>
      <c r="Q10299">
        <f>E10299*$Z$2+F10299*$Z$3+G10299*$Z$4+H10299*$Z$5+I10299*$Z$6+J10299*$Z$7+K10299*$Z$8+L10299*$Z$9+M10299*$Z$10+N10299*$Z$11+O10299*$Z$12+P10299*$Z$13</f>
        <v>2.0143683999999999</v>
      </c>
      <c r="R10299">
        <v>25.478999999999999</v>
      </c>
    </row>
    <row r="10300" spans="1:18" x14ac:dyDescent="0.3">
      <c r="A10300" s="1">
        <v>39305</v>
      </c>
      <c r="B10300" t="str">
        <f t="shared" si="482"/>
        <v>2007</v>
      </c>
      <c r="C10300" t="str">
        <f t="shared" si="483"/>
        <v>08</v>
      </c>
      <c r="D10300" t="str">
        <f t="shared" si="484"/>
        <v>11</v>
      </c>
      <c r="E10300">
        <v>17.899999999999999</v>
      </c>
      <c r="F10300">
        <v>33.299999999999997</v>
      </c>
      <c r="G10300">
        <v>34.6</v>
      </c>
      <c r="H10300">
        <v>14.7</v>
      </c>
      <c r="I10300">
        <v>4.7</v>
      </c>
      <c r="J10300">
        <v>7.3</v>
      </c>
      <c r="K10300">
        <v>38.9</v>
      </c>
      <c r="L10300">
        <v>12.2</v>
      </c>
      <c r="M10300">
        <v>2.7</v>
      </c>
      <c r="N10300">
        <v>1.6</v>
      </c>
      <c r="O10300">
        <v>0</v>
      </c>
      <c r="P10300">
        <v>0.5</v>
      </c>
      <c r="Q10300">
        <f>E10300*$Z$2+F10300*$Z$3+G10300*$Z$4+H10300*$Z$5+I10300*$Z$6+J10300*$Z$7+K10300*$Z$8+L10300*$Z$9+M10300*$Z$10+N10300*$Z$11+O10300*$Z$12+P10300*$Z$13</f>
        <v>12.576891399999999</v>
      </c>
      <c r="R10300">
        <v>24.533999999999999</v>
      </c>
    </row>
    <row r="10301" spans="1:18" x14ac:dyDescent="0.3">
      <c r="A10301" s="1">
        <v>39306</v>
      </c>
      <c r="B10301" t="str">
        <f t="shared" si="482"/>
        <v>2007</v>
      </c>
      <c r="C10301" t="str">
        <f t="shared" si="483"/>
        <v>08</v>
      </c>
      <c r="D10301" t="str">
        <f t="shared" si="484"/>
        <v>12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f>E10301*$Z$2+F10301*$Z$3+G10301*$Z$4+H10301*$Z$5+I10301*$Z$6+J10301*$Z$7+K10301*$Z$8+L10301*$Z$9+M10301*$Z$10+N10301*$Z$11+O10301*$Z$12+P10301*$Z$13</f>
        <v>0</v>
      </c>
      <c r="R10301">
        <v>20.97</v>
      </c>
    </row>
    <row r="10302" spans="1:18" x14ac:dyDescent="0.3">
      <c r="A10302" s="1">
        <v>39307</v>
      </c>
      <c r="B10302" t="str">
        <f t="shared" si="482"/>
        <v>2007</v>
      </c>
      <c r="C10302" t="str">
        <f t="shared" si="483"/>
        <v>08</v>
      </c>
      <c r="D10302" t="str">
        <f t="shared" si="484"/>
        <v>13</v>
      </c>
      <c r="E10302">
        <v>6.6</v>
      </c>
      <c r="F10302">
        <v>3.9</v>
      </c>
      <c r="G10302">
        <v>0.3</v>
      </c>
      <c r="H10302">
        <v>0</v>
      </c>
      <c r="I10302">
        <v>0</v>
      </c>
      <c r="J10302">
        <v>0</v>
      </c>
      <c r="K10302">
        <v>0</v>
      </c>
      <c r="L10302">
        <v>0.7</v>
      </c>
      <c r="M10302">
        <v>0</v>
      </c>
      <c r="N10302">
        <v>0</v>
      </c>
      <c r="O10302">
        <v>0</v>
      </c>
      <c r="P10302">
        <v>0.3</v>
      </c>
      <c r="Q10302">
        <f>E10302*$Z$2+F10302*$Z$3+G10302*$Z$4+H10302*$Z$5+I10302*$Z$6+J10302*$Z$7+K10302*$Z$8+L10302*$Z$9+M10302*$Z$10+N10302*$Z$11+O10302*$Z$12+P10302*$Z$13</f>
        <v>0.3706585</v>
      </c>
      <c r="R10302">
        <v>67.348624999999998</v>
      </c>
    </row>
    <row r="10303" spans="1:18" x14ac:dyDescent="0.3">
      <c r="A10303" s="1">
        <v>39308</v>
      </c>
      <c r="B10303" t="str">
        <f t="shared" si="482"/>
        <v>2007</v>
      </c>
      <c r="C10303" t="str">
        <f t="shared" si="483"/>
        <v>08</v>
      </c>
      <c r="D10303" t="str">
        <f t="shared" si="484"/>
        <v>14</v>
      </c>
      <c r="E10303">
        <v>2.2999999999999998</v>
      </c>
      <c r="F10303">
        <v>5.8</v>
      </c>
      <c r="G10303">
        <v>7.2</v>
      </c>
      <c r="H10303">
        <v>19.899999999999999</v>
      </c>
      <c r="I10303">
        <v>0.7</v>
      </c>
      <c r="J10303">
        <v>0.8</v>
      </c>
      <c r="K10303">
        <v>4.2</v>
      </c>
      <c r="L10303">
        <v>11.6</v>
      </c>
      <c r="M10303">
        <v>0.4</v>
      </c>
      <c r="N10303">
        <v>1.3</v>
      </c>
      <c r="O10303">
        <v>0.8</v>
      </c>
      <c r="P10303">
        <v>4</v>
      </c>
      <c r="Q10303">
        <f>E10303*$Z$2+F10303*$Z$3+G10303*$Z$4+H10303*$Z$5+I10303*$Z$6+J10303*$Z$7+K10303*$Z$8+L10303*$Z$9+M10303*$Z$10+N10303*$Z$11+O10303*$Z$12+P10303*$Z$13</f>
        <v>2.8038333</v>
      </c>
      <c r="R10303">
        <v>63.485213999999999</v>
      </c>
    </row>
    <row r="10304" spans="1:18" x14ac:dyDescent="0.3">
      <c r="A10304" s="1">
        <v>39309</v>
      </c>
      <c r="B10304" t="str">
        <f t="shared" si="482"/>
        <v>2007</v>
      </c>
      <c r="C10304" t="str">
        <f t="shared" si="483"/>
        <v>08</v>
      </c>
      <c r="D10304" t="str">
        <f t="shared" si="484"/>
        <v>15</v>
      </c>
      <c r="E10304">
        <v>4.2</v>
      </c>
      <c r="F10304">
        <v>1.9</v>
      </c>
      <c r="G10304">
        <v>3</v>
      </c>
      <c r="H10304">
        <v>7.9</v>
      </c>
      <c r="I10304">
        <v>4.3</v>
      </c>
      <c r="J10304">
        <v>2.2000000000000002</v>
      </c>
      <c r="K10304">
        <v>11.1</v>
      </c>
      <c r="L10304">
        <v>7.2</v>
      </c>
      <c r="M10304">
        <v>19.5</v>
      </c>
      <c r="N10304">
        <v>4</v>
      </c>
      <c r="O10304">
        <v>1.4</v>
      </c>
      <c r="P10304">
        <v>2.2000000000000002</v>
      </c>
      <c r="Q10304">
        <f>E10304*$Z$2+F10304*$Z$3+G10304*$Z$4+H10304*$Z$5+I10304*$Z$6+J10304*$Z$7+K10304*$Z$8+L10304*$Z$9+M10304*$Z$10+N10304*$Z$11+O10304*$Z$12+P10304*$Z$13</f>
        <v>6.1146780999999999</v>
      </c>
      <c r="R10304">
        <v>77.290000000000006</v>
      </c>
    </row>
    <row r="10305" spans="1:18" x14ac:dyDescent="0.3">
      <c r="A10305" s="1">
        <v>39310</v>
      </c>
      <c r="B10305" t="str">
        <f t="shared" si="482"/>
        <v>2007</v>
      </c>
      <c r="C10305" t="str">
        <f t="shared" si="483"/>
        <v>08</v>
      </c>
      <c r="D10305" t="str">
        <f t="shared" si="484"/>
        <v>16</v>
      </c>
      <c r="E10305">
        <v>1.3</v>
      </c>
      <c r="F10305">
        <v>0.6</v>
      </c>
      <c r="G10305">
        <v>3.1</v>
      </c>
      <c r="H10305">
        <v>0.3</v>
      </c>
      <c r="I10305">
        <v>0</v>
      </c>
      <c r="J10305">
        <v>2</v>
      </c>
      <c r="K10305">
        <v>7.1</v>
      </c>
      <c r="L10305">
        <v>3.4</v>
      </c>
      <c r="M10305">
        <v>0</v>
      </c>
      <c r="N10305">
        <v>7.2</v>
      </c>
      <c r="O10305">
        <v>2.5</v>
      </c>
      <c r="P10305">
        <v>1.4</v>
      </c>
      <c r="Q10305">
        <f>E10305*$Z$2+F10305*$Z$3+G10305*$Z$4+H10305*$Z$5+I10305*$Z$6+J10305*$Z$7+K10305*$Z$8+L10305*$Z$9+M10305*$Z$10+N10305*$Z$11+O10305*$Z$12+P10305*$Z$13</f>
        <v>3.2909709999999999</v>
      </c>
      <c r="R10305">
        <v>53.511920000000003</v>
      </c>
    </row>
    <row r="10306" spans="1:18" x14ac:dyDescent="0.3">
      <c r="A10306" s="1">
        <v>39311</v>
      </c>
      <c r="B10306" t="str">
        <f t="shared" si="482"/>
        <v>2007</v>
      </c>
      <c r="C10306" t="str">
        <f t="shared" si="483"/>
        <v>08</v>
      </c>
      <c r="D10306" t="str">
        <f t="shared" si="484"/>
        <v>17</v>
      </c>
      <c r="E10306">
        <v>0.4</v>
      </c>
      <c r="F10306">
        <v>0.5</v>
      </c>
      <c r="G10306">
        <v>0.6</v>
      </c>
      <c r="H10306">
        <v>1.8</v>
      </c>
      <c r="I10306">
        <v>1.1000000000000001</v>
      </c>
      <c r="J10306">
        <v>2</v>
      </c>
      <c r="K10306">
        <v>2.2999999999999998</v>
      </c>
      <c r="L10306">
        <v>1</v>
      </c>
      <c r="M10306">
        <v>0.2</v>
      </c>
      <c r="N10306">
        <v>3.8</v>
      </c>
      <c r="O10306">
        <v>1.4</v>
      </c>
      <c r="P10306">
        <v>0.2</v>
      </c>
      <c r="Q10306">
        <f>E10306*$Z$2+F10306*$Z$3+G10306*$Z$4+H10306*$Z$5+I10306*$Z$6+J10306*$Z$7+K10306*$Z$8+L10306*$Z$9+M10306*$Z$10+N10306*$Z$11+O10306*$Z$12+P10306*$Z$13</f>
        <v>1.6917916999999998</v>
      </c>
      <c r="R10306">
        <v>47.244149999999998</v>
      </c>
    </row>
    <row r="10307" spans="1:18" x14ac:dyDescent="0.3">
      <c r="A10307" s="1">
        <v>39312</v>
      </c>
      <c r="B10307" t="str">
        <f t="shared" si="482"/>
        <v>2007</v>
      </c>
      <c r="C10307" t="str">
        <f t="shared" si="483"/>
        <v>08</v>
      </c>
      <c r="D10307" t="str">
        <f t="shared" si="484"/>
        <v>18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0.1</v>
      </c>
      <c r="P10307">
        <v>0.3</v>
      </c>
      <c r="Q10307">
        <f>E10307*$Z$2+F10307*$Z$3+G10307*$Z$4+H10307*$Z$5+I10307*$Z$6+J10307*$Z$7+K10307*$Z$8+L10307*$Z$9+M10307*$Z$10+N10307*$Z$11+O10307*$Z$12+P10307*$Z$13</f>
        <v>2.4593299999999998E-2</v>
      </c>
      <c r="R10307">
        <v>16.992000000000001</v>
      </c>
    </row>
    <row r="10308" spans="1:18" x14ac:dyDescent="0.3">
      <c r="A10308" s="1">
        <v>39313</v>
      </c>
      <c r="B10308" t="str">
        <f t="shared" si="482"/>
        <v>2007</v>
      </c>
      <c r="C10308" t="str">
        <f t="shared" si="483"/>
        <v>08</v>
      </c>
      <c r="D10308" t="str">
        <f t="shared" si="484"/>
        <v>19</v>
      </c>
      <c r="E10308">
        <v>0</v>
      </c>
      <c r="F10308">
        <v>0</v>
      </c>
      <c r="G10308">
        <v>1.7</v>
      </c>
      <c r="H10308">
        <v>0.4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f>E10308*$Z$2+F10308*$Z$3+G10308*$Z$4+H10308*$Z$5+I10308*$Z$6+J10308*$Z$7+K10308*$Z$8+L10308*$Z$9+M10308*$Z$10+N10308*$Z$11+O10308*$Z$12+P10308*$Z$13</f>
        <v>3.6409199999999996E-2</v>
      </c>
      <c r="R10308">
        <v>13.954000000000001</v>
      </c>
    </row>
    <row r="10309" spans="1:18" x14ac:dyDescent="0.3">
      <c r="A10309" s="1">
        <v>39314</v>
      </c>
      <c r="B10309" t="str">
        <f t="shared" si="482"/>
        <v>2007</v>
      </c>
      <c r="C10309" t="str">
        <f t="shared" si="483"/>
        <v>08</v>
      </c>
      <c r="D10309" t="str">
        <f t="shared" si="484"/>
        <v>20</v>
      </c>
      <c r="E10309">
        <v>11.9</v>
      </c>
      <c r="F10309">
        <v>33.299999999999997</v>
      </c>
      <c r="G10309">
        <v>43.7</v>
      </c>
      <c r="H10309">
        <v>6.3</v>
      </c>
      <c r="I10309">
        <v>1.7</v>
      </c>
      <c r="J10309">
        <v>0.4</v>
      </c>
      <c r="K10309">
        <v>6.1</v>
      </c>
      <c r="L10309">
        <v>3.7</v>
      </c>
      <c r="M10309">
        <v>15.6</v>
      </c>
      <c r="N10309">
        <v>0</v>
      </c>
      <c r="O10309">
        <v>0.7</v>
      </c>
      <c r="P10309">
        <v>2.9</v>
      </c>
      <c r="Q10309">
        <f>E10309*$Z$2+F10309*$Z$3+G10309*$Z$4+H10309*$Z$5+I10309*$Z$6+J10309*$Z$7+K10309*$Z$8+L10309*$Z$9+M10309*$Z$10+N10309*$Z$11+O10309*$Z$12+P10309*$Z$13</f>
        <v>6.2128122999999995</v>
      </c>
      <c r="R10309">
        <v>15.31</v>
      </c>
    </row>
    <row r="10310" spans="1:18" x14ac:dyDescent="0.3">
      <c r="A10310" s="1">
        <v>39315</v>
      </c>
      <c r="B10310" t="str">
        <f t="shared" si="482"/>
        <v>2007</v>
      </c>
      <c r="C10310" t="str">
        <f t="shared" si="483"/>
        <v>08</v>
      </c>
      <c r="D10310" t="str">
        <f t="shared" si="484"/>
        <v>21</v>
      </c>
      <c r="E10310">
        <v>16.899999999999999</v>
      </c>
      <c r="F10310">
        <v>45.1</v>
      </c>
      <c r="G10310">
        <v>66.8</v>
      </c>
      <c r="H10310">
        <v>75.5</v>
      </c>
      <c r="I10310">
        <v>18.899999999999999</v>
      </c>
      <c r="J10310">
        <v>27.6</v>
      </c>
      <c r="K10310">
        <v>83.8</v>
      </c>
      <c r="L10310">
        <v>119.5</v>
      </c>
      <c r="M10310">
        <v>15.2</v>
      </c>
      <c r="N10310">
        <v>12.4</v>
      </c>
      <c r="O10310">
        <v>7</v>
      </c>
      <c r="P10310">
        <v>46.3</v>
      </c>
      <c r="Q10310">
        <f>E10310*$Z$2+F10310*$Z$3+G10310*$Z$4+H10310*$Z$5+I10310*$Z$6+J10310*$Z$7+K10310*$Z$8+L10310*$Z$9+M10310*$Z$10+N10310*$Z$11+O10310*$Z$12+P10310*$Z$13</f>
        <v>40.036839900000011</v>
      </c>
      <c r="R10310">
        <v>50.162815000000002</v>
      </c>
    </row>
    <row r="10311" spans="1:18" x14ac:dyDescent="0.3">
      <c r="A10311" s="1">
        <v>39316</v>
      </c>
      <c r="B10311" t="str">
        <f t="shared" si="482"/>
        <v>2007</v>
      </c>
      <c r="C10311" t="str">
        <f t="shared" si="483"/>
        <v>08</v>
      </c>
      <c r="D10311" t="str">
        <f t="shared" si="484"/>
        <v>22</v>
      </c>
      <c r="E10311">
        <v>22.4</v>
      </c>
      <c r="F10311">
        <v>10.5</v>
      </c>
      <c r="G10311">
        <v>8.4</v>
      </c>
      <c r="H10311">
        <v>0.1</v>
      </c>
      <c r="I10311">
        <v>20.2</v>
      </c>
      <c r="J10311">
        <v>14.9</v>
      </c>
      <c r="K10311">
        <v>34</v>
      </c>
      <c r="L10311">
        <v>8.6999999999999993</v>
      </c>
      <c r="M10311">
        <v>19.5</v>
      </c>
      <c r="N10311">
        <v>42.4</v>
      </c>
      <c r="O10311">
        <v>13.4</v>
      </c>
      <c r="P10311">
        <v>4.2</v>
      </c>
      <c r="Q10311">
        <f>E10311*$Z$2+F10311*$Z$3+G10311*$Z$4+H10311*$Z$5+I10311*$Z$6+J10311*$Z$7+K10311*$Z$8+L10311*$Z$9+M10311*$Z$10+N10311*$Z$11+O10311*$Z$12+P10311*$Z$13</f>
        <v>21.551648</v>
      </c>
      <c r="R10311">
        <v>663.16376000000002</v>
      </c>
    </row>
    <row r="10312" spans="1:18" x14ac:dyDescent="0.3">
      <c r="A10312" s="1">
        <v>39317</v>
      </c>
      <c r="B10312" t="str">
        <f t="shared" si="482"/>
        <v>2007</v>
      </c>
      <c r="C10312" t="str">
        <f t="shared" si="483"/>
        <v>08</v>
      </c>
      <c r="D10312" t="str">
        <f t="shared" si="484"/>
        <v>23</v>
      </c>
      <c r="E10312">
        <v>0.9</v>
      </c>
      <c r="F10312">
        <v>1.4</v>
      </c>
      <c r="G10312">
        <v>1.5</v>
      </c>
      <c r="H10312">
        <v>2.9</v>
      </c>
      <c r="I10312">
        <v>0</v>
      </c>
      <c r="J10312">
        <v>0.9</v>
      </c>
      <c r="K10312">
        <v>3.5</v>
      </c>
      <c r="L10312">
        <v>7</v>
      </c>
      <c r="M10312">
        <v>0</v>
      </c>
      <c r="N10312">
        <v>0.1</v>
      </c>
      <c r="O10312">
        <v>0.1</v>
      </c>
      <c r="P10312">
        <v>2.6</v>
      </c>
      <c r="Q10312">
        <f>E10312*$Z$2+F10312*$Z$3+G10312*$Z$4+H10312*$Z$5+I10312*$Z$6+J10312*$Z$7+K10312*$Z$8+L10312*$Z$9+M10312*$Z$10+N10312*$Z$11+O10312*$Z$12+P10312*$Z$13</f>
        <v>1.5384074000000001</v>
      </c>
      <c r="R10312">
        <v>181.91101</v>
      </c>
    </row>
    <row r="10313" spans="1:18" x14ac:dyDescent="0.3">
      <c r="A10313" s="1">
        <v>39318</v>
      </c>
      <c r="B10313" t="str">
        <f t="shared" ref="B10313:B10376" si="485">TEXT(A10313,"yyyy")</f>
        <v>2007</v>
      </c>
      <c r="C10313" t="str">
        <f t="shared" ref="C10313:C10376" si="486">TEXT(A10313,"mm")</f>
        <v>08</v>
      </c>
      <c r="D10313" t="str">
        <f t="shared" si="484"/>
        <v>24</v>
      </c>
      <c r="E10313">
        <v>0</v>
      </c>
      <c r="F10313">
        <v>0.7</v>
      </c>
      <c r="G10313">
        <v>3.3</v>
      </c>
      <c r="H10313">
        <v>0.3</v>
      </c>
      <c r="I10313">
        <v>0</v>
      </c>
      <c r="J10313">
        <v>2.2000000000000002</v>
      </c>
      <c r="K10313">
        <v>8.5</v>
      </c>
      <c r="L10313">
        <v>1.7</v>
      </c>
      <c r="M10313">
        <v>0</v>
      </c>
      <c r="N10313">
        <v>0.3</v>
      </c>
      <c r="O10313">
        <v>0.4</v>
      </c>
      <c r="P10313">
        <v>0</v>
      </c>
      <c r="Q10313">
        <f>E10313*$Z$2+F10313*$Z$3+G10313*$Z$4+H10313*$Z$5+I10313*$Z$6+J10313*$Z$7+K10313*$Z$8+L10313*$Z$9+M10313*$Z$10+N10313*$Z$11+O10313*$Z$12+P10313*$Z$13</f>
        <v>2.1461970999999997</v>
      </c>
      <c r="R10313">
        <v>177.44793999999999</v>
      </c>
    </row>
    <row r="10314" spans="1:18" x14ac:dyDescent="0.3">
      <c r="A10314" s="1">
        <v>39319</v>
      </c>
      <c r="B10314" t="str">
        <f t="shared" si="485"/>
        <v>2007</v>
      </c>
      <c r="C10314" t="str">
        <f t="shared" si="486"/>
        <v>08</v>
      </c>
      <c r="D10314" t="str">
        <f t="shared" si="484"/>
        <v>25</v>
      </c>
      <c r="E10314">
        <v>0</v>
      </c>
      <c r="F10314">
        <v>2.2999999999999998</v>
      </c>
      <c r="G10314">
        <v>7.5</v>
      </c>
      <c r="H10314">
        <v>1.3</v>
      </c>
      <c r="I10314">
        <v>1.7</v>
      </c>
      <c r="J10314">
        <v>1.2</v>
      </c>
      <c r="K10314">
        <v>2.9</v>
      </c>
      <c r="L10314">
        <v>0.7</v>
      </c>
      <c r="M10314">
        <v>1.9</v>
      </c>
      <c r="N10314">
        <v>1.1000000000000001</v>
      </c>
      <c r="O10314">
        <v>6.6</v>
      </c>
      <c r="P10314">
        <v>13.3</v>
      </c>
      <c r="Q10314">
        <f>E10314*$Z$2+F10314*$Z$3+G10314*$Z$4+H10314*$Z$5+I10314*$Z$6+J10314*$Z$7+K10314*$Z$8+L10314*$Z$9+M10314*$Z$10+N10314*$Z$11+O10314*$Z$12+P10314*$Z$13</f>
        <v>2.8847758999999993</v>
      </c>
      <c r="R10314">
        <v>163.49248</v>
      </c>
    </row>
    <row r="10315" spans="1:18" x14ac:dyDescent="0.3">
      <c r="A10315" s="1">
        <v>39320</v>
      </c>
      <c r="B10315" t="str">
        <f t="shared" si="485"/>
        <v>2007</v>
      </c>
      <c r="C10315" t="str">
        <f t="shared" si="486"/>
        <v>08</v>
      </c>
      <c r="D10315" t="str">
        <f t="shared" si="484"/>
        <v>26</v>
      </c>
      <c r="E10315">
        <v>14.6</v>
      </c>
      <c r="F10315">
        <v>0.3</v>
      </c>
      <c r="G10315">
        <v>0.9</v>
      </c>
      <c r="H10315">
        <v>0.2</v>
      </c>
      <c r="I10315">
        <v>0.5</v>
      </c>
      <c r="J10315">
        <v>1.7</v>
      </c>
      <c r="K10315">
        <v>1.5</v>
      </c>
      <c r="L10315">
        <v>0</v>
      </c>
      <c r="M10315">
        <v>0.2</v>
      </c>
      <c r="N10315">
        <v>40.1</v>
      </c>
      <c r="O10315">
        <v>14.4</v>
      </c>
      <c r="P10315">
        <v>2.4</v>
      </c>
      <c r="Q10315">
        <f>E10315*$Z$2+F10315*$Z$3+G10315*$Z$4+H10315*$Z$5+I10315*$Z$6+J10315*$Z$7+K10315*$Z$8+L10315*$Z$9+M10315*$Z$10+N10315*$Z$11+O10315*$Z$12+P10315*$Z$13</f>
        <v>8.2807511000000016</v>
      </c>
      <c r="R10315">
        <v>77.715000000000003</v>
      </c>
    </row>
    <row r="10316" spans="1:18" x14ac:dyDescent="0.3">
      <c r="A10316" s="1">
        <v>39321</v>
      </c>
      <c r="B10316" t="str">
        <f t="shared" si="485"/>
        <v>2007</v>
      </c>
      <c r="C10316" t="str">
        <f t="shared" si="486"/>
        <v>08</v>
      </c>
      <c r="D10316" t="str">
        <f t="shared" si="484"/>
        <v>27</v>
      </c>
      <c r="E10316">
        <v>29.1</v>
      </c>
      <c r="F10316">
        <v>21.7</v>
      </c>
      <c r="G10316">
        <v>11.1</v>
      </c>
      <c r="H10316">
        <v>22</v>
      </c>
      <c r="I10316">
        <v>6.9</v>
      </c>
      <c r="J10316">
        <v>5.3</v>
      </c>
      <c r="K10316">
        <v>10.8</v>
      </c>
      <c r="L10316">
        <v>22.3</v>
      </c>
      <c r="M10316">
        <v>6.4</v>
      </c>
      <c r="N10316">
        <v>3.7</v>
      </c>
      <c r="O10316">
        <v>0.4</v>
      </c>
      <c r="P10316">
        <v>6.8</v>
      </c>
      <c r="Q10316">
        <f>E10316*$Z$2+F10316*$Z$3+G10316*$Z$4+H10316*$Z$5+I10316*$Z$6+J10316*$Z$7+K10316*$Z$8+L10316*$Z$9+M10316*$Z$10+N10316*$Z$11+O10316*$Z$12+P10316*$Z$13</f>
        <v>8.3822194999999997</v>
      </c>
      <c r="R10316">
        <v>99.682919999999996</v>
      </c>
    </row>
    <row r="10317" spans="1:18" x14ac:dyDescent="0.3">
      <c r="A10317" s="1">
        <v>39322</v>
      </c>
      <c r="B10317" t="str">
        <f t="shared" si="485"/>
        <v>2007</v>
      </c>
      <c r="C10317" t="str">
        <f t="shared" si="486"/>
        <v>08</v>
      </c>
      <c r="D10317" t="str">
        <f t="shared" si="484"/>
        <v>28</v>
      </c>
      <c r="E10317">
        <v>7.3</v>
      </c>
      <c r="F10317">
        <v>5.9</v>
      </c>
      <c r="G10317">
        <v>5.5</v>
      </c>
      <c r="H10317">
        <v>0.6</v>
      </c>
      <c r="I10317">
        <v>0</v>
      </c>
      <c r="J10317">
        <v>0.6</v>
      </c>
      <c r="K10317">
        <v>1.3</v>
      </c>
      <c r="L10317">
        <v>14</v>
      </c>
      <c r="M10317">
        <v>0</v>
      </c>
      <c r="N10317">
        <v>14.7</v>
      </c>
      <c r="O10317">
        <v>5.3</v>
      </c>
      <c r="P10317">
        <v>7.7</v>
      </c>
      <c r="Q10317">
        <f>E10317*$Z$2+F10317*$Z$3+G10317*$Z$4+H10317*$Z$5+I10317*$Z$6+J10317*$Z$7+K10317*$Z$8+L10317*$Z$9+M10317*$Z$10+N10317*$Z$11+O10317*$Z$12+P10317*$Z$13</f>
        <v>4.9528416999999996</v>
      </c>
      <c r="R10317">
        <v>162.51751999999999</v>
      </c>
    </row>
    <row r="10318" spans="1:18" x14ac:dyDescent="0.3">
      <c r="A10318" s="1">
        <v>39323</v>
      </c>
      <c r="B10318" t="str">
        <f t="shared" si="485"/>
        <v>2007</v>
      </c>
      <c r="C10318" t="str">
        <f t="shared" si="486"/>
        <v>08</v>
      </c>
      <c r="D10318" t="str">
        <f t="shared" si="484"/>
        <v>29</v>
      </c>
      <c r="E10318">
        <v>8.1</v>
      </c>
      <c r="F10318">
        <v>4.7</v>
      </c>
      <c r="G10318">
        <v>1</v>
      </c>
      <c r="H10318">
        <v>0.5</v>
      </c>
      <c r="I10318">
        <v>5.3</v>
      </c>
      <c r="J10318">
        <v>0.3</v>
      </c>
      <c r="K10318">
        <v>0</v>
      </c>
      <c r="L10318">
        <v>1.4</v>
      </c>
      <c r="M10318">
        <v>2.7</v>
      </c>
      <c r="N10318">
        <v>1.3</v>
      </c>
      <c r="O10318">
        <v>0.3</v>
      </c>
      <c r="P10318">
        <v>0.7</v>
      </c>
      <c r="Q10318">
        <f>E10318*$Z$2+F10318*$Z$3+G10318*$Z$4+H10318*$Z$5+I10318*$Z$6+J10318*$Z$7+K10318*$Z$8+L10318*$Z$9+M10318*$Z$10+N10318*$Z$11+O10318*$Z$12+P10318*$Z$13</f>
        <v>1.5522749</v>
      </c>
      <c r="R10318">
        <v>167.05431999999999</v>
      </c>
    </row>
    <row r="10319" spans="1:18" x14ac:dyDescent="0.3">
      <c r="A10319" s="1">
        <v>39324</v>
      </c>
      <c r="B10319" t="str">
        <f t="shared" si="485"/>
        <v>2007</v>
      </c>
      <c r="C10319" t="str">
        <f t="shared" si="486"/>
        <v>08</v>
      </c>
      <c r="D10319" t="str">
        <f t="shared" ref="D10319:D10382" si="487">TEXT(A10319,"dd")</f>
        <v>30</v>
      </c>
      <c r="E10319">
        <v>0.7</v>
      </c>
      <c r="F10319">
        <v>2.5</v>
      </c>
      <c r="G10319">
        <v>2.2000000000000002</v>
      </c>
      <c r="H10319">
        <v>0.2</v>
      </c>
      <c r="I10319">
        <v>1.8</v>
      </c>
      <c r="J10319">
        <v>2.2000000000000002</v>
      </c>
      <c r="K10319">
        <v>0.3</v>
      </c>
      <c r="L10319">
        <v>0</v>
      </c>
      <c r="M10319">
        <v>0.3</v>
      </c>
      <c r="N10319">
        <v>0.2</v>
      </c>
      <c r="O10319">
        <v>0.4</v>
      </c>
      <c r="P10319">
        <v>0.8</v>
      </c>
      <c r="Q10319">
        <f>E10319*$Z$2+F10319*$Z$3+G10319*$Z$4+H10319*$Z$5+I10319*$Z$6+J10319*$Z$7+K10319*$Z$8+L10319*$Z$9+M10319*$Z$10+N10319*$Z$11+O10319*$Z$12+P10319*$Z$13</f>
        <v>0.93936949999999997</v>
      </c>
      <c r="R10319">
        <v>168.16301000000001</v>
      </c>
    </row>
    <row r="10320" spans="1:18" x14ac:dyDescent="0.3">
      <c r="A10320" s="1">
        <v>39325</v>
      </c>
      <c r="B10320" t="str">
        <f t="shared" si="485"/>
        <v>2007</v>
      </c>
      <c r="C10320" t="str">
        <f t="shared" si="486"/>
        <v>08</v>
      </c>
      <c r="D10320" t="str">
        <f t="shared" si="487"/>
        <v>31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f>E10320*$Z$2+F10320*$Z$3+G10320*$Z$4+H10320*$Z$5+I10320*$Z$6+J10320*$Z$7+K10320*$Z$8+L10320*$Z$9+M10320*$Z$10+N10320*$Z$11+O10320*$Z$12+P10320*$Z$13</f>
        <v>0</v>
      </c>
      <c r="R10320">
        <v>162.97472999999999</v>
      </c>
    </row>
    <row r="10321" spans="1:18" x14ac:dyDescent="0.3">
      <c r="A10321" s="1">
        <v>39326</v>
      </c>
      <c r="B10321" t="str">
        <f t="shared" si="485"/>
        <v>2007</v>
      </c>
      <c r="C10321" t="str">
        <f t="shared" si="486"/>
        <v>09</v>
      </c>
      <c r="D10321" t="str">
        <f t="shared" si="487"/>
        <v>01</v>
      </c>
      <c r="E10321">
        <v>0</v>
      </c>
      <c r="F10321">
        <v>2</v>
      </c>
      <c r="G10321">
        <v>6.3</v>
      </c>
      <c r="H10321">
        <v>3.9</v>
      </c>
      <c r="I10321">
        <v>45.3</v>
      </c>
      <c r="J10321">
        <v>37.6</v>
      </c>
      <c r="K10321">
        <v>0.8</v>
      </c>
      <c r="L10321">
        <v>7.3</v>
      </c>
      <c r="M10321">
        <v>15.4</v>
      </c>
      <c r="N10321">
        <v>14.4</v>
      </c>
      <c r="O10321">
        <v>2.1</v>
      </c>
      <c r="P10321">
        <v>4.2</v>
      </c>
      <c r="Q10321">
        <f>E10321*$Z$2+F10321*$Z$3+G10321*$Z$4+H10321*$Z$5+I10321*$Z$6+J10321*$Z$7+K10321*$Z$8+L10321*$Z$9+M10321*$Z$10+N10321*$Z$11+O10321*$Z$12+P10321*$Z$13</f>
        <v>15.692384200000001</v>
      </c>
      <c r="R10321">
        <v>156.55374</v>
      </c>
    </row>
    <row r="10322" spans="1:18" x14ac:dyDescent="0.3">
      <c r="A10322" s="1">
        <v>39327</v>
      </c>
      <c r="B10322" t="str">
        <f t="shared" si="485"/>
        <v>2007</v>
      </c>
      <c r="C10322" t="str">
        <f t="shared" si="486"/>
        <v>09</v>
      </c>
      <c r="D10322" t="str">
        <f t="shared" si="487"/>
        <v>02</v>
      </c>
      <c r="E10322">
        <v>0</v>
      </c>
      <c r="F10322">
        <v>0</v>
      </c>
      <c r="G10322">
        <v>3.7</v>
      </c>
      <c r="H10322">
        <v>0.6</v>
      </c>
      <c r="I10322">
        <v>1.1000000000000001</v>
      </c>
      <c r="J10322">
        <v>0</v>
      </c>
      <c r="K10322">
        <v>0</v>
      </c>
      <c r="L10322">
        <v>0</v>
      </c>
      <c r="M10322">
        <v>0</v>
      </c>
      <c r="N10322">
        <v>0.5</v>
      </c>
      <c r="O10322">
        <v>0.1</v>
      </c>
      <c r="P10322">
        <v>0</v>
      </c>
      <c r="Q10322">
        <f>E10322*$Z$2+F10322*$Z$3+G10322*$Z$4+H10322*$Z$5+I10322*$Z$6+J10322*$Z$7+K10322*$Z$8+L10322*$Z$9+M10322*$Z$10+N10322*$Z$11+O10322*$Z$12+P10322*$Z$13</f>
        <v>0.26658820000000005</v>
      </c>
      <c r="R10322">
        <v>117.76</v>
      </c>
    </row>
    <row r="10323" spans="1:18" x14ac:dyDescent="0.3">
      <c r="A10323" s="1">
        <v>39328</v>
      </c>
      <c r="B10323" t="str">
        <f t="shared" si="485"/>
        <v>2007</v>
      </c>
      <c r="C10323" t="str">
        <f t="shared" si="486"/>
        <v>09</v>
      </c>
      <c r="D10323" t="str">
        <f t="shared" si="487"/>
        <v>03</v>
      </c>
      <c r="E10323">
        <v>1.1000000000000001</v>
      </c>
      <c r="F10323">
        <v>0.2</v>
      </c>
      <c r="G10323">
        <v>2.4</v>
      </c>
      <c r="H10323">
        <v>0.3</v>
      </c>
      <c r="I10323">
        <v>0.6</v>
      </c>
      <c r="J10323">
        <v>0</v>
      </c>
      <c r="K10323">
        <v>0.2</v>
      </c>
      <c r="L10323">
        <v>5.6</v>
      </c>
      <c r="M10323">
        <v>0.4</v>
      </c>
      <c r="N10323">
        <v>0</v>
      </c>
      <c r="O10323">
        <v>0</v>
      </c>
      <c r="P10323">
        <v>0.5</v>
      </c>
      <c r="Q10323">
        <f>E10323*$Z$2+F10323*$Z$3+G10323*$Z$4+H10323*$Z$5+I10323*$Z$6+J10323*$Z$7+K10323*$Z$8+L10323*$Z$9+M10323*$Z$10+N10323*$Z$11+O10323*$Z$12+P10323*$Z$13</f>
        <v>0.64862160000000002</v>
      </c>
      <c r="R10323">
        <v>157.49351999999999</v>
      </c>
    </row>
    <row r="10324" spans="1:18" x14ac:dyDescent="0.3">
      <c r="A10324" s="1">
        <v>39329</v>
      </c>
      <c r="B10324" t="str">
        <f t="shared" si="485"/>
        <v>2007</v>
      </c>
      <c r="C10324" t="str">
        <f t="shared" si="486"/>
        <v>09</v>
      </c>
      <c r="D10324" t="str">
        <f t="shared" si="487"/>
        <v>04</v>
      </c>
      <c r="E10324">
        <v>0</v>
      </c>
      <c r="F10324">
        <v>0.1</v>
      </c>
      <c r="G10324">
        <v>1.3</v>
      </c>
      <c r="H10324">
        <v>1.4</v>
      </c>
      <c r="I10324">
        <v>0.4</v>
      </c>
      <c r="J10324">
        <v>0</v>
      </c>
      <c r="K10324">
        <v>0</v>
      </c>
      <c r="L10324">
        <v>1.2</v>
      </c>
      <c r="M10324">
        <v>4.5</v>
      </c>
      <c r="N10324">
        <v>0</v>
      </c>
      <c r="O10324">
        <v>0</v>
      </c>
      <c r="P10324">
        <v>0</v>
      </c>
      <c r="Q10324">
        <f>E10324*$Z$2+F10324*$Z$3+G10324*$Z$4+H10324*$Z$5+I10324*$Z$6+J10324*$Z$7+K10324*$Z$8+L10324*$Z$9+M10324*$Z$10+N10324*$Z$11+O10324*$Z$12+P10324*$Z$13</f>
        <v>0.59057160000000009</v>
      </c>
      <c r="R10324">
        <v>100.504</v>
      </c>
    </row>
    <row r="10325" spans="1:18" x14ac:dyDescent="0.3">
      <c r="A10325" s="1">
        <v>39330</v>
      </c>
      <c r="B10325" t="str">
        <f t="shared" si="485"/>
        <v>2007</v>
      </c>
      <c r="C10325" t="str">
        <f t="shared" si="486"/>
        <v>09</v>
      </c>
      <c r="D10325" t="str">
        <f t="shared" si="487"/>
        <v>05</v>
      </c>
      <c r="E10325">
        <v>0</v>
      </c>
      <c r="F10325">
        <v>0</v>
      </c>
      <c r="G10325">
        <v>1.2</v>
      </c>
      <c r="H10325">
        <v>18.7</v>
      </c>
      <c r="I10325">
        <v>2.7</v>
      </c>
      <c r="J10325">
        <v>0.8</v>
      </c>
      <c r="K10325">
        <v>0</v>
      </c>
      <c r="L10325">
        <v>3.6</v>
      </c>
      <c r="M10325">
        <v>3.4</v>
      </c>
      <c r="N10325">
        <v>7.8</v>
      </c>
      <c r="O10325">
        <v>2</v>
      </c>
      <c r="P10325">
        <v>0</v>
      </c>
      <c r="Q10325">
        <f>E10325*$Z$2+F10325*$Z$3+G10325*$Z$4+H10325*$Z$5+I10325*$Z$6+J10325*$Z$7+K10325*$Z$8+L10325*$Z$9+M10325*$Z$10+N10325*$Z$11+O10325*$Z$12+P10325*$Z$13</f>
        <v>2.3662822000000001</v>
      </c>
      <c r="R10325">
        <v>118.74526</v>
      </c>
    </row>
    <row r="10326" spans="1:18" x14ac:dyDescent="0.3">
      <c r="A10326" s="1">
        <v>39331</v>
      </c>
      <c r="B10326" t="str">
        <f t="shared" si="485"/>
        <v>2007</v>
      </c>
      <c r="C10326" t="str">
        <f t="shared" si="486"/>
        <v>09</v>
      </c>
      <c r="D10326" t="str">
        <f t="shared" si="487"/>
        <v>06</v>
      </c>
      <c r="E10326">
        <v>0.9</v>
      </c>
      <c r="F10326">
        <v>5.3</v>
      </c>
      <c r="G10326">
        <v>42.7</v>
      </c>
      <c r="H10326">
        <v>67.099999999999994</v>
      </c>
      <c r="I10326">
        <v>22.5</v>
      </c>
      <c r="J10326">
        <v>17.7</v>
      </c>
      <c r="K10326">
        <v>18.899999999999999</v>
      </c>
      <c r="L10326">
        <v>22.4</v>
      </c>
      <c r="M10326">
        <v>9.6</v>
      </c>
      <c r="N10326">
        <v>8.6</v>
      </c>
      <c r="O10326">
        <v>1.9</v>
      </c>
      <c r="P10326">
        <v>3.5</v>
      </c>
      <c r="Q10326">
        <f>E10326*$Z$2+F10326*$Z$3+G10326*$Z$4+H10326*$Z$5+I10326*$Z$6+J10326*$Z$7+K10326*$Z$8+L10326*$Z$9+M10326*$Z$10+N10326*$Z$11+O10326*$Z$12+P10326*$Z$13</f>
        <v>13.862783499999999</v>
      </c>
      <c r="R10326">
        <v>110.27793</v>
      </c>
    </row>
    <row r="10327" spans="1:18" x14ac:dyDescent="0.3">
      <c r="A10327" s="1">
        <v>39332</v>
      </c>
      <c r="B10327" t="str">
        <f t="shared" si="485"/>
        <v>2007</v>
      </c>
      <c r="C10327" t="str">
        <f t="shared" si="486"/>
        <v>09</v>
      </c>
      <c r="D10327" t="str">
        <f t="shared" si="487"/>
        <v>07</v>
      </c>
      <c r="E10327">
        <v>0</v>
      </c>
      <c r="F10327">
        <v>1.9</v>
      </c>
      <c r="G10327">
        <v>9.9</v>
      </c>
      <c r="H10327">
        <v>0.6</v>
      </c>
      <c r="I10327">
        <v>10.9</v>
      </c>
      <c r="J10327">
        <v>12.2</v>
      </c>
      <c r="K10327">
        <v>5.4</v>
      </c>
      <c r="L10327">
        <v>0.5</v>
      </c>
      <c r="M10327">
        <v>0.3</v>
      </c>
      <c r="N10327">
        <v>0</v>
      </c>
      <c r="O10327">
        <v>0</v>
      </c>
      <c r="P10327">
        <v>0</v>
      </c>
      <c r="Q10327">
        <f>E10327*$Z$2+F10327*$Z$3+G10327*$Z$4+H10327*$Z$5+I10327*$Z$6+J10327*$Z$7+K10327*$Z$8+L10327*$Z$9+M10327*$Z$10+N10327*$Z$11+O10327*$Z$12+P10327*$Z$13</f>
        <v>4.4494408999999999</v>
      </c>
      <c r="R10327">
        <v>121.49608000000001</v>
      </c>
    </row>
    <row r="10328" spans="1:18" x14ac:dyDescent="0.3">
      <c r="A10328" s="1">
        <v>39333</v>
      </c>
      <c r="B10328" t="str">
        <f t="shared" si="485"/>
        <v>2007</v>
      </c>
      <c r="C10328" t="str">
        <f t="shared" si="486"/>
        <v>09</v>
      </c>
      <c r="D10328" t="str">
        <f t="shared" si="487"/>
        <v>08</v>
      </c>
      <c r="E10328">
        <v>0.1</v>
      </c>
      <c r="F10328">
        <v>0.6</v>
      </c>
      <c r="G10328">
        <v>12.9</v>
      </c>
      <c r="H10328">
        <v>1.8</v>
      </c>
      <c r="I10328">
        <v>0.3</v>
      </c>
      <c r="J10328">
        <v>0.4</v>
      </c>
      <c r="K10328">
        <v>2</v>
      </c>
      <c r="L10328">
        <v>0.2</v>
      </c>
      <c r="M10328">
        <v>0</v>
      </c>
      <c r="N10328">
        <v>0</v>
      </c>
      <c r="O10328">
        <v>0</v>
      </c>
      <c r="P10328">
        <v>0</v>
      </c>
      <c r="Q10328">
        <f>E10328*$Z$2+F10328*$Z$3+G10328*$Z$4+H10328*$Z$5+I10328*$Z$6+J10328*$Z$7+K10328*$Z$8+L10328*$Z$9+M10328*$Z$10+N10328*$Z$11+O10328*$Z$12+P10328*$Z$13</f>
        <v>0.76232840000000002</v>
      </c>
      <c r="R10328">
        <v>117.96789</v>
      </c>
    </row>
    <row r="10329" spans="1:18" x14ac:dyDescent="0.3">
      <c r="A10329" s="1">
        <v>39334</v>
      </c>
      <c r="B10329" t="str">
        <f t="shared" si="485"/>
        <v>2007</v>
      </c>
      <c r="C10329" t="str">
        <f t="shared" si="486"/>
        <v>09</v>
      </c>
      <c r="D10329" t="str">
        <f t="shared" si="487"/>
        <v>09</v>
      </c>
      <c r="E10329">
        <v>0.2</v>
      </c>
      <c r="F10329">
        <v>1.7</v>
      </c>
      <c r="G10329">
        <v>13.8</v>
      </c>
      <c r="H10329">
        <v>3.5</v>
      </c>
      <c r="I10329">
        <v>0</v>
      </c>
      <c r="J10329">
        <v>3</v>
      </c>
      <c r="K10329">
        <v>12.2</v>
      </c>
      <c r="L10329">
        <v>3.2</v>
      </c>
      <c r="M10329">
        <v>0</v>
      </c>
      <c r="N10329">
        <v>10.7</v>
      </c>
      <c r="O10329">
        <v>3.1</v>
      </c>
      <c r="P10329">
        <v>0.1</v>
      </c>
      <c r="Q10329">
        <f>E10329*$Z$2+F10329*$Z$3+G10329*$Z$4+H10329*$Z$5+I10329*$Z$6+J10329*$Z$7+K10329*$Z$8+L10329*$Z$9+M10329*$Z$10+N10329*$Z$11+O10329*$Z$12+P10329*$Z$13</f>
        <v>5.1017551999999995</v>
      </c>
      <c r="R10329">
        <v>77.078999999999994</v>
      </c>
    </row>
    <row r="10330" spans="1:18" x14ac:dyDescent="0.3">
      <c r="A10330" s="1">
        <v>39335</v>
      </c>
      <c r="B10330" t="str">
        <f t="shared" si="485"/>
        <v>2007</v>
      </c>
      <c r="C10330" t="str">
        <f t="shared" si="486"/>
        <v>09</v>
      </c>
      <c r="D10330" t="str">
        <f t="shared" si="487"/>
        <v>10</v>
      </c>
      <c r="E10330">
        <v>0</v>
      </c>
      <c r="F10330">
        <v>0.2</v>
      </c>
      <c r="G10330">
        <v>1.7</v>
      </c>
      <c r="H10330">
        <v>2.1</v>
      </c>
      <c r="I10330">
        <v>7.6</v>
      </c>
      <c r="J10330">
        <v>8</v>
      </c>
      <c r="K10330">
        <v>0</v>
      </c>
      <c r="L10330">
        <v>6</v>
      </c>
      <c r="M10330">
        <v>0</v>
      </c>
      <c r="N10330">
        <v>0</v>
      </c>
      <c r="O10330">
        <v>0.4</v>
      </c>
      <c r="P10330">
        <v>3.3</v>
      </c>
      <c r="Q10330">
        <f>E10330*$Z$2+F10330*$Z$3+G10330*$Z$4+H10330*$Z$5+I10330*$Z$6+J10330*$Z$7+K10330*$Z$8+L10330*$Z$9+M10330*$Z$10+N10330*$Z$11+O10330*$Z$12+P10330*$Z$13</f>
        <v>2.7994436</v>
      </c>
      <c r="R10330">
        <v>54.267000000000003</v>
      </c>
    </row>
    <row r="10331" spans="1:18" x14ac:dyDescent="0.3">
      <c r="A10331" s="1">
        <v>39336</v>
      </c>
      <c r="B10331" t="str">
        <f t="shared" si="485"/>
        <v>2007</v>
      </c>
      <c r="C10331" t="str">
        <f t="shared" si="486"/>
        <v>09</v>
      </c>
      <c r="D10331" t="str">
        <f t="shared" si="487"/>
        <v>11</v>
      </c>
      <c r="E10331">
        <v>0</v>
      </c>
      <c r="F10331">
        <v>0</v>
      </c>
      <c r="G10331">
        <v>3.9</v>
      </c>
      <c r="H10331">
        <v>24.5</v>
      </c>
      <c r="I10331">
        <v>0</v>
      </c>
      <c r="J10331">
        <v>0</v>
      </c>
      <c r="K10331">
        <v>0</v>
      </c>
      <c r="L10331">
        <v>4.5999999999999996</v>
      </c>
      <c r="M10331">
        <v>0</v>
      </c>
      <c r="N10331">
        <v>0</v>
      </c>
      <c r="O10331">
        <v>0</v>
      </c>
      <c r="P10331">
        <v>0</v>
      </c>
      <c r="Q10331">
        <f>E10331*$Z$2+F10331*$Z$3+G10331*$Z$4+H10331*$Z$5+I10331*$Z$6+J10331*$Z$7+K10331*$Z$8+L10331*$Z$9+M10331*$Z$10+N10331*$Z$11+O10331*$Z$12+P10331*$Z$13</f>
        <v>0.44499939999999999</v>
      </c>
      <c r="R10331">
        <v>43.320999999999998</v>
      </c>
    </row>
    <row r="10332" spans="1:18" x14ac:dyDescent="0.3">
      <c r="A10332" s="1">
        <v>39337</v>
      </c>
      <c r="B10332" t="str">
        <f t="shared" si="485"/>
        <v>2007</v>
      </c>
      <c r="C10332" t="str">
        <f t="shared" si="486"/>
        <v>09</v>
      </c>
      <c r="D10332" t="str">
        <f t="shared" si="487"/>
        <v>12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f>E10332*$Z$2+F10332*$Z$3+G10332*$Z$4+H10332*$Z$5+I10332*$Z$6+J10332*$Z$7+K10332*$Z$8+L10332*$Z$9+M10332*$Z$10+N10332*$Z$11+O10332*$Z$12+P10332*$Z$13</f>
        <v>0</v>
      </c>
      <c r="R10332">
        <v>33.104999999999997</v>
      </c>
    </row>
    <row r="10333" spans="1:18" x14ac:dyDescent="0.3">
      <c r="A10333" s="1">
        <v>39338</v>
      </c>
      <c r="B10333" t="str">
        <f t="shared" si="485"/>
        <v>2007</v>
      </c>
      <c r="C10333" t="str">
        <f t="shared" si="486"/>
        <v>09</v>
      </c>
      <c r="D10333" t="str">
        <f t="shared" si="487"/>
        <v>13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f>E10333*$Z$2+F10333*$Z$3+G10333*$Z$4+H10333*$Z$5+I10333*$Z$6+J10333*$Z$7+K10333*$Z$8+L10333*$Z$9+M10333*$Z$10+N10333*$Z$11+O10333*$Z$12+P10333*$Z$13</f>
        <v>0</v>
      </c>
      <c r="R10333">
        <v>25.798999999999999</v>
      </c>
    </row>
    <row r="10334" spans="1:18" x14ac:dyDescent="0.3">
      <c r="A10334" s="1">
        <v>39339</v>
      </c>
      <c r="B10334" t="str">
        <f t="shared" si="485"/>
        <v>2007</v>
      </c>
      <c r="C10334" t="str">
        <f t="shared" si="486"/>
        <v>09</v>
      </c>
      <c r="D10334" t="str">
        <f t="shared" si="487"/>
        <v>14</v>
      </c>
      <c r="E10334">
        <v>0</v>
      </c>
      <c r="F10334">
        <v>0</v>
      </c>
      <c r="G10334">
        <v>0</v>
      </c>
      <c r="H10334">
        <v>0</v>
      </c>
      <c r="I10334">
        <v>0.6</v>
      </c>
      <c r="J10334">
        <v>0</v>
      </c>
      <c r="K10334">
        <v>0</v>
      </c>
      <c r="L10334">
        <v>0</v>
      </c>
      <c r="M10334">
        <v>0.4</v>
      </c>
      <c r="N10334">
        <v>0</v>
      </c>
      <c r="O10334">
        <v>0</v>
      </c>
      <c r="P10334">
        <v>0</v>
      </c>
      <c r="Q10334">
        <f>E10334*$Z$2+F10334*$Z$3+G10334*$Z$4+H10334*$Z$5+I10334*$Z$6+J10334*$Z$7+K10334*$Z$8+L10334*$Z$9+M10334*$Z$10+N10334*$Z$11+O10334*$Z$12+P10334*$Z$13</f>
        <v>9.5265600000000006E-2</v>
      </c>
      <c r="R10334">
        <v>19.587</v>
      </c>
    </row>
    <row r="10335" spans="1:18" x14ac:dyDescent="0.3">
      <c r="A10335" s="1">
        <v>39340</v>
      </c>
      <c r="B10335" t="str">
        <f t="shared" si="485"/>
        <v>2007</v>
      </c>
      <c r="C10335" t="str">
        <f t="shared" si="486"/>
        <v>09</v>
      </c>
      <c r="D10335" t="str">
        <f t="shared" si="487"/>
        <v>15</v>
      </c>
      <c r="E10335">
        <v>0</v>
      </c>
      <c r="F10335">
        <v>0</v>
      </c>
      <c r="G10335">
        <v>2</v>
      </c>
      <c r="H10335">
        <v>0</v>
      </c>
      <c r="I10335">
        <v>6.8</v>
      </c>
      <c r="J10335">
        <v>5.5</v>
      </c>
      <c r="K10335">
        <v>6.6</v>
      </c>
      <c r="L10335">
        <v>0.7</v>
      </c>
      <c r="M10335">
        <v>7.3</v>
      </c>
      <c r="N10335">
        <v>4.4000000000000004</v>
      </c>
      <c r="O10335">
        <v>0</v>
      </c>
      <c r="P10335">
        <v>0</v>
      </c>
      <c r="Q10335">
        <f>E10335*$Z$2+F10335*$Z$3+G10335*$Z$4+H10335*$Z$5+I10335*$Z$6+J10335*$Z$7+K10335*$Z$8+L10335*$Z$9+M10335*$Z$10+N10335*$Z$11+O10335*$Z$12+P10335*$Z$13</f>
        <v>4.1289623999999998</v>
      </c>
      <c r="R10335">
        <v>16.5</v>
      </c>
    </row>
    <row r="10336" spans="1:18" x14ac:dyDescent="0.3">
      <c r="A10336" s="1">
        <v>39341</v>
      </c>
      <c r="B10336" t="str">
        <f t="shared" si="485"/>
        <v>2007</v>
      </c>
      <c r="C10336" t="str">
        <f t="shared" si="486"/>
        <v>09</v>
      </c>
      <c r="D10336" t="str">
        <f t="shared" si="487"/>
        <v>16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0.2</v>
      </c>
      <c r="P10336">
        <v>1.4</v>
      </c>
      <c r="Q10336">
        <f>E10336*$Z$2+F10336*$Z$3+G10336*$Z$4+H10336*$Z$5+I10336*$Z$6+J10336*$Z$7+K10336*$Z$8+L10336*$Z$9+M10336*$Z$10+N10336*$Z$11+O10336*$Z$12+P10336*$Z$13</f>
        <v>8.3705000000000002E-2</v>
      </c>
      <c r="R10336">
        <v>12.882</v>
      </c>
    </row>
    <row r="10337" spans="1:18" x14ac:dyDescent="0.3">
      <c r="A10337" s="1">
        <v>39342</v>
      </c>
      <c r="B10337" t="str">
        <f t="shared" si="485"/>
        <v>2007</v>
      </c>
      <c r="C10337" t="str">
        <f t="shared" si="486"/>
        <v>09</v>
      </c>
      <c r="D10337" t="str">
        <f t="shared" si="487"/>
        <v>17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f>E10337*$Z$2+F10337*$Z$3+G10337*$Z$4+H10337*$Z$5+I10337*$Z$6+J10337*$Z$7+K10337*$Z$8+L10337*$Z$9+M10337*$Z$10+N10337*$Z$11+O10337*$Z$12+P10337*$Z$13</f>
        <v>0</v>
      </c>
      <c r="R10337">
        <v>10.896000000000001</v>
      </c>
    </row>
    <row r="10338" spans="1:18" x14ac:dyDescent="0.3">
      <c r="A10338" s="1">
        <v>39343</v>
      </c>
      <c r="B10338" t="str">
        <f t="shared" si="485"/>
        <v>2007</v>
      </c>
      <c r="C10338" t="str">
        <f t="shared" si="486"/>
        <v>09</v>
      </c>
      <c r="D10338" t="str">
        <f t="shared" si="487"/>
        <v>18</v>
      </c>
      <c r="E10338">
        <v>0</v>
      </c>
      <c r="F10338">
        <v>0</v>
      </c>
      <c r="G10338">
        <v>0.8</v>
      </c>
      <c r="H10338">
        <v>9.6999999999999993</v>
      </c>
      <c r="I10338">
        <v>0</v>
      </c>
      <c r="J10338">
        <v>0</v>
      </c>
      <c r="K10338">
        <v>0</v>
      </c>
      <c r="L10338">
        <v>1.9</v>
      </c>
      <c r="M10338">
        <v>0</v>
      </c>
      <c r="N10338">
        <v>0</v>
      </c>
      <c r="O10338">
        <v>0</v>
      </c>
      <c r="P10338">
        <v>0</v>
      </c>
      <c r="Q10338">
        <f>E10338*$Z$2+F10338*$Z$3+G10338*$Z$4+H10338*$Z$5+I10338*$Z$6+J10338*$Z$7+K10338*$Z$8+L10338*$Z$9+M10338*$Z$10+N10338*$Z$11+O10338*$Z$12+P10338*$Z$13</f>
        <v>0.16630029999999998</v>
      </c>
      <c r="R10338">
        <v>9.452</v>
      </c>
    </row>
    <row r="10339" spans="1:18" x14ac:dyDescent="0.3">
      <c r="A10339" s="1">
        <v>39344</v>
      </c>
      <c r="B10339" t="str">
        <f t="shared" si="485"/>
        <v>2007</v>
      </c>
      <c r="C10339" t="str">
        <f t="shared" si="486"/>
        <v>09</v>
      </c>
      <c r="D10339" t="str">
        <f t="shared" si="487"/>
        <v>19</v>
      </c>
      <c r="E10339">
        <v>0.5</v>
      </c>
      <c r="F10339">
        <v>0.8</v>
      </c>
      <c r="G10339">
        <v>10.7</v>
      </c>
      <c r="H10339">
        <v>1.7</v>
      </c>
      <c r="I10339">
        <v>0</v>
      </c>
      <c r="J10339">
        <v>0.9</v>
      </c>
      <c r="K10339">
        <v>3.7</v>
      </c>
      <c r="L10339">
        <v>1.6</v>
      </c>
      <c r="M10339">
        <v>0</v>
      </c>
      <c r="N10339">
        <v>1</v>
      </c>
      <c r="O10339">
        <v>0.3</v>
      </c>
      <c r="P10339">
        <v>0.1</v>
      </c>
      <c r="Q10339">
        <f>E10339*$Z$2+F10339*$Z$3+G10339*$Z$4+H10339*$Z$5+I10339*$Z$6+J10339*$Z$7+K10339*$Z$8+L10339*$Z$9+M10339*$Z$10+N10339*$Z$11+O10339*$Z$12+P10339*$Z$13</f>
        <v>1.3635481</v>
      </c>
      <c r="R10339">
        <v>8.2929999999999993</v>
      </c>
    </row>
    <row r="10340" spans="1:18" x14ac:dyDescent="0.3">
      <c r="A10340" s="1">
        <v>39345</v>
      </c>
      <c r="B10340" t="str">
        <f t="shared" si="485"/>
        <v>2007</v>
      </c>
      <c r="C10340" t="str">
        <f t="shared" si="486"/>
        <v>09</v>
      </c>
      <c r="D10340" t="str">
        <f t="shared" si="487"/>
        <v>20</v>
      </c>
      <c r="E10340">
        <v>0</v>
      </c>
      <c r="F10340">
        <v>1.3</v>
      </c>
      <c r="G10340">
        <v>13.8</v>
      </c>
      <c r="H10340">
        <v>2.2999999999999998</v>
      </c>
      <c r="I10340">
        <v>0.7</v>
      </c>
      <c r="J10340">
        <v>0</v>
      </c>
      <c r="K10340">
        <v>1</v>
      </c>
      <c r="L10340">
        <v>8.4</v>
      </c>
      <c r="M10340">
        <v>8.1999999999999993</v>
      </c>
      <c r="N10340">
        <v>0</v>
      </c>
      <c r="O10340">
        <v>0</v>
      </c>
      <c r="P10340">
        <v>0.8</v>
      </c>
      <c r="Q10340">
        <f>E10340*$Z$2+F10340*$Z$3+G10340*$Z$4+H10340*$Z$5+I10340*$Z$6+J10340*$Z$7+K10340*$Z$8+L10340*$Z$9+M10340*$Z$10+N10340*$Z$11+O10340*$Z$12+P10340*$Z$13</f>
        <v>2.0534956000000002</v>
      </c>
      <c r="R10340">
        <v>9.452</v>
      </c>
    </row>
    <row r="10341" spans="1:18" x14ac:dyDescent="0.3">
      <c r="A10341" s="1">
        <v>39346</v>
      </c>
      <c r="B10341" t="str">
        <f t="shared" si="485"/>
        <v>2007</v>
      </c>
      <c r="C10341" t="str">
        <f t="shared" si="486"/>
        <v>09</v>
      </c>
      <c r="D10341" t="str">
        <f t="shared" si="487"/>
        <v>21</v>
      </c>
      <c r="E10341">
        <v>0.5</v>
      </c>
      <c r="F10341">
        <v>0.5</v>
      </c>
      <c r="G10341">
        <v>0</v>
      </c>
      <c r="H10341">
        <v>0</v>
      </c>
      <c r="I10341">
        <v>20.6</v>
      </c>
      <c r="J10341">
        <v>15.7</v>
      </c>
      <c r="K10341">
        <v>0</v>
      </c>
      <c r="L10341">
        <v>8.9</v>
      </c>
      <c r="M10341">
        <v>6.5</v>
      </c>
      <c r="N10341">
        <v>0</v>
      </c>
      <c r="O10341">
        <v>0</v>
      </c>
      <c r="P10341">
        <v>0.9</v>
      </c>
      <c r="Q10341">
        <f>E10341*$Z$2+F10341*$Z$3+G10341*$Z$4+H10341*$Z$5+I10341*$Z$6+J10341*$Z$7+K10341*$Z$8+L10341*$Z$9+M10341*$Z$10+N10341*$Z$11+O10341*$Z$12+P10341*$Z$13</f>
        <v>6.0432566000000003</v>
      </c>
      <c r="R10341">
        <v>11.276999999999999</v>
      </c>
    </row>
    <row r="10342" spans="1:18" x14ac:dyDescent="0.3">
      <c r="A10342" s="1">
        <v>39347</v>
      </c>
      <c r="B10342" t="str">
        <f t="shared" si="485"/>
        <v>2007</v>
      </c>
      <c r="C10342" t="str">
        <f t="shared" si="486"/>
        <v>09</v>
      </c>
      <c r="D10342" t="str">
        <f t="shared" si="487"/>
        <v>22</v>
      </c>
      <c r="E10342">
        <v>0</v>
      </c>
      <c r="F10342">
        <v>0</v>
      </c>
      <c r="G10342">
        <v>0</v>
      </c>
      <c r="H10342">
        <v>0</v>
      </c>
      <c r="I10342">
        <v>0.2</v>
      </c>
      <c r="J10342">
        <v>0</v>
      </c>
      <c r="K10342">
        <v>0</v>
      </c>
      <c r="L10342">
        <v>4.0999999999999996</v>
      </c>
      <c r="M10342">
        <v>0</v>
      </c>
      <c r="N10342">
        <v>0</v>
      </c>
      <c r="O10342">
        <v>0</v>
      </c>
      <c r="P10342">
        <v>0.4</v>
      </c>
      <c r="Q10342">
        <f>E10342*$Z$2+F10342*$Z$3+G10342*$Z$4+H10342*$Z$5+I10342*$Z$6+J10342*$Z$7+K10342*$Z$8+L10342*$Z$9+M10342*$Z$10+N10342*$Z$11+O10342*$Z$12+P10342*$Z$13</f>
        <v>0.34591689999999997</v>
      </c>
      <c r="R10342">
        <v>10.896000000000001</v>
      </c>
    </row>
    <row r="10343" spans="1:18" x14ac:dyDescent="0.3">
      <c r="A10343" s="1">
        <v>39348</v>
      </c>
      <c r="B10343" t="str">
        <f t="shared" si="485"/>
        <v>2007</v>
      </c>
      <c r="C10343" t="str">
        <f t="shared" si="486"/>
        <v>09</v>
      </c>
      <c r="D10343" t="str">
        <f t="shared" si="487"/>
        <v>23</v>
      </c>
      <c r="E10343">
        <v>0</v>
      </c>
      <c r="F10343">
        <v>0</v>
      </c>
      <c r="G10343">
        <v>0</v>
      </c>
      <c r="H10343">
        <v>0</v>
      </c>
      <c r="I10343">
        <v>0.3</v>
      </c>
      <c r="J10343">
        <v>0</v>
      </c>
      <c r="K10343">
        <v>0</v>
      </c>
      <c r="L10343">
        <v>0</v>
      </c>
      <c r="M10343">
        <v>0.2</v>
      </c>
      <c r="N10343">
        <v>0</v>
      </c>
      <c r="O10343">
        <v>0</v>
      </c>
      <c r="P10343">
        <v>0</v>
      </c>
      <c r="Q10343">
        <f>E10343*$Z$2+F10343*$Z$3+G10343*$Z$4+H10343*$Z$5+I10343*$Z$6+J10343*$Z$7+K10343*$Z$8+L10343*$Z$9+M10343*$Z$10+N10343*$Z$11+O10343*$Z$12+P10343*$Z$13</f>
        <v>4.7632800000000003E-2</v>
      </c>
      <c r="R10343">
        <v>10.34</v>
      </c>
    </row>
    <row r="10344" spans="1:18" x14ac:dyDescent="0.3">
      <c r="A10344" s="1">
        <v>39349</v>
      </c>
      <c r="B10344" t="str">
        <f t="shared" si="485"/>
        <v>2007</v>
      </c>
      <c r="C10344" t="str">
        <f t="shared" si="486"/>
        <v>09</v>
      </c>
      <c r="D10344" t="str">
        <f t="shared" si="487"/>
        <v>24</v>
      </c>
      <c r="E10344">
        <v>0.5</v>
      </c>
      <c r="F10344">
        <v>0.1</v>
      </c>
      <c r="G10344">
        <v>1.4</v>
      </c>
      <c r="H10344">
        <v>3.6</v>
      </c>
      <c r="I10344">
        <v>4.3</v>
      </c>
      <c r="J10344">
        <v>5</v>
      </c>
      <c r="K10344">
        <v>2.7</v>
      </c>
      <c r="L10344">
        <v>6.2</v>
      </c>
      <c r="M10344">
        <v>0</v>
      </c>
      <c r="N10344">
        <v>3.4</v>
      </c>
      <c r="O10344">
        <v>1</v>
      </c>
      <c r="P10344">
        <v>0.5</v>
      </c>
      <c r="Q10344">
        <f>E10344*$Z$2+F10344*$Z$3+G10344*$Z$4+H10344*$Z$5+I10344*$Z$6+J10344*$Z$7+K10344*$Z$8+L10344*$Z$9+M10344*$Z$10+N10344*$Z$11+O10344*$Z$12+P10344*$Z$13</f>
        <v>2.8630485000000001</v>
      </c>
      <c r="R10344">
        <v>11.276999999999999</v>
      </c>
    </row>
    <row r="10345" spans="1:18" x14ac:dyDescent="0.3">
      <c r="A10345" s="1">
        <v>39350</v>
      </c>
      <c r="B10345" t="str">
        <f t="shared" si="485"/>
        <v>2007</v>
      </c>
      <c r="C10345" t="str">
        <f t="shared" si="486"/>
        <v>09</v>
      </c>
      <c r="D10345" t="str">
        <f t="shared" si="487"/>
        <v>25</v>
      </c>
      <c r="E10345">
        <v>0</v>
      </c>
      <c r="F10345">
        <v>1.8</v>
      </c>
      <c r="G10345">
        <v>8.5</v>
      </c>
      <c r="H10345">
        <v>1.4</v>
      </c>
      <c r="I10345">
        <v>5.7</v>
      </c>
      <c r="J10345">
        <v>4.7</v>
      </c>
      <c r="K10345">
        <v>1.2</v>
      </c>
      <c r="L10345">
        <v>2.2000000000000002</v>
      </c>
      <c r="M10345">
        <v>1.9</v>
      </c>
      <c r="N10345">
        <v>2</v>
      </c>
      <c r="O10345">
        <v>0.4</v>
      </c>
      <c r="P10345">
        <v>0.7</v>
      </c>
      <c r="Q10345">
        <f>E10345*$Z$2+F10345*$Z$3+G10345*$Z$4+H10345*$Z$5+I10345*$Z$6+J10345*$Z$7+K10345*$Z$8+L10345*$Z$9+M10345*$Z$10+N10345*$Z$11+O10345*$Z$12+P10345*$Z$13</f>
        <v>2.5516644999999998</v>
      </c>
      <c r="R10345">
        <v>10.34</v>
      </c>
    </row>
    <row r="10346" spans="1:18" x14ac:dyDescent="0.3">
      <c r="A10346" s="1">
        <v>39351</v>
      </c>
      <c r="B10346" t="str">
        <f t="shared" si="485"/>
        <v>2007</v>
      </c>
      <c r="C10346" t="str">
        <f t="shared" si="486"/>
        <v>09</v>
      </c>
      <c r="D10346" t="str">
        <f t="shared" si="487"/>
        <v>26</v>
      </c>
      <c r="E10346">
        <v>0</v>
      </c>
      <c r="F10346">
        <v>0</v>
      </c>
      <c r="G10346">
        <v>0.1</v>
      </c>
      <c r="H10346">
        <v>0</v>
      </c>
      <c r="I10346">
        <v>6.4</v>
      </c>
      <c r="J10346">
        <v>0</v>
      </c>
      <c r="K10346">
        <v>0</v>
      </c>
      <c r="L10346">
        <v>0</v>
      </c>
      <c r="M10346">
        <v>4.9000000000000004</v>
      </c>
      <c r="N10346">
        <v>0</v>
      </c>
      <c r="O10346">
        <v>0</v>
      </c>
      <c r="P10346">
        <v>0</v>
      </c>
      <c r="Q10346">
        <f>E10346*$Z$2+F10346*$Z$3+G10346*$Z$4+H10346*$Z$5+I10346*$Z$6+J10346*$Z$7+K10346*$Z$8+L10346*$Z$9+M10346*$Z$10+N10346*$Z$11+O10346*$Z$12+P10346*$Z$13</f>
        <v>1.0784670000000001</v>
      </c>
      <c r="R10346">
        <v>10.34</v>
      </c>
    </row>
    <row r="10347" spans="1:18" x14ac:dyDescent="0.3">
      <c r="A10347" s="1">
        <v>39352</v>
      </c>
      <c r="B10347" t="str">
        <f t="shared" si="485"/>
        <v>2007</v>
      </c>
      <c r="C10347" t="str">
        <f t="shared" si="486"/>
        <v>09</v>
      </c>
      <c r="D10347" t="str">
        <f t="shared" si="487"/>
        <v>27</v>
      </c>
      <c r="E10347">
        <v>2</v>
      </c>
      <c r="F10347">
        <v>3.2</v>
      </c>
      <c r="G10347">
        <v>27.9</v>
      </c>
      <c r="H10347">
        <v>9.6</v>
      </c>
      <c r="I10347">
        <v>41.2</v>
      </c>
      <c r="J10347">
        <v>42.2</v>
      </c>
      <c r="K10347">
        <v>25.9</v>
      </c>
      <c r="L10347">
        <v>7.1</v>
      </c>
      <c r="M10347">
        <v>14.8</v>
      </c>
      <c r="N10347">
        <v>19.5</v>
      </c>
      <c r="O10347">
        <v>4</v>
      </c>
      <c r="P10347">
        <v>2.5</v>
      </c>
      <c r="Q10347">
        <f>E10347*$Z$2+F10347*$Z$3+G10347*$Z$4+H10347*$Z$5+I10347*$Z$6+J10347*$Z$7+K10347*$Z$8+L10347*$Z$9+M10347*$Z$10+N10347*$Z$11+O10347*$Z$12+P10347*$Z$13</f>
        <v>21.695226899999998</v>
      </c>
      <c r="R10347">
        <v>10.896000000000001</v>
      </c>
    </row>
    <row r="10348" spans="1:18" x14ac:dyDescent="0.3">
      <c r="A10348" s="1">
        <v>39353</v>
      </c>
      <c r="B10348" t="str">
        <f t="shared" si="485"/>
        <v>2007</v>
      </c>
      <c r="C10348" t="str">
        <f t="shared" si="486"/>
        <v>09</v>
      </c>
      <c r="D10348" t="str">
        <f t="shared" si="487"/>
        <v>28</v>
      </c>
      <c r="E10348">
        <v>0</v>
      </c>
      <c r="F10348">
        <v>0.9</v>
      </c>
      <c r="G10348">
        <v>5.9</v>
      </c>
      <c r="H10348">
        <v>22.4</v>
      </c>
      <c r="I10348">
        <v>15.4</v>
      </c>
      <c r="J10348">
        <v>14.9</v>
      </c>
      <c r="K10348">
        <v>5.5</v>
      </c>
      <c r="L10348">
        <v>5.8</v>
      </c>
      <c r="M10348">
        <v>3</v>
      </c>
      <c r="N10348">
        <v>15.7</v>
      </c>
      <c r="O10348">
        <v>4.4000000000000004</v>
      </c>
      <c r="P10348">
        <v>0.8</v>
      </c>
      <c r="Q10348">
        <f>E10348*$Z$2+F10348*$Z$3+G10348*$Z$4+H10348*$Z$5+I10348*$Z$6+J10348*$Z$7+K10348*$Z$8+L10348*$Z$9+M10348*$Z$10+N10348*$Z$11+O10348*$Z$12+P10348*$Z$13</f>
        <v>8.6625049000000001</v>
      </c>
      <c r="R10348">
        <v>82.700774999999993</v>
      </c>
    </row>
    <row r="10349" spans="1:18" x14ac:dyDescent="0.3">
      <c r="A10349" s="1">
        <v>39354</v>
      </c>
      <c r="B10349" t="str">
        <f t="shared" si="485"/>
        <v>2007</v>
      </c>
      <c r="C10349" t="str">
        <f t="shared" si="486"/>
        <v>09</v>
      </c>
      <c r="D10349" t="str">
        <f t="shared" si="487"/>
        <v>29</v>
      </c>
      <c r="E10349">
        <v>0.8</v>
      </c>
      <c r="F10349">
        <v>0.8</v>
      </c>
      <c r="G10349">
        <v>6.5</v>
      </c>
      <c r="H10349">
        <v>9.3000000000000007</v>
      </c>
      <c r="I10349">
        <v>7.9</v>
      </c>
      <c r="J10349">
        <v>6</v>
      </c>
      <c r="K10349">
        <v>4.5</v>
      </c>
      <c r="L10349">
        <v>2.1</v>
      </c>
      <c r="M10349">
        <v>20.399999999999999</v>
      </c>
      <c r="N10349">
        <v>24.9</v>
      </c>
      <c r="O10349">
        <v>6.8</v>
      </c>
      <c r="P10349">
        <v>4.9000000000000004</v>
      </c>
      <c r="Q10349">
        <f>E10349*$Z$2+F10349*$Z$3+G10349*$Z$4+H10349*$Z$5+I10349*$Z$6+J10349*$Z$7+K10349*$Z$8+L10349*$Z$9+M10349*$Z$10+N10349*$Z$11+O10349*$Z$12+P10349*$Z$13</f>
        <v>9.3814088999999985</v>
      </c>
      <c r="R10349">
        <v>83.292839999999998</v>
      </c>
    </row>
    <row r="10350" spans="1:18" x14ac:dyDescent="0.3">
      <c r="A10350" s="1">
        <v>39355</v>
      </c>
      <c r="B10350" t="str">
        <f t="shared" si="485"/>
        <v>2007</v>
      </c>
      <c r="C10350" t="str">
        <f t="shared" si="486"/>
        <v>09</v>
      </c>
      <c r="D10350" t="str">
        <f t="shared" si="487"/>
        <v>30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19.399999999999999</v>
      </c>
      <c r="N10350">
        <v>1.7</v>
      </c>
      <c r="O10350">
        <v>0.5</v>
      </c>
      <c r="P10350">
        <v>0</v>
      </c>
      <c r="Q10350">
        <f>E10350*$Z$2+F10350*$Z$3+G10350*$Z$4+H10350*$Z$5+I10350*$Z$6+J10350*$Z$7+K10350*$Z$8+L10350*$Z$9+M10350*$Z$10+N10350*$Z$11+O10350*$Z$12+P10350*$Z$13</f>
        <v>2.1424253999999996</v>
      </c>
      <c r="R10350">
        <v>45.572000000000003</v>
      </c>
    </row>
    <row r="10351" spans="1:18" x14ac:dyDescent="0.3">
      <c r="A10351" s="1">
        <v>39356</v>
      </c>
      <c r="B10351" t="str">
        <f t="shared" si="485"/>
        <v>2007</v>
      </c>
      <c r="C10351" t="str">
        <f t="shared" si="486"/>
        <v>10</v>
      </c>
      <c r="D10351" t="str">
        <f t="shared" si="487"/>
        <v>01</v>
      </c>
      <c r="E10351">
        <v>0</v>
      </c>
      <c r="F10351">
        <v>0</v>
      </c>
      <c r="G10351">
        <v>1.7</v>
      </c>
      <c r="H10351">
        <v>1.7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f>E10351*$Z$2+F10351*$Z$3+G10351*$Z$4+H10351*$Z$5+I10351*$Z$6+J10351*$Z$7+K10351*$Z$8+L10351*$Z$9+M10351*$Z$10+N10351*$Z$11+O10351*$Z$12+P10351*$Z$13</f>
        <v>3.7189199999999999E-2</v>
      </c>
      <c r="R10351">
        <v>69.158799999999999</v>
      </c>
    </row>
    <row r="10352" spans="1:18" x14ac:dyDescent="0.3">
      <c r="A10352" s="1">
        <v>39357</v>
      </c>
      <c r="B10352" t="str">
        <f t="shared" si="485"/>
        <v>2007</v>
      </c>
      <c r="C10352" t="str">
        <f t="shared" si="486"/>
        <v>10</v>
      </c>
      <c r="D10352" t="str">
        <f t="shared" si="487"/>
        <v>02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f>E10352*$Z$2+F10352*$Z$3+G10352*$Z$4+H10352*$Z$5+I10352*$Z$6+J10352*$Z$7+K10352*$Z$8+L10352*$Z$9+M10352*$Z$10+N10352*$Z$11+O10352*$Z$12+P10352*$Z$13</f>
        <v>0</v>
      </c>
      <c r="R10352">
        <v>30.902000000000001</v>
      </c>
    </row>
    <row r="10353" spans="1:18" x14ac:dyDescent="0.3">
      <c r="A10353" s="1">
        <v>39358</v>
      </c>
      <c r="B10353" t="str">
        <f t="shared" si="485"/>
        <v>2007</v>
      </c>
      <c r="C10353" t="str">
        <f t="shared" si="486"/>
        <v>10</v>
      </c>
      <c r="D10353" t="str">
        <f t="shared" si="487"/>
        <v>03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f>E10353*$Z$2+F10353*$Z$3+G10353*$Z$4+H10353*$Z$5+I10353*$Z$6+J10353*$Z$7+K10353*$Z$8+L10353*$Z$9+M10353*$Z$10+N10353*$Z$11+O10353*$Z$12+P10353*$Z$13</f>
        <v>0</v>
      </c>
      <c r="R10353">
        <v>47.695239999999998</v>
      </c>
    </row>
    <row r="10354" spans="1:18" x14ac:dyDescent="0.3">
      <c r="A10354" s="1">
        <v>39359</v>
      </c>
      <c r="B10354" t="str">
        <f t="shared" si="485"/>
        <v>2007</v>
      </c>
      <c r="C10354" t="str">
        <f t="shared" si="486"/>
        <v>10</v>
      </c>
      <c r="D10354" t="str">
        <f t="shared" si="487"/>
        <v>04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f>E10354*$Z$2+F10354*$Z$3+G10354*$Z$4+H10354*$Z$5+I10354*$Z$6+J10354*$Z$7+K10354*$Z$8+L10354*$Z$9+M10354*$Z$10+N10354*$Z$11+O10354*$Z$12+P10354*$Z$13</f>
        <v>0</v>
      </c>
      <c r="R10354">
        <v>43.389274999999998</v>
      </c>
    </row>
    <row r="10355" spans="1:18" x14ac:dyDescent="0.3">
      <c r="A10355" s="1">
        <v>39360</v>
      </c>
      <c r="B10355" t="str">
        <f t="shared" si="485"/>
        <v>2007</v>
      </c>
      <c r="C10355" t="str">
        <f t="shared" si="486"/>
        <v>10</v>
      </c>
      <c r="D10355" t="str">
        <f t="shared" si="487"/>
        <v>05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f>E10355*$Z$2+F10355*$Z$3+G10355*$Z$4+H10355*$Z$5+I10355*$Z$6+J10355*$Z$7+K10355*$Z$8+L10355*$Z$9+M10355*$Z$10+N10355*$Z$11+O10355*$Z$12+P10355*$Z$13</f>
        <v>0</v>
      </c>
      <c r="R10355">
        <v>13.519</v>
      </c>
    </row>
    <row r="10356" spans="1:18" x14ac:dyDescent="0.3">
      <c r="A10356" s="1">
        <v>39361</v>
      </c>
      <c r="B10356" t="str">
        <f t="shared" si="485"/>
        <v>2007</v>
      </c>
      <c r="C10356" t="str">
        <f t="shared" si="486"/>
        <v>10</v>
      </c>
      <c r="D10356" t="str">
        <f t="shared" si="487"/>
        <v>06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f>E10356*$Z$2+F10356*$Z$3+G10356*$Z$4+H10356*$Z$5+I10356*$Z$6+J10356*$Z$7+K10356*$Z$8+L10356*$Z$9+M10356*$Z$10+N10356*$Z$11+O10356*$Z$12+P10356*$Z$13</f>
        <v>0</v>
      </c>
      <c r="R10356">
        <v>11.276999999999999</v>
      </c>
    </row>
    <row r="10357" spans="1:18" x14ac:dyDescent="0.3">
      <c r="A10357" s="1">
        <v>39362</v>
      </c>
      <c r="B10357" t="str">
        <f t="shared" si="485"/>
        <v>2007</v>
      </c>
      <c r="C10357" t="str">
        <f t="shared" si="486"/>
        <v>10</v>
      </c>
      <c r="D10357" t="str">
        <f t="shared" si="487"/>
        <v>07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f>E10357*$Z$2+F10357*$Z$3+G10357*$Z$4+H10357*$Z$5+I10357*$Z$6+J10357*$Z$7+K10357*$Z$8+L10357*$Z$9+M10357*$Z$10+N10357*$Z$11+O10357*$Z$12+P10357*$Z$13</f>
        <v>0</v>
      </c>
      <c r="R10357">
        <v>10.896000000000001</v>
      </c>
    </row>
    <row r="10358" spans="1:18" x14ac:dyDescent="0.3">
      <c r="A10358" s="1">
        <v>39363</v>
      </c>
      <c r="B10358" t="str">
        <f t="shared" si="485"/>
        <v>2007</v>
      </c>
      <c r="C10358" t="str">
        <f t="shared" si="486"/>
        <v>10</v>
      </c>
      <c r="D10358" t="str">
        <f t="shared" si="487"/>
        <v>08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f>E10358*$Z$2+F10358*$Z$3+G10358*$Z$4+H10358*$Z$5+I10358*$Z$6+J10358*$Z$7+K10358*$Z$8+L10358*$Z$9+M10358*$Z$10+N10358*$Z$11+O10358*$Z$12+P10358*$Z$13</f>
        <v>0</v>
      </c>
      <c r="R10358">
        <v>10.34</v>
      </c>
    </row>
    <row r="10359" spans="1:18" x14ac:dyDescent="0.3">
      <c r="A10359" s="1">
        <v>39364</v>
      </c>
      <c r="B10359" t="str">
        <f t="shared" si="485"/>
        <v>2007</v>
      </c>
      <c r="C10359" t="str">
        <f t="shared" si="486"/>
        <v>10</v>
      </c>
      <c r="D10359" t="str">
        <f t="shared" si="487"/>
        <v>09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f>E10359*$Z$2+F10359*$Z$3+G10359*$Z$4+H10359*$Z$5+I10359*$Z$6+J10359*$Z$7+K10359*$Z$8+L10359*$Z$9+M10359*$Z$10+N10359*$Z$11+O10359*$Z$12+P10359*$Z$13</f>
        <v>0</v>
      </c>
      <c r="R10359">
        <v>26.376196</v>
      </c>
    </row>
    <row r="10360" spans="1:18" x14ac:dyDescent="0.3">
      <c r="A10360" s="1">
        <v>39365</v>
      </c>
      <c r="B10360" t="str">
        <f t="shared" si="485"/>
        <v>2007</v>
      </c>
      <c r="C10360" t="str">
        <f t="shared" si="486"/>
        <v>10</v>
      </c>
      <c r="D10360" t="str">
        <f t="shared" si="487"/>
        <v>10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f>E10360*$Z$2+F10360*$Z$3+G10360*$Z$4+H10360*$Z$5+I10360*$Z$6+J10360*$Z$7+K10360*$Z$8+L10360*$Z$9+M10360*$Z$10+N10360*$Z$11+O10360*$Z$12+P10360*$Z$13</f>
        <v>0</v>
      </c>
      <c r="R10360">
        <v>23.740168000000001</v>
      </c>
    </row>
    <row r="10361" spans="1:18" x14ac:dyDescent="0.3">
      <c r="A10361" s="1">
        <v>39366</v>
      </c>
      <c r="B10361" t="str">
        <f t="shared" si="485"/>
        <v>2007</v>
      </c>
      <c r="C10361" t="str">
        <f t="shared" si="486"/>
        <v>10</v>
      </c>
      <c r="D10361" t="str">
        <f t="shared" si="487"/>
        <v>11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f>E10361*$Z$2+F10361*$Z$3+G10361*$Z$4+H10361*$Z$5+I10361*$Z$6+J10361*$Z$7+K10361*$Z$8+L10361*$Z$9+M10361*$Z$10+N10361*$Z$11+O10361*$Z$12+P10361*$Z$13</f>
        <v>0</v>
      </c>
      <c r="R10361">
        <v>25.090260000000001</v>
      </c>
    </row>
    <row r="10362" spans="1:18" x14ac:dyDescent="0.3">
      <c r="A10362" s="1">
        <v>39367</v>
      </c>
      <c r="B10362" t="str">
        <f t="shared" si="485"/>
        <v>2007</v>
      </c>
      <c r="C10362" t="str">
        <f t="shared" si="486"/>
        <v>10</v>
      </c>
      <c r="D10362" t="str">
        <f t="shared" si="487"/>
        <v>12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f>E10362*$Z$2+F10362*$Z$3+G10362*$Z$4+H10362*$Z$5+I10362*$Z$6+J10362*$Z$7+K10362*$Z$8+L10362*$Z$9+M10362*$Z$10+N10362*$Z$11+O10362*$Z$12+P10362*$Z$13</f>
        <v>0</v>
      </c>
      <c r="R10362">
        <v>24.467136</v>
      </c>
    </row>
    <row r="10363" spans="1:18" x14ac:dyDescent="0.3">
      <c r="A10363" s="1">
        <v>39368</v>
      </c>
      <c r="B10363" t="str">
        <f t="shared" si="485"/>
        <v>2007</v>
      </c>
      <c r="C10363" t="str">
        <f t="shared" si="486"/>
        <v>10</v>
      </c>
      <c r="D10363" t="str">
        <f t="shared" si="487"/>
        <v>13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f>E10363*$Z$2+F10363*$Z$3+G10363*$Z$4+H10363*$Z$5+I10363*$Z$6+J10363*$Z$7+K10363*$Z$8+L10363*$Z$9+M10363*$Z$10+N10363*$Z$11+O10363*$Z$12+P10363*$Z$13</f>
        <v>0</v>
      </c>
      <c r="R10363">
        <v>24.942810000000001</v>
      </c>
    </row>
    <row r="10364" spans="1:18" x14ac:dyDescent="0.3">
      <c r="A10364" s="1">
        <v>39369</v>
      </c>
      <c r="B10364" t="str">
        <f t="shared" si="485"/>
        <v>2007</v>
      </c>
      <c r="C10364" t="str">
        <f t="shared" si="486"/>
        <v>10</v>
      </c>
      <c r="D10364" t="str">
        <f t="shared" si="487"/>
        <v>14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f>E10364*$Z$2+F10364*$Z$3+G10364*$Z$4+H10364*$Z$5+I10364*$Z$6+J10364*$Z$7+K10364*$Z$8+L10364*$Z$9+M10364*$Z$10+N10364*$Z$11+O10364*$Z$12+P10364*$Z$13</f>
        <v>0</v>
      </c>
      <c r="R10364">
        <v>11.863</v>
      </c>
    </row>
    <row r="10365" spans="1:18" x14ac:dyDescent="0.3">
      <c r="A10365" s="1">
        <v>39370</v>
      </c>
      <c r="B10365" t="str">
        <f t="shared" si="485"/>
        <v>2007</v>
      </c>
      <c r="C10365" t="str">
        <f t="shared" si="486"/>
        <v>10</v>
      </c>
      <c r="D10365" t="str">
        <f t="shared" si="487"/>
        <v>15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f>E10365*$Z$2+F10365*$Z$3+G10365*$Z$4+H10365*$Z$5+I10365*$Z$6+J10365*$Z$7+K10365*$Z$8+L10365*$Z$9+M10365*$Z$10+N10365*$Z$11+O10365*$Z$12+P10365*$Z$13</f>
        <v>0</v>
      </c>
      <c r="R10365">
        <v>24.395226000000001</v>
      </c>
    </row>
    <row r="10366" spans="1:18" x14ac:dyDescent="0.3">
      <c r="A10366" s="1">
        <v>39371</v>
      </c>
      <c r="B10366" t="str">
        <f t="shared" si="485"/>
        <v>2007</v>
      </c>
      <c r="C10366" t="str">
        <f t="shared" si="486"/>
        <v>10</v>
      </c>
      <c r="D10366" t="str">
        <f t="shared" si="487"/>
        <v>16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f>E10366*$Z$2+F10366*$Z$3+G10366*$Z$4+H10366*$Z$5+I10366*$Z$6+J10366*$Z$7+K10366*$Z$8+L10366*$Z$9+M10366*$Z$10+N10366*$Z$11+O10366*$Z$12+P10366*$Z$13</f>
        <v>0</v>
      </c>
      <c r="R10366">
        <v>24.071255000000001</v>
      </c>
    </row>
    <row r="10367" spans="1:18" x14ac:dyDescent="0.3">
      <c r="A10367" s="1">
        <v>39372</v>
      </c>
      <c r="B10367" t="str">
        <f t="shared" si="485"/>
        <v>2007</v>
      </c>
      <c r="C10367" t="str">
        <f t="shared" si="486"/>
        <v>10</v>
      </c>
      <c r="D10367" t="str">
        <f t="shared" si="487"/>
        <v>17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f>E10367*$Z$2+F10367*$Z$3+G10367*$Z$4+H10367*$Z$5+I10367*$Z$6+J10367*$Z$7+K10367*$Z$8+L10367*$Z$9+M10367*$Z$10+N10367*$Z$11+O10367*$Z$12+P10367*$Z$13</f>
        <v>0</v>
      </c>
      <c r="R10367">
        <v>23.997011000000001</v>
      </c>
    </row>
    <row r="10368" spans="1:18" x14ac:dyDescent="0.3">
      <c r="A10368" s="1">
        <v>39373</v>
      </c>
      <c r="B10368" t="str">
        <f t="shared" si="485"/>
        <v>2007</v>
      </c>
      <c r="C10368" t="str">
        <f t="shared" si="486"/>
        <v>10</v>
      </c>
      <c r="D10368" t="str">
        <f t="shared" si="487"/>
        <v>18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f>E10368*$Z$2+F10368*$Z$3+G10368*$Z$4+H10368*$Z$5+I10368*$Z$6+J10368*$Z$7+K10368*$Z$8+L10368*$Z$9+M10368*$Z$10+N10368*$Z$11+O10368*$Z$12+P10368*$Z$13</f>
        <v>0</v>
      </c>
      <c r="R10368">
        <v>24.013400000000001</v>
      </c>
    </row>
    <row r="10369" spans="1:18" x14ac:dyDescent="0.3">
      <c r="A10369" s="1">
        <v>39374</v>
      </c>
      <c r="B10369" t="str">
        <f t="shared" si="485"/>
        <v>2007</v>
      </c>
      <c r="C10369" t="str">
        <f t="shared" si="486"/>
        <v>10</v>
      </c>
      <c r="D10369" t="str">
        <f t="shared" si="487"/>
        <v>19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f>E10369*$Z$2+F10369*$Z$3+G10369*$Z$4+H10369*$Z$5+I10369*$Z$6+J10369*$Z$7+K10369*$Z$8+L10369*$Z$9+M10369*$Z$10+N10369*$Z$11+O10369*$Z$12+P10369*$Z$13</f>
        <v>0</v>
      </c>
      <c r="R10369">
        <v>12.673999999999999</v>
      </c>
    </row>
    <row r="10370" spans="1:18" x14ac:dyDescent="0.3">
      <c r="A10370" s="1">
        <v>39375</v>
      </c>
      <c r="B10370" t="str">
        <f t="shared" si="485"/>
        <v>2007</v>
      </c>
      <c r="C10370" t="str">
        <f t="shared" si="486"/>
        <v>10</v>
      </c>
      <c r="D10370" t="str">
        <f t="shared" si="487"/>
        <v>20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f>E10370*$Z$2+F10370*$Z$3+G10370*$Z$4+H10370*$Z$5+I10370*$Z$6+J10370*$Z$7+K10370*$Z$8+L10370*$Z$9+M10370*$Z$10+N10370*$Z$11+O10370*$Z$12+P10370*$Z$13</f>
        <v>0</v>
      </c>
      <c r="R10370">
        <v>23.795995999999999</v>
      </c>
    </row>
    <row r="10371" spans="1:18" x14ac:dyDescent="0.3">
      <c r="A10371" s="1">
        <v>39376</v>
      </c>
      <c r="B10371" t="str">
        <f t="shared" si="485"/>
        <v>2007</v>
      </c>
      <c r="C10371" t="str">
        <f t="shared" si="486"/>
        <v>10</v>
      </c>
      <c r="D10371" t="str">
        <f t="shared" si="487"/>
        <v>21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f>E10371*$Z$2+F10371*$Z$3+G10371*$Z$4+H10371*$Z$5+I10371*$Z$6+J10371*$Z$7+K10371*$Z$8+L10371*$Z$9+M10371*$Z$10+N10371*$Z$11+O10371*$Z$12+P10371*$Z$13</f>
        <v>0</v>
      </c>
      <c r="R10371">
        <v>10.896000000000001</v>
      </c>
    </row>
    <row r="10372" spans="1:18" x14ac:dyDescent="0.3">
      <c r="A10372" s="1">
        <v>39377</v>
      </c>
      <c r="B10372" t="str">
        <f t="shared" si="485"/>
        <v>2007</v>
      </c>
      <c r="C10372" t="str">
        <f t="shared" si="486"/>
        <v>10</v>
      </c>
      <c r="D10372" t="str">
        <f t="shared" si="487"/>
        <v>22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f>E10372*$Z$2+F10372*$Z$3+G10372*$Z$4+H10372*$Z$5+I10372*$Z$6+J10372*$Z$7+K10372*$Z$8+L10372*$Z$9+M10372*$Z$10+N10372*$Z$11+O10372*$Z$12+P10372*$Z$13</f>
        <v>0</v>
      </c>
      <c r="R10372">
        <v>20.169004000000001</v>
      </c>
    </row>
    <row r="10373" spans="1:18" x14ac:dyDescent="0.3">
      <c r="A10373" s="1">
        <v>39378</v>
      </c>
      <c r="B10373" t="str">
        <f t="shared" si="485"/>
        <v>2007</v>
      </c>
      <c r="C10373" t="str">
        <f t="shared" si="486"/>
        <v>10</v>
      </c>
      <c r="D10373" t="str">
        <f t="shared" si="487"/>
        <v>23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f>E10373*$Z$2+F10373*$Z$3+G10373*$Z$4+H10373*$Z$5+I10373*$Z$6+J10373*$Z$7+K10373*$Z$8+L10373*$Z$9+M10373*$Z$10+N10373*$Z$11+O10373*$Z$12+P10373*$Z$13</f>
        <v>0</v>
      </c>
      <c r="R10373">
        <v>20.718416000000001</v>
      </c>
    </row>
    <row r="10374" spans="1:18" x14ac:dyDescent="0.3">
      <c r="A10374" s="1">
        <v>39379</v>
      </c>
      <c r="B10374" t="str">
        <f t="shared" si="485"/>
        <v>2007</v>
      </c>
      <c r="C10374" t="str">
        <f t="shared" si="486"/>
        <v>10</v>
      </c>
      <c r="D10374" t="str">
        <f t="shared" si="487"/>
        <v>24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f>E10374*$Z$2+F10374*$Z$3+G10374*$Z$4+H10374*$Z$5+I10374*$Z$6+J10374*$Z$7+K10374*$Z$8+L10374*$Z$9+M10374*$Z$10+N10374*$Z$11+O10374*$Z$12+P10374*$Z$13</f>
        <v>0</v>
      </c>
      <c r="R10374">
        <v>20.352360000000001</v>
      </c>
    </row>
    <row r="10375" spans="1:18" x14ac:dyDescent="0.3">
      <c r="A10375" s="1">
        <v>39380</v>
      </c>
      <c r="B10375" t="str">
        <f t="shared" si="485"/>
        <v>2007</v>
      </c>
      <c r="C10375" t="str">
        <f t="shared" si="486"/>
        <v>10</v>
      </c>
      <c r="D10375" t="str">
        <f t="shared" si="487"/>
        <v>25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f>E10375*$Z$2+F10375*$Z$3+G10375*$Z$4+H10375*$Z$5+I10375*$Z$6+J10375*$Z$7+K10375*$Z$8+L10375*$Z$9+M10375*$Z$10+N10375*$Z$11+O10375*$Z$12+P10375*$Z$13</f>
        <v>0</v>
      </c>
      <c r="R10375">
        <v>19.764263</v>
      </c>
    </row>
    <row r="10376" spans="1:18" x14ac:dyDescent="0.3">
      <c r="A10376" s="1">
        <v>39381</v>
      </c>
      <c r="B10376" t="str">
        <f t="shared" si="485"/>
        <v>2007</v>
      </c>
      <c r="C10376" t="str">
        <f t="shared" si="486"/>
        <v>10</v>
      </c>
      <c r="D10376" t="str">
        <f t="shared" si="487"/>
        <v>26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f>E10376*$Z$2+F10376*$Z$3+G10376*$Z$4+H10376*$Z$5+I10376*$Z$6+J10376*$Z$7+K10376*$Z$8+L10376*$Z$9+M10376*$Z$10+N10376*$Z$11+O10376*$Z$12+P10376*$Z$13</f>
        <v>0</v>
      </c>
      <c r="R10376">
        <v>19.269425999999999</v>
      </c>
    </row>
    <row r="10377" spans="1:18" x14ac:dyDescent="0.3">
      <c r="A10377" s="1">
        <v>39382</v>
      </c>
      <c r="B10377" t="str">
        <f t="shared" ref="B10377:B10440" si="488">TEXT(A10377,"yyyy")</f>
        <v>2007</v>
      </c>
      <c r="C10377" t="str">
        <f t="shared" ref="C10377:C10440" si="489">TEXT(A10377,"mm")</f>
        <v>10</v>
      </c>
      <c r="D10377" t="str">
        <f t="shared" si="487"/>
        <v>27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f>E10377*$Z$2+F10377*$Z$3+G10377*$Z$4+H10377*$Z$5+I10377*$Z$6+J10377*$Z$7+K10377*$Z$8+L10377*$Z$9+M10377*$Z$10+N10377*$Z$11+O10377*$Z$12+P10377*$Z$13</f>
        <v>0</v>
      </c>
      <c r="R10377">
        <v>14.945039</v>
      </c>
    </row>
    <row r="10378" spans="1:18" x14ac:dyDescent="0.3">
      <c r="A10378" s="1">
        <v>39383</v>
      </c>
      <c r="B10378" t="str">
        <f t="shared" si="488"/>
        <v>2007</v>
      </c>
      <c r="C10378" t="str">
        <f t="shared" si="489"/>
        <v>10</v>
      </c>
      <c r="D10378" t="str">
        <f t="shared" si="487"/>
        <v>28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f>E10378*$Z$2+F10378*$Z$3+G10378*$Z$4+H10378*$Z$5+I10378*$Z$6+J10378*$Z$7+K10378*$Z$8+L10378*$Z$9+M10378*$Z$10+N10378*$Z$11+O10378*$Z$12+P10378*$Z$13</f>
        <v>0</v>
      </c>
      <c r="R10378">
        <v>9.1120000000000001</v>
      </c>
    </row>
    <row r="10379" spans="1:18" x14ac:dyDescent="0.3">
      <c r="A10379" s="1">
        <v>39384</v>
      </c>
      <c r="B10379" t="str">
        <f t="shared" si="488"/>
        <v>2007</v>
      </c>
      <c r="C10379" t="str">
        <f t="shared" si="489"/>
        <v>10</v>
      </c>
      <c r="D10379" t="str">
        <f t="shared" si="487"/>
        <v>29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f>E10379*$Z$2+F10379*$Z$3+G10379*$Z$4+H10379*$Z$5+I10379*$Z$6+J10379*$Z$7+K10379*$Z$8+L10379*$Z$9+M10379*$Z$10+N10379*$Z$11+O10379*$Z$12+P10379*$Z$13</f>
        <v>0</v>
      </c>
      <c r="R10379">
        <v>13.932783000000001</v>
      </c>
    </row>
    <row r="10380" spans="1:18" x14ac:dyDescent="0.3">
      <c r="A10380" s="1">
        <v>39385</v>
      </c>
      <c r="B10380" t="str">
        <f t="shared" si="488"/>
        <v>2007</v>
      </c>
      <c r="C10380" t="str">
        <f t="shared" si="489"/>
        <v>10</v>
      </c>
      <c r="D10380" t="str">
        <f t="shared" si="487"/>
        <v>30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f>E10380*$Z$2+F10380*$Z$3+G10380*$Z$4+H10380*$Z$5+I10380*$Z$6+J10380*$Z$7+K10380*$Z$8+L10380*$Z$9+M10380*$Z$10+N10380*$Z$11+O10380*$Z$12+P10380*$Z$13</f>
        <v>0</v>
      </c>
      <c r="R10380">
        <v>16.348783000000001</v>
      </c>
    </row>
    <row r="10381" spans="1:18" x14ac:dyDescent="0.3">
      <c r="A10381" s="1">
        <v>39386</v>
      </c>
      <c r="B10381" t="str">
        <f t="shared" si="488"/>
        <v>2007</v>
      </c>
      <c r="C10381" t="str">
        <f t="shared" si="489"/>
        <v>10</v>
      </c>
      <c r="D10381" t="str">
        <f t="shared" si="487"/>
        <v>31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f>E10381*$Z$2+F10381*$Z$3+G10381*$Z$4+H10381*$Z$5+I10381*$Z$6+J10381*$Z$7+K10381*$Z$8+L10381*$Z$9+M10381*$Z$10+N10381*$Z$11+O10381*$Z$12+P10381*$Z$13</f>
        <v>0</v>
      </c>
      <c r="R10381">
        <v>16.039124999999999</v>
      </c>
    </row>
    <row r="10382" spans="1:18" x14ac:dyDescent="0.3">
      <c r="A10382" s="1">
        <v>39387</v>
      </c>
      <c r="B10382" t="str">
        <f t="shared" si="488"/>
        <v>2007</v>
      </c>
      <c r="C10382" t="str">
        <f t="shared" si="489"/>
        <v>11</v>
      </c>
      <c r="D10382" t="str">
        <f t="shared" si="487"/>
        <v>01</v>
      </c>
      <c r="E10382">
        <v>4.8</v>
      </c>
      <c r="F10382">
        <v>4.2</v>
      </c>
      <c r="G10382">
        <v>3.5</v>
      </c>
      <c r="H10382">
        <v>0.3</v>
      </c>
      <c r="I10382">
        <v>4</v>
      </c>
      <c r="J10382">
        <v>3.5</v>
      </c>
      <c r="K10382">
        <v>2.6</v>
      </c>
      <c r="L10382">
        <v>1.7</v>
      </c>
      <c r="M10382">
        <v>3.2</v>
      </c>
      <c r="N10382">
        <v>3</v>
      </c>
      <c r="O10382">
        <v>2.4</v>
      </c>
      <c r="P10382">
        <v>1.8</v>
      </c>
      <c r="Q10382">
        <f>E10382*$Z$2+F10382*$Z$3+G10382*$Z$4+H10382*$Z$5+I10382*$Z$6+J10382*$Z$7+K10382*$Z$8+L10382*$Z$9+M10382*$Z$10+N10382*$Z$11+O10382*$Z$12+P10382*$Z$13</f>
        <v>3.0116581999999998</v>
      </c>
      <c r="R10382">
        <v>14.826442999999999</v>
      </c>
    </row>
    <row r="10383" spans="1:18" x14ac:dyDescent="0.3">
      <c r="A10383" s="1">
        <v>39388</v>
      </c>
      <c r="B10383" t="str">
        <f t="shared" si="488"/>
        <v>2007</v>
      </c>
      <c r="C10383" t="str">
        <f t="shared" si="489"/>
        <v>11</v>
      </c>
      <c r="D10383" t="str">
        <f t="shared" ref="D10383:D10446" si="490">TEXT(A10383,"dd")</f>
        <v>02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f>E10383*$Z$2+F10383*$Z$3+G10383*$Z$4+H10383*$Z$5+I10383*$Z$6+J10383*$Z$7+K10383*$Z$8+L10383*$Z$9+M10383*$Z$10+N10383*$Z$11+O10383*$Z$12+P10383*$Z$13</f>
        <v>0</v>
      </c>
      <c r="R10383">
        <v>12.899919000000001</v>
      </c>
    </row>
    <row r="10384" spans="1:18" x14ac:dyDescent="0.3">
      <c r="A10384" s="1">
        <v>39389</v>
      </c>
      <c r="B10384" t="str">
        <f t="shared" si="488"/>
        <v>2007</v>
      </c>
      <c r="C10384" t="str">
        <f t="shared" si="489"/>
        <v>11</v>
      </c>
      <c r="D10384" t="str">
        <f t="shared" si="490"/>
        <v>03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f>E10384*$Z$2+F10384*$Z$3+G10384*$Z$4+H10384*$Z$5+I10384*$Z$6+J10384*$Z$7+K10384*$Z$8+L10384*$Z$9+M10384*$Z$10+N10384*$Z$11+O10384*$Z$12+P10384*$Z$13</f>
        <v>0</v>
      </c>
      <c r="R10384">
        <v>11.394240999999999</v>
      </c>
    </row>
    <row r="10385" spans="1:18" x14ac:dyDescent="0.3">
      <c r="A10385" s="1">
        <v>39390</v>
      </c>
      <c r="B10385" t="str">
        <f t="shared" si="488"/>
        <v>2007</v>
      </c>
      <c r="C10385" t="str">
        <f t="shared" si="489"/>
        <v>11</v>
      </c>
      <c r="D10385" t="str">
        <f t="shared" si="490"/>
        <v>04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f>E10385*$Z$2+F10385*$Z$3+G10385*$Z$4+H10385*$Z$5+I10385*$Z$6+J10385*$Z$7+K10385*$Z$8+L10385*$Z$9+M10385*$Z$10+N10385*$Z$11+O10385*$Z$12+P10385*$Z$13</f>
        <v>0</v>
      </c>
      <c r="R10385">
        <v>6.7949999999999999</v>
      </c>
    </row>
    <row r="10386" spans="1:18" x14ac:dyDescent="0.3">
      <c r="A10386" s="1">
        <v>39391</v>
      </c>
      <c r="B10386" t="str">
        <f t="shared" si="488"/>
        <v>2007</v>
      </c>
      <c r="C10386" t="str">
        <f t="shared" si="489"/>
        <v>11</v>
      </c>
      <c r="D10386" t="str">
        <f t="shared" si="490"/>
        <v>05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f>E10386*$Z$2+F10386*$Z$3+G10386*$Z$4+H10386*$Z$5+I10386*$Z$6+J10386*$Z$7+K10386*$Z$8+L10386*$Z$9+M10386*$Z$10+N10386*$Z$11+O10386*$Z$12+P10386*$Z$13</f>
        <v>0</v>
      </c>
      <c r="R10386">
        <v>10.365513</v>
      </c>
    </row>
    <row r="10387" spans="1:18" x14ac:dyDescent="0.3">
      <c r="A10387" s="1">
        <v>39392</v>
      </c>
      <c r="B10387" t="str">
        <f t="shared" si="488"/>
        <v>2007</v>
      </c>
      <c r="C10387" t="str">
        <f t="shared" si="489"/>
        <v>11</v>
      </c>
      <c r="D10387" t="str">
        <f t="shared" si="490"/>
        <v>06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f>E10387*$Z$2+F10387*$Z$3+G10387*$Z$4+H10387*$Z$5+I10387*$Z$6+J10387*$Z$7+K10387*$Z$8+L10387*$Z$9+M10387*$Z$10+N10387*$Z$11+O10387*$Z$12+P10387*$Z$13</f>
        <v>0</v>
      </c>
      <c r="R10387">
        <v>10.157538000000001</v>
      </c>
    </row>
    <row r="10388" spans="1:18" x14ac:dyDescent="0.3">
      <c r="A10388" s="1">
        <v>39393</v>
      </c>
      <c r="B10388" t="str">
        <f t="shared" si="488"/>
        <v>2007</v>
      </c>
      <c r="C10388" t="str">
        <f t="shared" si="489"/>
        <v>11</v>
      </c>
      <c r="D10388" t="str">
        <f t="shared" si="490"/>
        <v>07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f>E10388*$Z$2+F10388*$Z$3+G10388*$Z$4+H10388*$Z$5+I10388*$Z$6+J10388*$Z$7+K10388*$Z$8+L10388*$Z$9+M10388*$Z$10+N10388*$Z$11+O10388*$Z$12+P10388*$Z$13</f>
        <v>0</v>
      </c>
      <c r="R10388">
        <v>9.9789870000000001</v>
      </c>
    </row>
    <row r="10389" spans="1:18" x14ac:dyDescent="0.3">
      <c r="A10389" s="1">
        <v>39394</v>
      </c>
      <c r="B10389" t="str">
        <f t="shared" si="488"/>
        <v>2007</v>
      </c>
      <c r="C10389" t="str">
        <f t="shared" si="489"/>
        <v>11</v>
      </c>
      <c r="D10389" t="str">
        <f t="shared" si="490"/>
        <v>08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f>E10389*$Z$2+F10389*$Z$3+G10389*$Z$4+H10389*$Z$5+I10389*$Z$6+J10389*$Z$7+K10389*$Z$8+L10389*$Z$9+M10389*$Z$10+N10389*$Z$11+O10389*$Z$12+P10389*$Z$13</f>
        <v>0</v>
      </c>
      <c r="R10389">
        <v>8.3368059999999993</v>
      </c>
    </row>
    <row r="10390" spans="1:18" x14ac:dyDescent="0.3">
      <c r="A10390" s="1">
        <v>39395</v>
      </c>
      <c r="B10390" t="str">
        <f t="shared" si="488"/>
        <v>2007</v>
      </c>
      <c r="C10390" t="str">
        <f t="shared" si="489"/>
        <v>11</v>
      </c>
      <c r="D10390" t="str">
        <f t="shared" si="490"/>
        <v>09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f>E10390*$Z$2+F10390*$Z$3+G10390*$Z$4+H10390*$Z$5+I10390*$Z$6+J10390*$Z$7+K10390*$Z$8+L10390*$Z$9+M10390*$Z$10+N10390*$Z$11+O10390*$Z$12+P10390*$Z$13</f>
        <v>0</v>
      </c>
      <c r="R10390">
        <v>6.1139999999999999</v>
      </c>
    </row>
    <row r="10391" spans="1:18" x14ac:dyDescent="0.3">
      <c r="A10391" s="1">
        <v>39396</v>
      </c>
      <c r="B10391" t="str">
        <f t="shared" si="488"/>
        <v>2007</v>
      </c>
      <c r="C10391" t="str">
        <f t="shared" si="489"/>
        <v>11</v>
      </c>
      <c r="D10391" t="str">
        <f t="shared" si="490"/>
        <v>10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f>E10391*$Z$2+F10391*$Z$3+G10391*$Z$4+H10391*$Z$5+I10391*$Z$6+J10391*$Z$7+K10391*$Z$8+L10391*$Z$9+M10391*$Z$10+N10391*$Z$11+O10391*$Z$12+P10391*$Z$13</f>
        <v>0</v>
      </c>
      <c r="R10391">
        <v>9.2785410000000006</v>
      </c>
    </row>
    <row r="10392" spans="1:18" x14ac:dyDescent="0.3">
      <c r="A10392" s="1">
        <v>39397</v>
      </c>
      <c r="B10392" t="str">
        <f t="shared" si="488"/>
        <v>2007</v>
      </c>
      <c r="C10392" t="str">
        <f t="shared" si="489"/>
        <v>11</v>
      </c>
      <c r="D10392" t="str">
        <f t="shared" si="490"/>
        <v>11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f>E10392*$Z$2+F10392*$Z$3+G10392*$Z$4+H10392*$Z$5+I10392*$Z$6+J10392*$Z$7+K10392*$Z$8+L10392*$Z$9+M10392*$Z$10+N10392*$Z$11+O10392*$Z$12+P10392*$Z$13</f>
        <v>0</v>
      </c>
      <c r="R10392">
        <v>6.1139999999999999</v>
      </c>
    </row>
    <row r="10393" spans="1:18" x14ac:dyDescent="0.3">
      <c r="A10393" s="1">
        <v>39398</v>
      </c>
      <c r="B10393" t="str">
        <f t="shared" si="488"/>
        <v>2007</v>
      </c>
      <c r="C10393" t="str">
        <f t="shared" si="489"/>
        <v>11</v>
      </c>
      <c r="D10393" t="str">
        <f t="shared" si="490"/>
        <v>12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f>E10393*$Z$2+F10393*$Z$3+G10393*$Z$4+H10393*$Z$5+I10393*$Z$6+J10393*$Z$7+K10393*$Z$8+L10393*$Z$9+M10393*$Z$10+N10393*$Z$11+O10393*$Z$12+P10393*$Z$13</f>
        <v>0</v>
      </c>
      <c r="R10393">
        <v>8.9349240000000005</v>
      </c>
    </row>
    <row r="10394" spans="1:18" x14ac:dyDescent="0.3">
      <c r="A10394" s="1">
        <v>39399</v>
      </c>
      <c r="B10394" t="str">
        <f t="shared" si="488"/>
        <v>2007</v>
      </c>
      <c r="C10394" t="str">
        <f t="shared" si="489"/>
        <v>11</v>
      </c>
      <c r="D10394" t="str">
        <f t="shared" si="490"/>
        <v>13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f>E10394*$Z$2+F10394*$Z$3+G10394*$Z$4+H10394*$Z$5+I10394*$Z$6+J10394*$Z$7+K10394*$Z$8+L10394*$Z$9+M10394*$Z$10+N10394*$Z$11+O10394*$Z$12+P10394*$Z$13</f>
        <v>0</v>
      </c>
      <c r="R10394">
        <v>8.5883529999999997</v>
      </c>
    </row>
    <row r="10395" spans="1:18" x14ac:dyDescent="0.3">
      <c r="A10395" s="1">
        <v>39400</v>
      </c>
      <c r="B10395" t="str">
        <f t="shared" si="488"/>
        <v>2007</v>
      </c>
      <c r="C10395" t="str">
        <f t="shared" si="489"/>
        <v>11</v>
      </c>
      <c r="D10395" t="str">
        <f t="shared" si="490"/>
        <v>14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f>E10395*$Z$2+F10395*$Z$3+G10395*$Z$4+H10395*$Z$5+I10395*$Z$6+J10395*$Z$7+K10395*$Z$8+L10395*$Z$9+M10395*$Z$10+N10395*$Z$11+O10395*$Z$12+P10395*$Z$13</f>
        <v>0</v>
      </c>
      <c r="R10395">
        <v>8.9013380000000009</v>
      </c>
    </row>
    <row r="10396" spans="1:18" x14ac:dyDescent="0.3">
      <c r="A10396" s="1">
        <v>39401</v>
      </c>
      <c r="B10396" t="str">
        <f t="shared" si="488"/>
        <v>2007</v>
      </c>
      <c r="C10396" t="str">
        <f t="shared" si="489"/>
        <v>11</v>
      </c>
      <c r="D10396" t="str">
        <f t="shared" si="490"/>
        <v>15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f>E10396*$Z$2+F10396*$Z$3+G10396*$Z$4+H10396*$Z$5+I10396*$Z$6+J10396*$Z$7+K10396*$Z$8+L10396*$Z$9+M10396*$Z$10+N10396*$Z$11+O10396*$Z$12+P10396*$Z$13</f>
        <v>0</v>
      </c>
      <c r="R10396">
        <v>8.4021629999999998</v>
      </c>
    </row>
    <row r="10397" spans="1:18" x14ac:dyDescent="0.3">
      <c r="A10397" s="1">
        <v>39402</v>
      </c>
      <c r="B10397" t="str">
        <f t="shared" si="488"/>
        <v>2007</v>
      </c>
      <c r="C10397" t="str">
        <f t="shared" si="489"/>
        <v>11</v>
      </c>
      <c r="D10397" t="str">
        <f t="shared" si="490"/>
        <v>16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f>E10397*$Z$2+F10397*$Z$3+G10397*$Z$4+H10397*$Z$5+I10397*$Z$6+J10397*$Z$7+K10397*$Z$8+L10397*$Z$9+M10397*$Z$10+N10397*$Z$11+O10397*$Z$12+P10397*$Z$13</f>
        <v>0</v>
      </c>
      <c r="R10397">
        <v>11.26656</v>
      </c>
    </row>
    <row r="10398" spans="1:18" x14ac:dyDescent="0.3">
      <c r="A10398" s="1">
        <v>39403</v>
      </c>
      <c r="B10398" t="str">
        <f t="shared" si="488"/>
        <v>2007</v>
      </c>
      <c r="C10398" t="str">
        <f t="shared" si="489"/>
        <v>11</v>
      </c>
      <c r="D10398" t="str">
        <f t="shared" si="490"/>
        <v>17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f>E10398*$Z$2+F10398*$Z$3+G10398*$Z$4+H10398*$Z$5+I10398*$Z$6+J10398*$Z$7+K10398*$Z$8+L10398*$Z$9+M10398*$Z$10+N10398*$Z$11+O10398*$Z$12+P10398*$Z$13</f>
        <v>0</v>
      </c>
      <c r="R10398">
        <v>8.182715</v>
      </c>
    </row>
    <row r="10399" spans="1:18" x14ac:dyDescent="0.3">
      <c r="A10399" s="1">
        <v>39404</v>
      </c>
      <c r="B10399" t="str">
        <f t="shared" si="488"/>
        <v>2007</v>
      </c>
      <c r="C10399" t="str">
        <f t="shared" si="489"/>
        <v>11</v>
      </c>
      <c r="D10399" t="str">
        <f t="shared" si="490"/>
        <v>18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f>E10399*$Z$2+F10399*$Z$3+G10399*$Z$4+H10399*$Z$5+I10399*$Z$6+J10399*$Z$7+K10399*$Z$8+L10399*$Z$9+M10399*$Z$10+N10399*$Z$11+O10399*$Z$12+P10399*$Z$13</f>
        <v>0</v>
      </c>
      <c r="R10399">
        <v>5.7270000000000003</v>
      </c>
    </row>
    <row r="10400" spans="1:18" x14ac:dyDescent="0.3">
      <c r="A10400" s="1">
        <v>39405</v>
      </c>
      <c r="B10400" t="str">
        <f t="shared" si="488"/>
        <v>2007</v>
      </c>
      <c r="C10400" t="str">
        <f t="shared" si="489"/>
        <v>11</v>
      </c>
      <c r="D10400" t="str">
        <f t="shared" si="490"/>
        <v>19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f>E10400*$Z$2+F10400*$Z$3+G10400*$Z$4+H10400*$Z$5+I10400*$Z$6+J10400*$Z$7+K10400*$Z$8+L10400*$Z$9+M10400*$Z$10+N10400*$Z$11+O10400*$Z$12+P10400*$Z$13</f>
        <v>0</v>
      </c>
      <c r="R10400">
        <v>7.5320992000000002</v>
      </c>
    </row>
    <row r="10401" spans="1:18" x14ac:dyDescent="0.3">
      <c r="A10401" s="1">
        <v>39406</v>
      </c>
      <c r="B10401" t="str">
        <f t="shared" si="488"/>
        <v>2007</v>
      </c>
      <c r="C10401" t="str">
        <f t="shared" si="489"/>
        <v>11</v>
      </c>
      <c r="D10401" t="str">
        <f t="shared" si="490"/>
        <v>20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f>E10401*$Z$2+F10401*$Z$3+G10401*$Z$4+H10401*$Z$5+I10401*$Z$6+J10401*$Z$7+K10401*$Z$8+L10401*$Z$9+M10401*$Z$10+N10401*$Z$11+O10401*$Z$12+P10401*$Z$13</f>
        <v>0</v>
      </c>
      <c r="R10401">
        <v>6.6933746000000003</v>
      </c>
    </row>
    <row r="10402" spans="1:18" x14ac:dyDescent="0.3">
      <c r="A10402" s="1">
        <v>39407</v>
      </c>
      <c r="B10402" t="str">
        <f t="shared" si="488"/>
        <v>2007</v>
      </c>
      <c r="C10402" t="str">
        <f t="shared" si="489"/>
        <v>11</v>
      </c>
      <c r="D10402" t="str">
        <f t="shared" si="490"/>
        <v>21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f>E10402*$Z$2+F10402*$Z$3+G10402*$Z$4+H10402*$Z$5+I10402*$Z$6+J10402*$Z$7+K10402*$Z$8+L10402*$Z$9+M10402*$Z$10+N10402*$Z$11+O10402*$Z$12+P10402*$Z$13</f>
        <v>0</v>
      </c>
      <c r="R10402">
        <v>6.6763909999999997</v>
      </c>
    </row>
    <row r="10403" spans="1:18" x14ac:dyDescent="0.3">
      <c r="A10403" s="1">
        <v>39408</v>
      </c>
      <c r="B10403" t="str">
        <f t="shared" si="488"/>
        <v>2007</v>
      </c>
      <c r="C10403" t="str">
        <f t="shared" si="489"/>
        <v>11</v>
      </c>
      <c r="D10403" t="str">
        <f t="shared" si="490"/>
        <v>22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f>E10403*$Z$2+F10403*$Z$3+G10403*$Z$4+H10403*$Z$5+I10403*$Z$6+J10403*$Z$7+K10403*$Z$8+L10403*$Z$9+M10403*$Z$10+N10403*$Z$11+O10403*$Z$12+P10403*$Z$13</f>
        <v>0</v>
      </c>
      <c r="R10403">
        <v>6.4922019999999998</v>
      </c>
    </row>
    <row r="10404" spans="1:18" x14ac:dyDescent="0.3">
      <c r="A10404" s="1">
        <v>39409</v>
      </c>
      <c r="B10404" t="str">
        <f t="shared" si="488"/>
        <v>2007</v>
      </c>
      <c r="C10404" t="str">
        <f t="shared" si="489"/>
        <v>11</v>
      </c>
      <c r="D10404" t="str">
        <f t="shared" si="490"/>
        <v>23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f>E10404*$Z$2+F10404*$Z$3+G10404*$Z$4+H10404*$Z$5+I10404*$Z$6+J10404*$Z$7+K10404*$Z$8+L10404*$Z$9+M10404*$Z$10+N10404*$Z$11+O10404*$Z$12+P10404*$Z$13</f>
        <v>0</v>
      </c>
      <c r="R10404">
        <v>6.4618663999999999</v>
      </c>
    </row>
    <row r="10405" spans="1:18" x14ac:dyDescent="0.3">
      <c r="A10405" s="1">
        <v>39410</v>
      </c>
      <c r="B10405" t="str">
        <f t="shared" si="488"/>
        <v>2007</v>
      </c>
      <c r="C10405" t="str">
        <f t="shared" si="489"/>
        <v>11</v>
      </c>
      <c r="D10405" t="str">
        <f t="shared" si="490"/>
        <v>24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f>E10405*$Z$2+F10405*$Z$3+G10405*$Z$4+H10405*$Z$5+I10405*$Z$6+J10405*$Z$7+K10405*$Z$8+L10405*$Z$9+M10405*$Z$10+N10405*$Z$11+O10405*$Z$12+P10405*$Z$13</f>
        <v>0</v>
      </c>
      <c r="R10405">
        <v>5.601</v>
      </c>
    </row>
    <row r="10406" spans="1:18" x14ac:dyDescent="0.3">
      <c r="A10406" s="1">
        <v>39411</v>
      </c>
      <c r="B10406" t="str">
        <f t="shared" si="488"/>
        <v>2007</v>
      </c>
      <c r="C10406" t="str">
        <f t="shared" si="489"/>
        <v>11</v>
      </c>
      <c r="D10406" t="str">
        <f t="shared" si="490"/>
        <v>25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f>E10406*$Z$2+F10406*$Z$3+G10406*$Z$4+H10406*$Z$5+I10406*$Z$6+J10406*$Z$7+K10406*$Z$8+L10406*$Z$9+M10406*$Z$10+N10406*$Z$11+O10406*$Z$12+P10406*$Z$13</f>
        <v>0</v>
      </c>
      <c r="R10406">
        <v>5.601</v>
      </c>
    </row>
    <row r="10407" spans="1:18" x14ac:dyDescent="0.3">
      <c r="A10407" s="1">
        <v>39412</v>
      </c>
      <c r="B10407" t="str">
        <f t="shared" si="488"/>
        <v>2007</v>
      </c>
      <c r="C10407" t="str">
        <f t="shared" si="489"/>
        <v>11</v>
      </c>
      <c r="D10407" t="str">
        <f t="shared" si="490"/>
        <v>26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f>E10407*$Z$2+F10407*$Z$3+G10407*$Z$4+H10407*$Z$5+I10407*$Z$6+J10407*$Z$7+K10407*$Z$8+L10407*$Z$9+M10407*$Z$10+N10407*$Z$11+O10407*$Z$12+P10407*$Z$13</f>
        <v>0</v>
      </c>
      <c r="R10407">
        <v>6.4183187000000004</v>
      </c>
    </row>
    <row r="10408" spans="1:18" x14ac:dyDescent="0.3">
      <c r="A10408" s="1">
        <v>39413</v>
      </c>
      <c r="B10408" t="str">
        <f t="shared" si="488"/>
        <v>2007</v>
      </c>
      <c r="C10408" t="str">
        <f t="shared" si="489"/>
        <v>11</v>
      </c>
      <c r="D10408" t="str">
        <f t="shared" si="490"/>
        <v>27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f>E10408*$Z$2+F10408*$Z$3+G10408*$Z$4+H10408*$Z$5+I10408*$Z$6+J10408*$Z$7+K10408*$Z$8+L10408*$Z$9+M10408*$Z$10+N10408*$Z$11+O10408*$Z$12+P10408*$Z$13</f>
        <v>0</v>
      </c>
      <c r="R10408">
        <v>5.7881910000000003</v>
      </c>
    </row>
    <row r="10409" spans="1:18" x14ac:dyDescent="0.3">
      <c r="A10409" s="1">
        <v>39414</v>
      </c>
      <c r="B10409" t="str">
        <f t="shared" si="488"/>
        <v>2007</v>
      </c>
      <c r="C10409" t="str">
        <f t="shared" si="489"/>
        <v>11</v>
      </c>
      <c r="D10409" t="str">
        <f t="shared" si="490"/>
        <v>28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f>E10409*$Z$2+F10409*$Z$3+G10409*$Z$4+H10409*$Z$5+I10409*$Z$6+J10409*$Z$7+K10409*$Z$8+L10409*$Z$9+M10409*$Z$10+N10409*$Z$11+O10409*$Z$12+P10409*$Z$13</f>
        <v>0</v>
      </c>
      <c r="R10409">
        <v>6.3038473000000002</v>
      </c>
    </row>
    <row r="10410" spans="1:18" x14ac:dyDescent="0.3">
      <c r="A10410" s="1">
        <v>39415</v>
      </c>
      <c r="B10410" t="str">
        <f t="shared" si="488"/>
        <v>2007</v>
      </c>
      <c r="C10410" t="str">
        <f t="shared" si="489"/>
        <v>11</v>
      </c>
      <c r="D10410" t="str">
        <f t="shared" si="490"/>
        <v>29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f>E10410*$Z$2+F10410*$Z$3+G10410*$Z$4+H10410*$Z$5+I10410*$Z$6+J10410*$Z$7+K10410*$Z$8+L10410*$Z$9+M10410*$Z$10+N10410*$Z$11+O10410*$Z$12+P10410*$Z$13</f>
        <v>0</v>
      </c>
      <c r="R10410">
        <v>6.2657676000000002</v>
      </c>
    </row>
    <row r="10411" spans="1:18" x14ac:dyDescent="0.3">
      <c r="A10411" s="1">
        <v>39416</v>
      </c>
      <c r="B10411" t="str">
        <f t="shared" si="488"/>
        <v>2007</v>
      </c>
      <c r="C10411" t="str">
        <f t="shared" si="489"/>
        <v>11</v>
      </c>
      <c r="D10411" t="str">
        <f t="shared" si="490"/>
        <v>30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f>E10411*$Z$2+F10411*$Z$3+G10411*$Z$4+H10411*$Z$5+I10411*$Z$6+J10411*$Z$7+K10411*$Z$8+L10411*$Z$9+M10411*$Z$10+N10411*$Z$11+O10411*$Z$12+P10411*$Z$13</f>
        <v>0</v>
      </c>
      <c r="R10411">
        <v>6.1759040000000001</v>
      </c>
    </row>
    <row r="10412" spans="1:18" x14ac:dyDescent="0.3">
      <c r="A10412" s="1">
        <v>39417</v>
      </c>
      <c r="B10412" t="str">
        <f t="shared" si="488"/>
        <v>2007</v>
      </c>
      <c r="C10412" t="str">
        <f t="shared" si="489"/>
        <v>12</v>
      </c>
      <c r="D10412" t="str">
        <f t="shared" si="490"/>
        <v>01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f>E10412*$Z$2+F10412*$Z$3+G10412*$Z$4+H10412*$Z$5+I10412*$Z$6+J10412*$Z$7+K10412*$Z$8+L10412*$Z$9+M10412*$Z$10+N10412*$Z$11+O10412*$Z$12+P10412*$Z$13</f>
        <v>0</v>
      </c>
      <c r="R10412">
        <v>6.0948529999999996</v>
      </c>
    </row>
    <row r="10413" spans="1:18" x14ac:dyDescent="0.3">
      <c r="A10413" s="1">
        <v>39418</v>
      </c>
      <c r="B10413" t="str">
        <f t="shared" si="488"/>
        <v>2007</v>
      </c>
      <c r="C10413" t="str">
        <f t="shared" si="489"/>
        <v>12</v>
      </c>
      <c r="D10413" t="str">
        <f t="shared" si="490"/>
        <v>02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f>E10413*$Z$2+F10413*$Z$3+G10413*$Z$4+H10413*$Z$5+I10413*$Z$6+J10413*$Z$7+K10413*$Z$8+L10413*$Z$9+M10413*$Z$10+N10413*$Z$11+O10413*$Z$12+P10413*$Z$13</f>
        <v>0</v>
      </c>
      <c r="R10413">
        <v>5.1159999999999997</v>
      </c>
    </row>
    <row r="10414" spans="1:18" x14ac:dyDescent="0.3">
      <c r="A10414" s="1">
        <v>39419</v>
      </c>
      <c r="B10414" t="str">
        <f t="shared" si="488"/>
        <v>2007</v>
      </c>
      <c r="C10414" t="str">
        <f t="shared" si="489"/>
        <v>12</v>
      </c>
      <c r="D10414" t="str">
        <f t="shared" si="490"/>
        <v>03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f>E10414*$Z$2+F10414*$Z$3+G10414*$Z$4+H10414*$Z$5+I10414*$Z$6+J10414*$Z$7+K10414*$Z$8+L10414*$Z$9+M10414*$Z$10+N10414*$Z$11+O10414*$Z$12+P10414*$Z$13</f>
        <v>0</v>
      </c>
      <c r="R10414">
        <v>6.1881747000000003</v>
      </c>
    </row>
    <row r="10415" spans="1:18" x14ac:dyDescent="0.3">
      <c r="A10415" s="1">
        <v>39420</v>
      </c>
      <c r="B10415" t="str">
        <f t="shared" si="488"/>
        <v>2007</v>
      </c>
      <c r="C10415" t="str">
        <f t="shared" si="489"/>
        <v>12</v>
      </c>
      <c r="D10415" t="str">
        <f t="shared" si="490"/>
        <v>04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f>E10415*$Z$2+F10415*$Z$3+G10415*$Z$4+H10415*$Z$5+I10415*$Z$6+J10415*$Z$7+K10415*$Z$8+L10415*$Z$9+M10415*$Z$10+N10415*$Z$11+O10415*$Z$12+P10415*$Z$13</f>
        <v>0</v>
      </c>
      <c r="R10415">
        <v>6.1189175000000002</v>
      </c>
    </row>
    <row r="10416" spans="1:18" x14ac:dyDescent="0.3">
      <c r="A10416" s="1">
        <v>39421</v>
      </c>
      <c r="B10416" t="str">
        <f t="shared" si="488"/>
        <v>2007</v>
      </c>
      <c r="C10416" t="str">
        <f t="shared" si="489"/>
        <v>12</v>
      </c>
      <c r="D10416" t="str">
        <f t="shared" si="490"/>
        <v>05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f>E10416*$Z$2+F10416*$Z$3+G10416*$Z$4+H10416*$Z$5+I10416*$Z$6+J10416*$Z$7+K10416*$Z$8+L10416*$Z$9+M10416*$Z$10+N10416*$Z$11+O10416*$Z$12+P10416*$Z$13</f>
        <v>0</v>
      </c>
      <c r="R10416">
        <v>6.0713724999999998</v>
      </c>
    </row>
    <row r="10417" spans="1:18" x14ac:dyDescent="0.3">
      <c r="A10417" s="1">
        <v>39422</v>
      </c>
      <c r="B10417" t="str">
        <f t="shared" si="488"/>
        <v>2007</v>
      </c>
      <c r="C10417" t="str">
        <f t="shared" si="489"/>
        <v>12</v>
      </c>
      <c r="D10417" t="str">
        <f t="shared" si="490"/>
        <v>06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f>E10417*$Z$2+F10417*$Z$3+G10417*$Z$4+H10417*$Z$5+I10417*$Z$6+J10417*$Z$7+K10417*$Z$8+L10417*$Z$9+M10417*$Z$10+N10417*$Z$11+O10417*$Z$12+P10417*$Z$13</f>
        <v>0</v>
      </c>
      <c r="R10417">
        <v>5.8726209999999996</v>
      </c>
    </row>
    <row r="10418" spans="1:18" x14ac:dyDescent="0.3">
      <c r="A10418" s="1">
        <v>39423</v>
      </c>
      <c r="B10418" t="str">
        <f t="shared" si="488"/>
        <v>2007</v>
      </c>
      <c r="C10418" t="str">
        <f t="shared" si="489"/>
        <v>12</v>
      </c>
      <c r="D10418" t="str">
        <f t="shared" si="490"/>
        <v>07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f>E10418*$Z$2+F10418*$Z$3+G10418*$Z$4+H10418*$Z$5+I10418*$Z$6+J10418*$Z$7+K10418*$Z$8+L10418*$Z$9+M10418*$Z$10+N10418*$Z$11+O10418*$Z$12+P10418*$Z$13</f>
        <v>0</v>
      </c>
      <c r="R10418">
        <v>6.8493857</v>
      </c>
    </row>
    <row r="10419" spans="1:18" x14ac:dyDescent="0.3">
      <c r="A10419" s="1">
        <v>39424</v>
      </c>
      <c r="B10419" t="str">
        <f t="shared" si="488"/>
        <v>2007</v>
      </c>
      <c r="C10419" t="str">
        <f t="shared" si="489"/>
        <v>12</v>
      </c>
      <c r="D10419" t="str">
        <f t="shared" si="490"/>
        <v>08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f>E10419*$Z$2+F10419*$Z$3+G10419*$Z$4+H10419*$Z$5+I10419*$Z$6+J10419*$Z$7+K10419*$Z$8+L10419*$Z$9+M10419*$Z$10+N10419*$Z$11+O10419*$Z$12+P10419*$Z$13</f>
        <v>0</v>
      </c>
      <c r="R10419">
        <v>5.5696719999999997</v>
      </c>
    </row>
    <row r="10420" spans="1:18" x14ac:dyDescent="0.3">
      <c r="A10420" s="1">
        <v>39425</v>
      </c>
      <c r="B10420" t="str">
        <f t="shared" si="488"/>
        <v>2007</v>
      </c>
      <c r="C10420" t="str">
        <f t="shared" si="489"/>
        <v>12</v>
      </c>
      <c r="D10420" t="str">
        <f t="shared" si="490"/>
        <v>09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f>E10420*$Z$2+F10420*$Z$3+G10420*$Z$4+H10420*$Z$5+I10420*$Z$6+J10420*$Z$7+K10420*$Z$8+L10420*$Z$9+M10420*$Z$10+N10420*$Z$11+O10420*$Z$12+P10420*$Z$13</f>
        <v>0</v>
      </c>
      <c r="R10420">
        <v>4.657</v>
      </c>
    </row>
    <row r="10421" spans="1:18" x14ac:dyDescent="0.3">
      <c r="A10421" s="1">
        <v>39426</v>
      </c>
      <c r="B10421" t="str">
        <f t="shared" si="488"/>
        <v>2007</v>
      </c>
      <c r="C10421" t="str">
        <f t="shared" si="489"/>
        <v>12</v>
      </c>
      <c r="D10421" t="str">
        <f t="shared" si="490"/>
        <v>10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f>E10421*$Z$2+F10421*$Z$3+G10421*$Z$4+H10421*$Z$5+I10421*$Z$6+J10421*$Z$7+K10421*$Z$8+L10421*$Z$9+M10421*$Z$10+N10421*$Z$11+O10421*$Z$12+P10421*$Z$13</f>
        <v>0</v>
      </c>
      <c r="R10421">
        <v>6.1287745999999999</v>
      </c>
    </row>
    <row r="10422" spans="1:18" x14ac:dyDescent="0.3">
      <c r="A10422" s="1">
        <v>39427</v>
      </c>
      <c r="B10422" t="str">
        <f t="shared" si="488"/>
        <v>2007</v>
      </c>
      <c r="C10422" t="str">
        <f t="shared" si="489"/>
        <v>12</v>
      </c>
      <c r="D10422" t="str">
        <f t="shared" si="490"/>
        <v>11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f>E10422*$Z$2+F10422*$Z$3+G10422*$Z$4+H10422*$Z$5+I10422*$Z$6+J10422*$Z$7+K10422*$Z$8+L10422*$Z$9+M10422*$Z$10+N10422*$Z$11+O10422*$Z$12+P10422*$Z$13</f>
        <v>0</v>
      </c>
      <c r="R10422">
        <v>4.6089387000000004</v>
      </c>
    </row>
    <row r="10423" spans="1:18" x14ac:dyDescent="0.3">
      <c r="A10423" s="1">
        <v>39428</v>
      </c>
      <c r="B10423" t="str">
        <f t="shared" si="488"/>
        <v>2007</v>
      </c>
      <c r="C10423" t="str">
        <f t="shared" si="489"/>
        <v>12</v>
      </c>
      <c r="D10423" t="str">
        <f t="shared" si="490"/>
        <v>12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f>E10423*$Z$2+F10423*$Z$3+G10423*$Z$4+H10423*$Z$5+I10423*$Z$6+J10423*$Z$7+K10423*$Z$8+L10423*$Z$9+M10423*$Z$10+N10423*$Z$11+O10423*$Z$12+P10423*$Z$13</f>
        <v>0</v>
      </c>
      <c r="R10423">
        <v>4.6804294999999998</v>
      </c>
    </row>
    <row r="10424" spans="1:18" x14ac:dyDescent="0.3">
      <c r="A10424" s="1">
        <v>39429</v>
      </c>
      <c r="B10424" t="str">
        <f t="shared" si="488"/>
        <v>2007</v>
      </c>
      <c r="C10424" t="str">
        <f t="shared" si="489"/>
        <v>12</v>
      </c>
      <c r="D10424" t="str">
        <f t="shared" si="490"/>
        <v>13</v>
      </c>
      <c r="E10424">
        <v>0</v>
      </c>
      <c r="F10424">
        <v>0</v>
      </c>
      <c r="G10424">
        <v>0</v>
      </c>
      <c r="H10424">
        <v>0</v>
      </c>
      <c r="I10424">
        <v>1.6</v>
      </c>
      <c r="J10424">
        <v>0.6</v>
      </c>
      <c r="K10424">
        <v>0</v>
      </c>
      <c r="L10424">
        <v>0.9</v>
      </c>
      <c r="M10424">
        <v>1.7</v>
      </c>
      <c r="N10424">
        <v>1</v>
      </c>
      <c r="O10424">
        <v>0</v>
      </c>
      <c r="P10424">
        <v>0</v>
      </c>
      <c r="Q10424">
        <f>E10424*$Z$2+F10424*$Z$3+G10424*$Z$4+H10424*$Z$5+I10424*$Z$6+J10424*$Z$7+K10424*$Z$8+L10424*$Z$9+M10424*$Z$10+N10424*$Z$11+O10424*$Z$12+P10424*$Z$13</f>
        <v>0.6276655000000001</v>
      </c>
      <c r="R10424">
        <v>4.6416029999999999</v>
      </c>
    </row>
    <row r="10425" spans="1:18" x14ac:dyDescent="0.3">
      <c r="A10425" s="1">
        <v>39430</v>
      </c>
      <c r="B10425" t="str">
        <f t="shared" si="488"/>
        <v>2007</v>
      </c>
      <c r="C10425" t="str">
        <f t="shared" si="489"/>
        <v>12</v>
      </c>
      <c r="D10425" t="str">
        <f t="shared" si="490"/>
        <v>14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0.4</v>
      </c>
      <c r="K10425">
        <v>0</v>
      </c>
      <c r="L10425">
        <v>0</v>
      </c>
      <c r="M10425">
        <v>1.1000000000000001</v>
      </c>
      <c r="N10425">
        <v>0.6</v>
      </c>
      <c r="O10425">
        <v>0</v>
      </c>
      <c r="P10425">
        <v>0</v>
      </c>
      <c r="Q10425">
        <f>E10425*$Z$2+F10425*$Z$3+G10425*$Z$4+H10425*$Z$5+I10425*$Z$6+J10425*$Z$7+K10425*$Z$8+L10425*$Z$9+M10425*$Z$10+N10425*$Z$11+O10425*$Z$12+P10425*$Z$13</f>
        <v>0.35416080000000005</v>
      </c>
      <c r="R10425">
        <v>4.5178029999999998</v>
      </c>
    </row>
    <row r="10426" spans="1:18" x14ac:dyDescent="0.3">
      <c r="A10426" s="1">
        <v>39431</v>
      </c>
      <c r="B10426" t="str">
        <f t="shared" si="488"/>
        <v>2007</v>
      </c>
      <c r="C10426" t="str">
        <f t="shared" si="489"/>
        <v>12</v>
      </c>
      <c r="D10426" t="str">
        <f t="shared" si="490"/>
        <v>15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f>E10426*$Z$2+F10426*$Z$3+G10426*$Z$4+H10426*$Z$5+I10426*$Z$6+J10426*$Z$7+K10426*$Z$8+L10426*$Z$9+M10426*$Z$10+N10426*$Z$11+O10426*$Z$12+P10426*$Z$13</f>
        <v>0</v>
      </c>
      <c r="R10426">
        <v>7.3738026999999997</v>
      </c>
    </row>
    <row r="10427" spans="1:18" x14ac:dyDescent="0.3">
      <c r="A10427" s="1">
        <v>39432</v>
      </c>
      <c r="B10427" t="str">
        <f t="shared" si="488"/>
        <v>2007</v>
      </c>
      <c r="C10427" t="str">
        <f t="shared" si="489"/>
        <v>12</v>
      </c>
      <c r="D10427" t="str">
        <f t="shared" si="490"/>
        <v>16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f>E10427*$Z$2+F10427*$Z$3+G10427*$Z$4+H10427*$Z$5+I10427*$Z$6+J10427*$Z$7+K10427*$Z$8+L10427*$Z$9+M10427*$Z$10+N10427*$Z$11+O10427*$Z$12+P10427*$Z$13</f>
        <v>0</v>
      </c>
      <c r="R10427">
        <v>4.3310000000000004</v>
      </c>
    </row>
    <row r="10428" spans="1:18" x14ac:dyDescent="0.3">
      <c r="A10428" s="1">
        <v>39433</v>
      </c>
      <c r="B10428" t="str">
        <f t="shared" si="488"/>
        <v>2007</v>
      </c>
      <c r="C10428" t="str">
        <f t="shared" si="489"/>
        <v>12</v>
      </c>
      <c r="D10428" t="str">
        <f t="shared" si="490"/>
        <v>17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f>E10428*$Z$2+F10428*$Z$3+G10428*$Z$4+H10428*$Z$5+I10428*$Z$6+J10428*$Z$7+K10428*$Z$8+L10428*$Z$9+M10428*$Z$10+N10428*$Z$11+O10428*$Z$12+P10428*$Z$13</f>
        <v>0</v>
      </c>
      <c r="R10428">
        <v>4.3638620000000001</v>
      </c>
    </row>
    <row r="10429" spans="1:18" x14ac:dyDescent="0.3">
      <c r="A10429" s="1">
        <v>39434</v>
      </c>
      <c r="B10429" t="str">
        <f t="shared" si="488"/>
        <v>2007</v>
      </c>
      <c r="C10429" t="str">
        <f t="shared" si="489"/>
        <v>12</v>
      </c>
      <c r="D10429" t="str">
        <f t="shared" si="490"/>
        <v>18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f>E10429*$Z$2+F10429*$Z$3+G10429*$Z$4+H10429*$Z$5+I10429*$Z$6+J10429*$Z$7+K10429*$Z$8+L10429*$Z$9+M10429*$Z$10+N10429*$Z$11+O10429*$Z$12+P10429*$Z$13</f>
        <v>0</v>
      </c>
      <c r="R10429">
        <v>4.2348439999999998</v>
      </c>
    </row>
    <row r="10430" spans="1:18" x14ac:dyDescent="0.3">
      <c r="A10430" s="1">
        <v>39435</v>
      </c>
      <c r="B10430" t="str">
        <f t="shared" si="488"/>
        <v>2007</v>
      </c>
      <c r="C10430" t="str">
        <f t="shared" si="489"/>
        <v>12</v>
      </c>
      <c r="D10430" t="str">
        <f t="shared" si="490"/>
        <v>19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f>E10430*$Z$2+F10430*$Z$3+G10430*$Z$4+H10430*$Z$5+I10430*$Z$6+J10430*$Z$7+K10430*$Z$8+L10430*$Z$9+M10430*$Z$10+N10430*$Z$11+O10430*$Z$12+P10430*$Z$13</f>
        <v>0</v>
      </c>
      <c r="R10430">
        <v>4.2087719999999997</v>
      </c>
    </row>
    <row r="10431" spans="1:18" x14ac:dyDescent="0.3">
      <c r="A10431" s="1">
        <v>39436</v>
      </c>
      <c r="B10431" t="str">
        <f t="shared" si="488"/>
        <v>2007</v>
      </c>
      <c r="C10431" t="str">
        <f t="shared" si="489"/>
        <v>12</v>
      </c>
      <c r="D10431" t="str">
        <f t="shared" si="490"/>
        <v>20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f>E10431*$Z$2+F10431*$Z$3+G10431*$Z$4+H10431*$Z$5+I10431*$Z$6+J10431*$Z$7+K10431*$Z$8+L10431*$Z$9+M10431*$Z$10+N10431*$Z$11+O10431*$Z$12+P10431*$Z$13</f>
        <v>0</v>
      </c>
      <c r="R10431">
        <v>4.2932981999999997</v>
      </c>
    </row>
    <row r="10432" spans="1:18" x14ac:dyDescent="0.3">
      <c r="A10432" s="1">
        <v>39437</v>
      </c>
      <c r="B10432" t="str">
        <f t="shared" si="488"/>
        <v>2007</v>
      </c>
      <c r="C10432" t="str">
        <f t="shared" si="489"/>
        <v>12</v>
      </c>
      <c r="D10432" t="str">
        <f t="shared" si="490"/>
        <v>21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f>E10432*$Z$2+F10432*$Z$3+G10432*$Z$4+H10432*$Z$5+I10432*$Z$6+J10432*$Z$7+K10432*$Z$8+L10432*$Z$9+M10432*$Z$10+N10432*$Z$11+O10432*$Z$12+P10432*$Z$13</f>
        <v>0</v>
      </c>
      <c r="R10432">
        <v>4.1210000000000004</v>
      </c>
    </row>
    <row r="10433" spans="1:18" x14ac:dyDescent="0.3">
      <c r="A10433" s="1">
        <v>39438</v>
      </c>
      <c r="B10433" t="str">
        <f t="shared" si="488"/>
        <v>2007</v>
      </c>
      <c r="C10433" t="str">
        <f t="shared" si="489"/>
        <v>12</v>
      </c>
      <c r="D10433" t="str">
        <f t="shared" si="490"/>
        <v>22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f>E10433*$Z$2+F10433*$Z$3+G10433*$Z$4+H10433*$Z$5+I10433*$Z$6+J10433*$Z$7+K10433*$Z$8+L10433*$Z$9+M10433*$Z$10+N10433*$Z$11+O10433*$Z$12+P10433*$Z$13</f>
        <v>0</v>
      </c>
      <c r="R10433">
        <v>4.1065763999999998</v>
      </c>
    </row>
    <row r="10434" spans="1:18" x14ac:dyDescent="0.3">
      <c r="A10434" s="1">
        <v>39439</v>
      </c>
      <c r="B10434" t="str">
        <f t="shared" si="488"/>
        <v>2007</v>
      </c>
      <c r="C10434" t="str">
        <f t="shared" si="489"/>
        <v>12</v>
      </c>
      <c r="D10434" t="str">
        <f t="shared" si="490"/>
        <v>23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f>E10434*$Z$2+F10434*$Z$3+G10434*$Z$4+H10434*$Z$5+I10434*$Z$6+J10434*$Z$7+K10434*$Z$8+L10434*$Z$9+M10434*$Z$10+N10434*$Z$11+O10434*$Z$12+P10434*$Z$13</f>
        <v>0</v>
      </c>
      <c r="R10434">
        <v>5.2</v>
      </c>
    </row>
    <row r="10435" spans="1:18" x14ac:dyDescent="0.3">
      <c r="A10435" s="1">
        <v>39440</v>
      </c>
      <c r="B10435" t="str">
        <f t="shared" si="488"/>
        <v>2007</v>
      </c>
      <c r="C10435" t="str">
        <f t="shared" si="489"/>
        <v>12</v>
      </c>
      <c r="D10435" t="str">
        <f t="shared" si="490"/>
        <v>24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f>E10435*$Z$2+F10435*$Z$3+G10435*$Z$4+H10435*$Z$5+I10435*$Z$6+J10435*$Z$7+K10435*$Z$8+L10435*$Z$9+M10435*$Z$10+N10435*$Z$11+O10435*$Z$12+P10435*$Z$13</f>
        <v>0</v>
      </c>
      <c r="R10435">
        <v>4.1046456999999998</v>
      </c>
    </row>
    <row r="10436" spans="1:18" x14ac:dyDescent="0.3">
      <c r="A10436" s="1">
        <v>39441</v>
      </c>
      <c r="B10436" t="str">
        <f t="shared" si="488"/>
        <v>2007</v>
      </c>
      <c r="C10436" t="str">
        <f t="shared" si="489"/>
        <v>12</v>
      </c>
      <c r="D10436" t="str">
        <f t="shared" si="490"/>
        <v>25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f>E10436*$Z$2+F10436*$Z$3+G10436*$Z$4+H10436*$Z$5+I10436*$Z$6+J10436*$Z$7+K10436*$Z$8+L10436*$Z$9+M10436*$Z$10+N10436*$Z$11+O10436*$Z$12+P10436*$Z$13</f>
        <v>0</v>
      </c>
      <c r="R10436">
        <v>4.0190000000000001</v>
      </c>
    </row>
    <row r="10437" spans="1:18" x14ac:dyDescent="0.3">
      <c r="A10437" s="1">
        <v>39442</v>
      </c>
      <c r="B10437" t="str">
        <f t="shared" si="488"/>
        <v>2007</v>
      </c>
      <c r="C10437" t="str">
        <f t="shared" si="489"/>
        <v>12</v>
      </c>
      <c r="D10437" t="str">
        <f t="shared" si="490"/>
        <v>26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f>E10437*$Z$2+F10437*$Z$3+G10437*$Z$4+H10437*$Z$5+I10437*$Z$6+J10437*$Z$7+K10437*$Z$8+L10437*$Z$9+M10437*$Z$10+N10437*$Z$11+O10437*$Z$12+P10437*$Z$13</f>
        <v>0</v>
      </c>
      <c r="R10437">
        <v>3.9738829999999998</v>
      </c>
    </row>
    <row r="10438" spans="1:18" x14ac:dyDescent="0.3">
      <c r="A10438" s="1">
        <v>39443</v>
      </c>
      <c r="B10438" t="str">
        <f t="shared" si="488"/>
        <v>2007</v>
      </c>
      <c r="C10438" t="str">
        <f t="shared" si="489"/>
        <v>12</v>
      </c>
      <c r="D10438" t="str">
        <f t="shared" si="490"/>
        <v>27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f>E10438*$Z$2+F10438*$Z$3+G10438*$Z$4+H10438*$Z$5+I10438*$Z$6+J10438*$Z$7+K10438*$Z$8+L10438*$Z$9+M10438*$Z$10+N10438*$Z$11+O10438*$Z$12+P10438*$Z$13</f>
        <v>0</v>
      </c>
      <c r="R10438">
        <v>3.9554276000000002</v>
      </c>
    </row>
    <row r="10439" spans="1:18" x14ac:dyDescent="0.3">
      <c r="A10439" s="1">
        <v>39444</v>
      </c>
      <c r="B10439" t="str">
        <f t="shared" si="488"/>
        <v>2007</v>
      </c>
      <c r="C10439" t="str">
        <f t="shared" si="489"/>
        <v>12</v>
      </c>
      <c r="D10439" t="str">
        <f t="shared" si="490"/>
        <v>28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f>E10439*$Z$2+F10439*$Z$3+G10439*$Z$4+H10439*$Z$5+I10439*$Z$6+J10439*$Z$7+K10439*$Z$8+L10439*$Z$9+M10439*$Z$10+N10439*$Z$11+O10439*$Z$12+P10439*$Z$13</f>
        <v>0</v>
      </c>
      <c r="R10439">
        <v>3.9896924</v>
      </c>
    </row>
    <row r="10440" spans="1:18" x14ac:dyDescent="0.3">
      <c r="A10440" s="1">
        <v>39445</v>
      </c>
      <c r="B10440" t="str">
        <f t="shared" si="488"/>
        <v>2007</v>
      </c>
      <c r="C10440" t="str">
        <f t="shared" si="489"/>
        <v>12</v>
      </c>
      <c r="D10440" t="str">
        <f t="shared" si="490"/>
        <v>29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f>E10440*$Z$2+F10440*$Z$3+G10440*$Z$4+H10440*$Z$5+I10440*$Z$6+J10440*$Z$7+K10440*$Z$8+L10440*$Z$9+M10440*$Z$10+N10440*$Z$11+O10440*$Z$12+P10440*$Z$13</f>
        <v>0</v>
      </c>
      <c r="R10440">
        <v>3.7652728999999998</v>
      </c>
    </row>
    <row r="10441" spans="1:18" x14ac:dyDescent="0.3">
      <c r="A10441" s="1">
        <v>39446</v>
      </c>
      <c r="B10441" t="str">
        <f t="shared" ref="B10441:B10504" si="491">TEXT(A10441,"yyyy")</f>
        <v>2007</v>
      </c>
      <c r="C10441" t="str">
        <f t="shared" ref="C10441:C10504" si="492">TEXT(A10441,"mm")</f>
        <v>12</v>
      </c>
      <c r="D10441" t="str">
        <f t="shared" si="490"/>
        <v>30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f>E10441*$Z$2+F10441*$Z$3+G10441*$Z$4+H10441*$Z$5+I10441*$Z$6+J10441*$Z$7+K10441*$Z$8+L10441*$Z$9+M10441*$Z$10+N10441*$Z$11+O10441*$Z$12+P10441*$Z$13</f>
        <v>0</v>
      </c>
      <c r="R10441">
        <v>3.9180000000000001</v>
      </c>
    </row>
    <row r="10442" spans="1:18" x14ac:dyDescent="0.3">
      <c r="A10442" s="1">
        <v>39447</v>
      </c>
      <c r="B10442" t="str">
        <f t="shared" si="491"/>
        <v>2007</v>
      </c>
      <c r="C10442" t="str">
        <f t="shared" si="492"/>
        <v>12</v>
      </c>
      <c r="D10442" t="str">
        <f t="shared" si="490"/>
        <v>31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f>E10442*$Z$2+F10442*$Z$3+G10442*$Z$4+H10442*$Z$5+I10442*$Z$6+J10442*$Z$7+K10442*$Z$8+L10442*$Z$9+M10442*$Z$10+N10442*$Z$11+O10442*$Z$12+P10442*$Z$13</f>
        <v>0</v>
      </c>
      <c r="R10442">
        <v>3.7623467000000002</v>
      </c>
    </row>
    <row r="10443" spans="1:18" x14ac:dyDescent="0.3">
      <c r="A10443" s="1">
        <v>39448</v>
      </c>
      <c r="B10443" t="str">
        <f t="shared" si="491"/>
        <v>2008</v>
      </c>
      <c r="C10443" t="str">
        <f t="shared" si="492"/>
        <v>01</v>
      </c>
      <c r="D10443" t="str">
        <f t="shared" si="490"/>
        <v>01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f>E10443*$Z$2+F10443*$Z$3+G10443*$Z$4+H10443*$Z$5+I10443*$Z$6+J10443*$Z$7+K10443*$Z$8+L10443*$Z$9+M10443*$Z$10+N10443*$Z$11+O10443*$Z$12+P10443*$Z$13</f>
        <v>0</v>
      </c>
      <c r="R10443">
        <v>3.5948076000000002</v>
      </c>
    </row>
    <row r="10444" spans="1:18" x14ac:dyDescent="0.3">
      <c r="A10444" s="1">
        <v>39449</v>
      </c>
      <c r="B10444" t="str">
        <f t="shared" si="491"/>
        <v>2008</v>
      </c>
      <c r="C10444" t="str">
        <f t="shared" si="492"/>
        <v>01</v>
      </c>
      <c r="D10444" t="str">
        <f t="shared" si="490"/>
        <v>02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f>E10444*$Z$2+F10444*$Z$3+G10444*$Z$4+H10444*$Z$5+I10444*$Z$6+J10444*$Z$7+K10444*$Z$8+L10444*$Z$9+M10444*$Z$10+N10444*$Z$11+O10444*$Z$12+P10444*$Z$13</f>
        <v>0</v>
      </c>
      <c r="R10444">
        <v>2.8615544000000002</v>
      </c>
    </row>
    <row r="10445" spans="1:18" x14ac:dyDescent="0.3">
      <c r="A10445" s="1">
        <v>39450</v>
      </c>
      <c r="B10445" t="str">
        <f t="shared" si="491"/>
        <v>2008</v>
      </c>
      <c r="C10445" t="str">
        <f t="shared" si="492"/>
        <v>01</v>
      </c>
      <c r="D10445" t="str">
        <f t="shared" si="490"/>
        <v>03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f>E10445*$Z$2+F10445*$Z$3+G10445*$Z$4+H10445*$Z$5+I10445*$Z$6+J10445*$Z$7+K10445*$Z$8+L10445*$Z$9+M10445*$Z$10+N10445*$Z$11+O10445*$Z$12+P10445*$Z$13</f>
        <v>0</v>
      </c>
      <c r="R10445">
        <v>2.8848655000000001</v>
      </c>
    </row>
    <row r="10446" spans="1:18" x14ac:dyDescent="0.3">
      <c r="A10446" s="1">
        <v>39451</v>
      </c>
      <c r="B10446" t="str">
        <f t="shared" si="491"/>
        <v>2008</v>
      </c>
      <c r="C10446" t="str">
        <f t="shared" si="492"/>
        <v>01</v>
      </c>
      <c r="D10446" t="str">
        <f t="shared" si="490"/>
        <v>04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f>E10446*$Z$2+F10446*$Z$3+G10446*$Z$4+H10446*$Z$5+I10446*$Z$6+J10446*$Z$7+K10446*$Z$8+L10446*$Z$9+M10446*$Z$10+N10446*$Z$11+O10446*$Z$12+P10446*$Z$13</f>
        <v>0</v>
      </c>
      <c r="R10446">
        <v>2.8895965000000001</v>
      </c>
    </row>
    <row r="10447" spans="1:18" x14ac:dyDescent="0.3">
      <c r="A10447" s="1">
        <v>39452</v>
      </c>
      <c r="B10447" t="str">
        <f t="shared" si="491"/>
        <v>2008</v>
      </c>
      <c r="C10447" t="str">
        <f t="shared" si="492"/>
        <v>01</v>
      </c>
      <c r="D10447" t="str">
        <f t="shared" ref="D10447:D10510" si="493">TEXT(A10447,"dd")</f>
        <v>05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f>E10447*$Z$2+F10447*$Z$3+G10447*$Z$4+H10447*$Z$5+I10447*$Z$6+J10447*$Z$7+K10447*$Z$8+L10447*$Z$9+M10447*$Z$10+N10447*$Z$11+O10447*$Z$12+P10447*$Z$13</f>
        <v>0</v>
      </c>
      <c r="R10447">
        <v>2.7727124999999999</v>
      </c>
    </row>
    <row r="10448" spans="1:18" x14ac:dyDescent="0.3">
      <c r="A10448" s="1">
        <v>39453</v>
      </c>
      <c r="B10448" t="str">
        <f t="shared" si="491"/>
        <v>2008</v>
      </c>
      <c r="C10448" t="str">
        <f t="shared" si="492"/>
        <v>01</v>
      </c>
      <c r="D10448" t="str">
        <f t="shared" si="493"/>
        <v>06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f>E10448*$Z$2+F10448*$Z$3+G10448*$Z$4+H10448*$Z$5+I10448*$Z$6+J10448*$Z$7+K10448*$Z$8+L10448*$Z$9+M10448*$Z$10+N10448*$Z$11+O10448*$Z$12+P10448*$Z$13</f>
        <v>0</v>
      </c>
      <c r="R10448">
        <v>3.4380000000000002</v>
      </c>
    </row>
    <row r="10449" spans="1:18" x14ac:dyDescent="0.3">
      <c r="A10449" s="1">
        <v>39454</v>
      </c>
      <c r="B10449" t="str">
        <f t="shared" si="491"/>
        <v>2008</v>
      </c>
      <c r="C10449" t="str">
        <f t="shared" si="492"/>
        <v>01</v>
      </c>
      <c r="D10449" t="str">
        <f t="shared" si="493"/>
        <v>07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f>E10449*$Z$2+F10449*$Z$3+G10449*$Z$4+H10449*$Z$5+I10449*$Z$6+J10449*$Z$7+K10449*$Z$8+L10449*$Z$9+M10449*$Z$10+N10449*$Z$11+O10449*$Z$12+P10449*$Z$13</f>
        <v>0</v>
      </c>
      <c r="R10449">
        <v>2.5067515</v>
      </c>
    </row>
    <row r="10450" spans="1:18" x14ac:dyDescent="0.3">
      <c r="A10450" s="1">
        <v>39455</v>
      </c>
      <c r="B10450" t="str">
        <f t="shared" si="491"/>
        <v>2008</v>
      </c>
      <c r="C10450" t="str">
        <f t="shared" si="492"/>
        <v>01</v>
      </c>
      <c r="D10450" t="str">
        <f t="shared" si="493"/>
        <v>08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f>E10450*$Z$2+F10450*$Z$3+G10450*$Z$4+H10450*$Z$5+I10450*$Z$6+J10450*$Z$7+K10450*$Z$8+L10450*$Z$9+M10450*$Z$10+N10450*$Z$11+O10450*$Z$12+P10450*$Z$13</f>
        <v>0</v>
      </c>
      <c r="R10450">
        <v>2.4809597000000001</v>
      </c>
    </row>
    <row r="10451" spans="1:18" x14ac:dyDescent="0.3">
      <c r="A10451" s="1">
        <v>39456</v>
      </c>
      <c r="B10451" t="str">
        <f t="shared" si="491"/>
        <v>2008</v>
      </c>
      <c r="C10451" t="str">
        <f t="shared" si="492"/>
        <v>01</v>
      </c>
      <c r="D10451" t="str">
        <f t="shared" si="493"/>
        <v>09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f>E10451*$Z$2+F10451*$Z$3+G10451*$Z$4+H10451*$Z$5+I10451*$Z$6+J10451*$Z$7+K10451*$Z$8+L10451*$Z$9+M10451*$Z$10+N10451*$Z$11+O10451*$Z$12+P10451*$Z$13</f>
        <v>0</v>
      </c>
      <c r="R10451">
        <v>2.3893520000000001</v>
      </c>
    </row>
    <row r="10452" spans="1:18" x14ac:dyDescent="0.3">
      <c r="A10452" s="1">
        <v>39457</v>
      </c>
      <c r="B10452" t="str">
        <f t="shared" si="491"/>
        <v>2008</v>
      </c>
      <c r="C10452" t="str">
        <f t="shared" si="492"/>
        <v>01</v>
      </c>
      <c r="D10452" t="str">
        <f t="shared" si="493"/>
        <v>10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f>E10452*$Z$2+F10452*$Z$3+G10452*$Z$4+H10452*$Z$5+I10452*$Z$6+J10452*$Z$7+K10452*$Z$8+L10452*$Z$9+M10452*$Z$10+N10452*$Z$11+O10452*$Z$12+P10452*$Z$13</f>
        <v>0</v>
      </c>
      <c r="R10452">
        <v>2.3564880000000001</v>
      </c>
    </row>
    <row r="10453" spans="1:18" x14ac:dyDescent="0.3">
      <c r="A10453" s="1">
        <v>39458</v>
      </c>
      <c r="B10453" t="str">
        <f t="shared" si="491"/>
        <v>2008</v>
      </c>
      <c r="C10453" t="str">
        <f t="shared" si="492"/>
        <v>01</v>
      </c>
      <c r="D10453" t="str">
        <f t="shared" si="493"/>
        <v>11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f>E10453*$Z$2+F10453*$Z$3+G10453*$Z$4+H10453*$Z$5+I10453*$Z$6+J10453*$Z$7+K10453*$Z$8+L10453*$Z$9+M10453*$Z$10+N10453*$Z$11+O10453*$Z$12+P10453*$Z$13</f>
        <v>0</v>
      </c>
      <c r="R10453">
        <v>2.2924807</v>
      </c>
    </row>
    <row r="10454" spans="1:18" x14ac:dyDescent="0.3">
      <c r="A10454" s="1">
        <v>39459</v>
      </c>
      <c r="B10454" t="str">
        <f t="shared" si="491"/>
        <v>2008</v>
      </c>
      <c r="C10454" t="str">
        <f t="shared" si="492"/>
        <v>01</v>
      </c>
      <c r="D10454" t="str">
        <f t="shared" si="493"/>
        <v>12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f>E10454*$Z$2+F10454*$Z$3+G10454*$Z$4+H10454*$Z$5+I10454*$Z$6+J10454*$Z$7+K10454*$Z$8+L10454*$Z$9+M10454*$Z$10+N10454*$Z$11+O10454*$Z$12+P10454*$Z$13</f>
        <v>0</v>
      </c>
      <c r="R10454">
        <v>2.2670088000000002</v>
      </c>
    </row>
    <row r="10455" spans="1:18" x14ac:dyDescent="0.3">
      <c r="A10455" s="1">
        <v>39460</v>
      </c>
      <c r="B10455" t="str">
        <f t="shared" si="491"/>
        <v>2008</v>
      </c>
      <c r="C10455" t="str">
        <f t="shared" si="492"/>
        <v>01</v>
      </c>
      <c r="D10455" t="str">
        <f t="shared" si="493"/>
        <v>13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f>E10455*$Z$2+F10455*$Z$3+G10455*$Z$4+H10455*$Z$5+I10455*$Z$6+J10455*$Z$7+K10455*$Z$8+L10455*$Z$9+M10455*$Z$10+N10455*$Z$11+O10455*$Z$12+P10455*$Z$13</f>
        <v>0</v>
      </c>
      <c r="R10455">
        <v>2.9119999999999999</v>
      </c>
    </row>
    <row r="10456" spans="1:18" x14ac:dyDescent="0.3">
      <c r="A10456" s="1">
        <v>39461</v>
      </c>
      <c r="B10456" t="str">
        <f t="shared" si="491"/>
        <v>2008</v>
      </c>
      <c r="C10456" t="str">
        <f t="shared" si="492"/>
        <v>01</v>
      </c>
      <c r="D10456" t="str">
        <f t="shared" si="493"/>
        <v>14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f>E10456*$Z$2+F10456*$Z$3+G10456*$Z$4+H10456*$Z$5+I10456*$Z$6+J10456*$Z$7+K10456*$Z$8+L10456*$Z$9+M10456*$Z$10+N10456*$Z$11+O10456*$Z$12+P10456*$Z$13</f>
        <v>0</v>
      </c>
      <c r="R10456">
        <v>2.1693041000000002</v>
      </c>
    </row>
    <row r="10457" spans="1:18" x14ac:dyDescent="0.3">
      <c r="A10457" s="1">
        <v>39462</v>
      </c>
      <c r="B10457" t="str">
        <f t="shared" si="491"/>
        <v>2008</v>
      </c>
      <c r="C10457" t="str">
        <f t="shared" si="492"/>
        <v>01</v>
      </c>
      <c r="D10457" t="str">
        <f t="shared" si="493"/>
        <v>15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f>E10457*$Z$2+F10457*$Z$3+G10457*$Z$4+H10457*$Z$5+I10457*$Z$6+J10457*$Z$7+K10457*$Z$8+L10457*$Z$9+M10457*$Z$10+N10457*$Z$11+O10457*$Z$12+P10457*$Z$13</f>
        <v>0</v>
      </c>
      <c r="R10457">
        <v>2.0956820999999999</v>
      </c>
    </row>
    <row r="10458" spans="1:18" x14ac:dyDescent="0.3">
      <c r="A10458" s="1">
        <v>39463</v>
      </c>
      <c r="B10458" t="str">
        <f t="shared" si="491"/>
        <v>2008</v>
      </c>
      <c r="C10458" t="str">
        <f t="shared" si="492"/>
        <v>01</v>
      </c>
      <c r="D10458" t="str">
        <f t="shared" si="493"/>
        <v>16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f>E10458*$Z$2+F10458*$Z$3+G10458*$Z$4+H10458*$Z$5+I10458*$Z$6+J10458*$Z$7+K10458*$Z$8+L10458*$Z$9+M10458*$Z$10+N10458*$Z$11+O10458*$Z$12+P10458*$Z$13</f>
        <v>0</v>
      </c>
      <c r="R10458">
        <v>2.0731093999999999</v>
      </c>
    </row>
    <row r="10459" spans="1:18" x14ac:dyDescent="0.3">
      <c r="A10459" s="1">
        <v>39464</v>
      </c>
      <c r="B10459" t="str">
        <f t="shared" si="491"/>
        <v>2008</v>
      </c>
      <c r="C10459" t="str">
        <f t="shared" si="492"/>
        <v>01</v>
      </c>
      <c r="D10459" t="str">
        <f t="shared" si="493"/>
        <v>17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f>E10459*$Z$2+F10459*$Z$3+G10459*$Z$4+H10459*$Z$5+I10459*$Z$6+J10459*$Z$7+K10459*$Z$8+L10459*$Z$9+M10459*$Z$10+N10459*$Z$11+O10459*$Z$12+P10459*$Z$13</f>
        <v>0</v>
      </c>
      <c r="R10459">
        <v>2.0332222</v>
      </c>
    </row>
    <row r="10460" spans="1:18" x14ac:dyDescent="0.3">
      <c r="A10460" s="1">
        <v>39465</v>
      </c>
      <c r="B10460" t="str">
        <f t="shared" si="491"/>
        <v>2008</v>
      </c>
      <c r="C10460" t="str">
        <f t="shared" si="492"/>
        <v>01</v>
      </c>
      <c r="D10460" t="str">
        <f t="shared" si="493"/>
        <v>18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f>E10460*$Z$2+F10460*$Z$3+G10460*$Z$4+H10460*$Z$5+I10460*$Z$6+J10460*$Z$7+K10460*$Z$8+L10460*$Z$9+M10460*$Z$10+N10460*$Z$11+O10460*$Z$12+P10460*$Z$13</f>
        <v>0</v>
      </c>
      <c r="R10460">
        <v>2.0329644999999998</v>
      </c>
    </row>
    <row r="10461" spans="1:18" x14ac:dyDescent="0.3">
      <c r="A10461" s="1">
        <v>39466</v>
      </c>
      <c r="B10461" t="str">
        <f t="shared" si="491"/>
        <v>2008</v>
      </c>
      <c r="C10461" t="str">
        <f t="shared" si="492"/>
        <v>01</v>
      </c>
      <c r="D10461" t="str">
        <f t="shared" si="493"/>
        <v>19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f>E10461*$Z$2+F10461*$Z$3+G10461*$Z$4+H10461*$Z$5+I10461*$Z$6+J10461*$Z$7+K10461*$Z$8+L10461*$Z$9+M10461*$Z$10+N10461*$Z$11+O10461*$Z$12+P10461*$Z$13</f>
        <v>0</v>
      </c>
      <c r="R10461">
        <v>2.5139999999999998</v>
      </c>
    </row>
    <row r="10462" spans="1:18" x14ac:dyDescent="0.3">
      <c r="A10462" s="1">
        <v>39467</v>
      </c>
      <c r="B10462" t="str">
        <f t="shared" si="491"/>
        <v>2008</v>
      </c>
      <c r="C10462" t="str">
        <f t="shared" si="492"/>
        <v>01</v>
      </c>
      <c r="D10462" t="str">
        <f t="shared" si="493"/>
        <v>20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f>E10462*$Z$2+F10462*$Z$3+G10462*$Z$4+H10462*$Z$5+I10462*$Z$6+J10462*$Z$7+K10462*$Z$8+L10462*$Z$9+M10462*$Z$10+N10462*$Z$11+O10462*$Z$12+P10462*$Z$13</f>
        <v>0</v>
      </c>
      <c r="R10462">
        <v>2.3650000000000002</v>
      </c>
    </row>
    <row r="10463" spans="1:18" x14ac:dyDescent="0.3">
      <c r="A10463" s="1">
        <v>39468</v>
      </c>
      <c r="B10463" t="str">
        <f t="shared" si="491"/>
        <v>2008</v>
      </c>
      <c r="C10463" t="str">
        <f t="shared" si="492"/>
        <v>01</v>
      </c>
      <c r="D10463" t="str">
        <f t="shared" si="493"/>
        <v>21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f>E10463*$Z$2+F10463*$Z$3+G10463*$Z$4+H10463*$Z$5+I10463*$Z$6+J10463*$Z$7+K10463*$Z$8+L10463*$Z$9+M10463*$Z$10+N10463*$Z$11+O10463*$Z$12+P10463*$Z$13</f>
        <v>0</v>
      </c>
      <c r="R10463">
        <v>1.9582453</v>
      </c>
    </row>
    <row r="10464" spans="1:18" x14ac:dyDescent="0.3">
      <c r="A10464" s="1">
        <v>39469</v>
      </c>
      <c r="B10464" t="str">
        <f t="shared" si="491"/>
        <v>2008</v>
      </c>
      <c r="C10464" t="str">
        <f t="shared" si="492"/>
        <v>01</v>
      </c>
      <c r="D10464" t="str">
        <f t="shared" si="493"/>
        <v>22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f>E10464*$Z$2+F10464*$Z$3+G10464*$Z$4+H10464*$Z$5+I10464*$Z$6+J10464*$Z$7+K10464*$Z$8+L10464*$Z$9+M10464*$Z$10+N10464*$Z$11+O10464*$Z$12+P10464*$Z$13</f>
        <v>0</v>
      </c>
      <c r="R10464">
        <v>1.8103974</v>
      </c>
    </row>
    <row r="10465" spans="1:18" x14ac:dyDescent="0.3">
      <c r="A10465" s="1">
        <v>39470</v>
      </c>
      <c r="B10465" t="str">
        <f t="shared" si="491"/>
        <v>2008</v>
      </c>
      <c r="C10465" t="str">
        <f t="shared" si="492"/>
        <v>01</v>
      </c>
      <c r="D10465" t="str">
        <f t="shared" si="493"/>
        <v>23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3</v>
      </c>
      <c r="L10465">
        <v>0</v>
      </c>
      <c r="M10465">
        <v>0</v>
      </c>
      <c r="N10465">
        <v>6</v>
      </c>
      <c r="O10465">
        <v>5.2</v>
      </c>
      <c r="P10465">
        <v>2.2000000000000002</v>
      </c>
      <c r="Q10465">
        <f>E10465*$Z$2+F10465*$Z$3+G10465*$Z$4+H10465*$Z$5+I10465*$Z$6+J10465*$Z$7+K10465*$Z$8+L10465*$Z$9+M10465*$Z$10+N10465*$Z$11+O10465*$Z$12+P10465*$Z$13</f>
        <v>2.2315383999999998</v>
      </c>
      <c r="R10465">
        <v>1.8433975</v>
      </c>
    </row>
    <row r="10466" spans="1:18" x14ac:dyDescent="0.3">
      <c r="A10466" s="1">
        <v>39471</v>
      </c>
      <c r="B10466" t="str">
        <f t="shared" si="491"/>
        <v>2008</v>
      </c>
      <c r="C10466" t="str">
        <f t="shared" si="492"/>
        <v>01</v>
      </c>
      <c r="D10466" t="str">
        <f t="shared" si="493"/>
        <v>24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f>E10466*$Z$2+F10466*$Z$3+G10466*$Z$4+H10466*$Z$5+I10466*$Z$6+J10466*$Z$7+K10466*$Z$8+L10466*$Z$9+M10466*$Z$10+N10466*$Z$11+O10466*$Z$12+P10466*$Z$13</f>
        <v>0</v>
      </c>
      <c r="R10466">
        <v>1.7502522</v>
      </c>
    </row>
    <row r="10467" spans="1:18" x14ac:dyDescent="0.3">
      <c r="A10467" s="1">
        <v>39472</v>
      </c>
      <c r="B10467" t="str">
        <f t="shared" si="491"/>
        <v>2008</v>
      </c>
      <c r="C10467" t="str">
        <f t="shared" si="492"/>
        <v>01</v>
      </c>
      <c r="D10467" t="str">
        <f t="shared" si="493"/>
        <v>25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f>E10467*$Z$2+F10467*$Z$3+G10467*$Z$4+H10467*$Z$5+I10467*$Z$6+J10467*$Z$7+K10467*$Z$8+L10467*$Z$9+M10467*$Z$10+N10467*$Z$11+O10467*$Z$12+P10467*$Z$13</f>
        <v>0</v>
      </c>
      <c r="R10467">
        <v>1.7427613</v>
      </c>
    </row>
    <row r="10468" spans="1:18" x14ac:dyDescent="0.3">
      <c r="A10468" s="1">
        <v>39473</v>
      </c>
      <c r="B10468" t="str">
        <f t="shared" si="491"/>
        <v>2008</v>
      </c>
      <c r="C10468" t="str">
        <f t="shared" si="492"/>
        <v>01</v>
      </c>
      <c r="D10468" t="str">
        <f t="shared" si="493"/>
        <v>26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f>E10468*$Z$2+F10468*$Z$3+G10468*$Z$4+H10468*$Z$5+I10468*$Z$6+J10468*$Z$7+K10468*$Z$8+L10468*$Z$9+M10468*$Z$10+N10468*$Z$11+O10468*$Z$12+P10468*$Z$13</f>
        <v>0</v>
      </c>
      <c r="R10468">
        <v>2.0840000000000001</v>
      </c>
    </row>
    <row r="10469" spans="1:18" x14ac:dyDescent="0.3">
      <c r="A10469" s="1">
        <v>39474</v>
      </c>
      <c r="B10469" t="str">
        <f t="shared" si="491"/>
        <v>2008</v>
      </c>
      <c r="C10469" t="str">
        <f t="shared" si="492"/>
        <v>01</v>
      </c>
      <c r="D10469" t="str">
        <f t="shared" si="493"/>
        <v>27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f>E10469*$Z$2+F10469*$Z$3+G10469*$Z$4+H10469*$Z$5+I10469*$Z$6+J10469*$Z$7+K10469*$Z$8+L10469*$Z$9+M10469*$Z$10+N10469*$Z$11+O10469*$Z$12+P10469*$Z$13</f>
        <v>0</v>
      </c>
      <c r="R10469">
        <v>2.0169999999999999</v>
      </c>
    </row>
    <row r="10470" spans="1:18" x14ac:dyDescent="0.3">
      <c r="A10470" s="1">
        <v>39475</v>
      </c>
      <c r="B10470" t="str">
        <f t="shared" si="491"/>
        <v>2008</v>
      </c>
      <c r="C10470" t="str">
        <f t="shared" si="492"/>
        <v>01</v>
      </c>
      <c r="D10470" t="str">
        <f t="shared" si="493"/>
        <v>28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f>E10470*$Z$2+F10470*$Z$3+G10470*$Z$4+H10470*$Z$5+I10470*$Z$6+J10470*$Z$7+K10470*$Z$8+L10470*$Z$9+M10470*$Z$10+N10470*$Z$11+O10470*$Z$12+P10470*$Z$13</f>
        <v>0</v>
      </c>
      <c r="R10470">
        <v>1.6997116999999999</v>
      </c>
    </row>
    <row r="10471" spans="1:18" x14ac:dyDescent="0.3">
      <c r="A10471" s="1">
        <v>39476</v>
      </c>
      <c r="B10471" t="str">
        <f t="shared" si="491"/>
        <v>2008</v>
      </c>
      <c r="C10471" t="str">
        <f t="shared" si="492"/>
        <v>01</v>
      </c>
      <c r="D10471" t="str">
        <f t="shared" si="493"/>
        <v>29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f>E10471*$Z$2+F10471*$Z$3+G10471*$Z$4+H10471*$Z$5+I10471*$Z$6+J10471*$Z$7+K10471*$Z$8+L10471*$Z$9+M10471*$Z$10+N10471*$Z$11+O10471*$Z$12+P10471*$Z$13</f>
        <v>0</v>
      </c>
      <c r="R10471">
        <v>1.6553528</v>
      </c>
    </row>
    <row r="10472" spans="1:18" x14ac:dyDescent="0.3">
      <c r="A10472" s="1">
        <v>39477</v>
      </c>
      <c r="B10472" t="str">
        <f t="shared" si="491"/>
        <v>2008</v>
      </c>
      <c r="C10472" t="str">
        <f t="shared" si="492"/>
        <v>01</v>
      </c>
      <c r="D10472" t="str">
        <f t="shared" si="493"/>
        <v>30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f>E10472*$Z$2+F10472*$Z$3+G10472*$Z$4+H10472*$Z$5+I10472*$Z$6+J10472*$Z$7+K10472*$Z$8+L10472*$Z$9+M10472*$Z$10+N10472*$Z$11+O10472*$Z$12+P10472*$Z$13</f>
        <v>0</v>
      </c>
      <c r="R10472">
        <v>0.78534179999999998</v>
      </c>
    </row>
    <row r="10473" spans="1:18" x14ac:dyDescent="0.3">
      <c r="A10473" s="1">
        <v>39478</v>
      </c>
      <c r="B10473" t="str">
        <f t="shared" si="491"/>
        <v>2008</v>
      </c>
      <c r="C10473" t="str">
        <f t="shared" si="492"/>
        <v>01</v>
      </c>
      <c r="D10473" t="str">
        <f t="shared" si="493"/>
        <v>31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f>E10473*$Z$2+F10473*$Z$3+G10473*$Z$4+H10473*$Z$5+I10473*$Z$6+J10473*$Z$7+K10473*$Z$8+L10473*$Z$9+M10473*$Z$10+N10473*$Z$11+O10473*$Z$12+P10473*$Z$13</f>
        <v>0</v>
      </c>
      <c r="R10473">
        <v>0.80350569999999999</v>
      </c>
    </row>
    <row r="10474" spans="1:18" x14ac:dyDescent="0.3">
      <c r="A10474" s="1">
        <v>39479</v>
      </c>
      <c r="B10474" t="str">
        <f t="shared" si="491"/>
        <v>2008</v>
      </c>
      <c r="C10474" t="str">
        <f t="shared" si="492"/>
        <v>02</v>
      </c>
      <c r="D10474" t="str">
        <f t="shared" si="493"/>
        <v>01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f>E10474*$Z$2+F10474*$Z$3+G10474*$Z$4+H10474*$Z$5+I10474*$Z$6+J10474*$Z$7+K10474*$Z$8+L10474*$Z$9+M10474*$Z$10+N10474*$Z$11+O10474*$Z$12+P10474*$Z$13</f>
        <v>0</v>
      </c>
      <c r="R10474">
        <v>0.80447394000000005</v>
      </c>
    </row>
    <row r="10475" spans="1:18" x14ac:dyDescent="0.3">
      <c r="A10475" s="1">
        <v>39480</v>
      </c>
      <c r="B10475" t="str">
        <f t="shared" si="491"/>
        <v>2008</v>
      </c>
      <c r="C10475" t="str">
        <f t="shared" si="492"/>
        <v>02</v>
      </c>
      <c r="D10475" t="str">
        <f t="shared" si="493"/>
        <v>02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f>E10475*$Z$2+F10475*$Z$3+G10475*$Z$4+H10475*$Z$5+I10475*$Z$6+J10475*$Z$7+K10475*$Z$8+L10475*$Z$9+M10475*$Z$10+N10475*$Z$11+O10475*$Z$12+P10475*$Z$13</f>
        <v>0</v>
      </c>
      <c r="R10475">
        <v>0.79526759999999996</v>
      </c>
    </row>
    <row r="10476" spans="1:18" x14ac:dyDescent="0.3">
      <c r="A10476" s="1">
        <v>39481</v>
      </c>
      <c r="B10476" t="str">
        <f t="shared" si="491"/>
        <v>2008</v>
      </c>
      <c r="C10476" t="str">
        <f t="shared" si="492"/>
        <v>02</v>
      </c>
      <c r="D10476" t="str">
        <f t="shared" si="493"/>
        <v>03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f>E10476*$Z$2+F10476*$Z$3+G10476*$Z$4+H10476*$Z$5+I10476*$Z$6+J10476*$Z$7+K10476*$Z$8+L10476*$Z$9+M10476*$Z$10+N10476*$Z$11+O10476*$Z$12+P10476*$Z$13</f>
        <v>0</v>
      </c>
      <c r="R10476">
        <v>1.702</v>
      </c>
    </row>
    <row r="10477" spans="1:18" x14ac:dyDescent="0.3">
      <c r="A10477" s="1">
        <v>39482</v>
      </c>
      <c r="B10477" t="str">
        <f t="shared" si="491"/>
        <v>2008</v>
      </c>
      <c r="C10477" t="str">
        <f t="shared" si="492"/>
        <v>02</v>
      </c>
      <c r="D10477" t="str">
        <f t="shared" si="493"/>
        <v>04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f>E10477*$Z$2+F10477*$Z$3+G10477*$Z$4+H10477*$Z$5+I10477*$Z$6+J10477*$Z$7+K10477*$Z$8+L10477*$Z$9+M10477*$Z$10+N10477*$Z$11+O10477*$Z$12+P10477*$Z$13</f>
        <v>0</v>
      </c>
      <c r="R10477">
        <v>0.8489411</v>
      </c>
    </row>
    <row r="10478" spans="1:18" x14ac:dyDescent="0.3">
      <c r="A10478" s="1">
        <v>39483</v>
      </c>
      <c r="B10478" t="str">
        <f t="shared" si="491"/>
        <v>2008</v>
      </c>
      <c r="C10478" t="str">
        <f t="shared" si="492"/>
        <v>02</v>
      </c>
      <c r="D10478" t="str">
        <f t="shared" si="493"/>
        <v>05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f>E10478*$Z$2+F10478*$Z$3+G10478*$Z$4+H10478*$Z$5+I10478*$Z$6+J10478*$Z$7+K10478*$Z$8+L10478*$Z$9+M10478*$Z$10+N10478*$Z$11+O10478*$Z$12+P10478*$Z$13</f>
        <v>0</v>
      </c>
      <c r="R10478">
        <v>0.76800889999999999</v>
      </c>
    </row>
    <row r="10479" spans="1:18" x14ac:dyDescent="0.3">
      <c r="A10479" s="1">
        <v>39484</v>
      </c>
      <c r="B10479" t="str">
        <f t="shared" si="491"/>
        <v>2008</v>
      </c>
      <c r="C10479" t="str">
        <f t="shared" si="492"/>
        <v>02</v>
      </c>
      <c r="D10479" t="str">
        <f t="shared" si="493"/>
        <v>06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f>E10479*$Z$2+F10479*$Z$3+G10479*$Z$4+H10479*$Z$5+I10479*$Z$6+J10479*$Z$7+K10479*$Z$8+L10479*$Z$9+M10479*$Z$10+N10479*$Z$11+O10479*$Z$12+P10479*$Z$13</f>
        <v>0</v>
      </c>
      <c r="R10479">
        <v>0.74338143999999995</v>
      </c>
    </row>
    <row r="10480" spans="1:18" x14ac:dyDescent="0.3">
      <c r="A10480" s="1">
        <v>39485</v>
      </c>
      <c r="B10480" t="str">
        <f t="shared" si="491"/>
        <v>2008</v>
      </c>
      <c r="C10480" t="str">
        <f t="shared" si="492"/>
        <v>02</v>
      </c>
      <c r="D10480" t="str">
        <f t="shared" si="493"/>
        <v>07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0.9</v>
      </c>
      <c r="O10480">
        <v>1.1000000000000001</v>
      </c>
      <c r="P10480">
        <v>0</v>
      </c>
      <c r="Q10480">
        <f>E10480*$Z$2+F10480*$Z$3+G10480*$Z$4+H10480*$Z$5+I10480*$Z$6+J10480*$Z$7+K10480*$Z$8+L10480*$Z$9+M10480*$Z$10+N10480*$Z$11+O10480*$Z$12+P10480*$Z$13</f>
        <v>0.25571920000000004</v>
      </c>
      <c r="R10480">
        <v>0.74848049999999999</v>
      </c>
    </row>
    <row r="10481" spans="1:18" x14ac:dyDescent="0.3">
      <c r="A10481" s="1">
        <v>39486</v>
      </c>
      <c r="B10481" t="str">
        <f t="shared" si="491"/>
        <v>2008</v>
      </c>
      <c r="C10481" t="str">
        <f t="shared" si="492"/>
        <v>02</v>
      </c>
      <c r="D10481" t="str">
        <f t="shared" si="493"/>
        <v>08</v>
      </c>
      <c r="E10481">
        <v>0</v>
      </c>
      <c r="F10481">
        <v>0.1</v>
      </c>
      <c r="G10481">
        <v>0</v>
      </c>
      <c r="H10481">
        <v>0</v>
      </c>
      <c r="I10481">
        <v>1.2</v>
      </c>
      <c r="J10481">
        <v>0.8</v>
      </c>
      <c r="K10481">
        <v>0.3</v>
      </c>
      <c r="L10481">
        <v>6.3</v>
      </c>
      <c r="M10481">
        <v>1.4</v>
      </c>
      <c r="N10481">
        <v>1.5</v>
      </c>
      <c r="O10481">
        <v>6.1</v>
      </c>
      <c r="P10481">
        <v>13.4</v>
      </c>
      <c r="Q10481">
        <f>E10481*$Z$2+F10481*$Z$3+G10481*$Z$4+H10481*$Z$5+I10481*$Z$6+J10481*$Z$7+K10481*$Z$8+L10481*$Z$9+M10481*$Z$10+N10481*$Z$11+O10481*$Z$12+P10481*$Z$13</f>
        <v>2.4194297999999996</v>
      </c>
      <c r="R10481">
        <v>0.75299024999999997</v>
      </c>
    </row>
    <row r="10482" spans="1:18" x14ac:dyDescent="0.3">
      <c r="A10482" s="1">
        <v>39487</v>
      </c>
      <c r="B10482" t="str">
        <f t="shared" si="491"/>
        <v>2008</v>
      </c>
      <c r="C10482" t="str">
        <f t="shared" si="492"/>
        <v>02</v>
      </c>
      <c r="D10482" t="str">
        <f t="shared" si="493"/>
        <v>09</v>
      </c>
      <c r="E10482">
        <v>0</v>
      </c>
      <c r="F10482">
        <v>1.7</v>
      </c>
      <c r="G10482">
        <v>1.9</v>
      </c>
      <c r="H10482">
        <v>0.4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f>E10482*$Z$2+F10482*$Z$3+G10482*$Z$4+H10482*$Z$5+I10482*$Z$6+J10482*$Z$7+K10482*$Z$8+L10482*$Z$9+M10482*$Z$10+N10482*$Z$11+O10482*$Z$12+P10482*$Z$13</f>
        <v>0.13837019999999997</v>
      </c>
      <c r="R10482">
        <v>0.72841597000000002</v>
      </c>
    </row>
    <row r="10483" spans="1:18" x14ac:dyDescent="0.3">
      <c r="A10483" s="1">
        <v>39488</v>
      </c>
      <c r="B10483" t="str">
        <f t="shared" si="491"/>
        <v>2008</v>
      </c>
      <c r="C10483" t="str">
        <f t="shared" si="492"/>
        <v>02</v>
      </c>
      <c r="D10483" t="str">
        <f t="shared" si="493"/>
        <v>10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f>E10483*$Z$2+F10483*$Z$3+G10483*$Z$4+H10483*$Z$5+I10483*$Z$6+J10483*$Z$7+K10483*$Z$8+L10483*$Z$9+M10483*$Z$10+N10483*$Z$11+O10483*$Z$12+P10483*$Z$13</f>
        <v>0</v>
      </c>
      <c r="R10483">
        <v>1.585</v>
      </c>
    </row>
    <row r="10484" spans="1:18" x14ac:dyDescent="0.3">
      <c r="A10484" s="1">
        <v>39489</v>
      </c>
      <c r="B10484" t="str">
        <f t="shared" si="491"/>
        <v>2008</v>
      </c>
      <c r="C10484" t="str">
        <f t="shared" si="492"/>
        <v>02</v>
      </c>
      <c r="D10484" t="str">
        <f t="shared" si="493"/>
        <v>11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f>E10484*$Z$2+F10484*$Z$3+G10484*$Z$4+H10484*$Z$5+I10484*$Z$6+J10484*$Z$7+K10484*$Z$8+L10484*$Z$9+M10484*$Z$10+N10484*$Z$11+O10484*$Z$12+P10484*$Z$13</f>
        <v>0</v>
      </c>
      <c r="R10484">
        <v>0.72209113999999996</v>
      </c>
    </row>
    <row r="10485" spans="1:18" x14ac:dyDescent="0.3">
      <c r="A10485" s="1">
        <v>39490</v>
      </c>
      <c r="B10485" t="str">
        <f t="shared" si="491"/>
        <v>2008</v>
      </c>
      <c r="C10485" t="str">
        <f t="shared" si="492"/>
        <v>02</v>
      </c>
      <c r="D10485" t="str">
        <f t="shared" si="493"/>
        <v>12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f>E10485*$Z$2+F10485*$Z$3+G10485*$Z$4+H10485*$Z$5+I10485*$Z$6+J10485*$Z$7+K10485*$Z$8+L10485*$Z$9+M10485*$Z$10+N10485*$Z$11+O10485*$Z$12+P10485*$Z$13</f>
        <v>0</v>
      </c>
      <c r="R10485">
        <v>0.72191256000000004</v>
      </c>
    </row>
    <row r="10486" spans="1:18" x14ac:dyDescent="0.3">
      <c r="A10486" s="1">
        <v>39491</v>
      </c>
      <c r="B10486" t="str">
        <f t="shared" si="491"/>
        <v>2008</v>
      </c>
      <c r="C10486" t="str">
        <f t="shared" si="492"/>
        <v>02</v>
      </c>
      <c r="D10486" t="str">
        <f t="shared" si="493"/>
        <v>13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f>E10486*$Z$2+F10486*$Z$3+G10486*$Z$4+H10486*$Z$5+I10486*$Z$6+J10486*$Z$7+K10486*$Z$8+L10486*$Z$9+M10486*$Z$10+N10486*$Z$11+O10486*$Z$12+P10486*$Z$13</f>
        <v>0</v>
      </c>
      <c r="R10486">
        <v>0.7274157</v>
      </c>
    </row>
    <row r="10487" spans="1:18" x14ac:dyDescent="0.3">
      <c r="A10487" s="1">
        <v>39492</v>
      </c>
      <c r="B10487" t="str">
        <f t="shared" si="491"/>
        <v>2008</v>
      </c>
      <c r="C10487" t="str">
        <f t="shared" si="492"/>
        <v>02</v>
      </c>
      <c r="D10487" t="str">
        <f t="shared" si="493"/>
        <v>14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f>E10487*$Z$2+F10487*$Z$3+G10487*$Z$4+H10487*$Z$5+I10487*$Z$6+J10487*$Z$7+K10487*$Z$8+L10487*$Z$9+M10487*$Z$10+N10487*$Z$11+O10487*$Z$12+P10487*$Z$13</f>
        <v>0</v>
      </c>
      <c r="R10487">
        <v>0.72562026999999996</v>
      </c>
    </row>
    <row r="10488" spans="1:18" x14ac:dyDescent="0.3">
      <c r="A10488" s="1">
        <v>39493</v>
      </c>
      <c r="B10488" t="str">
        <f t="shared" si="491"/>
        <v>2008</v>
      </c>
      <c r="C10488" t="str">
        <f t="shared" si="492"/>
        <v>02</v>
      </c>
      <c r="D10488" t="str">
        <f t="shared" si="493"/>
        <v>15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f>E10488*$Z$2+F10488*$Z$3+G10488*$Z$4+H10488*$Z$5+I10488*$Z$6+J10488*$Z$7+K10488*$Z$8+L10488*$Z$9+M10488*$Z$10+N10488*$Z$11+O10488*$Z$12+P10488*$Z$13</f>
        <v>0</v>
      </c>
      <c r="R10488">
        <v>0.70549989999999996</v>
      </c>
    </row>
    <row r="10489" spans="1:18" x14ac:dyDescent="0.3">
      <c r="A10489" s="1">
        <v>39494</v>
      </c>
      <c r="B10489" t="str">
        <f t="shared" si="491"/>
        <v>2008</v>
      </c>
      <c r="C10489" t="str">
        <f t="shared" si="492"/>
        <v>02</v>
      </c>
      <c r="D10489" t="str">
        <f t="shared" si="493"/>
        <v>16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f>E10489*$Z$2+F10489*$Z$3+G10489*$Z$4+H10489*$Z$5+I10489*$Z$6+J10489*$Z$7+K10489*$Z$8+L10489*$Z$9+M10489*$Z$10+N10489*$Z$11+O10489*$Z$12+P10489*$Z$13</f>
        <v>0</v>
      </c>
      <c r="R10489">
        <v>0.70260054000000005</v>
      </c>
    </row>
    <row r="10490" spans="1:18" x14ac:dyDescent="0.3">
      <c r="A10490" s="1">
        <v>39495</v>
      </c>
      <c r="B10490" t="str">
        <f t="shared" si="491"/>
        <v>2008</v>
      </c>
      <c r="C10490" t="str">
        <f t="shared" si="492"/>
        <v>02</v>
      </c>
      <c r="D10490" t="str">
        <f t="shared" si="493"/>
        <v>17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f>E10490*$Z$2+F10490*$Z$3+G10490*$Z$4+H10490*$Z$5+I10490*$Z$6+J10490*$Z$7+K10490*$Z$8+L10490*$Z$9+M10490*$Z$10+N10490*$Z$11+O10490*$Z$12+P10490*$Z$13</f>
        <v>0</v>
      </c>
      <c r="R10490">
        <v>1.474</v>
      </c>
    </row>
    <row r="10491" spans="1:18" x14ac:dyDescent="0.3">
      <c r="A10491" s="1">
        <v>39496</v>
      </c>
      <c r="B10491" t="str">
        <f t="shared" si="491"/>
        <v>2008</v>
      </c>
      <c r="C10491" t="str">
        <f t="shared" si="492"/>
        <v>02</v>
      </c>
      <c r="D10491" t="str">
        <f t="shared" si="493"/>
        <v>18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f>E10491*$Z$2+F10491*$Z$3+G10491*$Z$4+H10491*$Z$5+I10491*$Z$6+J10491*$Z$7+K10491*$Z$8+L10491*$Z$9+M10491*$Z$10+N10491*$Z$11+O10491*$Z$12+P10491*$Z$13</f>
        <v>0</v>
      </c>
      <c r="R10491">
        <v>0.68715614000000003</v>
      </c>
    </row>
    <row r="10492" spans="1:18" x14ac:dyDescent="0.3">
      <c r="A10492" s="1">
        <v>39497</v>
      </c>
      <c r="B10492" t="str">
        <f t="shared" si="491"/>
        <v>2008</v>
      </c>
      <c r="C10492" t="str">
        <f t="shared" si="492"/>
        <v>02</v>
      </c>
      <c r="D10492" t="str">
        <f t="shared" si="493"/>
        <v>19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f>E10492*$Z$2+F10492*$Z$3+G10492*$Z$4+H10492*$Z$5+I10492*$Z$6+J10492*$Z$7+K10492*$Z$8+L10492*$Z$9+M10492*$Z$10+N10492*$Z$11+O10492*$Z$12+P10492*$Z$13</f>
        <v>0</v>
      </c>
      <c r="R10492">
        <v>0.66928310000000002</v>
      </c>
    </row>
    <row r="10493" spans="1:18" x14ac:dyDescent="0.3">
      <c r="A10493" s="1">
        <v>39498</v>
      </c>
      <c r="B10493" t="str">
        <f t="shared" si="491"/>
        <v>2008</v>
      </c>
      <c r="C10493" t="str">
        <f t="shared" si="492"/>
        <v>02</v>
      </c>
      <c r="D10493" t="str">
        <f t="shared" si="493"/>
        <v>20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f>E10493*$Z$2+F10493*$Z$3+G10493*$Z$4+H10493*$Z$5+I10493*$Z$6+J10493*$Z$7+K10493*$Z$8+L10493*$Z$9+M10493*$Z$10+N10493*$Z$11+O10493*$Z$12+P10493*$Z$13</f>
        <v>0</v>
      </c>
      <c r="R10493">
        <v>0.68506590000000001</v>
      </c>
    </row>
    <row r="10494" spans="1:18" x14ac:dyDescent="0.3">
      <c r="A10494" s="1">
        <v>39499</v>
      </c>
      <c r="B10494" t="str">
        <f t="shared" si="491"/>
        <v>2008</v>
      </c>
      <c r="C10494" t="str">
        <f t="shared" si="492"/>
        <v>02</v>
      </c>
      <c r="D10494" t="str">
        <f t="shared" si="493"/>
        <v>21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f>E10494*$Z$2+F10494*$Z$3+G10494*$Z$4+H10494*$Z$5+I10494*$Z$6+J10494*$Z$7+K10494*$Z$8+L10494*$Z$9+M10494*$Z$10+N10494*$Z$11+O10494*$Z$12+P10494*$Z$13</f>
        <v>0</v>
      </c>
      <c r="R10494">
        <v>0.65663176999999995</v>
      </c>
    </row>
    <row r="10495" spans="1:18" x14ac:dyDescent="0.3">
      <c r="A10495" s="1">
        <v>39500</v>
      </c>
      <c r="B10495" t="str">
        <f t="shared" si="491"/>
        <v>2008</v>
      </c>
      <c r="C10495" t="str">
        <f t="shared" si="492"/>
        <v>02</v>
      </c>
      <c r="D10495" t="str">
        <f t="shared" si="493"/>
        <v>22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f>E10495*$Z$2+F10495*$Z$3+G10495*$Z$4+H10495*$Z$5+I10495*$Z$6+J10495*$Z$7+K10495*$Z$8+L10495*$Z$9+M10495*$Z$10+N10495*$Z$11+O10495*$Z$12+P10495*$Z$13</f>
        <v>0</v>
      </c>
      <c r="R10495">
        <v>0.64948019999999995</v>
      </c>
    </row>
    <row r="10496" spans="1:18" x14ac:dyDescent="0.3">
      <c r="A10496" s="1">
        <v>39501</v>
      </c>
      <c r="B10496" t="str">
        <f t="shared" si="491"/>
        <v>2008</v>
      </c>
      <c r="C10496" t="str">
        <f t="shared" si="492"/>
        <v>02</v>
      </c>
      <c r="D10496" t="str">
        <f t="shared" si="493"/>
        <v>23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f>E10496*$Z$2+F10496*$Z$3+G10496*$Z$4+H10496*$Z$5+I10496*$Z$6+J10496*$Z$7+K10496*$Z$8+L10496*$Z$9+M10496*$Z$10+N10496*$Z$11+O10496*$Z$12+P10496*$Z$13</f>
        <v>0</v>
      </c>
      <c r="R10496">
        <v>0.63316720000000004</v>
      </c>
    </row>
    <row r="10497" spans="1:18" x14ac:dyDescent="0.3">
      <c r="A10497" s="1">
        <v>39502</v>
      </c>
      <c r="B10497" t="str">
        <f t="shared" si="491"/>
        <v>2008</v>
      </c>
      <c r="C10497" t="str">
        <f t="shared" si="492"/>
        <v>02</v>
      </c>
      <c r="D10497" t="str">
        <f t="shared" si="493"/>
        <v>24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f>E10497*$Z$2+F10497*$Z$3+G10497*$Z$4+H10497*$Z$5+I10497*$Z$6+J10497*$Z$7+K10497*$Z$8+L10497*$Z$9+M10497*$Z$10+N10497*$Z$11+O10497*$Z$12+P10497*$Z$13</f>
        <v>0</v>
      </c>
      <c r="R10497">
        <v>1.367</v>
      </c>
    </row>
    <row r="10498" spans="1:18" x14ac:dyDescent="0.3">
      <c r="A10498" s="1">
        <v>39503</v>
      </c>
      <c r="B10498" t="str">
        <f t="shared" si="491"/>
        <v>2008</v>
      </c>
      <c r="C10498" t="str">
        <f t="shared" si="492"/>
        <v>02</v>
      </c>
      <c r="D10498" t="str">
        <f t="shared" si="493"/>
        <v>25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f>E10498*$Z$2+F10498*$Z$3+G10498*$Z$4+H10498*$Z$5+I10498*$Z$6+J10498*$Z$7+K10498*$Z$8+L10498*$Z$9+M10498*$Z$10+N10498*$Z$11+O10498*$Z$12+P10498*$Z$13</f>
        <v>0</v>
      </c>
      <c r="R10498">
        <v>0.63245547000000002</v>
      </c>
    </row>
    <row r="10499" spans="1:18" x14ac:dyDescent="0.3">
      <c r="A10499" s="1">
        <v>39504</v>
      </c>
      <c r="B10499" t="str">
        <f t="shared" si="491"/>
        <v>2008</v>
      </c>
      <c r="C10499" t="str">
        <f t="shared" si="492"/>
        <v>02</v>
      </c>
      <c r="D10499" t="str">
        <f t="shared" si="493"/>
        <v>26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f>E10499*$Z$2+F10499*$Z$3+G10499*$Z$4+H10499*$Z$5+I10499*$Z$6+J10499*$Z$7+K10499*$Z$8+L10499*$Z$9+M10499*$Z$10+N10499*$Z$11+O10499*$Z$12+P10499*$Z$13</f>
        <v>0</v>
      </c>
      <c r="R10499">
        <v>0.62770504000000005</v>
      </c>
    </row>
    <row r="10500" spans="1:18" x14ac:dyDescent="0.3">
      <c r="A10500" s="1">
        <v>39505</v>
      </c>
      <c r="B10500" t="str">
        <f t="shared" si="491"/>
        <v>2008</v>
      </c>
      <c r="C10500" t="str">
        <f t="shared" si="492"/>
        <v>02</v>
      </c>
      <c r="D10500" t="str">
        <f t="shared" si="493"/>
        <v>27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f>E10500*$Z$2+F10500*$Z$3+G10500*$Z$4+H10500*$Z$5+I10500*$Z$6+J10500*$Z$7+K10500*$Z$8+L10500*$Z$9+M10500*$Z$10+N10500*$Z$11+O10500*$Z$12+P10500*$Z$13</f>
        <v>0</v>
      </c>
      <c r="R10500">
        <v>0.61736120000000005</v>
      </c>
    </row>
    <row r="10501" spans="1:18" x14ac:dyDescent="0.3">
      <c r="A10501" s="1">
        <v>39506</v>
      </c>
      <c r="B10501" t="str">
        <f t="shared" si="491"/>
        <v>2008</v>
      </c>
      <c r="C10501" t="str">
        <f t="shared" si="492"/>
        <v>02</v>
      </c>
      <c r="D10501" t="str">
        <f t="shared" si="493"/>
        <v>28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f>E10501*$Z$2+F10501*$Z$3+G10501*$Z$4+H10501*$Z$5+I10501*$Z$6+J10501*$Z$7+K10501*$Z$8+L10501*$Z$9+M10501*$Z$10+N10501*$Z$11+O10501*$Z$12+P10501*$Z$13</f>
        <v>0</v>
      </c>
      <c r="R10501">
        <v>0.61213450000000003</v>
      </c>
    </row>
    <row r="10502" spans="1:18" x14ac:dyDescent="0.3">
      <c r="A10502" s="1">
        <v>39507</v>
      </c>
      <c r="B10502" t="str">
        <f t="shared" si="491"/>
        <v>2008</v>
      </c>
      <c r="C10502" t="str">
        <f t="shared" si="492"/>
        <v>02</v>
      </c>
      <c r="D10502" t="str">
        <f t="shared" si="493"/>
        <v>29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f>E10502*$Z$2+F10502*$Z$3+G10502*$Z$4+H10502*$Z$5+I10502*$Z$6+J10502*$Z$7+K10502*$Z$8+L10502*$Z$9+M10502*$Z$10+N10502*$Z$11+O10502*$Z$12+P10502*$Z$13</f>
        <v>0</v>
      </c>
      <c r="R10502">
        <v>0.77560960000000001</v>
      </c>
    </row>
    <row r="10503" spans="1:18" x14ac:dyDescent="0.3">
      <c r="A10503" s="1">
        <v>39508</v>
      </c>
      <c r="B10503" t="str">
        <f t="shared" si="491"/>
        <v>2008</v>
      </c>
      <c r="C10503" t="str">
        <f t="shared" si="492"/>
        <v>03</v>
      </c>
      <c r="D10503" t="str">
        <f t="shared" si="493"/>
        <v>01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f>E10503*$Z$2+F10503*$Z$3+G10503*$Z$4+H10503*$Z$5+I10503*$Z$6+J10503*$Z$7+K10503*$Z$8+L10503*$Z$9+M10503*$Z$10+N10503*$Z$11+O10503*$Z$12+P10503*$Z$13</f>
        <v>0</v>
      </c>
      <c r="R10503">
        <v>0.62410425999999997</v>
      </c>
    </row>
    <row r="10504" spans="1:18" x14ac:dyDescent="0.3">
      <c r="A10504" s="1">
        <v>39509</v>
      </c>
      <c r="B10504" t="str">
        <f t="shared" si="491"/>
        <v>2008</v>
      </c>
      <c r="C10504" t="str">
        <f t="shared" si="492"/>
        <v>03</v>
      </c>
      <c r="D10504" t="str">
        <f t="shared" si="493"/>
        <v>02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f>E10504*$Z$2+F10504*$Z$3+G10504*$Z$4+H10504*$Z$5+I10504*$Z$6+J10504*$Z$7+K10504*$Z$8+L10504*$Z$9+M10504*$Z$10+N10504*$Z$11+O10504*$Z$12+P10504*$Z$13</f>
        <v>0</v>
      </c>
      <c r="R10504">
        <v>1.2649999999999999</v>
      </c>
    </row>
    <row r="10505" spans="1:18" x14ac:dyDescent="0.3">
      <c r="A10505" s="1">
        <v>39510</v>
      </c>
      <c r="B10505" t="str">
        <f t="shared" ref="B10505:B10568" si="494">TEXT(A10505,"yyyy")</f>
        <v>2008</v>
      </c>
      <c r="C10505" t="str">
        <f t="shared" ref="C10505:C10568" si="495">TEXT(A10505,"mm")</f>
        <v>03</v>
      </c>
      <c r="D10505" t="str">
        <f t="shared" si="493"/>
        <v>03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f>E10505*$Z$2+F10505*$Z$3+G10505*$Z$4+H10505*$Z$5+I10505*$Z$6+J10505*$Z$7+K10505*$Z$8+L10505*$Z$9+M10505*$Z$10+N10505*$Z$11+O10505*$Z$12+P10505*$Z$13</f>
        <v>0</v>
      </c>
      <c r="R10505">
        <v>0.60541239999999996</v>
      </c>
    </row>
    <row r="10506" spans="1:18" x14ac:dyDescent="0.3">
      <c r="A10506" s="1">
        <v>39511</v>
      </c>
      <c r="B10506" t="str">
        <f t="shared" si="494"/>
        <v>2008</v>
      </c>
      <c r="C10506" t="str">
        <f t="shared" si="495"/>
        <v>03</v>
      </c>
      <c r="D10506" t="str">
        <f t="shared" si="493"/>
        <v>04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f>E10506*$Z$2+F10506*$Z$3+G10506*$Z$4+H10506*$Z$5+I10506*$Z$6+J10506*$Z$7+K10506*$Z$8+L10506*$Z$9+M10506*$Z$10+N10506*$Z$11+O10506*$Z$12+P10506*$Z$13</f>
        <v>0</v>
      </c>
      <c r="R10506">
        <v>0.56334300000000004</v>
      </c>
    </row>
    <row r="10507" spans="1:18" x14ac:dyDescent="0.3">
      <c r="A10507" s="1">
        <v>39512</v>
      </c>
      <c r="B10507" t="str">
        <f t="shared" si="494"/>
        <v>2008</v>
      </c>
      <c r="C10507" t="str">
        <f t="shared" si="495"/>
        <v>03</v>
      </c>
      <c r="D10507" t="str">
        <f t="shared" si="493"/>
        <v>05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f>E10507*$Z$2+F10507*$Z$3+G10507*$Z$4+H10507*$Z$5+I10507*$Z$6+J10507*$Z$7+K10507*$Z$8+L10507*$Z$9+M10507*$Z$10+N10507*$Z$11+O10507*$Z$12+P10507*$Z$13</f>
        <v>0</v>
      </c>
      <c r="R10507">
        <v>0.51529263999999997</v>
      </c>
    </row>
    <row r="10508" spans="1:18" x14ac:dyDescent="0.3">
      <c r="A10508" s="1">
        <v>39513</v>
      </c>
      <c r="B10508" t="str">
        <f t="shared" si="494"/>
        <v>2008</v>
      </c>
      <c r="C10508" t="str">
        <f t="shared" si="495"/>
        <v>03</v>
      </c>
      <c r="D10508" t="str">
        <f t="shared" si="493"/>
        <v>06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f>E10508*$Z$2+F10508*$Z$3+G10508*$Z$4+H10508*$Z$5+I10508*$Z$6+J10508*$Z$7+K10508*$Z$8+L10508*$Z$9+M10508*$Z$10+N10508*$Z$11+O10508*$Z$12+P10508*$Z$13</f>
        <v>0</v>
      </c>
      <c r="R10508">
        <v>1.216</v>
      </c>
    </row>
    <row r="10509" spans="1:18" x14ac:dyDescent="0.3">
      <c r="A10509" s="1">
        <v>39514</v>
      </c>
      <c r="B10509" t="str">
        <f t="shared" si="494"/>
        <v>2008</v>
      </c>
      <c r="C10509" t="str">
        <f t="shared" si="495"/>
        <v>03</v>
      </c>
      <c r="D10509" t="str">
        <f t="shared" si="493"/>
        <v>07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f>E10509*$Z$2+F10509*$Z$3+G10509*$Z$4+H10509*$Z$5+I10509*$Z$6+J10509*$Z$7+K10509*$Z$8+L10509*$Z$9+M10509*$Z$10+N10509*$Z$11+O10509*$Z$12+P10509*$Z$13</f>
        <v>0</v>
      </c>
      <c r="R10509">
        <v>0.51226764999999996</v>
      </c>
    </row>
    <row r="10510" spans="1:18" x14ac:dyDescent="0.3">
      <c r="A10510" s="1">
        <v>39515</v>
      </c>
      <c r="B10510" t="str">
        <f t="shared" si="494"/>
        <v>2008</v>
      </c>
      <c r="C10510" t="str">
        <f t="shared" si="495"/>
        <v>03</v>
      </c>
      <c r="D10510" t="str">
        <f t="shared" si="493"/>
        <v>08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f>E10510*$Z$2+F10510*$Z$3+G10510*$Z$4+H10510*$Z$5+I10510*$Z$6+J10510*$Z$7+K10510*$Z$8+L10510*$Z$9+M10510*$Z$10+N10510*$Z$11+O10510*$Z$12+P10510*$Z$13</f>
        <v>0</v>
      </c>
      <c r="R10510">
        <v>0.66715440000000004</v>
      </c>
    </row>
    <row r="10511" spans="1:18" x14ac:dyDescent="0.3">
      <c r="A10511" s="1">
        <v>39516</v>
      </c>
      <c r="B10511" t="str">
        <f t="shared" si="494"/>
        <v>2008</v>
      </c>
      <c r="C10511" t="str">
        <f t="shared" si="495"/>
        <v>03</v>
      </c>
      <c r="D10511" t="str">
        <f t="shared" ref="D10511:D10574" si="496">TEXT(A10511,"dd")</f>
        <v>09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f>E10511*$Z$2+F10511*$Z$3+G10511*$Z$4+H10511*$Z$5+I10511*$Z$6+J10511*$Z$7+K10511*$Z$8+L10511*$Z$9+M10511*$Z$10+N10511*$Z$11+O10511*$Z$12+P10511*$Z$13</f>
        <v>0</v>
      </c>
      <c r="R10511">
        <v>1.216</v>
      </c>
    </row>
    <row r="10512" spans="1:18" x14ac:dyDescent="0.3">
      <c r="A10512" s="1">
        <v>39517</v>
      </c>
      <c r="B10512" t="str">
        <f t="shared" si="494"/>
        <v>2008</v>
      </c>
      <c r="C10512" t="str">
        <f t="shared" si="495"/>
        <v>03</v>
      </c>
      <c r="D10512" t="str">
        <f t="shared" si="496"/>
        <v>10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f>E10512*$Z$2+F10512*$Z$3+G10512*$Z$4+H10512*$Z$5+I10512*$Z$6+J10512*$Z$7+K10512*$Z$8+L10512*$Z$9+M10512*$Z$10+N10512*$Z$11+O10512*$Z$12+P10512*$Z$13</f>
        <v>0</v>
      </c>
      <c r="R10512">
        <v>0.51287115000000005</v>
      </c>
    </row>
    <row r="10513" spans="1:18" x14ac:dyDescent="0.3">
      <c r="A10513" s="1">
        <v>39518</v>
      </c>
      <c r="B10513" t="str">
        <f t="shared" si="494"/>
        <v>2008</v>
      </c>
      <c r="C10513" t="str">
        <f t="shared" si="495"/>
        <v>03</v>
      </c>
      <c r="D10513" t="str">
        <f t="shared" si="496"/>
        <v>11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f>E10513*$Z$2+F10513*$Z$3+G10513*$Z$4+H10513*$Z$5+I10513*$Z$6+J10513*$Z$7+K10513*$Z$8+L10513*$Z$9+M10513*$Z$10+N10513*$Z$11+O10513*$Z$12+P10513*$Z$13</f>
        <v>0</v>
      </c>
      <c r="R10513">
        <v>0.39507130000000001</v>
      </c>
    </row>
    <row r="10514" spans="1:18" x14ac:dyDescent="0.3">
      <c r="A10514" s="1">
        <v>39519</v>
      </c>
      <c r="B10514" t="str">
        <f t="shared" si="494"/>
        <v>2008</v>
      </c>
      <c r="C10514" t="str">
        <f t="shared" si="495"/>
        <v>03</v>
      </c>
      <c r="D10514" t="str">
        <f t="shared" si="496"/>
        <v>12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f>E10514*$Z$2+F10514*$Z$3+G10514*$Z$4+H10514*$Z$5+I10514*$Z$6+J10514*$Z$7+K10514*$Z$8+L10514*$Z$9+M10514*$Z$10+N10514*$Z$11+O10514*$Z$12+P10514*$Z$13</f>
        <v>0</v>
      </c>
      <c r="R10514">
        <v>0.41882029999999998</v>
      </c>
    </row>
    <row r="10515" spans="1:18" x14ac:dyDescent="0.3">
      <c r="A10515" s="1">
        <v>39520</v>
      </c>
      <c r="B10515" t="str">
        <f t="shared" si="494"/>
        <v>2008</v>
      </c>
      <c r="C10515" t="str">
        <f t="shared" si="495"/>
        <v>03</v>
      </c>
      <c r="D10515" t="str">
        <f t="shared" si="496"/>
        <v>13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f>E10515*$Z$2+F10515*$Z$3+G10515*$Z$4+H10515*$Z$5+I10515*$Z$6+J10515*$Z$7+K10515*$Z$8+L10515*$Z$9+M10515*$Z$10+N10515*$Z$11+O10515*$Z$12+P10515*$Z$13</f>
        <v>0</v>
      </c>
      <c r="R10515">
        <v>0.36954864999999998</v>
      </c>
    </row>
    <row r="10516" spans="1:18" x14ac:dyDescent="0.3">
      <c r="A10516" s="1">
        <v>39521</v>
      </c>
      <c r="B10516" t="str">
        <f t="shared" si="494"/>
        <v>2008</v>
      </c>
      <c r="C10516" t="str">
        <f t="shared" si="495"/>
        <v>03</v>
      </c>
      <c r="D10516" t="str">
        <f t="shared" si="496"/>
        <v>14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f>E10516*$Z$2+F10516*$Z$3+G10516*$Z$4+H10516*$Z$5+I10516*$Z$6+J10516*$Z$7+K10516*$Z$8+L10516*$Z$9+M10516*$Z$10+N10516*$Z$11+O10516*$Z$12+P10516*$Z$13</f>
        <v>0</v>
      </c>
      <c r="R10516">
        <v>0.39820430000000001</v>
      </c>
    </row>
    <row r="10517" spans="1:18" x14ac:dyDescent="0.3">
      <c r="A10517" s="1">
        <v>39522</v>
      </c>
      <c r="B10517" t="str">
        <f t="shared" si="494"/>
        <v>2008</v>
      </c>
      <c r="C10517" t="str">
        <f t="shared" si="495"/>
        <v>03</v>
      </c>
      <c r="D10517" t="str">
        <f t="shared" si="496"/>
        <v>15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f>E10517*$Z$2+F10517*$Z$3+G10517*$Z$4+H10517*$Z$5+I10517*$Z$6+J10517*$Z$7+K10517*$Z$8+L10517*$Z$9+M10517*$Z$10+N10517*$Z$11+O10517*$Z$12+P10517*$Z$13</f>
        <v>0</v>
      </c>
      <c r="R10517">
        <v>0.34953220000000002</v>
      </c>
    </row>
    <row r="10518" spans="1:18" x14ac:dyDescent="0.3">
      <c r="A10518" s="1">
        <v>39523</v>
      </c>
      <c r="B10518" t="str">
        <f t="shared" si="494"/>
        <v>2008</v>
      </c>
      <c r="C10518" t="str">
        <f t="shared" si="495"/>
        <v>03</v>
      </c>
      <c r="D10518" t="str">
        <f t="shared" si="496"/>
        <v>16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f>E10518*$Z$2+F10518*$Z$3+G10518*$Z$4+H10518*$Z$5+I10518*$Z$6+J10518*$Z$7+K10518*$Z$8+L10518*$Z$9+M10518*$Z$10+N10518*$Z$11+O10518*$Z$12+P10518*$Z$13</f>
        <v>0</v>
      </c>
      <c r="R10518">
        <v>1.032</v>
      </c>
    </row>
    <row r="10519" spans="1:18" x14ac:dyDescent="0.3">
      <c r="A10519" s="1">
        <v>39524</v>
      </c>
      <c r="B10519" t="str">
        <f t="shared" si="494"/>
        <v>2008</v>
      </c>
      <c r="C10519" t="str">
        <f t="shared" si="495"/>
        <v>03</v>
      </c>
      <c r="D10519" t="str">
        <f t="shared" si="496"/>
        <v>17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f>E10519*$Z$2+F10519*$Z$3+G10519*$Z$4+H10519*$Z$5+I10519*$Z$6+J10519*$Z$7+K10519*$Z$8+L10519*$Z$9+M10519*$Z$10+N10519*$Z$11+O10519*$Z$12+P10519*$Z$13</f>
        <v>0</v>
      </c>
      <c r="R10519">
        <v>0.34712874999999999</v>
      </c>
    </row>
    <row r="10520" spans="1:18" x14ac:dyDescent="0.3">
      <c r="A10520" s="1">
        <v>39525</v>
      </c>
      <c r="B10520" t="str">
        <f t="shared" si="494"/>
        <v>2008</v>
      </c>
      <c r="C10520" t="str">
        <f t="shared" si="495"/>
        <v>03</v>
      </c>
      <c r="D10520" t="str">
        <f t="shared" si="496"/>
        <v>18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f>E10520*$Z$2+F10520*$Z$3+G10520*$Z$4+H10520*$Z$5+I10520*$Z$6+J10520*$Z$7+K10520*$Z$8+L10520*$Z$9+M10520*$Z$10+N10520*$Z$11+O10520*$Z$12+P10520*$Z$13</f>
        <v>0</v>
      </c>
      <c r="R10520">
        <v>0.34056360000000002</v>
      </c>
    </row>
    <row r="10521" spans="1:18" x14ac:dyDescent="0.3">
      <c r="A10521" s="1">
        <v>39526</v>
      </c>
      <c r="B10521" t="str">
        <f t="shared" si="494"/>
        <v>2008</v>
      </c>
      <c r="C10521" t="str">
        <f t="shared" si="495"/>
        <v>03</v>
      </c>
      <c r="D10521" t="str">
        <f t="shared" si="496"/>
        <v>19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f>E10521*$Z$2+F10521*$Z$3+G10521*$Z$4+H10521*$Z$5+I10521*$Z$6+J10521*$Z$7+K10521*$Z$8+L10521*$Z$9+M10521*$Z$10+N10521*$Z$11+O10521*$Z$12+P10521*$Z$13</f>
        <v>0</v>
      </c>
      <c r="R10521">
        <v>0.33303242999999999</v>
      </c>
    </row>
    <row r="10522" spans="1:18" x14ac:dyDescent="0.3">
      <c r="A10522" s="1">
        <v>39527</v>
      </c>
      <c r="B10522" t="str">
        <f t="shared" si="494"/>
        <v>2008</v>
      </c>
      <c r="C10522" t="str">
        <f t="shared" si="495"/>
        <v>03</v>
      </c>
      <c r="D10522" t="str">
        <f t="shared" si="496"/>
        <v>20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f>E10522*$Z$2+F10522*$Z$3+G10522*$Z$4+H10522*$Z$5+I10522*$Z$6+J10522*$Z$7+K10522*$Z$8+L10522*$Z$9+M10522*$Z$10+N10522*$Z$11+O10522*$Z$12+P10522*$Z$13</f>
        <v>0</v>
      </c>
      <c r="R10522">
        <v>0.33303242999999999</v>
      </c>
    </row>
    <row r="10523" spans="1:18" x14ac:dyDescent="0.3">
      <c r="A10523" s="1">
        <v>39528</v>
      </c>
      <c r="B10523" t="str">
        <f t="shared" si="494"/>
        <v>2008</v>
      </c>
      <c r="C10523" t="str">
        <f t="shared" si="495"/>
        <v>03</v>
      </c>
      <c r="D10523" t="str">
        <f t="shared" si="496"/>
        <v>21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f>E10523*$Z$2+F10523*$Z$3+G10523*$Z$4+H10523*$Z$5+I10523*$Z$6+J10523*$Z$7+K10523*$Z$8+L10523*$Z$9+M10523*$Z$10+N10523*$Z$11+O10523*$Z$12+P10523*$Z$13</f>
        <v>0</v>
      </c>
      <c r="R10523">
        <v>0.94699999999999995</v>
      </c>
    </row>
    <row r="10524" spans="1:18" x14ac:dyDescent="0.3">
      <c r="A10524" s="1">
        <v>39529</v>
      </c>
      <c r="B10524" t="str">
        <f t="shared" si="494"/>
        <v>2008</v>
      </c>
      <c r="C10524" t="str">
        <f t="shared" si="495"/>
        <v>03</v>
      </c>
      <c r="D10524" t="str">
        <f t="shared" si="496"/>
        <v>22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f>E10524*$Z$2+F10524*$Z$3+G10524*$Z$4+H10524*$Z$5+I10524*$Z$6+J10524*$Z$7+K10524*$Z$8+L10524*$Z$9+M10524*$Z$10+N10524*$Z$11+O10524*$Z$12+P10524*$Z$13</f>
        <v>0</v>
      </c>
      <c r="R10524">
        <v>0.31930693999999998</v>
      </c>
    </row>
    <row r="10525" spans="1:18" x14ac:dyDescent="0.3">
      <c r="A10525" s="1">
        <v>39530</v>
      </c>
      <c r="B10525" t="str">
        <f t="shared" si="494"/>
        <v>2008</v>
      </c>
      <c r="C10525" t="str">
        <f t="shared" si="495"/>
        <v>03</v>
      </c>
      <c r="D10525" t="str">
        <f t="shared" si="496"/>
        <v>23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0.9</v>
      </c>
      <c r="M10525">
        <v>0</v>
      </c>
      <c r="N10525">
        <v>0</v>
      </c>
      <c r="O10525">
        <v>0</v>
      </c>
      <c r="P10525">
        <v>0.5</v>
      </c>
      <c r="Q10525">
        <f>E10525*$Z$2+F10525*$Z$3+G10525*$Z$4+H10525*$Z$5+I10525*$Z$6+J10525*$Z$7+K10525*$Z$8+L10525*$Z$9+M10525*$Z$10+N10525*$Z$11+O10525*$Z$12+P10525*$Z$13</f>
        <v>8.9528499999999997E-2</v>
      </c>
      <c r="R10525">
        <v>0.94699999999999995</v>
      </c>
    </row>
    <row r="10526" spans="1:18" x14ac:dyDescent="0.3">
      <c r="A10526" s="1">
        <v>39531</v>
      </c>
      <c r="B10526" t="str">
        <f t="shared" si="494"/>
        <v>2008</v>
      </c>
      <c r="C10526" t="str">
        <f t="shared" si="495"/>
        <v>03</v>
      </c>
      <c r="D10526" t="str">
        <f t="shared" si="496"/>
        <v>24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f>E10526*$Z$2+F10526*$Z$3+G10526*$Z$4+H10526*$Z$5+I10526*$Z$6+J10526*$Z$7+K10526*$Z$8+L10526*$Z$9+M10526*$Z$10+N10526*$Z$11+O10526*$Z$12+P10526*$Z$13</f>
        <v>0</v>
      </c>
      <c r="R10526">
        <v>0.30691463000000002</v>
      </c>
    </row>
    <row r="10527" spans="1:18" x14ac:dyDescent="0.3">
      <c r="A10527" s="1">
        <v>39532</v>
      </c>
      <c r="B10527" t="str">
        <f t="shared" si="494"/>
        <v>2008</v>
      </c>
      <c r="C10527" t="str">
        <f t="shared" si="495"/>
        <v>03</v>
      </c>
      <c r="D10527" t="str">
        <f t="shared" si="496"/>
        <v>25</v>
      </c>
      <c r="E10527">
        <v>0</v>
      </c>
      <c r="F10527">
        <v>0</v>
      </c>
      <c r="G10527">
        <v>0</v>
      </c>
      <c r="H10527">
        <v>0</v>
      </c>
      <c r="I10527">
        <v>0.4</v>
      </c>
      <c r="J10527">
        <v>0</v>
      </c>
      <c r="K10527">
        <v>0</v>
      </c>
      <c r="L10527">
        <v>0</v>
      </c>
      <c r="M10527">
        <v>3.8</v>
      </c>
      <c r="N10527">
        <v>0</v>
      </c>
      <c r="O10527">
        <v>0</v>
      </c>
      <c r="P10527">
        <v>0</v>
      </c>
      <c r="Q10527">
        <f>E10527*$Z$2+F10527*$Z$3+G10527*$Z$4+H10527*$Z$5+I10527*$Z$6+J10527*$Z$7+K10527*$Z$8+L10527*$Z$9+M10527*$Z$10+N10527*$Z$11+O10527*$Z$12+P10527*$Z$13</f>
        <v>0.39921239999999997</v>
      </c>
      <c r="R10527">
        <v>0.31184885000000001</v>
      </c>
    </row>
    <row r="10528" spans="1:18" x14ac:dyDescent="0.3">
      <c r="A10528" s="1">
        <v>39533</v>
      </c>
      <c r="B10528" t="str">
        <f t="shared" si="494"/>
        <v>2008</v>
      </c>
      <c r="C10528" t="str">
        <f t="shared" si="495"/>
        <v>03</v>
      </c>
      <c r="D10528" t="str">
        <f t="shared" si="496"/>
        <v>26</v>
      </c>
      <c r="E10528">
        <v>0</v>
      </c>
      <c r="F10528">
        <v>0</v>
      </c>
      <c r="G10528">
        <v>0</v>
      </c>
      <c r="H10528">
        <v>0</v>
      </c>
      <c r="I10528">
        <v>0.6</v>
      </c>
      <c r="J10528">
        <v>0.4</v>
      </c>
      <c r="K10528">
        <v>0</v>
      </c>
      <c r="L10528">
        <v>0</v>
      </c>
      <c r="M10528">
        <v>0.7</v>
      </c>
      <c r="N10528">
        <v>0.4</v>
      </c>
      <c r="O10528">
        <v>0.1</v>
      </c>
      <c r="P10528">
        <v>0</v>
      </c>
      <c r="Q10528">
        <f>E10528*$Z$2+F10528*$Z$3+G10528*$Z$4+H10528*$Z$5+I10528*$Z$6+J10528*$Z$7+K10528*$Z$8+L10528*$Z$9+M10528*$Z$10+N10528*$Z$11+O10528*$Z$12+P10528*$Z$13</f>
        <v>0.26127990000000001</v>
      </c>
      <c r="R10528">
        <v>0.30868595999999998</v>
      </c>
    </row>
    <row r="10529" spans="1:18" x14ac:dyDescent="0.3">
      <c r="A10529" s="1">
        <v>39534</v>
      </c>
      <c r="B10529" t="str">
        <f t="shared" si="494"/>
        <v>2008</v>
      </c>
      <c r="C10529" t="str">
        <f t="shared" si="495"/>
        <v>03</v>
      </c>
      <c r="D10529" t="str">
        <f t="shared" si="496"/>
        <v>27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f>E10529*$Z$2+F10529*$Z$3+G10529*$Z$4+H10529*$Z$5+I10529*$Z$6+J10529*$Z$7+K10529*$Z$8+L10529*$Z$9+M10529*$Z$10+N10529*$Z$11+O10529*$Z$12+P10529*$Z$13</f>
        <v>0</v>
      </c>
      <c r="R10529">
        <v>0.22120972999999999</v>
      </c>
    </row>
    <row r="10530" spans="1:18" x14ac:dyDescent="0.3">
      <c r="A10530" s="1">
        <v>39535</v>
      </c>
      <c r="B10530" t="str">
        <f t="shared" si="494"/>
        <v>2008</v>
      </c>
      <c r="C10530" t="str">
        <f t="shared" si="495"/>
        <v>03</v>
      </c>
      <c r="D10530" t="str">
        <f t="shared" si="496"/>
        <v>28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f>E10530*$Z$2+F10530*$Z$3+G10530*$Z$4+H10530*$Z$5+I10530*$Z$6+J10530*$Z$7+K10530*$Z$8+L10530*$Z$9+M10530*$Z$10+N10530*$Z$11+O10530*$Z$12+P10530*$Z$13</f>
        <v>0</v>
      </c>
      <c r="R10530">
        <v>3.8801543999999999</v>
      </c>
    </row>
    <row r="10531" spans="1:18" x14ac:dyDescent="0.3">
      <c r="A10531" s="1">
        <v>39536</v>
      </c>
      <c r="B10531" t="str">
        <f t="shared" si="494"/>
        <v>2008</v>
      </c>
      <c r="C10531" t="str">
        <f t="shared" si="495"/>
        <v>03</v>
      </c>
      <c r="D10531" t="str">
        <f t="shared" si="496"/>
        <v>29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f>E10531*$Z$2+F10531*$Z$3+G10531*$Z$4+H10531*$Z$5+I10531*$Z$6+J10531*$Z$7+K10531*$Z$8+L10531*$Z$9+M10531*$Z$10+N10531*$Z$11+O10531*$Z$12+P10531*$Z$13</f>
        <v>0</v>
      </c>
      <c r="R10531">
        <v>0.23679705000000001</v>
      </c>
    </row>
    <row r="10532" spans="1:18" x14ac:dyDescent="0.3">
      <c r="A10532" s="1">
        <v>39537</v>
      </c>
      <c r="B10532" t="str">
        <f t="shared" si="494"/>
        <v>2008</v>
      </c>
      <c r="C10532" t="str">
        <f t="shared" si="495"/>
        <v>03</v>
      </c>
      <c r="D10532" t="str">
        <f t="shared" si="496"/>
        <v>30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f>E10532*$Z$2+F10532*$Z$3+G10532*$Z$4+H10532*$Z$5+I10532*$Z$6+J10532*$Z$7+K10532*$Z$8+L10532*$Z$9+M10532*$Z$10+N10532*$Z$11+O10532*$Z$12+P10532*$Z$13</f>
        <v>0</v>
      </c>
      <c r="R10532">
        <v>0.86599999999999999</v>
      </c>
    </row>
    <row r="10533" spans="1:18" x14ac:dyDescent="0.3">
      <c r="A10533" s="1">
        <v>39538</v>
      </c>
      <c r="B10533" t="str">
        <f t="shared" si="494"/>
        <v>2008</v>
      </c>
      <c r="C10533" t="str">
        <f t="shared" si="495"/>
        <v>03</v>
      </c>
      <c r="D10533" t="str">
        <f t="shared" si="496"/>
        <v>31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f>E10533*$Z$2+F10533*$Z$3+G10533*$Z$4+H10533*$Z$5+I10533*$Z$6+J10533*$Z$7+K10533*$Z$8+L10533*$Z$9+M10533*$Z$10+N10533*$Z$11+O10533*$Z$12+P10533*$Z$13</f>
        <v>0</v>
      </c>
      <c r="R10533">
        <v>0.22658830999999999</v>
      </c>
    </row>
    <row r="10534" spans="1:18" x14ac:dyDescent="0.3">
      <c r="A10534" s="1">
        <v>39539</v>
      </c>
      <c r="B10534" t="str">
        <f t="shared" si="494"/>
        <v>2008</v>
      </c>
      <c r="C10534" t="str">
        <f t="shared" si="495"/>
        <v>04</v>
      </c>
      <c r="D10534" t="str">
        <f t="shared" si="496"/>
        <v>01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f>E10534*$Z$2+F10534*$Z$3+G10534*$Z$4+H10534*$Z$5+I10534*$Z$6+J10534*$Z$7+K10534*$Z$8+L10534*$Z$9+M10534*$Z$10+N10534*$Z$11+O10534*$Z$12+P10534*$Z$13</f>
        <v>0</v>
      </c>
      <c r="R10534">
        <v>0.82699999999999996</v>
      </c>
    </row>
    <row r="10535" spans="1:18" x14ac:dyDescent="0.3">
      <c r="A10535" s="1">
        <v>39540</v>
      </c>
      <c r="B10535" t="str">
        <f t="shared" si="494"/>
        <v>2008</v>
      </c>
      <c r="C10535" t="str">
        <f t="shared" si="495"/>
        <v>04</v>
      </c>
      <c r="D10535" t="str">
        <f t="shared" si="496"/>
        <v>02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f>E10535*$Z$2+F10535*$Z$3+G10535*$Z$4+H10535*$Z$5+I10535*$Z$6+J10535*$Z$7+K10535*$Z$8+L10535*$Z$9+M10535*$Z$10+N10535*$Z$11+O10535*$Z$12+P10535*$Z$13</f>
        <v>0</v>
      </c>
      <c r="R10535">
        <v>0.52700000000000002</v>
      </c>
    </row>
    <row r="10536" spans="1:18" x14ac:dyDescent="0.3">
      <c r="A10536" s="1">
        <v>39541</v>
      </c>
      <c r="B10536" t="str">
        <f t="shared" si="494"/>
        <v>2008</v>
      </c>
      <c r="C10536" t="str">
        <f t="shared" si="495"/>
        <v>04</v>
      </c>
      <c r="D10536" t="str">
        <f t="shared" si="496"/>
        <v>03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f>E10536*$Z$2+F10536*$Z$3+G10536*$Z$4+H10536*$Z$5+I10536*$Z$6+J10536*$Z$7+K10536*$Z$8+L10536*$Z$9+M10536*$Z$10+N10536*$Z$11+O10536*$Z$12+P10536*$Z$13</f>
        <v>0</v>
      </c>
      <c r="R10536">
        <v>0.41899999999999998</v>
      </c>
    </row>
    <row r="10537" spans="1:18" x14ac:dyDescent="0.3">
      <c r="A10537" s="1">
        <v>39542</v>
      </c>
      <c r="B10537" t="str">
        <f t="shared" si="494"/>
        <v>2008</v>
      </c>
      <c r="C10537" t="str">
        <f t="shared" si="495"/>
        <v>04</v>
      </c>
      <c r="D10537" t="str">
        <f t="shared" si="496"/>
        <v>04</v>
      </c>
      <c r="E10537">
        <v>0</v>
      </c>
      <c r="F10537">
        <v>0.1</v>
      </c>
      <c r="G10537">
        <v>0</v>
      </c>
      <c r="H10537">
        <v>0</v>
      </c>
      <c r="I10537">
        <v>1.4</v>
      </c>
      <c r="J10537">
        <v>1.5</v>
      </c>
      <c r="K10537">
        <v>2.7</v>
      </c>
      <c r="L10537">
        <v>3.1</v>
      </c>
      <c r="M10537">
        <v>4.2</v>
      </c>
      <c r="N10537">
        <v>6.1</v>
      </c>
      <c r="O10537">
        <v>5.9</v>
      </c>
      <c r="P10537">
        <v>6.1</v>
      </c>
      <c r="Q10537">
        <f>E10537*$Z$2+F10537*$Z$3+G10537*$Z$4+H10537*$Z$5+I10537*$Z$6+J10537*$Z$7+K10537*$Z$8+L10537*$Z$9+M10537*$Z$10+N10537*$Z$11+O10537*$Z$12+P10537*$Z$13</f>
        <v>3.3037054999999995</v>
      </c>
      <c r="R10537">
        <v>0.371</v>
      </c>
    </row>
    <row r="10538" spans="1:18" x14ac:dyDescent="0.3">
      <c r="A10538" s="1">
        <v>39543</v>
      </c>
      <c r="B10538" t="str">
        <f t="shared" si="494"/>
        <v>2008</v>
      </c>
      <c r="C10538" t="str">
        <f t="shared" si="495"/>
        <v>04</v>
      </c>
      <c r="D10538" t="str">
        <f t="shared" si="496"/>
        <v>05</v>
      </c>
      <c r="E10538">
        <v>0</v>
      </c>
      <c r="F10538">
        <v>1.4</v>
      </c>
      <c r="G10538">
        <v>1.6</v>
      </c>
      <c r="H10538">
        <v>0.4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0.8</v>
      </c>
      <c r="O10538">
        <v>1</v>
      </c>
      <c r="P10538">
        <v>0</v>
      </c>
      <c r="Q10538">
        <f>E10538*$Z$2+F10538*$Z$3+G10538*$Z$4+H10538*$Z$5+I10538*$Z$6+J10538*$Z$7+K10538*$Z$8+L10538*$Z$9+M10538*$Z$10+N10538*$Z$11+O10538*$Z$12+P10538*$Z$13</f>
        <v>0.3446398</v>
      </c>
      <c r="R10538">
        <v>0.371</v>
      </c>
    </row>
    <row r="10539" spans="1:18" x14ac:dyDescent="0.3">
      <c r="A10539" s="1">
        <v>39544</v>
      </c>
      <c r="B10539" t="str">
        <f t="shared" si="494"/>
        <v>2008</v>
      </c>
      <c r="C10539" t="str">
        <f t="shared" si="495"/>
        <v>04</v>
      </c>
      <c r="D10539" t="str">
        <f t="shared" si="496"/>
        <v>06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f>E10539*$Z$2+F10539*$Z$3+G10539*$Z$4+H10539*$Z$5+I10539*$Z$6+J10539*$Z$7+K10539*$Z$8+L10539*$Z$9+M10539*$Z$10+N10539*$Z$11+O10539*$Z$12+P10539*$Z$13</f>
        <v>0</v>
      </c>
      <c r="R10539">
        <v>0</v>
      </c>
    </row>
    <row r="10540" spans="1:18" x14ac:dyDescent="0.3">
      <c r="A10540" s="1">
        <v>39545</v>
      </c>
      <c r="B10540" t="str">
        <f t="shared" si="494"/>
        <v>2008</v>
      </c>
      <c r="C10540" t="str">
        <f t="shared" si="495"/>
        <v>04</v>
      </c>
      <c r="D10540" t="str">
        <f t="shared" si="496"/>
        <v>07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f>E10540*$Z$2+F10540*$Z$3+G10540*$Z$4+H10540*$Z$5+I10540*$Z$6+J10540*$Z$7+K10540*$Z$8+L10540*$Z$9+M10540*$Z$10+N10540*$Z$11+O10540*$Z$12+P10540*$Z$13</f>
        <v>0</v>
      </c>
      <c r="R10540">
        <v>0</v>
      </c>
    </row>
    <row r="10541" spans="1:18" x14ac:dyDescent="0.3">
      <c r="A10541" s="1">
        <v>39546</v>
      </c>
      <c r="B10541" t="str">
        <f t="shared" si="494"/>
        <v>2008</v>
      </c>
      <c r="C10541" t="str">
        <f t="shared" si="495"/>
        <v>04</v>
      </c>
      <c r="D10541" t="str">
        <f t="shared" si="496"/>
        <v>08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f>E10541*$Z$2+F10541*$Z$3+G10541*$Z$4+H10541*$Z$5+I10541*$Z$6+J10541*$Z$7+K10541*$Z$8+L10541*$Z$9+M10541*$Z$10+N10541*$Z$11+O10541*$Z$12+P10541*$Z$13</f>
        <v>0</v>
      </c>
      <c r="R10541">
        <v>0</v>
      </c>
    </row>
    <row r="10542" spans="1:18" x14ac:dyDescent="0.3">
      <c r="A10542" s="1">
        <v>39547</v>
      </c>
      <c r="B10542" t="str">
        <f t="shared" si="494"/>
        <v>2008</v>
      </c>
      <c r="C10542" t="str">
        <f t="shared" si="495"/>
        <v>04</v>
      </c>
      <c r="D10542" t="str">
        <f t="shared" si="496"/>
        <v>09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f>E10542*$Z$2+F10542*$Z$3+G10542*$Z$4+H10542*$Z$5+I10542*$Z$6+J10542*$Z$7+K10542*$Z$8+L10542*$Z$9+M10542*$Z$10+N10542*$Z$11+O10542*$Z$12+P10542*$Z$13</f>
        <v>0</v>
      </c>
      <c r="R10542">
        <v>0</v>
      </c>
    </row>
    <row r="10543" spans="1:18" x14ac:dyDescent="0.3">
      <c r="A10543" s="1">
        <v>39548</v>
      </c>
      <c r="B10543" t="str">
        <f t="shared" si="494"/>
        <v>2008</v>
      </c>
      <c r="C10543" t="str">
        <f t="shared" si="495"/>
        <v>04</v>
      </c>
      <c r="D10543" t="str">
        <f t="shared" si="496"/>
        <v>10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f>E10543*$Z$2+F10543*$Z$3+G10543*$Z$4+H10543*$Z$5+I10543*$Z$6+J10543*$Z$7+K10543*$Z$8+L10543*$Z$9+M10543*$Z$10+N10543*$Z$11+O10543*$Z$12+P10543*$Z$13</f>
        <v>0</v>
      </c>
      <c r="R10543">
        <v>0</v>
      </c>
    </row>
    <row r="10544" spans="1:18" x14ac:dyDescent="0.3">
      <c r="A10544" s="1">
        <v>39549</v>
      </c>
      <c r="B10544" t="str">
        <f t="shared" si="494"/>
        <v>2008</v>
      </c>
      <c r="C10544" t="str">
        <f t="shared" si="495"/>
        <v>04</v>
      </c>
      <c r="D10544" t="str">
        <f t="shared" si="496"/>
        <v>11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f>E10544*$Z$2+F10544*$Z$3+G10544*$Z$4+H10544*$Z$5+I10544*$Z$6+J10544*$Z$7+K10544*$Z$8+L10544*$Z$9+M10544*$Z$10+N10544*$Z$11+O10544*$Z$12+P10544*$Z$13</f>
        <v>0</v>
      </c>
      <c r="R10544">
        <v>0</v>
      </c>
    </row>
    <row r="10545" spans="1:18" x14ac:dyDescent="0.3">
      <c r="A10545" s="1">
        <v>39550</v>
      </c>
      <c r="B10545" t="str">
        <f t="shared" si="494"/>
        <v>2008</v>
      </c>
      <c r="C10545" t="str">
        <f t="shared" si="495"/>
        <v>04</v>
      </c>
      <c r="D10545" t="str">
        <f t="shared" si="496"/>
        <v>12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f>E10545*$Z$2+F10545*$Z$3+G10545*$Z$4+H10545*$Z$5+I10545*$Z$6+J10545*$Z$7+K10545*$Z$8+L10545*$Z$9+M10545*$Z$10+N10545*$Z$11+O10545*$Z$12+P10545*$Z$13</f>
        <v>0</v>
      </c>
      <c r="R10545">
        <v>0</v>
      </c>
    </row>
    <row r="10546" spans="1:18" x14ac:dyDescent="0.3">
      <c r="A10546" s="1">
        <v>39551</v>
      </c>
      <c r="B10546" t="str">
        <f t="shared" si="494"/>
        <v>2008</v>
      </c>
      <c r="C10546" t="str">
        <f t="shared" si="495"/>
        <v>04</v>
      </c>
      <c r="D10546" t="str">
        <f t="shared" si="496"/>
        <v>13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f>E10546*$Z$2+F10546*$Z$3+G10546*$Z$4+H10546*$Z$5+I10546*$Z$6+J10546*$Z$7+K10546*$Z$8+L10546*$Z$9+M10546*$Z$10+N10546*$Z$11+O10546*$Z$12+P10546*$Z$13</f>
        <v>0</v>
      </c>
      <c r="R10546">
        <v>0</v>
      </c>
    </row>
    <row r="10547" spans="1:18" x14ac:dyDescent="0.3">
      <c r="A10547" s="1">
        <v>39552</v>
      </c>
      <c r="B10547" t="str">
        <f t="shared" si="494"/>
        <v>2008</v>
      </c>
      <c r="C10547" t="str">
        <f t="shared" si="495"/>
        <v>04</v>
      </c>
      <c r="D10547" t="str">
        <f t="shared" si="496"/>
        <v>14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f>E10547*$Z$2+F10547*$Z$3+G10547*$Z$4+H10547*$Z$5+I10547*$Z$6+J10547*$Z$7+K10547*$Z$8+L10547*$Z$9+M10547*$Z$10+N10547*$Z$11+O10547*$Z$12+P10547*$Z$13</f>
        <v>0</v>
      </c>
      <c r="R10547">
        <v>0</v>
      </c>
    </row>
    <row r="10548" spans="1:18" x14ac:dyDescent="0.3">
      <c r="A10548" s="1">
        <v>39553</v>
      </c>
      <c r="B10548" t="str">
        <f t="shared" si="494"/>
        <v>2008</v>
      </c>
      <c r="C10548" t="str">
        <f t="shared" si="495"/>
        <v>04</v>
      </c>
      <c r="D10548" t="str">
        <f t="shared" si="496"/>
        <v>15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f>E10548*$Z$2+F10548*$Z$3+G10548*$Z$4+H10548*$Z$5+I10548*$Z$6+J10548*$Z$7+K10548*$Z$8+L10548*$Z$9+M10548*$Z$10+N10548*$Z$11+O10548*$Z$12+P10548*$Z$13</f>
        <v>0</v>
      </c>
      <c r="R10548">
        <v>0</v>
      </c>
    </row>
    <row r="10549" spans="1:18" x14ac:dyDescent="0.3">
      <c r="A10549" s="1">
        <v>39554</v>
      </c>
      <c r="B10549" t="str">
        <f t="shared" si="494"/>
        <v>2008</v>
      </c>
      <c r="C10549" t="str">
        <f t="shared" si="495"/>
        <v>04</v>
      </c>
      <c r="D10549" t="str">
        <f t="shared" si="496"/>
        <v>16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f>E10549*$Z$2+F10549*$Z$3+G10549*$Z$4+H10549*$Z$5+I10549*$Z$6+J10549*$Z$7+K10549*$Z$8+L10549*$Z$9+M10549*$Z$10+N10549*$Z$11+O10549*$Z$12+P10549*$Z$13</f>
        <v>0</v>
      </c>
      <c r="R10549">
        <v>0</v>
      </c>
    </row>
    <row r="10550" spans="1:18" x14ac:dyDescent="0.3">
      <c r="A10550" s="1">
        <v>39555</v>
      </c>
      <c r="B10550" t="str">
        <f t="shared" si="494"/>
        <v>2008</v>
      </c>
      <c r="C10550" t="str">
        <f t="shared" si="495"/>
        <v>04</v>
      </c>
      <c r="D10550" t="str">
        <f t="shared" si="496"/>
        <v>17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f>E10550*$Z$2+F10550*$Z$3+G10550*$Z$4+H10550*$Z$5+I10550*$Z$6+J10550*$Z$7+K10550*$Z$8+L10550*$Z$9+M10550*$Z$10+N10550*$Z$11+O10550*$Z$12+P10550*$Z$13</f>
        <v>0</v>
      </c>
      <c r="R10550">
        <v>0</v>
      </c>
    </row>
    <row r="10551" spans="1:18" x14ac:dyDescent="0.3">
      <c r="A10551" s="1">
        <v>39556</v>
      </c>
      <c r="B10551" t="str">
        <f t="shared" si="494"/>
        <v>2008</v>
      </c>
      <c r="C10551" t="str">
        <f t="shared" si="495"/>
        <v>04</v>
      </c>
      <c r="D10551" t="str">
        <f t="shared" si="496"/>
        <v>18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f>E10551*$Z$2+F10551*$Z$3+G10551*$Z$4+H10551*$Z$5+I10551*$Z$6+J10551*$Z$7+K10551*$Z$8+L10551*$Z$9+M10551*$Z$10+N10551*$Z$11+O10551*$Z$12+P10551*$Z$13</f>
        <v>0</v>
      </c>
      <c r="R10551">
        <v>0</v>
      </c>
    </row>
    <row r="10552" spans="1:18" x14ac:dyDescent="0.3">
      <c r="A10552" s="1">
        <v>39557</v>
      </c>
      <c r="B10552" t="str">
        <f t="shared" si="494"/>
        <v>2008</v>
      </c>
      <c r="C10552" t="str">
        <f t="shared" si="495"/>
        <v>04</v>
      </c>
      <c r="D10552" t="str">
        <f t="shared" si="496"/>
        <v>19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f>E10552*$Z$2+F10552*$Z$3+G10552*$Z$4+H10552*$Z$5+I10552*$Z$6+J10552*$Z$7+K10552*$Z$8+L10552*$Z$9+M10552*$Z$10+N10552*$Z$11+O10552*$Z$12+P10552*$Z$13</f>
        <v>0</v>
      </c>
      <c r="R10552">
        <v>0</v>
      </c>
    </row>
    <row r="10553" spans="1:18" x14ac:dyDescent="0.3">
      <c r="A10553" s="1">
        <v>39558</v>
      </c>
      <c r="B10553" t="str">
        <f t="shared" si="494"/>
        <v>2008</v>
      </c>
      <c r="C10553" t="str">
        <f t="shared" si="495"/>
        <v>04</v>
      </c>
      <c r="D10553" t="str">
        <f t="shared" si="496"/>
        <v>20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f>E10553*$Z$2+F10553*$Z$3+G10553*$Z$4+H10553*$Z$5+I10553*$Z$6+J10553*$Z$7+K10553*$Z$8+L10553*$Z$9+M10553*$Z$10+N10553*$Z$11+O10553*$Z$12+P10553*$Z$13</f>
        <v>0</v>
      </c>
      <c r="R10553">
        <v>0</v>
      </c>
    </row>
    <row r="10554" spans="1:18" x14ac:dyDescent="0.3">
      <c r="A10554" s="1">
        <v>39559</v>
      </c>
      <c r="B10554" t="str">
        <f t="shared" si="494"/>
        <v>2008</v>
      </c>
      <c r="C10554" t="str">
        <f t="shared" si="495"/>
        <v>04</v>
      </c>
      <c r="D10554" t="str">
        <f t="shared" si="496"/>
        <v>21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f>E10554*$Z$2+F10554*$Z$3+G10554*$Z$4+H10554*$Z$5+I10554*$Z$6+J10554*$Z$7+K10554*$Z$8+L10554*$Z$9+M10554*$Z$10+N10554*$Z$11+O10554*$Z$12+P10554*$Z$13</f>
        <v>0</v>
      </c>
      <c r="R10554">
        <v>0</v>
      </c>
    </row>
    <row r="10555" spans="1:18" x14ac:dyDescent="0.3">
      <c r="A10555" s="1">
        <v>39560</v>
      </c>
      <c r="B10555" t="str">
        <f t="shared" si="494"/>
        <v>2008</v>
      </c>
      <c r="C10555" t="str">
        <f t="shared" si="495"/>
        <v>04</v>
      </c>
      <c r="D10555" t="str">
        <f t="shared" si="496"/>
        <v>22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f>E10555*$Z$2+F10555*$Z$3+G10555*$Z$4+H10555*$Z$5+I10555*$Z$6+J10555*$Z$7+K10555*$Z$8+L10555*$Z$9+M10555*$Z$10+N10555*$Z$11+O10555*$Z$12+P10555*$Z$13</f>
        <v>0</v>
      </c>
      <c r="R10555">
        <v>0</v>
      </c>
    </row>
    <row r="10556" spans="1:18" x14ac:dyDescent="0.3">
      <c r="A10556" s="1">
        <v>39561</v>
      </c>
      <c r="B10556" t="str">
        <f t="shared" si="494"/>
        <v>2008</v>
      </c>
      <c r="C10556" t="str">
        <f t="shared" si="495"/>
        <v>04</v>
      </c>
      <c r="D10556" t="str">
        <f t="shared" si="496"/>
        <v>23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f>E10556*$Z$2+F10556*$Z$3+G10556*$Z$4+H10556*$Z$5+I10556*$Z$6+J10556*$Z$7+K10556*$Z$8+L10556*$Z$9+M10556*$Z$10+N10556*$Z$11+O10556*$Z$12+P10556*$Z$13</f>
        <v>0</v>
      </c>
      <c r="R10556">
        <v>0</v>
      </c>
    </row>
    <row r="10557" spans="1:18" x14ac:dyDescent="0.3">
      <c r="A10557" s="1">
        <v>39562</v>
      </c>
      <c r="B10557" t="str">
        <f t="shared" si="494"/>
        <v>2008</v>
      </c>
      <c r="C10557" t="str">
        <f t="shared" si="495"/>
        <v>04</v>
      </c>
      <c r="D10557" t="str">
        <f t="shared" si="496"/>
        <v>24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f>E10557*$Z$2+F10557*$Z$3+G10557*$Z$4+H10557*$Z$5+I10557*$Z$6+J10557*$Z$7+K10557*$Z$8+L10557*$Z$9+M10557*$Z$10+N10557*$Z$11+O10557*$Z$12+P10557*$Z$13</f>
        <v>0</v>
      </c>
      <c r="R10557">
        <v>0</v>
      </c>
    </row>
    <row r="10558" spans="1:18" x14ac:dyDescent="0.3">
      <c r="A10558" s="1">
        <v>39563</v>
      </c>
      <c r="B10558" t="str">
        <f t="shared" si="494"/>
        <v>2008</v>
      </c>
      <c r="C10558" t="str">
        <f t="shared" si="495"/>
        <v>04</v>
      </c>
      <c r="D10558" t="str">
        <f t="shared" si="496"/>
        <v>25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f>E10558*$Z$2+F10558*$Z$3+G10558*$Z$4+H10558*$Z$5+I10558*$Z$6+J10558*$Z$7+K10558*$Z$8+L10558*$Z$9+M10558*$Z$10+N10558*$Z$11+O10558*$Z$12+P10558*$Z$13</f>
        <v>0</v>
      </c>
      <c r="R10558">
        <v>0</v>
      </c>
    </row>
    <row r="10559" spans="1:18" x14ac:dyDescent="0.3">
      <c r="A10559" s="1">
        <v>39564</v>
      </c>
      <c r="B10559" t="str">
        <f t="shared" si="494"/>
        <v>2008</v>
      </c>
      <c r="C10559" t="str">
        <f t="shared" si="495"/>
        <v>04</v>
      </c>
      <c r="D10559" t="str">
        <f t="shared" si="496"/>
        <v>26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f>E10559*$Z$2+F10559*$Z$3+G10559*$Z$4+H10559*$Z$5+I10559*$Z$6+J10559*$Z$7+K10559*$Z$8+L10559*$Z$9+M10559*$Z$10+N10559*$Z$11+O10559*$Z$12+P10559*$Z$13</f>
        <v>0</v>
      </c>
      <c r="R10559">
        <v>0</v>
      </c>
    </row>
    <row r="10560" spans="1:18" x14ac:dyDescent="0.3">
      <c r="A10560" s="1">
        <v>39565</v>
      </c>
      <c r="B10560" t="str">
        <f t="shared" si="494"/>
        <v>2008</v>
      </c>
      <c r="C10560" t="str">
        <f t="shared" si="495"/>
        <v>04</v>
      </c>
      <c r="D10560" t="str">
        <f t="shared" si="496"/>
        <v>27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f>E10560*$Z$2+F10560*$Z$3+G10560*$Z$4+H10560*$Z$5+I10560*$Z$6+J10560*$Z$7+K10560*$Z$8+L10560*$Z$9+M10560*$Z$10+N10560*$Z$11+O10560*$Z$12+P10560*$Z$13</f>
        <v>0</v>
      </c>
      <c r="R10560">
        <v>0</v>
      </c>
    </row>
    <row r="10561" spans="1:18" x14ac:dyDescent="0.3">
      <c r="A10561" s="1">
        <v>39566</v>
      </c>
      <c r="B10561" t="str">
        <f t="shared" si="494"/>
        <v>2008</v>
      </c>
      <c r="C10561" t="str">
        <f t="shared" si="495"/>
        <v>04</v>
      </c>
      <c r="D10561" t="str">
        <f t="shared" si="496"/>
        <v>28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f>E10561*$Z$2+F10561*$Z$3+G10561*$Z$4+H10561*$Z$5+I10561*$Z$6+J10561*$Z$7+K10561*$Z$8+L10561*$Z$9+M10561*$Z$10+N10561*$Z$11+O10561*$Z$12+P10561*$Z$13</f>
        <v>0</v>
      </c>
      <c r="R10561">
        <v>0</v>
      </c>
    </row>
    <row r="10562" spans="1:18" x14ac:dyDescent="0.3">
      <c r="A10562" s="1">
        <v>39567</v>
      </c>
      <c r="B10562" t="str">
        <f t="shared" si="494"/>
        <v>2008</v>
      </c>
      <c r="C10562" t="str">
        <f t="shared" si="495"/>
        <v>04</v>
      </c>
      <c r="D10562" t="str">
        <f t="shared" si="496"/>
        <v>29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f>E10562*$Z$2+F10562*$Z$3+G10562*$Z$4+H10562*$Z$5+I10562*$Z$6+J10562*$Z$7+K10562*$Z$8+L10562*$Z$9+M10562*$Z$10+N10562*$Z$11+O10562*$Z$12+P10562*$Z$13</f>
        <v>0</v>
      </c>
      <c r="R10562">
        <v>0</v>
      </c>
    </row>
    <row r="10563" spans="1:18" x14ac:dyDescent="0.3">
      <c r="A10563" s="1">
        <v>39568</v>
      </c>
      <c r="B10563" t="str">
        <f t="shared" si="494"/>
        <v>2008</v>
      </c>
      <c r="C10563" t="str">
        <f t="shared" si="495"/>
        <v>04</v>
      </c>
      <c r="D10563" t="str">
        <f t="shared" si="496"/>
        <v>30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f>E10563*$Z$2+F10563*$Z$3+G10563*$Z$4+H10563*$Z$5+I10563*$Z$6+J10563*$Z$7+K10563*$Z$8+L10563*$Z$9+M10563*$Z$10+N10563*$Z$11+O10563*$Z$12+P10563*$Z$13</f>
        <v>0</v>
      </c>
      <c r="R10563">
        <v>0</v>
      </c>
    </row>
    <row r="10564" spans="1:18" x14ac:dyDescent="0.3">
      <c r="A10564" s="1">
        <v>39569</v>
      </c>
      <c r="B10564" t="str">
        <f t="shared" si="494"/>
        <v>2008</v>
      </c>
      <c r="C10564" t="str">
        <f t="shared" si="495"/>
        <v>05</v>
      </c>
      <c r="D10564" t="str">
        <f t="shared" si="496"/>
        <v>01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f>E10564*$Z$2+F10564*$Z$3+G10564*$Z$4+H10564*$Z$5+I10564*$Z$6+J10564*$Z$7+K10564*$Z$8+L10564*$Z$9+M10564*$Z$10+N10564*$Z$11+O10564*$Z$12+P10564*$Z$13</f>
        <v>0</v>
      </c>
      <c r="R10564">
        <v>0</v>
      </c>
    </row>
    <row r="10565" spans="1:18" x14ac:dyDescent="0.3">
      <c r="A10565" s="1">
        <v>39570</v>
      </c>
      <c r="B10565" t="str">
        <f t="shared" si="494"/>
        <v>2008</v>
      </c>
      <c r="C10565" t="str">
        <f t="shared" si="495"/>
        <v>05</v>
      </c>
      <c r="D10565" t="str">
        <f t="shared" si="496"/>
        <v>02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f>E10565*$Z$2+F10565*$Z$3+G10565*$Z$4+H10565*$Z$5+I10565*$Z$6+J10565*$Z$7+K10565*$Z$8+L10565*$Z$9+M10565*$Z$10+N10565*$Z$11+O10565*$Z$12+P10565*$Z$13</f>
        <v>0</v>
      </c>
      <c r="R10565">
        <v>0</v>
      </c>
    </row>
    <row r="10566" spans="1:18" x14ac:dyDescent="0.3">
      <c r="A10566" s="1">
        <v>39571</v>
      </c>
      <c r="B10566" t="str">
        <f t="shared" si="494"/>
        <v>2008</v>
      </c>
      <c r="C10566" t="str">
        <f t="shared" si="495"/>
        <v>05</v>
      </c>
      <c r="D10566" t="str">
        <f t="shared" si="496"/>
        <v>03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f>E10566*$Z$2+F10566*$Z$3+G10566*$Z$4+H10566*$Z$5+I10566*$Z$6+J10566*$Z$7+K10566*$Z$8+L10566*$Z$9+M10566*$Z$10+N10566*$Z$11+O10566*$Z$12+P10566*$Z$13</f>
        <v>0</v>
      </c>
      <c r="R10566">
        <v>0</v>
      </c>
    </row>
    <row r="10567" spans="1:18" x14ac:dyDescent="0.3">
      <c r="A10567" s="1">
        <v>39572</v>
      </c>
      <c r="B10567" t="str">
        <f t="shared" si="494"/>
        <v>2008</v>
      </c>
      <c r="C10567" t="str">
        <f t="shared" si="495"/>
        <v>05</v>
      </c>
      <c r="D10567" t="str">
        <f t="shared" si="496"/>
        <v>04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f>E10567*$Z$2+F10567*$Z$3+G10567*$Z$4+H10567*$Z$5+I10567*$Z$6+J10567*$Z$7+K10567*$Z$8+L10567*$Z$9+M10567*$Z$10+N10567*$Z$11+O10567*$Z$12+P10567*$Z$13</f>
        <v>0</v>
      </c>
      <c r="R10567">
        <v>0</v>
      </c>
    </row>
    <row r="10568" spans="1:18" x14ac:dyDescent="0.3">
      <c r="A10568" s="1">
        <v>39573</v>
      </c>
      <c r="B10568" t="str">
        <f t="shared" si="494"/>
        <v>2008</v>
      </c>
      <c r="C10568" t="str">
        <f t="shared" si="495"/>
        <v>05</v>
      </c>
      <c r="D10568" t="str">
        <f t="shared" si="496"/>
        <v>05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f>E10568*$Z$2+F10568*$Z$3+G10568*$Z$4+H10568*$Z$5+I10568*$Z$6+J10568*$Z$7+K10568*$Z$8+L10568*$Z$9+M10568*$Z$10+N10568*$Z$11+O10568*$Z$12+P10568*$Z$13</f>
        <v>0</v>
      </c>
      <c r="R10568">
        <v>0</v>
      </c>
    </row>
    <row r="10569" spans="1:18" x14ac:dyDescent="0.3">
      <c r="A10569" s="1">
        <v>39574</v>
      </c>
      <c r="B10569" t="str">
        <f t="shared" ref="B10569:B10632" si="497">TEXT(A10569,"yyyy")</f>
        <v>2008</v>
      </c>
      <c r="C10569" t="str">
        <f t="shared" ref="C10569:C10632" si="498">TEXT(A10569,"mm")</f>
        <v>05</v>
      </c>
      <c r="D10569" t="str">
        <f t="shared" si="496"/>
        <v>06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f>E10569*$Z$2+F10569*$Z$3+G10569*$Z$4+H10569*$Z$5+I10569*$Z$6+J10569*$Z$7+K10569*$Z$8+L10569*$Z$9+M10569*$Z$10+N10569*$Z$11+O10569*$Z$12+P10569*$Z$13</f>
        <v>0</v>
      </c>
      <c r="R10569">
        <v>0</v>
      </c>
    </row>
    <row r="10570" spans="1:18" x14ac:dyDescent="0.3">
      <c r="A10570" s="1">
        <v>39575</v>
      </c>
      <c r="B10570" t="str">
        <f t="shared" si="497"/>
        <v>2008</v>
      </c>
      <c r="C10570" t="str">
        <f t="shared" si="498"/>
        <v>05</v>
      </c>
      <c r="D10570" t="str">
        <f t="shared" si="496"/>
        <v>07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f>E10570*$Z$2+F10570*$Z$3+G10570*$Z$4+H10570*$Z$5+I10570*$Z$6+J10570*$Z$7+K10570*$Z$8+L10570*$Z$9+M10570*$Z$10+N10570*$Z$11+O10570*$Z$12+P10570*$Z$13</f>
        <v>0</v>
      </c>
      <c r="R10570">
        <v>0</v>
      </c>
    </row>
    <row r="10571" spans="1:18" x14ac:dyDescent="0.3">
      <c r="A10571" s="1">
        <v>39576</v>
      </c>
      <c r="B10571" t="str">
        <f t="shared" si="497"/>
        <v>2008</v>
      </c>
      <c r="C10571" t="str">
        <f t="shared" si="498"/>
        <v>05</v>
      </c>
      <c r="D10571" t="str">
        <f t="shared" si="496"/>
        <v>08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f>E10571*$Z$2+F10571*$Z$3+G10571*$Z$4+H10571*$Z$5+I10571*$Z$6+J10571*$Z$7+K10571*$Z$8+L10571*$Z$9+M10571*$Z$10+N10571*$Z$11+O10571*$Z$12+P10571*$Z$13</f>
        <v>0</v>
      </c>
      <c r="R10571">
        <v>0</v>
      </c>
    </row>
    <row r="10572" spans="1:18" x14ac:dyDescent="0.3">
      <c r="A10572" s="1">
        <v>39577</v>
      </c>
      <c r="B10572" t="str">
        <f t="shared" si="497"/>
        <v>2008</v>
      </c>
      <c r="C10572" t="str">
        <f t="shared" si="498"/>
        <v>05</v>
      </c>
      <c r="D10572" t="str">
        <f t="shared" si="496"/>
        <v>09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0.4</v>
      </c>
      <c r="K10572">
        <v>1.2</v>
      </c>
      <c r="L10572">
        <v>0</v>
      </c>
      <c r="M10572">
        <v>0</v>
      </c>
      <c r="N10572">
        <v>2.4</v>
      </c>
      <c r="O10572">
        <v>2.1</v>
      </c>
      <c r="P10572">
        <v>0.9</v>
      </c>
      <c r="Q10572">
        <f>E10572*$Z$2+F10572*$Z$3+G10572*$Z$4+H10572*$Z$5+I10572*$Z$6+J10572*$Z$7+K10572*$Z$8+L10572*$Z$9+M10572*$Z$10+N10572*$Z$11+O10572*$Z$12+P10572*$Z$13</f>
        <v>0.89580809999999989</v>
      </c>
      <c r="R10572">
        <v>0</v>
      </c>
    </row>
    <row r="10573" spans="1:18" x14ac:dyDescent="0.3">
      <c r="A10573" s="1">
        <v>39578</v>
      </c>
      <c r="B10573" t="str">
        <f t="shared" si="497"/>
        <v>2008</v>
      </c>
      <c r="C10573" t="str">
        <f t="shared" si="498"/>
        <v>05</v>
      </c>
      <c r="D10573" t="str">
        <f t="shared" si="496"/>
        <v>10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f>E10573*$Z$2+F10573*$Z$3+G10573*$Z$4+H10573*$Z$5+I10573*$Z$6+J10573*$Z$7+K10573*$Z$8+L10573*$Z$9+M10573*$Z$10+N10573*$Z$11+O10573*$Z$12+P10573*$Z$13</f>
        <v>0</v>
      </c>
      <c r="R10573">
        <v>0</v>
      </c>
    </row>
    <row r="10574" spans="1:18" x14ac:dyDescent="0.3">
      <c r="A10574" s="1">
        <v>39579</v>
      </c>
      <c r="B10574" t="str">
        <f t="shared" si="497"/>
        <v>2008</v>
      </c>
      <c r="C10574" t="str">
        <f t="shared" si="498"/>
        <v>05</v>
      </c>
      <c r="D10574" t="str">
        <f t="shared" si="496"/>
        <v>11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f>E10574*$Z$2+F10574*$Z$3+G10574*$Z$4+H10574*$Z$5+I10574*$Z$6+J10574*$Z$7+K10574*$Z$8+L10574*$Z$9+M10574*$Z$10+N10574*$Z$11+O10574*$Z$12+P10574*$Z$13</f>
        <v>0</v>
      </c>
      <c r="R10574">
        <v>0</v>
      </c>
    </row>
    <row r="10575" spans="1:18" x14ac:dyDescent="0.3">
      <c r="A10575" s="1">
        <v>39580</v>
      </c>
      <c r="B10575" t="str">
        <f t="shared" si="497"/>
        <v>2008</v>
      </c>
      <c r="C10575" t="str">
        <f t="shared" si="498"/>
        <v>05</v>
      </c>
      <c r="D10575" t="str">
        <f t="shared" ref="D10575:D10638" si="499">TEXT(A10575,"dd")</f>
        <v>12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f>E10575*$Z$2+F10575*$Z$3+G10575*$Z$4+H10575*$Z$5+I10575*$Z$6+J10575*$Z$7+K10575*$Z$8+L10575*$Z$9+M10575*$Z$10+N10575*$Z$11+O10575*$Z$12+P10575*$Z$13</f>
        <v>0</v>
      </c>
      <c r="R10575">
        <v>0</v>
      </c>
    </row>
    <row r="10576" spans="1:18" x14ac:dyDescent="0.3">
      <c r="A10576" s="1">
        <v>39581</v>
      </c>
      <c r="B10576" t="str">
        <f t="shared" si="497"/>
        <v>2008</v>
      </c>
      <c r="C10576" t="str">
        <f t="shared" si="498"/>
        <v>05</v>
      </c>
      <c r="D10576" t="str">
        <f t="shared" si="499"/>
        <v>13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f>E10576*$Z$2+F10576*$Z$3+G10576*$Z$4+H10576*$Z$5+I10576*$Z$6+J10576*$Z$7+K10576*$Z$8+L10576*$Z$9+M10576*$Z$10+N10576*$Z$11+O10576*$Z$12+P10576*$Z$13</f>
        <v>0</v>
      </c>
      <c r="R10576">
        <v>0</v>
      </c>
    </row>
    <row r="10577" spans="1:18" x14ac:dyDescent="0.3">
      <c r="A10577" s="1">
        <v>39582</v>
      </c>
      <c r="B10577" t="str">
        <f t="shared" si="497"/>
        <v>2008</v>
      </c>
      <c r="C10577" t="str">
        <f t="shared" si="498"/>
        <v>05</v>
      </c>
      <c r="D10577" t="str">
        <f t="shared" si="499"/>
        <v>14</v>
      </c>
      <c r="E10577">
        <v>0</v>
      </c>
      <c r="F10577">
        <v>0</v>
      </c>
      <c r="G10577">
        <v>0.1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f>E10577*$Z$2+F10577*$Z$3+G10577*$Z$4+H10577*$Z$5+I10577*$Z$6+J10577*$Z$7+K10577*$Z$8+L10577*$Z$9+M10577*$Z$10+N10577*$Z$11+O10577*$Z$12+P10577*$Z$13</f>
        <v>2.1275999999999999E-3</v>
      </c>
      <c r="R10577">
        <v>0</v>
      </c>
    </row>
    <row r="10578" spans="1:18" x14ac:dyDescent="0.3">
      <c r="A10578" s="1">
        <v>39583</v>
      </c>
      <c r="B10578" t="str">
        <f t="shared" si="497"/>
        <v>2008</v>
      </c>
      <c r="C10578" t="str">
        <f t="shared" si="498"/>
        <v>05</v>
      </c>
      <c r="D10578" t="str">
        <f t="shared" si="499"/>
        <v>15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f>E10578*$Z$2+F10578*$Z$3+G10578*$Z$4+H10578*$Z$5+I10578*$Z$6+J10578*$Z$7+K10578*$Z$8+L10578*$Z$9+M10578*$Z$10+N10578*$Z$11+O10578*$Z$12+P10578*$Z$13</f>
        <v>0</v>
      </c>
      <c r="R10578">
        <v>0</v>
      </c>
    </row>
    <row r="10579" spans="1:18" x14ac:dyDescent="0.3">
      <c r="A10579" s="1">
        <v>39584</v>
      </c>
      <c r="B10579" t="str">
        <f t="shared" si="497"/>
        <v>2008</v>
      </c>
      <c r="C10579" t="str">
        <f t="shared" si="498"/>
        <v>05</v>
      </c>
      <c r="D10579" t="str">
        <f t="shared" si="499"/>
        <v>16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4.4000000000000004</v>
      </c>
      <c r="M10579">
        <v>0</v>
      </c>
      <c r="N10579">
        <v>0</v>
      </c>
      <c r="O10579">
        <v>0</v>
      </c>
      <c r="P10579">
        <v>2.2999999999999998</v>
      </c>
      <c r="Q10579">
        <f>E10579*$Z$2+F10579*$Z$3+G10579*$Z$4+H10579*$Z$5+I10579*$Z$6+J10579*$Z$7+K10579*$Z$8+L10579*$Z$9+M10579*$Z$10+N10579*$Z$11+O10579*$Z$12+P10579*$Z$13</f>
        <v>0.43146240000000002</v>
      </c>
      <c r="R10579">
        <v>0</v>
      </c>
    </row>
    <row r="10580" spans="1:18" x14ac:dyDescent="0.3">
      <c r="A10580" s="1">
        <v>39585</v>
      </c>
      <c r="B10580" t="str">
        <f t="shared" si="497"/>
        <v>2008</v>
      </c>
      <c r="C10580" t="str">
        <f t="shared" si="498"/>
        <v>05</v>
      </c>
      <c r="D10580" t="str">
        <f t="shared" si="499"/>
        <v>17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f>E10580*$Z$2+F10580*$Z$3+G10580*$Z$4+H10580*$Z$5+I10580*$Z$6+J10580*$Z$7+K10580*$Z$8+L10580*$Z$9+M10580*$Z$10+N10580*$Z$11+O10580*$Z$12+P10580*$Z$13</f>
        <v>0</v>
      </c>
      <c r="R10580">
        <v>0</v>
      </c>
    </row>
    <row r="10581" spans="1:18" x14ac:dyDescent="0.3">
      <c r="A10581" s="1">
        <v>39586</v>
      </c>
      <c r="B10581" t="str">
        <f t="shared" si="497"/>
        <v>2008</v>
      </c>
      <c r="C10581" t="str">
        <f t="shared" si="498"/>
        <v>05</v>
      </c>
      <c r="D10581" t="str">
        <f t="shared" si="499"/>
        <v>18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f>E10581*$Z$2+F10581*$Z$3+G10581*$Z$4+H10581*$Z$5+I10581*$Z$6+J10581*$Z$7+K10581*$Z$8+L10581*$Z$9+M10581*$Z$10+N10581*$Z$11+O10581*$Z$12+P10581*$Z$13</f>
        <v>0</v>
      </c>
      <c r="R10581">
        <v>0</v>
      </c>
    </row>
    <row r="10582" spans="1:18" x14ac:dyDescent="0.3">
      <c r="A10582" s="1">
        <v>39587</v>
      </c>
      <c r="B10582" t="str">
        <f t="shared" si="497"/>
        <v>2008</v>
      </c>
      <c r="C10582" t="str">
        <f t="shared" si="498"/>
        <v>05</v>
      </c>
      <c r="D10582" t="str">
        <f t="shared" si="499"/>
        <v>19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f>E10582*$Z$2+F10582*$Z$3+G10582*$Z$4+H10582*$Z$5+I10582*$Z$6+J10582*$Z$7+K10582*$Z$8+L10582*$Z$9+M10582*$Z$10+N10582*$Z$11+O10582*$Z$12+P10582*$Z$13</f>
        <v>0</v>
      </c>
      <c r="R10582">
        <v>0</v>
      </c>
    </row>
    <row r="10583" spans="1:18" x14ac:dyDescent="0.3">
      <c r="A10583" s="1">
        <v>39588</v>
      </c>
      <c r="B10583" t="str">
        <f t="shared" si="497"/>
        <v>2008</v>
      </c>
      <c r="C10583" t="str">
        <f t="shared" si="498"/>
        <v>05</v>
      </c>
      <c r="D10583" t="str">
        <f t="shared" si="499"/>
        <v>20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f>E10583*$Z$2+F10583*$Z$3+G10583*$Z$4+H10583*$Z$5+I10583*$Z$6+J10583*$Z$7+K10583*$Z$8+L10583*$Z$9+M10583*$Z$10+N10583*$Z$11+O10583*$Z$12+P10583*$Z$13</f>
        <v>0</v>
      </c>
      <c r="R10583">
        <v>0</v>
      </c>
    </row>
    <row r="10584" spans="1:18" x14ac:dyDescent="0.3">
      <c r="A10584" s="1">
        <v>39589</v>
      </c>
      <c r="B10584" t="str">
        <f t="shared" si="497"/>
        <v>2008</v>
      </c>
      <c r="C10584" t="str">
        <f t="shared" si="498"/>
        <v>05</v>
      </c>
      <c r="D10584" t="str">
        <f t="shared" si="499"/>
        <v>21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</v>
      </c>
      <c r="P10584">
        <v>1.8</v>
      </c>
      <c r="Q10584">
        <f>E10584*$Z$2+F10584*$Z$3+G10584*$Z$4+H10584*$Z$5+I10584*$Z$6+J10584*$Z$7+K10584*$Z$8+L10584*$Z$9+M10584*$Z$10+N10584*$Z$11+O10584*$Z$12+P10584*$Z$13</f>
        <v>0.19415539999999998</v>
      </c>
      <c r="R10584">
        <v>0</v>
      </c>
    </row>
    <row r="10585" spans="1:18" x14ac:dyDescent="0.3">
      <c r="A10585" s="1">
        <v>39590</v>
      </c>
      <c r="B10585" t="str">
        <f t="shared" si="497"/>
        <v>2008</v>
      </c>
      <c r="C10585" t="str">
        <f t="shared" si="498"/>
        <v>05</v>
      </c>
      <c r="D10585" t="str">
        <f t="shared" si="499"/>
        <v>22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0.5</v>
      </c>
      <c r="K10585">
        <v>1.5</v>
      </c>
      <c r="L10585">
        <v>0</v>
      </c>
      <c r="M10585">
        <v>0</v>
      </c>
      <c r="N10585">
        <v>3</v>
      </c>
      <c r="O10585">
        <v>2.6</v>
      </c>
      <c r="P10585">
        <v>1.1000000000000001</v>
      </c>
      <c r="Q10585">
        <f>E10585*$Z$2+F10585*$Z$3+G10585*$Z$4+H10585*$Z$5+I10585*$Z$6+J10585*$Z$7+K10585*$Z$8+L10585*$Z$9+M10585*$Z$10+N10585*$Z$11+O10585*$Z$12+P10585*$Z$13</f>
        <v>1.1157691999999999</v>
      </c>
      <c r="R10585">
        <v>0</v>
      </c>
    </row>
    <row r="10586" spans="1:18" x14ac:dyDescent="0.3">
      <c r="A10586" s="1">
        <v>39591</v>
      </c>
      <c r="B10586" t="str">
        <f t="shared" si="497"/>
        <v>2008</v>
      </c>
      <c r="C10586" t="str">
        <f t="shared" si="498"/>
        <v>05</v>
      </c>
      <c r="D10586" t="str">
        <f t="shared" si="499"/>
        <v>23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f>E10586*$Z$2+F10586*$Z$3+G10586*$Z$4+H10586*$Z$5+I10586*$Z$6+J10586*$Z$7+K10586*$Z$8+L10586*$Z$9+M10586*$Z$10+N10586*$Z$11+O10586*$Z$12+P10586*$Z$13</f>
        <v>0</v>
      </c>
      <c r="R10586">
        <v>0</v>
      </c>
    </row>
    <row r="10587" spans="1:18" x14ac:dyDescent="0.3">
      <c r="A10587" s="1">
        <v>39592</v>
      </c>
      <c r="B10587" t="str">
        <f t="shared" si="497"/>
        <v>2008</v>
      </c>
      <c r="C10587" t="str">
        <f t="shared" si="498"/>
        <v>05</v>
      </c>
      <c r="D10587" t="str">
        <f t="shared" si="499"/>
        <v>24</v>
      </c>
      <c r="E10587">
        <v>1.1000000000000001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0.3</v>
      </c>
      <c r="O10587">
        <v>0.4</v>
      </c>
      <c r="P10587">
        <v>0</v>
      </c>
      <c r="Q10587">
        <f>E10587*$Z$2+F10587*$Z$3+G10587*$Z$4+H10587*$Z$5+I10587*$Z$6+J10587*$Z$7+K10587*$Z$8+L10587*$Z$9+M10587*$Z$10+N10587*$Z$11+O10587*$Z$12+P10587*$Z$13</f>
        <v>0.1015109</v>
      </c>
      <c r="R10587">
        <v>0</v>
      </c>
    </row>
    <row r="10588" spans="1:18" x14ac:dyDescent="0.3">
      <c r="A10588" s="1">
        <v>39593</v>
      </c>
      <c r="B10588" t="str">
        <f t="shared" si="497"/>
        <v>2008</v>
      </c>
      <c r="C10588" t="str">
        <f t="shared" si="498"/>
        <v>05</v>
      </c>
      <c r="D10588" t="str">
        <f t="shared" si="499"/>
        <v>25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f>E10588*$Z$2+F10588*$Z$3+G10588*$Z$4+H10588*$Z$5+I10588*$Z$6+J10588*$Z$7+K10588*$Z$8+L10588*$Z$9+M10588*$Z$10+N10588*$Z$11+O10588*$Z$12+P10588*$Z$13</f>
        <v>0</v>
      </c>
      <c r="R10588">
        <v>0</v>
      </c>
    </row>
    <row r="10589" spans="1:18" x14ac:dyDescent="0.3">
      <c r="A10589" s="1">
        <v>39594</v>
      </c>
      <c r="B10589" t="str">
        <f t="shared" si="497"/>
        <v>2008</v>
      </c>
      <c r="C10589" t="str">
        <f t="shared" si="498"/>
        <v>05</v>
      </c>
      <c r="D10589" t="str">
        <f t="shared" si="499"/>
        <v>26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f>E10589*$Z$2+F10589*$Z$3+G10589*$Z$4+H10589*$Z$5+I10589*$Z$6+J10589*$Z$7+K10589*$Z$8+L10589*$Z$9+M10589*$Z$10+N10589*$Z$11+O10589*$Z$12+P10589*$Z$13</f>
        <v>0</v>
      </c>
      <c r="R10589">
        <v>0</v>
      </c>
    </row>
    <row r="10590" spans="1:18" x14ac:dyDescent="0.3">
      <c r="A10590" s="1">
        <v>39595</v>
      </c>
      <c r="B10590" t="str">
        <f t="shared" si="497"/>
        <v>2008</v>
      </c>
      <c r="C10590" t="str">
        <f t="shared" si="498"/>
        <v>05</v>
      </c>
      <c r="D10590" t="str">
        <f t="shared" si="499"/>
        <v>27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f>E10590*$Z$2+F10590*$Z$3+G10590*$Z$4+H10590*$Z$5+I10590*$Z$6+J10590*$Z$7+K10590*$Z$8+L10590*$Z$9+M10590*$Z$10+N10590*$Z$11+O10590*$Z$12+P10590*$Z$13</f>
        <v>0</v>
      </c>
      <c r="R10590">
        <v>0</v>
      </c>
    </row>
    <row r="10591" spans="1:18" x14ac:dyDescent="0.3">
      <c r="A10591" s="1">
        <v>39596</v>
      </c>
      <c r="B10591" t="str">
        <f t="shared" si="497"/>
        <v>2008</v>
      </c>
      <c r="C10591" t="str">
        <f t="shared" si="498"/>
        <v>05</v>
      </c>
      <c r="D10591" t="str">
        <f t="shared" si="499"/>
        <v>28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3</v>
      </c>
      <c r="M10591">
        <v>0</v>
      </c>
      <c r="N10591">
        <v>0</v>
      </c>
      <c r="O10591">
        <v>0</v>
      </c>
      <c r="P10591">
        <v>1.6</v>
      </c>
      <c r="Q10591">
        <f>E10591*$Z$2+F10591*$Z$3+G10591*$Z$4+H10591*$Z$5+I10591*$Z$6+J10591*$Z$7+K10591*$Z$8+L10591*$Z$9+M10591*$Z$10+N10591*$Z$11+O10591*$Z$12+P10591*$Z$13</f>
        <v>0.29555180000000003</v>
      </c>
      <c r="R10591">
        <v>0</v>
      </c>
    </row>
    <row r="10592" spans="1:18" x14ac:dyDescent="0.3">
      <c r="A10592" s="1">
        <v>39597</v>
      </c>
      <c r="B10592" t="str">
        <f t="shared" si="497"/>
        <v>2008</v>
      </c>
      <c r="C10592" t="str">
        <f t="shared" si="498"/>
        <v>05</v>
      </c>
      <c r="D10592" t="str">
        <f t="shared" si="499"/>
        <v>29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f>E10592*$Z$2+F10592*$Z$3+G10592*$Z$4+H10592*$Z$5+I10592*$Z$6+J10592*$Z$7+K10592*$Z$8+L10592*$Z$9+M10592*$Z$10+N10592*$Z$11+O10592*$Z$12+P10592*$Z$13</f>
        <v>0</v>
      </c>
      <c r="R10592">
        <v>0</v>
      </c>
    </row>
    <row r="10593" spans="1:18" x14ac:dyDescent="0.3">
      <c r="A10593" s="1">
        <v>39598</v>
      </c>
      <c r="B10593" t="str">
        <f t="shared" si="497"/>
        <v>2008</v>
      </c>
      <c r="C10593" t="str">
        <f t="shared" si="498"/>
        <v>05</v>
      </c>
      <c r="D10593" t="str">
        <f t="shared" si="499"/>
        <v>30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f>E10593*$Z$2+F10593*$Z$3+G10593*$Z$4+H10593*$Z$5+I10593*$Z$6+J10593*$Z$7+K10593*$Z$8+L10593*$Z$9+M10593*$Z$10+N10593*$Z$11+O10593*$Z$12+P10593*$Z$13</f>
        <v>0</v>
      </c>
      <c r="R10593">
        <v>0</v>
      </c>
    </row>
    <row r="10594" spans="1:18" x14ac:dyDescent="0.3">
      <c r="A10594" s="1">
        <v>39599</v>
      </c>
      <c r="B10594" t="str">
        <f t="shared" si="497"/>
        <v>2008</v>
      </c>
      <c r="C10594" t="str">
        <f t="shared" si="498"/>
        <v>05</v>
      </c>
      <c r="D10594" t="str">
        <f t="shared" si="499"/>
        <v>31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f>E10594*$Z$2+F10594*$Z$3+G10594*$Z$4+H10594*$Z$5+I10594*$Z$6+J10594*$Z$7+K10594*$Z$8+L10594*$Z$9+M10594*$Z$10+N10594*$Z$11+O10594*$Z$12+P10594*$Z$13</f>
        <v>0</v>
      </c>
      <c r="R10594">
        <v>0</v>
      </c>
    </row>
    <row r="10595" spans="1:18" x14ac:dyDescent="0.3">
      <c r="A10595" s="1">
        <v>39600</v>
      </c>
      <c r="B10595" t="str">
        <f t="shared" si="497"/>
        <v>2008</v>
      </c>
      <c r="C10595" t="str">
        <f t="shared" si="498"/>
        <v>06</v>
      </c>
      <c r="D10595" t="str">
        <f t="shared" si="499"/>
        <v>01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f>E10595*$Z$2+F10595*$Z$3+G10595*$Z$4+H10595*$Z$5+I10595*$Z$6+J10595*$Z$7+K10595*$Z$8+L10595*$Z$9+M10595*$Z$10+N10595*$Z$11+O10595*$Z$12+P10595*$Z$13</f>
        <v>0</v>
      </c>
      <c r="R10595">
        <v>0</v>
      </c>
    </row>
    <row r="10596" spans="1:18" x14ac:dyDescent="0.3">
      <c r="A10596" s="1">
        <v>39601</v>
      </c>
      <c r="B10596" t="str">
        <f t="shared" si="497"/>
        <v>2008</v>
      </c>
      <c r="C10596" t="str">
        <f t="shared" si="498"/>
        <v>06</v>
      </c>
      <c r="D10596" t="str">
        <f t="shared" si="499"/>
        <v>02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f>E10596*$Z$2+F10596*$Z$3+G10596*$Z$4+H10596*$Z$5+I10596*$Z$6+J10596*$Z$7+K10596*$Z$8+L10596*$Z$9+M10596*$Z$10+N10596*$Z$11+O10596*$Z$12+P10596*$Z$13</f>
        <v>0</v>
      </c>
      <c r="R10596">
        <v>0</v>
      </c>
    </row>
    <row r="10597" spans="1:18" x14ac:dyDescent="0.3">
      <c r="A10597" s="1">
        <v>39602</v>
      </c>
      <c r="B10597" t="str">
        <f t="shared" si="497"/>
        <v>2008</v>
      </c>
      <c r="C10597" t="str">
        <f t="shared" si="498"/>
        <v>06</v>
      </c>
      <c r="D10597" t="str">
        <f t="shared" si="499"/>
        <v>03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f>E10597*$Z$2+F10597*$Z$3+G10597*$Z$4+H10597*$Z$5+I10597*$Z$6+J10597*$Z$7+K10597*$Z$8+L10597*$Z$9+M10597*$Z$10+N10597*$Z$11+O10597*$Z$12+P10597*$Z$13</f>
        <v>0</v>
      </c>
      <c r="R10597">
        <v>0</v>
      </c>
    </row>
    <row r="10598" spans="1:18" x14ac:dyDescent="0.3">
      <c r="A10598" s="1">
        <v>39603</v>
      </c>
      <c r="B10598" t="str">
        <f t="shared" si="497"/>
        <v>2008</v>
      </c>
      <c r="C10598" t="str">
        <f t="shared" si="498"/>
        <v>06</v>
      </c>
      <c r="D10598" t="str">
        <f t="shared" si="499"/>
        <v>04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f>E10598*$Z$2+F10598*$Z$3+G10598*$Z$4+H10598*$Z$5+I10598*$Z$6+J10598*$Z$7+K10598*$Z$8+L10598*$Z$9+M10598*$Z$10+N10598*$Z$11+O10598*$Z$12+P10598*$Z$13</f>
        <v>0</v>
      </c>
      <c r="R10598">
        <v>0</v>
      </c>
    </row>
    <row r="10599" spans="1:18" x14ac:dyDescent="0.3">
      <c r="A10599" s="1">
        <v>39604</v>
      </c>
      <c r="B10599" t="str">
        <f t="shared" si="497"/>
        <v>2008</v>
      </c>
      <c r="C10599" t="str">
        <f t="shared" si="498"/>
        <v>06</v>
      </c>
      <c r="D10599" t="str">
        <f t="shared" si="499"/>
        <v>05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2.1</v>
      </c>
      <c r="M10599">
        <v>0</v>
      </c>
      <c r="N10599">
        <v>0</v>
      </c>
      <c r="O10599">
        <v>0</v>
      </c>
      <c r="P10599">
        <v>1.4</v>
      </c>
      <c r="Q10599">
        <f>E10599*$Z$2+F10599*$Z$3+G10599*$Z$4+H10599*$Z$5+I10599*$Z$6+J10599*$Z$7+K10599*$Z$8+L10599*$Z$9+M10599*$Z$10+N10599*$Z$11+O10599*$Z$12+P10599*$Z$13</f>
        <v>0.21896770000000002</v>
      </c>
      <c r="R10599">
        <v>0</v>
      </c>
    </row>
    <row r="10600" spans="1:18" x14ac:dyDescent="0.3">
      <c r="A10600" s="1">
        <v>39605</v>
      </c>
      <c r="B10600" t="str">
        <f t="shared" si="497"/>
        <v>2008</v>
      </c>
      <c r="C10600" t="str">
        <f t="shared" si="498"/>
        <v>06</v>
      </c>
      <c r="D10600" t="str">
        <f t="shared" si="499"/>
        <v>06</v>
      </c>
      <c r="E10600">
        <v>8.3000000000000007</v>
      </c>
      <c r="F10600">
        <v>6.6</v>
      </c>
      <c r="G10600">
        <v>0.7</v>
      </c>
      <c r="H10600">
        <v>0</v>
      </c>
      <c r="I10600">
        <v>16.399999999999999</v>
      </c>
      <c r="J10600">
        <v>21</v>
      </c>
      <c r="K10600">
        <v>9.6999999999999993</v>
      </c>
      <c r="L10600">
        <v>0</v>
      </c>
      <c r="M10600">
        <v>2.5</v>
      </c>
      <c r="N10600">
        <v>2.4</v>
      </c>
      <c r="O10600">
        <v>1.4</v>
      </c>
      <c r="P10600">
        <v>0.2</v>
      </c>
      <c r="Q10600">
        <f>E10600*$Z$2+F10600*$Z$3+G10600*$Z$4+H10600*$Z$5+I10600*$Z$6+J10600*$Z$7+K10600*$Z$8+L10600*$Z$9+M10600*$Z$10+N10600*$Z$11+O10600*$Z$12+P10600*$Z$13</f>
        <v>8.0738687000000002</v>
      </c>
      <c r="R10600">
        <v>0</v>
      </c>
    </row>
    <row r="10601" spans="1:18" x14ac:dyDescent="0.3">
      <c r="A10601" s="1">
        <v>39606</v>
      </c>
      <c r="B10601" t="str">
        <f t="shared" si="497"/>
        <v>2008</v>
      </c>
      <c r="C10601" t="str">
        <f t="shared" si="498"/>
        <v>06</v>
      </c>
      <c r="D10601" t="str">
        <f t="shared" si="499"/>
        <v>07</v>
      </c>
      <c r="E10601">
        <v>9.3000000000000007</v>
      </c>
      <c r="F10601">
        <v>1.9</v>
      </c>
      <c r="G10601">
        <v>0.2</v>
      </c>
      <c r="H10601">
        <v>0</v>
      </c>
      <c r="I10601">
        <v>6</v>
      </c>
      <c r="J10601">
        <v>6.5</v>
      </c>
      <c r="K10601">
        <v>2.4</v>
      </c>
      <c r="L10601">
        <v>0.5</v>
      </c>
      <c r="M10601">
        <v>2.8</v>
      </c>
      <c r="N10601">
        <v>2</v>
      </c>
      <c r="O10601">
        <v>1</v>
      </c>
      <c r="P10601">
        <v>0.8</v>
      </c>
      <c r="Q10601">
        <f>E10601*$Z$2+F10601*$Z$3+G10601*$Z$4+H10601*$Z$5+I10601*$Z$6+J10601*$Z$7+K10601*$Z$8+L10601*$Z$9+M10601*$Z$10+N10601*$Z$11+O10601*$Z$12+P10601*$Z$13</f>
        <v>3.0588969999999995</v>
      </c>
      <c r="R10601">
        <v>0</v>
      </c>
    </row>
    <row r="10602" spans="1:18" x14ac:dyDescent="0.3">
      <c r="A10602" s="1">
        <v>39607</v>
      </c>
      <c r="B10602" t="str">
        <f t="shared" si="497"/>
        <v>2008</v>
      </c>
      <c r="C10602" t="str">
        <f t="shared" si="498"/>
        <v>06</v>
      </c>
      <c r="D10602" t="str">
        <f t="shared" si="499"/>
        <v>08</v>
      </c>
      <c r="E10602">
        <v>1.9</v>
      </c>
      <c r="F10602">
        <v>1.5</v>
      </c>
      <c r="G10602">
        <v>3</v>
      </c>
      <c r="H10602">
        <v>13.4</v>
      </c>
      <c r="I10602">
        <v>3.7</v>
      </c>
      <c r="J10602">
        <v>6.7</v>
      </c>
      <c r="K10602">
        <v>9.6</v>
      </c>
      <c r="L10602">
        <v>3.2</v>
      </c>
      <c r="M10602">
        <v>0.6</v>
      </c>
      <c r="N10602">
        <v>12.2</v>
      </c>
      <c r="O10602">
        <v>10.4</v>
      </c>
      <c r="P10602">
        <v>4.4000000000000004</v>
      </c>
      <c r="Q10602">
        <f>E10602*$Z$2+F10602*$Z$3+G10602*$Z$4+H10602*$Z$5+I10602*$Z$6+J10602*$Z$7+K10602*$Z$8+L10602*$Z$9+M10602*$Z$10+N10602*$Z$11+O10602*$Z$12+P10602*$Z$13</f>
        <v>6.7441802999999982</v>
      </c>
      <c r="R10602">
        <v>0</v>
      </c>
    </row>
    <row r="10603" spans="1:18" x14ac:dyDescent="0.3">
      <c r="A10603" s="1">
        <v>39608</v>
      </c>
      <c r="B10603" t="str">
        <f t="shared" si="497"/>
        <v>2008</v>
      </c>
      <c r="C10603" t="str">
        <f t="shared" si="498"/>
        <v>06</v>
      </c>
      <c r="D10603" t="str">
        <f t="shared" si="499"/>
        <v>09</v>
      </c>
      <c r="E10603">
        <v>4.7</v>
      </c>
      <c r="F10603">
        <v>2.1</v>
      </c>
      <c r="G10603">
        <v>0.3</v>
      </c>
      <c r="H10603">
        <v>0</v>
      </c>
      <c r="I10603">
        <v>6.1</v>
      </c>
      <c r="J10603">
        <v>6.5</v>
      </c>
      <c r="K10603">
        <v>2.9</v>
      </c>
      <c r="L10603">
        <v>0</v>
      </c>
      <c r="M10603">
        <v>1.2</v>
      </c>
      <c r="N10603">
        <v>0.3</v>
      </c>
      <c r="O10603">
        <v>0</v>
      </c>
      <c r="P10603">
        <v>0</v>
      </c>
      <c r="Q10603">
        <f>E10603*$Z$2+F10603*$Z$3+G10603*$Z$4+H10603*$Z$5+I10603*$Z$6+J10603*$Z$7+K10603*$Z$8+L10603*$Z$9+M10603*$Z$10+N10603*$Z$11+O10603*$Z$12+P10603*$Z$13</f>
        <v>2.5330664999999999</v>
      </c>
      <c r="R10603">
        <v>0</v>
      </c>
    </row>
    <row r="10604" spans="1:18" x14ac:dyDescent="0.3">
      <c r="A10604" s="1">
        <v>39609</v>
      </c>
      <c r="B10604" t="str">
        <f t="shared" si="497"/>
        <v>2008</v>
      </c>
      <c r="C10604" t="str">
        <f t="shared" si="498"/>
        <v>06</v>
      </c>
      <c r="D10604" t="str">
        <f t="shared" si="499"/>
        <v>10</v>
      </c>
      <c r="E10604">
        <v>9.3000000000000007</v>
      </c>
      <c r="F10604">
        <v>6.8</v>
      </c>
      <c r="G10604">
        <v>4.9000000000000004</v>
      </c>
      <c r="H10604">
        <v>1.7</v>
      </c>
      <c r="I10604">
        <v>16.2</v>
      </c>
      <c r="J10604">
        <v>13.5</v>
      </c>
      <c r="K10604">
        <v>10</v>
      </c>
      <c r="L10604">
        <v>3.3</v>
      </c>
      <c r="M10604">
        <v>15.2</v>
      </c>
      <c r="N10604">
        <v>23.9</v>
      </c>
      <c r="O10604">
        <v>14.7</v>
      </c>
      <c r="P10604">
        <v>6.2</v>
      </c>
      <c r="Q10604">
        <f>E10604*$Z$2+F10604*$Z$3+G10604*$Z$4+H10604*$Z$5+I10604*$Z$6+J10604*$Z$7+K10604*$Z$8+L10604*$Z$9+M10604*$Z$10+N10604*$Z$11+O10604*$Z$12+P10604*$Z$13</f>
        <v>13.233678599999999</v>
      </c>
      <c r="R10604">
        <v>0</v>
      </c>
    </row>
    <row r="10605" spans="1:18" x14ac:dyDescent="0.3">
      <c r="A10605" s="1">
        <v>39610</v>
      </c>
      <c r="B10605" t="str">
        <f t="shared" si="497"/>
        <v>2008</v>
      </c>
      <c r="C10605" t="str">
        <f t="shared" si="498"/>
        <v>06</v>
      </c>
      <c r="D10605" t="str">
        <f t="shared" si="499"/>
        <v>11</v>
      </c>
      <c r="E10605">
        <v>49.7</v>
      </c>
      <c r="F10605">
        <v>48.1</v>
      </c>
      <c r="G10605">
        <v>25.1</v>
      </c>
      <c r="H10605">
        <v>48.9</v>
      </c>
      <c r="I10605">
        <v>94.2</v>
      </c>
      <c r="J10605">
        <v>125.3</v>
      </c>
      <c r="K10605">
        <v>76</v>
      </c>
      <c r="L10605">
        <v>38.1</v>
      </c>
      <c r="M10605">
        <v>14.6</v>
      </c>
      <c r="N10605">
        <v>38.1</v>
      </c>
      <c r="O10605">
        <v>41.3</v>
      </c>
      <c r="P10605">
        <v>51.9</v>
      </c>
      <c r="Q10605">
        <f>E10605*$Z$2+F10605*$Z$3+G10605*$Z$4+H10605*$Z$5+I10605*$Z$6+J10605*$Z$7+K10605*$Z$8+L10605*$Z$9+M10605*$Z$10+N10605*$Z$11+O10605*$Z$12+P10605*$Z$13</f>
        <v>64.111977399999986</v>
      </c>
      <c r="R10605">
        <v>0</v>
      </c>
    </row>
    <row r="10606" spans="1:18" x14ac:dyDescent="0.3">
      <c r="A10606" s="1">
        <v>39611</v>
      </c>
      <c r="B10606" t="str">
        <f t="shared" si="497"/>
        <v>2008</v>
      </c>
      <c r="C10606" t="str">
        <f t="shared" si="498"/>
        <v>06</v>
      </c>
      <c r="D10606" t="str">
        <f t="shared" si="499"/>
        <v>12</v>
      </c>
      <c r="E10606">
        <v>13.8</v>
      </c>
      <c r="F10606">
        <v>11.1</v>
      </c>
      <c r="G10606">
        <v>7.2</v>
      </c>
      <c r="H10606">
        <v>10.8</v>
      </c>
      <c r="I10606">
        <v>20.3</v>
      </c>
      <c r="J10606">
        <v>27.7</v>
      </c>
      <c r="K10606">
        <v>25.8</v>
      </c>
      <c r="L10606">
        <v>14.5</v>
      </c>
      <c r="M10606">
        <v>3.6</v>
      </c>
      <c r="N10606">
        <v>31.4</v>
      </c>
      <c r="O10606">
        <v>31</v>
      </c>
      <c r="P10606">
        <v>26</v>
      </c>
      <c r="Q10606">
        <f>E10606*$Z$2+F10606*$Z$3+G10606*$Z$4+H10606*$Z$5+I10606*$Z$6+J10606*$Z$7+K10606*$Z$8+L10606*$Z$9+M10606*$Z$10+N10606*$Z$11+O10606*$Z$12+P10606*$Z$13</f>
        <v>22.664621999999998</v>
      </c>
      <c r="R10606">
        <v>0</v>
      </c>
    </row>
    <row r="10607" spans="1:18" x14ac:dyDescent="0.3">
      <c r="A10607" s="1">
        <v>39612</v>
      </c>
      <c r="B10607" t="str">
        <f t="shared" si="497"/>
        <v>2008</v>
      </c>
      <c r="C10607" t="str">
        <f t="shared" si="498"/>
        <v>06</v>
      </c>
      <c r="D10607" t="str">
        <f t="shared" si="499"/>
        <v>13</v>
      </c>
      <c r="E10607">
        <v>27.8</v>
      </c>
      <c r="F10607">
        <v>52.3</v>
      </c>
      <c r="G10607">
        <v>52.5</v>
      </c>
      <c r="H10607">
        <v>5.6</v>
      </c>
      <c r="I10607">
        <v>10.4</v>
      </c>
      <c r="J10607">
        <v>10.9</v>
      </c>
      <c r="K10607">
        <v>27.1</v>
      </c>
      <c r="L10607">
        <v>5.7</v>
      </c>
      <c r="M10607">
        <v>8.6</v>
      </c>
      <c r="N10607">
        <v>7.9</v>
      </c>
      <c r="O10607">
        <v>13.1</v>
      </c>
      <c r="P10607">
        <v>18</v>
      </c>
      <c r="Q10607">
        <f>E10607*$Z$2+F10607*$Z$3+G10607*$Z$4+H10607*$Z$5+I10607*$Z$6+J10607*$Z$7+K10607*$Z$8+L10607*$Z$9+M10607*$Z$10+N10607*$Z$11+O10607*$Z$12+P10607*$Z$13</f>
        <v>16.570247299999998</v>
      </c>
      <c r="R10607">
        <v>0</v>
      </c>
    </row>
    <row r="10608" spans="1:18" x14ac:dyDescent="0.3">
      <c r="A10608" s="1">
        <v>39613</v>
      </c>
      <c r="B10608" t="str">
        <f t="shared" si="497"/>
        <v>2008</v>
      </c>
      <c r="C10608" t="str">
        <f t="shared" si="498"/>
        <v>06</v>
      </c>
      <c r="D10608" t="str">
        <f t="shared" si="499"/>
        <v>14</v>
      </c>
      <c r="E10608">
        <v>0</v>
      </c>
      <c r="F10608">
        <v>0</v>
      </c>
      <c r="G10608">
        <v>3.2</v>
      </c>
      <c r="H10608">
        <v>15.3</v>
      </c>
      <c r="I10608">
        <v>6.4</v>
      </c>
      <c r="J10608">
        <v>0</v>
      </c>
      <c r="K10608">
        <v>1.6</v>
      </c>
      <c r="L10608">
        <v>3.7</v>
      </c>
      <c r="M10608">
        <v>59.4</v>
      </c>
      <c r="N10608">
        <v>0</v>
      </c>
      <c r="O10608">
        <v>0</v>
      </c>
      <c r="P10608">
        <v>0</v>
      </c>
      <c r="Q10608">
        <f>E10608*$Z$2+F10608*$Z$3+G10608*$Z$4+H10608*$Z$5+I10608*$Z$6+J10608*$Z$7+K10608*$Z$8+L10608*$Z$9+M10608*$Z$10+N10608*$Z$11+O10608*$Z$12+P10608*$Z$13</f>
        <v>6.8816448999999995</v>
      </c>
      <c r="R10608">
        <v>0</v>
      </c>
    </row>
    <row r="10609" spans="1:18" x14ac:dyDescent="0.3">
      <c r="A10609" s="1">
        <v>39614</v>
      </c>
      <c r="B10609" t="str">
        <f t="shared" si="497"/>
        <v>2008</v>
      </c>
      <c r="C10609" t="str">
        <f t="shared" si="498"/>
        <v>06</v>
      </c>
      <c r="D10609" t="str">
        <f t="shared" si="499"/>
        <v>15</v>
      </c>
      <c r="E10609">
        <v>2.2000000000000002</v>
      </c>
      <c r="F10609">
        <v>1.3</v>
      </c>
      <c r="G10609">
        <v>0.1</v>
      </c>
      <c r="H10609">
        <v>0</v>
      </c>
      <c r="I10609">
        <v>3.3</v>
      </c>
      <c r="J10609">
        <v>4.3</v>
      </c>
      <c r="K10609">
        <v>1.9</v>
      </c>
      <c r="L10609">
        <v>0</v>
      </c>
      <c r="M10609">
        <v>0.5</v>
      </c>
      <c r="N10609">
        <v>0.2</v>
      </c>
      <c r="O10609">
        <v>0</v>
      </c>
      <c r="P10609">
        <v>0</v>
      </c>
      <c r="Q10609">
        <f>E10609*$Z$2+F10609*$Z$3+G10609*$Z$4+H10609*$Z$5+I10609*$Z$6+J10609*$Z$7+K10609*$Z$8+L10609*$Z$9+M10609*$Z$10+N10609*$Z$11+O10609*$Z$12+P10609*$Z$13</f>
        <v>1.5572528000000001</v>
      </c>
      <c r="R10609">
        <v>0</v>
      </c>
    </row>
    <row r="10610" spans="1:18" x14ac:dyDescent="0.3">
      <c r="A10610" s="1">
        <v>39615</v>
      </c>
      <c r="B10610" t="str">
        <f t="shared" si="497"/>
        <v>2008</v>
      </c>
      <c r="C10610" t="str">
        <f t="shared" si="498"/>
        <v>06</v>
      </c>
      <c r="D10610" t="str">
        <f t="shared" si="499"/>
        <v>16</v>
      </c>
      <c r="E10610">
        <v>2.1</v>
      </c>
      <c r="F10610">
        <v>1.3</v>
      </c>
      <c r="G10610">
        <v>0.3</v>
      </c>
      <c r="H10610">
        <v>0.1</v>
      </c>
      <c r="I10610">
        <v>3.2</v>
      </c>
      <c r="J10610">
        <v>3.7</v>
      </c>
      <c r="K10610">
        <v>1.7</v>
      </c>
      <c r="L10610">
        <v>1</v>
      </c>
      <c r="M10610">
        <v>2.7</v>
      </c>
      <c r="N10610">
        <v>0.2</v>
      </c>
      <c r="O10610">
        <v>0</v>
      </c>
      <c r="P10610">
        <v>0</v>
      </c>
      <c r="Q10610">
        <f>E10610*$Z$2+F10610*$Z$3+G10610*$Z$4+H10610*$Z$5+I10610*$Z$6+J10610*$Z$7+K10610*$Z$8+L10610*$Z$9+M10610*$Z$10+N10610*$Z$11+O10610*$Z$12+P10610*$Z$13</f>
        <v>1.6978571999999998</v>
      </c>
      <c r="R10610">
        <v>0</v>
      </c>
    </row>
    <row r="10611" spans="1:18" x14ac:dyDescent="0.3">
      <c r="A10611" s="1">
        <v>39616</v>
      </c>
      <c r="B10611" t="str">
        <f t="shared" si="497"/>
        <v>2008</v>
      </c>
      <c r="C10611" t="str">
        <f t="shared" si="498"/>
        <v>06</v>
      </c>
      <c r="D10611" t="str">
        <f t="shared" si="499"/>
        <v>17</v>
      </c>
      <c r="E10611">
        <v>0</v>
      </c>
      <c r="F10611">
        <v>1.4</v>
      </c>
      <c r="G10611">
        <v>1.1000000000000001</v>
      </c>
      <c r="H10611">
        <v>0.3</v>
      </c>
      <c r="I10611">
        <v>5</v>
      </c>
      <c r="J10611">
        <v>4.2</v>
      </c>
      <c r="K10611">
        <v>5.0999999999999996</v>
      </c>
      <c r="L10611">
        <v>3.8</v>
      </c>
      <c r="M10611">
        <v>12.7</v>
      </c>
      <c r="N10611">
        <v>13.6</v>
      </c>
      <c r="O10611">
        <v>13.4</v>
      </c>
      <c r="P10611">
        <v>12.5</v>
      </c>
      <c r="Q10611">
        <f>E10611*$Z$2+F10611*$Z$3+G10611*$Z$4+H10611*$Z$5+I10611*$Z$6+J10611*$Z$7+K10611*$Z$8+L10611*$Z$9+M10611*$Z$10+N10611*$Z$11+O10611*$Z$12+P10611*$Z$13</f>
        <v>7.6917761000000002</v>
      </c>
      <c r="R10611">
        <v>3.816916</v>
      </c>
    </row>
    <row r="10612" spans="1:18" x14ac:dyDescent="0.3">
      <c r="A10612" s="1">
        <v>39617</v>
      </c>
      <c r="B10612" t="str">
        <f t="shared" si="497"/>
        <v>2008</v>
      </c>
      <c r="C10612" t="str">
        <f t="shared" si="498"/>
        <v>06</v>
      </c>
      <c r="D10612" t="str">
        <f t="shared" si="499"/>
        <v>18</v>
      </c>
      <c r="E10612">
        <v>6.7</v>
      </c>
      <c r="F10612">
        <v>2.5</v>
      </c>
      <c r="G10612">
        <v>1.3</v>
      </c>
      <c r="H10612">
        <v>4</v>
      </c>
      <c r="I10612">
        <v>8.1999999999999993</v>
      </c>
      <c r="J10612">
        <v>9.3000000000000007</v>
      </c>
      <c r="K10612">
        <v>7.5</v>
      </c>
      <c r="L10612">
        <v>6.4</v>
      </c>
      <c r="M10612">
        <v>7.3</v>
      </c>
      <c r="N10612">
        <v>12.3</v>
      </c>
      <c r="O10612">
        <v>9.1</v>
      </c>
      <c r="P10612">
        <v>6.9</v>
      </c>
      <c r="Q10612">
        <f>E10612*$Z$2+F10612*$Z$3+G10612*$Z$4+H10612*$Z$5+I10612*$Z$6+J10612*$Z$7+K10612*$Z$8+L10612*$Z$9+M10612*$Z$10+N10612*$Z$11+O10612*$Z$12+P10612*$Z$13</f>
        <v>8.1864948000000002</v>
      </c>
      <c r="R10612">
        <v>6.7735310000000002</v>
      </c>
    </row>
    <row r="10613" spans="1:18" x14ac:dyDescent="0.3">
      <c r="A10613" s="1">
        <v>39618</v>
      </c>
      <c r="B10613" t="str">
        <f t="shared" si="497"/>
        <v>2008</v>
      </c>
      <c r="C10613" t="str">
        <f t="shared" si="498"/>
        <v>06</v>
      </c>
      <c r="D10613" t="str">
        <f t="shared" si="499"/>
        <v>19</v>
      </c>
      <c r="E10613">
        <v>35.5</v>
      </c>
      <c r="F10613">
        <v>25.4</v>
      </c>
      <c r="G10613">
        <v>14.1</v>
      </c>
      <c r="H10613">
        <v>12.3</v>
      </c>
      <c r="I10613">
        <v>50.1</v>
      </c>
      <c r="J10613">
        <v>55.7</v>
      </c>
      <c r="K10613">
        <v>40.5</v>
      </c>
      <c r="L10613">
        <v>5.8</v>
      </c>
      <c r="M10613">
        <v>48.8</v>
      </c>
      <c r="N10613">
        <v>34.200000000000003</v>
      </c>
      <c r="O10613">
        <v>31.5</v>
      </c>
      <c r="P10613">
        <v>19</v>
      </c>
      <c r="Q10613">
        <f>E10613*$Z$2+F10613*$Z$3+G10613*$Z$4+H10613*$Z$5+I10613*$Z$6+J10613*$Z$7+K10613*$Z$8+L10613*$Z$9+M10613*$Z$10+N10613*$Z$11+O10613*$Z$12+P10613*$Z$13</f>
        <v>37.840843499999998</v>
      </c>
      <c r="R10613">
        <v>7.1141795999999999</v>
      </c>
    </row>
    <row r="10614" spans="1:18" x14ac:dyDescent="0.3">
      <c r="A10614" s="1">
        <v>39619</v>
      </c>
      <c r="B10614" t="str">
        <f t="shared" si="497"/>
        <v>2008</v>
      </c>
      <c r="C10614" t="str">
        <f t="shared" si="498"/>
        <v>06</v>
      </c>
      <c r="D10614" t="str">
        <f t="shared" si="499"/>
        <v>20</v>
      </c>
      <c r="E10614">
        <v>70.400000000000006</v>
      </c>
      <c r="F10614">
        <v>47.3</v>
      </c>
      <c r="G10614">
        <v>48.3</v>
      </c>
      <c r="H10614">
        <v>32.299999999999997</v>
      </c>
      <c r="I10614">
        <v>42.1</v>
      </c>
      <c r="J10614">
        <v>33.799999999999997</v>
      </c>
      <c r="K10614">
        <v>47</v>
      </c>
      <c r="L10614">
        <v>26.3</v>
      </c>
      <c r="M10614">
        <v>93.4</v>
      </c>
      <c r="N10614">
        <v>49.1</v>
      </c>
      <c r="O10614">
        <v>50.4</v>
      </c>
      <c r="P10614">
        <v>38.5</v>
      </c>
      <c r="Q10614">
        <f>E10614*$Z$2+F10614*$Z$3+G10614*$Z$4+H10614*$Z$5+I10614*$Z$6+J10614*$Z$7+K10614*$Z$8+L10614*$Z$9+M10614*$Z$10+N10614*$Z$11+O10614*$Z$12+P10614*$Z$13</f>
        <v>47.722166400000006</v>
      </c>
      <c r="R10614">
        <v>4.3361793000000004</v>
      </c>
    </row>
    <row r="10615" spans="1:18" x14ac:dyDescent="0.3">
      <c r="A10615" s="1">
        <v>39620</v>
      </c>
      <c r="B10615" t="str">
        <f t="shared" si="497"/>
        <v>2008</v>
      </c>
      <c r="C10615" t="str">
        <f t="shared" si="498"/>
        <v>06</v>
      </c>
      <c r="D10615" t="str">
        <f t="shared" si="499"/>
        <v>21</v>
      </c>
      <c r="E10615">
        <v>82.1</v>
      </c>
      <c r="F10615">
        <v>57.7</v>
      </c>
      <c r="G10615">
        <v>36.700000000000003</v>
      </c>
      <c r="H10615">
        <v>45.7</v>
      </c>
      <c r="I10615">
        <v>119.7</v>
      </c>
      <c r="J10615">
        <v>131.69999999999999</v>
      </c>
      <c r="K10615">
        <v>100.2</v>
      </c>
      <c r="L10615">
        <v>50</v>
      </c>
      <c r="M10615">
        <v>87.1</v>
      </c>
      <c r="N10615">
        <v>121.1</v>
      </c>
      <c r="O10615">
        <v>101.8</v>
      </c>
      <c r="P10615">
        <v>69.599999999999994</v>
      </c>
      <c r="Q10615">
        <f>E10615*$Z$2+F10615*$Z$3+G10615*$Z$4+H10615*$Z$5+I10615*$Z$6+J10615*$Z$7+K10615*$Z$8+L10615*$Z$9+M10615*$Z$10+N10615*$Z$11+O10615*$Z$12+P10615*$Z$13</f>
        <v>100.27080000000001</v>
      </c>
      <c r="R10615">
        <v>38.832127</v>
      </c>
    </row>
    <row r="10616" spans="1:18" x14ac:dyDescent="0.3">
      <c r="A10616" s="1">
        <v>39621</v>
      </c>
      <c r="B10616" t="str">
        <f t="shared" si="497"/>
        <v>2008</v>
      </c>
      <c r="C10616" t="str">
        <f t="shared" si="498"/>
        <v>06</v>
      </c>
      <c r="D10616" t="str">
        <f t="shared" si="499"/>
        <v>22</v>
      </c>
      <c r="E10616">
        <v>51.6</v>
      </c>
      <c r="F10616">
        <v>23.6</v>
      </c>
      <c r="G10616">
        <v>19.899999999999999</v>
      </c>
      <c r="H10616">
        <v>47</v>
      </c>
      <c r="I10616">
        <v>43.5</v>
      </c>
      <c r="J10616">
        <v>54.3</v>
      </c>
      <c r="K10616">
        <v>38.4</v>
      </c>
      <c r="L10616">
        <v>23.7</v>
      </c>
      <c r="M10616">
        <v>12.3</v>
      </c>
      <c r="N10616">
        <v>33</v>
      </c>
      <c r="O10616">
        <v>26.7</v>
      </c>
      <c r="P10616">
        <v>12.6</v>
      </c>
      <c r="Q10616">
        <f>E10616*$Z$2+F10616*$Z$3+G10616*$Z$4+H10616*$Z$5+I10616*$Z$6+J10616*$Z$7+K10616*$Z$8+L10616*$Z$9+M10616*$Z$10+N10616*$Z$11+O10616*$Z$12+P10616*$Z$13</f>
        <v>33.714064499999992</v>
      </c>
      <c r="R10616">
        <v>135.14599999999999</v>
      </c>
    </row>
    <row r="10617" spans="1:18" x14ac:dyDescent="0.3">
      <c r="A10617" s="1">
        <v>39622</v>
      </c>
      <c r="B10617" t="str">
        <f t="shared" si="497"/>
        <v>2008</v>
      </c>
      <c r="C10617" t="str">
        <f t="shared" si="498"/>
        <v>06</v>
      </c>
      <c r="D10617" t="str">
        <f t="shared" si="499"/>
        <v>23</v>
      </c>
      <c r="E10617">
        <v>18.600000000000001</v>
      </c>
      <c r="F10617">
        <v>49.6</v>
      </c>
      <c r="G10617">
        <v>43.3</v>
      </c>
      <c r="H10617">
        <v>4.5999999999999996</v>
      </c>
      <c r="I10617">
        <v>24.5</v>
      </c>
      <c r="J10617">
        <v>31.6</v>
      </c>
      <c r="K10617">
        <v>35.799999999999997</v>
      </c>
      <c r="L10617">
        <v>13.8</v>
      </c>
      <c r="M10617">
        <v>7.3</v>
      </c>
      <c r="N10617">
        <v>11.1</v>
      </c>
      <c r="O10617">
        <v>8.5</v>
      </c>
      <c r="P10617">
        <v>11.6</v>
      </c>
      <c r="Q10617">
        <f>E10617*$Z$2+F10617*$Z$3+G10617*$Z$4+H10617*$Z$5+I10617*$Z$6+J10617*$Z$7+K10617*$Z$8+L10617*$Z$9+M10617*$Z$10+N10617*$Z$11+O10617*$Z$12+P10617*$Z$13</f>
        <v>22.641022200000002</v>
      </c>
      <c r="R10617">
        <v>313.63799999999998</v>
      </c>
    </row>
    <row r="10618" spans="1:18" x14ac:dyDescent="0.3">
      <c r="A10618" s="1">
        <v>39623</v>
      </c>
      <c r="B10618" t="str">
        <f t="shared" si="497"/>
        <v>2008</v>
      </c>
      <c r="C10618" t="str">
        <f t="shared" si="498"/>
        <v>06</v>
      </c>
      <c r="D10618" t="str">
        <f t="shared" si="499"/>
        <v>24</v>
      </c>
      <c r="E10618">
        <v>15.1</v>
      </c>
      <c r="F10618">
        <v>11.4</v>
      </c>
      <c r="G10618">
        <v>6.4</v>
      </c>
      <c r="H10618">
        <v>2.6</v>
      </c>
      <c r="I10618">
        <v>16.3</v>
      </c>
      <c r="J10618">
        <v>21.8</v>
      </c>
      <c r="K10618">
        <v>14.9</v>
      </c>
      <c r="L10618">
        <v>1.7</v>
      </c>
      <c r="M10618">
        <v>3.7</v>
      </c>
      <c r="N10618">
        <v>9.4</v>
      </c>
      <c r="O10618">
        <v>9.4</v>
      </c>
      <c r="P10618">
        <v>6.2</v>
      </c>
      <c r="Q10618">
        <f>E10618*$Z$2+F10618*$Z$3+G10618*$Z$4+H10618*$Z$5+I10618*$Z$6+J10618*$Z$7+K10618*$Z$8+L10618*$Z$9+M10618*$Z$10+N10618*$Z$11+O10618*$Z$12+P10618*$Z$13</f>
        <v>11.982947399999999</v>
      </c>
      <c r="R10618">
        <v>200.66121000000001</v>
      </c>
    </row>
    <row r="10619" spans="1:18" x14ac:dyDescent="0.3">
      <c r="A10619" s="1">
        <v>39624</v>
      </c>
      <c r="B10619" t="str">
        <f t="shared" si="497"/>
        <v>2008</v>
      </c>
      <c r="C10619" t="str">
        <f t="shared" si="498"/>
        <v>06</v>
      </c>
      <c r="D10619" t="str">
        <f t="shared" si="499"/>
        <v>25</v>
      </c>
      <c r="E10619">
        <v>19.2</v>
      </c>
      <c r="F10619">
        <v>9.8000000000000007</v>
      </c>
      <c r="G10619">
        <v>11.7</v>
      </c>
      <c r="H10619">
        <v>19.8</v>
      </c>
      <c r="I10619">
        <v>9.8000000000000007</v>
      </c>
      <c r="J10619">
        <v>8.9</v>
      </c>
      <c r="K10619">
        <v>9.3000000000000007</v>
      </c>
      <c r="L10619">
        <v>12.6</v>
      </c>
      <c r="M10619">
        <v>22.1</v>
      </c>
      <c r="N10619">
        <v>1.3</v>
      </c>
      <c r="O10619">
        <v>0.6</v>
      </c>
      <c r="P10619">
        <v>2.1</v>
      </c>
      <c r="Q10619">
        <f>E10619*$Z$2+F10619*$Z$3+G10619*$Z$4+H10619*$Z$5+I10619*$Z$6+J10619*$Z$7+K10619*$Z$8+L10619*$Z$9+M10619*$Z$10+N10619*$Z$11+O10619*$Z$12+P10619*$Z$13</f>
        <v>8.4832608999999994</v>
      </c>
      <c r="R10619">
        <v>105.386</v>
      </c>
    </row>
    <row r="10620" spans="1:18" x14ac:dyDescent="0.3">
      <c r="A10620" s="1">
        <v>39625</v>
      </c>
      <c r="B10620" t="str">
        <f t="shared" si="497"/>
        <v>2008</v>
      </c>
      <c r="C10620" t="str">
        <f t="shared" si="498"/>
        <v>06</v>
      </c>
      <c r="D10620" t="str">
        <f t="shared" si="499"/>
        <v>26</v>
      </c>
      <c r="E10620">
        <v>7</v>
      </c>
      <c r="F10620">
        <v>14.8</v>
      </c>
      <c r="G10620">
        <v>13.5</v>
      </c>
      <c r="H10620">
        <v>16</v>
      </c>
      <c r="I10620">
        <v>17.2</v>
      </c>
      <c r="J10620">
        <v>19.8</v>
      </c>
      <c r="K10620">
        <v>9.6999999999999993</v>
      </c>
      <c r="L10620">
        <v>11.4</v>
      </c>
      <c r="M10620">
        <v>6</v>
      </c>
      <c r="N10620">
        <v>4.0999999999999996</v>
      </c>
      <c r="O10620">
        <v>2.6</v>
      </c>
      <c r="P10620">
        <v>7.6</v>
      </c>
      <c r="Q10620">
        <f>E10620*$Z$2+F10620*$Z$3+G10620*$Z$4+H10620*$Z$5+I10620*$Z$6+J10620*$Z$7+K10620*$Z$8+L10620*$Z$9+M10620*$Z$10+N10620*$Z$11+O10620*$Z$12+P10620*$Z$13</f>
        <v>10.5746786</v>
      </c>
      <c r="R10620">
        <v>93.05</v>
      </c>
    </row>
    <row r="10621" spans="1:18" x14ac:dyDescent="0.3">
      <c r="A10621" s="1">
        <v>39626</v>
      </c>
      <c r="B10621" t="str">
        <f t="shared" si="497"/>
        <v>2008</v>
      </c>
      <c r="C10621" t="str">
        <f t="shared" si="498"/>
        <v>06</v>
      </c>
      <c r="D10621" t="str">
        <f t="shared" si="499"/>
        <v>27</v>
      </c>
      <c r="E10621">
        <v>0</v>
      </c>
      <c r="F10621">
        <v>0</v>
      </c>
      <c r="G10621">
        <v>0.8</v>
      </c>
      <c r="H10621">
        <v>3.7</v>
      </c>
      <c r="I10621">
        <v>0</v>
      </c>
      <c r="J10621">
        <v>0.2</v>
      </c>
      <c r="K10621">
        <v>1</v>
      </c>
      <c r="L10621">
        <v>1.6</v>
      </c>
      <c r="M10621">
        <v>0</v>
      </c>
      <c r="N10621">
        <v>3.5</v>
      </c>
      <c r="O10621">
        <v>4.7</v>
      </c>
      <c r="P10621">
        <v>2.6</v>
      </c>
      <c r="Q10621">
        <f>E10621*$Z$2+F10621*$Z$3+G10621*$Z$4+H10621*$Z$5+I10621*$Z$6+J10621*$Z$7+K10621*$Z$8+L10621*$Z$9+M10621*$Z$10+N10621*$Z$11+O10621*$Z$12+P10621*$Z$13</f>
        <v>1.4996042000000001</v>
      </c>
      <c r="R10621">
        <v>98.453000000000003</v>
      </c>
    </row>
    <row r="10622" spans="1:18" x14ac:dyDescent="0.3">
      <c r="A10622" s="1">
        <v>39627</v>
      </c>
      <c r="B10622" t="str">
        <f t="shared" si="497"/>
        <v>2008</v>
      </c>
      <c r="C10622" t="str">
        <f t="shared" si="498"/>
        <v>06</v>
      </c>
      <c r="D10622" t="str">
        <f t="shared" si="499"/>
        <v>28</v>
      </c>
      <c r="E10622">
        <v>26.1</v>
      </c>
      <c r="F10622">
        <v>42.4</v>
      </c>
      <c r="G10622">
        <v>50</v>
      </c>
      <c r="H10622">
        <v>74</v>
      </c>
      <c r="I10622">
        <v>62.1</v>
      </c>
      <c r="J10622">
        <v>43.4</v>
      </c>
      <c r="K10622">
        <v>32.700000000000003</v>
      </c>
      <c r="L10622">
        <v>74.5</v>
      </c>
      <c r="M10622">
        <v>82.2</v>
      </c>
      <c r="N10622">
        <v>50.5</v>
      </c>
      <c r="O10622">
        <v>24.2</v>
      </c>
      <c r="P10622">
        <v>26.1</v>
      </c>
      <c r="Q10622">
        <f>E10622*$Z$2+F10622*$Z$3+G10622*$Z$4+H10622*$Z$5+I10622*$Z$6+J10622*$Z$7+K10622*$Z$8+L10622*$Z$9+M10622*$Z$10+N10622*$Z$11+O10622*$Z$12+P10622*$Z$13</f>
        <v>47.339273700000007</v>
      </c>
      <c r="R10622">
        <v>66.347610000000003</v>
      </c>
    </row>
    <row r="10623" spans="1:18" x14ac:dyDescent="0.3">
      <c r="A10623" s="1">
        <v>39628</v>
      </c>
      <c r="B10623" t="str">
        <f t="shared" si="497"/>
        <v>2008</v>
      </c>
      <c r="C10623" t="str">
        <f t="shared" si="498"/>
        <v>06</v>
      </c>
      <c r="D10623" t="str">
        <f t="shared" si="499"/>
        <v>29</v>
      </c>
      <c r="E10623">
        <v>46.1</v>
      </c>
      <c r="F10623">
        <v>56.5</v>
      </c>
      <c r="G10623">
        <v>54.2</v>
      </c>
      <c r="H10623">
        <v>61.4</v>
      </c>
      <c r="I10623">
        <v>54</v>
      </c>
      <c r="J10623">
        <v>62.5</v>
      </c>
      <c r="K10623">
        <v>49.1</v>
      </c>
      <c r="L10623">
        <v>80.900000000000006</v>
      </c>
      <c r="M10623">
        <v>19.600000000000001</v>
      </c>
      <c r="N10623">
        <v>22.4</v>
      </c>
      <c r="O10623">
        <v>31.3</v>
      </c>
      <c r="P10623">
        <v>56.5</v>
      </c>
      <c r="Q10623">
        <f>E10623*$Z$2+F10623*$Z$3+G10623*$Z$4+H10623*$Z$5+I10623*$Z$6+J10623*$Z$7+K10623*$Z$8+L10623*$Z$9+M10623*$Z$10+N10623*$Z$11+O10623*$Z$12+P10623*$Z$13</f>
        <v>46.450986200000003</v>
      </c>
      <c r="R10623">
        <v>105.386</v>
      </c>
    </row>
    <row r="10624" spans="1:18" x14ac:dyDescent="0.3">
      <c r="A10624" s="1">
        <v>39629</v>
      </c>
      <c r="B10624" t="str">
        <f t="shared" si="497"/>
        <v>2008</v>
      </c>
      <c r="C10624" t="str">
        <f t="shared" si="498"/>
        <v>06</v>
      </c>
      <c r="D10624" t="str">
        <f t="shared" si="499"/>
        <v>30</v>
      </c>
      <c r="E10624">
        <v>12.9</v>
      </c>
      <c r="F10624">
        <v>5.5</v>
      </c>
      <c r="G10624">
        <v>8.4</v>
      </c>
      <c r="H10624">
        <v>14</v>
      </c>
      <c r="I10624">
        <v>4.0999999999999996</v>
      </c>
      <c r="J10624">
        <v>1.1000000000000001</v>
      </c>
      <c r="K10624">
        <v>3.5</v>
      </c>
      <c r="L10624">
        <v>4.7</v>
      </c>
      <c r="M10624">
        <v>10.1</v>
      </c>
      <c r="N10624">
        <v>1.8</v>
      </c>
      <c r="O10624">
        <v>1.1000000000000001</v>
      </c>
      <c r="P10624">
        <v>0.2</v>
      </c>
      <c r="Q10624">
        <f>E10624*$Z$2+F10624*$Z$3+G10624*$Z$4+H10624*$Z$5+I10624*$Z$6+J10624*$Z$7+K10624*$Z$8+L10624*$Z$9+M10624*$Z$10+N10624*$Z$11+O10624*$Z$12+P10624*$Z$13</f>
        <v>3.5283868000000003</v>
      </c>
      <c r="R10624">
        <v>246.88900000000001</v>
      </c>
    </row>
    <row r="10625" spans="1:18" x14ac:dyDescent="0.3">
      <c r="A10625" s="1">
        <v>39630</v>
      </c>
      <c r="B10625" t="str">
        <f t="shared" si="497"/>
        <v>2008</v>
      </c>
      <c r="C10625" t="str">
        <f t="shared" si="498"/>
        <v>07</v>
      </c>
      <c r="D10625" t="str">
        <f t="shared" si="499"/>
        <v>01</v>
      </c>
      <c r="E10625">
        <v>4.5999999999999996</v>
      </c>
      <c r="F10625">
        <v>4.2</v>
      </c>
      <c r="G10625">
        <v>5.5</v>
      </c>
      <c r="H10625">
        <v>19.7</v>
      </c>
      <c r="I10625">
        <v>8.3000000000000007</v>
      </c>
      <c r="J10625">
        <v>10.6</v>
      </c>
      <c r="K10625">
        <v>6.9</v>
      </c>
      <c r="L10625">
        <v>6.8</v>
      </c>
      <c r="M10625">
        <v>1.3</v>
      </c>
      <c r="N10625">
        <v>1</v>
      </c>
      <c r="O10625">
        <v>0.6</v>
      </c>
      <c r="P10625">
        <v>1.4</v>
      </c>
      <c r="Q10625">
        <f>E10625*$Z$2+F10625*$Z$3+G10625*$Z$4+H10625*$Z$5+I10625*$Z$6+J10625*$Z$7+K10625*$Z$8+L10625*$Z$9+M10625*$Z$10+N10625*$Z$11+O10625*$Z$12+P10625*$Z$13</f>
        <v>5.1229734999999996</v>
      </c>
      <c r="R10625">
        <v>153.71799999999999</v>
      </c>
    </row>
    <row r="10626" spans="1:18" x14ac:dyDescent="0.3">
      <c r="A10626" s="1">
        <v>39631</v>
      </c>
      <c r="B10626" t="str">
        <f t="shared" si="497"/>
        <v>2008</v>
      </c>
      <c r="C10626" t="str">
        <f t="shared" si="498"/>
        <v>07</v>
      </c>
      <c r="D10626" t="str">
        <f t="shared" si="499"/>
        <v>02</v>
      </c>
      <c r="E10626">
        <v>12.8</v>
      </c>
      <c r="F10626">
        <v>5.4</v>
      </c>
      <c r="G10626">
        <v>1.3</v>
      </c>
      <c r="H10626">
        <v>0.2</v>
      </c>
      <c r="I10626">
        <v>14.9</v>
      </c>
      <c r="J10626">
        <v>14.9</v>
      </c>
      <c r="K10626">
        <v>6.7</v>
      </c>
      <c r="L10626">
        <v>3.2</v>
      </c>
      <c r="M10626">
        <v>3.6</v>
      </c>
      <c r="N10626">
        <v>0.8</v>
      </c>
      <c r="O10626">
        <v>0.4</v>
      </c>
      <c r="P10626">
        <v>2.6</v>
      </c>
      <c r="Q10626">
        <f>E10626*$Z$2+F10626*$Z$3+G10626*$Z$4+H10626*$Z$5+I10626*$Z$6+J10626*$Z$7+K10626*$Z$8+L10626*$Z$9+M10626*$Z$10+N10626*$Z$11+O10626*$Z$12+P10626*$Z$13</f>
        <v>6.4695795999999994</v>
      </c>
      <c r="R10626">
        <v>196.851</v>
      </c>
    </row>
    <row r="10627" spans="1:18" x14ac:dyDescent="0.3">
      <c r="A10627" s="1">
        <v>39632</v>
      </c>
      <c r="B10627" t="str">
        <f t="shared" si="497"/>
        <v>2008</v>
      </c>
      <c r="C10627" t="str">
        <f t="shared" si="498"/>
        <v>07</v>
      </c>
      <c r="D10627" t="str">
        <f t="shared" si="499"/>
        <v>03</v>
      </c>
      <c r="E10627">
        <v>3</v>
      </c>
      <c r="F10627">
        <v>1.8</v>
      </c>
      <c r="G10627">
        <v>0.1</v>
      </c>
      <c r="H10627">
        <v>0</v>
      </c>
      <c r="I10627">
        <v>10.3</v>
      </c>
      <c r="J10627">
        <v>6.8</v>
      </c>
      <c r="K10627">
        <v>2.2999999999999998</v>
      </c>
      <c r="L10627">
        <v>0.3</v>
      </c>
      <c r="M10627">
        <v>26.6</v>
      </c>
      <c r="N10627">
        <v>8.4</v>
      </c>
      <c r="O10627">
        <v>16.2</v>
      </c>
      <c r="P10627">
        <v>17.600000000000001</v>
      </c>
      <c r="Q10627">
        <f>E10627*$Z$2+F10627*$Z$3+G10627*$Z$4+H10627*$Z$5+I10627*$Z$6+J10627*$Z$7+K10627*$Z$8+L10627*$Z$9+M10627*$Z$10+N10627*$Z$11+O10627*$Z$12+P10627*$Z$13</f>
        <v>9.0743026000000011</v>
      </c>
      <c r="R10627">
        <v>147.952</v>
      </c>
    </row>
    <row r="10628" spans="1:18" x14ac:dyDescent="0.3">
      <c r="A10628" s="1">
        <v>39633</v>
      </c>
      <c r="B10628" t="str">
        <f t="shared" si="497"/>
        <v>2008</v>
      </c>
      <c r="C10628" t="str">
        <f t="shared" si="498"/>
        <v>07</v>
      </c>
      <c r="D10628" t="str">
        <f t="shared" si="499"/>
        <v>04</v>
      </c>
      <c r="E10628">
        <v>0</v>
      </c>
      <c r="F10628">
        <v>0.2</v>
      </c>
      <c r="G10628">
        <v>0</v>
      </c>
      <c r="H10628">
        <v>0</v>
      </c>
      <c r="I10628">
        <v>1.5</v>
      </c>
      <c r="J10628">
        <v>0.9</v>
      </c>
      <c r="K10628">
        <v>0</v>
      </c>
      <c r="L10628">
        <v>0</v>
      </c>
      <c r="M10628">
        <v>1.8</v>
      </c>
      <c r="N10628">
        <v>1.2</v>
      </c>
      <c r="O10628">
        <v>3.9</v>
      </c>
      <c r="P10628">
        <v>6.8</v>
      </c>
      <c r="Q10628">
        <f>E10628*$Z$2+F10628*$Z$3+G10628*$Z$4+H10628*$Z$5+I10628*$Z$6+J10628*$Z$7+K10628*$Z$8+L10628*$Z$9+M10628*$Z$10+N10628*$Z$11+O10628*$Z$12+P10628*$Z$13</f>
        <v>1.3990978000000001</v>
      </c>
      <c r="R10628">
        <v>116.902</v>
      </c>
    </row>
    <row r="10629" spans="1:18" x14ac:dyDescent="0.3">
      <c r="A10629" s="1">
        <v>39634</v>
      </c>
      <c r="B10629" t="str">
        <f t="shared" si="497"/>
        <v>2008</v>
      </c>
      <c r="C10629" t="str">
        <f t="shared" si="498"/>
        <v>07</v>
      </c>
      <c r="D10629" t="str">
        <f t="shared" si="499"/>
        <v>05</v>
      </c>
      <c r="E10629">
        <v>3.6</v>
      </c>
      <c r="F10629">
        <v>28.1</v>
      </c>
      <c r="G10629">
        <v>31.4</v>
      </c>
      <c r="H10629">
        <v>13.9</v>
      </c>
      <c r="I10629">
        <v>0.6</v>
      </c>
      <c r="J10629">
        <v>2.8</v>
      </c>
      <c r="K10629">
        <v>17.7</v>
      </c>
      <c r="L10629">
        <v>16.3</v>
      </c>
      <c r="M10629">
        <v>0.7</v>
      </c>
      <c r="N10629">
        <v>8</v>
      </c>
      <c r="O10629">
        <v>19.399999999999999</v>
      </c>
      <c r="P10629">
        <v>31.6</v>
      </c>
      <c r="Q10629">
        <f>E10629*$Z$2+F10629*$Z$3+G10629*$Z$4+H10629*$Z$5+I10629*$Z$6+J10629*$Z$7+K10629*$Z$8+L10629*$Z$9+M10629*$Z$10+N10629*$Z$11+O10629*$Z$12+P10629*$Z$13</f>
        <v>11.921836799999998</v>
      </c>
      <c r="R10629">
        <v>67.424449999999993</v>
      </c>
    </row>
    <row r="10630" spans="1:18" x14ac:dyDescent="0.3">
      <c r="A10630" s="1">
        <v>39635</v>
      </c>
      <c r="B10630" t="str">
        <f t="shared" si="497"/>
        <v>2008</v>
      </c>
      <c r="C10630" t="str">
        <f t="shared" si="498"/>
        <v>07</v>
      </c>
      <c r="D10630" t="str">
        <f t="shared" si="499"/>
        <v>06</v>
      </c>
      <c r="E10630">
        <v>0.3</v>
      </c>
      <c r="F10630">
        <v>6.3</v>
      </c>
      <c r="G10630">
        <v>5.8</v>
      </c>
      <c r="H10630">
        <v>1</v>
      </c>
      <c r="I10630">
        <v>8</v>
      </c>
      <c r="J10630">
        <v>4.9000000000000004</v>
      </c>
      <c r="K10630">
        <v>1.2</v>
      </c>
      <c r="L10630">
        <v>0.3</v>
      </c>
      <c r="M10630">
        <v>10.3</v>
      </c>
      <c r="N10630">
        <v>5.9</v>
      </c>
      <c r="O10630">
        <v>1.4</v>
      </c>
      <c r="P10630">
        <v>0</v>
      </c>
      <c r="Q10630">
        <f>E10630*$Z$2+F10630*$Z$3+G10630*$Z$4+H10630*$Z$5+I10630*$Z$6+J10630*$Z$7+K10630*$Z$8+L10630*$Z$9+M10630*$Z$10+N10630*$Z$11+O10630*$Z$12+P10630*$Z$13</f>
        <v>4.3038357000000005</v>
      </c>
      <c r="R10630">
        <v>62.800167000000002</v>
      </c>
    </row>
    <row r="10631" spans="1:18" x14ac:dyDescent="0.3">
      <c r="A10631" s="1">
        <v>39636</v>
      </c>
      <c r="B10631" t="str">
        <f t="shared" si="497"/>
        <v>2008</v>
      </c>
      <c r="C10631" t="str">
        <f t="shared" si="498"/>
        <v>07</v>
      </c>
      <c r="D10631" t="str">
        <f t="shared" si="499"/>
        <v>07</v>
      </c>
      <c r="E10631">
        <v>22.2</v>
      </c>
      <c r="F10631">
        <v>34.1</v>
      </c>
      <c r="G10631">
        <v>34.200000000000003</v>
      </c>
      <c r="H10631">
        <v>33.799999999999997</v>
      </c>
      <c r="I10631">
        <v>30.7</v>
      </c>
      <c r="J10631">
        <v>36.4</v>
      </c>
      <c r="K10631">
        <v>44</v>
      </c>
      <c r="L10631">
        <v>31.2</v>
      </c>
      <c r="M10631">
        <v>18.100000000000001</v>
      </c>
      <c r="N10631">
        <v>50.4</v>
      </c>
      <c r="O10631">
        <v>46.2</v>
      </c>
      <c r="P10631">
        <v>42.3</v>
      </c>
      <c r="Q10631">
        <f>E10631*$Z$2+F10631*$Z$3+G10631*$Z$4+H10631*$Z$5+I10631*$Z$6+J10631*$Z$7+K10631*$Z$8+L10631*$Z$9+M10631*$Z$10+N10631*$Z$11+O10631*$Z$12+P10631*$Z$13</f>
        <v>38.050441800000002</v>
      </c>
      <c r="R10631">
        <v>78.236000000000004</v>
      </c>
    </row>
    <row r="10632" spans="1:18" x14ac:dyDescent="0.3">
      <c r="A10632" s="1">
        <v>39637</v>
      </c>
      <c r="B10632" t="str">
        <f t="shared" si="497"/>
        <v>2008</v>
      </c>
      <c r="C10632" t="str">
        <f t="shared" si="498"/>
        <v>07</v>
      </c>
      <c r="D10632" t="str">
        <f t="shared" si="499"/>
        <v>08</v>
      </c>
      <c r="E10632">
        <v>54.5</v>
      </c>
      <c r="F10632">
        <v>19.3</v>
      </c>
      <c r="G10632">
        <v>10.5</v>
      </c>
      <c r="H10632">
        <v>3.8</v>
      </c>
      <c r="I10632">
        <v>40.9</v>
      </c>
      <c r="J10632">
        <v>40.299999999999997</v>
      </c>
      <c r="K10632">
        <v>26.9</v>
      </c>
      <c r="L10632">
        <v>5.8</v>
      </c>
      <c r="M10632">
        <v>25.7</v>
      </c>
      <c r="N10632">
        <v>33.4</v>
      </c>
      <c r="O10632">
        <v>25.5</v>
      </c>
      <c r="P10632">
        <v>9.9</v>
      </c>
      <c r="Q10632">
        <f>E10632*$Z$2+F10632*$Z$3+G10632*$Z$4+H10632*$Z$5+I10632*$Z$6+J10632*$Z$7+K10632*$Z$8+L10632*$Z$9+M10632*$Z$10+N10632*$Z$11+O10632*$Z$12+P10632*$Z$13</f>
        <v>28.381818499999998</v>
      </c>
      <c r="R10632">
        <v>55.136479999999999</v>
      </c>
    </row>
    <row r="10633" spans="1:18" x14ac:dyDescent="0.3">
      <c r="A10633" s="1">
        <v>39638</v>
      </c>
      <c r="B10633" t="str">
        <f t="shared" ref="B10633:B10696" si="500">TEXT(A10633,"yyyy")</f>
        <v>2008</v>
      </c>
      <c r="C10633" t="str">
        <f t="shared" ref="C10633:C10696" si="501">TEXT(A10633,"mm")</f>
        <v>07</v>
      </c>
      <c r="D10633" t="str">
        <f t="shared" si="499"/>
        <v>09</v>
      </c>
      <c r="E10633">
        <v>2.2000000000000002</v>
      </c>
      <c r="F10633">
        <v>2.4</v>
      </c>
      <c r="G10633">
        <v>8.5</v>
      </c>
      <c r="H10633">
        <v>28.1</v>
      </c>
      <c r="I10633">
        <v>2.1</v>
      </c>
      <c r="J10633">
        <v>0</v>
      </c>
      <c r="K10633">
        <v>2.9</v>
      </c>
      <c r="L10633">
        <v>7.7</v>
      </c>
      <c r="M10633">
        <v>10.1</v>
      </c>
      <c r="N10633">
        <v>0.6</v>
      </c>
      <c r="O10633">
        <v>0.7</v>
      </c>
      <c r="P10633">
        <v>0.6</v>
      </c>
      <c r="Q10633">
        <f>E10633*$Z$2+F10633*$Z$3+G10633*$Z$4+H10633*$Z$5+I10633*$Z$6+J10633*$Z$7+K10633*$Z$8+L10633*$Z$9+M10633*$Z$10+N10633*$Z$11+O10633*$Z$12+P10633*$Z$13</f>
        <v>2.7848251000000004</v>
      </c>
      <c r="R10633">
        <v>945.33399999999995</v>
      </c>
    </row>
    <row r="10634" spans="1:18" x14ac:dyDescent="0.3">
      <c r="A10634" s="1">
        <v>39639</v>
      </c>
      <c r="B10634" t="str">
        <f t="shared" si="500"/>
        <v>2008</v>
      </c>
      <c r="C10634" t="str">
        <f t="shared" si="501"/>
        <v>07</v>
      </c>
      <c r="D10634" t="str">
        <f t="shared" si="499"/>
        <v>10</v>
      </c>
      <c r="E10634">
        <v>59.5</v>
      </c>
      <c r="F10634">
        <v>52.1</v>
      </c>
      <c r="G10634">
        <v>65.5</v>
      </c>
      <c r="H10634">
        <v>74.8</v>
      </c>
      <c r="I10634">
        <v>15.9</v>
      </c>
      <c r="J10634">
        <v>18.5</v>
      </c>
      <c r="K10634">
        <v>42.5</v>
      </c>
      <c r="L10634">
        <v>69.5</v>
      </c>
      <c r="M10634">
        <v>22.9</v>
      </c>
      <c r="N10634">
        <v>28.8</v>
      </c>
      <c r="O10634">
        <v>31.4</v>
      </c>
      <c r="P10634">
        <v>43.3</v>
      </c>
      <c r="Q10634">
        <f>E10634*$Z$2+F10634*$Z$3+G10634*$Z$4+H10634*$Z$5+I10634*$Z$6+J10634*$Z$7+K10634*$Z$8+L10634*$Z$9+M10634*$Z$10+N10634*$Z$11+O10634*$Z$12+P10634*$Z$13</f>
        <v>34.039574899999998</v>
      </c>
      <c r="R10634">
        <v>368.42266999999998</v>
      </c>
    </row>
    <row r="10635" spans="1:18" x14ac:dyDescent="0.3">
      <c r="A10635" s="1">
        <v>39640</v>
      </c>
      <c r="B10635" t="str">
        <f t="shared" si="500"/>
        <v>2008</v>
      </c>
      <c r="C10635" t="str">
        <f t="shared" si="501"/>
        <v>07</v>
      </c>
      <c r="D10635" t="str">
        <f t="shared" si="499"/>
        <v>11</v>
      </c>
      <c r="E10635">
        <v>6.3</v>
      </c>
      <c r="F10635">
        <v>2.5</v>
      </c>
      <c r="G10635">
        <v>2.4</v>
      </c>
      <c r="H10635">
        <v>1.2</v>
      </c>
      <c r="I10635">
        <v>6.7</v>
      </c>
      <c r="J10635">
        <v>2.8</v>
      </c>
      <c r="K10635">
        <v>4</v>
      </c>
      <c r="L10635">
        <v>4.7</v>
      </c>
      <c r="M10635">
        <v>21.8</v>
      </c>
      <c r="N10635">
        <v>9.9</v>
      </c>
      <c r="O10635">
        <v>8.8000000000000007</v>
      </c>
      <c r="P10635">
        <v>6.1</v>
      </c>
      <c r="Q10635">
        <f>E10635*$Z$2+F10635*$Z$3+G10635*$Z$4+H10635*$Z$5+I10635*$Z$6+J10635*$Z$7+K10635*$Z$8+L10635*$Z$9+M10635*$Z$10+N10635*$Z$11+O10635*$Z$12+P10635*$Z$13</f>
        <v>7.1843202000000002</v>
      </c>
      <c r="R10635">
        <v>314.14954</v>
      </c>
    </row>
    <row r="10636" spans="1:18" x14ac:dyDescent="0.3">
      <c r="A10636" s="1">
        <v>39641</v>
      </c>
      <c r="B10636" t="str">
        <f t="shared" si="500"/>
        <v>2008</v>
      </c>
      <c r="C10636" t="str">
        <f t="shared" si="501"/>
        <v>07</v>
      </c>
      <c r="D10636" t="str">
        <f t="shared" si="499"/>
        <v>12</v>
      </c>
      <c r="E10636">
        <v>1.8</v>
      </c>
      <c r="F10636">
        <v>15.7</v>
      </c>
      <c r="G10636">
        <v>20.3</v>
      </c>
      <c r="H10636">
        <v>19.600000000000001</v>
      </c>
      <c r="I10636">
        <v>0</v>
      </c>
      <c r="J10636">
        <v>0.6</v>
      </c>
      <c r="K10636">
        <v>7.1</v>
      </c>
      <c r="L10636">
        <v>7.9</v>
      </c>
      <c r="M10636">
        <v>0</v>
      </c>
      <c r="N10636">
        <v>0</v>
      </c>
      <c r="O10636">
        <v>0</v>
      </c>
      <c r="P10636">
        <v>0.9</v>
      </c>
      <c r="Q10636">
        <f>E10636*$Z$2+F10636*$Z$3+G10636*$Z$4+H10636*$Z$5+I10636*$Z$6+J10636*$Z$7+K10636*$Z$8+L10636*$Z$9+M10636*$Z$10+N10636*$Z$11+O10636*$Z$12+P10636*$Z$13</f>
        <v>3.3062536000000002</v>
      </c>
      <c r="R10636">
        <v>384.06900000000002</v>
      </c>
    </row>
    <row r="10637" spans="1:18" x14ac:dyDescent="0.3">
      <c r="A10637" s="1">
        <v>39642</v>
      </c>
      <c r="B10637" t="str">
        <f t="shared" si="500"/>
        <v>2008</v>
      </c>
      <c r="C10637" t="str">
        <f t="shared" si="501"/>
        <v>07</v>
      </c>
      <c r="D10637" t="str">
        <f t="shared" si="499"/>
        <v>13</v>
      </c>
      <c r="E10637">
        <v>0</v>
      </c>
      <c r="F10637">
        <v>2.5</v>
      </c>
      <c r="G10637">
        <v>4.4000000000000004</v>
      </c>
      <c r="H10637">
        <v>8.3000000000000007</v>
      </c>
      <c r="I10637">
        <v>0</v>
      </c>
      <c r="J10637">
        <v>0</v>
      </c>
      <c r="K10637">
        <v>1.1000000000000001</v>
      </c>
      <c r="L10637">
        <v>2.7</v>
      </c>
      <c r="M10637">
        <v>0</v>
      </c>
      <c r="N10637">
        <v>0</v>
      </c>
      <c r="O10637">
        <v>0</v>
      </c>
      <c r="P10637">
        <v>0.4</v>
      </c>
      <c r="Q10637">
        <f>E10637*$Z$2+F10637*$Z$3+G10637*$Z$4+H10637*$Z$5+I10637*$Z$6+J10637*$Z$7+K10637*$Z$8+L10637*$Z$9+M10637*$Z$10+N10637*$Z$11+O10637*$Z$12+P10637*$Z$13</f>
        <v>0.64945940000000002</v>
      </c>
      <c r="R10637">
        <v>210.61762999999999</v>
      </c>
    </row>
    <row r="10638" spans="1:18" x14ac:dyDescent="0.3">
      <c r="A10638" s="1">
        <v>39643</v>
      </c>
      <c r="B10638" t="str">
        <f t="shared" si="500"/>
        <v>2008</v>
      </c>
      <c r="C10638" t="str">
        <f t="shared" si="501"/>
        <v>07</v>
      </c>
      <c r="D10638" t="str">
        <f t="shared" si="499"/>
        <v>14</v>
      </c>
      <c r="E10638">
        <v>1.1000000000000001</v>
      </c>
      <c r="F10638">
        <v>0.2</v>
      </c>
      <c r="G10638">
        <v>0</v>
      </c>
      <c r="H10638">
        <v>0.1</v>
      </c>
      <c r="I10638">
        <v>2.4</v>
      </c>
      <c r="J10638">
        <v>1.1000000000000001</v>
      </c>
      <c r="K10638">
        <v>0</v>
      </c>
      <c r="L10638">
        <v>1.4</v>
      </c>
      <c r="M10638">
        <v>2.4</v>
      </c>
      <c r="N10638">
        <v>1.4</v>
      </c>
      <c r="O10638">
        <v>0.3</v>
      </c>
      <c r="P10638">
        <v>0</v>
      </c>
      <c r="Q10638">
        <f>E10638*$Z$2+F10638*$Z$3+G10638*$Z$4+H10638*$Z$5+I10638*$Z$6+J10638*$Z$7+K10638*$Z$8+L10638*$Z$9+M10638*$Z$10+N10638*$Z$11+O10638*$Z$12+P10638*$Z$13</f>
        <v>1.0103157999999999</v>
      </c>
      <c r="R10638">
        <v>200.584</v>
      </c>
    </row>
    <row r="10639" spans="1:18" x14ac:dyDescent="0.3">
      <c r="A10639" s="1">
        <v>39644</v>
      </c>
      <c r="B10639" t="str">
        <f t="shared" si="500"/>
        <v>2008</v>
      </c>
      <c r="C10639" t="str">
        <f t="shared" si="501"/>
        <v>07</v>
      </c>
      <c r="D10639" t="str">
        <f t="shared" ref="D10639:D10702" si="502">TEXT(A10639,"dd")</f>
        <v>15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f>E10639*$Z$2+F10639*$Z$3+G10639*$Z$4+H10639*$Z$5+I10639*$Z$6+J10639*$Z$7+K10639*$Z$8+L10639*$Z$9+M10639*$Z$10+N10639*$Z$11+O10639*$Z$12+P10639*$Z$13</f>
        <v>0</v>
      </c>
      <c r="R10639">
        <v>122.855</v>
      </c>
    </row>
    <row r="10640" spans="1:18" x14ac:dyDescent="0.3">
      <c r="A10640" s="1">
        <v>39645</v>
      </c>
      <c r="B10640" t="str">
        <f t="shared" si="500"/>
        <v>2008</v>
      </c>
      <c r="C10640" t="str">
        <f t="shared" si="501"/>
        <v>07</v>
      </c>
      <c r="D10640" t="str">
        <f t="shared" si="502"/>
        <v>16</v>
      </c>
      <c r="E10640">
        <v>0.5</v>
      </c>
      <c r="F10640">
        <v>3.9</v>
      </c>
      <c r="G10640">
        <v>4.3</v>
      </c>
      <c r="H10640">
        <v>3.5</v>
      </c>
      <c r="I10640">
        <v>3.3</v>
      </c>
      <c r="J10640">
        <v>2.2000000000000002</v>
      </c>
      <c r="K10640">
        <v>2.1</v>
      </c>
      <c r="L10640">
        <v>3.7</v>
      </c>
      <c r="M10640">
        <v>3.8</v>
      </c>
      <c r="N10640">
        <v>4</v>
      </c>
      <c r="O10640">
        <v>4.4000000000000004</v>
      </c>
      <c r="P10640">
        <v>4.7</v>
      </c>
      <c r="Q10640">
        <f>E10640*$Z$2+F10640*$Z$3+G10640*$Z$4+H10640*$Z$5+I10640*$Z$6+J10640*$Z$7+K10640*$Z$8+L10640*$Z$9+M10640*$Z$10+N10640*$Z$11+O10640*$Z$12+P10640*$Z$13</f>
        <v>3.2966650000000004</v>
      </c>
      <c r="R10640">
        <v>76.205449999999999</v>
      </c>
    </row>
    <row r="10641" spans="1:18" x14ac:dyDescent="0.3">
      <c r="A10641" s="1">
        <v>39646</v>
      </c>
      <c r="B10641" t="str">
        <f t="shared" si="500"/>
        <v>2008</v>
      </c>
      <c r="C10641" t="str">
        <f t="shared" si="501"/>
        <v>07</v>
      </c>
      <c r="D10641" t="str">
        <f t="shared" si="502"/>
        <v>17</v>
      </c>
      <c r="E10641">
        <v>0</v>
      </c>
      <c r="F10641">
        <v>0.2</v>
      </c>
      <c r="G10641">
        <v>0.2</v>
      </c>
      <c r="H10641">
        <v>0</v>
      </c>
      <c r="I10641">
        <v>0</v>
      </c>
      <c r="J10641">
        <v>0</v>
      </c>
      <c r="K10641">
        <v>0</v>
      </c>
      <c r="L10641">
        <v>0.8</v>
      </c>
      <c r="M10641">
        <v>0</v>
      </c>
      <c r="N10641">
        <v>0</v>
      </c>
      <c r="O10641">
        <v>0</v>
      </c>
      <c r="P10641">
        <v>0.4</v>
      </c>
      <c r="Q10641">
        <f>E10641*$Z$2+F10641*$Z$3+G10641*$Z$4+H10641*$Z$5+I10641*$Z$6+J10641*$Z$7+K10641*$Z$8+L10641*$Z$9+M10641*$Z$10+N10641*$Z$11+O10641*$Z$12+P10641*$Z$13</f>
        <v>9.3413200000000002E-2</v>
      </c>
      <c r="R10641">
        <v>63.735639999999997</v>
      </c>
    </row>
    <row r="10642" spans="1:18" x14ac:dyDescent="0.3">
      <c r="A10642" s="1">
        <v>39647</v>
      </c>
      <c r="B10642" t="str">
        <f t="shared" si="500"/>
        <v>2008</v>
      </c>
      <c r="C10642" t="str">
        <f t="shared" si="501"/>
        <v>07</v>
      </c>
      <c r="D10642" t="str">
        <f t="shared" si="502"/>
        <v>18</v>
      </c>
      <c r="E10642">
        <v>0</v>
      </c>
      <c r="F10642">
        <v>0.5</v>
      </c>
      <c r="G10642">
        <v>0</v>
      </c>
      <c r="H10642">
        <v>0</v>
      </c>
      <c r="I10642">
        <v>4.5</v>
      </c>
      <c r="J10642">
        <v>3.1</v>
      </c>
      <c r="K10642">
        <v>1.2</v>
      </c>
      <c r="L10642">
        <v>0</v>
      </c>
      <c r="M10642">
        <v>5.2</v>
      </c>
      <c r="N10642">
        <v>6.6</v>
      </c>
      <c r="O10642">
        <v>3.9</v>
      </c>
      <c r="P10642">
        <v>0.9</v>
      </c>
      <c r="Q10642">
        <f>E10642*$Z$2+F10642*$Z$3+G10642*$Z$4+H10642*$Z$5+I10642*$Z$6+J10642*$Z$7+K10642*$Z$8+L10642*$Z$9+M10642*$Z$10+N10642*$Z$11+O10642*$Z$12+P10642*$Z$13</f>
        <v>3.1199459999999997</v>
      </c>
      <c r="R10642">
        <v>59.68403</v>
      </c>
    </row>
    <row r="10643" spans="1:18" x14ac:dyDescent="0.3">
      <c r="A10643" s="1">
        <v>39648</v>
      </c>
      <c r="B10643" t="str">
        <f t="shared" si="500"/>
        <v>2008</v>
      </c>
      <c r="C10643" t="str">
        <f t="shared" si="501"/>
        <v>07</v>
      </c>
      <c r="D10643" t="str">
        <f t="shared" si="502"/>
        <v>19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f>E10643*$Z$2+F10643*$Z$3+G10643*$Z$4+H10643*$Z$5+I10643*$Z$6+J10643*$Z$7+K10643*$Z$8+L10643*$Z$9+M10643*$Z$10+N10643*$Z$11+O10643*$Z$12+P10643*$Z$13</f>
        <v>0</v>
      </c>
      <c r="R10643">
        <v>55.731789999999997</v>
      </c>
    </row>
    <row r="10644" spans="1:18" x14ac:dyDescent="0.3">
      <c r="A10644" s="1">
        <v>39649</v>
      </c>
      <c r="B10644" t="str">
        <f t="shared" si="500"/>
        <v>2008</v>
      </c>
      <c r="C10644" t="str">
        <f t="shared" si="501"/>
        <v>07</v>
      </c>
      <c r="D10644" t="str">
        <f t="shared" si="502"/>
        <v>20</v>
      </c>
      <c r="E10644">
        <v>0.3</v>
      </c>
      <c r="F10644">
        <v>2.8</v>
      </c>
      <c r="G10644">
        <v>4.4000000000000004</v>
      </c>
      <c r="H10644">
        <v>7.8</v>
      </c>
      <c r="I10644">
        <v>0</v>
      </c>
      <c r="J10644">
        <v>0.1</v>
      </c>
      <c r="K10644">
        <v>2</v>
      </c>
      <c r="L10644">
        <v>4.7</v>
      </c>
      <c r="M10644">
        <v>0</v>
      </c>
      <c r="N10644">
        <v>0</v>
      </c>
      <c r="O10644">
        <v>0</v>
      </c>
      <c r="P10644">
        <v>0</v>
      </c>
      <c r="Q10644">
        <f>E10644*$Z$2+F10644*$Z$3+G10644*$Z$4+H10644*$Z$5+I10644*$Z$6+J10644*$Z$7+K10644*$Z$8+L10644*$Z$9+M10644*$Z$10+N10644*$Z$11+O10644*$Z$12+P10644*$Z$13</f>
        <v>0.97304959999999996</v>
      </c>
      <c r="R10644">
        <v>51.602646</v>
      </c>
    </row>
    <row r="10645" spans="1:18" x14ac:dyDescent="0.3">
      <c r="A10645" s="1">
        <v>39650</v>
      </c>
      <c r="B10645" t="str">
        <f t="shared" si="500"/>
        <v>2008</v>
      </c>
      <c r="C10645" t="str">
        <f t="shared" si="501"/>
        <v>07</v>
      </c>
      <c r="D10645" t="str">
        <f t="shared" si="502"/>
        <v>21</v>
      </c>
      <c r="E10645">
        <v>2.5</v>
      </c>
      <c r="F10645">
        <v>22.7</v>
      </c>
      <c r="G10645">
        <v>34.299999999999997</v>
      </c>
      <c r="H10645">
        <v>52.7</v>
      </c>
      <c r="I10645">
        <v>0</v>
      </c>
      <c r="J10645">
        <v>1.1000000000000001</v>
      </c>
      <c r="K10645">
        <v>14.7</v>
      </c>
      <c r="L10645">
        <v>24.1</v>
      </c>
      <c r="M10645">
        <v>0</v>
      </c>
      <c r="N10645">
        <v>0</v>
      </c>
      <c r="O10645">
        <v>0.1</v>
      </c>
      <c r="P10645">
        <v>3.5</v>
      </c>
      <c r="Q10645">
        <f>E10645*$Z$2+F10645*$Z$3+G10645*$Z$4+H10645*$Z$5+I10645*$Z$6+J10645*$Z$7+K10645*$Z$8+L10645*$Z$9+M10645*$Z$10+N10645*$Z$11+O10645*$Z$12+P10645*$Z$13</f>
        <v>6.7531299999999996</v>
      </c>
      <c r="R10645">
        <v>38.773000000000003</v>
      </c>
    </row>
    <row r="10646" spans="1:18" x14ac:dyDescent="0.3">
      <c r="A10646" s="1">
        <v>39651</v>
      </c>
      <c r="B10646" t="str">
        <f t="shared" si="500"/>
        <v>2008</v>
      </c>
      <c r="C10646" t="str">
        <f t="shared" si="501"/>
        <v>07</v>
      </c>
      <c r="D10646" t="str">
        <f t="shared" si="502"/>
        <v>22</v>
      </c>
      <c r="E10646">
        <v>7.3</v>
      </c>
      <c r="F10646">
        <v>6.6</v>
      </c>
      <c r="G10646">
        <v>4.0999999999999996</v>
      </c>
      <c r="H10646">
        <v>1.1000000000000001</v>
      </c>
      <c r="I10646">
        <v>8.6999999999999993</v>
      </c>
      <c r="J10646">
        <v>10.6</v>
      </c>
      <c r="K10646">
        <v>4.8</v>
      </c>
      <c r="L10646">
        <v>2.7</v>
      </c>
      <c r="M10646">
        <v>1.4</v>
      </c>
      <c r="N10646">
        <v>0.6</v>
      </c>
      <c r="O10646">
        <v>0</v>
      </c>
      <c r="P10646">
        <v>0</v>
      </c>
      <c r="Q10646">
        <f>E10646*$Z$2+F10646*$Z$3+G10646*$Z$4+H10646*$Z$5+I10646*$Z$6+J10646*$Z$7+K10646*$Z$8+L10646*$Z$9+M10646*$Z$10+N10646*$Z$11+O10646*$Z$12+P10646*$Z$13</f>
        <v>4.4462732999999997</v>
      </c>
      <c r="R10646">
        <v>41.262183999999998</v>
      </c>
    </row>
    <row r="10647" spans="1:18" x14ac:dyDescent="0.3">
      <c r="A10647" s="1">
        <v>39652</v>
      </c>
      <c r="B10647" t="str">
        <f t="shared" si="500"/>
        <v>2008</v>
      </c>
      <c r="C10647" t="str">
        <f t="shared" si="501"/>
        <v>07</v>
      </c>
      <c r="D10647" t="str">
        <f t="shared" si="502"/>
        <v>23</v>
      </c>
      <c r="E10647">
        <v>6.5</v>
      </c>
      <c r="F10647">
        <v>2.1</v>
      </c>
      <c r="G10647">
        <v>2.4</v>
      </c>
      <c r="H10647">
        <v>0.5</v>
      </c>
      <c r="I10647">
        <v>1.3</v>
      </c>
      <c r="J10647">
        <v>0</v>
      </c>
      <c r="K10647">
        <v>0</v>
      </c>
      <c r="L10647">
        <v>0</v>
      </c>
      <c r="M10647">
        <v>0.5</v>
      </c>
      <c r="N10647">
        <v>0</v>
      </c>
      <c r="O10647">
        <v>0</v>
      </c>
      <c r="P10647">
        <v>0</v>
      </c>
      <c r="Q10647">
        <f>E10647*$Z$2+F10647*$Z$3+G10647*$Z$4+H10647*$Z$5+I10647*$Z$6+J10647*$Z$7+K10647*$Z$8+L10647*$Z$9+M10647*$Z$10+N10647*$Z$11+O10647*$Z$12+P10647*$Z$13</f>
        <v>0.4168326</v>
      </c>
      <c r="R10647">
        <v>40.366500000000002</v>
      </c>
    </row>
    <row r="10648" spans="1:18" x14ac:dyDescent="0.3">
      <c r="A10648" s="1">
        <v>39653</v>
      </c>
      <c r="B10648" t="str">
        <f t="shared" si="500"/>
        <v>2008</v>
      </c>
      <c r="C10648" t="str">
        <f t="shared" si="501"/>
        <v>07</v>
      </c>
      <c r="D10648" t="str">
        <f t="shared" si="502"/>
        <v>24</v>
      </c>
      <c r="E10648">
        <v>3.7</v>
      </c>
      <c r="F10648">
        <v>16.899999999999999</v>
      </c>
      <c r="G10648">
        <v>17.2</v>
      </c>
      <c r="H10648">
        <v>5.9</v>
      </c>
      <c r="I10648">
        <v>3.1</v>
      </c>
      <c r="J10648">
        <v>4.9000000000000004</v>
      </c>
      <c r="K10648">
        <v>10.199999999999999</v>
      </c>
      <c r="L10648">
        <v>5</v>
      </c>
      <c r="M10648">
        <v>0.5</v>
      </c>
      <c r="N10648">
        <v>0.2</v>
      </c>
      <c r="O10648">
        <v>0</v>
      </c>
      <c r="P10648">
        <v>1.9</v>
      </c>
      <c r="Q10648">
        <f>E10648*$Z$2+F10648*$Z$3+G10648*$Z$4+H10648*$Z$5+I10648*$Z$6+J10648*$Z$7+K10648*$Z$8+L10648*$Z$9+M10648*$Z$10+N10648*$Z$11+O10648*$Z$12+P10648*$Z$13</f>
        <v>4.7861451000000006</v>
      </c>
      <c r="R10648">
        <v>48.192431999999997</v>
      </c>
    </row>
    <row r="10649" spans="1:18" x14ac:dyDescent="0.3">
      <c r="A10649" s="1">
        <v>39654</v>
      </c>
      <c r="B10649" t="str">
        <f t="shared" si="500"/>
        <v>2008</v>
      </c>
      <c r="C10649" t="str">
        <f t="shared" si="501"/>
        <v>07</v>
      </c>
      <c r="D10649" t="str">
        <f t="shared" si="502"/>
        <v>25</v>
      </c>
      <c r="E10649">
        <v>1.9</v>
      </c>
      <c r="F10649">
        <v>6.4</v>
      </c>
      <c r="G10649">
        <v>7.4</v>
      </c>
      <c r="H10649">
        <v>8.1999999999999993</v>
      </c>
      <c r="I10649">
        <v>6.3</v>
      </c>
      <c r="J10649">
        <v>13.1</v>
      </c>
      <c r="K10649">
        <v>28.8</v>
      </c>
      <c r="L10649">
        <v>14.1</v>
      </c>
      <c r="M10649">
        <v>5.8</v>
      </c>
      <c r="N10649">
        <v>61.3</v>
      </c>
      <c r="O10649">
        <v>76.7</v>
      </c>
      <c r="P10649">
        <v>68.5</v>
      </c>
      <c r="Q10649">
        <f>E10649*$Z$2+F10649*$Z$3+G10649*$Z$4+H10649*$Z$5+I10649*$Z$6+J10649*$Z$7+K10649*$Z$8+L10649*$Z$9+M10649*$Z$10+N10649*$Z$11+O10649*$Z$12+P10649*$Z$13</f>
        <v>30.484862800000002</v>
      </c>
      <c r="R10649">
        <v>56.360306000000001</v>
      </c>
    </row>
    <row r="10650" spans="1:18" x14ac:dyDescent="0.3">
      <c r="A10650" s="1">
        <v>39655</v>
      </c>
      <c r="B10650" t="str">
        <f t="shared" si="500"/>
        <v>2008</v>
      </c>
      <c r="C10650" t="str">
        <f t="shared" si="501"/>
        <v>07</v>
      </c>
      <c r="D10650" t="str">
        <f t="shared" si="502"/>
        <v>26</v>
      </c>
      <c r="E10650">
        <v>0</v>
      </c>
      <c r="F10650">
        <v>1.4</v>
      </c>
      <c r="G10650">
        <v>3.2</v>
      </c>
      <c r="H10650">
        <v>8.1999999999999993</v>
      </c>
      <c r="I10650">
        <v>0.3</v>
      </c>
      <c r="J10650">
        <v>0.1</v>
      </c>
      <c r="K10650">
        <v>1.1000000000000001</v>
      </c>
      <c r="L10650">
        <v>10.1</v>
      </c>
      <c r="M10650">
        <v>2.7</v>
      </c>
      <c r="N10650">
        <v>0.9</v>
      </c>
      <c r="O10650">
        <v>1.7</v>
      </c>
      <c r="P10650">
        <v>4.5999999999999996</v>
      </c>
      <c r="Q10650">
        <f>E10650*$Z$2+F10650*$Z$3+G10650*$Z$4+H10650*$Z$5+I10650*$Z$6+J10650*$Z$7+K10650*$Z$8+L10650*$Z$9+M10650*$Z$10+N10650*$Z$11+O10650*$Z$12+P10650*$Z$13</f>
        <v>1.9286657</v>
      </c>
      <c r="R10650">
        <v>47.137123000000003</v>
      </c>
    </row>
    <row r="10651" spans="1:18" x14ac:dyDescent="0.3">
      <c r="A10651" s="1">
        <v>39656</v>
      </c>
      <c r="B10651" t="str">
        <f t="shared" si="500"/>
        <v>2008</v>
      </c>
      <c r="C10651" t="str">
        <f t="shared" si="501"/>
        <v>07</v>
      </c>
      <c r="D10651" t="str">
        <f t="shared" si="502"/>
        <v>27</v>
      </c>
      <c r="E10651">
        <v>28</v>
      </c>
      <c r="F10651">
        <v>10.5</v>
      </c>
      <c r="G10651">
        <v>3.7</v>
      </c>
      <c r="H10651">
        <v>0.4</v>
      </c>
      <c r="I10651">
        <v>23.6</v>
      </c>
      <c r="J10651">
        <v>24.5</v>
      </c>
      <c r="K10651">
        <v>12.4</v>
      </c>
      <c r="L10651">
        <v>1.6</v>
      </c>
      <c r="M10651">
        <v>16.100000000000001</v>
      </c>
      <c r="N10651">
        <v>1.8</v>
      </c>
      <c r="O10651">
        <v>0.6</v>
      </c>
      <c r="P10651">
        <v>0</v>
      </c>
      <c r="Q10651">
        <f>E10651*$Z$2+F10651*$Z$3+G10651*$Z$4+H10651*$Z$5+I10651*$Z$6+J10651*$Z$7+K10651*$Z$8+L10651*$Z$9+M10651*$Z$10+N10651*$Z$11+O10651*$Z$12+P10651*$Z$13</f>
        <v>11.558987500000001</v>
      </c>
      <c r="R10651">
        <v>54.824913000000002</v>
      </c>
    </row>
    <row r="10652" spans="1:18" x14ac:dyDescent="0.3">
      <c r="A10652" s="1">
        <v>39657</v>
      </c>
      <c r="B10652" t="str">
        <f t="shared" si="500"/>
        <v>2008</v>
      </c>
      <c r="C10652" t="str">
        <f t="shared" si="501"/>
        <v>07</v>
      </c>
      <c r="D10652" t="str">
        <f t="shared" si="502"/>
        <v>28</v>
      </c>
      <c r="E10652">
        <v>4.8</v>
      </c>
      <c r="F10652">
        <v>3.9</v>
      </c>
      <c r="G10652">
        <v>4.8</v>
      </c>
      <c r="H10652">
        <v>3.5</v>
      </c>
      <c r="I10652">
        <v>1.4</v>
      </c>
      <c r="J10652">
        <v>0.1</v>
      </c>
      <c r="K10652">
        <v>1.5</v>
      </c>
      <c r="L10652">
        <v>1.5</v>
      </c>
      <c r="M10652">
        <v>3.2</v>
      </c>
      <c r="N10652">
        <v>0.4</v>
      </c>
      <c r="O10652">
        <v>5.0999999999999996</v>
      </c>
      <c r="P10652">
        <v>9.9</v>
      </c>
      <c r="Q10652">
        <f>E10652*$Z$2+F10652*$Z$3+G10652*$Z$4+H10652*$Z$5+I10652*$Z$6+J10652*$Z$7+K10652*$Z$8+L10652*$Z$9+M10652*$Z$10+N10652*$Z$11+O10652*$Z$12+P10652*$Z$13</f>
        <v>2.2822971999999999</v>
      </c>
      <c r="R10652">
        <v>75.158000000000001</v>
      </c>
    </row>
    <row r="10653" spans="1:18" x14ac:dyDescent="0.3">
      <c r="A10653" s="1">
        <v>39658</v>
      </c>
      <c r="B10653" t="str">
        <f t="shared" si="500"/>
        <v>2008</v>
      </c>
      <c r="C10653" t="str">
        <f t="shared" si="501"/>
        <v>07</v>
      </c>
      <c r="D10653" t="str">
        <f t="shared" si="502"/>
        <v>29</v>
      </c>
      <c r="E10653">
        <v>0.2</v>
      </c>
      <c r="F10653">
        <v>1.1000000000000001</v>
      </c>
      <c r="G10653">
        <v>1.2</v>
      </c>
      <c r="H10653">
        <v>0.2</v>
      </c>
      <c r="I10653">
        <v>0.2</v>
      </c>
      <c r="J10653">
        <v>0</v>
      </c>
      <c r="K10653">
        <v>0.6</v>
      </c>
      <c r="L10653">
        <v>2.4</v>
      </c>
      <c r="M10653">
        <v>1.5</v>
      </c>
      <c r="N10653">
        <v>0</v>
      </c>
      <c r="O10653">
        <v>0</v>
      </c>
      <c r="P10653">
        <v>0.6</v>
      </c>
      <c r="Q10653">
        <f>E10653*$Z$2+F10653*$Z$3+G10653*$Z$4+H10653*$Z$5+I10653*$Z$6+J10653*$Z$7+K10653*$Z$8+L10653*$Z$9+M10653*$Z$10+N10653*$Z$11+O10653*$Z$12+P10653*$Z$13</f>
        <v>0.56131380000000008</v>
      </c>
      <c r="R10653">
        <v>108.92700000000001</v>
      </c>
    </row>
    <row r="10654" spans="1:18" x14ac:dyDescent="0.3">
      <c r="A10654" s="1">
        <v>39659</v>
      </c>
      <c r="B10654" t="str">
        <f t="shared" si="500"/>
        <v>2008</v>
      </c>
      <c r="C10654" t="str">
        <f t="shared" si="501"/>
        <v>07</v>
      </c>
      <c r="D10654" t="str">
        <f t="shared" si="502"/>
        <v>30</v>
      </c>
      <c r="E10654">
        <v>13.8</v>
      </c>
      <c r="F10654">
        <v>0.3</v>
      </c>
      <c r="G10654">
        <v>0.3</v>
      </c>
      <c r="H10654">
        <v>0</v>
      </c>
      <c r="I10654">
        <v>0.1</v>
      </c>
      <c r="J10654">
        <v>0.6</v>
      </c>
      <c r="K10654">
        <v>1.8</v>
      </c>
      <c r="L10654">
        <v>0</v>
      </c>
      <c r="M10654">
        <v>1.1000000000000001</v>
      </c>
      <c r="N10654">
        <v>3.6</v>
      </c>
      <c r="O10654">
        <v>3.4</v>
      </c>
      <c r="P10654">
        <v>1.8</v>
      </c>
      <c r="Q10654">
        <f>E10654*$Z$2+F10654*$Z$3+G10654*$Z$4+H10654*$Z$5+I10654*$Z$6+J10654*$Z$7+K10654*$Z$8+L10654*$Z$9+M10654*$Z$10+N10654*$Z$11+O10654*$Z$12+P10654*$Z$13</f>
        <v>1.6853462000000001</v>
      </c>
      <c r="R10654">
        <v>83.65249</v>
      </c>
    </row>
    <row r="10655" spans="1:18" x14ac:dyDescent="0.3">
      <c r="A10655" s="1">
        <v>39660</v>
      </c>
      <c r="B10655" t="str">
        <f t="shared" si="500"/>
        <v>2008</v>
      </c>
      <c r="C10655" t="str">
        <f t="shared" si="501"/>
        <v>07</v>
      </c>
      <c r="D10655" t="str">
        <f t="shared" si="502"/>
        <v>31</v>
      </c>
      <c r="E10655">
        <v>31.2</v>
      </c>
      <c r="F10655">
        <v>9.6999999999999993</v>
      </c>
      <c r="G10655">
        <v>9.6999999999999993</v>
      </c>
      <c r="H10655">
        <v>9.5</v>
      </c>
      <c r="I10655">
        <v>15.9</v>
      </c>
      <c r="J10655">
        <v>10.199999999999999</v>
      </c>
      <c r="K10655">
        <v>10.4</v>
      </c>
      <c r="L10655">
        <v>2.5</v>
      </c>
      <c r="M10655">
        <v>14.2</v>
      </c>
      <c r="N10655">
        <v>10.8</v>
      </c>
      <c r="O10655">
        <v>12.1</v>
      </c>
      <c r="P10655">
        <v>10.8</v>
      </c>
      <c r="Q10655">
        <f>E10655*$Z$2+F10655*$Z$3+G10655*$Z$4+H10655*$Z$5+I10655*$Z$6+J10655*$Z$7+K10655*$Z$8+L10655*$Z$9+M10655*$Z$10+N10655*$Z$11+O10655*$Z$12+P10655*$Z$13</f>
        <v>11.105434199999999</v>
      </c>
      <c r="R10655">
        <v>164.68899999999999</v>
      </c>
    </row>
    <row r="10656" spans="1:18" x14ac:dyDescent="0.3">
      <c r="A10656" s="1">
        <v>39661</v>
      </c>
      <c r="B10656" t="str">
        <f t="shared" si="500"/>
        <v>2008</v>
      </c>
      <c r="C10656" t="str">
        <f t="shared" si="501"/>
        <v>08</v>
      </c>
      <c r="D10656" t="str">
        <f t="shared" si="502"/>
        <v>01</v>
      </c>
      <c r="E10656">
        <v>80.8</v>
      </c>
      <c r="F10656">
        <v>137.19999999999999</v>
      </c>
      <c r="G10656">
        <v>151.5</v>
      </c>
      <c r="H10656">
        <v>136.6</v>
      </c>
      <c r="I10656">
        <v>29.4</v>
      </c>
      <c r="J10656">
        <v>54.6</v>
      </c>
      <c r="K10656">
        <v>100.4</v>
      </c>
      <c r="L10656">
        <v>49.3</v>
      </c>
      <c r="M10656">
        <v>30.8</v>
      </c>
      <c r="N10656">
        <v>2.8</v>
      </c>
      <c r="O10656">
        <v>1.4</v>
      </c>
      <c r="P10656">
        <v>2.7</v>
      </c>
      <c r="Q10656">
        <f>E10656*$Z$2+F10656*$Z$3+G10656*$Z$4+H10656*$Z$5+I10656*$Z$6+J10656*$Z$7+K10656*$Z$8+L10656*$Z$9+M10656*$Z$10+N10656*$Z$11+O10656*$Z$12+P10656*$Z$13</f>
        <v>48.653945699999987</v>
      </c>
      <c r="R10656">
        <v>166.40600000000001</v>
      </c>
    </row>
    <row r="10657" spans="1:18" x14ac:dyDescent="0.3">
      <c r="A10657" s="1">
        <v>39662</v>
      </c>
      <c r="B10657" t="str">
        <f t="shared" si="500"/>
        <v>2008</v>
      </c>
      <c r="C10657" t="str">
        <f t="shared" si="501"/>
        <v>08</v>
      </c>
      <c r="D10657" t="str">
        <f t="shared" si="502"/>
        <v>02</v>
      </c>
      <c r="E10657">
        <v>9.1</v>
      </c>
      <c r="F10657">
        <v>23</v>
      </c>
      <c r="G10657">
        <v>22.2</v>
      </c>
      <c r="H10657">
        <v>2.8</v>
      </c>
      <c r="I10657">
        <v>12</v>
      </c>
      <c r="J10657">
        <v>15.8</v>
      </c>
      <c r="K10657">
        <v>16.100000000000001</v>
      </c>
      <c r="L10657">
        <v>3.4</v>
      </c>
      <c r="M10657">
        <v>24.5</v>
      </c>
      <c r="N10657">
        <v>15.3</v>
      </c>
      <c r="O10657">
        <v>12.9</v>
      </c>
      <c r="P10657">
        <v>7.3</v>
      </c>
      <c r="Q10657">
        <f>E10657*$Z$2+F10657*$Z$3+G10657*$Z$4+H10657*$Z$5+I10657*$Z$6+J10657*$Z$7+K10657*$Z$8+L10657*$Z$9+M10657*$Z$10+N10657*$Z$11+O10657*$Z$12+P10657*$Z$13</f>
        <v>15.069664499999998</v>
      </c>
      <c r="R10657">
        <v>311.09778</v>
      </c>
    </row>
    <row r="10658" spans="1:18" x14ac:dyDescent="0.3">
      <c r="A10658" s="1">
        <v>39663</v>
      </c>
      <c r="B10658" t="str">
        <f t="shared" si="500"/>
        <v>2008</v>
      </c>
      <c r="C10658" t="str">
        <f t="shared" si="501"/>
        <v>08</v>
      </c>
      <c r="D10658" t="str">
        <f t="shared" si="502"/>
        <v>03</v>
      </c>
      <c r="E10658">
        <v>4.5</v>
      </c>
      <c r="F10658">
        <v>18.100000000000001</v>
      </c>
      <c r="G10658">
        <v>19.7</v>
      </c>
      <c r="H10658">
        <v>15.4</v>
      </c>
      <c r="I10658">
        <v>6.5</v>
      </c>
      <c r="J10658">
        <v>10.6</v>
      </c>
      <c r="K10658">
        <v>15.6</v>
      </c>
      <c r="L10658">
        <v>6</v>
      </c>
      <c r="M10658">
        <v>16.600000000000001</v>
      </c>
      <c r="N10658">
        <v>6.8</v>
      </c>
      <c r="O10658">
        <v>6.5</v>
      </c>
      <c r="P10658">
        <v>5.0999999999999996</v>
      </c>
      <c r="Q10658">
        <f>E10658*$Z$2+F10658*$Z$3+G10658*$Z$4+H10658*$Z$5+I10658*$Z$6+J10658*$Z$7+K10658*$Z$8+L10658*$Z$9+M10658*$Z$10+N10658*$Z$11+O10658*$Z$12+P10658*$Z$13</f>
        <v>10.582406699999998</v>
      </c>
      <c r="R10658">
        <v>904.53345000000002</v>
      </c>
    </row>
    <row r="10659" spans="1:18" x14ac:dyDescent="0.3">
      <c r="A10659" s="1">
        <v>39664</v>
      </c>
      <c r="B10659" t="str">
        <f t="shared" si="500"/>
        <v>2008</v>
      </c>
      <c r="C10659" t="str">
        <f t="shared" si="501"/>
        <v>08</v>
      </c>
      <c r="D10659" t="str">
        <f t="shared" si="502"/>
        <v>04</v>
      </c>
      <c r="E10659">
        <v>14.6</v>
      </c>
      <c r="F10659">
        <v>9.5</v>
      </c>
      <c r="G10659">
        <v>5.5</v>
      </c>
      <c r="H10659">
        <v>1.1000000000000001</v>
      </c>
      <c r="I10659">
        <v>27.8</v>
      </c>
      <c r="J10659">
        <v>18.2</v>
      </c>
      <c r="K10659">
        <v>5.7</v>
      </c>
      <c r="L10659">
        <v>7.6</v>
      </c>
      <c r="M10659">
        <v>24.6</v>
      </c>
      <c r="N10659">
        <v>15.4</v>
      </c>
      <c r="O10659">
        <v>11.9</v>
      </c>
      <c r="P10659">
        <v>13.8</v>
      </c>
      <c r="Q10659">
        <f>E10659*$Z$2+F10659*$Z$3+G10659*$Z$4+H10659*$Z$5+I10659*$Z$6+J10659*$Z$7+K10659*$Z$8+L10659*$Z$9+M10659*$Z$10+N10659*$Z$11+O10659*$Z$12+P10659*$Z$13</f>
        <v>14.6679072</v>
      </c>
      <c r="R10659">
        <v>356.55399999999997</v>
      </c>
    </row>
    <row r="10660" spans="1:18" x14ac:dyDescent="0.3">
      <c r="A10660" s="1">
        <v>39665</v>
      </c>
      <c r="B10660" t="str">
        <f t="shared" si="500"/>
        <v>2008</v>
      </c>
      <c r="C10660" t="str">
        <f t="shared" si="501"/>
        <v>08</v>
      </c>
      <c r="D10660" t="str">
        <f t="shared" si="502"/>
        <v>05</v>
      </c>
      <c r="E10660">
        <v>4.7</v>
      </c>
      <c r="F10660">
        <v>18.100000000000001</v>
      </c>
      <c r="G10660">
        <v>17</v>
      </c>
      <c r="H10660">
        <v>3.5</v>
      </c>
      <c r="I10660">
        <v>3.5</v>
      </c>
      <c r="J10660">
        <v>10</v>
      </c>
      <c r="K10660">
        <v>9.9</v>
      </c>
      <c r="L10660">
        <v>3.6</v>
      </c>
      <c r="M10660">
        <v>2.4</v>
      </c>
      <c r="N10660">
        <v>4.0999999999999996</v>
      </c>
      <c r="O10660">
        <v>2.5</v>
      </c>
      <c r="P10660">
        <v>1.1000000000000001</v>
      </c>
      <c r="Q10660">
        <f>E10660*$Z$2+F10660*$Z$3+G10660*$Z$4+H10660*$Z$5+I10660*$Z$6+J10660*$Z$7+K10660*$Z$8+L10660*$Z$9+M10660*$Z$10+N10660*$Z$11+O10660*$Z$12+P10660*$Z$13</f>
        <v>6.6142654999999992</v>
      </c>
      <c r="R10660">
        <v>228.54942</v>
      </c>
    </row>
    <row r="10661" spans="1:18" x14ac:dyDescent="0.3">
      <c r="A10661" s="1">
        <v>39666</v>
      </c>
      <c r="B10661" t="str">
        <f t="shared" si="500"/>
        <v>2008</v>
      </c>
      <c r="C10661" t="str">
        <f t="shared" si="501"/>
        <v>08</v>
      </c>
      <c r="D10661" t="str">
        <f t="shared" si="502"/>
        <v>06</v>
      </c>
      <c r="E10661">
        <v>15.4</v>
      </c>
      <c r="F10661">
        <v>15.2</v>
      </c>
      <c r="G10661">
        <v>15.5</v>
      </c>
      <c r="H10661">
        <v>13.4</v>
      </c>
      <c r="I10661">
        <v>11.2</v>
      </c>
      <c r="J10661">
        <v>8.1999999999999993</v>
      </c>
      <c r="K10661">
        <v>8</v>
      </c>
      <c r="L10661">
        <v>3.4</v>
      </c>
      <c r="M10661">
        <v>8.4</v>
      </c>
      <c r="N10661">
        <v>4.5999999999999996</v>
      </c>
      <c r="O10661">
        <v>18.899999999999999</v>
      </c>
      <c r="P10661">
        <v>30.4</v>
      </c>
      <c r="Q10661">
        <f>E10661*$Z$2+F10661*$Z$3+G10661*$Z$4+H10661*$Z$5+I10661*$Z$6+J10661*$Z$7+K10661*$Z$8+L10661*$Z$9+M10661*$Z$10+N10661*$Z$11+O10661*$Z$12+P10661*$Z$13</f>
        <v>10.4448811</v>
      </c>
      <c r="R10661">
        <v>164.13242</v>
      </c>
    </row>
    <row r="10662" spans="1:18" x14ac:dyDescent="0.3">
      <c r="A10662" s="1">
        <v>39667</v>
      </c>
      <c r="B10662" t="str">
        <f t="shared" si="500"/>
        <v>2008</v>
      </c>
      <c r="C10662" t="str">
        <f t="shared" si="501"/>
        <v>08</v>
      </c>
      <c r="D10662" t="str">
        <f t="shared" si="502"/>
        <v>07</v>
      </c>
      <c r="E10662">
        <v>6.8</v>
      </c>
      <c r="F10662">
        <v>0.1</v>
      </c>
      <c r="G10662">
        <v>0</v>
      </c>
      <c r="H10662">
        <v>0</v>
      </c>
      <c r="I10662">
        <v>7.8</v>
      </c>
      <c r="J10662">
        <v>1.2</v>
      </c>
      <c r="K10662">
        <v>0.4</v>
      </c>
      <c r="L10662">
        <v>0</v>
      </c>
      <c r="M10662">
        <v>9.4</v>
      </c>
      <c r="N10662">
        <v>1.2</v>
      </c>
      <c r="O10662">
        <v>7.9</v>
      </c>
      <c r="P10662">
        <v>14.1</v>
      </c>
      <c r="Q10662">
        <f>E10662*$Z$2+F10662*$Z$3+G10662*$Z$4+H10662*$Z$5+I10662*$Z$6+J10662*$Z$7+K10662*$Z$8+L10662*$Z$9+M10662*$Z$10+N10662*$Z$11+O10662*$Z$12+P10662*$Z$13</f>
        <v>3.6937181000000003</v>
      </c>
      <c r="R10662">
        <v>147.75845000000001</v>
      </c>
    </row>
    <row r="10663" spans="1:18" x14ac:dyDescent="0.3">
      <c r="A10663" s="1">
        <v>39668</v>
      </c>
      <c r="B10663" t="str">
        <f t="shared" si="500"/>
        <v>2008</v>
      </c>
      <c r="C10663" t="str">
        <f t="shared" si="501"/>
        <v>08</v>
      </c>
      <c r="D10663" t="str">
        <f t="shared" si="502"/>
        <v>08</v>
      </c>
      <c r="E10663">
        <v>24.9</v>
      </c>
      <c r="F10663">
        <v>46.8</v>
      </c>
      <c r="G10663">
        <v>42.3</v>
      </c>
      <c r="H10663">
        <v>19.399999999999999</v>
      </c>
      <c r="I10663">
        <v>29.9</v>
      </c>
      <c r="J10663">
        <v>36.5</v>
      </c>
      <c r="K10663">
        <v>28.4</v>
      </c>
      <c r="L10663">
        <v>10</v>
      </c>
      <c r="M10663">
        <v>20.2</v>
      </c>
      <c r="N10663">
        <v>12.2</v>
      </c>
      <c r="O10663">
        <v>6.4</v>
      </c>
      <c r="P10663">
        <v>6.7</v>
      </c>
      <c r="Q10663">
        <f>E10663*$Z$2+F10663*$Z$3+G10663*$Z$4+H10663*$Z$5+I10663*$Z$6+J10663*$Z$7+K10663*$Z$8+L10663*$Z$9+M10663*$Z$10+N10663*$Z$11+O10663*$Z$12+P10663*$Z$13</f>
        <v>23.288141499999998</v>
      </c>
      <c r="R10663">
        <v>164.49358000000001</v>
      </c>
    </row>
    <row r="10664" spans="1:18" x14ac:dyDescent="0.3">
      <c r="A10664" s="1">
        <v>39669</v>
      </c>
      <c r="B10664" t="str">
        <f t="shared" si="500"/>
        <v>2008</v>
      </c>
      <c r="C10664" t="str">
        <f t="shared" si="501"/>
        <v>08</v>
      </c>
      <c r="D10664" t="str">
        <f t="shared" si="502"/>
        <v>09</v>
      </c>
      <c r="E10664">
        <v>16.399999999999999</v>
      </c>
      <c r="F10664">
        <v>34.4</v>
      </c>
      <c r="G10664">
        <v>35.700000000000003</v>
      </c>
      <c r="H10664">
        <v>19.600000000000001</v>
      </c>
      <c r="I10664">
        <v>3.5</v>
      </c>
      <c r="J10664">
        <v>13.3</v>
      </c>
      <c r="K10664">
        <v>20.8</v>
      </c>
      <c r="L10664">
        <v>12.1</v>
      </c>
      <c r="M10664">
        <v>1.7</v>
      </c>
      <c r="N10664">
        <v>0.3</v>
      </c>
      <c r="O10664">
        <v>0</v>
      </c>
      <c r="P10664">
        <v>3.9</v>
      </c>
      <c r="Q10664">
        <f>E10664*$Z$2+F10664*$Z$3+G10664*$Z$4+H10664*$Z$5+I10664*$Z$6+J10664*$Z$7+K10664*$Z$8+L10664*$Z$9+M10664*$Z$10+N10664*$Z$11+O10664*$Z$12+P10664*$Z$13</f>
        <v>10.3708045</v>
      </c>
      <c r="R10664">
        <v>219.83687</v>
      </c>
    </row>
    <row r="10665" spans="1:18" x14ac:dyDescent="0.3">
      <c r="A10665" s="1">
        <v>39670</v>
      </c>
      <c r="B10665" t="str">
        <f t="shared" si="500"/>
        <v>2008</v>
      </c>
      <c r="C10665" t="str">
        <f t="shared" si="501"/>
        <v>08</v>
      </c>
      <c r="D10665" t="str">
        <f t="shared" si="502"/>
        <v>10</v>
      </c>
      <c r="E10665">
        <v>59.1</v>
      </c>
      <c r="F10665">
        <v>82.5</v>
      </c>
      <c r="G10665">
        <v>66.900000000000006</v>
      </c>
      <c r="H10665">
        <v>61.3</v>
      </c>
      <c r="I10665">
        <v>123.3</v>
      </c>
      <c r="J10665">
        <v>109.7</v>
      </c>
      <c r="K10665">
        <v>62.7</v>
      </c>
      <c r="L10665">
        <v>39.5</v>
      </c>
      <c r="M10665">
        <v>95.9</v>
      </c>
      <c r="N10665">
        <v>60.9</v>
      </c>
      <c r="O10665">
        <v>29.9</v>
      </c>
      <c r="P10665">
        <v>29.7</v>
      </c>
      <c r="Q10665">
        <f>E10665*$Z$2+F10665*$Z$3+G10665*$Z$4+H10665*$Z$5+I10665*$Z$6+J10665*$Z$7+K10665*$Z$8+L10665*$Z$9+M10665*$Z$10+N10665*$Z$11+O10665*$Z$12+P10665*$Z$13</f>
        <v>73.698303300000006</v>
      </c>
      <c r="R10665">
        <v>210.39487</v>
      </c>
    </row>
    <row r="10666" spans="1:18" x14ac:dyDescent="0.3">
      <c r="A10666" s="1">
        <v>39671</v>
      </c>
      <c r="B10666" t="str">
        <f t="shared" si="500"/>
        <v>2008</v>
      </c>
      <c r="C10666" t="str">
        <f t="shared" si="501"/>
        <v>08</v>
      </c>
      <c r="D10666" t="str">
        <f t="shared" si="502"/>
        <v>11</v>
      </c>
      <c r="E10666">
        <v>31.9</v>
      </c>
      <c r="F10666">
        <v>35.799999999999997</v>
      </c>
      <c r="G10666">
        <v>34.1</v>
      </c>
      <c r="H10666">
        <v>9.8000000000000007</v>
      </c>
      <c r="I10666">
        <v>13.5</v>
      </c>
      <c r="J10666">
        <v>17.3</v>
      </c>
      <c r="K10666">
        <v>16.399999999999999</v>
      </c>
      <c r="L10666">
        <v>12.6</v>
      </c>
      <c r="M10666">
        <v>7.5</v>
      </c>
      <c r="N10666">
        <v>3.4</v>
      </c>
      <c r="O10666">
        <v>0.7</v>
      </c>
      <c r="P10666">
        <v>1.8</v>
      </c>
      <c r="Q10666">
        <f>E10666*$Z$2+F10666*$Z$3+G10666*$Z$4+H10666*$Z$5+I10666*$Z$6+J10666*$Z$7+K10666*$Z$8+L10666*$Z$9+M10666*$Z$10+N10666*$Z$11+O10666*$Z$12+P10666*$Z$13</f>
        <v>12.506823000000001</v>
      </c>
      <c r="R10666">
        <v>373.952</v>
      </c>
    </row>
    <row r="10667" spans="1:18" x14ac:dyDescent="0.3">
      <c r="A10667" s="1">
        <v>39672</v>
      </c>
      <c r="B10667" t="str">
        <f t="shared" si="500"/>
        <v>2008</v>
      </c>
      <c r="C10667" t="str">
        <f t="shared" si="501"/>
        <v>08</v>
      </c>
      <c r="D10667" t="str">
        <f t="shared" si="502"/>
        <v>12</v>
      </c>
      <c r="E10667">
        <v>8.1999999999999993</v>
      </c>
      <c r="F10667">
        <v>4</v>
      </c>
      <c r="G10667">
        <v>3.1</v>
      </c>
      <c r="H10667">
        <v>5.6</v>
      </c>
      <c r="I10667">
        <v>14.3</v>
      </c>
      <c r="J10667">
        <v>8.4</v>
      </c>
      <c r="K10667">
        <v>4.8</v>
      </c>
      <c r="L10667">
        <v>4.5</v>
      </c>
      <c r="M10667">
        <v>13.5</v>
      </c>
      <c r="N10667">
        <v>6.3</v>
      </c>
      <c r="O10667">
        <v>4.0999999999999996</v>
      </c>
      <c r="P10667">
        <v>5.8</v>
      </c>
      <c r="Q10667">
        <f>E10667*$Z$2+F10667*$Z$3+G10667*$Z$4+H10667*$Z$5+I10667*$Z$6+J10667*$Z$7+K10667*$Z$8+L10667*$Z$9+M10667*$Z$10+N10667*$Z$11+O10667*$Z$12+P10667*$Z$13</f>
        <v>7.2638727000000003</v>
      </c>
      <c r="R10667">
        <v>706.11099999999999</v>
      </c>
    </row>
    <row r="10668" spans="1:18" x14ac:dyDescent="0.3">
      <c r="A10668" s="1">
        <v>39673</v>
      </c>
      <c r="B10668" t="str">
        <f t="shared" si="500"/>
        <v>2008</v>
      </c>
      <c r="C10668" t="str">
        <f t="shared" si="501"/>
        <v>08</v>
      </c>
      <c r="D10668" t="str">
        <f t="shared" si="502"/>
        <v>13</v>
      </c>
      <c r="E10668">
        <v>2.1</v>
      </c>
      <c r="F10668">
        <v>0.2</v>
      </c>
      <c r="G10668">
        <v>0.2</v>
      </c>
      <c r="H10668">
        <v>0</v>
      </c>
      <c r="I10668">
        <v>1.7</v>
      </c>
      <c r="J10668">
        <v>0</v>
      </c>
      <c r="K10668">
        <v>0</v>
      </c>
      <c r="L10668">
        <v>0.5</v>
      </c>
      <c r="M10668">
        <v>1</v>
      </c>
      <c r="N10668">
        <v>0.3</v>
      </c>
      <c r="O10668">
        <v>0.9</v>
      </c>
      <c r="P10668">
        <v>0.9</v>
      </c>
      <c r="Q10668">
        <f>E10668*$Z$2+F10668*$Z$3+G10668*$Z$4+H10668*$Z$5+I10668*$Z$6+J10668*$Z$7+K10668*$Z$8+L10668*$Z$9+M10668*$Z$10+N10668*$Z$11+O10668*$Z$12+P10668*$Z$13</f>
        <v>0.52060429999999991</v>
      </c>
      <c r="R10668">
        <v>706.11099999999999</v>
      </c>
    </row>
    <row r="10669" spans="1:18" x14ac:dyDescent="0.3">
      <c r="A10669" s="1">
        <v>39674</v>
      </c>
      <c r="B10669" t="str">
        <f t="shared" si="500"/>
        <v>2008</v>
      </c>
      <c r="C10669" t="str">
        <f t="shared" si="501"/>
        <v>08</v>
      </c>
      <c r="D10669" t="str">
        <f t="shared" si="502"/>
        <v>14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f>E10669*$Z$2+F10669*$Z$3+G10669*$Z$4+H10669*$Z$5+I10669*$Z$6+J10669*$Z$7+K10669*$Z$8+L10669*$Z$9+M10669*$Z$10+N10669*$Z$11+O10669*$Z$12+P10669*$Z$13</f>
        <v>0</v>
      </c>
      <c r="R10669">
        <v>506.80500000000001</v>
      </c>
    </row>
    <row r="10670" spans="1:18" x14ac:dyDescent="0.3">
      <c r="A10670" s="1">
        <v>39675</v>
      </c>
      <c r="B10670" t="str">
        <f t="shared" si="500"/>
        <v>2008</v>
      </c>
      <c r="C10670" t="str">
        <f t="shared" si="501"/>
        <v>08</v>
      </c>
      <c r="D10670" t="str">
        <f t="shared" si="502"/>
        <v>15</v>
      </c>
      <c r="E10670">
        <v>6.6</v>
      </c>
      <c r="F10670">
        <v>1.6</v>
      </c>
      <c r="G10670">
        <v>4.3</v>
      </c>
      <c r="H10670">
        <v>17.100000000000001</v>
      </c>
      <c r="I10670">
        <v>1.5</v>
      </c>
      <c r="J10670">
        <v>0.9</v>
      </c>
      <c r="K10670">
        <v>6.4</v>
      </c>
      <c r="L10670">
        <v>4.0999999999999996</v>
      </c>
      <c r="M10670">
        <v>1.2</v>
      </c>
      <c r="N10670">
        <v>2.1</v>
      </c>
      <c r="O10670">
        <v>2.7</v>
      </c>
      <c r="P10670">
        <v>2.8</v>
      </c>
      <c r="Q10670">
        <f>E10670*$Z$2+F10670*$Z$3+G10670*$Z$4+H10670*$Z$5+I10670*$Z$6+J10670*$Z$7+K10670*$Z$8+L10670*$Z$9+M10670*$Z$10+N10670*$Z$11+O10670*$Z$12+P10670*$Z$13</f>
        <v>2.8059195999999993</v>
      </c>
      <c r="R10670">
        <v>338.35399999999998</v>
      </c>
    </row>
    <row r="10671" spans="1:18" x14ac:dyDescent="0.3">
      <c r="A10671" s="1">
        <v>39676</v>
      </c>
      <c r="B10671" t="str">
        <f t="shared" si="500"/>
        <v>2008</v>
      </c>
      <c r="C10671" t="str">
        <f t="shared" si="501"/>
        <v>08</v>
      </c>
      <c r="D10671" t="str">
        <f t="shared" si="502"/>
        <v>16</v>
      </c>
      <c r="E10671">
        <v>6.6</v>
      </c>
      <c r="F10671">
        <v>2</v>
      </c>
      <c r="G10671">
        <v>2.5</v>
      </c>
      <c r="H10671">
        <v>4.7</v>
      </c>
      <c r="I10671">
        <v>2.2999999999999998</v>
      </c>
      <c r="J10671">
        <v>5.3</v>
      </c>
      <c r="K10671">
        <v>6.9</v>
      </c>
      <c r="L10671">
        <v>8.8000000000000007</v>
      </c>
      <c r="M10671">
        <v>1.3</v>
      </c>
      <c r="N10671">
        <v>11.7</v>
      </c>
      <c r="O10671">
        <v>19.100000000000001</v>
      </c>
      <c r="P10671">
        <v>27.6</v>
      </c>
      <c r="Q10671">
        <f>E10671*$Z$2+F10671*$Z$3+G10671*$Z$4+H10671*$Z$5+I10671*$Z$6+J10671*$Z$7+K10671*$Z$8+L10671*$Z$9+M10671*$Z$10+N10671*$Z$11+O10671*$Z$12+P10671*$Z$13</f>
        <v>8.4105799999999995</v>
      </c>
      <c r="R10671">
        <v>300</v>
      </c>
    </row>
    <row r="10672" spans="1:18" x14ac:dyDescent="0.3">
      <c r="A10672" s="1">
        <v>39677</v>
      </c>
      <c r="B10672" t="str">
        <f t="shared" si="500"/>
        <v>2008</v>
      </c>
      <c r="C10672" t="str">
        <f t="shared" si="501"/>
        <v>08</v>
      </c>
      <c r="D10672" t="str">
        <f t="shared" si="502"/>
        <v>17</v>
      </c>
      <c r="E10672">
        <v>1.2</v>
      </c>
      <c r="F10672">
        <v>1.9</v>
      </c>
      <c r="G10672">
        <v>0.8</v>
      </c>
      <c r="H10672">
        <v>3</v>
      </c>
      <c r="I10672">
        <v>7.3</v>
      </c>
      <c r="J10672">
        <v>16.399999999999999</v>
      </c>
      <c r="K10672">
        <v>15</v>
      </c>
      <c r="L10672">
        <v>19.8</v>
      </c>
      <c r="M10672">
        <v>6.1</v>
      </c>
      <c r="N10672">
        <v>31.1</v>
      </c>
      <c r="O10672">
        <v>30.6</v>
      </c>
      <c r="P10672">
        <v>29.9</v>
      </c>
      <c r="Q10672">
        <f>E10672*$Z$2+F10672*$Z$3+G10672*$Z$4+H10672*$Z$5+I10672*$Z$6+J10672*$Z$7+K10672*$Z$8+L10672*$Z$9+M10672*$Z$10+N10672*$Z$11+O10672*$Z$12+P10672*$Z$13</f>
        <v>17.548798499999997</v>
      </c>
      <c r="R10672">
        <v>276.59399999999999</v>
      </c>
    </row>
    <row r="10673" spans="1:18" x14ac:dyDescent="0.3">
      <c r="A10673" s="1">
        <v>39678</v>
      </c>
      <c r="B10673" t="str">
        <f t="shared" si="500"/>
        <v>2008</v>
      </c>
      <c r="C10673" t="str">
        <f t="shared" si="501"/>
        <v>08</v>
      </c>
      <c r="D10673" t="str">
        <f t="shared" si="502"/>
        <v>18</v>
      </c>
      <c r="E10673">
        <v>0.3</v>
      </c>
      <c r="F10673">
        <v>0.4</v>
      </c>
      <c r="G10673">
        <v>0</v>
      </c>
      <c r="H10673">
        <v>0</v>
      </c>
      <c r="I10673">
        <v>1.7</v>
      </c>
      <c r="J10673">
        <v>2.2000000000000002</v>
      </c>
      <c r="K10673">
        <v>1.2</v>
      </c>
      <c r="L10673">
        <v>0.3</v>
      </c>
      <c r="M10673">
        <v>1.2</v>
      </c>
      <c r="N10673">
        <v>2.7</v>
      </c>
      <c r="O10673">
        <v>1.8</v>
      </c>
      <c r="P10673">
        <v>0.8</v>
      </c>
      <c r="Q10673">
        <f>E10673*$Z$2+F10673*$Z$3+G10673*$Z$4+H10673*$Z$5+I10673*$Z$6+J10673*$Z$7+K10673*$Z$8+L10673*$Z$9+M10673*$Z$10+N10673*$Z$11+O10673*$Z$12+P10673*$Z$13</f>
        <v>1.5355648000000002</v>
      </c>
      <c r="R10673">
        <v>270.096</v>
      </c>
    </row>
    <row r="10674" spans="1:18" x14ac:dyDescent="0.3">
      <c r="A10674" s="1">
        <v>39679</v>
      </c>
      <c r="B10674" t="str">
        <f t="shared" si="500"/>
        <v>2008</v>
      </c>
      <c r="C10674" t="str">
        <f t="shared" si="501"/>
        <v>08</v>
      </c>
      <c r="D10674" t="str">
        <f t="shared" si="502"/>
        <v>19</v>
      </c>
      <c r="E10674">
        <v>0.5</v>
      </c>
      <c r="F10674">
        <v>0.7</v>
      </c>
      <c r="G10674">
        <v>0</v>
      </c>
      <c r="H10674">
        <v>0</v>
      </c>
      <c r="I10674">
        <v>2.9</v>
      </c>
      <c r="J10674">
        <v>2.4</v>
      </c>
      <c r="K10674">
        <v>0.5</v>
      </c>
      <c r="L10674">
        <v>0</v>
      </c>
      <c r="M10674">
        <v>1.9</v>
      </c>
      <c r="N10674">
        <v>2.5</v>
      </c>
      <c r="O10674">
        <v>11.4</v>
      </c>
      <c r="P10674">
        <v>18.8</v>
      </c>
      <c r="Q10674">
        <f>E10674*$Z$2+F10674*$Z$3+G10674*$Z$4+H10674*$Z$5+I10674*$Z$6+J10674*$Z$7+K10674*$Z$8+L10674*$Z$9+M10674*$Z$10+N10674*$Z$11+O10674*$Z$12+P10674*$Z$13</f>
        <v>3.4962247999999994</v>
      </c>
      <c r="R10674">
        <v>209.66798</v>
      </c>
    </row>
    <row r="10675" spans="1:18" x14ac:dyDescent="0.3">
      <c r="A10675" s="1">
        <v>39680</v>
      </c>
      <c r="B10675" t="str">
        <f t="shared" si="500"/>
        <v>2008</v>
      </c>
      <c r="C10675" t="str">
        <f t="shared" si="501"/>
        <v>08</v>
      </c>
      <c r="D10675" t="str">
        <f t="shared" si="502"/>
        <v>20</v>
      </c>
      <c r="E10675">
        <v>0.1</v>
      </c>
      <c r="F10675">
        <v>0.2</v>
      </c>
      <c r="G10675">
        <v>0</v>
      </c>
      <c r="H10675">
        <v>0</v>
      </c>
      <c r="I10675">
        <v>0.6</v>
      </c>
      <c r="J10675">
        <v>3</v>
      </c>
      <c r="K10675">
        <v>3.2</v>
      </c>
      <c r="L10675">
        <v>0</v>
      </c>
      <c r="M10675">
        <v>0.7</v>
      </c>
      <c r="N10675">
        <v>7.1</v>
      </c>
      <c r="O10675">
        <v>6.1</v>
      </c>
      <c r="P10675">
        <v>3.5</v>
      </c>
      <c r="Q10675">
        <f>E10675*$Z$2+F10675*$Z$3+G10675*$Z$4+H10675*$Z$5+I10675*$Z$6+J10675*$Z$7+K10675*$Z$8+L10675*$Z$9+M10675*$Z$10+N10675*$Z$11+O10675*$Z$12+P10675*$Z$13</f>
        <v>3.0644197999999996</v>
      </c>
      <c r="R10675">
        <v>193.02509000000001</v>
      </c>
    </row>
    <row r="10676" spans="1:18" x14ac:dyDescent="0.3">
      <c r="A10676" s="1">
        <v>39681</v>
      </c>
      <c r="B10676" t="str">
        <f t="shared" si="500"/>
        <v>2008</v>
      </c>
      <c r="C10676" t="str">
        <f t="shared" si="501"/>
        <v>08</v>
      </c>
      <c r="D10676" t="str">
        <f t="shared" si="502"/>
        <v>21</v>
      </c>
      <c r="E10676">
        <v>0</v>
      </c>
      <c r="F10676">
        <v>0</v>
      </c>
      <c r="G10676">
        <v>0</v>
      </c>
      <c r="H10676">
        <v>0.1</v>
      </c>
      <c r="I10676">
        <v>0</v>
      </c>
      <c r="J10676">
        <v>0</v>
      </c>
      <c r="K10676">
        <v>0</v>
      </c>
      <c r="L10676">
        <v>5.4</v>
      </c>
      <c r="M10676">
        <v>0</v>
      </c>
      <c r="N10676">
        <v>0</v>
      </c>
      <c r="O10676">
        <v>0</v>
      </c>
      <c r="P10676">
        <v>2</v>
      </c>
      <c r="Q10676">
        <f>E10676*$Z$2+F10676*$Z$3+G10676*$Z$4+H10676*$Z$5+I10676*$Z$6+J10676*$Z$7+K10676*$Z$8+L10676*$Z$9+M10676*$Z$10+N10676*$Z$11+O10676*$Z$12+P10676*$Z$13</f>
        <v>0.49408300000000005</v>
      </c>
      <c r="R10676">
        <v>174.72797</v>
      </c>
    </row>
    <row r="10677" spans="1:18" x14ac:dyDescent="0.3">
      <c r="A10677" s="1">
        <v>39682</v>
      </c>
      <c r="B10677" t="str">
        <f t="shared" si="500"/>
        <v>2008</v>
      </c>
      <c r="C10677" t="str">
        <f t="shared" si="501"/>
        <v>08</v>
      </c>
      <c r="D10677" t="str">
        <f t="shared" si="502"/>
        <v>22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3.6</v>
      </c>
      <c r="O10677">
        <v>5.8</v>
      </c>
      <c r="P10677">
        <v>0</v>
      </c>
      <c r="Q10677">
        <f>E10677*$Z$2+F10677*$Z$3+G10677*$Z$4+H10677*$Z$5+I10677*$Z$6+J10677*$Z$7+K10677*$Z$8+L10677*$Z$9+M10677*$Z$10+N10677*$Z$11+O10677*$Z$12+P10677*$Z$13</f>
        <v>1.1859614000000001</v>
      </c>
      <c r="R10677">
        <v>143.08354</v>
      </c>
    </row>
    <row r="10678" spans="1:18" x14ac:dyDescent="0.3">
      <c r="A10678" s="1">
        <v>39683</v>
      </c>
      <c r="B10678" t="str">
        <f t="shared" si="500"/>
        <v>2008</v>
      </c>
      <c r="C10678" t="str">
        <f t="shared" si="501"/>
        <v>08</v>
      </c>
      <c r="D10678" t="str">
        <f t="shared" si="502"/>
        <v>23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f>E10678*$Z$2+F10678*$Z$3+G10678*$Z$4+H10678*$Z$5+I10678*$Z$6+J10678*$Z$7+K10678*$Z$8+L10678*$Z$9+M10678*$Z$10+N10678*$Z$11+O10678*$Z$12+P10678*$Z$13</f>
        <v>0</v>
      </c>
      <c r="R10678">
        <v>139.35443000000001</v>
      </c>
    </row>
    <row r="10679" spans="1:18" x14ac:dyDescent="0.3">
      <c r="A10679" s="1">
        <v>39684</v>
      </c>
      <c r="B10679" t="str">
        <f t="shared" si="500"/>
        <v>2008</v>
      </c>
      <c r="C10679" t="str">
        <f t="shared" si="501"/>
        <v>08</v>
      </c>
      <c r="D10679" t="str">
        <f t="shared" si="502"/>
        <v>24</v>
      </c>
      <c r="E10679">
        <v>0</v>
      </c>
      <c r="F10679">
        <v>0.3</v>
      </c>
      <c r="G10679">
        <v>0.3</v>
      </c>
      <c r="H10679">
        <v>0</v>
      </c>
      <c r="I10679">
        <v>2.9</v>
      </c>
      <c r="J10679">
        <v>0.7</v>
      </c>
      <c r="K10679">
        <v>0</v>
      </c>
      <c r="L10679">
        <v>3.7</v>
      </c>
      <c r="M10679">
        <v>7.4</v>
      </c>
      <c r="N10679">
        <v>0.3</v>
      </c>
      <c r="O10679">
        <v>0</v>
      </c>
      <c r="P10679">
        <v>1.9</v>
      </c>
      <c r="Q10679">
        <f>E10679*$Z$2+F10679*$Z$3+G10679*$Z$4+H10679*$Z$5+I10679*$Z$6+J10679*$Z$7+K10679*$Z$8+L10679*$Z$9+M10679*$Z$10+N10679*$Z$11+O10679*$Z$12+P10679*$Z$13</f>
        <v>1.5283695000000002</v>
      </c>
      <c r="R10679">
        <v>125.95014999999999</v>
      </c>
    </row>
    <row r="10680" spans="1:18" x14ac:dyDescent="0.3">
      <c r="A10680" s="1">
        <v>39685</v>
      </c>
      <c r="B10680" t="str">
        <f t="shared" si="500"/>
        <v>2008</v>
      </c>
      <c r="C10680" t="str">
        <f t="shared" si="501"/>
        <v>08</v>
      </c>
      <c r="D10680" t="str">
        <f t="shared" si="502"/>
        <v>25</v>
      </c>
      <c r="E10680">
        <v>7.5</v>
      </c>
      <c r="F10680">
        <v>3.5</v>
      </c>
      <c r="G10680">
        <v>2</v>
      </c>
      <c r="H10680">
        <v>6.8</v>
      </c>
      <c r="I10680">
        <v>14.2</v>
      </c>
      <c r="J10680">
        <v>10.199999999999999</v>
      </c>
      <c r="K10680">
        <v>4.9000000000000004</v>
      </c>
      <c r="L10680">
        <v>1.6</v>
      </c>
      <c r="M10680">
        <v>8.9</v>
      </c>
      <c r="N10680">
        <v>7.1</v>
      </c>
      <c r="O10680">
        <v>2.7</v>
      </c>
      <c r="P10680">
        <v>0.7</v>
      </c>
      <c r="Q10680">
        <f>E10680*$Z$2+F10680*$Z$3+G10680*$Z$4+H10680*$Z$5+I10680*$Z$6+J10680*$Z$7+K10680*$Z$8+L10680*$Z$9+M10680*$Z$10+N10680*$Z$11+O10680*$Z$12+P10680*$Z$13</f>
        <v>6.5974132999999995</v>
      </c>
      <c r="R10680">
        <v>108.217</v>
      </c>
    </row>
    <row r="10681" spans="1:18" x14ac:dyDescent="0.3">
      <c r="A10681" s="1">
        <v>39686</v>
      </c>
      <c r="B10681" t="str">
        <f t="shared" si="500"/>
        <v>2008</v>
      </c>
      <c r="C10681" t="str">
        <f t="shared" si="501"/>
        <v>08</v>
      </c>
      <c r="D10681" t="str">
        <f t="shared" si="502"/>
        <v>26</v>
      </c>
      <c r="E10681">
        <v>3.4</v>
      </c>
      <c r="F10681">
        <v>14.2</v>
      </c>
      <c r="G10681">
        <v>13.7</v>
      </c>
      <c r="H10681">
        <v>1.6</v>
      </c>
      <c r="I10681">
        <v>0</v>
      </c>
      <c r="J10681">
        <v>5.0999999999999996</v>
      </c>
      <c r="K10681">
        <v>6.3</v>
      </c>
      <c r="L10681">
        <v>2.2000000000000002</v>
      </c>
      <c r="M10681">
        <v>0</v>
      </c>
      <c r="N10681">
        <v>0</v>
      </c>
      <c r="O10681">
        <v>0</v>
      </c>
      <c r="P10681">
        <v>0.8</v>
      </c>
      <c r="Q10681">
        <f>E10681*$Z$2+F10681*$Z$3+G10681*$Z$4+H10681*$Z$5+I10681*$Z$6+J10681*$Z$7+K10681*$Z$8+L10681*$Z$9+M10681*$Z$10+N10681*$Z$11+O10681*$Z$12+P10681*$Z$13</f>
        <v>3.2948780000000002</v>
      </c>
      <c r="R10681">
        <v>111.29652</v>
      </c>
    </row>
    <row r="10682" spans="1:18" x14ac:dyDescent="0.3">
      <c r="A10682" s="1">
        <v>39687</v>
      </c>
      <c r="B10682" t="str">
        <f t="shared" si="500"/>
        <v>2008</v>
      </c>
      <c r="C10682" t="str">
        <f t="shared" si="501"/>
        <v>08</v>
      </c>
      <c r="D10682" t="str">
        <f t="shared" si="502"/>
        <v>27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12</v>
      </c>
      <c r="M10682">
        <v>0</v>
      </c>
      <c r="N10682">
        <v>0</v>
      </c>
      <c r="O10682">
        <v>0</v>
      </c>
      <c r="P10682">
        <v>6.7</v>
      </c>
      <c r="Q10682">
        <f>E10682*$Z$2+F10682*$Z$3+G10682*$Z$4+H10682*$Z$5+I10682*$Z$6+J10682*$Z$7+K10682*$Z$8+L10682*$Z$9+M10682*$Z$10+N10682*$Z$11+O10682*$Z$12+P10682*$Z$13</f>
        <v>1.1951516</v>
      </c>
      <c r="R10682">
        <v>63.040782999999998</v>
      </c>
    </row>
    <row r="10683" spans="1:18" x14ac:dyDescent="0.3">
      <c r="A10683" s="1">
        <v>39688</v>
      </c>
      <c r="B10683" t="str">
        <f t="shared" si="500"/>
        <v>2008</v>
      </c>
      <c r="C10683" t="str">
        <f t="shared" si="501"/>
        <v>08</v>
      </c>
      <c r="D10683" t="str">
        <f t="shared" si="502"/>
        <v>28</v>
      </c>
      <c r="E10683">
        <v>3.7</v>
      </c>
      <c r="F10683">
        <v>9.4</v>
      </c>
      <c r="G10683">
        <v>4.8</v>
      </c>
      <c r="H10683">
        <v>0.9</v>
      </c>
      <c r="I10683">
        <v>20.6</v>
      </c>
      <c r="J10683">
        <v>17.399999999999999</v>
      </c>
      <c r="K10683">
        <v>4</v>
      </c>
      <c r="L10683">
        <v>1.7</v>
      </c>
      <c r="M10683">
        <v>13.4</v>
      </c>
      <c r="N10683">
        <v>9.4</v>
      </c>
      <c r="O10683">
        <v>2</v>
      </c>
      <c r="P10683">
        <v>0.3</v>
      </c>
      <c r="Q10683">
        <f>E10683*$Z$2+F10683*$Z$3+G10683*$Z$4+H10683*$Z$5+I10683*$Z$6+J10683*$Z$7+K10683*$Z$8+L10683*$Z$9+M10683*$Z$10+N10683*$Z$11+O10683*$Z$12+P10683*$Z$13</f>
        <v>9.3155166999999999</v>
      </c>
      <c r="R10683">
        <v>63.705772000000003</v>
      </c>
    </row>
    <row r="10684" spans="1:18" x14ac:dyDescent="0.3">
      <c r="A10684" s="1">
        <v>39689</v>
      </c>
      <c r="B10684" t="str">
        <f t="shared" si="500"/>
        <v>2008</v>
      </c>
      <c r="C10684" t="str">
        <f t="shared" si="501"/>
        <v>08</v>
      </c>
      <c r="D10684" t="str">
        <f t="shared" si="502"/>
        <v>29</v>
      </c>
      <c r="E10684">
        <v>12</v>
      </c>
      <c r="F10684">
        <v>1.8</v>
      </c>
      <c r="G10684">
        <v>0.8</v>
      </c>
      <c r="H10684">
        <v>3</v>
      </c>
      <c r="I10684">
        <v>11.6</v>
      </c>
      <c r="J10684">
        <v>16.3</v>
      </c>
      <c r="K10684">
        <v>15.2</v>
      </c>
      <c r="L10684">
        <v>3.4</v>
      </c>
      <c r="M10684">
        <v>10.4</v>
      </c>
      <c r="N10684">
        <v>33</v>
      </c>
      <c r="O10684">
        <v>31</v>
      </c>
      <c r="P10684">
        <v>16.8</v>
      </c>
      <c r="Q10684">
        <f>E10684*$Z$2+F10684*$Z$3+G10684*$Z$4+H10684*$Z$5+I10684*$Z$6+J10684*$Z$7+K10684*$Z$8+L10684*$Z$9+M10684*$Z$10+N10684*$Z$11+O10684*$Z$12+P10684*$Z$13</f>
        <v>17.012550300000001</v>
      </c>
      <c r="R10684">
        <v>55.120640000000002</v>
      </c>
    </row>
    <row r="10685" spans="1:18" x14ac:dyDescent="0.3">
      <c r="A10685" s="1">
        <v>39690</v>
      </c>
      <c r="B10685" t="str">
        <f t="shared" si="500"/>
        <v>2008</v>
      </c>
      <c r="C10685" t="str">
        <f t="shared" si="501"/>
        <v>08</v>
      </c>
      <c r="D10685" t="str">
        <f t="shared" si="502"/>
        <v>30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f>E10685*$Z$2+F10685*$Z$3+G10685*$Z$4+H10685*$Z$5+I10685*$Z$6+J10685*$Z$7+K10685*$Z$8+L10685*$Z$9+M10685*$Z$10+N10685*$Z$11+O10685*$Z$12+P10685*$Z$13</f>
        <v>0</v>
      </c>
      <c r="R10685">
        <v>52.200214000000003</v>
      </c>
    </row>
    <row r="10686" spans="1:18" x14ac:dyDescent="0.3">
      <c r="A10686" s="1">
        <v>39691</v>
      </c>
      <c r="B10686" t="str">
        <f t="shared" si="500"/>
        <v>2008</v>
      </c>
      <c r="C10686" t="str">
        <f t="shared" si="501"/>
        <v>08</v>
      </c>
      <c r="D10686" t="str">
        <f t="shared" si="502"/>
        <v>31</v>
      </c>
      <c r="E10686">
        <v>0</v>
      </c>
      <c r="F10686">
        <v>1</v>
      </c>
      <c r="G10686">
        <v>1</v>
      </c>
      <c r="H10686">
        <v>0.2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f>E10686*$Z$2+F10686*$Z$3+G10686*$Z$4+H10686*$Z$5+I10686*$Z$6+J10686*$Z$7+K10686*$Z$8+L10686*$Z$9+M10686*$Z$10+N10686*$Z$11+O10686*$Z$12+P10686*$Z$13</f>
        <v>7.8869999999999996E-2</v>
      </c>
      <c r="R10686">
        <v>44.124000000000002</v>
      </c>
    </row>
    <row r="10687" spans="1:18" x14ac:dyDescent="0.3">
      <c r="A10687" s="1">
        <v>39692</v>
      </c>
      <c r="B10687" t="str">
        <f t="shared" si="500"/>
        <v>2008</v>
      </c>
      <c r="C10687" t="str">
        <f t="shared" si="501"/>
        <v>09</v>
      </c>
      <c r="D10687" t="str">
        <f t="shared" si="502"/>
        <v>01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9.3000000000000007</v>
      </c>
      <c r="M10687">
        <v>0</v>
      </c>
      <c r="N10687">
        <v>0</v>
      </c>
      <c r="O10687">
        <v>0</v>
      </c>
      <c r="P10687">
        <v>6.2</v>
      </c>
      <c r="Q10687">
        <f>E10687*$Z$2+F10687*$Z$3+G10687*$Z$4+H10687*$Z$5+I10687*$Z$6+J10687*$Z$7+K10687*$Z$8+L10687*$Z$9+M10687*$Z$10+N10687*$Z$11+O10687*$Z$12+P10687*$Z$13</f>
        <v>0.96971410000000013</v>
      </c>
      <c r="R10687">
        <v>41.174999999999997</v>
      </c>
    </row>
    <row r="10688" spans="1:18" x14ac:dyDescent="0.3">
      <c r="A10688" s="1">
        <v>39693</v>
      </c>
      <c r="B10688" t="str">
        <f t="shared" si="500"/>
        <v>2008</v>
      </c>
      <c r="C10688" t="str">
        <f t="shared" si="501"/>
        <v>09</v>
      </c>
      <c r="D10688" t="str">
        <f t="shared" si="502"/>
        <v>02</v>
      </c>
      <c r="E10688">
        <v>0.9</v>
      </c>
      <c r="F10688">
        <v>0.3</v>
      </c>
      <c r="G10688">
        <v>0</v>
      </c>
      <c r="H10688">
        <v>0.2</v>
      </c>
      <c r="I10688">
        <v>2.6</v>
      </c>
      <c r="J10688">
        <v>1.3</v>
      </c>
      <c r="K10688">
        <v>0</v>
      </c>
      <c r="L10688">
        <v>2.8</v>
      </c>
      <c r="M10688">
        <v>2.6</v>
      </c>
      <c r="N10688">
        <v>1.6</v>
      </c>
      <c r="O10688">
        <v>0.4</v>
      </c>
      <c r="P10688">
        <v>0.6</v>
      </c>
      <c r="Q10688">
        <f>E10688*$Z$2+F10688*$Z$3+G10688*$Z$4+H10688*$Z$5+I10688*$Z$6+J10688*$Z$7+K10688*$Z$8+L10688*$Z$9+M10688*$Z$10+N10688*$Z$11+O10688*$Z$12+P10688*$Z$13</f>
        <v>1.2581359000000001</v>
      </c>
      <c r="R10688">
        <v>35.859431999999998</v>
      </c>
    </row>
    <row r="10689" spans="1:18" x14ac:dyDescent="0.3">
      <c r="A10689" s="1">
        <v>39694</v>
      </c>
      <c r="B10689" t="str">
        <f t="shared" si="500"/>
        <v>2008</v>
      </c>
      <c r="C10689" t="str">
        <f t="shared" si="501"/>
        <v>09</v>
      </c>
      <c r="D10689" t="str">
        <f t="shared" si="502"/>
        <v>03</v>
      </c>
      <c r="E10689">
        <v>0</v>
      </c>
      <c r="F10689">
        <v>0.1</v>
      </c>
      <c r="G10689">
        <v>0.1</v>
      </c>
      <c r="H10689">
        <v>0.1</v>
      </c>
      <c r="I10689">
        <v>0</v>
      </c>
      <c r="J10689">
        <v>0</v>
      </c>
      <c r="K10689">
        <v>0</v>
      </c>
      <c r="L10689">
        <v>18.5</v>
      </c>
      <c r="M10689">
        <v>0</v>
      </c>
      <c r="N10689">
        <v>1.8</v>
      </c>
      <c r="O10689">
        <v>2.2999999999999998</v>
      </c>
      <c r="P10689">
        <v>9.9</v>
      </c>
      <c r="Q10689">
        <f>E10689*$Z$2+F10689*$Z$3+G10689*$Z$4+H10689*$Z$5+I10689*$Z$6+J10689*$Z$7+K10689*$Z$8+L10689*$Z$9+M10689*$Z$10+N10689*$Z$11+O10689*$Z$12+P10689*$Z$13</f>
        <v>2.3550300000000002</v>
      </c>
      <c r="R10689">
        <v>39.933050000000001</v>
      </c>
    </row>
    <row r="10690" spans="1:18" x14ac:dyDescent="0.3">
      <c r="A10690" s="1">
        <v>39695</v>
      </c>
      <c r="B10690" t="str">
        <f t="shared" si="500"/>
        <v>2008</v>
      </c>
      <c r="C10690" t="str">
        <f t="shared" si="501"/>
        <v>09</v>
      </c>
      <c r="D10690" t="str">
        <f t="shared" si="502"/>
        <v>04</v>
      </c>
      <c r="E10690">
        <v>0</v>
      </c>
      <c r="F10690">
        <v>1.2</v>
      </c>
      <c r="G10690">
        <v>4.7</v>
      </c>
      <c r="H10690">
        <v>15.8</v>
      </c>
      <c r="I10690">
        <v>0</v>
      </c>
      <c r="J10690">
        <v>0</v>
      </c>
      <c r="K10690">
        <v>1.7</v>
      </c>
      <c r="L10690">
        <v>3.7</v>
      </c>
      <c r="M10690">
        <v>0</v>
      </c>
      <c r="N10690">
        <v>0</v>
      </c>
      <c r="O10690">
        <v>0</v>
      </c>
      <c r="P10690">
        <v>0</v>
      </c>
      <c r="Q10690">
        <f>E10690*$Z$2+F10690*$Z$3+G10690*$Z$4+H10690*$Z$5+I10690*$Z$6+J10690*$Z$7+K10690*$Z$8+L10690*$Z$9+M10690*$Z$10+N10690*$Z$11+O10690*$Z$12+P10690*$Z$13</f>
        <v>0.74535759999999995</v>
      </c>
      <c r="R10690">
        <v>37.664360000000002</v>
      </c>
    </row>
    <row r="10691" spans="1:18" x14ac:dyDescent="0.3">
      <c r="A10691" s="1">
        <v>39696</v>
      </c>
      <c r="B10691" t="str">
        <f t="shared" si="500"/>
        <v>2008</v>
      </c>
      <c r="C10691" t="str">
        <f t="shared" si="501"/>
        <v>09</v>
      </c>
      <c r="D10691" t="str">
        <f t="shared" si="502"/>
        <v>05</v>
      </c>
      <c r="E10691">
        <v>0.9</v>
      </c>
      <c r="F10691">
        <v>0.4</v>
      </c>
      <c r="G10691">
        <v>0.5</v>
      </c>
      <c r="H10691">
        <v>0.1</v>
      </c>
      <c r="I10691">
        <v>0.2</v>
      </c>
      <c r="J10691">
        <v>0</v>
      </c>
      <c r="K10691">
        <v>0</v>
      </c>
      <c r="L10691">
        <v>0</v>
      </c>
      <c r="M10691">
        <v>1.8</v>
      </c>
      <c r="N10691">
        <v>0</v>
      </c>
      <c r="O10691">
        <v>0</v>
      </c>
      <c r="P10691">
        <v>0</v>
      </c>
      <c r="Q10691">
        <f>E10691*$Z$2+F10691*$Z$3+G10691*$Z$4+H10691*$Z$5+I10691*$Z$6+J10691*$Z$7+K10691*$Z$8+L10691*$Z$9+M10691*$Z$10+N10691*$Z$11+O10691*$Z$12+P10691*$Z$13</f>
        <v>0.23392859999999999</v>
      </c>
      <c r="R10691">
        <v>35.303215000000002</v>
      </c>
    </row>
    <row r="10692" spans="1:18" x14ac:dyDescent="0.3">
      <c r="A10692" s="1">
        <v>39697</v>
      </c>
      <c r="B10692" t="str">
        <f t="shared" si="500"/>
        <v>2008</v>
      </c>
      <c r="C10692" t="str">
        <f t="shared" si="501"/>
        <v>09</v>
      </c>
      <c r="D10692" t="str">
        <f t="shared" si="502"/>
        <v>06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2.2999999999999998</v>
      </c>
      <c r="K10692">
        <v>6.9</v>
      </c>
      <c r="L10692">
        <v>0</v>
      </c>
      <c r="M10692">
        <v>0</v>
      </c>
      <c r="N10692">
        <v>16</v>
      </c>
      <c r="O10692">
        <v>14.8</v>
      </c>
      <c r="P10692">
        <v>5</v>
      </c>
      <c r="Q10692">
        <f>E10692*$Z$2+F10692*$Z$3+G10692*$Z$4+H10692*$Z$5+I10692*$Z$6+J10692*$Z$7+K10692*$Z$8+L10692*$Z$9+M10692*$Z$10+N10692*$Z$11+O10692*$Z$12+P10692*$Z$13</f>
        <v>5.7726436000000003</v>
      </c>
      <c r="R10692">
        <v>39.078445000000002</v>
      </c>
    </row>
    <row r="10693" spans="1:18" x14ac:dyDescent="0.3">
      <c r="A10693" s="1">
        <v>39698</v>
      </c>
      <c r="B10693" t="str">
        <f t="shared" si="500"/>
        <v>2008</v>
      </c>
      <c r="C10693" t="str">
        <f t="shared" si="501"/>
        <v>09</v>
      </c>
      <c r="D10693" t="str">
        <f t="shared" si="502"/>
        <v>07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1.6</v>
      </c>
      <c r="M10693">
        <v>0</v>
      </c>
      <c r="N10693">
        <v>0</v>
      </c>
      <c r="O10693">
        <v>0</v>
      </c>
      <c r="P10693">
        <v>1.4</v>
      </c>
      <c r="Q10693">
        <f>E10693*$Z$2+F10693*$Z$3+G10693*$Z$4+H10693*$Z$5+I10693*$Z$6+J10693*$Z$7+K10693*$Z$8+L10693*$Z$9+M10693*$Z$10+N10693*$Z$11+O10693*$Z$12+P10693*$Z$13</f>
        <v>0.18121520000000002</v>
      </c>
      <c r="R10693">
        <v>38.689743</v>
      </c>
    </row>
    <row r="10694" spans="1:18" x14ac:dyDescent="0.3">
      <c r="A10694" s="1">
        <v>39699</v>
      </c>
      <c r="B10694" t="str">
        <f t="shared" si="500"/>
        <v>2008</v>
      </c>
      <c r="C10694" t="str">
        <f t="shared" si="501"/>
        <v>09</v>
      </c>
      <c r="D10694" t="str">
        <f t="shared" si="502"/>
        <v>08</v>
      </c>
      <c r="E10694">
        <v>1.8</v>
      </c>
      <c r="F10694">
        <v>13.6</v>
      </c>
      <c r="G10694">
        <v>14.1</v>
      </c>
      <c r="H10694">
        <v>1.4</v>
      </c>
      <c r="I10694">
        <v>0.2</v>
      </c>
      <c r="J10694">
        <v>0.8</v>
      </c>
      <c r="K10694">
        <v>7.1</v>
      </c>
      <c r="L10694">
        <v>1.6</v>
      </c>
      <c r="M10694">
        <v>2.2000000000000002</v>
      </c>
      <c r="N10694">
        <v>0</v>
      </c>
      <c r="O10694">
        <v>0</v>
      </c>
      <c r="P10694">
        <v>0</v>
      </c>
      <c r="Q10694">
        <f>E10694*$Z$2+F10694*$Z$3+G10694*$Z$4+H10694*$Z$5+I10694*$Z$6+J10694*$Z$7+K10694*$Z$8+L10694*$Z$9+M10694*$Z$10+N10694*$Z$11+O10694*$Z$12+P10694*$Z$13</f>
        <v>2.7909012999999994</v>
      </c>
      <c r="R10694">
        <v>39.249000000000002</v>
      </c>
    </row>
    <row r="10695" spans="1:18" x14ac:dyDescent="0.3">
      <c r="A10695" s="1">
        <v>39700</v>
      </c>
      <c r="B10695" t="str">
        <f t="shared" si="500"/>
        <v>2008</v>
      </c>
      <c r="C10695" t="str">
        <f t="shared" si="501"/>
        <v>09</v>
      </c>
      <c r="D10695" t="str">
        <f t="shared" si="502"/>
        <v>09</v>
      </c>
      <c r="E10695">
        <v>0</v>
      </c>
      <c r="F10695">
        <v>1</v>
      </c>
      <c r="G10695">
        <v>1.1000000000000001</v>
      </c>
      <c r="H10695">
        <v>0.2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5</v>
      </c>
      <c r="O10695">
        <v>6.4</v>
      </c>
      <c r="P10695">
        <v>0</v>
      </c>
      <c r="Q10695">
        <f>E10695*$Z$2+F10695*$Z$3+G10695*$Z$4+H10695*$Z$5+I10695*$Z$6+J10695*$Z$7+K10695*$Z$8+L10695*$Z$9+M10695*$Z$10+N10695*$Z$11+O10695*$Z$12+P10695*$Z$13</f>
        <v>1.5353121999999999</v>
      </c>
      <c r="R10695">
        <v>41.838439999999999</v>
      </c>
    </row>
    <row r="10696" spans="1:18" x14ac:dyDescent="0.3">
      <c r="A10696" s="1">
        <v>39701</v>
      </c>
      <c r="B10696" t="str">
        <f t="shared" si="500"/>
        <v>2008</v>
      </c>
      <c r="C10696" t="str">
        <f t="shared" si="501"/>
        <v>09</v>
      </c>
      <c r="D10696" t="str">
        <f t="shared" si="502"/>
        <v>10</v>
      </c>
      <c r="E10696">
        <v>1.3</v>
      </c>
      <c r="F10696">
        <v>0.1</v>
      </c>
      <c r="G10696">
        <v>0.2</v>
      </c>
      <c r="H10696">
        <v>0.1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0.2</v>
      </c>
      <c r="Q10696">
        <f>E10696*$Z$2+F10696*$Z$3+G10696*$Z$4+H10696*$Z$5+I10696*$Z$6+J10696*$Z$7+K10696*$Z$8+L10696*$Z$9+M10696*$Z$10+N10696*$Z$11+O10696*$Z$12+P10696*$Z$13</f>
        <v>0.1088378</v>
      </c>
      <c r="R10696">
        <v>39.090299999999999</v>
      </c>
    </row>
    <row r="10697" spans="1:18" x14ac:dyDescent="0.3">
      <c r="A10697" s="1">
        <v>39702</v>
      </c>
      <c r="B10697" t="str">
        <f t="shared" ref="B10697:B10760" si="503">TEXT(A10697,"yyyy")</f>
        <v>2008</v>
      </c>
      <c r="C10697" t="str">
        <f t="shared" ref="C10697:C10760" si="504">TEXT(A10697,"mm")</f>
        <v>09</v>
      </c>
      <c r="D10697" t="str">
        <f t="shared" si="502"/>
        <v>11</v>
      </c>
      <c r="E10697">
        <v>3.3</v>
      </c>
      <c r="F10697">
        <v>9.6999999999999993</v>
      </c>
      <c r="G10697">
        <v>10.3</v>
      </c>
      <c r="H10697">
        <v>1.3</v>
      </c>
      <c r="I10697">
        <v>0.4</v>
      </c>
      <c r="J10697">
        <v>1.4</v>
      </c>
      <c r="K10697">
        <v>6.8</v>
      </c>
      <c r="L10697">
        <v>4.5999999999999996</v>
      </c>
      <c r="M10697">
        <v>3.9</v>
      </c>
      <c r="N10697">
        <v>6.4</v>
      </c>
      <c r="O10697">
        <v>6.5</v>
      </c>
      <c r="P10697">
        <v>5.7</v>
      </c>
      <c r="Q10697">
        <f>E10697*$Z$2+F10697*$Z$3+G10697*$Z$4+H10697*$Z$5+I10697*$Z$6+J10697*$Z$7+K10697*$Z$8+L10697*$Z$9+M10697*$Z$10+N10697*$Z$11+O10697*$Z$12+P10697*$Z$13</f>
        <v>4.8732195000000003</v>
      </c>
      <c r="R10697">
        <v>34.860010000000003</v>
      </c>
    </row>
    <row r="10698" spans="1:18" x14ac:dyDescent="0.3">
      <c r="A10698" s="1">
        <v>39703</v>
      </c>
      <c r="B10698" t="str">
        <f t="shared" si="503"/>
        <v>2008</v>
      </c>
      <c r="C10698" t="str">
        <f t="shared" si="504"/>
        <v>09</v>
      </c>
      <c r="D10698" t="str">
        <f t="shared" si="502"/>
        <v>12</v>
      </c>
      <c r="E10698">
        <v>0</v>
      </c>
      <c r="F10698">
        <v>0.5</v>
      </c>
      <c r="G10698">
        <v>0.5</v>
      </c>
      <c r="H10698">
        <v>0.1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f>E10698*$Z$2+F10698*$Z$3+G10698*$Z$4+H10698*$Z$5+I10698*$Z$6+J10698*$Z$7+K10698*$Z$8+L10698*$Z$9+M10698*$Z$10+N10698*$Z$11+O10698*$Z$12+P10698*$Z$13</f>
        <v>3.9434999999999998E-2</v>
      </c>
      <c r="R10698">
        <v>31.773287</v>
      </c>
    </row>
    <row r="10699" spans="1:18" x14ac:dyDescent="0.3">
      <c r="A10699" s="1">
        <v>39704</v>
      </c>
      <c r="B10699" t="str">
        <f t="shared" si="503"/>
        <v>2008</v>
      </c>
      <c r="C10699" t="str">
        <f t="shared" si="504"/>
        <v>09</v>
      </c>
      <c r="D10699" t="str">
        <f t="shared" si="502"/>
        <v>13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f>E10699*$Z$2+F10699*$Z$3+G10699*$Z$4+H10699*$Z$5+I10699*$Z$6+J10699*$Z$7+K10699*$Z$8+L10699*$Z$9+M10699*$Z$10+N10699*$Z$11+O10699*$Z$12+P10699*$Z$13</f>
        <v>7.5505000000000003E-2</v>
      </c>
      <c r="R10699">
        <v>30.80658</v>
      </c>
    </row>
    <row r="10700" spans="1:18" x14ac:dyDescent="0.3">
      <c r="A10700" s="1">
        <v>39705</v>
      </c>
      <c r="B10700" t="str">
        <f t="shared" si="503"/>
        <v>2008</v>
      </c>
      <c r="C10700" t="str">
        <f t="shared" si="504"/>
        <v>09</v>
      </c>
      <c r="D10700" t="str">
        <f t="shared" si="502"/>
        <v>14</v>
      </c>
      <c r="E10700">
        <v>2</v>
      </c>
      <c r="F10700">
        <v>14.8</v>
      </c>
      <c r="G10700">
        <v>15.2</v>
      </c>
      <c r="H10700">
        <v>1.5</v>
      </c>
      <c r="I10700">
        <v>2.2999999999999998</v>
      </c>
      <c r="J10700">
        <v>1.5</v>
      </c>
      <c r="K10700">
        <v>8.9</v>
      </c>
      <c r="L10700">
        <v>1.8</v>
      </c>
      <c r="M10700">
        <v>18.600000000000001</v>
      </c>
      <c r="N10700">
        <v>2.7</v>
      </c>
      <c r="O10700">
        <v>2.1</v>
      </c>
      <c r="P10700">
        <v>0.9</v>
      </c>
      <c r="Q10700">
        <f>E10700*$Z$2+F10700*$Z$3+G10700*$Z$4+H10700*$Z$5+I10700*$Z$6+J10700*$Z$7+K10700*$Z$8+L10700*$Z$9+M10700*$Z$10+N10700*$Z$11+O10700*$Z$12+P10700*$Z$13</f>
        <v>5.7509574000000008</v>
      </c>
      <c r="R10700">
        <v>32.58943</v>
      </c>
    </row>
    <row r="10701" spans="1:18" x14ac:dyDescent="0.3">
      <c r="A10701" s="1">
        <v>39706</v>
      </c>
      <c r="B10701" t="str">
        <f t="shared" si="503"/>
        <v>2008</v>
      </c>
      <c r="C10701" t="str">
        <f t="shared" si="504"/>
        <v>09</v>
      </c>
      <c r="D10701" t="str">
        <f t="shared" si="502"/>
        <v>15</v>
      </c>
      <c r="E10701">
        <v>0</v>
      </c>
      <c r="F10701">
        <v>0</v>
      </c>
      <c r="G10701">
        <v>0.4</v>
      </c>
      <c r="H10701">
        <v>1.8</v>
      </c>
      <c r="I10701">
        <v>0</v>
      </c>
      <c r="J10701">
        <v>0</v>
      </c>
      <c r="K10701">
        <v>0.2</v>
      </c>
      <c r="L10701">
        <v>0.4</v>
      </c>
      <c r="M10701">
        <v>0</v>
      </c>
      <c r="N10701">
        <v>0</v>
      </c>
      <c r="O10701">
        <v>0.6</v>
      </c>
      <c r="P10701">
        <v>2.1</v>
      </c>
      <c r="Q10701">
        <f>E10701*$Z$2+F10701*$Z$3+G10701*$Z$4+H10701*$Z$5+I10701*$Z$6+J10701*$Z$7+K10701*$Z$8+L10701*$Z$9+M10701*$Z$10+N10701*$Z$11+O10701*$Z$12+P10701*$Z$13</f>
        <v>0.23412519999999998</v>
      </c>
      <c r="R10701">
        <v>24.591999999999999</v>
      </c>
    </row>
    <row r="10702" spans="1:18" x14ac:dyDescent="0.3">
      <c r="A10702" s="1">
        <v>39707</v>
      </c>
      <c r="B10702" t="str">
        <f t="shared" si="503"/>
        <v>2008</v>
      </c>
      <c r="C10702" t="str">
        <f t="shared" si="504"/>
        <v>09</v>
      </c>
      <c r="D10702" t="str">
        <f t="shared" si="502"/>
        <v>16</v>
      </c>
      <c r="E10702">
        <v>1.1000000000000001</v>
      </c>
      <c r="F10702">
        <v>2.7</v>
      </c>
      <c r="G10702">
        <v>2.2000000000000002</v>
      </c>
      <c r="H10702">
        <v>0.9</v>
      </c>
      <c r="I10702">
        <v>2.2999999999999998</v>
      </c>
      <c r="J10702">
        <v>3.3</v>
      </c>
      <c r="K10702">
        <v>2.5</v>
      </c>
      <c r="L10702">
        <v>5.3</v>
      </c>
      <c r="M10702">
        <v>0.4</v>
      </c>
      <c r="N10702">
        <v>2.5</v>
      </c>
      <c r="O10702">
        <v>2.1</v>
      </c>
      <c r="P10702">
        <v>1.2</v>
      </c>
      <c r="Q10702">
        <f>E10702*$Z$2+F10702*$Z$3+G10702*$Z$4+H10702*$Z$5+I10702*$Z$6+J10702*$Z$7+K10702*$Z$8+L10702*$Z$9+M10702*$Z$10+N10702*$Z$11+O10702*$Z$12+P10702*$Z$13</f>
        <v>2.5168197000000001</v>
      </c>
      <c r="R10702">
        <v>29.372959999999999</v>
      </c>
    </row>
    <row r="10703" spans="1:18" x14ac:dyDescent="0.3">
      <c r="A10703" s="1">
        <v>39708</v>
      </c>
      <c r="B10703" t="str">
        <f t="shared" si="503"/>
        <v>2008</v>
      </c>
      <c r="C10703" t="str">
        <f t="shared" si="504"/>
        <v>09</v>
      </c>
      <c r="D10703" t="str">
        <f t="shared" ref="D10703:D10766" si="505">TEXT(A10703,"dd")</f>
        <v>17</v>
      </c>
      <c r="E10703">
        <v>24.5</v>
      </c>
      <c r="F10703">
        <v>4.0999999999999996</v>
      </c>
      <c r="G10703">
        <v>4.0999999999999996</v>
      </c>
      <c r="H10703">
        <v>2.6</v>
      </c>
      <c r="I10703">
        <v>7.7</v>
      </c>
      <c r="J10703">
        <v>6.9</v>
      </c>
      <c r="K10703">
        <v>8.6</v>
      </c>
      <c r="L10703">
        <v>3.7</v>
      </c>
      <c r="M10703">
        <v>8.1999999999999993</v>
      </c>
      <c r="N10703">
        <v>21.9</v>
      </c>
      <c r="O10703">
        <v>18.7</v>
      </c>
      <c r="P10703">
        <v>12.2</v>
      </c>
      <c r="Q10703">
        <f>E10703*$Z$2+F10703*$Z$3+G10703*$Z$4+H10703*$Z$5+I10703*$Z$6+J10703*$Z$7+K10703*$Z$8+L10703*$Z$9+M10703*$Z$10+N10703*$Z$11+O10703*$Z$12+P10703*$Z$13</f>
        <v>10.8505228</v>
      </c>
      <c r="R10703">
        <v>25.713417</v>
      </c>
    </row>
    <row r="10704" spans="1:18" x14ac:dyDescent="0.3">
      <c r="A10704" s="1">
        <v>39709</v>
      </c>
      <c r="B10704" t="str">
        <f t="shared" si="503"/>
        <v>2008</v>
      </c>
      <c r="C10704" t="str">
        <f t="shared" si="504"/>
        <v>09</v>
      </c>
      <c r="D10704" t="str">
        <f t="shared" si="505"/>
        <v>18</v>
      </c>
      <c r="E10704">
        <v>19</v>
      </c>
      <c r="F10704">
        <v>17.8</v>
      </c>
      <c r="G10704">
        <v>20.5</v>
      </c>
      <c r="H10704">
        <v>26</v>
      </c>
      <c r="I10704">
        <v>8.9</v>
      </c>
      <c r="J10704">
        <v>12.7</v>
      </c>
      <c r="K10704">
        <v>16.7</v>
      </c>
      <c r="L10704">
        <v>24.5</v>
      </c>
      <c r="M10704">
        <v>2</v>
      </c>
      <c r="N10704">
        <v>8.1999999999999993</v>
      </c>
      <c r="O10704">
        <v>6.8</v>
      </c>
      <c r="P10704">
        <v>9.5</v>
      </c>
      <c r="Q10704">
        <f>E10704*$Z$2+F10704*$Z$3+G10704*$Z$4+H10704*$Z$5+I10704*$Z$6+J10704*$Z$7+K10704*$Z$8+L10704*$Z$9+M10704*$Z$10+N10704*$Z$11+O10704*$Z$12+P10704*$Z$13</f>
        <v>11.962990099999997</v>
      </c>
      <c r="R10704">
        <v>49.861922999999997</v>
      </c>
    </row>
    <row r="10705" spans="1:18" x14ac:dyDescent="0.3">
      <c r="A10705" s="1">
        <v>39710</v>
      </c>
      <c r="B10705" t="str">
        <f t="shared" si="503"/>
        <v>2008</v>
      </c>
      <c r="C10705" t="str">
        <f t="shared" si="504"/>
        <v>09</v>
      </c>
      <c r="D10705" t="str">
        <f t="shared" si="505"/>
        <v>19</v>
      </c>
      <c r="E10705">
        <v>22.5</v>
      </c>
      <c r="F10705">
        <v>28.3</v>
      </c>
      <c r="G10705">
        <v>26.7</v>
      </c>
      <c r="H10705">
        <v>12.8</v>
      </c>
      <c r="I10705">
        <v>24.3</v>
      </c>
      <c r="J10705">
        <v>34</v>
      </c>
      <c r="K10705">
        <v>60</v>
      </c>
      <c r="L10705">
        <v>96</v>
      </c>
      <c r="M10705">
        <v>26</v>
      </c>
      <c r="N10705">
        <v>109.4</v>
      </c>
      <c r="O10705">
        <v>120.3</v>
      </c>
      <c r="P10705">
        <v>123</v>
      </c>
      <c r="Q10705">
        <f>E10705*$Z$2+F10705*$Z$3+G10705*$Z$4+H10705*$Z$5+I10705*$Z$6+J10705*$Z$7+K10705*$Z$8+L10705*$Z$9+M10705*$Z$10+N10705*$Z$11+O10705*$Z$12+P10705*$Z$13</f>
        <v>65.349685699999995</v>
      </c>
      <c r="R10705">
        <v>52.023563000000003</v>
      </c>
    </row>
    <row r="10706" spans="1:18" x14ac:dyDescent="0.3">
      <c r="A10706" s="1">
        <v>39711</v>
      </c>
      <c r="B10706" t="str">
        <f t="shared" si="503"/>
        <v>2008</v>
      </c>
      <c r="C10706" t="str">
        <f t="shared" si="504"/>
        <v>09</v>
      </c>
      <c r="D10706" t="str">
        <f t="shared" si="505"/>
        <v>20</v>
      </c>
      <c r="E10706">
        <v>5.9</v>
      </c>
      <c r="F10706">
        <v>7.4</v>
      </c>
      <c r="G10706">
        <v>2.9</v>
      </c>
      <c r="H10706">
        <v>0.3</v>
      </c>
      <c r="I10706">
        <v>16.2</v>
      </c>
      <c r="J10706">
        <v>17.7</v>
      </c>
      <c r="K10706">
        <v>8.6999999999999993</v>
      </c>
      <c r="L10706">
        <v>1.6</v>
      </c>
      <c r="M10706">
        <v>7.6</v>
      </c>
      <c r="N10706">
        <v>7.6</v>
      </c>
      <c r="O10706">
        <v>4.3</v>
      </c>
      <c r="P10706">
        <v>4.3</v>
      </c>
      <c r="Q10706">
        <f>E10706*$Z$2+F10706*$Z$3+G10706*$Z$4+H10706*$Z$5+I10706*$Z$6+J10706*$Z$7+K10706*$Z$8+L10706*$Z$9+M10706*$Z$10+N10706*$Z$11+O10706*$Z$12+P10706*$Z$13</f>
        <v>9.238229699999998</v>
      </c>
      <c r="R10706">
        <v>63.593387999999997</v>
      </c>
    </row>
    <row r="10707" spans="1:18" x14ac:dyDescent="0.3">
      <c r="A10707" s="1">
        <v>39712</v>
      </c>
      <c r="B10707" t="str">
        <f t="shared" si="503"/>
        <v>2008</v>
      </c>
      <c r="C10707" t="str">
        <f t="shared" si="504"/>
        <v>09</v>
      </c>
      <c r="D10707" t="str">
        <f t="shared" si="505"/>
        <v>21</v>
      </c>
      <c r="E10707">
        <v>1.3</v>
      </c>
      <c r="F10707">
        <v>3.3</v>
      </c>
      <c r="G10707">
        <v>3.7</v>
      </c>
      <c r="H10707">
        <v>0.8</v>
      </c>
      <c r="I10707">
        <v>0.6</v>
      </c>
      <c r="J10707">
        <v>0.1</v>
      </c>
      <c r="K10707">
        <v>0.3</v>
      </c>
      <c r="L10707">
        <v>0</v>
      </c>
      <c r="M10707">
        <v>0.2</v>
      </c>
      <c r="N10707">
        <v>0.6</v>
      </c>
      <c r="O10707">
        <v>0.5</v>
      </c>
      <c r="P10707">
        <v>0.2</v>
      </c>
      <c r="Q10707">
        <f>E10707*$Z$2+F10707*$Z$3+G10707*$Z$4+H10707*$Z$5+I10707*$Z$6+J10707*$Z$7+K10707*$Z$8+L10707*$Z$9+M10707*$Z$10+N10707*$Z$11+O10707*$Z$12+P10707*$Z$13</f>
        <v>0.57973070000000004</v>
      </c>
      <c r="R10707">
        <v>161.55127999999999</v>
      </c>
    </row>
    <row r="10708" spans="1:18" x14ac:dyDescent="0.3">
      <c r="A10708" s="1">
        <v>39713</v>
      </c>
      <c r="B10708" t="str">
        <f t="shared" si="503"/>
        <v>2008</v>
      </c>
      <c r="C10708" t="str">
        <f t="shared" si="504"/>
        <v>09</v>
      </c>
      <c r="D10708" t="str">
        <f t="shared" si="505"/>
        <v>22</v>
      </c>
      <c r="E10708">
        <v>0</v>
      </c>
      <c r="F10708">
        <v>0.5</v>
      </c>
      <c r="G10708">
        <v>0</v>
      </c>
      <c r="H10708">
        <v>0</v>
      </c>
      <c r="I10708">
        <v>4.5</v>
      </c>
      <c r="J10708">
        <v>2.9</v>
      </c>
      <c r="K10708">
        <v>0.6</v>
      </c>
      <c r="L10708">
        <v>0.3</v>
      </c>
      <c r="M10708">
        <v>5.2</v>
      </c>
      <c r="N10708">
        <v>5</v>
      </c>
      <c r="O10708">
        <v>5.3</v>
      </c>
      <c r="P10708">
        <v>5.9</v>
      </c>
      <c r="Q10708">
        <f>E10708*$Z$2+F10708*$Z$3+G10708*$Z$4+H10708*$Z$5+I10708*$Z$6+J10708*$Z$7+K10708*$Z$8+L10708*$Z$9+M10708*$Z$10+N10708*$Z$11+O10708*$Z$12+P10708*$Z$13</f>
        <v>3.1585452999999997</v>
      </c>
      <c r="R10708">
        <v>94.387</v>
      </c>
    </row>
    <row r="10709" spans="1:18" x14ac:dyDescent="0.3">
      <c r="A10709" s="1">
        <v>39714</v>
      </c>
      <c r="B10709" t="str">
        <f t="shared" si="503"/>
        <v>2008</v>
      </c>
      <c r="C10709" t="str">
        <f t="shared" si="504"/>
        <v>09</v>
      </c>
      <c r="D10709" t="str">
        <f t="shared" si="505"/>
        <v>23</v>
      </c>
      <c r="E10709">
        <v>0</v>
      </c>
      <c r="F10709">
        <v>0</v>
      </c>
      <c r="G10709">
        <v>9.8000000000000007</v>
      </c>
      <c r="H10709">
        <v>46.4</v>
      </c>
      <c r="I10709">
        <v>0</v>
      </c>
      <c r="J10709">
        <v>0</v>
      </c>
      <c r="K10709">
        <v>5</v>
      </c>
      <c r="L10709">
        <v>11.2</v>
      </c>
      <c r="M10709">
        <v>0</v>
      </c>
      <c r="N10709">
        <v>0.6</v>
      </c>
      <c r="O10709">
        <v>1</v>
      </c>
      <c r="P10709">
        <v>0.7</v>
      </c>
      <c r="Q10709">
        <f>E10709*$Z$2+F10709*$Z$3+G10709*$Z$4+H10709*$Z$5+I10709*$Z$6+J10709*$Z$7+K10709*$Z$8+L10709*$Z$9+M10709*$Z$10+N10709*$Z$11+O10709*$Z$12+P10709*$Z$13</f>
        <v>2.1594626000000003</v>
      </c>
      <c r="R10709">
        <v>70.193399999999997</v>
      </c>
    </row>
    <row r="10710" spans="1:18" x14ac:dyDescent="0.3">
      <c r="A10710" s="1">
        <v>39715</v>
      </c>
      <c r="B10710" t="str">
        <f t="shared" si="503"/>
        <v>2008</v>
      </c>
      <c r="C10710" t="str">
        <f t="shared" si="504"/>
        <v>09</v>
      </c>
      <c r="D10710" t="str">
        <f t="shared" si="505"/>
        <v>24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f>E10710*$Z$2+F10710*$Z$3+G10710*$Z$4+H10710*$Z$5+I10710*$Z$6+J10710*$Z$7+K10710*$Z$8+L10710*$Z$9+M10710*$Z$10+N10710*$Z$11+O10710*$Z$12+P10710*$Z$13</f>
        <v>0</v>
      </c>
      <c r="R10710">
        <v>65.970519999999993</v>
      </c>
    </row>
    <row r="10711" spans="1:18" x14ac:dyDescent="0.3">
      <c r="A10711" s="1">
        <v>39716</v>
      </c>
      <c r="B10711" t="str">
        <f t="shared" si="503"/>
        <v>2008</v>
      </c>
      <c r="C10711" t="str">
        <f t="shared" si="504"/>
        <v>09</v>
      </c>
      <c r="D10711" t="str">
        <f t="shared" si="505"/>
        <v>25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f>E10711*$Z$2+F10711*$Z$3+G10711*$Z$4+H10711*$Z$5+I10711*$Z$6+J10711*$Z$7+K10711*$Z$8+L10711*$Z$9+M10711*$Z$10+N10711*$Z$11+O10711*$Z$12+P10711*$Z$13</f>
        <v>0</v>
      </c>
      <c r="R10711">
        <v>66.665565000000001</v>
      </c>
    </row>
    <row r="10712" spans="1:18" x14ac:dyDescent="0.3">
      <c r="A10712" s="1">
        <v>39717</v>
      </c>
      <c r="B10712" t="str">
        <f t="shared" si="503"/>
        <v>2008</v>
      </c>
      <c r="C10712" t="str">
        <f t="shared" si="504"/>
        <v>09</v>
      </c>
      <c r="D10712" t="str">
        <f t="shared" si="505"/>
        <v>26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f>E10712*$Z$2+F10712*$Z$3+G10712*$Z$4+H10712*$Z$5+I10712*$Z$6+J10712*$Z$7+K10712*$Z$8+L10712*$Z$9+M10712*$Z$10+N10712*$Z$11+O10712*$Z$12+P10712*$Z$13</f>
        <v>0</v>
      </c>
      <c r="R10712">
        <v>57.949420000000003</v>
      </c>
    </row>
    <row r="10713" spans="1:18" x14ac:dyDescent="0.3">
      <c r="A10713" s="1">
        <v>39718</v>
      </c>
      <c r="B10713" t="str">
        <f t="shared" si="503"/>
        <v>2008</v>
      </c>
      <c r="C10713" t="str">
        <f t="shared" si="504"/>
        <v>09</v>
      </c>
      <c r="D10713" t="str">
        <f t="shared" si="505"/>
        <v>27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f>E10713*$Z$2+F10713*$Z$3+G10713*$Z$4+H10713*$Z$5+I10713*$Z$6+J10713*$Z$7+K10713*$Z$8+L10713*$Z$9+M10713*$Z$10+N10713*$Z$11+O10713*$Z$12+P10713*$Z$13</f>
        <v>0</v>
      </c>
      <c r="R10713">
        <v>56.046795000000003</v>
      </c>
    </row>
    <row r="10714" spans="1:18" x14ac:dyDescent="0.3">
      <c r="A10714" s="1">
        <v>39719</v>
      </c>
      <c r="B10714" t="str">
        <f t="shared" si="503"/>
        <v>2008</v>
      </c>
      <c r="C10714" t="str">
        <f t="shared" si="504"/>
        <v>09</v>
      </c>
      <c r="D10714" t="str">
        <f t="shared" si="505"/>
        <v>28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f>E10714*$Z$2+F10714*$Z$3+G10714*$Z$4+H10714*$Z$5+I10714*$Z$6+J10714*$Z$7+K10714*$Z$8+L10714*$Z$9+M10714*$Z$10+N10714*$Z$11+O10714*$Z$12+P10714*$Z$13</f>
        <v>0</v>
      </c>
      <c r="R10714">
        <v>48.62312</v>
      </c>
    </row>
    <row r="10715" spans="1:18" x14ac:dyDescent="0.3">
      <c r="A10715" s="1">
        <v>39720</v>
      </c>
      <c r="B10715" t="str">
        <f t="shared" si="503"/>
        <v>2008</v>
      </c>
      <c r="C10715" t="str">
        <f t="shared" si="504"/>
        <v>09</v>
      </c>
      <c r="D10715" t="str">
        <f t="shared" si="505"/>
        <v>29</v>
      </c>
      <c r="E10715">
        <v>0</v>
      </c>
      <c r="F10715">
        <v>0</v>
      </c>
      <c r="G10715">
        <v>2.5</v>
      </c>
      <c r="H10715">
        <v>11.9</v>
      </c>
      <c r="I10715">
        <v>0</v>
      </c>
      <c r="J10715">
        <v>0</v>
      </c>
      <c r="K10715">
        <v>1.3</v>
      </c>
      <c r="L10715">
        <v>2.9</v>
      </c>
      <c r="M10715">
        <v>0</v>
      </c>
      <c r="N10715">
        <v>0</v>
      </c>
      <c r="O10715">
        <v>0</v>
      </c>
      <c r="P10715">
        <v>0</v>
      </c>
      <c r="Q10715">
        <f>E10715*$Z$2+F10715*$Z$3+G10715*$Z$4+H10715*$Z$5+I10715*$Z$6+J10715*$Z$7+K10715*$Z$8+L10715*$Z$9+M10715*$Z$10+N10715*$Z$11+O10715*$Z$12+P10715*$Z$13</f>
        <v>0.49918040000000002</v>
      </c>
      <c r="R10715">
        <v>44.124000000000002</v>
      </c>
    </row>
    <row r="10716" spans="1:18" x14ac:dyDescent="0.3">
      <c r="A10716" s="1">
        <v>39721</v>
      </c>
      <c r="B10716" t="str">
        <f t="shared" si="503"/>
        <v>2008</v>
      </c>
      <c r="C10716" t="str">
        <f t="shared" si="504"/>
        <v>09</v>
      </c>
      <c r="D10716" t="str">
        <f t="shared" si="505"/>
        <v>30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3.3</v>
      </c>
      <c r="M10716">
        <v>0</v>
      </c>
      <c r="N10716">
        <v>0</v>
      </c>
      <c r="O10716">
        <v>0</v>
      </c>
      <c r="P10716">
        <v>1.7</v>
      </c>
      <c r="Q10716">
        <f>E10716*$Z$2+F10716*$Z$3+G10716*$Z$4+H10716*$Z$5+I10716*$Z$6+J10716*$Z$7+K10716*$Z$8+L10716*$Z$9+M10716*$Z$10+N10716*$Z$11+O10716*$Z$12+P10716*$Z$13</f>
        <v>0.32251809999999997</v>
      </c>
      <c r="R10716">
        <v>49.147089999999999</v>
      </c>
    </row>
    <row r="10717" spans="1:18" x14ac:dyDescent="0.3">
      <c r="A10717" s="1">
        <v>39722</v>
      </c>
      <c r="B10717" t="str">
        <f t="shared" si="503"/>
        <v>2008</v>
      </c>
      <c r="C10717" t="str">
        <f t="shared" si="504"/>
        <v>10</v>
      </c>
      <c r="D10717" t="str">
        <f t="shared" si="505"/>
        <v>01</v>
      </c>
      <c r="E10717">
        <v>11.4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0.9</v>
      </c>
      <c r="P10717">
        <v>1.7</v>
      </c>
      <c r="Q10717">
        <f>E10717*$Z$2+F10717*$Z$3+G10717*$Z$4+H10717*$Z$5+I10717*$Z$6+J10717*$Z$7+K10717*$Z$8+L10717*$Z$9+M10717*$Z$10+N10717*$Z$11+O10717*$Z$12+P10717*$Z$13</f>
        <v>0.30657849999999998</v>
      </c>
      <c r="R10717">
        <v>47.129105000000003</v>
      </c>
    </row>
    <row r="10718" spans="1:18" x14ac:dyDescent="0.3">
      <c r="A10718" s="1">
        <v>39723</v>
      </c>
      <c r="B10718" t="str">
        <f t="shared" si="503"/>
        <v>2008</v>
      </c>
      <c r="C10718" t="str">
        <f t="shared" si="504"/>
        <v>10</v>
      </c>
      <c r="D10718" t="str">
        <f t="shared" si="505"/>
        <v>02</v>
      </c>
      <c r="E10718">
        <v>0</v>
      </c>
      <c r="F10718">
        <v>0.3</v>
      </c>
      <c r="G10718">
        <v>0</v>
      </c>
      <c r="H10718">
        <v>0</v>
      </c>
      <c r="I10718">
        <v>3</v>
      </c>
      <c r="J10718">
        <v>1.8</v>
      </c>
      <c r="K10718">
        <v>0</v>
      </c>
      <c r="L10718">
        <v>0</v>
      </c>
      <c r="M10718">
        <v>3.4</v>
      </c>
      <c r="N10718">
        <v>2.2000000000000002</v>
      </c>
      <c r="O10718">
        <v>0.5</v>
      </c>
      <c r="P10718">
        <v>0</v>
      </c>
      <c r="Q10718">
        <f>E10718*$Z$2+F10718*$Z$3+G10718*$Z$4+H10718*$Z$5+I10718*$Z$6+J10718*$Z$7+K10718*$Z$8+L10718*$Z$9+M10718*$Z$10+N10718*$Z$11+O10718*$Z$12+P10718*$Z$13</f>
        <v>1.3079123000000001</v>
      </c>
      <c r="R10718">
        <v>46.146312999999999</v>
      </c>
    </row>
    <row r="10719" spans="1:18" x14ac:dyDescent="0.3">
      <c r="A10719" s="1">
        <v>39724</v>
      </c>
      <c r="B10719" t="str">
        <f t="shared" si="503"/>
        <v>2008</v>
      </c>
      <c r="C10719" t="str">
        <f t="shared" si="504"/>
        <v>10</v>
      </c>
      <c r="D10719" t="str">
        <f t="shared" si="505"/>
        <v>03</v>
      </c>
      <c r="E10719">
        <v>1.2</v>
      </c>
      <c r="F10719">
        <v>0</v>
      </c>
      <c r="G10719">
        <v>0</v>
      </c>
      <c r="H10719">
        <v>0</v>
      </c>
      <c r="I10719">
        <v>0.6</v>
      </c>
      <c r="J10719">
        <v>2.8</v>
      </c>
      <c r="K10719">
        <v>8.4</v>
      </c>
      <c r="L10719">
        <v>0</v>
      </c>
      <c r="M10719">
        <v>0.2</v>
      </c>
      <c r="N10719">
        <v>16.7</v>
      </c>
      <c r="O10719">
        <v>14.6</v>
      </c>
      <c r="P10719">
        <v>6.1</v>
      </c>
      <c r="Q10719">
        <f>E10719*$Z$2+F10719*$Z$3+G10719*$Z$4+H10719*$Z$5+I10719*$Z$6+J10719*$Z$7+K10719*$Z$8+L10719*$Z$9+M10719*$Z$10+N10719*$Z$11+O10719*$Z$12+P10719*$Z$13</f>
        <v>6.3259805</v>
      </c>
      <c r="R10719">
        <v>32.314</v>
      </c>
    </row>
    <row r="10720" spans="1:18" x14ac:dyDescent="0.3">
      <c r="A10720" s="1">
        <v>39725</v>
      </c>
      <c r="B10720" t="str">
        <f t="shared" si="503"/>
        <v>2008</v>
      </c>
      <c r="C10720" t="str">
        <f t="shared" si="504"/>
        <v>10</v>
      </c>
      <c r="D10720" t="str">
        <f t="shared" si="505"/>
        <v>04</v>
      </c>
      <c r="E10720">
        <v>1.2</v>
      </c>
      <c r="F10720">
        <v>6.5</v>
      </c>
      <c r="G10720">
        <v>7.5</v>
      </c>
      <c r="H10720">
        <v>4.0999999999999996</v>
      </c>
      <c r="I10720">
        <v>0.2</v>
      </c>
      <c r="J10720">
        <v>0.3</v>
      </c>
      <c r="K10720">
        <v>3.3</v>
      </c>
      <c r="L10720">
        <v>20.8</v>
      </c>
      <c r="M10720">
        <v>0</v>
      </c>
      <c r="N10720">
        <v>0</v>
      </c>
      <c r="O10720">
        <v>0</v>
      </c>
      <c r="P10720">
        <v>10.1</v>
      </c>
      <c r="Q10720">
        <f>E10720*$Z$2+F10720*$Z$3+G10720*$Z$4+H10720*$Z$5+I10720*$Z$6+J10720*$Z$7+K10720*$Z$8+L10720*$Z$9+M10720*$Z$10+N10720*$Z$11+O10720*$Z$12+P10720*$Z$13</f>
        <v>3.1845530000000002</v>
      </c>
      <c r="R10720">
        <v>34.935524000000001</v>
      </c>
    </row>
    <row r="10721" spans="1:18" x14ac:dyDescent="0.3">
      <c r="A10721" s="1">
        <v>39726</v>
      </c>
      <c r="B10721" t="str">
        <f t="shared" si="503"/>
        <v>2008</v>
      </c>
      <c r="C10721" t="str">
        <f t="shared" si="504"/>
        <v>10</v>
      </c>
      <c r="D10721" t="str">
        <f t="shared" si="505"/>
        <v>05</v>
      </c>
      <c r="E10721">
        <v>0</v>
      </c>
      <c r="F10721">
        <v>0.5</v>
      </c>
      <c r="G10721">
        <v>0.6</v>
      </c>
      <c r="H10721">
        <v>0.1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8.9</v>
      </c>
      <c r="P10721">
        <v>16.8</v>
      </c>
      <c r="Q10721">
        <f>E10721*$Z$2+F10721*$Z$3+G10721*$Z$4+H10721*$Z$5+I10721*$Z$6+J10721*$Z$7+K10721*$Z$8+L10721*$Z$9+M10721*$Z$10+N10721*$Z$11+O10721*$Z$12+P10721*$Z$13</f>
        <v>1.8032010999999999</v>
      </c>
      <c r="R10721">
        <v>34.232013999999999</v>
      </c>
    </row>
    <row r="10722" spans="1:18" x14ac:dyDescent="0.3">
      <c r="A10722" s="1">
        <v>39727</v>
      </c>
      <c r="B10722" t="str">
        <f t="shared" si="503"/>
        <v>2008</v>
      </c>
      <c r="C10722" t="str">
        <f t="shared" si="504"/>
        <v>10</v>
      </c>
      <c r="D10722" t="str">
        <f t="shared" si="505"/>
        <v>06</v>
      </c>
      <c r="E10722">
        <v>1.6</v>
      </c>
      <c r="F10722">
        <v>12</v>
      </c>
      <c r="G10722">
        <v>13.1</v>
      </c>
      <c r="H10722">
        <v>4.5999999999999996</v>
      </c>
      <c r="I10722">
        <v>0</v>
      </c>
      <c r="J10722">
        <v>0.7</v>
      </c>
      <c r="K10722">
        <v>6.6</v>
      </c>
      <c r="L10722">
        <v>2.2000000000000002</v>
      </c>
      <c r="M10722">
        <v>0</v>
      </c>
      <c r="N10722">
        <v>0</v>
      </c>
      <c r="O10722">
        <v>0</v>
      </c>
      <c r="P10722">
        <v>0</v>
      </c>
      <c r="Q10722">
        <f>E10722*$Z$2+F10722*$Z$3+G10722*$Z$4+H10722*$Z$5+I10722*$Z$6+J10722*$Z$7+K10722*$Z$8+L10722*$Z$9+M10722*$Z$10+N10722*$Z$11+O10722*$Z$12+P10722*$Z$13</f>
        <v>2.3926668999999996</v>
      </c>
      <c r="R10722">
        <v>37.354999999999997</v>
      </c>
    </row>
    <row r="10723" spans="1:18" x14ac:dyDescent="0.3">
      <c r="A10723" s="1">
        <v>39728</v>
      </c>
      <c r="B10723" t="str">
        <f t="shared" si="503"/>
        <v>2008</v>
      </c>
      <c r="C10723" t="str">
        <f t="shared" si="504"/>
        <v>10</v>
      </c>
      <c r="D10723" t="str">
        <f t="shared" si="505"/>
        <v>07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f>E10723*$Z$2+F10723*$Z$3+G10723*$Z$4+H10723*$Z$5+I10723*$Z$6+J10723*$Z$7+K10723*$Z$8+L10723*$Z$9+M10723*$Z$10+N10723*$Z$11+O10723*$Z$12+P10723*$Z$13</f>
        <v>0</v>
      </c>
      <c r="R10723">
        <v>41.938079999999999</v>
      </c>
    </row>
    <row r="10724" spans="1:18" x14ac:dyDescent="0.3">
      <c r="A10724" s="1">
        <v>39729</v>
      </c>
      <c r="B10724" t="str">
        <f t="shared" si="503"/>
        <v>2008</v>
      </c>
      <c r="C10724" t="str">
        <f t="shared" si="504"/>
        <v>10</v>
      </c>
      <c r="D10724" t="str">
        <f t="shared" si="505"/>
        <v>08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f>E10724*$Z$2+F10724*$Z$3+G10724*$Z$4+H10724*$Z$5+I10724*$Z$6+J10724*$Z$7+K10724*$Z$8+L10724*$Z$9+M10724*$Z$10+N10724*$Z$11+O10724*$Z$12+P10724*$Z$13</f>
        <v>0</v>
      </c>
      <c r="R10724">
        <v>33.664999999999999</v>
      </c>
    </row>
    <row r="10725" spans="1:18" x14ac:dyDescent="0.3">
      <c r="A10725" s="1">
        <v>39730</v>
      </c>
      <c r="B10725" t="str">
        <f t="shared" si="503"/>
        <v>2008</v>
      </c>
      <c r="C10725" t="str">
        <f t="shared" si="504"/>
        <v>10</v>
      </c>
      <c r="D10725" t="str">
        <f t="shared" si="505"/>
        <v>09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f>E10725*$Z$2+F10725*$Z$3+G10725*$Z$4+H10725*$Z$5+I10725*$Z$6+J10725*$Z$7+K10725*$Z$8+L10725*$Z$9+M10725*$Z$10+N10725*$Z$11+O10725*$Z$12+P10725*$Z$13</f>
        <v>0</v>
      </c>
      <c r="R10725">
        <v>40.965089999999996</v>
      </c>
    </row>
    <row r="10726" spans="1:18" x14ac:dyDescent="0.3">
      <c r="A10726" s="1">
        <v>39731</v>
      </c>
      <c r="B10726" t="str">
        <f t="shared" si="503"/>
        <v>2008</v>
      </c>
      <c r="C10726" t="str">
        <f t="shared" si="504"/>
        <v>10</v>
      </c>
      <c r="D10726" t="str">
        <f t="shared" si="505"/>
        <v>10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f>E10726*$Z$2+F10726*$Z$3+G10726*$Z$4+H10726*$Z$5+I10726*$Z$6+J10726*$Z$7+K10726*$Z$8+L10726*$Z$9+M10726*$Z$10+N10726*$Z$11+O10726*$Z$12+P10726*$Z$13</f>
        <v>0</v>
      </c>
      <c r="R10726">
        <v>31.867000000000001</v>
      </c>
    </row>
    <row r="10727" spans="1:18" x14ac:dyDescent="0.3">
      <c r="A10727" s="1">
        <v>39732</v>
      </c>
      <c r="B10727" t="str">
        <f t="shared" si="503"/>
        <v>2008</v>
      </c>
      <c r="C10727" t="str">
        <f t="shared" si="504"/>
        <v>10</v>
      </c>
      <c r="D10727" t="str">
        <f t="shared" si="505"/>
        <v>11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f>E10727*$Z$2+F10727*$Z$3+G10727*$Z$4+H10727*$Z$5+I10727*$Z$6+J10727*$Z$7+K10727*$Z$8+L10727*$Z$9+M10727*$Z$10+N10727*$Z$11+O10727*$Z$12+P10727*$Z$13</f>
        <v>0</v>
      </c>
      <c r="R10727">
        <v>38.542934000000002</v>
      </c>
    </row>
    <row r="10728" spans="1:18" x14ac:dyDescent="0.3">
      <c r="A10728" s="1">
        <v>39733</v>
      </c>
      <c r="B10728" t="str">
        <f t="shared" si="503"/>
        <v>2008</v>
      </c>
      <c r="C10728" t="str">
        <f t="shared" si="504"/>
        <v>10</v>
      </c>
      <c r="D10728" t="str">
        <f t="shared" si="505"/>
        <v>12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f>E10728*$Z$2+F10728*$Z$3+G10728*$Z$4+H10728*$Z$5+I10728*$Z$6+J10728*$Z$7+K10728*$Z$8+L10728*$Z$9+M10728*$Z$10+N10728*$Z$11+O10728*$Z$12+P10728*$Z$13</f>
        <v>0</v>
      </c>
      <c r="R10728">
        <v>37.279784999999997</v>
      </c>
    </row>
    <row r="10729" spans="1:18" x14ac:dyDescent="0.3">
      <c r="A10729" s="1">
        <v>39734</v>
      </c>
      <c r="B10729" t="str">
        <f t="shared" si="503"/>
        <v>2008</v>
      </c>
      <c r="C10729" t="str">
        <f t="shared" si="504"/>
        <v>10</v>
      </c>
      <c r="D10729" t="str">
        <f t="shared" si="505"/>
        <v>13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f>E10729*$Z$2+F10729*$Z$3+G10729*$Z$4+H10729*$Z$5+I10729*$Z$6+J10729*$Z$7+K10729*$Z$8+L10729*$Z$9+M10729*$Z$10+N10729*$Z$11+O10729*$Z$12+P10729*$Z$13</f>
        <v>0</v>
      </c>
      <c r="R10729">
        <v>29.667000000000002</v>
      </c>
    </row>
    <row r="10730" spans="1:18" x14ac:dyDescent="0.3">
      <c r="A10730" s="1">
        <v>39735</v>
      </c>
      <c r="B10730" t="str">
        <f t="shared" si="503"/>
        <v>2008</v>
      </c>
      <c r="C10730" t="str">
        <f t="shared" si="504"/>
        <v>10</v>
      </c>
      <c r="D10730" t="str">
        <f t="shared" si="505"/>
        <v>14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f>E10730*$Z$2+F10730*$Z$3+G10730*$Z$4+H10730*$Z$5+I10730*$Z$6+J10730*$Z$7+K10730*$Z$8+L10730*$Z$9+M10730*$Z$10+N10730*$Z$11+O10730*$Z$12+P10730*$Z$13</f>
        <v>0</v>
      </c>
      <c r="R10730">
        <v>36.072887000000001</v>
      </c>
    </row>
    <row r="10731" spans="1:18" x14ac:dyDescent="0.3">
      <c r="A10731" s="1">
        <v>39736</v>
      </c>
      <c r="B10731" t="str">
        <f t="shared" si="503"/>
        <v>2008</v>
      </c>
      <c r="C10731" t="str">
        <f t="shared" si="504"/>
        <v>10</v>
      </c>
      <c r="D10731" t="str">
        <f t="shared" si="505"/>
        <v>15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f>E10731*$Z$2+F10731*$Z$3+G10731*$Z$4+H10731*$Z$5+I10731*$Z$6+J10731*$Z$7+K10731*$Z$8+L10731*$Z$9+M10731*$Z$10+N10731*$Z$11+O10731*$Z$12+P10731*$Z$13</f>
        <v>0</v>
      </c>
      <c r="R10731">
        <v>34.254641999999997</v>
      </c>
    </row>
    <row r="10732" spans="1:18" x14ac:dyDescent="0.3">
      <c r="A10732" s="1">
        <v>39737</v>
      </c>
      <c r="B10732" t="str">
        <f t="shared" si="503"/>
        <v>2008</v>
      </c>
      <c r="C10732" t="str">
        <f t="shared" si="504"/>
        <v>10</v>
      </c>
      <c r="D10732" t="str">
        <f t="shared" si="505"/>
        <v>16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f>E10732*$Z$2+F10732*$Z$3+G10732*$Z$4+H10732*$Z$5+I10732*$Z$6+J10732*$Z$7+K10732*$Z$8+L10732*$Z$9+M10732*$Z$10+N10732*$Z$11+O10732*$Z$12+P10732*$Z$13</f>
        <v>0</v>
      </c>
      <c r="R10732">
        <v>32.376384999999999</v>
      </c>
    </row>
    <row r="10733" spans="1:18" x14ac:dyDescent="0.3">
      <c r="A10733" s="1">
        <v>39738</v>
      </c>
      <c r="B10733" t="str">
        <f t="shared" si="503"/>
        <v>2008</v>
      </c>
      <c r="C10733" t="str">
        <f t="shared" si="504"/>
        <v>10</v>
      </c>
      <c r="D10733" t="str">
        <f t="shared" si="505"/>
        <v>17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f>E10733*$Z$2+F10733*$Z$3+G10733*$Z$4+H10733*$Z$5+I10733*$Z$6+J10733*$Z$7+K10733*$Z$8+L10733*$Z$9+M10733*$Z$10+N10733*$Z$11+O10733*$Z$12+P10733*$Z$13</f>
        <v>0</v>
      </c>
      <c r="R10733">
        <v>31.325023999999999</v>
      </c>
    </row>
    <row r="10734" spans="1:18" x14ac:dyDescent="0.3">
      <c r="A10734" s="1">
        <v>39739</v>
      </c>
      <c r="B10734" t="str">
        <f t="shared" si="503"/>
        <v>2008</v>
      </c>
      <c r="C10734" t="str">
        <f t="shared" si="504"/>
        <v>10</v>
      </c>
      <c r="D10734" t="str">
        <f t="shared" si="505"/>
        <v>18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f>E10734*$Z$2+F10734*$Z$3+G10734*$Z$4+H10734*$Z$5+I10734*$Z$6+J10734*$Z$7+K10734*$Z$8+L10734*$Z$9+M10734*$Z$10+N10734*$Z$11+O10734*$Z$12+P10734*$Z$13</f>
        <v>0</v>
      </c>
      <c r="R10734">
        <v>30.227297</v>
      </c>
    </row>
    <row r="10735" spans="1:18" x14ac:dyDescent="0.3">
      <c r="A10735" s="1">
        <v>39740</v>
      </c>
      <c r="B10735" t="str">
        <f t="shared" si="503"/>
        <v>2008</v>
      </c>
      <c r="C10735" t="str">
        <f t="shared" si="504"/>
        <v>10</v>
      </c>
      <c r="D10735" t="str">
        <f t="shared" si="505"/>
        <v>19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f>E10735*$Z$2+F10735*$Z$3+G10735*$Z$4+H10735*$Z$5+I10735*$Z$6+J10735*$Z$7+K10735*$Z$8+L10735*$Z$9+M10735*$Z$10+N10735*$Z$11+O10735*$Z$12+P10735*$Z$13</f>
        <v>0</v>
      </c>
      <c r="R10735">
        <v>28.222490000000001</v>
      </c>
    </row>
    <row r="10736" spans="1:18" x14ac:dyDescent="0.3">
      <c r="A10736" s="1">
        <v>39741</v>
      </c>
      <c r="B10736" t="str">
        <f t="shared" si="503"/>
        <v>2008</v>
      </c>
      <c r="C10736" t="str">
        <f t="shared" si="504"/>
        <v>10</v>
      </c>
      <c r="D10736" t="str">
        <f t="shared" si="505"/>
        <v>20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f>E10736*$Z$2+F10736*$Z$3+G10736*$Z$4+H10736*$Z$5+I10736*$Z$6+J10736*$Z$7+K10736*$Z$8+L10736*$Z$9+M10736*$Z$10+N10736*$Z$11+O10736*$Z$12+P10736*$Z$13</f>
        <v>0</v>
      </c>
      <c r="R10736">
        <v>23.774000000000001</v>
      </c>
    </row>
    <row r="10737" spans="1:18" x14ac:dyDescent="0.3">
      <c r="A10737" s="1">
        <v>39742</v>
      </c>
      <c r="B10737" t="str">
        <f t="shared" si="503"/>
        <v>2008</v>
      </c>
      <c r="C10737" t="str">
        <f t="shared" si="504"/>
        <v>10</v>
      </c>
      <c r="D10737" t="str">
        <f t="shared" si="505"/>
        <v>21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f>E10737*$Z$2+F10737*$Z$3+G10737*$Z$4+H10737*$Z$5+I10737*$Z$6+J10737*$Z$7+K10737*$Z$8+L10737*$Z$9+M10737*$Z$10+N10737*$Z$11+O10737*$Z$12+P10737*$Z$13</f>
        <v>0</v>
      </c>
      <c r="R10737">
        <v>25.530258</v>
      </c>
    </row>
    <row r="10738" spans="1:18" x14ac:dyDescent="0.3">
      <c r="A10738" s="1">
        <v>39743</v>
      </c>
      <c r="B10738" t="str">
        <f t="shared" si="503"/>
        <v>2008</v>
      </c>
      <c r="C10738" t="str">
        <f t="shared" si="504"/>
        <v>10</v>
      </c>
      <c r="D10738" t="str">
        <f t="shared" si="505"/>
        <v>22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f>E10738*$Z$2+F10738*$Z$3+G10738*$Z$4+H10738*$Z$5+I10738*$Z$6+J10738*$Z$7+K10738*$Z$8+L10738*$Z$9+M10738*$Z$10+N10738*$Z$11+O10738*$Z$12+P10738*$Z$13</f>
        <v>0</v>
      </c>
      <c r="R10738">
        <v>24.288243999999999</v>
      </c>
    </row>
    <row r="10739" spans="1:18" x14ac:dyDescent="0.3">
      <c r="A10739" s="1">
        <v>39744</v>
      </c>
      <c r="B10739" t="str">
        <f t="shared" si="503"/>
        <v>2008</v>
      </c>
      <c r="C10739" t="str">
        <f t="shared" si="504"/>
        <v>10</v>
      </c>
      <c r="D10739" t="str">
        <f t="shared" si="505"/>
        <v>23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f>E10739*$Z$2+F10739*$Z$3+G10739*$Z$4+H10739*$Z$5+I10739*$Z$6+J10739*$Z$7+K10739*$Z$8+L10739*$Z$9+M10739*$Z$10+N10739*$Z$11+O10739*$Z$12+P10739*$Z$13</f>
        <v>0</v>
      </c>
      <c r="R10739">
        <v>23.439753</v>
      </c>
    </row>
    <row r="10740" spans="1:18" x14ac:dyDescent="0.3">
      <c r="A10740" s="1">
        <v>39745</v>
      </c>
      <c r="B10740" t="str">
        <f t="shared" si="503"/>
        <v>2008</v>
      </c>
      <c r="C10740" t="str">
        <f t="shared" si="504"/>
        <v>10</v>
      </c>
      <c r="D10740" t="str">
        <f t="shared" si="505"/>
        <v>24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f>E10740*$Z$2+F10740*$Z$3+G10740*$Z$4+H10740*$Z$5+I10740*$Z$6+J10740*$Z$7+K10740*$Z$8+L10740*$Z$9+M10740*$Z$10+N10740*$Z$11+O10740*$Z$12+P10740*$Z$13</f>
        <v>0</v>
      </c>
      <c r="R10740">
        <v>21.801877999999999</v>
      </c>
    </row>
    <row r="10741" spans="1:18" x14ac:dyDescent="0.3">
      <c r="A10741" s="1">
        <v>39746</v>
      </c>
      <c r="B10741" t="str">
        <f t="shared" si="503"/>
        <v>2008</v>
      </c>
      <c r="C10741" t="str">
        <f t="shared" si="504"/>
        <v>10</v>
      </c>
      <c r="D10741" t="str">
        <f t="shared" si="505"/>
        <v>25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f>E10741*$Z$2+F10741*$Z$3+G10741*$Z$4+H10741*$Z$5+I10741*$Z$6+J10741*$Z$7+K10741*$Z$8+L10741*$Z$9+M10741*$Z$10+N10741*$Z$11+O10741*$Z$12+P10741*$Z$13</f>
        <v>0</v>
      </c>
      <c r="R10741">
        <v>21.114920000000001</v>
      </c>
    </row>
    <row r="10742" spans="1:18" x14ac:dyDescent="0.3">
      <c r="A10742" s="1">
        <v>39747</v>
      </c>
      <c r="B10742" t="str">
        <f t="shared" si="503"/>
        <v>2008</v>
      </c>
      <c r="C10742" t="str">
        <f t="shared" si="504"/>
        <v>10</v>
      </c>
      <c r="D10742" t="str">
        <f t="shared" si="505"/>
        <v>26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f>E10742*$Z$2+F10742*$Z$3+G10742*$Z$4+H10742*$Z$5+I10742*$Z$6+J10742*$Z$7+K10742*$Z$8+L10742*$Z$9+M10742*$Z$10+N10742*$Z$11+O10742*$Z$12+P10742*$Z$13</f>
        <v>0</v>
      </c>
      <c r="R10742">
        <v>20.424939999999999</v>
      </c>
    </row>
    <row r="10743" spans="1:18" x14ac:dyDescent="0.3">
      <c r="A10743" s="1">
        <v>39748</v>
      </c>
      <c r="B10743" t="str">
        <f t="shared" si="503"/>
        <v>2008</v>
      </c>
      <c r="C10743" t="str">
        <f t="shared" si="504"/>
        <v>10</v>
      </c>
      <c r="D10743" t="str">
        <f t="shared" si="505"/>
        <v>27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f>E10743*$Z$2+F10743*$Z$3+G10743*$Z$4+H10743*$Z$5+I10743*$Z$6+J10743*$Z$7+K10743*$Z$8+L10743*$Z$9+M10743*$Z$10+N10743*$Z$11+O10743*$Z$12+P10743*$Z$13</f>
        <v>0</v>
      </c>
      <c r="R10743">
        <v>18.657</v>
      </c>
    </row>
    <row r="10744" spans="1:18" x14ac:dyDescent="0.3">
      <c r="A10744" s="1">
        <v>39749</v>
      </c>
      <c r="B10744" t="str">
        <f t="shared" si="503"/>
        <v>2008</v>
      </c>
      <c r="C10744" t="str">
        <f t="shared" si="504"/>
        <v>10</v>
      </c>
      <c r="D10744" t="str">
        <f t="shared" si="505"/>
        <v>28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f>E10744*$Z$2+F10744*$Z$3+G10744*$Z$4+H10744*$Z$5+I10744*$Z$6+J10744*$Z$7+K10744*$Z$8+L10744*$Z$9+M10744*$Z$10+N10744*$Z$11+O10744*$Z$12+P10744*$Z$13</f>
        <v>0</v>
      </c>
      <c r="R10744">
        <v>16.500921000000002</v>
      </c>
    </row>
    <row r="10745" spans="1:18" x14ac:dyDescent="0.3">
      <c r="A10745" s="1">
        <v>39750</v>
      </c>
      <c r="B10745" t="str">
        <f t="shared" si="503"/>
        <v>2008</v>
      </c>
      <c r="C10745" t="str">
        <f t="shared" si="504"/>
        <v>10</v>
      </c>
      <c r="D10745" t="str">
        <f t="shared" si="505"/>
        <v>29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f>E10745*$Z$2+F10745*$Z$3+G10745*$Z$4+H10745*$Z$5+I10745*$Z$6+J10745*$Z$7+K10745*$Z$8+L10745*$Z$9+M10745*$Z$10+N10745*$Z$11+O10745*$Z$12+P10745*$Z$13</f>
        <v>0</v>
      </c>
      <c r="R10745">
        <v>17.524000000000001</v>
      </c>
    </row>
    <row r="10746" spans="1:18" x14ac:dyDescent="0.3">
      <c r="A10746" s="1">
        <v>39751</v>
      </c>
      <c r="B10746" t="str">
        <f t="shared" si="503"/>
        <v>2008</v>
      </c>
      <c r="C10746" t="str">
        <f t="shared" si="504"/>
        <v>10</v>
      </c>
      <c r="D10746" t="str">
        <f t="shared" si="505"/>
        <v>30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f>E10746*$Z$2+F10746*$Z$3+G10746*$Z$4+H10746*$Z$5+I10746*$Z$6+J10746*$Z$7+K10746*$Z$8+L10746*$Z$9+M10746*$Z$10+N10746*$Z$11+O10746*$Z$12+P10746*$Z$13</f>
        <v>0</v>
      </c>
      <c r="R10746">
        <v>15.390162999999999</v>
      </c>
    </row>
    <row r="10747" spans="1:18" x14ac:dyDescent="0.3">
      <c r="A10747" s="1">
        <v>39752</v>
      </c>
      <c r="B10747" t="str">
        <f t="shared" si="503"/>
        <v>2008</v>
      </c>
      <c r="C10747" t="str">
        <f t="shared" si="504"/>
        <v>10</v>
      </c>
      <c r="D10747" t="str">
        <f t="shared" si="505"/>
        <v>31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f>E10747*$Z$2+F10747*$Z$3+G10747*$Z$4+H10747*$Z$5+I10747*$Z$6+J10747*$Z$7+K10747*$Z$8+L10747*$Z$9+M10747*$Z$10+N10747*$Z$11+O10747*$Z$12+P10747*$Z$13</f>
        <v>0</v>
      </c>
      <c r="R10747">
        <v>13.993840000000001</v>
      </c>
    </row>
    <row r="10748" spans="1:18" x14ac:dyDescent="0.3">
      <c r="A10748" s="1">
        <v>39753</v>
      </c>
      <c r="B10748" t="str">
        <f t="shared" si="503"/>
        <v>2008</v>
      </c>
      <c r="C10748" t="str">
        <f t="shared" si="504"/>
        <v>11</v>
      </c>
      <c r="D10748" t="str">
        <f t="shared" si="505"/>
        <v>01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f>E10748*$Z$2+F10748*$Z$3+G10748*$Z$4+H10748*$Z$5+I10748*$Z$6+J10748*$Z$7+K10748*$Z$8+L10748*$Z$9+M10748*$Z$10+N10748*$Z$11+O10748*$Z$12+P10748*$Z$13</f>
        <v>0</v>
      </c>
      <c r="R10748">
        <v>13.172508000000001</v>
      </c>
    </row>
    <row r="10749" spans="1:18" x14ac:dyDescent="0.3">
      <c r="A10749" s="1">
        <v>39754</v>
      </c>
      <c r="B10749" t="str">
        <f t="shared" si="503"/>
        <v>2008</v>
      </c>
      <c r="C10749" t="str">
        <f t="shared" si="504"/>
        <v>11</v>
      </c>
      <c r="D10749" t="str">
        <f t="shared" si="505"/>
        <v>02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f>E10749*$Z$2+F10749*$Z$3+G10749*$Z$4+H10749*$Z$5+I10749*$Z$6+J10749*$Z$7+K10749*$Z$8+L10749*$Z$9+M10749*$Z$10+N10749*$Z$11+O10749*$Z$12+P10749*$Z$13</f>
        <v>0</v>
      </c>
      <c r="R10749">
        <v>12.430994</v>
      </c>
    </row>
    <row r="10750" spans="1:18" x14ac:dyDescent="0.3">
      <c r="A10750" s="1">
        <v>39755</v>
      </c>
      <c r="B10750" t="str">
        <f t="shared" si="503"/>
        <v>2008</v>
      </c>
      <c r="C10750" t="str">
        <f t="shared" si="504"/>
        <v>11</v>
      </c>
      <c r="D10750" t="str">
        <f t="shared" si="505"/>
        <v>03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f>E10750*$Z$2+F10750*$Z$3+G10750*$Z$4+H10750*$Z$5+I10750*$Z$6+J10750*$Z$7+K10750*$Z$8+L10750*$Z$9+M10750*$Z$10+N10750*$Z$11+O10750*$Z$12+P10750*$Z$13</f>
        <v>0</v>
      </c>
      <c r="R10750">
        <v>12.058</v>
      </c>
    </row>
    <row r="10751" spans="1:18" x14ac:dyDescent="0.3">
      <c r="A10751" s="1">
        <v>39756</v>
      </c>
      <c r="B10751" t="str">
        <f t="shared" si="503"/>
        <v>2008</v>
      </c>
      <c r="C10751" t="str">
        <f t="shared" si="504"/>
        <v>11</v>
      </c>
      <c r="D10751" t="str">
        <f t="shared" si="505"/>
        <v>04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f>E10751*$Z$2+F10751*$Z$3+G10751*$Z$4+H10751*$Z$5+I10751*$Z$6+J10751*$Z$7+K10751*$Z$8+L10751*$Z$9+M10751*$Z$10+N10751*$Z$11+O10751*$Z$12+P10751*$Z$13</f>
        <v>0</v>
      </c>
      <c r="R10751">
        <v>11.873150000000001</v>
      </c>
    </row>
    <row r="10752" spans="1:18" x14ac:dyDescent="0.3">
      <c r="A10752" s="1">
        <v>39757</v>
      </c>
      <c r="B10752" t="str">
        <f t="shared" si="503"/>
        <v>2008</v>
      </c>
      <c r="C10752" t="str">
        <f t="shared" si="504"/>
        <v>11</v>
      </c>
      <c r="D10752" t="str">
        <f t="shared" si="505"/>
        <v>05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f>E10752*$Z$2+F10752*$Z$3+G10752*$Z$4+H10752*$Z$5+I10752*$Z$6+J10752*$Z$7+K10752*$Z$8+L10752*$Z$9+M10752*$Z$10+N10752*$Z$11+O10752*$Z$12+P10752*$Z$13</f>
        <v>0</v>
      </c>
      <c r="R10752">
        <v>11.510498</v>
      </c>
    </row>
    <row r="10753" spans="1:18" x14ac:dyDescent="0.3">
      <c r="A10753" s="1">
        <v>39758</v>
      </c>
      <c r="B10753" t="str">
        <f t="shared" si="503"/>
        <v>2008</v>
      </c>
      <c r="C10753" t="str">
        <f t="shared" si="504"/>
        <v>11</v>
      </c>
      <c r="D10753" t="str">
        <f t="shared" si="505"/>
        <v>06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f>E10753*$Z$2+F10753*$Z$3+G10753*$Z$4+H10753*$Z$5+I10753*$Z$6+J10753*$Z$7+K10753*$Z$8+L10753*$Z$9+M10753*$Z$10+N10753*$Z$11+O10753*$Z$12+P10753*$Z$13</f>
        <v>0</v>
      </c>
      <c r="R10753">
        <v>11.2987795</v>
      </c>
    </row>
    <row r="10754" spans="1:18" x14ac:dyDescent="0.3">
      <c r="A10754" s="1">
        <v>39759</v>
      </c>
      <c r="B10754" t="str">
        <f t="shared" si="503"/>
        <v>2008</v>
      </c>
      <c r="C10754" t="str">
        <f t="shared" si="504"/>
        <v>11</v>
      </c>
      <c r="D10754" t="str">
        <f t="shared" si="505"/>
        <v>07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f>E10754*$Z$2+F10754*$Z$3+G10754*$Z$4+H10754*$Z$5+I10754*$Z$6+J10754*$Z$7+K10754*$Z$8+L10754*$Z$9+M10754*$Z$10+N10754*$Z$11+O10754*$Z$12+P10754*$Z$13</f>
        <v>0</v>
      </c>
      <c r="R10754">
        <v>10.898412</v>
      </c>
    </row>
    <row r="10755" spans="1:18" x14ac:dyDescent="0.3">
      <c r="A10755" s="1">
        <v>39760</v>
      </c>
      <c r="B10755" t="str">
        <f t="shared" si="503"/>
        <v>2008</v>
      </c>
      <c r="C10755" t="str">
        <f t="shared" si="504"/>
        <v>11</v>
      </c>
      <c r="D10755" t="str">
        <f t="shared" si="505"/>
        <v>08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f>E10755*$Z$2+F10755*$Z$3+G10755*$Z$4+H10755*$Z$5+I10755*$Z$6+J10755*$Z$7+K10755*$Z$8+L10755*$Z$9+M10755*$Z$10+N10755*$Z$11+O10755*$Z$12+P10755*$Z$13</f>
        <v>0</v>
      </c>
      <c r="R10755">
        <v>10.052443500000001</v>
      </c>
    </row>
    <row r="10756" spans="1:18" x14ac:dyDescent="0.3">
      <c r="A10756" s="1">
        <v>39761</v>
      </c>
      <c r="B10756" t="str">
        <f t="shared" si="503"/>
        <v>2008</v>
      </c>
      <c r="C10756" t="str">
        <f t="shared" si="504"/>
        <v>11</v>
      </c>
      <c r="D10756" t="str">
        <f t="shared" si="505"/>
        <v>09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f>E10756*$Z$2+F10756*$Z$3+G10756*$Z$4+H10756*$Z$5+I10756*$Z$6+J10756*$Z$7+K10756*$Z$8+L10756*$Z$9+M10756*$Z$10+N10756*$Z$11+O10756*$Z$12+P10756*$Z$13</f>
        <v>0</v>
      </c>
      <c r="R10756">
        <v>10.158488</v>
      </c>
    </row>
    <row r="10757" spans="1:18" x14ac:dyDescent="0.3">
      <c r="A10757" s="1">
        <v>39762</v>
      </c>
      <c r="B10757" t="str">
        <f t="shared" si="503"/>
        <v>2008</v>
      </c>
      <c r="C10757" t="str">
        <f t="shared" si="504"/>
        <v>11</v>
      </c>
      <c r="D10757" t="str">
        <f t="shared" si="505"/>
        <v>10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f>E10757*$Z$2+F10757*$Z$3+G10757*$Z$4+H10757*$Z$5+I10757*$Z$6+J10757*$Z$7+K10757*$Z$8+L10757*$Z$9+M10757*$Z$10+N10757*$Z$11+O10757*$Z$12+P10757*$Z$13</f>
        <v>0</v>
      </c>
      <c r="R10757">
        <v>9.4480000000000004</v>
      </c>
    </row>
    <row r="10758" spans="1:18" x14ac:dyDescent="0.3">
      <c r="A10758" s="1">
        <v>39763</v>
      </c>
      <c r="B10758" t="str">
        <f t="shared" si="503"/>
        <v>2008</v>
      </c>
      <c r="C10758" t="str">
        <f t="shared" si="504"/>
        <v>11</v>
      </c>
      <c r="D10758" t="str">
        <f t="shared" si="505"/>
        <v>11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f>E10758*$Z$2+F10758*$Z$3+G10758*$Z$4+H10758*$Z$5+I10758*$Z$6+J10758*$Z$7+K10758*$Z$8+L10758*$Z$9+M10758*$Z$10+N10758*$Z$11+O10758*$Z$12+P10758*$Z$13</f>
        <v>0</v>
      </c>
      <c r="R10758">
        <v>9.8473199999999999</v>
      </c>
    </row>
    <row r="10759" spans="1:18" x14ac:dyDescent="0.3">
      <c r="A10759" s="1">
        <v>39764</v>
      </c>
      <c r="B10759" t="str">
        <f t="shared" si="503"/>
        <v>2008</v>
      </c>
      <c r="C10759" t="str">
        <f t="shared" si="504"/>
        <v>11</v>
      </c>
      <c r="D10759" t="str">
        <f t="shared" si="505"/>
        <v>12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f>E10759*$Z$2+F10759*$Z$3+G10759*$Z$4+H10759*$Z$5+I10759*$Z$6+J10759*$Z$7+K10759*$Z$8+L10759*$Z$9+M10759*$Z$10+N10759*$Z$11+O10759*$Z$12+P10759*$Z$13</f>
        <v>0</v>
      </c>
      <c r="R10759">
        <v>9.1798525000000009</v>
      </c>
    </row>
    <row r="10760" spans="1:18" x14ac:dyDescent="0.3">
      <c r="A10760" s="1">
        <v>39765</v>
      </c>
      <c r="B10760" t="str">
        <f t="shared" si="503"/>
        <v>2008</v>
      </c>
      <c r="C10760" t="str">
        <f t="shared" si="504"/>
        <v>11</v>
      </c>
      <c r="D10760" t="str">
        <f t="shared" si="505"/>
        <v>13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f>E10760*$Z$2+F10760*$Z$3+G10760*$Z$4+H10760*$Z$5+I10760*$Z$6+J10760*$Z$7+K10760*$Z$8+L10760*$Z$9+M10760*$Z$10+N10760*$Z$11+O10760*$Z$12+P10760*$Z$13</f>
        <v>0</v>
      </c>
      <c r="R10760">
        <v>9.2604849999999992</v>
      </c>
    </row>
    <row r="10761" spans="1:18" x14ac:dyDescent="0.3">
      <c r="A10761" s="1">
        <v>39766</v>
      </c>
      <c r="B10761" t="str">
        <f t="shared" ref="B10761:B10824" si="506">TEXT(A10761,"yyyy")</f>
        <v>2008</v>
      </c>
      <c r="C10761" t="str">
        <f t="shared" ref="C10761:C10824" si="507">TEXT(A10761,"mm")</f>
        <v>11</v>
      </c>
      <c r="D10761" t="str">
        <f t="shared" si="505"/>
        <v>14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f>E10761*$Z$2+F10761*$Z$3+G10761*$Z$4+H10761*$Z$5+I10761*$Z$6+J10761*$Z$7+K10761*$Z$8+L10761*$Z$9+M10761*$Z$10+N10761*$Z$11+O10761*$Z$12+P10761*$Z$13</f>
        <v>0</v>
      </c>
      <c r="R10761">
        <v>8.01</v>
      </c>
    </row>
    <row r="10762" spans="1:18" x14ac:dyDescent="0.3">
      <c r="A10762" s="1">
        <v>39767</v>
      </c>
      <c r="B10762" t="str">
        <f t="shared" si="506"/>
        <v>2008</v>
      </c>
      <c r="C10762" t="str">
        <f t="shared" si="507"/>
        <v>11</v>
      </c>
      <c r="D10762" t="str">
        <f t="shared" si="505"/>
        <v>15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f>E10762*$Z$2+F10762*$Z$3+G10762*$Z$4+H10762*$Z$5+I10762*$Z$6+J10762*$Z$7+K10762*$Z$8+L10762*$Z$9+M10762*$Z$10+N10762*$Z$11+O10762*$Z$12+P10762*$Z$13</f>
        <v>0</v>
      </c>
      <c r="R10762">
        <v>8.7733980000000003</v>
      </c>
    </row>
    <row r="10763" spans="1:18" x14ac:dyDescent="0.3">
      <c r="A10763" s="1">
        <v>39768</v>
      </c>
      <c r="B10763" t="str">
        <f t="shared" si="506"/>
        <v>2008</v>
      </c>
      <c r="C10763" t="str">
        <f t="shared" si="507"/>
        <v>11</v>
      </c>
      <c r="D10763" t="str">
        <f t="shared" si="505"/>
        <v>16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f>E10763*$Z$2+F10763*$Z$3+G10763*$Z$4+H10763*$Z$5+I10763*$Z$6+J10763*$Z$7+K10763*$Z$8+L10763*$Z$9+M10763*$Z$10+N10763*$Z$11+O10763*$Z$12+P10763*$Z$13</f>
        <v>0</v>
      </c>
      <c r="R10763">
        <v>8.421799</v>
      </c>
    </row>
    <row r="10764" spans="1:18" x14ac:dyDescent="0.3">
      <c r="A10764" s="1">
        <v>39769</v>
      </c>
      <c r="B10764" t="str">
        <f t="shared" si="506"/>
        <v>2008</v>
      </c>
      <c r="C10764" t="str">
        <f t="shared" si="507"/>
        <v>11</v>
      </c>
      <c r="D10764" t="str">
        <f t="shared" si="505"/>
        <v>17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f>E10764*$Z$2+F10764*$Z$3+G10764*$Z$4+H10764*$Z$5+I10764*$Z$6+J10764*$Z$7+K10764*$Z$8+L10764*$Z$9+M10764*$Z$10+N10764*$Z$11+O10764*$Z$12+P10764*$Z$13</f>
        <v>0</v>
      </c>
      <c r="R10764">
        <v>7.0679999999999996</v>
      </c>
    </row>
    <row r="10765" spans="1:18" x14ac:dyDescent="0.3">
      <c r="A10765" s="1">
        <v>39770</v>
      </c>
      <c r="B10765" t="str">
        <f t="shared" si="506"/>
        <v>2008</v>
      </c>
      <c r="C10765" t="str">
        <f t="shared" si="507"/>
        <v>11</v>
      </c>
      <c r="D10765" t="str">
        <f t="shared" si="505"/>
        <v>18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f>E10765*$Z$2+F10765*$Z$3+G10765*$Z$4+H10765*$Z$5+I10765*$Z$6+J10765*$Z$7+K10765*$Z$8+L10765*$Z$9+M10765*$Z$10+N10765*$Z$11+O10765*$Z$12+P10765*$Z$13</f>
        <v>0</v>
      </c>
      <c r="R10765">
        <v>7.932563</v>
      </c>
    </row>
    <row r="10766" spans="1:18" x14ac:dyDescent="0.3">
      <c r="A10766" s="1">
        <v>39771</v>
      </c>
      <c r="B10766" t="str">
        <f t="shared" si="506"/>
        <v>2008</v>
      </c>
      <c r="C10766" t="str">
        <f t="shared" si="507"/>
        <v>11</v>
      </c>
      <c r="D10766" t="str">
        <f t="shared" si="505"/>
        <v>19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f>E10766*$Z$2+F10766*$Z$3+G10766*$Z$4+H10766*$Z$5+I10766*$Z$6+J10766*$Z$7+K10766*$Z$8+L10766*$Z$9+M10766*$Z$10+N10766*$Z$11+O10766*$Z$12+P10766*$Z$13</f>
        <v>0</v>
      </c>
      <c r="R10766">
        <v>7.7173740000000004</v>
      </c>
    </row>
    <row r="10767" spans="1:18" x14ac:dyDescent="0.3">
      <c r="A10767" s="1">
        <v>39772</v>
      </c>
      <c r="B10767" t="str">
        <f t="shared" si="506"/>
        <v>2008</v>
      </c>
      <c r="C10767" t="str">
        <f t="shared" si="507"/>
        <v>11</v>
      </c>
      <c r="D10767" t="str">
        <f t="shared" ref="D10767:D10830" si="508">TEXT(A10767,"dd")</f>
        <v>20</v>
      </c>
      <c r="E10767">
        <v>0</v>
      </c>
      <c r="F10767">
        <v>0</v>
      </c>
      <c r="G10767">
        <v>0</v>
      </c>
      <c r="H10767">
        <v>0.2</v>
      </c>
      <c r="I10767">
        <v>0</v>
      </c>
      <c r="J10767">
        <v>0</v>
      </c>
      <c r="K10767">
        <v>0</v>
      </c>
      <c r="L10767">
        <v>6.6</v>
      </c>
      <c r="M10767">
        <v>0</v>
      </c>
      <c r="N10767">
        <v>0</v>
      </c>
      <c r="O10767">
        <v>0</v>
      </c>
      <c r="P10767">
        <v>4.5</v>
      </c>
      <c r="Q10767">
        <f>E10767*$Z$2+F10767*$Z$3+G10767*$Z$4+H10767*$Z$5+I10767*$Z$6+J10767*$Z$7+K10767*$Z$8+L10767*$Z$9+M10767*$Z$10+N10767*$Z$11+O10767*$Z$12+P10767*$Z$13</f>
        <v>0.69261899999999998</v>
      </c>
      <c r="R10767">
        <v>7.4916343999999997</v>
      </c>
    </row>
    <row r="10768" spans="1:18" x14ac:dyDescent="0.3">
      <c r="A10768" s="1">
        <v>39773</v>
      </c>
      <c r="B10768" t="str">
        <f t="shared" si="506"/>
        <v>2008</v>
      </c>
      <c r="C10768" t="str">
        <f t="shared" si="507"/>
        <v>11</v>
      </c>
      <c r="D10768" t="str">
        <f t="shared" si="508"/>
        <v>21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f>E10768*$Z$2+F10768*$Z$3+G10768*$Z$4+H10768*$Z$5+I10768*$Z$6+J10768*$Z$7+K10768*$Z$8+L10768*$Z$9+M10768*$Z$10+N10768*$Z$11+O10768*$Z$12+P10768*$Z$13</f>
        <v>0</v>
      </c>
      <c r="R10768">
        <v>7.2424507</v>
      </c>
    </row>
    <row r="10769" spans="1:18" x14ac:dyDescent="0.3">
      <c r="A10769" s="1">
        <v>39774</v>
      </c>
      <c r="B10769" t="str">
        <f t="shared" si="506"/>
        <v>2008</v>
      </c>
      <c r="C10769" t="str">
        <f t="shared" si="507"/>
        <v>11</v>
      </c>
      <c r="D10769" t="str">
        <f t="shared" si="508"/>
        <v>22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f>E10769*$Z$2+F10769*$Z$3+G10769*$Z$4+H10769*$Z$5+I10769*$Z$6+J10769*$Z$7+K10769*$Z$8+L10769*$Z$9+M10769*$Z$10+N10769*$Z$11+O10769*$Z$12+P10769*$Z$13</f>
        <v>0</v>
      </c>
      <c r="R10769">
        <v>6.9073520000000004</v>
      </c>
    </row>
    <row r="10770" spans="1:18" x14ac:dyDescent="0.3">
      <c r="A10770" s="1">
        <v>39775</v>
      </c>
      <c r="B10770" t="str">
        <f t="shared" si="506"/>
        <v>2008</v>
      </c>
      <c r="C10770" t="str">
        <f t="shared" si="507"/>
        <v>11</v>
      </c>
      <c r="D10770" t="str">
        <f t="shared" si="508"/>
        <v>23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f>E10770*$Z$2+F10770*$Z$3+G10770*$Z$4+H10770*$Z$5+I10770*$Z$6+J10770*$Z$7+K10770*$Z$8+L10770*$Z$9+M10770*$Z$10+N10770*$Z$11+O10770*$Z$12+P10770*$Z$13</f>
        <v>0</v>
      </c>
      <c r="R10770">
        <v>6.8526262999999998</v>
      </c>
    </row>
    <row r="10771" spans="1:18" x14ac:dyDescent="0.3">
      <c r="A10771" s="1">
        <v>39776</v>
      </c>
      <c r="B10771" t="str">
        <f t="shared" si="506"/>
        <v>2008</v>
      </c>
      <c r="C10771" t="str">
        <f t="shared" si="507"/>
        <v>11</v>
      </c>
      <c r="D10771" t="str">
        <f t="shared" si="508"/>
        <v>24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f>E10771*$Z$2+F10771*$Z$3+G10771*$Z$4+H10771*$Z$5+I10771*$Z$6+J10771*$Z$7+K10771*$Z$8+L10771*$Z$9+M10771*$Z$10+N10771*$Z$11+O10771*$Z$12+P10771*$Z$13</f>
        <v>0</v>
      </c>
      <c r="R10771">
        <v>5.4829999999999997</v>
      </c>
    </row>
    <row r="10772" spans="1:18" x14ac:dyDescent="0.3">
      <c r="A10772" s="1">
        <v>39777</v>
      </c>
      <c r="B10772" t="str">
        <f t="shared" si="506"/>
        <v>2008</v>
      </c>
      <c r="C10772" t="str">
        <f t="shared" si="507"/>
        <v>11</v>
      </c>
      <c r="D10772" t="str">
        <f t="shared" si="508"/>
        <v>25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f>E10772*$Z$2+F10772*$Z$3+G10772*$Z$4+H10772*$Z$5+I10772*$Z$6+J10772*$Z$7+K10772*$Z$8+L10772*$Z$9+M10772*$Z$10+N10772*$Z$11+O10772*$Z$12+P10772*$Z$13</f>
        <v>0</v>
      </c>
      <c r="R10772">
        <v>5.4829999999999997</v>
      </c>
    </row>
    <row r="10773" spans="1:18" x14ac:dyDescent="0.3">
      <c r="A10773" s="1">
        <v>39778</v>
      </c>
      <c r="B10773" t="str">
        <f t="shared" si="506"/>
        <v>2008</v>
      </c>
      <c r="C10773" t="str">
        <f t="shared" si="507"/>
        <v>11</v>
      </c>
      <c r="D10773" t="str">
        <f t="shared" si="508"/>
        <v>26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f>E10773*$Z$2+F10773*$Z$3+G10773*$Z$4+H10773*$Z$5+I10773*$Z$6+J10773*$Z$7+K10773*$Z$8+L10773*$Z$9+M10773*$Z$10+N10773*$Z$11+O10773*$Z$12+P10773*$Z$13</f>
        <v>0</v>
      </c>
      <c r="R10773">
        <v>4.9869950000000003</v>
      </c>
    </row>
    <row r="10774" spans="1:18" x14ac:dyDescent="0.3">
      <c r="A10774" s="1">
        <v>39779</v>
      </c>
      <c r="B10774" t="str">
        <f t="shared" si="506"/>
        <v>2008</v>
      </c>
      <c r="C10774" t="str">
        <f t="shared" si="507"/>
        <v>11</v>
      </c>
      <c r="D10774" t="str">
        <f t="shared" si="508"/>
        <v>27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f>E10774*$Z$2+F10774*$Z$3+G10774*$Z$4+H10774*$Z$5+I10774*$Z$6+J10774*$Z$7+K10774*$Z$8+L10774*$Z$9+M10774*$Z$10+N10774*$Z$11+O10774*$Z$12+P10774*$Z$13</f>
        <v>0</v>
      </c>
      <c r="R10774">
        <v>4.8367814999999998</v>
      </c>
    </row>
    <row r="10775" spans="1:18" x14ac:dyDescent="0.3">
      <c r="A10775" s="1">
        <v>39780</v>
      </c>
      <c r="B10775" t="str">
        <f t="shared" si="506"/>
        <v>2008</v>
      </c>
      <c r="C10775" t="str">
        <f t="shared" si="507"/>
        <v>11</v>
      </c>
      <c r="D10775" t="str">
        <f t="shared" si="508"/>
        <v>28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f>E10775*$Z$2+F10775*$Z$3+G10775*$Z$4+H10775*$Z$5+I10775*$Z$6+J10775*$Z$7+K10775*$Z$8+L10775*$Z$9+M10775*$Z$10+N10775*$Z$11+O10775*$Z$12+P10775*$Z$13</f>
        <v>0</v>
      </c>
      <c r="R10775">
        <v>5.032</v>
      </c>
    </row>
    <row r="10776" spans="1:18" x14ac:dyDescent="0.3">
      <c r="A10776" s="1">
        <v>39781</v>
      </c>
      <c r="B10776" t="str">
        <f t="shared" si="506"/>
        <v>2008</v>
      </c>
      <c r="C10776" t="str">
        <f t="shared" si="507"/>
        <v>11</v>
      </c>
      <c r="D10776" t="str">
        <f t="shared" si="508"/>
        <v>29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f>E10776*$Z$2+F10776*$Z$3+G10776*$Z$4+H10776*$Z$5+I10776*$Z$6+J10776*$Z$7+K10776*$Z$8+L10776*$Z$9+M10776*$Z$10+N10776*$Z$11+O10776*$Z$12+P10776*$Z$13</f>
        <v>0</v>
      </c>
      <c r="R10776">
        <v>4.6582856000000001</v>
      </c>
    </row>
    <row r="10777" spans="1:18" x14ac:dyDescent="0.3">
      <c r="A10777" s="1">
        <v>39782</v>
      </c>
      <c r="B10777" t="str">
        <f t="shared" si="506"/>
        <v>2008</v>
      </c>
      <c r="C10777" t="str">
        <f t="shared" si="507"/>
        <v>11</v>
      </c>
      <c r="D10777" t="str">
        <f t="shared" si="508"/>
        <v>30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f>E10777*$Z$2+F10777*$Z$3+G10777*$Z$4+H10777*$Z$5+I10777*$Z$6+J10777*$Z$7+K10777*$Z$8+L10777*$Z$9+M10777*$Z$10+N10777*$Z$11+O10777*$Z$12+P10777*$Z$13</f>
        <v>0</v>
      </c>
      <c r="R10777">
        <v>4.5134134000000001</v>
      </c>
    </row>
    <row r="10778" spans="1:18" x14ac:dyDescent="0.3">
      <c r="A10778" s="1">
        <v>39783</v>
      </c>
      <c r="B10778" t="str">
        <f t="shared" si="506"/>
        <v>2008</v>
      </c>
      <c r="C10778" t="str">
        <f t="shared" si="507"/>
        <v>12</v>
      </c>
      <c r="D10778" t="str">
        <f t="shared" si="508"/>
        <v>01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f>E10778*$Z$2+F10778*$Z$3+G10778*$Z$4+H10778*$Z$5+I10778*$Z$6+J10778*$Z$7+K10778*$Z$8+L10778*$Z$9+M10778*$Z$10+N10778*$Z$11+O10778*$Z$12+P10778*$Z$13</f>
        <v>0</v>
      </c>
      <c r="R10778">
        <v>4.4000000000000004</v>
      </c>
    </row>
    <row r="10779" spans="1:18" x14ac:dyDescent="0.3">
      <c r="A10779" s="1">
        <v>39784</v>
      </c>
      <c r="B10779" t="str">
        <f t="shared" si="506"/>
        <v>2008</v>
      </c>
      <c r="C10779" t="str">
        <f t="shared" si="507"/>
        <v>12</v>
      </c>
      <c r="D10779" t="str">
        <f t="shared" si="508"/>
        <v>02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f>E10779*$Z$2+F10779*$Z$3+G10779*$Z$4+H10779*$Z$5+I10779*$Z$6+J10779*$Z$7+K10779*$Z$8+L10779*$Z$9+M10779*$Z$10+N10779*$Z$11+O10779*$Z$12+P10779*$Z$13</f>
        <v>0</v>
      </c>
      <c r="R10779">
        <v>4.3711013999999997</v>
      </c>
    </row>
    <row r="10780" spans="1:18" x14ac:dyDescent="0.3">
      <c r="A10780" s="1">
        <v>39785</v>
      </c>
      <c r="B10780" t="str">
        <f t="shared" si="506"/>
        <v>2008</v>
      </c>
      <c r="C10780" t="str">
        <f t="shared" si="507"/>
        <v>12</v>
      </c>
      <c r="D10780" t="str">
        <f t="shared" si="508"/>
        <v>03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f>E10780*$Z$2+F10780*$Z$3+G10780*$Z$4+H10780*$Z$5+I10780*$Z$6+J10780*$Z$7+K10780*$Z$8+L10780*$Z$9+M10780*$Z$10+N10780*$Z$11+O10780*$Z$12+P10780*$Z$13</f>
        <v>0</v>
      </c>
      <c r="R10780">
        <v>4.2618580000000001</v>
      </c>
    </row>
    <row r="10781" spans="1:18" x14ac:dyDescent="0.3">
      <c r="A10781" s="1">
        <v>39786</v>
      </c>
      <c r="B10781" t="str">
        <f t="shared" si="506"/>
        <v>2008</v>
      </c>
      <c r="C10781" t="str">
        <f t="shared" si="507"/>
        <v>12</v>
      </c>
      <c r="D10781" t="str">
        <f t="shared" si="508"/>
        <v>04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f>E10781*$Z$2+F10781*$Z$3+G10781*$Z$4+H10781*$Z$5+I10781*$Z$6+J10781*$Z$7+K10781*$Z$8+L10781*$Z$9+M10781*$Z$10+N10781*$Z$11+O10781*$Z$12+P10781*$Z$13</f>
        <v>0</v>
      </c>
      <c r="R10781">
        <v>4.1712712999999999</v>
      </c>
    </row>
    <row r="10782" spans="1:18" x14ac:dyDescent="0.3">
      <c r="A10782" s="1">
        <v>39787</v>
      </c>
      <c r="B10782" t="str">
        <f t="shared" si="506"/>
        <v>2008</v>
      </c>
      <c r="C10782" t="str">
        <f t="shared" si="507"/>
        <v>12</v>
      </c>
      <c r="D10782" t="str">
        <f t="shared" si="508"/>
        <v>05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f>E10782*$Z$2+F10782*$Z$3+G10782*$Z$4+H10782*$Z$5+I10782*$Z$6+J10782*$Z$7+K10782*$Z$8+L10782*$Z$9+M10782*$Z$10+N10782*$Z$11+O10782*$Z$12+P10782*$Z$13</f>
        <v>0</v>
      </c>
      <c r="R10782">
        <v>4.1268830000000003</v>
      </c>
    </row>
    <row r="10783" spans="1:18" x14ac:dyDescent="0.3">
      <c r="A10783" s="1">
        <v>39788</v>
      </c>
      <c r="B10783" t="str">
        <f t="shared" si="506"/>
        <v>2008</v>
      </c>
      <c r="C10783" t="str">
        <f t="shared" si="507"/>
        <v>12</v>
      </c>
      <c r="D10783" t="str">
        <f t="shared" si="508"/>
        <v>06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f>E10783*$Z$2+F10783*$Z$3+G10783*$Z$4+H10783*$Z$5+I10783*$Z$6+J10783*$Z$7+K10783*$Z$8+L10783*$Z$9+M10783*$Z$10+N10783*$Z$11+O10783*$Z$12+P10783*$Z$13</f>
        <v>0</v>
      </c>
      <c r="R10783">
        <v>4.0115509999999999</v>
      </c>
    </row>
    <row r="10784" spans="1:18" x14ac:dyDescent="0.3">
      <c r="A10784" s="1">
        <v>39789</v>
      </c>
      <c r="B10784" t="str">
        <f t="shared" si="506"/>
        <v>2008</v>
      </c>
      <c r="C10784" t="str">
        <f t="shared" si="507"/>
        <v>12</v>
      </c>
      <c r="D10784" t="str">
        <f t="shared" si="508"/>
        <v>07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f>E10784*$Z$2+F10784*$Z$3+G10784*$Z$4+H10784*$Z$5+I10784*$Z$6+J10784*$Z$7+K10784*$Z$8+L10784*$Z$9+M10784*$Z$10+N10784*$Z$11+O10784*$Z$12+P10784*$Z$13</f>
        <v>0</v>
      </c>
      <c r="R10784">
        <v>3.9643291999999999</v>
      </c>
    </row>
    <row r="10785" spans="1:18" x14ac:dyDescent="0.3">
      <c r="A10785" s="1">
        <v>39790</v>
      </c>
      <c r="B10785" t="str">
        <f t="shared" si="506"/>
        <v>2008</v>
      </c>
      <c r="C10785" t="str">
        <f t="shared" si="507"/>
        <v>12</v>
      </c>
      <c r="D10785" t="str">
        <f t="shared" si="508"/>
        <v>08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f>E10785*$Z$2+F10785*$Z$3+G10785*$Z$4+H10785*$Z$5+I10785*$Z$6+J10785*$Z$7+K10785*$Z$8+L10785*$Z$9+M10785*$Z$10+N10785*$Z$11+O10785*$Z$12+P10785*$Z$13</f>
        <v>0</v>
      </c>
      <c r="R10785">
        <v>4.0510000000000002</v>
      </c>
    </row>
    <row r="10786" spans="1:18" x14ac:dyDescent="0.3">
      <c r="A10786" s="1">
        <v>39791</v>
      </c>
      <c r="B10786" t="str">
        <f t="shared" si="506"/>
        <v>2008</v>
      </c>
      <c r="C10786" t="str">
        <f t="shared" si="507"/>
        <v>12</v>
      </c>
      <c r="D10786" t="str">
        <f t="shared" si="508"/>
        <v>09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f>E10786*$Z$2+F10786*$Z$3+G10786*$Z$4+H10786*$Z$5+I10786*$Z$6+J10786*$Z$7+K10786*$Z$8+L10786*$Z$9+M10786*$Z$10+N10786*$Z$11+O10786*$Z$12+P10786*$Z$13</f>
        <v>0</v>
      </c>
      <c r="R10786">
        <v>3.8421664</v>
      </c>
    </row>
    <row r="10787" spans="1:18" x14ac:dyDescent="0.3">
      <c r="A10787" s="1">
        <v>39792</v>
      </c>
      <c r="B10787" t="str">
        <f t="shared" si="506"/>
        <v>2008</v>
      </c>
      <c r="C10787" t="str">
        <f t="shared" si="507"/>
        <v>12</v>
      </c>
      <c r="D10787" t="str">
        <f t="shared" si="508"/>
        <v>10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f>E10787*$Z$2+F10787*$Z$3+G10787*$Z$4+H10787*$Z$5+I10787*$Z$6+J10787*$Z$7+K10787*$Z$8+L10787*$Z$9+M10787*$Z$10+N10787*$Z$11+O10787*$Z$12+P10787*$Z$13</f>
        <v>0</v>
      </c>
      <c r="R10787">
        <v>3.8769999999999998</v>
      </c>
    </row>
    <row r="10788" spans="1:18" x14ac:dyDescent="0.3">
      <c r="A10788" s="1">
        <v>39793</v>
      </c>
      <c r="B10788" t="str">
        <f t="shared" si="506"/>
        <v>2008</v>
      </c>
      <c r="C10788" t="str">
        <f t="shared" si="507"/>
        <v>12</v>
      </c>
      <c r="D10788" t="str">
        <f t="shared" si="508"/>
        <v>11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f>E10788*$Z$2+F10788*$Z$3+G10788*$Z$4+H10788*$Z$5+I10788*$Z$6+J10788*$Z$7+K10788*$Z$8+L10788*$Z$9+M10788*$Z$10+N10788*$Z$11+O10788*$Z$12+P10788*$Z$13</f>
        <v>0</v>
      </c>
      <c r="R10788">
        <v>3.8158400000000001</v>
      </c>
    </row>
    <row r="10789" spans="1:18" x14ac:dyDescent="0.3">
      <c r="A10789" s="1">
        <v>39794</v>
      </c>
      <c r="B10789" t="str">
        <f t="shared" si="506"/>
        <v>2008</v>
      </c>
      <c r="C10789" t="str">
        <f t="shared" si="507"/>
        <v>12</v>
      </c>
      <c r="D10789" t="str">
        <f t="shared" si="508"/>
        <v>12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f>E10789*$Z$2+F10789*$Z$3+G10789*$Z$4+H10789*$Z$5+I10789*$Z$6+J10789*$Z$7+K10789*$Z$8+L10789*$Z$9+M10789*$Z$10+N10789*$Z$11+O10789*$Z$12+P10789*$Z$13</f>
        <v>0</v>
      </c>
      <c r="R10789">
        <v>3.6893663000000001</v>
      </c>
    </row>
    <row r="10790" spans="1:18" x14ac:dyDescent="0.3">
      <c r="A10790" s="1">
        <v>39795</v>
      </c>
      <c r="B10790" t="str">
        <f t="shared" si="506"/>
        <v>2008</v>
      </c>
      <c r="C10790" t="str">
        <f t="shared" si="507"/>
        <v>12</v>
      </c>
      <c r="D10790" t="str">
        <f t="shared" si="508"/>
        <v>13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f>E10790*$Z$2+F10790*$Z$3+G10790*$Z$4+H10790*$Z$5+I10790*$Z$6+J10790*$Z$7+K10790*$Z$8+L10790*$Z$9+M10790*$Z$10+N10790*$Z$11+O10790*$Z$12+P10790*$Z$13</f>
        <v>0</v>
      </c>
      <c r="R10790">
        <v>3.6610114999999999</v>
      </c>
    </row>
    <row r="10791" spans="1:18" x14ac:dyDescent="0.3">
      <c r="A10791" s="1">
        <v>39796</v>
      </c>
      <c r="B10791" t="str">
        <f t="shared" si="506"/>
        <v>2008</v>
      </c>
      <c r="C10791" t="str">
        <f t="shared" si="507"/>
        <v>12</v>
      </c>
      <c r="D10791" t="str">
        <f t="shared" si="508"/>
        <v>14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f>E10791*$Z$2+F10791*$Z$3+G10791*$Z$4+H10791*$Z$5+I10791*$Z$6+J10791*$Z$7+K10791*$Z$8+L10791*$Z$9+M10791*$Z$10+N10791*$Z$11+O10791*$Z$12+P10791*$Z$13</f>
        <v>0</v>
      </c>
      <c r="R10791">
        <v>3.6695172999999999</v>
      </c>
    </row>
    <row r="10792" spans="1:18" x14ac:dyDescent="0.3">
      <c r="A10792" s="1">
        <v>39797</v>
      </c>
      <c r="B10792" t="str">
        <f t="shared" si="506"/>
        <v>2008</v>
      </c>
      <c r="C10792" t="str">
        <f t="shared" si="507"/>
        <v>12</v>
      </c>
      <c r="D10792" t="str">
        <f t="shared" si="508"/>
        <v>15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f>E10792*$Z$2+F10792*$Z$3+G10792*$Z$4+H10792*$Z$5+I10792*$Z$6+J10792*$Z$7+K10792*$Z$8+L10792*$Z$9+M10792*$Z$10+N10792*$Z$11+O10792*$Z$12+P10792*$Z$13</f>
        <v>0</v>
      </c>
      <c r="R10792">
        <v>3.5510000000000002</v>
      </c>
    </row>
    <row r="10793" spans="1:18" x14ac:dyDescent="0.3">
      <c r="A10793" s="1">
        <v>39798</v>
      </c>
      <c r="B10793" t="str">
        <f t="shared" si="506"/>
        <v>2008</v>
      </c>
      <c r="C10793" t="str">
        <f t="shared" si="507"/>
        <v>12</v>
      </c>
      <c r="D10793" t="str">
        <f t="shared" si="508"/>
        <v>16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f>E10793*$Z$2+F10793*$Z$3+G10793*$Z$4+H10793*$Z$5+I10793*$Z$6+J10793*$Z$7+K10793*$Z$8+L10793*$Z$9+M10793*$Z$10+N10793*$Z$11+O10793*$Z$12+P10793*$Z$13</f>
        <v>0</v>
      </c>
      <c r="R10793">
        <v>3.576657</v>
      </c>
    </row>
    <row r="10794" spans="1:18" x14ac:dyDescent="0.3">
      <c r="A10794" s="1">
        <v>39799</v>
      </c>
      <c r="B10794" t="str">
        <f t="shared" si="506"/>
        <v>2008</v>
      </c>
      <c r="C10794" t="str">
        <f t="shared" si="507"/>
        <v>12</v>
      </c>
      <c r="D10794" t="str">
        <f t="shared" si="508"/>
        <v>17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f>E10794*$Z$2+F10794*$Z$3+G10794*$Z$4+H10794*$Z$5+I10794*$Z$6+J10794*$Z$7+K10794*$Z$8+L10794*$Z$9+M10794*$Z$10+N10794*$Z$11+O10794*$Z$12+P10794*$Z$13</f>
        <v>0</v>
      </c>
      <c r="R10794">
        <v>3.5230038000000001</v>
      </c>
    </row>
    <row r="10795" spans="1:18" x14ac:dyDescent="0.3">
      <c r="A10795" s="1">
        <v>39800</v>
      </c>
      <c r="B10795" t="str">
        <f t="shared" si="506"/>
        <v>2008</v>
      </c>
      <c r="C10795" t="str">
        <f t="shared" si="507"/>
        <v>12</v>
      </c>
      <c r="D10795" t="str">
        <f t="shared" si="508"/>
        <v>18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f>E10795*$Z$2+F10795*$Z$3+G10795*$Z$4+H10795*$Z$5+I10795*$Z$6+J10795*$Z$7+K10795*$Z$8+L10795*$Z$9+M10795*$Z$10+N10795*$Z$11+O10795*$Z$12+P10795*$Z$13</f>
        <v>0</v>
      </c>
      <c r="R10795">
        <v>3.4769956999999998</v>
      </c>
    </row>
    <row r="10796" spans="1:18" x14ac:dyDescent="0.3">
      <c r="A10796" s="1">
        <v>39801</v>
      </c>
      <c r="B10796" t="str">
        <f t="shared" si="506"/>
        <v>2008</v>
      </c>
      <c r="C10796" t="str">
        <f t="shared" si="507"/>
        <v>12</v>
      </c>
      <c r="D10796" t="str">
        <f t="shared" si="508"/>
        <v>19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f>E10796*$Z$2+F10796*$Z$3+G10796*$Z$4+H10796*$Z$5+I10796*$Z$6+J10796*$Z$7+K10796*$Z$8+L10796*$Z$9+M10796*$Z$10+N10796*$Z$11+O10796*$Z$12+P10796*$Z$13</f>
        <v>0</v>
      </c>
      <c r="R10796">
        <v>3.4359826999999998</v>
      </c>
    </row>
    <row r="10797" spans="1:18" x14ac:dyDescent="0.3">
      <c r="A10797" s="1">
        <v>39802</v>
      </c>
      <c r="B10797" t="str">
        <f t="shared" si="506"/>
        <v>2008</v>
      </c>
      <c r="C10797" t="str">
        <f t="shared" si="507"/>
        <v>12</v>
      </c>
      <c r="D10797" t="str">
        <f t="shared" si="508"/>
        <v>20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f>E10797*$Z$2+F10797*$Z$3+G10797*$Z$4+H10797*$Z$5+I10797*$Z$6+J10797*$Z$7+K10797*$Z$8+L10797*$Z$9+M10797*$Z$10+N10797*$Z$11+O10797*$Z$12+P10797*$Z$13</f>
        <v>0</v>
      </c>
      <c r="R10797">
        <v>3.3728417999999998</v>
      </c>
    </row>
    <row r="10798" spans="1:18" x14ac:dyDescent="0.3">
      <c r="A10798" s="1">
        <v>39803</v>
      </c>
      <c r="B10798" t="str">
        <f t="shared" si="506"/>
        <v>2008</v>
      </c>
      <c r="C10798" t="str">
        <f t="shared" si="507"/>
        <v>12</v>
      </c>
      <c r="D10798" t="str">
        <f t="shared" si="508"/>
        <v>21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f>E10798*$Z$2+F10798*$Z$3+G10798*$Z$4+H10798*$Z$5+I10798*$Z$6+J10798*$Z$7+K10798*$Z$8+L10798*$Z$9+M10798*$Z$10+N10798*$Z$11+O10798*$Z$12+P10798*$Z$13</f>
        <v>0</v>
      </c>
      <c r="R10798">
        <v>3.2274658999999999</v>
      </c>
    </row>
    <row r="10799" spans="1:18" x14ac:dyDescent="0.3">
      <c r="A10799" s="1">
        <v>39804</v>
      </c>
      <c r="B10799" t="str">
        <f t="shared" si="506"/>
        <v>2008</v>
      </c>
      <c r="C10799" t="str">
        <f t="shared" si="507"/>
        <v>12</v>
      </c>
      <c r="D10799" t="str">
        <f t="shared" si="508"/>
        <v>22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f>E10799*$Z$2+F10799*$Z$3+G10799*$Z$4+H10799*$Z$5+I10799*$Z$6+J10799*$Z$7+K10799*$Z$8+L10799*$Z$9+M10799*$Z$10+N10799*$Z$11+O10799*$Z$12+P10799*$Z$13</f>
        <v>0</v>
      </c>
      <c r="R10799">
        <v>3.3969999999999998</v>
      </c>
    </row>
    <row r="10800" spans="1:18" x14ac:dyDescent="0.3">
      <c r="A10800" s="1">
        <v>39805</v>
      </c>
      <c r="B10800" t="str">
        <f t="shared" si="506"/>
        <v>2008</v>
      </c>
      <c r="C10800" t="str">
        <f t="shared" si="507"/>
        <v>12</v>
      </c>
      <c r="D10800" t="str">
        <f t="shared" si="508"/>
        <v>23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f>E10800*$Z$2+F10800*$Z$3+G10800*$Z$4+H10800*$Z$5+I10800*$Z$6+J10800*$Z$7+K10800*$Z$8+L10800*$Z$9+M10800*$Z$10+N10800*$Z$11+O10800*$Z$12+P10800*$Z$13</f>
        <v>0</v>
      </c>
      <c r="R10800">
        <v>3.2137359999999999</v>
      </c>
    </row>
    <row r="10801" spans="1:18" x14ac:dyDescent="0.3">
      <c r="A10801" s="1">
        <v>39806</v>
      </c>
      <c r="B10801" t="str">
        <f t="shared" si="506"/>
        <v>2008</v>
      </c>
      <c r="C10801" t="str">
        <f t="shared" si="507"/>
        <v>12</v>
      </c>
      <c r="D10801" t="str">
        <f t="shared" si="508"/>
        <v>24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f>E10801*$Z$2+F10801*$Z$3+G10801*$Z$4+H10801*$Z$5+I10801*$Z$6+J10801*$Z$7+K10801*$Z$8+L10801*$Z$9+M10801*$Z$10+N10801*$Z$11+O10801*$Z$12+P10801*$Z$13</f>
        <v>0</v>
      </c>
      <c r="R10801">
        <v>3.7109999999999999</v>
      </c>
    </row>
    <row r="10802" spans="1:18" x14ac:dyDescent="0.3">
      <c r="A10802" s="1">
        <v>39807</v>
      </c>
      <c r="B10802" t="str">
        <f t="shared" si="506"/>
        <v>2008</v>
      </c>
      <c r="C10802" t="str">
        <f t="shared" si="507"/>
        <v>12</v>
      </c>
      <c r="D10802" t="str">
        <f t="shared" si="508"/>
        <v>25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f>E10802*$Z$2+F10802*$Z$3+G10802*$Z$4+H10802*$Z$5+I10802*$Z$6+J10802*$Z$7+K10802*$Z$8+L10802*$Z$9+M10802*$Z$10+N10802*$Z$11+O10802*$Z$12+P10802*$Z$13</f>
        <v>0</v>
      </c>
      <c r="R10802">
        <v>3.7109999999999999</v>
      </c>
    </row>
    <row r="10803" spans="1:18" x14ac:dyDescent="0.3">
      <c r="A10803" s="1">
        <v>39808</v>
      </c>
      <c r="B10803" t="str">
        <f t="shared" si="506"/>
        <v>2008</v>
      </c>
      <c r="C10803" t="str">
        <f t="shared" si="507"/>
        <v>12</v>
      </c>
      <c r="D10803" t="str">
        <f t="shared" si="508"/>
        <v>26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f>E10803*$Z$2+F10803*$Z$3+G10803*$Z$4+H10803*$Z$5+I10803*$Z$6+J10803*$Z$7+K10803*$Z$8+L10803*$Z$9+M10803*$Z$10+N10803*$Z$11+O10803*$Z$12+P10803*$Z$13</f>
        <v>0</v>
      </c>
      <c r="R10803">
        <v>3.7109999999999999</v>
      </c>
    </row>
    <row r="10804" spans="1:18" x14ac:dyDescent="0.3">
      <c r="A10804" s="1">
        <v>39809</v>
      </c>
      <c r="B10804" t="str">
        <f t="shared" si="506"/>
        <v>2008</v>
      </c>
      <c r="C10804" t="str">
        <f t="shared" si="507"/>
        <v>12</v>
      </c>
      <c r="D10804" t="str">
        <f t="shared" si="508"/>
        <v>27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f>E10804*$Z$2+F10804*$Z$3+G10804*$Z$4+H10804*$Z$5+I10804*$Z$6+J10804*$Z$7+K10804*$Z$8+L10804*$Z$9+M10804*$Z$10+N10804*$Z$11+O10804*$Z$12+P10804*$Z$13</f>
        <v>0</v>
      </c>
      <c r="R10804">
        <v>3.4727646999999999</v>
      </c>
    </row>
    <row r="10805" spans="1:18" x14ac:dyDescent="0.3">
      <c r="A10805" s="1">
        <v>39810</v>
      </c>
      <c r="B10805" t="str">
        <f t="shared" si="506"/>
        <v>2008</v>
      </c>
      <c r="C10805" t="str">
        <f t="shared" si="507"/>
        <v>12</v>
      </c>
      <c r="D10805" t="str">
        <f t="shared" si="508"/>
        <v>28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f>E10805*$Z$2+F10805*$Z$3+G10805*$Z$4+H10805*$Z$5+I10805*$Z$6+J10805*$Z$7+K10805*$Z$8+L10805*$Z$9+M10805*$Z$10+N10805*$Z$11+O10805*$Z$12+P10805*$Z$13</f>
        <v>0</v>
      </c>
      <c r="R10805">
        <v>3.3928177000000002</v>
      </c>
    </row>
    <row r="10806" spans="1:18" x14ac:dyDescent="0.3">
      <c r="A10806" s="1">
        <v>39811</v>
      </c>
      <c r="B10806" t="str">
        <f t="shared" si="506"/>
        <v>2008</v>
      </c>
      <c r="C10806" t="str">
        <f t="shared" si="507"/>
        <v>12</v>
      </c>
      <c r="D10806" t="str">
        <f t="shared" si="508"/>
        <v>29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f>E10806*$Z$2+F10806*$Z$3+G10806*$Z$4+H10806*$Z$5+I10806*$Z$6+J10806*$Z$7+K10806*$Z$8+L10806*$Z$9+M10806*$Z$10+N10806*$Z$11+O10806*$Z$12+P10806*$Z$13</f>
        <v>0</v>
      </c>
      <c r="R10806">
        <v>3.5510000000000002</v>
      </c>
    </row>
    <row r="10807" spans="1:18" x14ac:dyDescent="0.3">
      <c r="A10807" s="1">
        <v>39812</v>
      </c>
      <c r="B10807" t="str">
        <f t="shared" si="506"/>
        <v>2008</v>
      </c>
      <c r="C10807" t="str">
        <f t="shared" si="507"/>
        <v>12</v>
      </c>
      <c r="D10807" t="str">
        <f t="shared" si="508"/>
        <v>30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f>E10807*$Z$2+F10807*$Z$3+G10807*$Z$4+H10807*$Z$5+I10807*$Z$6+J10807*$Z$7+K10807*$Z$8+L10807*$Z$9+M10807*$Z$10+N10807*$Z$11+O10807*$Z$12+P10807*$Z$13</f>
        <v>0</v>
      </c>
      <c r="R10807">
        <v>3.4079738000000002</v>
      </c>
    </row>
    <row r="10808" spans="1:18" x14ac:dyDescent="0.3">
      <c r="A10808" s="1">
        <v>39813</v>
      </c>
      <c r="B10808" t="str">
        <f t="shared" si="506"/>
        <v>2008</v>
      </c>
      <c r="C10808" t="str">
        <f t="shared" si="507"/>
        <v>12</v>
      </c>
      <c r="D10808" t="str">
        <f t="shared" si="508"/>
        <v>31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f>E10808*$Z$2+F10808*$Z$3+G10808*$Z$4+H10808*$Z$5+I10808*$Z$6+J10808*$Z$7+K10808*$Z$8+L10808*$Z$9+M10808*$Z$10+N10808*$Z$11+O10808*$Z$12+P10808*$Z$13</f>
        <v>0</v>
      </c>
      <c r="R10808">
        <v>3.3238096000000001</v>
      </c>
    </row>
    <row r="10809" spans="1:18" x14ac:dyDescent="0.3">
      <c r="A10809" s="1">
        <v>39814</v>
      </c>
      <c r="B10809" t="str">
        <f t="shared" si="506"/>
        <v>2009</v>
      </c>
      <c r="C10809" t="str">
        <f t="shared" si="507"/>
        <v>01</v>
      </c>
      <c r="D10809" t="str">
        <f t="shared" si="508"/>
        <v>01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f>E10809*$Z$2+F10809*$Z$3+G10809*$Z$4+H10809*$Z$5+I10809*$Z$6+J10809*$Z$7+K10809*$Z$8+L10809*$Z$9+M10809*$Z$10+N10809*$Z$11+O10809*$Z$12+P10809*$Z$13</f>
        <v>0</v>
      </c>
      <c r="R10809">
        <v>3.1653444999999998</v>
      </c>
    </row>
    <row r="10810" spans="1:18" x14ac:dyDescent="0.3">
      <c r="A10810" s="1">
        <v>39815</v>
      </c>
      <c r="B10810" t="str">
        <f t="shared" si="506"/>
        <v>2009</v>
      </c>
      <c r="C10810" t="str">
        <f t="shared" si="507"/>
        <v>01</v>
      </c>
      <c r="D10810" t="str">
        <f t="shared" si="508"/>
        <v>02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f>E10810*$Z$2+F10810*$Z$3+G10810*$Z$4+H10810*$Z$5+I10810*$Z$6+J10810*$Z$7+K10810*$Z$8+L10810*$Z$9+M10810*$Z$10+N10810*$Z$11+O10810*$Z$12+P10810*$Z$13</f>
        <v>0</v>
      </c>
      <c r="R10810">
        <v>3.5011060000000001</v>
      </c>
    </row>
    <row r="10811" spans="1:18" x14ac:dyDescent="0.3">
      <c r="A10811" s="1">
        <v>39816</v>
      </c>
      <c r="B10811" t="str">
        <f t="shared" si="506"/>
        <v>2009</v>
      </c>
      <c r="C10811" t="str">
        <f t="shared" si="507"/>
        <v>01</v>
      </c>
      <c r="D10811" t="str">
        <f t="shared" si="508"/>
        <v>03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f>E10811*$Z$2+F10811*$Z$3+G10811*$Z$4+H10811*$Z$5+I10811*$Z$6+J10811*$Z$7+K10811*$Z$8+L10811*$Z$9+M10811*$Z$10+N10811*$Z$11+O10811*$Z$12+P10811*$Z$13</f>
        <v>0</v>
      </c>
      <c r="R10811">
        <v>3.5099279999999999</v>
      </c>
    </row>
    <row r="10812" spans="1:18" x14ac:dyDescent="0.3">
      <c r="A10812" s="1">
        <v>39817</v>
      </c>
      <c r="B10812" t="str">
        <f t="shared" si="506"/>
        <v>2009</v>
      </c>
      <c r="C10812" t="str">
        <f t="shared" si="507"/>
        <v>01</v>
      </c>
      <c r="D10812" t="str">
        <f t="shared" si="508"/>
        <v>04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f>E10812*$Z$2+F10812*$Z$3+G10812*$Z$4+H10812*$Z$5+I10812*$Z$6+J10812*$Z$7+K10812*$Z$8+L10812*$Z$9+M10812*$Z$10+N10812*$Z$11+O10812*$Z$12+P10812*$Z$13</f>
        <v>0</v>
      </c>
      <c r="R10812">
        <v>3.472861</v>
      </c>
    </row>
    <row r="10813" spans="1:18" x14ac:dyDescent="0.3">
      <c r="A10813" s="1">
        <v>39818</v>
      </c>
      <c r="B10813" t="str">
        <f t="shared" si="506"/>
        <v>2009</v>
      </c>
      <c r="C10813" t="str">
        <f t="shared" si="507"/>
        <v>01</v>
      </c>
      <c r="D10813" t="str">
        <f t="shared" si="508"/>
        <v>05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f>E10813*$Z$2+F10813*$Z$3+G10813*$Z$4+H10813*$Z$5+I10813*$Z$6+J10813*$Z$7+K10813*$Z$8+L10813*$Z$9+M10813*$Z$10+N10813*$Z$11+O10813*$Z$12+P10813*$Z$13</f>
        <v>0</v>
      </c>
      <c r="R10813">
        <v>3.3969999999999998</v>
      </c>
    </row>
    <row r="10814" spans="1:18" x14ac:dyDescent="0.3">
      <c r="A10814" s="1">
        <v>39819</v>
      </c>
      <c r="B10814" t="str">
        <f t="shared" si="506"/>
        <v>2009</v>
      </c>
      <c r="C10814" t="str">
        <f t="shared" si="507"/>
        <v>01</v>
      </c>
      <c r="D10814" t="str">
        <f t="shared" si="508"/>
        <v>06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f>E10814*$Z$2+F10814*$Z$3+G10814*$Z$4+H10814*$Z$5+I10814*$Z$6+J10814*$Z$7+K10814*$Z$8+L10814*$Z$9+M10814*$Z$10+N10814*$Z$11+O10814*$Z$12+P10814*$Z$13</f>
        <v>0</v>
      </c>
      <c r="R10814">
        <v>3.4382202999999998</v>
      </c>
    </row>
    <row r="10815" spans="1:18" x14ac:dyDescent="0.3">
      <c r="A10815" s="1">
        <v>39820</v>
      </c>
      <c r="B10815" t="str">
        <f t="shared" si="506"/>
        <v>2009</v>
      </c>
      <c r="C10815" t="str">
        <f t="shared" si="507"/>
        <v>01</v>
      </c>
      <c r="D10815" t="str">
        <f t="shared" si="508"/>
        <v>07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f>E10815*$Z$2+F10815*$Z$3+G10815*$Z$4+H10815*$Z$5+I10815*$Z$6+J10815*$Z$7+K10815*$Z$8+L10815*$Z$9+M10815*$Z$10+N10815*$Z$11+O10815*$Z$12+P10815*$Z$13</f>
        <v>0</v>
      </c>
      <c r="R10815">
        <v>3.4116401999999999</v>
      </c>
    </row>
    <row r="10816" spans="1:18" x14ac:dyDescent="0.3">
      <c r="A10816" s="1">
        <v>39821</v>
      </c>
      <c r="B10816" t="str">
        <f t="shared" si="506"/>
        <v>2009</v>
      </c>
      <c r="C10816" t="str">
        <f t="shared" si="507"/>
        <v>01</v>
      </c>
      <c r="D10816" t="str">
        <f t="shared" si="508"/>
        <v>08</v>
      </c>
      <c r="E10816">
        <v>14.8</v>
      </c>
      <c r="F10816">
        <v>17.899999999999999</v>
      </c>
      <c r="G10816">
        <v>13.6</v>
      </c>
      <c r="H10816">
        <v>11.4</v>
      </c>
      <c r="I10816">
        <v>10.6</v>
      </c>
      <c r="J10816">
        <v>11.7</v>
      </c>
      <c r="K10816">
        <v>15.1</v>
      </c>
      <c r="L10816">
        <v>14.5</v>
      </c>
      <c r="M10816">
        <v>11.4</v>
      </c>
      <c r="N10816">
        <v>11.5</v>
      </c>
      <c r="O10816">
        <v>4.7</v>
      </c>
      <c r="P10816">
        <v>7.1</v>
      </c>
      <c r="Q10816">
        <f>E10816*$Z$2+F10816*$Z$3+G10816*$Z$4+H10816*$Z$5+I10816*$Z$6+J10816*$Z$7+K10816*$Z$8+L10816*$Z$9+M10816*$Z$10+N10816*$Z$11+O10816*$Z$12+P10816*$Z$13</f>
        <v>11.742246099999999</v>
      </c>
      <c r="R10816">
        <v>3.3560859999999999</v>
      </c>
    </row>
    <row r="10817" spans="1:18" x14ac:dyDescent="0.3">
      <c r="A10817" s="1">
        <v>39822</v>
      </c>
      <c r="B10817" t="str">
        <f t="shared" si="506"/>
        <v>2009</v>
      </c>
      <c r="C10817" t="str">
        <f t="shared" si="507"/>
        <v>01</v>
      </c>
      <c r="D10817" t="str">
        <f t="shared" si="508"/>
        <v>09</v>
      </c>
      <c r="E10817">
        <v>26.5</v>
      </c>
      <c r="F10817">
        <v>7.7</v>
      </c>
      <c r="G10817">
        <v>1.3</v>
      </c>
      <c r="H10817">
        <v>2.2000000000000002</v>
      </c>
      <c r="I10817">
        <v>18.5</v>
      </c>
      <c r="J10817">
        <v>17.3</v>
      </c>
      <c r="K10817">
        <v>6.9</v>
      </c>
      <c r="L10817">
        <v>7.3</v>
      </c>
      <c r="M10817">
        <v>17.5</v>
      </c>
      <c r="N10817">
        <v>14.3</v>
      </c>
      <c r="O10817">
        <v>4.8</v>
      </c>
      <c r="P10817">
        <v>4.3</v>
      </c>
      <c r="Q10817">
        <f>E10817*$Z$2+F10817*$Z$3+G10817*$Z$4+H10817*$Z$5+I10817*$Z$6+J10817*$Z$7+K10817*$Z$8+L10817*$Z$9+M10817*$Z$10+N10817*$Z$11+O10817*$Z$12+P10817*$Z$13</f>
        <v>11.6794472</v>
      </c>
      <c r="R10817">
        <v>3.3969999999999998</v>
      </c>
    </row>
    <row r="10818" spans="1:18" x14ac:dyDescent="0.3">
      <c r="A10818" s="1">
        <v>39823</v>
      </c>
      <c r="B10818" t="str">
        <f t="shared" si="506"/>
        <v>2009</v>
      </c>
      <c r="C10818" t="str">
        <f t="shared" si="507"/>
        <v>01</v>
      </c>
      <c r="D10818" t="str">
        <f t="shared" si="508"/>
        <v>10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f>E10818*$Z$2+F10818*$Z$3+G10818*$Z$4+H10818*$Z$5+I10818*$Z$6+J10818*$Z$7+K10818*$Z$8+L10818*$Z$9+M10818*$Z$10+N10818*$Z$11+O10818*$Z$12+P10818*$Z$13</f>
        <v>0</v>
      </c>
      <c r="R10818">
        <v>3.503288</v>
      </c>
    </row>
    <row r="10819" spans="1:18" x14ac:dyDescent="0.3">
      <c r="A10819" s="1">
        <v>39824</v>
      </c>
      <c r="B10819" t="str">
        <f t="shared" si="506"/>
        <v>2009</v>
      </c>
      <c r="C10819" t="str">
        <f t="shared" si="507"/>
        <v>01</v>
      </c>
      <c r="D10819" t="str">
        <f t="shared" si="508"/>
        <v>11</v>
      </c>
      <c r="E10819">
        <v>4.7</v>
      </c>
      <c r="F10819">
        <v>0.8</v>
      </c>
      <c r="G10819">
        <v>0.1</v>
      </c>
      <c r="H10819">
        <v>0</v>
      </c>
      <c r="I10819">
        <v>4.3</v>
      </c>
      <c r="J10819">
        <v>2.2999999999999998</v>
      </c>
      <c r="K10819">
        <v>0.8</v>
      </c>
      <c r="L10819">
        <v>0</v>
      </c>
      <c r="M10819">
        <v>6.6</v>
      </c>
      <c r="N10819">
        <v>4.5999999999999996</v>
      </c>
      <c r="O10819">
        <v>0.9</v>
      </c>
      <c r="P10819">
        <v>0</v>
      </c>
      <c r="Q10819">
        <f>E10819*$Z$2+F10819*$Z$3+G10819*$Z$4+H10819*$Z$5+I10819*$Z$6+J10819*$Z$7+K10819*$Z$8+L10819*$Z$9+M10819*$Z$10+N10819*$Z$11+O10819*$Z$12+P10819*$Z$13</f>
        <v>2.4283834</v>
      </c>
      <c r="R10819">
        <v>3.4944850999999999</v>
      </c>
    </row>
    <row r="10820" spans="1:18" x14ac:dyDescent="0.3">
      <c r="A10820" s="1">
        <v>39825</v>
      </c>
      <c r="B10820" t="str">
        <f t="shared" si="506"/>
        <v>2009</v>
      </c>
      <c r="C10820" t="str">
        <f t="shared" si="507"/>
        <v>01</v>
      </c>
      <c r="D10820" t="str">
        <f t="shared" si="508"/>
        <v>12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f>E10820*$Z$2+F10820*$Z$3+G10820*$Z$4+H10820*$Z$5+I10820*$Z$6+J10820*$Z$7+K10820*$Z$8+L10820*$Z$9+M10820*$Z$10+N10820*$Z$11+O10820*$Z$12+P10820*$Z$13</f>
        <v>0</v>
      </c>
      <c r="R10820">
        <v>3.5510000000000002</v>
      </c>
    </row>
    <row r="10821" spans="1:18" x14ac:dyDescent="0.3">
      <c r="A10821" s="1">
        <v>39826</v>
      </c>
      <c r="B10821" t="str">
        <f t="shared" si="506"/>
        <v>2009</v>
      </c>
      <c r="C10821" t="str">
        <f t="shared" si="507"/>
        <v>01</v>
      </c>
      <c r="D10821" t="str">
        <f t="shared" si="508"/>
        <v>13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f>E10821*$Z$2+F10821*$Z$3+G10821*$Z$4+H10821*$Z$5+I10821*$Z$6+J10821*$Z$7+K10821*$Z$8+L10821*$Z$9+M10821*$Z$10+N10821*$Z$11+O10821*$Z$12+P10821*$Z$13</f>
        <v>0</v>
      </c>
      <c r="R10821">
        <v>3.5634377000000002</v>
      </c>
    </row>
    <row r="10822" spans="1:18" x14ac:dyDescent="0.3">
      <c r="A10822" s="1">
        <v>39827</v>
      </c>
      <c r="B10822" t="str">
        <f t="shared" si="506"/>
        <v>2009</v>
      </c>
      <c r="C10822" t="str">
        <f t="shared" si="507"/>
        <v>01</v>
      </c>
      <c r="D10822" t="str">
        <f t="shared" si="508"/>
        <v>14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f>E10822*$Z$2+F10822*$Z$3+G10822*$Z$4+H10822*$Z$5+I10822*$Z$6+J10822*$Z$7+K10822*$Z$8+L10822*$Z$9+M10822*$Z$10+N10822*$Z$11+O10822*$Z$12+P10822*$Z$13</f>
        <v>0</v>
      </c>
      <c r="R10822">
        <v>11.121</v>
      </c>
    </row>
    <row r="10823" spans="1:18" x14ac:dyDescent="0.3">
      <c r="A10823" s="1">
        <v>39828</v>
      </c>
      <c r="B10823" t="str">
        <f t="shared" si="506"/>
        <v>2009</v>
      </c>
      <c r="C10823" t="str">
        <f t="shared" si="507"/>
        <v>01</v>
      </c>
      <c r="D10823" t="str">
        <f t="shared" si="508"/>
        <v>15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f>E10823*$Z$2+F10823*$Z$3+G10823*$Z$4+H10823*$Z$5+I10823*$Z$6+J10823*$Z$7+K10823*$Z$8+L10823*$Z$9+M10823*$Z$10+N10823*$Z$11+O10823*$Z$12+P10823*$Z$13</f>
        <v>0</v>
      </c>
      <c r="R10823">
        <v>12.058</v>
      </c>
    </row>
    <row r="10824" spans="1:18" x14ac:dyDescent="0.3">
      <c r="A10824" s="1">
        <v>39829</v>
      </c>
      <c r="B10824" t="str">
        <f t="shared" si="506"/>
        <v>2009</v>
      </c>
      <c r="C10824" t="str">
        <f t="shared" si="507"/>
        <v>01</v>
      </c>
      <c r="D10824" t="str">
        <f t="shared" si="508"/>
        <v>16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f>E10824*$Z$2+F10824*$Z$3+G10824*$Z$4+H10824*$Z$5+I10824*$Z$6+J10824*$Z$7+K10824*$Z$8+L10824*$Z$9+M10824*$Z$10+N10824*$Z$11+O10824*$Z$12+P10824*$Z$13</f>
        <v>0</v>
      </c>
      <c r="R10824">
        <v>11.581</v>
      </c>
    </row>
    <row r="10825" spans="1:18" x14ac:dyDescent="0.3">
      <c r="A10825" s="1">
        <v>39830</v>
      </c>
      <c r="B10825" t="str">
        <f t="shared" ref="B10825:B10888" si="509">TEXT(A10825,"yyyy")</f>
        <v>2009</v>
      </c>
      <c r="C10825" t="str">
        <f t="shared" ref="C10825:C10888" si="510">TEXT(A10825,"mm")</f>
        <v>01</v>
      </c>
      <c r="D10825" t="str">
        <f t="shared" si="508"/>
        <v>17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f>E10825*$Z$2+F10825*$Z$3+G10825*$Z$4+H10825*$Z$5+I10825*$Z$6+J10825*$Z$7+K10825*$Z$8+L10825*$Z$9+M10825*$Z$10+N10825*$Z$11+O10825*$Z$12+P10825*$Z$13</f>
        <v>0</v>
      </c>
      <c r="R10825">
        <v>11.581</v>
      </c>
    </row>
    <row r="10826" spans="1:18" x14ac:dyDescent="0.3">
      <c r="A10826" s="1">
        <v>39831</v>
      </c>
      <c r="B10826" t="str">
        <f t="shared" si="509"/>
        <v>2009</v>
      </c>
      <c r="C10826" t="str">
        <f t="shared" si="510"/>
        <v>01</v>
      </c>
      <c r="D10826" t="str">
        <f t="shared" si="508"/>
        <v>18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f>E10826*$Z$2+F10826*$Z$3+G10826*$Z$4+H10826*$Z$5+I10826*$Z$6+J10826*$Z$7+K10826*$Z$8+L10826*$Z$9+M10826*$Z$10+N10826*$Z$11+O10826*$Z$12+P10826*$Z$13</f>
        <v>0</v>
      </c>
      <c r="R10826">
        <v>11.121</v>
      </c>
    </row>
    <row r="10827" spans="1:18" x14ac:dyDescent="0.3">
      <c r="A10827" s="1">
        <v>39832</v>
      </c>
      <c r="B10827" t="str">
        <f t="shared" si="509"/>
        <v>2009</v>
      </c>
      <c r="C10827" t="str">
        <f t="shared" si="510"/>
        <v>01</v>
      </c>
      <c r="D10827" t="str">
        <f t="shared" si="508"/>
        <v>19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f>E10827*$Z$2+F10827*$Z$3+G10827*$Z$4+H10827*$Z$5+I10827*$Z$6+J10827*$Z$7+K10827*$Z$8+L10827*$Z$9+M10827*$Z$10+N10827*$Z$11+O10827*$Z$12+P10827*$Z$13</f>
        <v>0</v>
      </c>
      <c r="R10827">
        <v>11.121</v>
      </c>
    </row>
    <row r="10828" spans="1:18" x14ac:dyDescent="0.3">
      <c r="A10828" s="1">
        <v>39833</v>
      </c>
      <c r="B10828" t="str">
        <f t="shared" si="509"/>
        <v>2009</v>
      </c>
      <c r="C10828" t="str">
        <f t="shared" si="510"/>
        <v>01</v>
      </c>
      <c r="D10828" t="str">
        <f t="shared" si="508"/>
        <v>20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f>E10828*$Z$2+F10828*$Z$3+G10828*$Z$4+H10828*$Z$5+I10828*$Z$6+J10828*$Z$7+K10828*$Z$8+L10828*$Z$9+M10828*$Z$10+N10828*$Z$11+O10828*$Z$12+P10828*$Z$13</f>
        <v>0</v>
      </c>
      <c r="R10828">
        <v>10.68</v>
      </c>
    </row>
    <row r="10829" spans="1:18" x14ac:dyDescent="0.3">
      <c r="A10829" s="1">
        <v>39834</v>
      </c>
      <c r="B10829" t="str">
        <f t="shared" si="509"/>
        <v>2009</v>
      </c>
      <c r="C10829" t="str">
        <f t="shared" si="510"/>
        <v>01</v>
      </c>
      <c r="D10829" t="str">
        <f t="shared" si="508"/>
        <v>21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f>E10829*$Z$2+F10829*$Z$3+G10829*$Z$4+H10829*$Z$5+I10829*$Z$6+J10829*$Z$7+K10829*$Z$8+L10829*$Z$9+M10829*$Z$10+N10829*$Z$11+O10829*$Z$12+P10829*$Z$13</f>
        <v>0</v>
      </c>
      <c r="R10829">
        <v>9.843</v>
      </c>
    </row>
    <row r="10830" spans="1:18" x14ac:dyDescent="0.3">
      <c r="A10830" s="1">
        <v>39835</v>
      </c>
      <c r="B10830" t="str">
        <f t="shared" si="509"/>
        <v>2009</v>
      </c>
      <c r="C10830" t="str">
        <f t="shared" si="510"/>
        <v>01</v>
      </c>
      <c r="D10830" t="str">
        <f t="shared" si="508"/>
        <v>22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f>E10830*$Z$2+F10830*$Z$3+G10830*$Z$4+H10830*$Z$5+I10830*$Z$6+J10830*$Z$7+K10830*$Z$8+L10830*$Z$9+M10830*$Z$10+N10830*$Z$11+O10830*$Z$12+P10830*$Z$13</f>
        <v>0</v>
      </c>
      <c r="R10830">
        <v>9.4480000000000004</v>
      </c>
    </row>
    <row r="10831" spans="1:18" x14ac:dyDescent="0.3">
      <c r="A10831" s="1">
        <v>39836</v>
      </c>
      <c r="B10831" t="str">
        <f t="shared" si="509"/>
        <v>2009</v>
      </c>
      <c r="C10831" t="str">
        <f t="shared" si="510"/>
        <v>01</v>
      </c>
      <c r="D10831" t="str">
        <f t="shared" ref="D10831:D10894" si="511">TEXT(A10831,"dd")</f>
        <v>23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f>E10831*$Z$2+F10831*$Z$3+G10831*$Z$4+H10831*$Z$5+I10831*$Z$6+J10831*$Z$7+K10831*$Z$8+L10831*$Z$9+M10831*$Z$10+N10831*$Z$11+O10831*$Z$12+P10831*$Z$13</f>
        <v>0</v>
      </c>
      <c r="R10831">
        <v>9.0679999999999996</v>
      </c>
    </row>
    <row r="10832" spans="1:18" x14ac:dyDescent="0.3">
      <c r="A10832" s="1">
        <v>39837</v>
      </c>
      <c r="B10832" t="str">
        <f t="shared" si="509"/>
        <v>2009</v>
      </c>
      <c r="C10832" t="str">
        <f t="shared" si="510"/>
        <v>01</v>
      </c>
      <c r="D10832" t="str">
        <f t="shared" si="511"/>
        <v>24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f>E10832*$Z$2+F10832*$Z$3+G10832*$Z$4+H10832*$Z$5+I10832*$Z$6+J10832*$Z$7+K10832*$Z$8+L10832*$Z$9+M10832*$Z$10+N10832*$Z$11+O10832*$Z$12+P10832*$Z$13</f>
        <v>0</v>
      </c>
      <c r="R10832">
        <v>8.7010000000000005</v>
      </c>
    </row>
    <row r="10833" spans="1:18" x14ac:dyDescent="0.3">
      <c r="A10833" s="1">
        <v>39838</v>
      </c>
      <c r="B10833" t="str">
        <f t="shared" si="509"/>
        <v>2009</v>
      </c>
      <c r="C10833" t="str">
        <f t="shared" si="510"/>
        <v>01</v>
      </c>
      <c r="D10833" t="str">
        <f t="shared" si="511"/>
        <v>25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f>E10833*$Z$2+F10833*$Z$3+G10833*$Z$4+H10833*$Z$5+I10833*$Z$6+J10833*$Z$7+K10833*$Z$8+L10833*$Z$9+M10833*$Z$10+N10833*$Z$11+O10833*$Z$12+P10833*$Z$13</f>
        <v>0</v>
      </c>
      <c r="R10833">
        <v>8.35</v>
      </c>
    </row>
    <row r="10834" spans="1:18" x14ac:dyDescent="0.3">
      <c r="A10834" s="1">
        <v>39839</v>
      </c>
      <c r="B10834" t="str">
        <f t="shared" si="509"/>
        <v>2009</v>
      </c>
      <c r="C10834" t="str">
        <f t="shared" si="510"/>
        <v>01</v>
      </c>
      <c r="D10834" t="str">
        <f t="shared" si="511"/>
        <v>26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f>E10834*$Z$2+F10834*$Z$3+G10834*$Z$4+H10834*$Z$5+I10834*$Z$6+J10834*$Z$7+K10834*$Z$8+L10834*$Z$9+M10834*$Z$10+N10834*$Z$11+O10834*$Z$12+P10834*$Z$13</f>
        <v>0</v>
      </c>
      <c r="R10834">
        <v>8.01</v>
      </c>
    </row>
    <row r="10835" spans="1:18" x14ac:dyDescent="0.3">
      <c r="A10835" s="1">
        <v>39840</v>
      </c>
      <c r="B10835" t="str">
        <f t="shared" si="509"/>
        <v>2009</v>
      </c>
      <c r="C10835" t="str">
        <f t="shared" si="510"/>
        <v>01</v>
      </c>
      <c r="D10835" t="str">
        <f t="shared" si="511"/>
        <v>27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f>E10835*$Z$2+F10835*$Z$3+G10835*$Z$4+H10835*$Z$5+I10835*$Z$6+J10835*$Z$7+K10835*$Z$8+L10835*$Z$9+M10835*$Z$10+N10835*$Z$11+O10835*$Z$12+P10835*$Z$13</f>
        <v>0</v>
      </c>
      <c r="R10835">
        <v>7.6829999999999998</v>
      </c>
    </row>
    <row r="10836" spans="1:18" x14ac:dyDescent="0.3">
      <c r="A10836" s="1">
        <v>39841</v>
      </c>
      <c r="B10836" t="str">
        <f t="shared" si="509"/>
        <v>2009</v>
      </c>
      <c r="C10836" t="str">
        <f t="shared" si="510"/>
        <v>01</v>
      </c>
      <c r="D10836" t="str">
        <f t="shared" si="511"/>
        <v>28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f>E10836*$Z$2+F10836*$Z$3+G10836*$Z$4+H10836*$Z$5+I10836*$Z$6+J10836*$Z$7+K10836*$Z$8+L10836*$Z$9+M10836*$Z$10+N10836*$Z$11+O10836*$Z$12+P10836*$Z$13</f>
        <v>0</v>
      </c>
      <c r="R10836">
        <v>7.37</v>
      </c>
    </row>
    <row r="10837" spans="1:18" x14ac:dyDescent="0.3">
      <c r="A10837" s="1">
        <v>39842</v>
      </c>
      <c r="B10837" t="str">
        <f t="shared" si="509"/>
        <v>2009</v>
      </c>
      <c r="C10837" t="str">
        <f t="shared" si="510"/>
        <v>01</v>
      </c>
      <c r="D10837" t="str">
        <f t="shared" si="511"/>
        <v>29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f>E10837*$Z$2+F10837*$Z$3+G10837*$Z$4+H10837*$Z$5+I10837*$Z$6+J10837*$Z$7+K10837*$Z$8+L10837*$Z$9+M10837*$Z$10+N10837*$Z$11+O10837*$Z$12+P10837*$Z$13</f>
        <v>0</v>
      </c>
      <c r="R10837">
        <v>7.0679999999999996</v>
      </c>
    </row>
    <row r="10838" spans="1:18" x14ac:dyDescent="0.3">
      <c r="A10838" s="1">
        <v>39843</v>
      </c>
      <c r="B10838" t="str">
        <f t="shared" si="509"/>
        <v>2009</v>
      </c>
      <c r="C10838" t="str">
        <f t="shared" si="510"/>
        <v>01</v>
      </c>
      <c r="D10838" t="str">
        <f t="shared" si="511"/>
        <v>30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f>E10838*$Z$2+F10838*$Z$3+G10838*$Z$4+H10838*$Z$5+I10838*$Z$6+J10838*$Z$7+K10838*$Z$8+L10838*$Z$9+M10838*$Z$10+N10838*$Z$11+O10838*$Z$12+P10838*$Z$13</f>
        <v>0</v>
      </c>
      <c r="R10838">
        <v>6.4980000000000002</v>
      </c>
    </row>
    <row r="10839" spans="1:18" x14ac:dyDescent="0.3">
      <c r="A10839" s="1">
        <v>39844</v>
      </c>
      <c r="B10839" t="str">
        <f t="shared" si="509"/>
        <v>2009</v>
      </c>
      <c r="C10839" t="str">
        <f t="shared" si="510"/>
        <v>01</v>
      </c>
      <c r="D10839" t="str">
        <f t="shared" si="511"/>
        <v>31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f>E10839*$Z$2+F10839*$Z$3+G10839*$Z$4+H10839*$Z$5+I10839*$Z$6+J10839*$Z$7+K10839*$Z$8+L10839*$Z$9+M10839*$Z$10+N10839*$Z$11+O10839*$Z$12+P10839*$Z$13</f>
        <v>0</v>
      </c>
      <c r="R10839">
        <v>5.97</v>
      </c>
    </row>
    <row r="10840" spans="1:18" x14ac:dyDescent="0.3">
      <c r="A10840" s="1">
        <v>39845</v>
      </c>
      <c r="B10840" t="str">
        <f t="shared" si="509"/>
        <v>2009</v>
      </c>
      <c r="C10840" t="str">
        <f t="shared" si="510"/>
        <v>02</v>
      </c>
      <c r="D10840" t="str">
        <f t="shared" si="511"/>
        <v>01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f>E10840*$Z$2+F10840*$Z$3+G10840*$Z$4+H10840*$Z$5+I10840*$Z$6+J10840*$Z$7+K10840*$Z$8+L10840*$Z$9+M10840*$Z$10+N10840*$Z$11+O10840*$Z$12+P10840*$Z$13</f>
        <v>0</v>
      </c>
      <c r="R10840">
        <v>5.4829999999999997</v>
      </c>
    </row>
    <row r="10841" spans="1:18" x14ac:dyDescent="0.3">
      <c r="A10841" s="1">
        <v>39846</v>
      </c>
      <c r="B10841" t="str">
        <f t="shared" si="509"/>
        <v>2009</v>
      </c>
      <c r="C10841" t="str">
        <f t="shared" si="510"/>
        <v>02</v>
      </c>
      <c r="D10841" t="str">
        <f t="shared" si="511"/>
        <v>02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f>E10841*$Z$2+F10841*$Z$3+G10841*$Z$4+H10841*$Z$5+I10841*$Z$6+J10841*$Z$7+K10841*$Z$8+L10841*$Z$9+M10841*$Z$10+N10841*$Z$11+O10841*$Z$12+P10841*$Z$13</f>
        <v>0</v>
      </c>
      <c r="R10841">
        <v>5.2530000000000001</v>
      </c>
    </row>
    <row r="10842" spans="1:18" x14ac:dyDescent="0.3">
      <c r="A10842" s="1">
        <v>39847</v>
      </c>
      <c r="B10842" t="str">
        <f t="shared" si="509"/>
        <v>2009</v>
      </c>
      <c r="C10842" t="str">
        <f t="shared" si="510"/>
        <v>02</v>
      </c>
      <c r="D10842" t="str">
        <f t="shared" si="511"/>
        <v>03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f>E10842*$Z$2+F10842*$Z$3+G10842*$Z$4+H10842*$Z$5+I10842*$Z$6+J10842*$Z$7+K10842*$Z$8+L10842*$Z$9+M10842*$Z$10+N10842*$Z$11+O10842*$Z$12+P10842*$Z$13</f>
        <v>0</v>
      </c>
      <c r="R10842">
        <v>5.032</v>
      </c>
    </row>
    <row r="10843" spans="1:18" x14ac:dyDescent="0.3">
      <c r="A10843" s="1">
        <v>39848</v>
      </c>
      <c r="B10843" t="str">
        <f t="shared" si="509"/>
        <v>2009</v>
      </c>
      <c r="C10843" t="str">
        <f t="shared" si="510"/>
        <v>02</v>
      </c>
      <c r="D10843" t="str">
        <f t="shared" si="511"/>
        <v>04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f>E10843*$Z$2+F10843*$Z$3+G10843*$Z$4+H10843*$Z$5+I10843*$Z$6+J10843*$Z$7+K10843*$Z$8+L10843*$Z$9+M10843*$Z$10+N10843*$Z$11+O10843*$Z$12+P10843*$Z$13</f>
        <v>0</v>
      </c>
      <c r="R10843">
        <v>4.82</v>
      </c>
    </row>
    <row r="10844" spans="1:18" x14ac:dyDescent="0.3">
      <c r="A10844" s="1">
        <v>39849</v>
      </c>
      <c r="B10844" t="str">
        <f t="shared" si="509"/>
        <v>2009</v>
      </c>
      <c r="C10844" t="str">
        <f t="shared" si="510"/>
        <v>02</v>
      </c>
      <c r="D10844" t="str">
        <f t="shared" si="511"/>
        <v>05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f>E10844*$Z$2+F10844*$Z$3+G10844*$Z$4+H10844*$Z$5+I10844*$Z$6+J10844*$Z$7+K10844*$Z$8+L10844*$Z$9+M10844*$Z$10+N10844*$Z$11+O10844*$Z$12+P10844*$Z$13</f>
        <v>0</v>
      </c>
      <c r="R10844">
        <v>4.82</v>
      </c>
    </row>
    <row r="10845" spans="1:18" x14ac:dyDescent="0.3">
      <c r="A10845" s="1">
        <v>39850</v>
      </c>
      <c r="B10845" t="str">
        <f t="shared" si="509"/>
        <v>2009</v>
      </c>
      <c r="C10845" t="str">
        <f t="shared" si="510"/>
        <v>02</v>
      </c>
      <c r="D10845" t="str">
        <f t="shared" si="511"/>
        <v>06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f>E10845*$Z$2+F10845*$Z$3+G10845*$Z$4+H10845*$Z$5+I10845*$Z$6+J10845*$Z$7+K10845*$Z$8+L10845*$Z$9+M10845*$Z$10+N10845*$Z$11+O10845*$Z$12+P10845*$Z$13</f>
        <v>0</v>
      </c>
      <c r="R10845">
        <v>4.6159999999999997</v>
      </c>
    </row>
    <row r="10846" spans="1:18" x14ac:dyDescent="0.3">
      <c r="A10846" s="1">
        <v>39851</v>
      </c>
      <c r="B10846" t="str">
        <f t="shared" si="509"/>
        <v>2009</v>
      </c>
      <c r="C10846" t="str">
        <f t="shared" si="510"/>
        <v>02</v>
      </c>
      <c r="D10846" t="str">
        <f t="shared" si="511"/>
        <v>07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f>E10846*$Z$2+F10846*$Z$3+G10846*$Z$4+H10846*$Z$5+I10846*$Z$6+J10846*$Z$7+K10846*$Z$8+L10846*$Z$9+M10846*$Z$10+N10846*$Z$11+O10846*$Z$12+P10846*$Z$13</f>
        <v>0</v>
      </c>
      <c r="R10846">
        <v>4.6159999999999997</v>
      </c>
    </row>
    <row r="10847" spans="1:18" x14ac:dyDescent="0.3">
      <c r="A10847" s="1">
        <v>39852</v>
      </c>
      <c r="B10847" t="str">
        <f t="shared" si="509"/>
        <v>2009</v>
      </c>
      <c r="C10847" t="str">
        <f t="shared" si="510"/>
        <v>02</v>
      </c>
      <c r="D10847" t="str">
        <f t="shared" si="511"/>
        <v>08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f>E10847*$Z$2+F10847*$Z$3+G10847*$Z$4+H10847*$Z$5+I10847*$Z$6+J10847*$Z$7+K10847*$Z$8+L10847*$Z$9+M10847*$Z$10+N10847*$Z$11+O10847*$Z$12+P10847*$Z$13</f>
        <v>0</v>
      </c>
      <c r="R10847">
        <v>4.6159999999999997</v>
      </c>
    </row>
    <row r="10848" spans="1:18" x14ac:dyDescent="0.3">
      <c r="A10848" s="1">
        <v>39853</v>
      </c>
      <c r="B10848" t="str">
        <f t="shared" si="509"/>
        <v>2009</v>
      </c>
      <c r="C10848" t="str">
        <f t="shared" si="510"/>
        <v>02</v>
      </c>
      <c r="D10848" t="str">
        <f t="shared" si="511"/>
        <v>09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f>E10848*$Z$2+F10848*$Z$3+G10848*$Z$4+H10848*$Z$5+I10848*$Z$6+J10848*$Z$7+K10848*$Z$8+L10848*$Z$9+M10848*$Z$10+N10848*$Z$11+O10848*$Z$12+P10848*$Z$13</f>
        <v>0</v>
      </c>
      <c r="R10848">
        <v>4.42</v>
      </c>
    </row>
    <row r="10849" spans="1:18" x14ac:dyDescent="0.3">
      <c r="A10849" s="1">
        <v>39854</v>
      </c>
      <c r="B10849" t="str">
        <f t="shared" si="509"/>
        <v>2009</v>
      </c>
      <c r="C10849" t="str">
        <f t="shared" si="510"/>
        <v>02</v>
      </c>
      <c r="D10849" t="str">
        <f t="shared" si="511"/>
        <v>10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f>E10849*$Z$2+F10849*$Z$3+G10849*$Z$4+H10849*$Z$5+I10849*$Z$6+J10849*$Z$7+K10849*$Z$8+L10849*$Z$9+M10849*$Z$10+N10849*$Z$11+O10849*$Z$12+P10849*$Z$13</f>
        <v>0</v>
      </c>
      <c r="R10849">
        <v>4.2320000000000002</v>
      </c>
    </row>
    <row r="10850" spans="1:18" x14ac:dyDescent="0.3">
      <c r="A10850" s="1">
        <v>39855</v>
      </c>
      <c r="B10850" t="str">
        <f t="shared" si="509"/>
        <v>2009</v>
      </c>
      <c r="C10850" t="str">
        <f t="shared" si="510"/>
        <v>02</v>
      </c>
      <c r="D10850" t="str">
        <f t="shared" si="511"/>
        <v>11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f>E10850*$Z$2+F10850*$Z$3+G10850*$Z$4+H10850*$Z$5+I10850*$Z$6+J10850*$Z$7+K10850*$Z$8+L10850*$Z$9+M10850*$Z$10+N10850*$Z$11+O10850*$Z$12+P10850*$Z$13</f>
        <v>0</v>
      </c>
      <c r="R10850">
        <v>4.2320000000000002</v>
      </c>
    </row>
    <row r="10851" spans="1:18" x14ac:dyDescent="0.3">
      <c r="A10851" s="1">
        <v>39856</v>
      </c>
      <c r="B10851" t="str">
        <f t="shared" si="509"/>
        <v>2009</v>
      </c>
      <c r="C10851" t="str">
        <f t="shared" si="510"/>
        <v>02</v>
      </c>
      <c r="D10851" t="str">
        <f t="shared" si="511"/>
        <v>12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f>E10851*$Z$2+F10851*$Z$3+G10851*$Z$4+H10851*$Z$5+I10851*$Z$6+J10851*$Z$7+K10851*$Z$8+L10851*$Z$9+M10851*$Z$10+N10851*$Z$11+O10851*$Z$12+P10851*$Z$13</f>
        <v>0</v>
      </c>
      <c r="R10851">
        <v>4.0510000000000002</v>
      </c>
    </row>
    <row r="10852" spans="1:18" x14ac:dyDescent="0.3">
      <c r="A10852" s="1">
        <v>39857</v>
      </c>
      <c r="B10852" t="str">
        <f t="shared" si="509"/>
        <v>2009</v>
      </c>
      <c r="C10852" t="str">
        <f t="shared" si="510"/>
        <v>02</v>
      </c>
      <c r="D10852" t="str">
        <f t="shared" si="511"/>
        <v>13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f>E10852*$Z$2+F10852*$Z$3+G10852*$Z$4+H10852*$Z$5+I10852*$Z$6+J10852*$Z$7+K10852*$Z$8+L10852*$Z$9+M10852*$Z$10+N10852*$Z$11+O10852*$Z$12+P10852*$Z$13</f>
        <v>0</v>
      </c>
      <c r="R10852">
        <v>4.0510000000000002</v>
      </c>
    </row>
    <row r="10853" spans="1:18" x14ac:dyDescent="0.3">
      <c r="A10853" s="1">
        <v>39858</v>
      </c>
      <c r="B10853" t="str">
        <f t="shared" si="509"/>
        <v>2009</v>
      </c>
      <c r="C10853" t="str">
        <f t="shared" si="510"/>
        <v>02</v>
      </c>
      <c r="D10853" t="str">
        <f t="shared" si="511"/>
        <v>14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f>E10853*$Z$2+F10853*$Z$3+G10853*$Z$4+H10853*$Z$5+I10853*$Z$6+J10853*$Z$7+K10853*$Z$8+L10853*$Z$9+M10853*$Z$10+N10853*$Z$11+O10853*$Z$12+P10853*$Z$13</f>
        <v>0</v>
      </c>
      <c r="R10853">
        <v>3.0874435999999998</v>
      </c>
    </row>
    <row r="10854" spans="1:18" x14ac:dyDescent="0.3">
      <c r="A10854" s="1">
        <v>39859</v>
      </c>
      <c r="B10854" t="str">
        <f t="shared" si="509"/>
        <v>2009</v>
      </c>
      <c r="C10854" t="str">
        <f t="shared" si="510"/>
        <v>02</v>
      </c>
      <c r="D10854" t="str">
        <f t="shared" si="511"/>
        <v>15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f>E10854*$Z$2+F10854*$Z$3+G10854*$Z$4+H10854*$Z$5+I10854*$Z$6+J10854*$Z$7+K10854*$Z$8+L10854*$Z$9+M10854*$Z$10+N10854*$Z$11+O10854*$Z$12+P10854*$Z$13</f>
        <v>0</v>
      </c>
      <c r="R10854">
        <v>3.0818981999999999</v>
      </c>
    </row>
    <row r="10855" spans="1:18" x14ac:dyDescent="0.3">
      <c r="A10855" s="1">
        <v>39860</v>
      </c>
      <c r="B10855" t="str">
        <f t="shared" si="509"/>
        <v>2009</v>
      </c>
      <c r="C10855" t="str">
        <f t="shared" si="510"/>
        <v>02</v>
      </c>
      <c r="D10855" t="str">
        <f t="shared" si="511"/>
        <v>16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f>E10855*$Z$2+F10855*$Z$3+G10855*$Z$4+H10855*$Z$5+I10855*$Z$6+J10855*$Z$7+K10855*$Z$8+L10855*$Z$9+M10855*$Z$10+N10855*$Z$11+O10855*$Z$12+P10855*$Z$13</f>
        <v>0</v>
      </c>
      <c r="R10855">
        <v>3.8769999999999998</v>
      </c>
    </row>
    <row r="10856" spans="1:18" x14ac:dyDescent="0.3">
      <c r="A10856" s="1">
        <v>39861</v>
      </c>
      <c r="B10856" t="str">
        <f t="shared" si="509"/>
        <v>2009</v>
      </c>
      <c r="C10856" t="str">
        <f t="shared" si="510"/>
        <v>02</v>
      </c>
      <c r="D10856" t="str">
        <f t="shared" si="511"/>
        <v>17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f>E10856*$Z$2+F10856*$Z$3+G10856*$Z$4+H10856*$Z$5+I10856*$Z$6+J10856*$Z$7+K10856*$Z$8+L10856*$Z$9+M10856*$Z$10+N10856*$Z$11+O10856*$Z$12+P10856*$Z$13</f>
        <v>0</v>
      </c>
      <c r="R10856">
        <v>3.0673417999999999</v>
      </c>
    </row>
    <row r="10857" spans="1:18" x14ac:dyDescent="0.3">
      <c r="A10857" s="1">
        <v>39862</v>
      </c>
      <c r="B10857" t="str">
        <f t="shared" si="509"/>
        <v>2009</v>
      </c>
      <c r="C10857" t="str">
        <f t="shared" si="510"/>
        <v>02</v>
      </c>
      <c r="D10857" t="str">
        <f t="shared" si="511"/>
        <v>18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f>E10857*$Z$2+F10857*$Z$3+G10857*$Z$4+H10857*$Z$5+I10857*$Z$6+J10857*$Z$7+K10857*$Z$8+L10857*$Z$9+M10857*$Z$10+N10857*$Z$11+O10857*$Z$12+P10857*$Z$13</f>
        <v>0</v>
      </c>
      <c r="R10857">
        <v>3.0359105999999998</v>
      </c>
    </row>
    <row r="10858" spans="1:18" x14ac:dyDescent="0.3">
      <c r="A10858" s="1">
        <v>39863</v>
      </c>
      <c r="B10858" t="str">
        <f t="shared" si="509"/>
        <v>2009</v>
      </c>
      <c r="C10858" t="str">
        <f t="shared" si="510"/>
        <v>02</v>
      </c>
      <c r="D10858" t="str">
        <f t="shared" si="511"/>
        <v>19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f>E10858*$Z$2+F10858*$Z$3+G10858*$Z$4+H10858*$Z$5+I10858*$Z$6+J10858*$Z$7+K10858*$Z$8+L10858*$Z$9+M10858*$Z$10+N10858*$Z$11+O10858*$Z$12+P10858*$Z$13</f>
        <v>0</v>
      </c>
      <c r="R10858">
        <v>3.0122669000000002</v>
      </c>
    </row>
    <row r="10859" spans="1:18" x14ac:dyDescent="0.3">
      <c r="A10859" s="1">
        <v>39864</v>
      </c>
      <c r="B10859" t="str">
        <f t="shared" si="509"/>
        <v>2009</v>
      </c>
      <c r="C10859" t="str">
        <f t="shared" si="510"/>
        <v>02</v>
      </c>
      <c r="D10859" t="str">
        <f t="shared" si="511"/>
        <v>20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f>E10859*$Z$2+F10859*$Z$3+G10859*$Z$4+H10859*$Z$5+I10859*$Z$6+J10859*$Z$7+K10859*$Z$8+L10859*$Z$9+M10859*$Z$10+N10859*$Z$11+O10859*$Z$12+P10859*$Z$13</f>
        <v>0</v>
      </c>
      <c r="R10859">
        <v>3.2407900000000001</v>
      </c>
    </row>
    <row r="10860" spans="1:18" x14ac:dyDescent="0.3">
      <c r="A10860" s="1">
        <v>39865</v>
      </c>
      <c r="B10860" t="str">
        <f t="shared" si="509"/>
        <v>2009</v>
      </c>
      <c r="C10860" t="str">
        <f t="shared" si="510"/>
        <v>02</v>
      </c>
      <c r="D10860" t="str">
        <f t="shared" si="511"/>
        <v>21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f>E10860*$Z$2+F10860*$Z$3+G10860*$Z$4+H10860*$Z$5+I10860*$Z$6+J10860*$Z$7+K10860*$Z$8+L10860*$Z$9+M10860*$Z$10+N10860*$Z$11+O10860*$Z$12+P10860*$Z$13</f>
        <v>0</v>
      </c>
      <c r="R10860">
        <v>3.2207365000000001</v>
      </c>
    </row>
    <row r="10861" spans="1:18" x14ac:dyDescent="0.3">
      <c r="A10861" s="1">
        <v>39866</v>
      </c>
      <c r="B10861" t="str">
        <f t="shared" si="509"/>
        <v>2009</v>
      </c>
      <c r="C10861" t="str">
        <f t="shared" si="510"/>
        <v>02</v>
      </c>
      <c r="D10861" t="str">
        <f t="shared" si="511"/>
        <v>22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f>E10861*$Z$2+F10861*$Z$3+G10861*$Z$4+H10861*$Z$5+I10861*$Z$6+J10861*$Z$7+K10861*$Z$8+L10861*$Z$9+M10861*$Z$10+N10861*$Z$11+O10861*$Z$12+P10861*$Z$13</f>
        <v>0</v>
      </c>
      <c r="R10861">
        <v>3.1395149999999998</v>
      </c>
    </row>
    <row r="10862" spans="1:18" x14ac:dyDescent="0.3">
      <c r="A10862" s="1">
        <v>39867</v>
      </c>
      <c r="B10862" t="str">
        <f t="shared" si="509"/>
        <v>2009</v>
      </c>
      <c r="C10862" t="str">
        <f t="shared" si="510"/>
        <v>02</v>
      </c>
      <c r="D10862" t="str">
        <f t="shared" si="511"/>
        <v>23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f>E10862*$Z$2+F10862*$Z$3+G10862*$Z$4+H10862*$Z$5+I10862*$Z$6+J10862*$Z$7+K10862*$Z$8+L10862*$Z$9+M10862*$Z$10+N10862*$Z$11+O10862*$Z$12+P10862*$Z$13</f>
        <v>0</v>
      </c>
      <c r="R10862">
        <v>3.7109999999999999</v>
      </c>
    </row>
    <row r="10863" spans="1:18" x14ac:dyDescent="0.3">
      <c r="A10863" s="1">
        <v>39868</v>
      </c>
      <c r="B10863" t="str">
        <f t="shared" si="509"/>
        <v>2009</v>
      </c>
      <c r="C10863" t="str">
        <f t="shared" si="510"/>
        <v>02</v>
      </c>
      <c r="D10863" t="str">
        <f t="shared" si="511"/>
        <v>24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f>E10863*$Z$2+F10863*$Z$3+G10863*$Z$4+H10863*$Z$5+I10863*$Z$6+J10863*$Z$7+K10863*$Z$8+L10863*$Z$9+M10863*$Z$10+N10863*$Z$11+O10863*$Z$12+P10863*$Z$13</f>
        <v>0</v>
      </c>
      <c r="R10863">
        <v>3.7109999999999999</v>
      </c>
    </row>
    <row r="10864" spans="1:18" x14ac:dyDescent="0.3">
      <c r="A10864" s="1">
        <v>39869</v>
      </c>
      <c r="B10864" t="str">
        <f t="shared" si="509"/>
        <v>2009</v>
      </c>
      <c r="C10864" t="str">
        <f t="shared" si="510"/>
        <v>02</v>
      </c>
      <c r="D10864" t="str">
        <f t="shared" si="511"/>
        <v>25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f>E10864*$Z$2+F10864*$Z$3+G10864*$Z$4+H10864*$Z$5+I10864*$Z$6+J10864*$Z$7+K10864*$Z$8+L10864*$Z$9+M10864*$Z$10+N10864*$Z$11+O10864*$Z$12+P10864*$Z$13</f>
        <v>0</v>
      </c>
      <c r="R10864">
        <v>3.0002979999999999</v>
      </c>
    </row>
    <row r="10865" spans="1:18" x14ac:dyDescent="0.3">
      <c r="A10865" s="1">
        <v>39870</v>
      </c>
      <c r="B10865" t="str">
        <f t="shared" si="509"/>
        <v>2009</v>
      </c>
      <c r="C10865" t="str">
        <f t="shared" si="510"/>
        <v>02</v>
      </c>
      <c r="D10865" t="str">
        <f t="shared" si="511"/>
        <v>26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f>E10865*$Z$2+F10865*$Z$3+G10865*$Z$4+H10865*$Z$5+I10865*$Z$6+J10865*$Z$7+K10865*$Z$8+L10865*$Z$9+M10865*$Z$10+N10865*$Z$11+O10865*$Z$12+P10865*$Z$13</f>
        <v>0</v>
      </c>
      <c r="R10865">
        <v>3.0126776999999998</v>
      </c>
    </row>
    <row r="10866" spans="1:18" x14ac:dyDescent="0.3">
      <c r="A10866" s="1">
        <v>39871</v>
      </c>
      <c r="B10866" t="str">
        <f t="shared" si="509"/>
        <v>2009</v>
      </c>
      <c r="C10866" t="str">
        <f t="shared" si="510"/>
        <v>02</v>
      </c>
      <c r="D10866" t="str">
        <f t="shared" si="511"/>
        <v>27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f>E10866*$Z$2+F10866*$Z$3+G10866*$Z$4+H10866*$Z$5+I10866*$Z$6+J10866*$Z$7+K10866*$Z$8+L10866*$Z$9+M10866*$Z$10+N10866*$Z$11+O10866*$Z$12+P10866*$Z$13</f>
        <v>0</v>
      </c>
      <c r="R10866">
        <v>2.8066024999999999</v>
      </c>
    </row>
    <row r="10867" spans="1:18" x14ac:dyDescent="0.3">
      <c r="A10867" s="1">
        <v>39872</v>
      </c>
      <c r="B10867" t="str">
        <f t="shared" si="509"/>
        <v>2009</v>
      </c>
      <c r="C10867" t="str">
        <f t="shared" si="510"/>
        <v>02</v>
      </c>
      <c r="D10867" t="str">
        <f t="shared" si="511"/>
        <v>28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f>E10867*$Z$2+F10867*$Z$3+G10867*$Z$4+H10867*$Z$5+I10867*$Z$6+J10867*$Z$7+K10867*$Z$8+L10867*$Z$9+M10867*$Z$10+N10867*$Z$11+O10867*$Z$12+P10867*$Z$13</f>
        <v>0</v>
      </c>
      <c r="R10867">
        <v>2.6295934000000001</v>
      </c>
    </row>
    <row r="10868" spans="1:18" x14ac:dyDescent="0.3">
      <c r="A10868" s="1">
        <v>39873</v>
      </c>
      <c r="B10868" t="str">
        <f t="shared" si="509"/>
        <v>2009</v>
      </c>
      <c r="C10868" t="str">
        <f t="shared" si="510"/>
        <v>03</v>
      </c>
      <c r="D10868" t="str">
        <f t="shared" si="511"/>
        <v>01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f>E10868*$Z$2+F10868*$Z$3+G10868*$Z$4+H10868*$Z$5+I10868*$Z$6+J10868*$Z$7+K10868*$Z$8+L10868*$Z$9+M10868*$Z$10+N10868*$Z$11+O10868*$Z$12+P10868*$Z$13</f>
        <v>0</v>
      </c>
      <c r="R10868">
        <v>2.3825517000000001</v>
      </c>
    </row>
    <row r="10869" spans="1:18" x14ac:dyDescent="0.3">
      <c r="A10869" s="1">
        <v>39874</v>
      </c>
      <c r="B10869" t="str">
        <f t="shared" si="509"/>
        <v>2009</v>
      </c>
      <c r="C10869" t="str">
        <f t="shared" si="510"/>
        <v>03</v>
      </c>
      <c r="D10869" t="str">
        <f t="shared" si="511"/>
        <v>02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f>E10869*$Z$2+F10869*$Z$3+G10869*$Z$4+H10869*$Z$5+I10869*$Z$6+J10869*$Z$7+K10869*$Z$8+L10869*$Z$9+M10869*$Z$10+N10869*$Z$11+O10869*$Z$12+P10869*$Z$13</f>
        <v>0</v>
      </c>
      <c r="R10869">
        <v>2.7170000000000001</v>
      </c>
    </row>
    <row r="10870" spans="1:18" x14ac:dyDescent="0.3">
      <c r="A10870" s="1">
        <v>39875</v>
      </c>
      <c r="B10870" t="str">
        <f t="shared" si="509"/>
        <v>2009</v>
      </c>
      <c r="C10870" t="str">
        <f t="shared" si="510"/>
        <v>03</v>
      </c>
      <c r="D10870" t="str">
        <f t="shared" si="511"/>
        <v>03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f>E10870*$Z$2+F10870*$Z$3+G10870*$Z$4+H10870*$Z$5+I10870*$Z$6+J10870*$Z$7+K10870*$Z$8+L10870*$Z$9+M10870*$Z$10+N10870*$Z$11+O10870*$Z$12+P10870*$Z$13</f>
        <v>0</v>
      </c>
      <c r="R10870">
        <v>2.3254305999999998</v>
      </c>
    </row>
    <row r="10871" spans="1:18" x14ac:dyDescent="0.3">
      <c r="A10871" s="1">
        <v>39876</v>
      </c>
      <c r="B10871" t="str">
        <f t="shared" si="509"/>
        <v>2009</v>
      </c>
      <c r="C10871" t="str">
        <f t="shared" si="510"/>
        <v>03</v>
      </c>
      <c r="D10871" t="str">
        <f t="shared" si="511"/>
        <v>04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f>E10871*$Z$2+F10871*$Z$3+G10871*$Z$4+H10871*$Z$5+I10871*$Z$6+J10871*$Z$7+K10871*$Z$8+L10871*$Z$9+M10871*$Z$10+N10871*$Z$11+O10871*$Z$12+P10871*$Z$13</f>
        <v>0</v>
      </c>
      <c r="R10871">
        <v>2.2971021999999999</v>
      </c>
    </row>
    <row r="10872" spans="1:18" x14ac:dyDescent="0.3">
      <c r="A10872" s="1">
        <v>39877</v>
      </c>
      <c r="B10872" t="str">
        <f t="shared" si="509"/>
        <v>2009</v>
      </c>
      <c r="C10872" t="str">
        <f t="shared" si="510"/>
        <v>03</v>
      </c>
      <c r="D10872" t="str">
        <f t="shared" si="511"/>
        <v>05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f>E10872*$Z$2+F10872*$Z$3+G10872*$Z$4+H10872*$Z$5+I10872*$Z$6+J10872*$Z$7+K10872*$Z$8+L10872*$Z$9+M10872*$Z$10+N10872*$Z$11+O10872*$Z$12+P10872*$Z$13</f>
        <v>0</v>
      </c>
      <c r="R10872">
        <v>2.2308778999999999</v>
      </c>
    </row>
    <row r="10873" spans="1:18" x14ac:dyDescent="0.3">
      <c r="A10873" s="1">
        <v>39878</v>
      </c>
      <c r="B10873" t="str">
        <f t="shared" si="509"/>
        <v>2009</v>
      </c>
      <c r="C10873" t="str">
        <f t="shared" si="510"/>
        <v>03</v>
      </c>
      <c r="D10873" t="str">
        <f t="shared" si="511"/>
        <v>06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f>E10873*$Z$2+F10873*$Z$3+G10873*$Z$4+H10873*$Z$5+I10873*$Z$6+J10873*$Z$7+K10873*$Z$8+L10873*$Z$9+M10873*$Z$10+N10873*$Z$11+O10873*$Z$12+P10873*$Z$13</f>
        <v>0</v>
      </c>
      <c r="R10873">
        <v>2.2034639999999999</v>
      </c>
    </row>
    <row r="10874" spans="1:18" x14ac:dyDescent="0.3">
      <c r="A10874" s="1">
        <v>39879</v>
      </c>
      <c r="B10874" t="str">
        <f t="shared" si="509"/>
        <v>2009</v>
      </c>
      <c r="C10874" t="str">
        <f t="shared" si="510"/>
        <v>03</v>
      </c>
      <c r="D10874" t="str">
        <f t="shared" si="511"/>
        <v>07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f>E10874*$Z$2+F10874*$Z$3+G10874*$Z$4+H10874*$Z$5+I10874*$Z$6+J10874*$Z$7+K10874*$Z$8+L10874*$Z$9+M10874*$Z$10+N10874*$Z$11+O10874*$Z$12+P10874*$Z$13</f>
        <v>0</v>
      </c>
      <c r="R10874">
        <v>2.2019959999999998</v>
      </c>
    </row>
    <row r="10875" spans="1:18" x14ac:dyDescent="0.3">
      <c r="A10875" s="1">
        <v>39880</v>
      </c>
      <c r="B10875" t="str">
        <f t="shared" si="509"/>
        <v>2009</v>
      </c>
      <c r="C10875" t="str">
        <f t="shared" si="510"/>
        <v>03</v>
      </c>
      <c r="D10875" t="str">
        <f t="shared" si="511"/>
        <v>08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f>E10875*$Z$2+F10875*$Z$3+G10875*$Z$4+H10875*$Z$5+I10875*$Z$6+J10875*$Z$7+K10875*$Z$8+L10875*$Z$9+M10875*$Z$10+N10875*$Z$11+O10875*$Z$12+P10875*$Z$13</f>
        <v>0</v>
      </c>
      <c r="R10875">
        <v>2.1626663000000002</v>
      </c>
    </row>
    <row r="10876" spans="1:18" x14ac:dyDescent="0.3">
      <c r="A10876" s="1">
        <v>39881</v>
      </c>
      <c r="B10876" t="str">
        <f t="shared" si="509"/>
        <v>2009</v>
      </c>
      <c r="C10876" t="str">
        <f t="shared" si="510"/>
        <v>03</v>
      </c>
      <c r="D10876" t="str">
        <f t="shared" si="511"/>
        <v>09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f>E10876*$Z$2+F10876*$Z$3+G10876*$Z$4+H10876*$Z$5+I10876*$Z$6+J10876*$Z$7+K10876*$Z$8+L10876*$Z$9+M10876*$Z$10+N10876*$Z$11+O10876*$Z$12+P10876*$Z$13</f>
        <v>0</v>
      </c>
      <c r="R10876">
        <v>2.165</v>
      </c>
    </row>
    <row r="10877" spans="1:18" x14ac:dyDescent="0.3">
      <c r="A10877" s="1">
        <v>39882</v>
      </c>
      <c r="B10877" t="str">
        <f t="shared" si="509"/>
        <v>2009</v>
      </c>
      <c r="C10877" t="str">
        <f t="shared" si="510"/>
        <v>03</v>
      </c>
      <c r="D10877" t="str">
        <f t="shared" si="511"/>
        <v>10</v>
      </c>
      <c r="E10877">
        <v>2</v>
      </c>
      <c r="F10877">
        <v>10.9</v>
      </c>
      <c r="G10877">
        <v>9.9</v>
      </c>
      <c r="H10877">
        <v>5.7</v>
      </c>
      <c r="I10877">
        <v>0.1</v>
      </c>
      <c r="J10877">
        <v>1</v>
      </c>
      <c r="K10877">
        <v>6.1</v>
      </c>
      <c r="L10877">
        <v>3.9</v>
      </c>
      <c r="M10877">
        <v>0</v>
      </c>
      <c r="N10877">
        <v>0</v>
      </c>
      <c r="O10877">
        <v>0</v>
      </c>
      <c r="P10877">
        <v>0.8</v>
      </c>
      <c r="Q10877">
        <f>E10877*$Z$2+F10877*$Z$3+G10877*$Z$4+H10877*$Z$5+I10877*$Z$6+J10877*$Z$7+K10877*$Z$8+L10877*$Z$9+M10877*$Z$10+N10877*$Z$11+O10877*$Z$12+P10877*$Z$13</f>
        <v>2.4062457999999998</v>
      </c>
      <c r="R10877">
        <v>1.9935389999999999</v>
      </c>
    </row>
    <row r="10878" spans="1:18" x14ac:dyDescent="0.3">
      <c r="A10878" s="1">
        <v>39883</v>
      </c>
      <c r="B10878" t="str">
        <f t="shared" si="509"/>
        <v>2009</v>
      </c>
      <c r="C10878" t="str">
        <f t="shared" si="510"/>
        <v>03</v>
      </c>
      <c r="D10878" t="str">
        <f t="shared" si="511"/>
        <v>11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f>E10878*$Z$2+F10878*$Z$3+G10878*$Z$4+H10878*$Z$5+I10878*$Z$6+J10878*$Z$7+K10878*$Z$8+L10878*$Z$9+M10878*$Z$10+N10878*$Z$11+O10878*$Z$12+P10878*$Z$13</f>
        <v>0</v>
      </c>
      <c r="R10878">
        <v>2.0680000000000001</v>
      </c>
    </row>
    <row r="10879" spans="1:18" x14ac:dyDescent="0.3">
      <c r="A10879" s="1">
        <v>39884</v>
      </c>
      <c r="B10879" t="str">
        <f t="shared" si="509"/>
        <v>2009</v>
      </c>
      <c r="C10879" t="str">
        <f t="shared" si="510"/>
        <v>03</v>
      </c>
      <c r="D10879" t="str">
        <f t="shared" si="511"/>
        <v>12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f>E10879*$Z$2+F10879*$Z$3+G10879*$Z$4+H10879*$Z$5+I10879*$Z$6+J10879*$Z$7+K10879*$Z$8+L10879*$Z$9+M10879*$Z$10+N10879*$Z$11+O10879*$Z$12+P10879*$Z$13</f>
        <v>0</v>
      </c>
      <c r="R10879">
        <v>1.9750000000000001</v>
      </c>
    </row>
    <row r="10880" spans="1:18" x14ac:dyDescent="0.3">
      <c r="A10880" s="1">
        <v>39885</v>
      </c>
      <c r="B10880" t="str">
        <f t="shared" si="509"/>
        <v>2009</v>
      </c>
      <c r="C10880" t="str">
        <f t="shared" si="510"/>
        <v>03</v>
      </c>
      <c r="D10880" t="str">
        <f t="shared" si="511"/>
        <v>13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f>E10880*$Z$2+F10880*$Z$3+G10880*$Z$4+H10880*$Z$5+I10880*$Z$6+J10880*$Z$7+K10880*$Z$8+L10880*$Z$9+M10880*$Z$10+N10880*$Z$11+O10880*$Z$12+P10880*$Z$13</f>
        <v>0</v>
      </c>
      <c r="R10880">
        <v>1.9478511000000001</v>
      </c>
    </row>
    <row r="10881" spans="1:18" x14ac:dyDescent="0.3">
      <c r="A10881" s="1">
        <v>39886</v>
      </c>
      <c r="B10881" t="str">
        <f t="shared" si="509"/>
        <v>2009</v>
      </c>
      <c r="C10881" t="str">
        <f t="shared" si="510"/>
        <v>03</v>
      </c>
      <c r="D10881" t="str">
        <f t="shared" si="511"/>
        <v>14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f>E10881*$Z$2+F10881*$Z$3+G10881*$Z$4+H10881*$Z$5+I10881*$Z$6+J10881*$Z$7+K10881*$Z$8+L10881*$Z$9+M10881*$Z$10+N10881*$Z$11+O10881*$Z$12+P10881*$Z$13</f>
        <v>0</v>
      </c>
      <c r="R10881">
        <v>1.931141</v>
      </c>
    </row>
    <row r="10882" spans="1:18" x14ac:dyDescent="0.3">
      <c r="A10882" s="1">
        <v>39887</v>
      </c>
      <c r="B10882" t="str">
        <f t="shared" si="509"/>
        <v>2009</v>
      </c>
      <c r="C10882" t="str">
        <f t="shared" si="510"/>
        <v>03</v>
      </c>
      <c r="D10882" t="str">
        <f t="shared" si="511"/>
        <v>15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f>E10882*$Z$2+F10882*$Z$3+G10882*$Z$4+H10882*$Z$5+I10882*$Z$6+J10882*$Z$7+K10882*$Z$8+L10882*$Z$9+M10882*$Z$10+N10882*$Z$11+O10882*$Z$12+P10882*$Z$13</f>
        <v>0</v>
      </c>
      <c r="R10882">
        <v>1.9233583999999999</v>
      </c>
    </row>
    <row r="10883" spans="1:18" x14ac:dyDescent="0.3">
      <c r="A10883" s="1">
        <v>39888</v>
      </c>
      <c r="B10883" t="str">
        <f t="shared" si="509"/>
        <v>2009</v>
      </c>
      <c r="C10883" t="str">
        <f t="shared" si="510"/>
        <v>03</v>
      </c>
      <c r="D10883" t="str">
        <f t="shared" si="511"/>
        <v>16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f>E10883*$Z$2+F10883*$Z$3+G10883*$Z$4+H10883*$Z$5+I10883*$Z$6+J10883*$Z$7+K10883*$Z$8+L10883*$Z$9+M10883*$Z$10+N10883*$Z$11+O10883*$Z$12+P10883*$Z$13</f>
        <v>0</v>
      </c>
      <c r="R10883">
        <v>1.8859999999999999</v>
      </c>
    </row>
    <row r="10884" spans="1:18" x14ac:dyDescent="0.3">
      <c r="A10884" s="1">
        <v>39889</v>
      </c>
      <c r="B10884" t="str">
        <f t="shared" si="509"/>
        <v>2009</v>
      </c>
      <c r="C10884" t="str">
        <f t="shared" si="510"/>
        <v>03</v>
      </c>
      <c r="D10884" t="str">
        <f t="shared" si="511"/>
        <v>17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f>E10884*$Z$2+F10884*$Z$3+G10884*$Z$4+H10884*$Z$5+I10884*$Z$6+J10884*$Z$7+K10884*$Z$8+L10884*$Z$9+M10884*$Z$10+N10884*$Z$11+O10884*$Z$12+P10884*$Z$13</f>
        <v>0</v>
      </c>
      <c r="R10884">
        <v>1.9116682</v>
      </c>
    </row>
    <row r="10885" spans="1:18" x14ac:dyDescent="0.3">
      <c r="A10885" s="1">
        <v>39890</v>
      </c>
      <c r="B10885" t="str">
        <f t="shared" si="509"/>
        <v>2009</v>
      </c>
      <c r="C10885" t="str">
        <f t="shared" si="510"/>
        <v>03</v>
      </c>
      <c r="D10885" t="str">
        <f t="shared" si="511"/>
        <v>18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f>E10885*$Z$2+F10885*$Z$3+G10885*$Z$4+H10885*$Z$5+I10885*$Z$6+J10885*$Z$7+K10885*$Z$8+L10885*$Z$9+M10885*$Z$10+N10885*$Z$11+O10885*$Z$12+P10885*$Z$13</f>
        <v>0</v>
      </c>
      <c r="R10885">
        <v>1.8958759000000001</v>
      </c>
    </row>
    <row r="10886" spans="1:18" x14ac:dyDescent="0.3">
      <c r="A10886" s="1">
        <v>39891</v>
      </c>
      <c r="B10886" t="str">
        <f t="shared" si="509"/>
        <v>2009</v>
      </c>
      <c r="C10886" t="str">
        <f t="shared" si="510"/>
        <v>03</v>
      </c>
      <c r="D10886" t="str">
        <f t="shared" si="511"/>
        <v>19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f>E10886*$Z$2+F10886*$Z$3+G10886*$Z$4+H10886*$Z$5+I10886*$Z$6+J10886*$Z$7+K10886*$Z$8+L10886*$Z$9+M10886*$Z$10+N10886*$Z$11+O10886*$Z$12+P10886*$Z$13</f>
        <v>0</v>
      </c>
      <c r="R10886">
        <v>1.8640249</v>
      </c>
    </row>
    <row r="10887" spans="1:18" x14ac:dyDescent="0.3">
      <c r="A10887" s="1">
        <v>39892</v>
      </c>
      <c r="B10887" t="str">
        <f t="shared" si="509"/>
        <v>2009</v>
      </c>
      <c r="C10887" t="str">
        <f t="shared" si="510"/>
        <v>03</v>
      </c>
      <c r="D10887" t="str">
        <f t="shared" si="511"/>
        <v>20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f>E10887*$Z$2+F10887*$Z$3+G10887*$Z$4+H10887*$Z$5+I10887*$Z$6+J10887*$Z$7+K10887*$Z$8+L10887*$Z$9+M10887*$Z$10+N10887*$Z$11+O10887*$Z$12+P10887*$Z$13</f>
        <v>0</v>
      </c>
      <c r="R10887">
        <v>1.8747088000000001</v>
      </c>
    </row>
    <row r="10888" spans="1:18" x14ac:dyDescent="0.3">
      <c r="A10888" s="1">
        <v>39893</v>
      </c>
      <c r="B10888" t="str">
        <f t="shared" si="509"/>
        <v>2009</v>
      </c>
      <c r="C10888" t="str">
        <f t="shared" si="510"/>
        <v>03</v>
      </c>
      <c r="D10888" t="str">
        <f t="shared" si="511"/>
        <v>21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f>E10888*$Z$2+F10888*$Z$3+G10888*$Z$4+H10888*$Z$5+I10888*$Z$6+J10888*$Z$7+K10888*$Z$8+L10888*$Z$9+M10888*$Z$10+N10888*$Z$11+O10888*$Z$12+P10888*$Z$13</f>
        <v>0</v>
      </c>
      <c r="R10888">
        <v>1.8705806</v>
      </c>
    </row>
    <row r="10889" spans="1:18" x14ac:dyDescent="0.3">
      <c r="A10889" s="1">
        <v>39894</v>
      </c>
      <c r="B10889" t="str">
        <f t="shared" ref="B10889:B10952" si="512">TEXT(A10889,"yyyy")</f>
        <v>2009</v>
      </c>
      <c r="C10889" t="str">
        <f t="shared" ref="C10889:C10952" si="513">TEXT(A10889,"mm")</f>
        <v>03</v>
      </c>
      <c r="D10889" t="str">
        <f t="shared" si="511"/>
        <v>22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f>E10889*$Z$2+F10889*$Z$3+G10889*$Z$4+H10889*$Z$5+I10889*$Z$6+J10889*$Z$7+K10889*$Z$8+L10889*$Z$9+M10889*$Z$10+N10889*$Z$11+O10889*$Z$12+P10889*$Z$13</f>
        <v>0</v>
      </c>
      <c r="R10889">
        <v>1.8597509000000001</v>
      </c>
    </row>
    <row r="10890" spans="1:18" x14ac:dyDescent="0.3">
      <c r="A10890" s="1">
        <v>39895</v>
      </c>
      <c r="B10890" t="str">
        <f t="shared" si="512"/>
        <v>2009</v>
      </c>
      <c r="C10890" t="str">
        <f t="shared" si="513"/>
        <v>03</v>
      </c>
      <c r="D10890" t="str">
        <f t="shared" si="511"/>
        <v>23</v>
      </c>
      <c r="E10890">
        <v>0</v>
      </c>
      <c r="F10890">
        <v>0</v>
      </c>
      <c r="G10890">
        <v>4.5999999999999996</v>
      </c>
      <c r="H10890">
        <v>4.7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f>E10890*$Z$2+F10890*$Z$3+G10890*$Z$4+H10890*$Z$5+I10890*$Z$6+J10890*$Z$7+K10890*$Z$8+L10890*$Z$9+M10890*$Z$10+N10890*$Z$11+O10890*$Z$12+P10890*$Z$13</f>
        <v>0.10068959999999999</v>
      </c>
      <c r="R10890">
        <v>1.8</v>
      </c>
    </row>
    <row r="10891" spans="1:18" x14ac:dyDescent="0.3">
      <c r="A10891" s="1">
        <v>39896</v>
      </c>
      <c r="B10891" t="str">
        <f t="shared" si="512"/>
        <v>2009</v>
      </c>
      <c r="C10891" t="str">
        <f t="shared" si="513"/>
        <v>03</v>
      </c>
      <c r="D10891" t="str">
        <f t="shared" si="511"/>
        <v>24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f>E10891*$Z$2+F10891*$Z$3+G10891*$Z$4+H10891*$Z$5+I10891*$Z$6+J10891*$Z$7+K10891*$Z$8+L10891*$Z$9+M10891*$Z$10+N10891*$Z$11+O10891*$Z$12+P10891*$Z$13</f>
        <v>0</v>
      </c>
      <c r="R10891">
        <v>1.8350389</v>
      </c>
    </row>
    <row r="10892" spans="1:18" x14ac:dyDescent="0.3">
      <c r="A10892" s="1">
        <v>39897</v>
      </c>
      <c r="B10892" t="str">
        <f t="shared" si="512"/>
        <v>2009</v>
      </c>
      <c r="C10892" t="str">
        <f t="shared" si="513"/>
        <v>03</v>
      </c>
      <c r="D10892" t="str">
        <f t="shared" si="511"/>
        <v>25</v>
      </c>
      <c r="E10892">
        <v>0</v>
      </c>
      <c r="F10892">
        <v>0</v>
      </c>
      <c r="G10892">
        <v>0</v>
      </c>
      <c r="H10892">
        <v>0.1</v>
      </c>
      <c r="I10892">
        <v>0</v>
      </c>
      <c r="J10892">
        <v>0</v>
      </c>
      <c r="K10892">
        <v>0.1</v>
      </c>
      <c r="L10892">
        <v>0.2</v>
      </c>
      <c r="M10892">
        <v>0</v>
      </c>
      <c r="N10892">
        <v>0</v>
      </c>
      <c r="O10892">
        <v>0</v>
      </c>
      <c r="P10892">
        <v>0</v>
      </c>
      <c r="Q10892">
        <f>E10892*$Z$2+F10892*$Z$3+G10892*$Z$4+H10892*$Z$5+I10892*$Z$6+J10892*$Z$7+K10892*$Z$8+L10892*$Z$9+M10892*$Z$10+N10892*$Z$11+O10892*$Z$12+P10892*$Z$13</f>
        <v>3.2075300000000001E-2</v>
      </c>
      <c r="R10892">
        <v>1.8304442999999999</v>
      </c>
    </row>
    <row r="10893" spans="1:18" x14ac:dyDescent="0.3">
      <c r="A10893" s="1">
        <v>39898</v>
      </c>
      <c r="B10893" t="str">
        <f t="shared" si="512"/>
        <v>2009</v>
      </c>
      <c r="C10893" t="str">
        <f t="shared" si="513"/>
        <v>03</v>
      </c>
      <c r="D10893" t="str">
        <f t="shared" si="511"/>
        <v>26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f>E10893*$Z$2+F10893*$Z$3+G10893*$Z$4+H10893*$Z$5+I10893*$Z$6+J10893*$Z$7+K10893*$Z$8+L10893*$Z$9+M10893*$Z$10+N10893*$Z$11+O10893*$Z$12+P10893*$Z$13</f>
        <v>0</v>
      </c>
      <c r="R10893">
        <v>1.718</v>
      </c>
    </row>
    <row r="10894" spans="1:18" x14ac:dyDescent="0.3">
      <c r="A10894" s="1">
        <v>39899</v>
      </c>
      <c r="B10894" t="str">
        <f t="shared" si="512"/>
        <v>2009</v>
      </c>
      <c r="C10894" t="str">
        <f t="shared" si="513"/>
        <v>03</v>
      </c>
      <c r="D10894" t="str">
        <f t="shared" si="511"/>
        <v>27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f>E10894*$Z$2+F10894*$Z$3+G10894*$Z$4+H10894*$Z$5+I10894*$Z$6+J10894*$Z$7+K10894*$Z$8+L10894*$Z$9+M10894*$Z$10+N10894*$Z$11+O10894*$Z$12+P10894*$Z$13</f>
        <v>0</v>
      </c>
      <c r="R10894">
        <v>1.718</v>
      </c>
    </row>
    <row r="10895" spans="1:18" x14ac:dyDescent="0.3">
      <c r="A10895" s="1">
        <v>39900</v>
      </c>
      <c r="B10895" t="str">
        <f t="shared" si="512"/>
        <v>2009</v>
      </c>
      <c r="C10895" t="str">
        <f t="shared" si="513"/>
        <v>03</v>
      </c>
      <c r="D10895" t="str">
        <f t="shared" ref="D10895:D10958" si="514">TEXT(A10895,"dd")</f>
        <v>28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f>E10895*$Z$2+F10895*$Z$3+G10895*$Z$4+H10895*$Z$5+I10895*$Z$6+J10895*$Z$7+K10895*$Z$8+L10895*$Z$9+M10895*$Z$10+N10895*$Z$11+O10895*$Z$12+P10895*$Z$13</f>
        <v>0</v>
      </c>
      <c r="R10895">
        <v>1.64</v>
      </c>
    </row>
    <row r="10896" spans="1:18" x14ac:dyDescent="0.3">
      <c r="A10896" s="1">
        <v>39901</v>
      </c>
      <c r="B10896" t="str">
        <f t="shared" si="512"/>
        <v>2009</v>
      </c>
      <c r="C10896" t="str">
        <f t="shared" si="513"/>
        <v>03</v>
      </c>
      <c r="D10896" t="str">
        <f t="shared" si="514"/>
        <v>29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f>E10896*$Z$2+F10896*$Z$3+G10896*$Z$4+H10896*$Z$5+I10896*$Z$6+J10896*$Z$7+K10896*$Z$8+L10896*$Z$9+M10896*$Z$10+N10896*$Z$11+O10896*$Z$12+P10896*$Z$13</f>
        <v>0</v>
      </c>
      <c r="R10896">
        <v>1.64</v>
      </c>
    </row>
    <row r="10897" spans="1:18" x14ac:dyDescent="0.3">
      <c r="A10897" s="1">
        <v>39902</v>
      </c>
      <c r="B10897" t="str">
        <f t="shared" si="512"/>
        <v>2009</v>
      </c>
      <c r="C10897" t="str">
        <f t="shared" si="513"/>
        <v>03</v>
      </c>
      <c r="D10897" t="str">
        <f t="shared" si="514"/>
        <v>30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f>E10897*$Z$2+F10897*$Z$3+G10897*$Z$4+H10897*$Z$5+I10897*$Z$6+J10897*$Z$7+K10897*$Z$8+L10897*$Z$9+M10897*$Z$10+N10897*$Z$11+O10897*$Z$12+P10897*$Z$13</f>
        <v>0</v>
      </c>
      <c r="R10897">
        <v>1.64</v>
      </c>
    </row>
    <row r="10898" spans="1:18" x14ac:dyDescent="0.3">
      <c r="A10898" s="1">
        <v>39903</v>
      </c>
      <c r="B10898" t="str">
        <f t="shared" si="512"/>
        <v>2009</v>
      </c>
      <c r="C10898" t="str">
        <f t="shared" si="513"/>
        <v>03</v>
      </c>
      <c r="D10898" t="str">
        <f t="shared" si="514"/>
        <v>31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f>E10898*$Z$2+F10898*$Z$3+G10898*$Z$4+H10898*$Z$5+I10898*$Z$6+J10898*$Z$7+K10898*$Z$8+L10898*$Z$9+M10898*$Z$10+N10898*$Z$11+O10898*$Z$12+P10898*$Z$13</f>
        <v>0</v>
      </c>
      <c r="R10898">
        <v>1.5649999999999999</v>
      </c>
    </row>
    <row r="10899" spans="1:18" x14ac:dyDescent="0.3">
      <c r="A10899" s="1">
        <v>39904</v>
      </c>
      <c r="B10899" t="str">
        <f t="shared" si="512"/>
        <v>2009</v>
      </c>
      <c r="C10899" t="str">
        <f t="shared" si="513"/>
        <v>04</v>
      </c>
      <c r="D10899" t="str">
        <f t="shared" si="514"/>
        <v>01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f>E10899*$Z$2+F10899*$Z$3+G10899*$Z$4+H10899*$Z$5+I10899*$Z$6+J10899*$Z$7+K10899*$Z$8+L10899*$Z$9+M10899*$Z$10+N10899*$Z$11+O10899*$Z$12+P10899*$Z$13</f>
        <v>0</v>
      </c>
      <c r="R10899">
        <v>1.5649999999999999</v>
      </c>
    </row>
    <row r="10900" spans="1:18" x14ac:dyDescent="0.3">
      <c r="A10900" s="1">
        <v>39905</v>
      </c>
      <c r="B10900" t="str">
        <f t="shared" si="512"/>
        <v>2009</v>
      </c>
      <c r="C10900" t="str">
        <f t="shared" si="513"/>
        <v>04</v>
      </c>
      <c r="D10900" t="str">
        <f t="shared" si="514"/>
        <v>02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f>E10900*$Z$2+F10900*$Z$3+G10900*$Z$4+H10900*$Z$5+I10900*$Z$6+J10900*$Z$7+K10900*$Z$8+L10900*$Z$9+M10900*$Z$10+N10900*$Z$11+O10900*$Z$12+P10900*$Z$13</f>
        <v>0</v>
      </c>
      <c r="R10900">
        <v>1.8311753</v>
      </c>
    </row>
    <row r="10901" spans="1:18" x14ac:dyDescent="0.3">
      <c r="A10901" s="1">
        <v>39906</v>
      </c>
      <c r="B10901" t="str">
        <f t="shared" si="512"/>
        <v>2009</v>
      </c>
      <c r="C10901" t="str">
        <f t="shared" si="513"/>
        <v>04</v>
      </c>
      <c r="D10901" t="str">
        <f t="shared" si="514"/>
        <v>03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f>E10901*$Z$2+F10901*$Z$3+G10901*$Z$4+H10901*$Z$5+I10901*$Z$6+J10901*$Z$7+K10901*$Z$8+L10901*$Z$9+M10901*$Z$10+N10901*$Z$11+O10901*$Z$12+P10901*$Z$13</f>
        <v>0</v>
      </c>
      <c r="R10901">
        <v>1.7640115999999999</v>
      </c>
    </row>
    <row r="10902" spans="1:18" x14ac:dyDescent="0.3">
      <c r="A10902" s="1">
        <v>39907</v>
      </c>
      <c r="B10902" t="str">
        <f t="shared" si="512"/>
        <v>2009</v>
      </c>
      <c r="C10902" t="str">
        <f t="shared" si="513"/>
        <v>04</v>
      </c>
      <c r="D10902" t="str">
        <f t="shared" si="514"/>
        <v>04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f>E10902*$Z$2+F10902*$Z$3+G10902*$Z$4+H10902*$Z$5+I10902*$Z$6+J10902*$Z$7+K10902*$Z$8+L10902*$Z$9+M10902*$Z$10+N10902*$Z$11+O10902*$Z$12+P10902*$Z$13</f>
        <v>0</v>
      </c>
      <c r="R10902">
        <v>1.8058464999999999</v>
      </c>
    </row>
    <row r="10903" spans="1:18" x14ac:dyDescent="0.3">
      <c r="A10903" s="1">
        <v>39908</v>
      </c>
      <c r="B10903" t="str">
        <f t="shared" si="512"/>
        <v>2009</v>
      </c>
      <c r="C10903" t="str">
        <f t="shared" si="513"/>
        <v>04</v>
      </c>
      <c r="D10903" t="str">
        <f t="shared" si="514"/>
        <v>05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f>E10903*$Z$2+F10903*$Z$3+G10903*$Z$4+H10903*$Z$5+I10903*$Z$6+J10903*$Z$7+K10903*$Z$8+L10903*$Z$9+M10903*$Z$10+N10903*$Z$11+O10903*$Z$12+P10903*$Z$13</f>
        <v>0</v>
      </c>
      <c r="R10903">
        <v>1.902299</v>
      </c>
    </row>
    <row r="10904" spans="1:18" x14ac:dyDescent="0.3">
      <c r="A10904" s="1">
        <v>39909</v>
      </c>
      <c r="B10904" t="str">
        <f t="shared" si="512"/>
        <v>2009</v>
      </c>
      <c r="C10904" t="str">
        <f t="shared" si="513"/>
        <v>04</v>
      </c>
      <c r="D10904" t="str">
        <f t="shared" si="514"/>
        <v>06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f>E10904*$Z$2+F10904*$Z$3+G10904*$Z$4+H10904*$Z$5+I10904*$Z$6+J10904*$Z$7+K10904*$Z$8+L10904*$Z$9+M10904*$Z$10+N10904*$Z$11+O10904*$Z$12+P10904*$Z$13</f>
        <v>0</v>
      </c>
      <c r="R10904">
        <v>1.4239999999999999</v>
      </c>
    </row>
    <row r="10905" spans="1:18" x14ac:dyDescent="0.3">
      <c r="A10905" s="1">
        <v>39910</v>
      </c>
      <c r="B10905" t="str">
        <f t="shared" si="512"/>
        <v>2009</v>
      </c>
      <c r="C10905" t="str">
        <f t="shared" si="513"/>
        <v>04</v>
      </c>
      <c r="D10905" t="str">
        <f t="shared" si="514"/>
        <v>07</v>
      </c>
      <c r="E10905">
        <v>0</v>
      </c>
      <c r="F10905">
        <v>0.1</v>
      </c>
      <c r="G10905">
        <v>0.8</v>
      </c>
      <c r="H10905">
        <v>0.9</v>
      </c>
      <c r="I10905">
        <v>0</v>
      </c>
      <c r="J10905">
        <v>0</v>
      </c>
      <c r="K10905">
        <v>0</v>
      </c>
      <c r="L10905">
        <v>0</v>
      </c>
      <c r="M10905">
        <v>0.1</v>
      </c>
      <c r="N10905">
        <v>0.7</v>
      </c>
      <c r="O10905">
        <v>1.1000000000000001</v>
      </c>
      <c r="P10905">
        <v>0</v>
      </c>
      <c r="Q10905">
        <f>E10905*$Z$2+F10905*$Z$3+G10905*$Z$4+H10905*$Z$5+I10905*$Z$6+J10905*$Z$7+K10905*$Z$8+L10905*$Z$9+M10905*$Z$10+N10905*$Z$11+O10905*$Z$12+P10905*$Z$13</f>
        <v>0.26017699999999999</v>
      </c>
      <c r="R10905">
        <v>1.7841486</v>
      </c>
    </row>
    <row r="10906" spans="1:18" x14ac:dyDescent="0.3">
      <c r="A10906" s="1">
        <v>39911</v>
      </c>
      <c r="B10906" t="str">
        <f t="shared" si="512"/>
        <v>2009</v>
      </c>
      <c r="C10906" t="str">
        <f t="shared" si="513"/>
        <v>04</v>
      </c>
      <c r="D10906" t="str">
        <f t="shared" si="514"/>
        <v>08</v>
      </c>
      <c r="E10906">
        <v>0</v>
      </c>
      <c r="F10906">
        <v>0.3</v>
      </c>
      <c r="G10906">
        <v>1.3</v>
      </c>
      <c r="H10906">
        <v>1.5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f>E10906*$Z$2+F10906*$Z$3+G10906*$Z$4+H10906*$Z$5+I10906*$Z$6+J10906*$Z$7+K10906*$Z$8+L10906*$Z$9+M10906*$Z$10+N10906*$Z$11+O10906*$Z$12+P10906*$Z$13</f>
        <v>4.5800999999999994E-2</v>
      </c>
      <c r="R10906">
        <v>1.4239999999999999</v>
      </c>
    </row>
    <row r="10907" spans="1:18" x14ac:dyDescent="0.3">
      <c r="A10907" s="1">
        <v>39912</v>
      </c>
      <c r="B10907" t="str">
        <f t="shared" si="512"/>
        <v>2009</v>
      </c>
      <c r="C10907" t="str">
        <f t="shared" si="513"/>
        <v>04</v>
      </c>
      <c r="D10907" t="str">
        <f t="shared" si="514"/>
        <v>09</v>
      </c>
      <c r="E10907">
        <v>0.3</v>
      </c>
      <c r="F10907">
        <v>0</v>
      </c>
      <c r="G10907">
        <v>0</v>
      </c>
      <c r="H10907">
        <v>1.1000000000000001</v>
      </c>
      <c r="I10907">
        <v>0</v>
      </c>
      <c r="J10907">
        <v>0</v>
      </c>
      <c r="K10907">
        <v>0.9</v>
      </c>
      <c r="L10907">
        <v>2.5</v>
      </c>
      <c r="M10907">
        <v>0</v>
      </c>
      <c r="N10907">
        <v>0</v>
      </c>
      <c r="O10907">
        <v>0</v>
      </c>
      <c r="P10907">
        <v>1.1000000000000001</v>
      </c>
      <c r="Q10907">
        <f>E10907*$Z$2+F10907*$Z$3+G10907*$Z$4+H10907*$Z$5+I10907*$Z$6+J10907*$Z$7+K10907*$Z$8+L10907*$Z$9+M10907*$Z$10+N10907*$Z$11+O10907*$Z$12+P10907*$Z$13</f>
        <v>0.39249259999999997</v>
      </c>
      <c r="R10907">
        <v>1.7465926000000001</v>
      </c>
    </row>
    <row r="10908" spans="1:18" x14ac:dyDescent="0.3">
      <c r="A10908" s="1">
        <v>39913</v>
      </c>
      <c r="B10908" t="str">
        <f t="shared" si="512"/>
        <v>2009</v>
      </c>
      <c r="C10908" t="str">
        <f t="shared" si="513"/>
        <v>04</v>
      </c>
      <c r="D10908" t="str">
        <f t="shared" si="514"/>
        <v>10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f>E10908*$Z$2+F10908*$Z$3+G10908*$Z$4+H10908*$Z$5+I10908*$Z$6+J10908*$Z$7+K10908*$Z$8+L10908*$Z$9+M10908*$Z$10+N10908*$Z$11+O10908*$Z$12+P10908*$Z$13</f>
        <v>0</v>
      </c>
      <c r="R10908">
        <v>1.5986895999999999</v>
      </c>
    </row>
    <row r="10909" spans="1:18" x14ac:dyDescent="0.3">
      <c r="A10909" s="1">
        <v>39914</v>
      </c>
      <c r="B10909" t="str">
        <f t="shared" si="512"/>
        <v>2009</v>
      </c>
      <c r="C10909" t="str">
        <f t="shared" si="513"/>
        <v>04</v>
      </c>
      <c r="D10909" t="str">
        <f t="shared" si="514"/>
        <v>11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f>E10909*$Z$2+F10909*$Z$3+G10909*$Z$4+H10909*$Z$5+I10909*$Z$6+J10909*$Z$7+K10909*$Z$8+L10909*$Z$9+M10909*$Z$10+N10909*$Z$11+O10909*$Z$12+P10909*$Z$13</f>
        <v>0</v>
      </c>
      <c r="R10909">
        <v>1.3580000000000001</v>
      </c>
    </row>
    <row r="10910" spans="1:18" x14ac:dyDescent="0.3">
      <c r="A10910" s="1">
        <v>39915</v>
      </c>
      <c r="B10910" t="str">
        <f t="shared" si="512"/>
        <v>2009</v>
      </c>
      <c r="C10910" t="str">
        <f t="shared" si="513"/>
        <v>04</v>
      </c>
      <c r="D10910" t="str">
        <f t="shared" si="514"/>
        <v>12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f>E10910*$Z$2+F10910*$Z$3+G10910*$Z$4+H10910*$Z$5+I10910*$Z$6+J10910*$Z$7+K10910*$Z$8+L10910*$Z$9+M10910*$Z$10+N10910*$Z$11+O10910*$Z$12+P10910*$Z$13</f>
        <v>0</v>
      </c>
      <c r="R10910">
        <v>1.3746114</v>
      </c>
    </row>
    <row r="10911" spans="1:18" x14ac:dyDescent="0.3">
      <c r="A10911" s="1">
        <v>39916</v>
      </c>
      <c r="B10911" t="str">
        <f t="shared" si="512"/>
        <v>2009</v>
      </c>
      <c r="C10911" t="str">
        <f t="shared" si="513"/>
        <v>04</v>
      </c>
      <c r="D10911" t="str">
        <f t="shared" si="514"/>
        <v>13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f>E10911*$Z$2+F10911*$Z$3+G10911*$Z$4+H10911*$Z$5+I10911*$Z$6+J10911*$Z$7+K10911*$Z$8+L10911*$Z$9+M10911*$Z$10+N10911*$Z$11+O10911*$Z$12+P10911*$Z$13</f>
        <v>0</v>
      </c>
      <c r="R10911">
        <v>1.3580000000000001</v>
      </c>
    </row>
    <row r="10912" spans="1:18" x14ac:dyDescent="0.3">
      <c r="A10912" s="1">
        <v>39917</v>
      </c>
      <c r="B10912" t="str">
        <f t="shared" si="512"/>
        <v>2009</v>
      </c>
      <c r="C10912" t="str">
        <f t="shared" si="513"/>
        <v>04</v>
      </c>
      <c r="D10912" t="str">
        <f t="shared" si="514"/>
        <v>14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f>E10912*$Z$2+F10912*$Z$3+G10912*$Z$4+H10912*$Z$5+I10912*$Z$6+J10912*$Z$7+K10912*$Z$8+L10912*$Z$9+M10912*$Z$10+N10912*$Z$11+O10912*$Z$12+P10912*$Z$13</f>
        <v>0</v>
      </c>
      <c r="R10912">
        <v>1.3602167000000001</v>
      </c>
    </row>
    <row r="10913" spans="1:18" x14ac:dyDescent="0.3">
      <c r="A10913" s="1">
        <v>39918</v>
      </c>
      <c r="B10913" t="str">
        <f t="shared" si="512"/>
        <v>2009</v>
      </c>
      <c r="C10913" t="str">
        <f t="shared" si="513"/>
        <v>04</v>
      </c>
      <c r="D10913" t="str">
        <f t="shared" si="514"/>
        <v>15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f>E10913*$Z$2+F10913*$Z$3+G10913*$Z$4+H10913*$Z$5+I10913*$Z$6+J10913*$Z$7+K10913*$Z$8+L10913*$Z$9+M10913*$Z$10+N10913*$Z$11+O10913*$Z$12+P10913*$Z$13</f>
        <v>0</v>
      </c>
      <c r="R10913">
        <v>1.3544775</v>
      </c>
    </row>
    <row r="10914" spans="1:18" x14ac:dyDescent="0.3">
      <c r="A10914" s="1">
        <v>39919</v>
      </c>
      <c r="B10914" t="str">
        <f t="shared" si="512"/>
        <v>2009</v>
      </c>
      <c r="C10914" t="str">
        <f t="shared" si="513"/>
        <v>04</v>
      </c>
      <c r="D10914" t="str">
        <f t="shared" si="514"/>
        <v>16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f>E10914*$Z$2+F10914*$Z$3+G10914*$Z$4+H10914*$Z$5+I10914*$Z$6+J10914*$Z$7+K10914*$Z$8+L10914*$Z$9+M10914*$Z$10+N10914*$Z$11+O10914*$Z$12+P10914*$Z$13</f>
        <v>0</v>
      </c>
      <c r="R10914">
        <v>1.3444229000000001</v>
      </c>
    </row>
    <row r="10915" spans="1:18" x14ac:dyDescent="0.3">
      <c r="A10915" s="1">
        <v>39920</v>
      </c>
      <c r="B10915" t="str">
        <f t="shared" si="512"/>
        <v>2009</v>
      </c>
      <c r="C10915" t="str">
        <f t="shared" si="513"/>
        <v>04</v>
      </c>
      <c r="D10915" t="str">
        <f t="shared" si="514"/>
        <v>17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f>E10915*$Z$2+F10915*$Z$3+G10915*$Z$4+H10915*$Z$5+I10915*$Z$6+J10915*$Z$7+K10915*$Z$8+L10915*$Z$9+M10915*$Z$10+N10915*$Z$11+O10915*$Z$12+P10915*$Z$13</f>
        <v>0</v>
      </c>
      <c r="R10915">
        <v>1.2332239</v>
      </c>
    </row>
    <row r="10916" spans="1:18" x14ac:dyDescent="0.3">
      <c r="A10916" s="1">
        <v>39921</v>
      </c>
      <c r="B10916" t="str">
        <f t="shared" si="512"/>
        <v>2009</v>
      </c>
      <c r="C10916" t="str">
        <f t="shared" si="513"/>
        <v>04</v>
      </c>
      <c r="D10916" t="str">
        <f t="shared" si="514"/>
        <v>18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f>E10916*$Z$2+F10916*$Z$3+G10916*$Z$4+H10916*$Z$5+I10916*$Z$6+J10916*$Z$7+K10916*$Z$8+L10916*$Z$9+M10916*$Z$10+N10916*$Z$11+O10916*$Z$12+P10916*$Z$13</f>
        <v>0</v>
      </c>
      <c r="R10916">
        <v>1.2335963999999999</v>
      </c>
    </row>
    <row r="10917" spans="1:18" x14ac:dyDescent="0.3">
      <c r="A10917" s="1">
        <v>39922</v>
      </c>
      <c r="B10917" t="str">
        <f t="shared" si="512"/>
        <v>2009</v>
      </c>
      <c r="C10917" t="str">
        <f t="shared" si="513"/>
        <v>04</v>
      </c>
      <c r="D10917" t="str">
        <f t="shared" si="514"/>
        <v>19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f>E10917*$Z$2+F10917*$Z$3+G10917*$Z$4+H10917*$Z$5+I10917*$Z$6+J10917*$Z$7+K10917*$Z$8+L10917*$Z$9+M10917*$Z$10+N10917*$Z$11+O10917*$Z$12+P10917*$Z$13</f>
        <v>0</v>
      </c>
      <c r="R10917">
        <v>1.2834441999999999</v>
      </c>
    </row>
    <row r="10918" spans="1:18" x14ac:dyDescent="0.3">
      <c r="A10918" s="1">
        <v>39923</v>
      </c>
      <c r="B10918" t="str">
        <f t="shared" si="512"/>
        <v>2009</v>
      </c>
      <c r="C10918" t="str">
        <f t="shared" si="513"/>
        <v>04</v>
      </c>
      <c r="D10918" t="str">
        <f t="shared" si="514"/>
        <v>20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f>E10918*$Z$2+F10918*$Z$3+G10918*$Z$4+H10918*$Z$5+I10918*$Z$6+J10918*$Z$7+K10918*$Z$8+L10918*$Z$9+M10918*$Z$10+N10918*$Z$11+O10918*$Z$12+P10918*$Z$13</f>
        <v>0</v>
      </c>
      <c r="R10918">
        <v>1.2350000000000001</v>
      </c>
    </row>
    <row r="10919" spans="1:18" x14ac:dyDescent="0.3">
      <c r="A10919" s="1">
        <v>39924</v>
      </c>
      <c r="B10919" t="str">
        <f t="shared" si="512"/>
        <v>2009</v>
      </c>
      <c r="C10919" t="str">
        <f t="shared" si="513"/>
        <v>04</v>
      </c>
      <c r="D10919" t="str">
        <f t="shared" si="514"/>
        <v>21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f>E10919*$Z$2+F10919*$Z$3+G10919*$Z$4+H10919*$Z$5+I10919*$Z$6+J10919*$Z$7+K10919*$Z$8+L10919*$Z$9+M10919*$Z$10+N10919*$Z$11+O10919*$Z$12+P10919*$Z$13</f>
        <v>0</v>
      </c>
      <c r="R10919">
        <v>1.2487584</v>
      </c>
    </row>
    <row r="10920" spans="1:18" x14ac:dyDescent="0.3">
      <c r="A10920" s="1">
        <v>39925</v>
      </c>
      <c r="B10920" t="str">
        <f t="shared" si="512"/>
        <v>2009</v>
      </c>
      <c r="C10920" t="str">
        <f t="shared" si="513"/>
        <v>04</v>
      </c>
      <c r="D10920" t="str">
        <f t="shared" si="514"/>
        <v>22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f>E10920*$Z$2+F10920*$Z$3+G10920*$Z$4+H10920*$Z$5+I10920*$Z$6+J10920*$Z$7+K10920*$Z$8+L10920*$Z$9+M10920*$Z$10+N10920*$Z$11+O10920*$Z$12+P10920*$Z$13</f>
        <v>0</v>
      </c>
      <c r="R10920">
        <v>1.2504162000000001</v>
      </c>
    </row>
    <row r="10921" spans="1:18" x14ac:dyDescent="0.3">
      <c r="A10921" s="1">
        <v>39926</v>
      </c>
      <c r="B10921" t="str">
        <f t="shared" si="512"/>
        <v>2009</v>
      </c>
      <c r="C10921" t="str">
        <f t="shared" si="513"/>
        <v>04</v>
      </c>
      <c r="D10921" t="str">
        <f t="shared" si="514"/>
        <v>23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f>E10921*$Z$2+F10921*$Z$3+G10921*$Z$4+H10921*$Z$5+I10921*$Z$6+J10921*$Z$7+K10921*$Z$8+L10921*$Z$9+M10921*$Z$10+N10921*$Z$11+O10921*$Z$12+P10921*$Z$13</f>
        <v>0</v>
      </c>
      <c r="R10921">
        <v>1.25129</v>
      </c>
    </row>
    <row r="10922" spans="1:18" x14ac:dyDescent="0.3">
      <c r="A10922" s="1">
        <v>39927</v>
      </c>
      <c r="B10922" t="str">
        <f t="shared" si="512"/>
        <v>2009</v>
      </c>
      <c r="C10922" t="str">
        <f t="shared" si="513"/>
        <v>04</v>
      </c>
      <c r="D10922" t="str">
        <f t="shared" si="514"/>
        <v>24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f>E10922*$Z$2+F10922*$Z$3+G10922*$Z$4+H10922*$Z$5+I10922*$Z$6+J10922*$Z$7+K10922*$Z$8+L10922*$Z$9+M10922*$Z$10+N10922*$Z$11+O10922*$Z$12+P10922*$Z$13</f>
        <v>0</v>
      </c>
      <c r="R10922">
        <v>1.177</v>
      </c>
    </row>
    <row r="10923" spans="1:18" x14ac:dyDescent="0.3">
      <c r="A10923" s="1">
        <v>39928</v>
      </c>
      <c r="B10923" t="str">
        <f t="shared" si="512"/>
        <v>2009</v>
      </c>
      <c r="C10923" t="str">
        <f t="shared" si="513"/>
        <v>04</v>
      </c>
      <c r="D10923" t="str">
        <f t="shared" si="514"/>
        <v>25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f>E10923*$Z$2+F10923*$Z$3+G10923*$Z$4+H10923*$Z$5+I10923*$Z$6+J10923*$Z$7+K10923*$Z$8+L10923*$Z$9+M10923*$Z$10+N10923*$Z$11+O10923*$Z$12+P10923*$Z$13</f>
        <v>0</v>
      </c>
      <c r="R10923">
        <v>1.2488211</v>
      </c>
    </row>
    <row r="10924" spans="1:18" x14ac:dyDescent="0.3">
      <c r="A10924" s="1">
        <v>39929</v>
      </c>
      <c r="B10924" t="str">
        <f t="shared" si="512"/>
        <v>2009</v>
      </c>
      <c r="C10924" t="str">
        <f t="shared" si="513"/>
        <v>04</v>
      </c>
      <c r="D10924" t="str">
        <f t="shared" si="514"/>
        <v>26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f>E10924*$Z$2+F10924*$Z$3+G10924*$Z$4+H10924*$Z$5+I10924*$Z$6+J10924*$Z$7+K10924*$Z$8+L10924*$Z$9+M10924*$Z$10+N10924*$Z$11+O10924*$Z$12+P10924*$Z$13</f>
        <v>0</v>
      </c>
      <c r="R10924">
        <v>1.2433483999999999</v>
      </c>
    </row>
    <row r="10925" spans="1:18" x14ac:dyDescent="0.3">
      <c r="A10925" s="1">
        <v>39930</v>
      </c>
      <c r="B10925" t="str">
        <f t="shared" si="512"/>
        <v>2009</v>
      </c>
      <c r="C10925" t="str">
        <f t="shared" si="513"/>
        <v>04</v>
      </c>
      <c r="D10925" t="str">
        <f t="shared" si="514"/>
        <v>27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f>E10925*$Z$2+F10925*$Z$3+G10925*$Z$4+H10925*$Z$5+I10925*$Z$6+J10925*$Z$7+K10925*$Z$8+L10925*$Z$9+M10925*$Z$10+N10925*$Z$11+O10925*$Z$12+P10925*$Z$13</f>
        <v>0</v>
      </c>
      <c r="R10925">
        <v>1.1220000000000001</v>
      </c>
    </row>
    <row r="10926" spans="1:18" x14ac:dyDescent="0.3">
      <c r="A10926" s="1">
        <v>39931</v>
      </c>
      <c r="B10926" t="str">
        <f t="shared" si="512"/>
        <v>2009</v>
      </c>
      <c r="C10926" t="str">
        <f t="shared" si="513"/>
        <v>04</v>
      </c>
      <c r="D10926" t="str">
        <f t="shared" si="514"/>
        <v>28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f>E10926*$Z$2+F10926*$Z$3+G10926*$Z$4+H10926*$Z$5+I10926*$Z$6+J10926*$Z$7+K10926*$Z$8+L10926*$Z$9+M10926*$Z$10+N10926*$Z$11+O10926*$Z$12+P10926*$Z$13</f>
        <v>0</v>
      </c>
      <c r="R10926">
        <v>1.2389673999999999</v>
      </c>
    </row>
    <row r="10927" spans="1:18" x14ac:dyDescent="0.3">
      <c r="A10927" s="1">
        <v>39932</v>
      </c>
      <c r="B10927" t="str">
        <f t="shared" si="512"/>
        <v>2009</v>
      </c>
      <c r="C10927" t="str">
        <f t="shared" si="513"/>
        <v>04</v>
      </c>
      <c r="D10927" t="str">
        <f t="shared" si="514"/>
        <v>29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f>E10927*$Z$2+F10927*$Z$3+G10927*$Z$4+H10927*$Z$5+I10927*$Z$6+J10927*$Z$7+K10927*$Z$8+L10927*$Z$9+M10927*$Z$10+N10927*$Z$11+O10927*$Z$12+P10927*$Z$13</f>
        <v>0</v>
      </c>
      <c r="R10927">
        <v>1.2293041</v>
      </c>
    </row>
    <row r="10928" spans="1:18" x14ac:dyDescent="0.3">
      <c r="A10928" s="1">
        <v>39933</v>
      </c>
      <c r="B10928" t="str">
        <f t="shared" si="512"/>
        <v>2009</v>
      </c>
      <c r="C10928" t="str">
        <f t="shared" si="513"/>
        <v>04</v>
      </c>
      <c r="D10928" t="str">
        <f t="shared" si="514"/>
        <v>30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f>E10928*$Z$2+F10928*$Z$3+G10928*$Z$4+H10928*$Z$5+I10928*$Z$6+J10928*$Z$7+K10928*$Z$8+L10928*$Z$9+M10928*$Z$10+N10928*$Z$11+O10928*$Z$12+P10928*$Z$13</f>
        <v>0</v>
      </c>
      <c r="R10928">
        <v>1.0365385</v>
      </c>
    </row>
    <row r="10929" spans="1:18" x14ac:dyDescent="0.3">
      <c r="A10929" s="1">
        <v>39934</v>
      </c>
      <c r="B10929" t="str">
        <f t="shared" si="512"/>
        <v>2009</v>
      </c>
      <c r="C10929" t="str">
        <f t="shared" si="513"/>
        <v>05</v>
      </c>
      <c r="D10929" t="str">
        <f t="shared" si="514"/>
        <v>01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f>E10929*$Z$2+F10929*$Z$3+G10929*$Z$4+H10929*$Z$5+I10929*$Z$6+J10929*$Z$7+K10929*$Z$8+L10929*$Z$9+M10929*$Z$10+N10929*$Z$11+O10929*$Z$12+P10929*$Z$13</f>
        <v>0</v>
      </c>
      <c r="R10929">
        <v>0.98307633000000005</v>
      </c>
    </row>
    <row r="10930" spans="1:18" x14ac:dyDescent="0.3">
      <c r="A10930" s="1">
        <v>39935</v>
      </c>
      <c r="B10930" t="str">
        <f t="shared" si="512"/>
        <v>2009</v>
      </c>
      <c r="C10930" t="str">
        <f t="shared" si="513"/>
        <v>05</v>
      </c>
      <c r="D10930" t="str">
        <f t="shared" si="514"/>
        <v>02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f>E10930*$Z$2+F10930*$Z$3+G10930*$Z$4+H10930*$Z$5+I10930*$Z$6+J10930*$Z$7+K10930*$Z$8+L10930*$Z$9+M10930*$Z$10+N10930*$Z$11+O10930*$Z$12+P10930*$Z$13</f>
        <v>0</v>
      </c>
      <c r="R10930">
        <v>0.94837150000000003</v>
      </c>
    </row>
    <row r="10931" spans="1:18" x14ac:dyDescent="0.3">
      <c r="A10931" s="1">
        <v>39936</v>
      </c>
      <c r="B10931" t="str">
        <f t="shared" si="512"/>
        <v>2009</v>
      </c>
      <c r="C10931" t="str">
        <f t="shared" si="513"/>
        <v>05</v>
      </c>
      <c r="D10931" t="str">
        <f t="shared" si="514"/>
        <v>03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f>E10931*$Z$2+F10931*$Z$3+G10931*$Z$4+H10931*$Z$5+I10931*$Z$6+J10931*$Z$7+K10931*$Z$8+L10931*$Z$9+M10931*$Z$10+N10931*$Z$11+O10931*$Z$12+P10931*$Z$13</f>
        <v>0</v>
      </c>
      <c r="R10931">
        <v>0.94255979999999995</v>
      </c>
    </row>
    <row r="10932" spans="1:18" x14ac:dyDescent="0.3">
      <c r="A10932" s="1">
        <v>39937</v>
      </c>
      <c r="B10932" t="str">
        <f t="shared" si="512"/>
        <v>2009</v>
      </c>
      <c r="C10932" t="str">
        <f t="shared" si="513"/>
        <v>05</v>
      </c>
      <c r="D10932" t="str">
        <f t="shared" si="514"/>
        <v>04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f>E10932*$Z$2+F10932*$Z$3+G10932*$Z$4+H10932*$Z$5+I10932*$Z$6+J10932*$Z$7+K10932*$Z$8+L10932*$Z$9+M10932*$Z$10+N10932*$Z$11+O10932*$Z$12+P10932*$Z$13</f>
        <v>0</v>
      </c>
      <c r="R10932">
        <v>0.88</v>
      </c>
    </row>
    <row r="10933" spans="1:18" x14ac:dyDescent="0.3">
      <c r="A10933" s="1">
        <v>39938</v>
      </c>
      <c r="B10933" t="str">
        <f t="shared" si="512"/>
        <v>2009</v>
      </c>
      <c r="C10933" t="str">
        <f t="shared" si="513"/>
        <v>05</v>
      </c>
      <c r="D10933" t="str">
        <f t="shared" si="514"/>
        <v>05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f>E10933*$Z$2+F10933*$Z$3+G10933*$Z$4+H10933*$Z$5+I10933*$Z$6+J10933*$Z$7+K10933*$Z$8+L10933*$Z$9+M10933*$Z$10+N10933*$Z$11+O10933*$Z$12+P10933*$Z$13</f>
        <v>0</v>
      </c>
      <c r="R10933">
        <v>0.90551393999999996</v>
      </c>
    </row>
    <row r="10934" spans="1:18" x14ac:dyDescent="0.3">
      <c r="A10934" s="1">
        <v>39939</v>
      </c>
      <c r="B10934" t="str">
        <f t="shared" si="512"/>
        <v>2009</v>
      </c>
      <c r="C10934" t="str">
        <f t="shared" si="513"/>
        <v>05</v>
      </c>
      <c r="D10934" t="str">
        <f t="shared" si="514"/>
        <v>06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f>E10934*$Z$2+F10934*$Z$3+G10934*$Z$4+H10934*$Z$5+I10934*$Z$6+J10934*$Z$7+K10934*$Z$8+L10934*$Z$9+M10934*$Z$10+N10934*$Z$11+O10934*$Z$12+P10934*$Z$13</f>
        <v>0</v>
      </c>
      <c r="R10934">
        <v>0.90771526000000002</v>
      </c>
    </row>
    <row r="10935" spans="1:18" x14ac:dyDescent="0.3">
      <c r="A10935" s="1">
        <v>39940</v>
      </c>
      <c r="B10935" t="str">
        <f t="shared" si="512"/>
        <v>2009</v>
      </c>
      <c r="C10935" t="str">
        <f t="shared" si="513"/>
        <v>05</v>
      </c>
      <c r="D10935" t="str">
        <f t="shared" si="514"/>
        <v>07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f>E10935*$Z$2+F10935*$Z$3+G10935*$Z$4+H10935*$Z$5+I10935*$Z$6+J10935*$Z$7+K10935*$Z$8+L10935*$Z$9+M10935*$Z$10+N10935*$Z$11+O10935*$Z$12+P10935*$Z$13</f>
        <v>0</v>
      </c>
      <c r="R10935">
        <v>0.893038</v>
      </c>
    </row>
    <row r="10936" spans="1:18" x14ac:dyDescent="0.3">
      <c r="A10936" s="1">
        <v>39941</v>
      </c>
      <c r="B10936" t="str">
        <f t="shared" si="512"/>
        <v>2009</v>
      </c>
      <c r="C10936" t="str">
        <f t="shared" si="513"/>
        <v>05</v>
      </c>
      <c r="D10936" t="str">
        <f t="shared" si="514"/>
        <v>08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f>E10936*$Z$2+F10936*$Z$3+G10936*$Z$4+H10936*$Z$5+I10936*$Z$6+J10936*$Z$7+K10936*$Z$8+L10936*$Z$9+M10936*$Z$10+N10936*$Z$11+O10936*$Z$12+P10936*$Z$13</f>
        <v>0</v>
      </c>
      <c r="R10936">
        <v>0.89343952999999998</v>
      </c>
    </row>
    <row r="10937" spans="1:18" x14ac:dyDescent="0.3">
      <c r="A10937" s="1">
        <v>39942</v>
      </c>
      <c r="B10937" t="str">
        <f t="shared" si="512"/>
        <v>2009</v>
      </c>
      <c r="C10937" t="str">
        <f t="shared" si="513"/>
        <v>05</v>
      </c>
      <c r="D10937" t="str">
        <f t="shared" si="514"/>
        <v>09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f>E10937*$Z$2+F10937*$Z$3+G10937*$Z$4+H10937*$Z$5+I10937*$Z$6+J10937*$Z$7+K10937*$Z$8+L10937*$Z$9+M10937*$Z$10+N10937*$Z$11+O10937*$Z$12+P10937*$Z$13</f>
        <v>0</v>
      </c>
      <c r="R10937">
        <v>0.88001720000000005</v>
      </c>
    </row>
    <row r="10938" spans="1:18" x14ac:dyDescent="0.3">
      <c r="A10938" s="1">
        <v>39943</v>
      </c>
      <c r="B10938" t="str">
        <f t="shared" si="512"/>
        <v>2009</v>
      </c>
      <c r="C10938" t="str">
        <f t="shared" si="513"/>
        <v>05</v>
      </c>
      <c r="D10938" t="str">
        <f t="shared" si="514"/>
        <v>10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f>E10938*$Z$2+F10938*$Z$3+G10938*$Z$4+H10938*$Z$5+I10938*$Z$6+J10938*$Z$7+K10938*$Z$8+L10938*$Z$9+M10938*$Z$10+N10938*$Z$11+O10938*$Z$12+P10938*$Z$13</f>
        <v>0</v>
      </c>
      <c r="R10938">
        <v>0.79800000000000004</v>
      </c>
    </row>
    <row r="10939" spans="1:18" x14ac:dyDescent="0.3">
      <c r="A10939" s="1">
        <v>39944</v>
      </c>
      <c r="B10939" t="str">
        <f t="shared" si="512"/>
        <v>2009</v>
      </c>
      <c r="C10939" t="str">
        <f t="shared" si="513"/>
        <v>05</v>
      </c>
      <c r="D10939" t="str">
        <f t="shared" si="514"/>
        <v>11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f>E10939*$Z$2+F10939*$Z$3+G10939*$Z$4+H10939*$Z$5+I10939*$Z$6+J10939*$Z$7+K10939*$Z$8+L10939*$Z$9+M10939*$Z$10+N10939*$Z$11+O10939*$Z$12+P10939*$Z$13</f>
        <v>0</v>
      </c>
      <c r="R10939">
        <v>0.79800000000000004</v>
      </c>
    </row>
    <row r="10940" spans="1:18" x14ac:dyDescent="0.3">
      <c r="A10940" s="1">
        <v>39945</v>
      </c>
      <c r="B10940" t="str">
        <f t="shared" si="512"/>
        <v>2009</v>
      </c>
      <c r="C10940" t="str">
        <f t="shared" si="513"/>
        <v>05</v>
      </c>
      <c r="D10940" t="str">
        <f t="shared" si="514"/>
        <v>12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f>E10940*$Z$2+F10940*$Z$3+G10940*$Z$4+H10940*$Z$5+I10940*$Z$6+J10940*$Z$7+K10940*$Z$8+L10940*$Z$9+M10940*$Z$10+N10940*$Z$11+O10940*$Z$12+P10940*$Z$13</f>
        <v>0</v>
      </c>
      <c r="R10940">
        <v>0.88367280000000004</v>
      </c>
    </row>
    <row r="10941" spans="1:18" x14ac:dyDescent="0.3">
      <c r="A10941" s="1">
        <v>39946</v>
      </c>
      <c r="B10941" t="str">
        <f t="shared" si="512"/>
        <v>2009</v>
      </c>
      <c r="C10941" t="str">
        <f t="shared" si="513"/>
        <v>05</v>
      </c>
      <c r="D10941" t="str">
        <f t="shared" si="514"/>
        <v>13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f>E10941*$Z$2+F10941*$Z$3+G10941*$Z$4+H10941*$Z$5+I10941*$Z$6+J10941*$Z$7+K10941*$Z$8+L10941*$Z$9+M10941*$Z$10+N10941*$Z$11+O10941*$Z$12+P10941*$Z$13</f>
        <v>0</v>
      </c>
      <c r="R10941">
        <v>0.85243124000000003</v>
      </c>
    </row>
    <row r="10942" spans="1:18" x14ac:dyDescent="0.3">
      <c r="A10942" s="1">
        <v>39947</v>
      </c>
      <c r="B10942" t="str">
        <f t="shared" si="512"/>
        <v>2009</v>
      </c>
      <c r="C10942" t="str">
        <f t="shared" si="513"/>
        <v>05</v>
      </c>
      <c r="D10942" t="str">
        <f t="shared" si="514"/>
        <v>14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f>E10942*$Z$2+F10942*$Z$3+G10942*$Z$4+H10942*$Z$5+I10942*$Z$6+J10942*$Z$7+K10942*$Z$8+L10942*$Z$9+M10942*$Z$10+N10942*$Z$11+O10942*$Z$12+P10942*$Z$13</f>
        <v>0</v>
      </c>
      <c r="R10942">
        <v>0.84655329999999995</v>
      </c>
    </row>
    <row r="10943" spans="1:18" x14ac:dyDescent="0.3">
      <c r="A10943" s="1">
        <v>39948</v>
      </c>
      <c r="B10943" t="str">
        <f t="shared" si="512"/>
        <v>2009</v>
      </c>
      <c r="C10943" t="str">
        <f t="shared" si="513"/>
        <v>05</v>
      </c>
      <c r="D10943" t="str">
        <f t="shared" si="514"/>
        <v>15</v>
      </c>
      <c r="E10943">
        <v>3</v>
      </c>
      <c r="F10943">
        <v>1.2</v>
      </c>
      <c r="G10943">
        <v>0.2</v>
      </c>
      <c r="H10943">
        <v>0</v>
      </c>
      <c r="I10943">
        <v>0</v>
      </c>
      <c r="J10943">
        <v>0.3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f>E10943*$Z$2+F10943*$Z$3+G10943*$Z$4+H10943*$Z$5+I10943*$Z$6+J10943*$Z$7+K10943*$Z$8+L10943*$Z$9+M10943*$Z$10+N10943*$Z$11+O10943*$Z$12+P10943*$Z$13</f>
        <v>0.15887969999999998</v>
      </c>
      <c r="R10943">
        <v>0.84430629999999995</v>
      </c>
    </row>
    <row r="10944" spans="1:18" x14ac:dyDescent="0.3">
      <c r="A10944" s="1">
        <v>39949</v>
      </c>
      <c r="B10944" t="str">
        <f t="shared" si="512"/>
        <v>2009</v>
      </c>
      <c r="C10944" t="str">
        <f t="shared" si="513"/>
        <v>05</v>
      </c>
      <c r="D10944" t="str">
        <f t="shared" si="514"/>
        <v>16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f>E10944*$Z$2+F10944*$Z$3+G10944*$Z$4+H10944*$Z$5+I10944*$Z$6+J10944*$Z$7+K10944*$Z$8+L10944*$Z$9+M10944*$Z$10+N10944*$Z$11+O10944*$Z$12+P10944*$Z$13</f>
        <v>0</v>
      </c>
      <c r="R10944">
        <v>0.85051286000000004</v>
      </c>
    </row>
    <row r="10945" spans="1:18" x14ac:dyDescent="0.3">
      <c r="A10945" s="1">
        <v>39950</v>
      </c>
      <c r="B10945" t="str">
        <f t="shared" si="512"/>
        <v>2009</v>
      </c>
      <c r="C10945" t="str">
        <f t="shared" si="513"/>
        <v>05</v>
      </c>
      <c r="D10945" t="str">
        <f t="shared" si="514"/>
        <v>17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f>E10945*$Z$2+F10945*$Z$3+G10945*$Z$4+H10945*$Z$5+I10945*$Z$6+J10945*$Z$7+K10945*$Z$8+L10945*$Z$9+M10945*$Z$10+N10945*$Z$11+O10945*$Z$12+P10945*$Z$13</f>
        <v>0</v>
      </c>
      <c r="R10945">
        <v>0.74042509999999995</v>
      </c>
    </row>
    <row r="10946" spans="1:18" x14ac:dyDescent="0.3">
      <c r="A10946" s="1">
        <v>39951</v>
      </c>
      <c r="B10946" t="str">
        <f t="shared" si="512"/>
        <v>2009</v>
      </c>
      <c r="C10946" t="str">
        <f t="shared" si="513"/>
        <v>05</v>
      </c>
      <c r="D10946" t="str">
        <f t="shared" si="514"/>
        <v>18</v>
      </c>
      <c r="E10946">
        <v>2.5</v>
      </c>
      <c r="F10946">
        <v>1</v>
      </c>
      <c r="G10946">
        <v>0.5</v>
      </c>
      <c r="H10946">
        <v>1.3</v>
      </c>
      <c r="I10946">
        <v>0</v>
      </c>
      <c r="J10946">
        <v>0.2</v>
      </c>
      <c r="K10946">
        <v>0.7</v>
      </c>
      <c r="L10946">
        <v>2.1</v>
      </c>
      <c r="M10946">
        <v>0</v>
      </c>
      <c r="N10946">
        <v>0</v>
      </c>
      <c r="O10946">
        <v>0</v>
      </c>
      <c r="P10946">
        <v>0.9</v>
      </c>
      <c r="Q10946">
        <f>E10946*$Z$2+F10946*$Z$3+G10946*$Z$4+H10946*$Z$5+I10946*$Z$6+J10946*$Z$7+K10946*$Z$8+L10946*$Z$9+M10946*$Z$10+N10946*$Z$11+O10946*$Z$12+P10946*$Z$13</f>
        <v>0.44742059999999995</v>
      </c>
      <c r="R10946">
        <v>0.72199999999999998</v>
      </c>
    </row>
    <row r="10947" spans="1:18" x14ac:dyDescent="0.3">
      <c r="A10947" s="1">
        <v>39952</v>
      </c>
      <c r="B10947" t="str">
        <f t="shared" si="512"/>
        <v>2009</v>
      </c>
      <c r="C10947" t="str">
        <f t="shared" si="513"/>
        <v>05</v>
      </c>
      <c r="D10947" t="str">
        <f t="shared" si="514"/>
        <v>19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f>E10947*$Z$2+F10947*$Z$3+G10947*$Z$4+H10947*$Z$5+I10947*$Z$6+J10947*$Z$7+K10947*$Z$8+L10947*$Z$9+M10947*$Z$10+N10947*$Z$11+O10947*$Z$12+P10947*$Z$13</f>
        <v>0</v>
      </c>
      <c r="R10947">
        <v>0.70469850000000001</v>
      </c>
    </row>
    <row r="10948" spans="1:18" x14ac:dyDescent="0.3">
      <c r="A10948" s="1">
        <v>39953</v>
      </c>
      <c r="B10948" t="str">
        <f t="shared" si="512"/>
        <v>2009</v>
      </c>
      <c r="C10948" t="str">
        <f t="shared" si="513"/>
        <v>05</v>
      </c>
      <c r="D10948" t="str">
        <f t="shared" si="514"/>
        <v>20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f>E10948*$Z$2+F10948*$Z$3+G10948*$Z$4+H10948*$Z$5+I10948*$Z$6+J10948*$Z$7+K10948*$Z$8+L10948*$Z$9+M10948*$Z$10+N10948*$Z$11+O10948*$Z$12+P10948*$Z$13</f>
        <v>0</v>
      </c>
      <c r="R10948">
        <v>0.70099210000000001</v>
      </c>
    </row>
    <row r="10949" spans="1:18" x14ac:dyDescent="0.3">
      <c r="A10949" s="1">
        <v>39954</v>
      </c>
      <c r="B10949" t="str">
        <f t="shared" si="512"/>
        <v>2009</v>
      </c>
      <c r="C10949" t="str">
        <f t="shared" si="513"/>
        <v>05</v>
      </c>
      <c r="D10949" t="str">
        <f t="shared" si="514"/>
        <v>21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f>E10949*$Z$2+F10949*$Z$3+G10949*$Z$4+H10949*$Z$5+I10949*$Z$6+J10949*$Z$7+K10949*$Z$8+L10949*$Z$9+M10949*$Z$10+N10949*$Z$11+O10949*$Z$12+P10949*$Z$13</f>
        <v>0</v>
      </c>
      <c r="R10949">
        <v>0.68137320000000001</v>
      </c>
    </row>
    <row r="10950" spans="1:18" x14ac:dyDescent="0.3">
      <c r="A10950" s="1">
        <v>39955</v>
      </c>
      <c r="B10950" t="str">
        <f t="shared" si="512"/>
        <v>2009</v>
      </c>
      <c r="C10950" t="str">
        <f t="shared" si="513"/>
        <v>05</v>
      </c>
      <c r="D10950" t="str">
        <f t="shared" si="514"/>
        <v>22</v>
      </c>
      <c r="E10950">
        <v>0.5</v>
      </c>
      <c r="F10950">
        <v>0.2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f>E10950*$Z$2+F10950*$Z$3+G10950*$Z$4+H10950*$Z$5+I10950*$Z$6+J10950*$Z$7+K10950*$Z$8+L10950*$Z$9+M10950*$Z$10+N10950*$Z$11+O10950*$Z$12+P10950*$Z$13</f>
        <v>1.71258E-2</v>
      </c>
      <c r="R10950">
        <v>0.68700000000000006</v>
      </c>
    </row>
    <row r="10951" spans="1:18" x14ac:dyDescent="0.3">
      <c r="A10951" s="1">
        <v>39956</v>
      </c>
      <c r="B10951" t="str">
        <f t="shared" si="512"/>
        <v>2009</v>
      </c>
      <c r="C10951" t="str">
        <f t="shared" si="513"/>
        <v>05</v>
      </c>
      <c r="D10951" t="str">
        <f t="shared" si="514"/>
        <v>23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f>E10951*$Z$2+F10951*$Z$3+G10951*$Z$4+H10951*$Z$5+I10951*$Z$6+J10951*$Z$7+K10951*$Z$8+L10951*$Z$9+M10951*$Z$10+N10951*$Z$11+O10951*$Z$12+P10951*$Z$13</f>
        <v>0</v>
      </c>
      <c r="R10951">
        <v>0.68700000000000006</v>
      </c>
    </row>
    <row r="10952" spans="1:18" x14ac:dyDescent="0.3">
      <c r="A10952" s="1">
        <v>39957</v>
      </c>
      <c r="B10952" t="str">
        <f t="shared" si="512"/>
        <v>2009</v>
      </c>
      <c r="C10952" t="str">
        <f t="shared" si="513"/>
        <v>05</v>
      </c>
      <c r="D10952" t="str">
        <f t="shared" si="514"/>
        <v>24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f>E10952*$Z$2+F10952*$Z$3+G10952*$Z$4+H10952*$Z$5+I10952*$Z$6+J10952*$Z$7+K10952*$Z$8+L10952*$Z$9+M10952*$Z$10+N10952*$Z$11+O10952*$Z$12+P10952*$Z$13</f>
        <v>0</v>
      </c>
      <c r="R10952">
        <v>0.68700000000000006</v>
      </c>
    </row>
    <row r="10953" spans="1:18" x14ac:dyDescent="0.3">
      <c r="A10953" s="1">
        <v>39958</v>
      </c>
      <c r="B10953" t="str">
        <f t="shared" ref="B10953:B11016" si="515">TEXT(A10953,"yyyy")</f>
        <v>2009</v>
      </c>
      <c r="C10953" t="str">
        <f t="shared" ref="C10953:C11016" si="516">TEXT(A10953,"mm")</f>
        <v>05</v>
      </c>
      <c r="D10953" t="str">
        <f t="shared" si="514"/>
        <v>25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f>E10953*$Z$2+F10953*$Z$3+G10953*$Z$4+H10953*$Z$5+I10953*$Z$6+J10953*$Z$7+K10953*$Z$8+L10953*$Z$9+M10953*$Z$10+N10953*$Z$11+O10953*$Z$12+P10953*$Z$13</f>
        <v>0</v>
      </c>
      <c r="R10953">
        <v>0.68700000000000006</v>
      </c>
    </row>
    <row r="10954" spans="1:18" x14ac:dyDescent="0.3">
      <c r="A10954" s="1">
        <v>39959</v>
      </c>
      <c r="B10954" t="str">
        <f t="shared" si="515"/>
        <v>2009</v>
      </c>
      <c r="C10954" t="str">
        <f t="shared" si="516"/>
        <v>05</v>
      </c>
      <c r="D10954" t="str">
        <f t="shared" si="514"/>
        <v>26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f>E10954*$Z$2+F10954*$Z$3+G10954*$Z$4+H10954*$Z$5+I10954*$Z$6+J10954*$Z$7+K10954*$Z$8+L10954*$Z$9+M10954*$Z$10+N10954*$Z$11+O10954*$Z$12+P10954*$Z$13</f>
        <v>0</v>
      </c>
      <c r="R10954">
        <v>0.65400000000000003</v>
      </c>
    </row>
    <row r="10955" spans="1:18" x14ac:dyDescent="0.3">
      <c r="A10955" s="1">
        <v>39960</v>
      </c>
      <c r="B10955" t="str">
        <f t="shared" si="515"/>
        <v>2009</v>
      </c>
      <c r="C10955" t="str">
        <f t="shared" si="516"/>
        <v>05</v>
      </c>
      <c r="D10955" t="str">
        <f t="shared" si="514"/>
        <v>27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f>E10955*$Z$2+F10955*$Z$3+G10955*$Z$4+H10955*$Z$5+I10955*$Z$6+J10955*$Z$7+K10955*$Z$8+L10955*$Z$9+M10955*$Z$10+N10955*$Z$11+O10955*$Z$12+P10955*$Z$13</f>
        <v>0</v>
      </c>
      <c r="R10955">
        <v>0.65400000000000003</v>
      </c>
    </row>
    <row r="10956" spans="1:18" x14ac:dyDescent="0.3">
      <c r="A10956" s="1">
        <v>39961</v>
      </c>
      <c r="B10956" t="str">
        <f t="shared" si="515"/>
        <v>2009</v>
      </c>
      <c r="C10956" t="str">
        <f t="shared" si="516"/>
        <v>05</v>
      </c>
      <c r="D10956" t="str">
        <f t="shared" si="514"/>
        <v>28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f>E10956*$Z$2+F10956*$Z$3+G10956*$Z$4+H10956*$Z$5+I10956*$Z$6+J10956*$Z$7+K10956*$Z$8+L10956*$Z$9+M10956*$Z$10+N10956*$Z$11+O10956*$Z$12+P10956*$Z$13</f>
        <v>0</v>
      </c>
      <c r="R10956">
        <v>0.65400000000000003</v>
      </c>
    </row>
    <row r="10957" spans="1:18" x14ac:dyDescent="0.3">
      <c r="A10957" s="1">
        <v>39962</v>
      </c>
      <c r="B10957" t="str">
        <f t="shared" si="515"/>
        <v>2009</v>
      </c>
      <c r="C10957" t="str">
        <f t="shared" si="516"/>
        <v>05</v>
      </c>
      <c r="D10957" t="str">
        <f t="shared" si="514"/>
        <v>29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f>E10957*$Z$2+F10957*$Z$3+G10957*$Z$4+H10957*$Z$5+I10957*$Z$6+J10957*$Z$7+K10957*$Z$8+L10957*$Z$9+M10957*$Z$10+N10957*$Z$11+O10957*$Z$12+P10957*$Z$13</f>
        <v>0</v>
      </c>
      <c r="R10957">
        <v>0.65400000000000003</v>
      </c>
    </row>
    <row r="10958" spans="1:18" x14ac:dyDescent="0.3">
      <c r="A10958" s="1">
        <v>39963</v>
      </c>
      <c r="B10958" t="str">
        <f t="shared" si="515"/>
        <v>2009</v>
      </c>
      <c r="C10958" t="str">
        <f t="shared" si="516"/>
        <v>05</v>
      </c>
      <c r="D10958" t="str">
        <f t="shared" si="514"/>
        <v>30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f>E10958*$Z$2+F10958*$Z$3+G10958*$Z$4+H10958*$Z$5+I10958*$Z$6+J10958*$Z$7+K10958*$Z$8+L10958*$Z$9+M10958*$Z$10+N10958*$Z$11+O10958*$Z$12+P10958*$Z$13</f>
        <v>0</v>
      </c>
      <c r="R10958">
        <v>0.59099999999999997</v>
      </c>
    </row>
    <row r="10959" spans="1:18" x14ac:dyDescent="0.3">
      <c r="A10959" s="1">
        <v>39964</v>
      </c>
      <c r="B10959" t="str">
        <f t="shared" si="515"/>
        <v>2009</v>
      </c>
      <c r="C10959" t="str">
        <f t="shared" si="516"/>
        <v>05</v>
      </c>
      <c r="D10959" t="str">
        <f t="shared" ref="D10959:D11022" si="517">TEXT(A10959,"dd")</f>
        <v>31</v>
      </c>
      <c r="E10959">
        <v>0.9</v>
      </c>
      <c r="F10959">
        <v>0.4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f>E10959*$Z$2+F10959*$Z$3+G10959*$Z$4+H10959*$Z$5+I10959*$Z$6+J10959*$Z$7+K10959*$Z$8+L10959*$Z$9+M10959*$Z$10+N10959*$Z$11+O10959*$Z$12+P10959*$Z$13</f>
        <v>3.3125399999999999E-2</v>
      </c>
      <c r="R10959">
        <v>0.59099999999999997</v>
      </c>
    </row>
    <row r="10960" spans="1:18" x14ac:dyDescent="0.3">
      <c r="A10960" s="1">
        <v>39965</v>
      </c>
      <c r="B10960" t="str">
        <f t="shared" si="515"/>
        <v>2009</v>
      </c>
      <c r="C10960" t="str">
        <f t="shared" si="516"/>
        <v>06</v>
      </c>
      <c r="D10960" t="str">
        <f t="shared" si="517"/>
        <v>01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f>E10960*$Z$2+F10960*$Z$3+G10960*$Z$4+H10960*$Z$5+I10960*$Z$6+J10960*$Z$7+K10960*$Z$8+L10960*$Z$9+M10960*$Z$10+N10960*$Z$11+O10960*$Z$12+P10960*$Z$13</f>
        <v>0</v>
      </c>
      <c r="R10960">
        <v>0.59099999999999997</v>
      </c>
    </row>
    <row r="10961" spans="1:18" x14ac:dyDescent="0.3">
      <c r="A10961" s="1">
        <v>39966</v>
      </c>
      <c r="B10961" t="str">
        <f t="shared" si="515"/>
        <v>2009</v>
      </c>
      <c r="C10961" t="str">
        <f t="shared" si="516"/>
        <v>06</v>
      </c>
      <c r="D10961" t="str">
        <f t="shared" si="517"/>
        <v>02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f>E10961*$Z$2+F10961*$Z$3+G10961*$Z$4+H10961*$Z$5+I10961*$Z$6+J10961*$Z$7+K10961*$Z$8+L10961*$Z$9+M10961*$Z$10+N10961*$Z$11+O10961*$Z$12+P10961*$Z$13</f>
        <v>0</v>
      </c>
      <c r="R10961">
        <v>0.16677197999999999</v>
      </c>
    </row>
    <row r="10962" spans="1:18" x14ac:dyDescent="0.3">
      <c r="A10962" s="1">
        <v>39967</v>
      </c>
      <c r="B10962" t="str">
        <f t="shared" si="515"/>
        <v>2009</v>
      </c>
      <c r="C10962" t="str">
        <f t="shared" si="516"/>
        <v>06</v>
      </c>
      <c r="D10962" t="str">
        <f t="shared" si="517"/>
        <v>03</v>
      </c>
      <c r="E10962">
        <v>0</v>
      </c>
      <c r="F10962">
        <v>0</v>
      </c>
      <c r="G10962">
        <v>0</v>
      </c>
      <c r="H10962">
        <v>0.2</v>
      </c>
      <c r="I10962">
        <v>0</v>
      </c>
      <c r="J10962">
        <v>0</v>
      </c>
      <c r="K10962">
        <v>0.1</v>
      </c>
      <c r="L10962">
        <v>0.4</v>
      </c>
      <c r="M10962">
        <v>0</v>
      </c>
      <c r="N10962">
        <v>0</v>
      </c>
      <c r="O10962">
        <v>0</v>
      </c>
      <c r="P10962">
        <v>0.2</v>
      </c>
      <c r="Q10962">
        <f>E10962*$Z$2+F10962*$Z$3+G10962*$Z$4+H10962*$Z$5+I10962*$Z$6+J10962*$Z$7+K10962*$Z$8+L10962*$Z$9+M10962*$Z$10+N10962*$Z$11+O10962*$Z$12+P10962*$Z$13</f>
        <v>5.5865900000000003E-2</v>
      </c>
      <c r="R10962">
        <v>0.16433497999999999</v>
      </c>
    </row>
    <row r="10963" spans="1:18" x14ac:dyDescent="0.3">
      <c r="A10963" s="1">
        <v>39968</v>
      </c>
      <c r="B10963" t="str">
        <f t="shared" si="515"/>
        <v>2009</v>
      </c>
      <c r="C10963" t="str">
        <f t="shared" si="516"/>
        <v>06</v>
      </c>
      <c r="D10963" t="str">
        <f t="shared" si="517"/>
        <v>04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0.2</v>
      </c>
      <c r="M10963">
        <v>0</v>
      </c>
      <c r="N10963">
        <v>0</v>
      </c>
      <c r="O10963">
        <v>0</v>
      </c>
      <c r="P10963">
        <v>0.3</v>
      </c>
      <c r="Q10963">
        <f>E10963*$Z$2+F10963*$Z$3+G10963*$Z$4+H10963*$Z$5+I10963*$Z$6+J10963*$Z$7+K10963*$Z$8+L10963*$Z$9+M10963*$Z$10+N10963*$Z$11+O10963*$Z$12+P10963*$Z$13</f>
        <v>2.8045400000000002E-2</v>
      </c>
      <c r="R10963">
        <v>0.16501008</v>
      </c>
    </row>
    <row r="10964" spans="1:18" x14ac:dyDescent="0.3">
      <c r="A10964" s="1">
        <v>39969</v>
      </c>
      <c r="B10964" t="str">
        <f t="shared" si="515"/>
        <v>2009</v>
      </c>
      <c r="C10964" t="str">
        <f t="shared" si="516"/>
        <v>06</v>
      </c>
      <c r="D10964" t="str">
        <f t="shared" si="517"/>
        <v>05</v>
      </c>
      <c r="E10964">
        <v>1</v>
      </c>
      <c r="F10964">
        <v>0.2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f>E10964*$Z$2+F10964*$Z$3+G10964*$Z$4+H10964*$Z$5+I10964*$Z$6+J10964*$Z$7+K10964*$Z$8+L10964*$Z$9+M10964*$Z$10+N10964*$Z$11+O10964*$Z$12+P10964*$Z$13</f>
        <v>2.2756800000000001E-2</v>
      </c>
      <c r="R10964">
        <v>0.15998101000000001</v>
      </c>
    </row>
    <row r="10965" spans="1:18" x14ac:dyDescent="0.3">
      <c r="A10965" s="1">
        <v>39970</v>
      </c>
      <c r="B10965" t="str">
        <f t="shared" si="515"/>
        <v>2009</v>
      </c>
      <c r="C10965" t="str">
        <f t="shared" si="516"/>
        <v>06</v>
      </c>
      <c r="D10965" t="str">
        <f t="shared" si="517"/>
        <v>06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f>E10965*$Z$2+F10965*$Z$3+G10965*$Z$4+H10965*$Z$5+I10965*$Z$6+J10965*$Z$7+K10965*$Z$8+L10965*$Z$9+M10965*$Z$10+N10965*$Z$11+O10965*$Z$12+P10965*$Z$13</f>
        <v>0</v>
      </c>
      <c r="R10965">
        <v>0.18073020000000001</v>
      </c>
    </row>
    <row r="10966" spans="1:18" x14ac:dyDescent="0.3">
      <c r="A10966" s="1">
        <v>39971</v>
      </c>
      <c r="B10966" t="str">
        <f t="shared" si="515"/>
        <v>2009</v>
      </c>
      <c r="C10966" t="str">
        <f t="shared" si="516"/>
        <v>06</v>
      </c>
      <c r="D10966" t="str">
        <f t="shared" si="517"/>
        <v>07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0.2</v>
      </c>
      <c r="N10966">
        <v>0.9</v>
      </c>
      <c r="O10966">
        <v>1.4</v>
      </c>
      <c r="P10966">
        <v>0</v>
      </c>
      <c r="Q10966">
        <f>E10966*$Z$2+F10966*$Z$3+G10966*$Z$4+H10966*$Z$5+I10966*$Z$6+J10966*$Z$7+K10966*$Z$8+L10966*$Z$9+M10966*$Z$10+N10966*$Z$11+O10966*$Z$12+P10966*$Z$13</f>
        <v>0.3096679</v>
      </c>
      <c r="R10966">
        <v>0.15891889000000001</v>
      </c>
    </row>
    <row r="10967" spans="1:18" x14ac:dyDescent="0.3">
      <c r="A10967" s="1">
        <v>39972</v>
      </c>
      <c r="B10967" t="str">
        <f t="shared" si="515"/>
        <v>2009</v>
      </c>
      <c r="C10967" t="str">
        <f t="shared" si="516"/>
        <v>06</v>
      </c>
      <c r="D10967" t="str">
        <f t="shared" si="517"/>
        <v>08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f>E10967*$Z$2+F10967*$Z$3+G10967*$Z$4+H10967*$Z$5+I10967*$Z$6+J10967*$Z$7+K10967*$Z$8+L10967*$Z$9+M10967*$Z$10+N10967*$Z$11+O10967*$Z$12+P10967*$Z$13</f>
        <v>0</v>
      </c>
      <c r="R10967">
        <v>6.2E-2</v>
      </c>
    </row>
    <row r="10968" spans="1:18" x14ac:dyDescent="0.3">
      <c r="A10968" s="1">
        <v>39973</v>
      </c>
      <c r="B10968" t="str">
        <f t="shared" si="515"/>
        <v>2009</v>
      </c>
      <c r="C10968" t="str">
        <f t="shared" si="516"/>
        <v>06</v>
      </c>
      <c r="D10968" t="str">
        <f t="shared" si="517"/>
        <v>09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f>E10968*$Z$2+F10968*$Z$3+G10968*$Z$4+H10968*$Z$5+I10968*$Z$6+J10968*$Z$7+K10968*$Z$8+L10968*$Z$9+M10968*$Z$10+N10968*$Z$11+O10968*$Z$12+P10968*$Z$13</f>
        <v>0</v>
      </c>
      <c r="R10968">
        <v>0.15709522000000001</v>
      </c>
    </row>
    <row r="10969" spans="1:18" x14ac:dyDescent="0.3">
      <c r="A10969" s="1">
        <v>39974</v>
      </c>
      <c r="B10969" t="str">
        <f t="shared" si="515"/>
        <v>2009</v>
      </c>
      <c r="C10969" t="str">
        <f t="shared" si="516"/>
        <v>06</v>
      </c>
      <c r="D10969" t="str">
        <f t="shared" si="517"/>
        <v>10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f>E10969*$Z$2+F10969*$Z$3+G10969*$Z$4+H10969*$Z$5+I10969*$Z$6+J10969*$Z$7+K10969*$Z$8+L10969*$Z$9+M10969*$Z$10+N10969*$Z$11+O10969*$Z$12+P10969*$Z$13</f>
        <v>0</v>
      </c>
      <c r="R10969">
        <v>0.1542733</v>
      </c>
    </row>
    <row r="10970" spans="1:18" x14ac:dyDescent="0.3">
      <c r="A10970" s="1">
        <v>39975</v>
      </c>
      <c r="B10970" t="str">
        <f t="shared" si="515"/>
        <v>2009</v>
      </c>
      <c r="C10970" t="str">
        <f t="shared" si="516"/>
        <v>06</v>
      </c>
      <c r="D10970" t="str">
        <f t="shared" si="517"/>
        <v>11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f>E10970*$Z$2+F10970*$Z$3+G10970*$Z$4+H10970*$Z$5+I10970*$Z$6+J10970*$Z$7+K10970*$Z$8+L10970*$Z$9+M10970*$Z$10+N10970*$Z$11+O10970*$Z$12+P10970*$Z$13</f>
        <v>0</v>
      </c>
      <c r="R10970">
        <v>0.15342053999999999</v>
      </c>
    </row>
    <row r="10971" spans="1:18" x14ac:dyDescent="0.3">
      <c r="A10971" s="1">
        <v>39976</v>
      </c>
      <c r="B10971" t="str">
        <f t="shared" si="515"/>
        <v>2009</v>
      </c>
      <c r="C10971" t="str">
        <f t="shared" si="516"/>
        <v>06</v>
      </c>
      <c r="D10971" t="str">
        <f t="shared" si="517"/>
        <v>12</v>
      </c>
      <c r="E10971">
        <v>0.3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f>E10971*$Z$2+F10971*$Z$3+G10971*$Z$4+H10971*$Z$5+I10971*$Z$6+J10971*$Z$7+K10971*$Z$8+L10971*$Z$9+M10971*$Z$10+N10971*$Z$11+O10971*$Z$12+P10971*$Z$13</f>
        <v>3.3785999999999998E-3</v>
      </c>
      <c r="R10971">
        <v>0.15342053999999999</v>
      </c>
    </row>
    <row r="10972" spans="1:18" x14ac:dyDescent="0.3">
      <c r="A10972" s="1">
        <v>39977</v>
      </c>
      <c r="B10972" t="str">
        <f t="shared" si="515"/>
        <v>2009</v>
      </c>
      <c r="C10972" t="str">
        <f t="shared" si="516"/>
        <v>06</v>
      </c>
      <c r="D10972" t="str">
        <f t="shared" si="517"/>
        <v>13</v>
      </c>
      <c r="E10972">
        <v>23.9</v>
      </c>
      <c r="F10972">
        <v>5.6</v>
      </c>
      <c r="G10972">
        <v>0</v>
      </c>
      <c r="H10972">
        <v>0</v>
      </c>
      <c r="I10972">
        <v>0.4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f>E10972*$Z$2+F10972*$Z$3+G10972*$Z$4+H10972*$Z$5+I10972*$Z$6+J10972*$Z$7+K10972*$Z$8+L10972*$Z$9+M10972*$Z$10+N10972*$Z$11+O10972*$Z$12+P10972*$Z$13</f>
        <v>0.62919059999999993</v>
      </c>
      <c r="R10972">
        <v>0.15213858999999999</v>
      </c>
    </row>
    <row r="10973" spans="1:18" x14ac:dyDescent="0.3">
      <c r="A10973" s="1">
        <v>39978</v>
      </c>
      <c r="B10973" t="str">
        <f t="shared" si="515"/>
        <v>2009</v>
      </c>
      <c r="C10973" t="str">
        <f t="shared" si="516"/>
        <v>06</v>
      </c>
      <c r="D10973" t="str">
        <f t="shared" si="517"/>
        <v>14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f>E10973*$Z$2+F10973*$Z$3+G10973*$Z$4+H10973*$Z$5+I10973*$Z$6+J10973*$Z$7+K10973*$Z$8+L10973*$Z$9+M10973*$Z$10+N10973*$Z$11+O10973*$Z$12+P10973*$Z$13</f>
        <v>0</v>
      </c>
      <c r="R10973">
        <v>0.15303047</v>
      </c>
    </row>
    <row r="10974" spans="1:18" x14ac:dyDescent="0.3">
      <c r="A10974" s="1">
        <v>39979</v>
      </c>
      <c r="B10974" t="str">
        <f t="shared" si="515"/>
        <v>2009</v>
      </c>
      <c r="C10974" t="str">
        <f t="shared" si="516"/>
        <v>06</v>
      </c>
      <c r="D10974" t="str">
        <f t="shared" si="517"/>
        <v>15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f>E10974*$Z$2+F10974*$Z$3+G10974*$Z$4+H10974*$Z$5+I10974*$Z$6+J10974*$Z$7+K10974*$Z$8+L10974*$Z$9+M10974*$Z$10+N10974*$Z$11+O10974*$Z$12+P10974*$Z$13</f>
        <v>0</v>
      </c>
      <c r="R10974">
        <v>6.2E-2</v>
      </c>
    </row>
    <row r="10975" spans="1:18" x14ac:dyDescent="0.3">
      <c r="A10975" s="1">
        <v>39980</v>
      </c>
      <c r="B10975" t="str">
        <f t="shared" si="515"/>
        <v>2009</v>
      </c>
      <c r="C10975" t="str">
        <f t="shared" si="516"/>
        <v>06</v>
      </c>
      <c r="D10975" t="str">
        <f t="shared" si="517"/>
        <v>16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f>E10975*$Z$2+F10975*$Z$3+G10975*$Z$4+H10975*$Z$5+I10975*$Z$6+J10975*$Z$7+K10975*$Z$8+L10975*$Z$9+M10975*$Z$10+N10975*$Z$11+O10975*$Z$12+P10975*$Z$13</f>
        <v>0</v>
      </c>
      <c r="R10975">
        <v>0.15071176</v>
      </c>
    </row>
    <row r="10976" spans="1:18" x14ac:dyDescent="0.3">
      <c r="A10976" s="1">
        <v>39981</v>
      </c>
      <c r="B10976" t="str">
        <f t="shared" si="515"/>
        <v>2009</v>
      </c>
      <c r="C10976" t="str">
        <f t="shared" si="516"/>
        <v>06</v>
      </c>
      <c r="D10976" t="str">
        <f t="shared" si="517"/>
        <v>17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f>E10976*$Z$2+F10976*$Z$3+G10976*$Z$4+H10976*$Z$5+I10976*$Z$6+J10976*$Z$7+K10976*$Z$8+L10976*$Z$9+M10976*$Z$10+N10976*$Z$11+O10976*$Z$12+P10976*$Z$13</f>
        <v>0</v>
      </c>
      <c r="R10976">
        <v>0.15009004000000001</v>
      </c>
    </row>
    <row r="10977" spans="1:18" x14ac:dyDescent="0.3">
      <c r="A10977" s="1">
        <v>39982</v>
      </c>
      <c r="B10977" t="str">
        <f t="shared" si="515"/>
        <v>2009</v>
      </c>
      <c r="C10977" t="str">
        <f t="shared" si="516"/>
        <v>06</v>
      </c>
      <c r="D10977" t="str">
        <f t="shared" si="517"/>
        <v>18</v>
      </c>
      <c r="E10977">
        <v>0</v>
      </c>
      <c r="F10977">
        <v>0.4</v>
      </c>
      <c r="G10977">
        <v>2.2999999999999998</v>
      </c>
      <c r="H10977">
        <v>2.5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f>E10977*$Z$2+F10977*$Z$3+G10977*$Z$4+H10977*$Z$5+I10977*$Z$6+J10977*$Z$7+K10977*$Z$8+L10977*$Z$9+M10977*$Z$10+N10977*$Z$11+O10977*$Z$12+P10977*$Z$13</f>
        <v>7.3424400000000001E-2</v>
      </c>
      <c r="R10977">
        <v>0.16501008</v>
      </c>
    </row>
    <row r="10978" spans="1:18" x14ac:dyDescent="0.3">
      <c r="A10978" s="1">
        <v>39983</v>
      </c>
      <c r="B10978" t="str">
        <f t="shared" si="515"/>
        <v>2009</v>
      </c>
      <c r="C10978" t="str">
        <f t="shared" si="516"/>
        <v>06</v>
      </c>
      <c r="D10978" t="str">
        <f t="shared" si="517"/>
        <v>19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f>E10978*$Z$2+F10978*$Z$3+G10978*$Z$4+H10978*$Z$5+I10978*$Z$6+J10978*$Z$7+K10978*$Z$8+L10978*$Z$9+M10978*$Z$10+N10978*$Z$11+O10978*$Z$12+P10978*$Z$13</f>
        <v>0</v>
      </c>
      <c r="R10978">
        <v>0.16323893</v>
      </c>
    </row>
    <row r="10979" spans="1:18" x14ac:dyDescent="0.3">
      <c r="A10979" s="1">
        <v>39984</v>
      </c>
      <c r="B10979" t="str">
        <f t="shared" si="515"/>
        <v>2009</v>
      </c>
      <c r="C10979" t="str">
        <f t="shared" si="516"/>
        <v>06</v>
      </c>
      <c r="D10979" t="str">
        <f t="shared" si="517"/>
        <v>20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f>E10979*$Z$2+F10979*$Z$3+G10979*$Z$4+H10979*$Z$5+I10979*$Z$6+J10979*$Z$7+K10979*$Z$8+L10979*$Z$9+M10979*$Z$10+N10979*$Z$11+O10979*$Z$12+P10979*$Z$13</f>
        <v>0</v>
      </c>
      <c r="R10979">
        <v>0.1642469</v>
      </c>
    </row>
    <row r="10980" spans="1:18" x14ac:dyDescent="0.3">
      <c r="A10980" s="1">
        <v>39985</v>
      </c>
      <c r="B10980" t="str">
        <f t="shared" si="515"/>
        <v>2009</v>
      </c>
      <c r="C10980" t="str">
        <f t="shared" si="516"/>
        <v>06</v>
      </c>
      <c r="D10980" t="str">
        <f t="shared" si="517"/>
        <v>21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f>E10980*$Z$2+F10980*$Z$3+G10980*$Z$4+H10980*$Z$5+I10980*$Z$6+J10980*$Z$7+K10980*$Z$8+L10980*$Z$9+M10980*$Z$10+N10980*$Z$11+O10980*$Z$12+P10980*$Z$13</f>
        <v>0</v>
      </c>
      <c r="R10980">
        <v>0.16445588999999999</v>
      </c>
    </row>
    <row r="10981" spans="1:18" x14ac:dyDescent="0.3">
      <c r="A10981" s="1">
        <v>39986</v>
      </c>
      <c r="B10981" t="str">
        <f t="shared" si="515"/>
        <v>2009</v>
      </c>
      <c r="C10981" t="str">
        <f t="shared" si="516"/>
        <v>06</v>
      </c>
      <c r="D10981" t="str">
        <f t="shared" si="517"/>
        <v>22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f>E10981*$Z$2+F10981*$Z$3+G10981*$Z$4+H10981*$Z$5+I10981*$Z$6+J10981*$Z$7+K10981*$Z$8+L10981*$Z$9+M10981*$Z$10+N10981*$Z$11+O10981*$Z$12+P10981*$Z$13</f>
        <v>0</v>
      </c>
      <c r="R10981">
        <v>6.6000000000000003E-2</v>
      </c>
    </row>
    <row r="10982" spans="1:18" x14ac:dyDescent="0.3">
      <c r="A10982" s="1">
        <v>39987</v>
      </c>
      <c r="B10982" t="str">
        <f t="shared" si="515"/>
        <v>2009</v>
      </c>
      <c r="C10982" t="str">
        <f t="shared" si="516"/>
        <v>06</v>
      </c>
      <c r="D10982" t="str">
        <f t="shared" si="517"/>
        <v>23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f>E10982*$Z$2+F10982*$Z$3+G10982*$Z$4+H10982*$Z$5+I10982*$Z$6+J10982*$Z$7+K10982*$Z$8+L10982*$Z$9+M10982*$Z$10+N10982*$Z$11+O10982*$Z$12+P10982*$Z$13</f>
        <v>0</v>
      </c>
      <c r="R10982">
        <v>0.16335985</v>
      </c>
    </row>
    <row r="10983" spans="1:18" x14ac:dyDescent="0.3">
      <c r="A10983" s="1">
        <v>39988</v>
      </c>
      <c r="B10983" t="str">
        <f t="shared" si="515"/>
        <v>2009</v>
      </c>
      <c r="C10983" t="str">
        <f t="shared" si="516"/>
        <v>06</v>
      </c>
      <c r="D10983" t="str">
        <f t="shared" si="517"/>
        <v>24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f>E10983*$Z$2+F10983*$Z$3+G10983*$Z$4+H10983*$Z$5+I10983*$Z$6+J10983*$Z$7+K10983*$Z$8+L10983*$Z$9+M10983*$Z$10+N10983*$Z$11+O10983*$Z$12+P10983*$Z$13</f>
        <v>0</v>
      </c>
      <c r="R10983">
        <v>0.16261766999999999</v>
      </c>
    </row>
    <row r="10984" spans="1:18" x14ac:dyDescent="0.3">
      <c r="A10984" s="1">
        <v>39989</v>
      </c>
      <c r="B10984" t="str">
        <f t="shared" si="515"/>
        <v>2009</v>
      </c>
      <c r="C10984" t="str">
        <f t="shared" si="516"/>
        <v>06</v>
      </c>
      <c r="D10984" t="str">
        <f t="shared" si="517"/>
        <v>25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f>E10984*$Z$2+F10984*$Z$3+G10984*$Z$4+H10984*$Z$5+I10984*$Z$6+J10984*$Z$7+K10984*$Z$8+L10984*$Z$9+M10984*$Z$10+N10984*$Z$11+O10984*$Z$12+P10984*$Z$13</f>
        <v>0</v>
      </c>
      <c r="R10984">
        <v>0.16336711000000001</v>
      </c>
    </row>
    <row r="10985" spans="1:18" x14ac:dyDescent="0.3">
      <c r="A10985" s="1">
        <v>39990</v>
      </c>
      <c r="B10985" t="str">
        <f t="shared" si="515"/>
        <v>2009</v>
      </c>
      <c r="C10985" t="str">
        <f t="shared" si="516"/>
        <v>06</v>
      </c>
      <c r="D10985" t="str">
        <f t="shared" si="517"/>
        <v>26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f>E10985*$Z$2+F10985*$Z$3+G10985*$Z$4+H10985*$Z$5+I10985*$Z$6+J10985*$Z$7+K10985*$Z$8+L10985*$Z$9+M10985*$Z$10+N10985*$Z$11+O10985*$Z$12+P10985*$Z$13</f>
        <v>0</v>
      </c>
      <c r="R10985">
        <v>0.16173413</v>
      </c>
    </row>
    <row r="10986" spans="1:18" x14ac:dyDescent="0.3">
      <c r="A10986" s="1">
        <v>39991</v>
      </c>
      <c r="B10986" t="str">
        <f t="shared" si="515"/>
        <v>2009</v>
      </c>
      <c r="C10986" t="str">
        <f t="shared" si="516"/>
        <v>06</v>
      </c>
      <c r="D10986" t="str">
        <f t="shared" si="517"/>
        <v>27</v>
      </c>
      <c r="E10986">
        <v>1.6</v>
      </c>
      <c r="F10986">
        <v>0.1</v>
      </c>
      <c r="G10986">
        <v>0.5</v>
      </c>
      <c r="H10986">
        <v>0.6</v>
      </c>
      <c r="I10986">
        <v>1</v>
      </c>
      <c r="J10986">
        <v>0</v>
      </c>
      <c r="K10986">
        <v>0</v>
      </c>
      <c r="L10986">
        <v>0</v>
      </c>
      <c r="M10986">
        <v>0</v>
      </c>
      <c r="N10986">
        <v>0.5</v>
      </c>
      <c r="O10986">
        <v>7</v>
      </c>
      <c r="P10986">
        <v>8.4</v>
      </c>
      <c r="Q10986">
        <f>E10986*$Z$2+F10986*$Z$3+G10986*$Z$4+H10986*$Z$5+I10986*$Z$6+J10986*$Z$7+K10986*$Z$8+L10986*$Z$9+M10986*$Z$10+N10986*$Z$11+O10986*$Z$12+P10986*$Z$13</f>
        <v>1.3789453</v>
      </c>
      <c r="R10986">
        <v>0.15978845999999999</v>
      </c>
    </row>
    <row r="10987" spans="1:18" x14ac:dyDescent="0.3">
      <c r="A10987" s="1">
        <v>39992</v>
      </c>
      <c r="B10987" t="str">
        <f t="shared" si="515"/>
        <v>2009</v>
      </c>
      <c r="C10987" t="str">
        <f t="shared" si="516"/>
        <v>06</v>
      </c>
      <c r="D10987" t="str">
        <f t="shared" si="517"/>
        <v>28</v>
      </c>
      <c r="E10987">
        <v>4.2</v>
      </c>
      <c r="F10987">
        <v>5</v>
      </c>
      <c r="G10987">
        <v>4.9000000000000004</v>
      </c>
      <c r="H10987">
        <v>4.0999999999999996</v>
      </c>
      <c r="I10987">
        <v>10.199999999999999</v>
      </c>
      <c r="J10987">
        <v>10.6</v>
      </c>
      <c r="K10987">
        <v>8.6</v>
      </c>
      <c r="L10987">
        <v>0.7</v>
      </c>
      <c r="M10987">
        <v>10.3</v>
      </c>
      <c r="N10987">
        <v>9.6999999999999993</v>
      </c>
      <c r="O10987">
        <v>2.2000000000000002</v>
      </c>
      <c r="P10987">
        <v>0</v>
      </c>
      <c r="Q10987">
        <f>E10987*$Z$2+F10987*$Z$3+G10987*$Z$4+H10987*$Z$5+I10987*$Z$6+J10987*$Z$7+K10987*$Z$8+L10987*$Z$9+M10987*$Z$10+N10987*$Z$11+O10987*$Z$12+P10987*$Z$13</f>
        <v>7.364964399999999</v>
      </c>
      <c r="R10987">
        <v>0.15978739</v>
      </c>
    </row>
    <row r="10988" spans="1:18" x14ac:dyDescent="0.3">
      <c r="A10988" s="1">
        <v>39993</v>
      </c>
      <c r="B10988" t="str">
        <f t="shared" si="515"/>
        <v>2009</v>
      </c>
      <c r="C10988" t="str">
        <f t="shared" si="516"/>
        <v>06</v>
      </c>
      <c r="D10988" t="str">
        <f t="shared" si="517"/>
        <v>29</v>
      </c>
      <c r="E10988">
        <v>8.1999999999999993</v>
      </c>
      <c r="F10988">
        <v>0.1</v>
      </c>
      <c r="G10988">
        <v>0</v>
      </c>
      <c r="H10988">
        <v>0</v>
      </c>
      <c r="I10988">
        <v>4.9000000000000004</v>
      </c>
      <c r="J10988">
        <v>0.8</v>
      </c>
      <c r="K10988">
        <v>0.5</v>
      </c>
      <c r="L10988">
        <v>0.2</v>
      </c>
      <c r="M10988">
        <v>10</v>
      </c>
      <c r="N10988">
        <v>6</v>
      </c>
      <c r="O10988">
        <v>8.5</v>
      </c>
      <c r="P10988">
        <v>3.9</v>
      </c>
      <c r="Q10988">
        <f>E10988*$Z$2+F10988*$Z$3+G10988*$Z$4+H10988*$Z$5+I10988*$Z$6+J10988*$Z$7+K10988*$Z$8+L10988*$Z$9+M10988*$Z$10+N10988*$Z$11+O10988*$Z$12+P10988*$Z$13</f>
        <v>3.7627995999999997</v>
      </c>
      <c r="R10988">
        <v>7.0000000000000007E-2</v>
      </c>
    </row>
    <row r="10989" spans="1:18" x14ac:dyDescent="0.3">
      <c r="A10989" s="1">
        <v>39994</v>
      </c>
      <c r="B10989" t="str">
        <f t="shared" si="515"/>
        <v>2009</v>
      </c>
      <c r="C10989" t="str">
        <f t="shared" si="516"/>
        <v>06</v>
      </c>
      <c r="D10989" t="str">
        <f t="shared" si="517"/>
        <v>30</v>
      </c>
      <c r="E10989">
        <v>0.7</v>
      </c>
      <c r="F10989">
        <v>17.600000000000001</v>
      </c>
      <c r="G10989">
        <v>27.3</v>
      </c>
      <c r="H10989">
        <v>48.1</v>
      </c>
      <c r="I10989">
        <v>1.3</v>
      </c>
      <c r="J10989">
        <v>2.1</v>
      </c>
      <c r="K10989">
        <v>18.3</v>
      </c>
      <c r="L10989">
        <v>77.2</v>
      </c>
      <c r="M10989">
        <v>2.1</v>
      </c>
      <c r="N10989">
        <v>3.6</v>
      </c>
      <c r="O10989">
        <v>2.8</v>
      </c>
      <c r="P10989">
        <v>47.3</v>
      </c>
      <c r="Q10989">
        <f>E10989*$Z$2+F10989*$Z$3+G10989*$Z$4+H10989*$Z$5+I10989*$Z$6+J10989*$Z$7+K10989*$Z$8+L10989*$Z$9+M10989*$Z$10+N10989*$Z$11+O10989*$Z$12+P10989*$Z$13</f>
        <v>14.117494000000002</v>
      </c>
      <c r="R10989">
        <v>0.16844036000000001</v>
      </c>
    </row>
    <row r="10990" spans="1:18" x14ac:dyDescent="0.3">
      <c r="A10990" s="1">
        <v>39995</v>
      </c>
      <c r="B10990" t="str">
        <f t="shared" si="515"/>
        <v>2009</v>
      </c>
      <c r="C10990" t="str">
        <f t="shared" si="516"/>
        <v>07</v>
      </c>
      <c r="D10990" t="str">
        <f t="shared" si="517"/>
        <v>01</v>
      </c>
      <c r="E10990">
        <v>33.1</v>
      </c>
      <c r="F10990">
        <v>8.1</v>
      </c>
      <c r="G10990">
        <v>0.7</v>
      </c>
      <c r="H10990">
        <v>2.1</v>
      </c>
      <c r="I10990">
        <v>4.3</v>
      </c>
      <c r="J10990">
        <v>4.7</v>
      </c>
      <c r="K10990">
        <v>4.0999999999999996</v>
      </c>
      <c r="L10990">
        <v>4.0999999999999996</v>
      </c>
      <c r="M10990">
        <v>3.8</v>
      </c>
      <c r="N10990">
        <v>10.4</v>
      </c>
      <c r="O10990">
        <v>10.6</v>
      </c>
      <c r="P10990">
        <v>7</v>
      </c>
      <c r="Q10990">
        <f>E10990*$Z$2+F10990*$Z$3+G10990*$Z$4+H10990*$Z$5+I10990*$Z$6+J10990*$Z$7+K10990*$Z$8+L10990*$Z$9+M10990*$Z$10+N10990*$Z$11+O10990*$Z$12+P10990*$Z$13</f>
        <v>6.4526519000000002</v>
      </c>
      <c r="R10990">
        <v>0.17443947000000001</v>
      </c>
    </row>
    <row r="10991" spans="1:18" x14ac:dyDescent="0.3">
      <c r="A10991" s="1">
        <v>39996</v>
      </c>
      <c r="B10991" t="str">
        <f t="shared" si="515"/>
        <v>2009</v>
      </c>
      <c r="C10991" t="str">
        <f t="shared" si="516"/>
        <v>07</v>
      </c>
      <c r="D10991" t="str">
        <f t="shared" si="517"/>
        <v>02</v>
      </c>
      <c r="E10991">
        <v>9.4</v>
      </c>
      <c r="F10991">
        <v>17</v>
      </c>
      <c r="G10991">
        <v>10</v>
      </c>
      <c r="H10991">
        <v>11.2</v>
      </c>
      <c r="I10991">
        <v>49.4</v>
      </c>
      <c r="J10991">
        <v>54.4</v>
      </c>
      <c r="K10991">
        <v>38.799999999999997</v>
      </c>
      <c r="L10991">
        <v>17.8</v>
      </c>
      <c r="M10991">
        <v>27.9</v>
      </c>
      <c r="N10991">
        <v>55.6</v>
      </c>
      <c r="O10991">
        <v>45.2</v>
      </c>
      <c r="P10991">
        <v>23</v>
      </c>
      <c r="Q10991">
        <f>E10991*$Z$2+F10991*$Z$3+G10991*$Z$4+H10991*$Z$5+I10991*$Z$6+J10991*$Z$7+K10991*$Z$8+L10991*$Z$9+M10991*$Z$10+N10991*$Z$11+O10991*$Z$12+P10991*$Z$13</f>
        <v>40.119557200000003</v>
      </c>
      <c r="R10991">
        <v>0.18648870000000001</v>
      </c>
    </row>
    <row r="10992" spans="1:18" x14ac:dyDescent="0.3">
      <c r="A10992" s="1">
        <v>39997</v>
      </c>
      <c r="B10992" t="str">
        <f t="shared" si="515"/>
        <v>2009</v>
      </c>
      <c r="C10992" t="str">
        <f t="shared" si="516"/>
        <v>07</v>
      </c>
      <c r="D10992" t="str">
        <f t="shared" si="517"/>
        <v>03</v>
      </c>
      <c r="E10992">
        <v>1.2</v>
      </c>
      <c r="F10992">
        <v>7.4</v>
      </c>
      <c r="G10992">
        <v>9.8000000000000007</v>
      </c>
      <c r="H10992">
        <v>6.5</v>
      </c>
      <c r="I10992">
        <v>0.5</v>
      </c>
      <c r="J10992">
        <v>0.4</v>
      </c>
      <c r="K10992">
        <v>4.2</v>
      </c>
      <c r="L10992">
        <v>2.6</v>
      </c>
      <c r="M10992">
        <v>4.4000000000000004</v>
      </c>
      <c r="N10992">
        <v>0</v>
      </c>
      <c r="O10992">
        <v>6.8</v>
      </c>
      <c r="P10992">
        <v>11.4</v>
      </c>
      <c r="Q10992">
        <f>E10992*$Z$2+F10992*$Z$3+G10992*$Z$4+H10992*$Z$5+I10992*$Z$6+J10992*$Z$7+K10992*$Z$8+L10992*$Z$9+M10992*$Z$10+N10992*$Z$11+O10992*$Z$12+P10992*$Z$13</f>
        <v>3.3768743999999997</v>
      </c>
      <c r="R10992">
        <v>0.18428315000000001</v>
      </c>
    </row>
    <row r="10993" spans="1:18" x14ac:dyDescent="0.3">
      <c r="A10993" s="1">
        <v>39998</v>
      </c>
      <c r="B10993" t="str">
        <f t="shared" si="515"/>
        <v>2009</v>
      </c>
      <c r="C10993" t="str">
        <f t="shared" si="516"/>
        <v>07</v>
      </c>
      <c r="D10993" t="str">
        <f t="shared" si="517"/>
        <v>04</v>
      </c>
      <c r="E10993">
        <v>0</v>
      </c>
      <c r="F10993">
        <v>11.7</v>
      </c>
      <c r="G10993">
        <v>14.7</v>
      </c>
      <c r="H10993">
        <v>8.6999999999999993</v>
      </c>
      <c r="I10993">
        <v>1.6</v>
      </c>
      <c r="J10993">
        <v>1.2</v>
      </c>
      <c r="K10993">
        <v>7.6</v>
      </c>
      <c r="L10993">
        <v>4.2</v>
      </c>
      <c r="M10993">
        <v>10.4</v>
      </c>
      <c r="N10993">
        <v>1.7</v>
      </c>
      <c r="O10993">
        <v>1.4</v>
      </c>
      <c r="P10993">
        <v>1.5</v>
      </c>
      <c r="Q10993">
        <f>E10993*$Z$2+F10993*$Z$3+G10993*$Z$4+H10993*$Z$5+I10993*$Z$6+J10993*$Z$7+K10993*$Z$8+L10993*$Z$9+M10993*$Z$10+N10993*$Z$11+O10993*$Z$12+P10993*$Z$13</f>
        <v>4.4101047000000007</v>
      </c>
      <c r="R10993">
        <v>0.18899170000000001</v>
      </c>
    </row>
    <row r="10994" spans="1:18" x14ac:dyDescent="0.3">
      <c r="A10994" s="1">
        <v>39999</v>
      </c>
      <c r="B10994" t="str">
        <f t="shared" si="515"/>
        <v>2009</v>
      </c>
      <c r="C10994" t="str">
        <f t="shared" si="516"/>
        <v>07</v>
      </c>
      <c r="D10994" t="str">
        <f t="shared" si="517"/>
        <v>05</v>
      </c>
      <c r="E10994">
        <v>5.2</v>
      </c>
      <c r="F10994">
        <v>6</v>
      </c>
      <c r="G10994">
        <v>6.9</v>
      </c>
      <c r="H10994">
        <v>4.8</v>
      </c>
      <c r="I10994">
        <v>2.2999999999999998</v>
      </c>
      <c r="J10994">
        <v>1</v>
      </c>
      <c r="K10994">
        <v>3.5</v>
      </c>
      <c r="L10994">
        <v>3.5</v>
      </c>
      <c r="M10994">
        <v>7</v>
      </c>
      <c r="N10994">
        <v>0.8</v>
      </c>
      <c r="O10994">
        <v>0.2</v>
      </c>
      <c r="P10994">
        <v>1.4</v>
      </c>
      <c r="Q10994">
        <f>E10994*$Z$2+F10994*$Z$3+G10994*$Z$4+H10994*$Z$5+I10994*$Z$6+J10994*$Z$7+K10994*$Z$8+L10994*$Z$9+M10994*$Z$10+N10994*$Z$11+O10994*$Z$12+P10994*$Z$13</f>
        <v>2.6639412</v>
      </c>
      <c r="R10994">
        <v>25.157581</v>
      </c>
    </row>
    <row r="10995" spans="1:18" x14ac:dyDescent="0.3">
      <c r="A10995" s="1">
        <v>40000</v>
      </c>
      <c r="B10995" t="str">
        <f t="shared" si="515"/>
        <v>2009</v>
      </c>
      <c r="C10995" t="str">
        <f t="shared" si="516"/>
        <v>07</v>
      </c>
      <c r="D10995" t="str">
        <f t="shared" si="517"/>
        <v>06</v>
      </c>
      <c r="E10995">
        <v>3</v>
      </c>
      <c r="F10995">
        <v>4</v>
      </c>
      <c r="G10995">
        <v>8.3000000000000007</v>
      </c>
      <c r="H10995">
        <v>8.6</v>
      </c>
      <c r="I10995">
        <v>0.9</v>
      </c>
      <c r="J10995">
        <v>0.2</v>
      </c>
      <c r="K10995">
        <v>2.2999999999999998</v>
      </c>
      <c r="L10995">
        <v>3.9</v>
      </c>
      <c r="M10995">
        <v>3.2</v>
      </c>
      <c r="N10995">
        <v>0</v>
      </c>
      <c r="O10995">
        <v>0</v>
      </c>
      <c r="P10995">
        <v>1.9</v>
      </c>
      <c r="Q10995">
        <f>E10995*$Z$2+F10995*$Z$3+G10995*$Z$4+H10995*$Z$5+I10995*$Z$6+J10995*$Z$7+K10995*$Z$8+L10995*$Z$9+M10995*$Z$10+N10995*$Z$11+O10995*$Z$12+P10995*$Z$13</f>
        <v>1.6354166000000001</v>
      </c>
      <c r="R10995">
        <v>29.744</v>
      </c>
    </row>
    <row r="10996" spans="1:18" x14ac:dyDescent="0.3">
      <c r="A10996" s="1">
        <v>40001</v>
      </c>
      <c r="B10996" t="str">
        <f t="shared" si="515"/>
        <v>2009</v>
      </c>
      <c r="C10996" t="str">
        <f t="shared" si="516"/>
        <v>07</v>
      </c>
      <c r="D10996" t="str">
        <f t="shared" si="517"/>
        <v>07</v>
      </c>
      <c r="E10996">
        <v>0.5</v>
      </c>
      <c r="F10996">
        <v>13.9</v>
      </c>
      <c r="G10996">
        <v>19.600000000000001</v>
      </c>
      <c r="H10996">
        <v>13.9</v>
      </c>
      <c r="I10996">
        <v>6</v>
      </c>
      <c r="J10996">
        <v>3.2</v>
      </c>
      <c r="K10996">
        <v>8.3000000000000007</v>
      </c>
      <c r="L10996">
        <v>5.3</v>
      </c>
      <c r="M10996">
        <v>6.9</v>
      </c>
      <c r="N10996">
        <v>3</v>
      </c>
      <c r="O10996">
        <v>3.1</v>
      </c>
      <c r="P10996">
        <v>5.4</v>
      </c>
      <c r="Q10996">
        <f>E10996*$Z$2+F10996*$Z$3+G10996*$Z$4+H10996*$Z$5+I10996*$Z$6+J10996*$Z$7+K10996*$Z$8+L10996*$Z$9+M10996*$Z$10+N10996*$Z$11+O10996*$Z$12+P10996*$Z$13</f>
        <v>5.834780499999999</v>
      </c>
      <c r="R10996">
        <v>30.940334</v>
      </c>
    </row>
    <row r="10997" spans="1:18" x14ac:dyDescent="0.3">
      <c r="A10997" s="1">
        <v>40002</v>
      </c>
      <c r="B10997" t="str">
        <f t="shared" si="515"/>
        <v>2009</v>
      </c>
      <c r="C10997" t="str">
        <f t="shared" si="516"/>
        <v>07</v>
      </c>
      <c r="D10997" t="str">
        <f t="shared" si="517"/>
        <v>08</v>
      </c>
      <c r="E10997">
        <v>19.600000000000001</v>
      </c>
      <c r="F10997">
        <v>9.5</v>
      </c>
      <c r="G10997">
        <v>10</v>
      </c>
      <c r="H10997">
        <v>8.5</v>
      </c>
      <c r="I10997">
        <v>2.7</v>
      </c>
      <c r="J10997">
        <v>3.1</v>
      </c>
      <c r="K10997">
        <v>8.6</v>
      </c>
      <c r="L10997">
        <v>2.4</v>
      </c>
      <c r="M10997">
        <v>1.5</v>
      </c>
      <c r="N10997">
        <v>14.9</v>
      </c>
      <c r="O10997">
        <v>14.5</v>
      </c>
      <c r="P10997">
        <v>5</v>
      </c>
      <c r="Q10997">
        <f>E10997*$Z$2+F10997*$Z$3+G10997*$Z$4+H10997*$Z$5+I10997*$Z$6+J10997*$Z$7+K10997*$Z$8+L10997*$Z$9+M10997*$Z$10+N10997*$Z$11+O10997*$Z$12+P10997*$Z$13</f>
        <v>7.5736289000000001</v>
      </c>
      <c r="R10997">
        <v>23.752231999999999</v>
      </c>
    </row>
    <row r="10998" spans="1:18" x14ac:dyDescent="0.3">
      <c r="A10998" s="1">
        <v>40003</v>
      </c>
      <c r="B10998" t="str">
        <f t="shared" si="515"/>
        <v>2009</v>
      </c>
      <c r="C10998" t="str">
        <f t="shared" si="516"/>
        <v>07</v>
      </c>
      <c r="D10998" t="str">
        <f t="shared" si="517"/>
        <v>09</v>
      </c>
      <c r="E10998">
        <v>5.3</v>
      </c>
      <c r="F10998">
        <v>4.8</v>
      </c>
      <c r="G10998">
        <v>3.5</v>
      </c>
      <c r="H10998">
        <v>3.3</v>
      </c>
      <c r="I10998">
        <v>21.3</v>
      </c>
      <c r="J10998">
        <v>13.6</v>
      </c>
      <c r="K10998">
        <v>11</v>
      </c>
      <c r="L10998">
        <v>3.9</v>
      </c>
      <c r="M10998">
        <v>12</v>
      </c>
      <c r="N10998">
        <v>20.7</v>
      </c>
      <c r="O10998">
        <v>15.5</v>
      </c>
      <c r="P10998">
        <v>4.9000000000000004</v>
      </c>
      <c r="Q10998">
        <f>E10998*$Z$2+F10998*$Z$3+G10998*$Z$4+H10998*$Z$5+I10998*$Z$6+J10998*$Z$7+K10998*$Z$8+L10998*$Z$9+M10998*$Z$10+N10998*$Z$11+O10998*$Z$12+P10998*$Z$13</f>
        <v>13.042760100000001</v>
      </c>
      <c r="R10998">
        <v>26.453875</v>
      </c>
    </row>
    <row r="10999" spans="1:18" x14ac:dyDescent="0.3">
      <c r="A10999" s="1">
        <v>40004</v>
      </c>
      <c r="B10999" t="str">
        <f t="shared" si="515"/>
        <v>2009</v>
      </c>
      <c r="C10999" t="str">
        <f t="shared" si="516"/>
        <v>07</v>
      </c>
      <c r="D10999" t="str">
        <f t="shared" si="517"/>
        <v>10</v>
      </c>
      <c r="E10999">
        <v>0.5</v>
      </c>
      <c r="F10999">
        <v>5.8</v>
      </c>
      <c r="G10999">
        <v>7</v>
      </c>
      <c r="H10999">
        <v>3.9</v>
      </c>
      <c r="I10999">
        <v>0.6</v>
      </c>
      <c r="J10999">
        <v>0.5</v>
      </c>
      <c r="K10999">
        <v>3.9</v>
      </c>
      <c r="L10999">
        <v>1.9</v>
      </c>
      <c r="M10999">
        <v>1.2</v>
      </c>
      <c r="N10999">
        <v>0.6</v>
      </c>
      <c r="O10999">
        <v>0.8</v>
      </c>
      <c r="P10999">
        <v>0.9</v>
      </c>
      <c r="Q10999">
        <f>E10999*$Z$2+F10999*$Z$3+G10999*$Z$4+H10999*$Z$5+I10999*$Z$6+J10999*$Z$7+K10999*$Z$8+L10999*$Z$9+M10999*$Z$10+N10999*$Z$11+O10999*$Z$12+P10999*$Z$13</f>
        <v>1.7681711</v>
      </c>
      <c r="R10999">
        <v>32.486510000000003</v>
      </c>
    </row>
    <row r="11000" spans="1:18" x14ac:dyDescent="0.3">
      <c r="A11000" s="1">
        <v>40005</v>
      </c>
      <c r="B11000" t="str">
        <f t="shared" si="515"/>
        <v>2009</v>
      </c>
      <c r="C11000" t="str">
        <f t="shared" si="516"/>
        <v>07</v>
      </c>
      <c r="D11000" t="str">
        <f t="shared" si="517"/>
        <v>11</v>
      </c>
      <c r="E11000">
        <v>40.799999999999997</v>
      </c>
      <c r="F11000">
        <v>26</v>
      </c>
      <c r="G11000">
        <v>18</v>
      </c>
      <c r="H11000">
        <v>10.4</v>
      </c>
      <c r="I11000">
        <v>34.6</v>
      </c>
      <c r="J11000">
        <v>25.7</v>
      </c>
      <c r="K11000">
        <v>18.2</v>
      </c>
      <c r="L11000">
        <v>2.2999999999999998</v>
      </c>
      <c r="M11000">
        <v>58.2</v>
      </c>
      <c r="N11000">
        <v>3.2</v>
      </c>
      <c r="O11000">
        <v>4.2</v>
      </c>
      <c r="P11000">
        <v>5</v>
      </c>
      <c r="Q11000">
        <f>E11000*$Z$2+F11000*$Z$3+G11000*$Z$4+H11000*$Z$5+I11000*$Z$6+J11000*$Z$7+K11000*$Z$8+L11000*$Z$9+M11000*$Z$10+N11000*$Z$11+O11000*$Z$12+P11000*$Z$13</f>
        <v>20.0288738</v>
      </c>
      <c r="R11000">
        <v>33.076926999999998</v>
      </c>
    </row>
    <row r="11001" spans="1:18" x14ac:dyDescent="0.3">
      <c r="A11001" s="1">
        <v>40006</v>
      </c>
      <c r="B11001" t="str">
        <f t="shared" si="515"/>
        <v>2009</v>
      </c>
      <c r="C11001" t="str">
        <f t="shared" si="516"/>
        <v>07</v>
      </c>
      <c r="D11001" t="str">
        <f t="shared" si="517"/>
        <v>12</v>
      </c>
      <c r="E11001">
        <v>0</v>
      </c>
      <c r="F11001">
        <v>3.2</v>
      </c>
      <c r="G11001">
        <v>4.0999999999999996</v>
      </c>
      <c r="H11001">
        <v>3.2</v>
      </c>
      <c r="I11001">
        <v>0</v>
      </c>
      <c r="J11001">
        <v>0.8</v>
      </c>
      <c r="K11001">
        <v>3.7</v>
      </c>
      <c r="L11001">
        <v>3.6</v>
      </c>
      <c r="M11001">
        <v>0</v>
      </c>
      <c r="N11001">
        <v>3.6</v>
      </c>
      <c r="O11001">
        <v>4.3</v>
      </c>
      <c r="P11001">
        <v>3.9</v>
      </c>
      <c r="Q11001">
        <f>E11001*$Z$2+F11001*$Z$3+G11001*$Z$4+H11001*$Z$5+I11001*$Z$6+J11001*$Z$7+K11001*$Z$8+L11001*$Z$9+M11001*$Z$10+N11001*$Z$11+O11001*$Z$12+P11001*$Z$13</f>
        <v>2.4885398000000003</v>
      </c>
      <c r="R11001">
        <v>35.480614000000003</v>
      </c>
    </row>
    <row r="11002" spans="1:18" x14ac:dyDescent="0.3">
      <c r="A11002" s="1">
        <v>40007</v>
      </c>
      <c r="B11002" t="str">
        <f t="shared" si="515"/>
        <v>2009</v>
      </c>
      <c r="C11002" t="str">
        <f t="shared" si="516"/>
        <v>07</v>
      </c>
      <c r="D11002" t="str">
        <f t="shared" si="517"/>
        <v>13</v>
      </c>
      <c r="E11002">
        <v>0</v>
      </c>
      <c r="F11002">
        <v>0</v>
      </c>
      <c r="G11002">
        <v>0.3</v>
      </c>
      <c r="H11002">
        <v>4.2</v>
      </c>
      <c r="I11002">
        <v>1.1000000000000001</v>
      </c>
      <c r="J11002">
        <v>0.1</v>
      </c>
      <c r="K11002">
        <v>1</v>
      </c>
      <c r="L11002">
        <v>8</v>
      </c>
      <c r="M11002">
        <v>10.4</v>
      </c>
      <c r="N11002">
        <v>0.6</v>
      </c>
      <c r="O11002">
        <v>0.5</v>
      </c>
      <c r="P11002">
        <v>4.5</v>
      </c>
      <c r="Q11002">
        <f>E11002*$Z$2+F11002*$Z$3+G11002*$Z$4+H11002*$Z$5+I11002*$Z$6+J11002*$Z$7+K11002*$Z$8+L11002*$Z$9+M11002*$Z$10+N11002*$Z$11+O11002*$Z$12+P11002*$Z$13</f>
        <v>2.229924</v>
      </c>
      <c r="R11002">
        <v>33.136000000000003</v>
      </c>
    </row>
    <row r="11003" spans="1:18" x14ac:dyDescent="0.3">
      <c r="A11003" s="1">
        <v>40008</v>
      </c>
      <c r="B11003" t="str">
        <f t="shared" si="515"/>
        <v>2009</v>
      </c>
      <c r="C11003" t="str">
        <f t="shared" si="516"/>
        <v>07</v>
      </c>
      <c r="D11003" t="str">
        <f t="shared" si="517"/>
        <v>14</v>
      </c>
      <c r="E11003">
        <v>0.4</v>
      </c>
      <c r="F11003">
        <v>1.1000000000000001</v>
      </c>
      <c r="G11003">
        <v>1.6</v>
      </c>
      <c r="H11003">
        <v>8.5</v>
      </c>
      <c r="I11003">
        <v>4</v>
      </c>
      <c r="J11003">
        <v>3.1</v>
      </c>
      <c r="K11003">
        <v>3.4</v>
      </c>
      <c r="L11003">
        <v>17.2</v>
      </c>
      <c r="M11003">
        <v>5.5</v>
      </c>
      <c r="N11003">
        <v>3.6</v>
      </c>
      <c r="O11003">
        <v>5.8</v>
      </c>
      <c r="P11003">
        <v>13.4</v>
      </c>
      <c r="Q11003">
        <f>E11003*$Z$2+F11003*$Z$3+G11003*$Z$4+H11003*$Z$5+I11003*$Z$6+J11003*$Z$7+K11003*$Z$8+L11003*$Z$9+M11003*$Z$10+N11003*$Z$11+O11003*$Z$12+P11003*$Z$13</f>
        <v>5.1850705000000001</v>
      </c>
      <c r="R11003">
        <v>26.286660000000001</v>
      </c>
    </row>
    <row r="11004" spans="1:18" x14ac:dyDescent="0.3">
      <c r="A11004" s="1">
        <v>40009</v>
      </c>
      <c r="B11004" t="str">
        <f t="shared" si="515"/>
        <v>2009</v>
      </c>
      <c r="C11004" t="str">
        <f t="shared" si="516"/>
        <v>07</v>
      </c>
      <c r="D11004" t="str">
        <f t="shared" si="517"/>
        <v>15</v>
      </c>
      <c r="E11004">
        <v>0.4</v>
      </c>
      <c r="F11004">
        <v>1.3</v>
      </c>
      <c r="G11004">
        <v>2.4</v>
      </c>
      <c r="H11004">
        <v>1.9</v>
      </c>
      <c r="I11004">
        <v>1.5</v>
      </c>
      <c r="J11004">
        <v>1.6</v>
      </c>
      <c r="K11004">
        <v>2.1</v>
      </c>
      <c r="L11004">
        <v>0.4</v>
      </c>
      <c r="M11004">
        <v>2.2000000000000002</v>
      </c>
      <c r="N11004">
        <v>4.8</v>
      </c>
      <c r="O11004">
        <v>3.6</v>
      </c>
      <c r="P11004">
        <v>0.5</v>
      </c>
      <c r="Q11004">
        <f>E11004*$Z$2+F11004*$Z$3+G11004*$Z$4+H11004*$Z$5+I11004*$Z$6+J11004*$Z$7+K11004*$Z$8+L11004*$Z$9+M11004*$Z$10+N11004*$Z$11+O11004*$Z$12+P11004*$Z$13</f>
        <v>2.2670081</v>
      </c>
      <c r="R11004">
        <v>21.436893000000001</v>
      </c>
    </row>
    <row r="11005" spans="1:18" x14ac:dyDescent="0.3">
      <c r="A11005" s="1">
        <v>40010</v>
      </c>
      <c r="B11005" t="str">
        <f t="shared" si="515"/>
        <v>2009</v>
      </c>
      <c r="C11005" t="str">
        <f t="shared" si="516"/>
        <v>07</v>
      </c>
      <c r="D11005" t="str">
        <f t="shared" si="517"/>
        <v>16</v>
      </c>
      <c r="E11005">
        <v>62.6</v>
      </c>
      <c r="F11005">
        <v>43.2</v>
      </c>
      <c r="G11005">
        <v>51.3</v>
      </c>
      <c r="H11005">
        <v>39.6</v>
      </c>
      <c r="I11005">
        <v>5</v>
      </c>
      <c r="J11005">
        <v>6.3</v>
      </c>
      <c r="K11005">
        <v>17.2</v>
      </c>
      <c r="L11005">
        <v>5.5</v>
      </c>
      <c r="M11005">
        <v>4.0999999999999996</v>
      </c>
      <c r="N11005">
        <v>1.8</v>
      </c>
      <c r="O11005">
        <v>1.6</v>
      </c>
      <c r="P11005">
        <v>1.1000000000000001</v>
      </c>
      <c r="Q11005">
        <f>E11005*$Z$2+F11005*$Z$3+G11005*$Z$4+H11005*$Z$5+I11005*$Z$6+J11005*$Z$7+K11005*$Z$8+L11005*$Z$9+M11005*$Z$10+N11005*$Z$11+O11005*$Z$12+P11005*$Z$13</f>
        <v>10.072626399999997</v>
      </c>
      <c r="R11005">
        <v>14.481184000000001</v>
      </c>
    </row>
    <row r="11006" spans="1:18" x14ac:dyDescent="0.3">
      <c r="A11006" s="1">
        <v>40011</v>
      </c>
      <c r="B11006" t="str">
        <f t="shared" si="515"/>
        <v>2009</v>
      </c>
      <c r="C11006" t="str">
        <f t="shared" si="516"/>
        <v>07</v>
      </c>
      <c r="D11006" t="str">
        <f t="shared" si="517"/>
        <v>17</v>
      </c>
      <c r="E11006">
        <v>15.1</v>
      </c>
      <c r="F11006">
        <v>32.6</v>
      </c>
      <c r="G11006">
        <v>37.6</v>
      </c>
      <c r="H11006">
        <v>35.799999999999997</v>
      </c>
      <c r="I11006">
        <v>36.5</v>
      </c>
      <c r="J11006">
        <v>36.4</v>
      </c>
      <c r="K11006">
        <v>31.7</v>
      </c>
      <c r="L11006">
        <v>31.1</v>
      </c>
      <c r="M11006">
        <v>33.799999999999997</v>
      </c>
      <c r="N11006">
        <v>13.3</v>
      </c>
      <c r="O11006">
        <v>16.5</v>
      </c>
      <c r="P11006">
        <v>26.6</v>
      </c>
      <c r="Q11006">
        <f>E11006*$Z$2+F11006*$Z$3+G11006*$Z$4+H11006*$Z$5+I11006*$Z$6+J11006*$Z$7+K11006*$Z$8+L11006*$Z$9+M11006*$Z$10+N11006*$Z$11+O11006*$Z$12+P11006*$Z$13</f>
        <v>28.518653799999999</v>
      </c>
      <c r="R11006">
        <v>18.605295000000002</v>
      </c>
    </row>
    <row r="11007" spans="1:18" x14ac:dyDescent="0.3">
      <c r="A11007" s="1">
        <v>40012</v>
      </c>
      <c r="B11007" t="str">
        <f t="shared" si="515"/>
        <v>2009</v>
      </c>
      <c r="C11007" t="str">
        <f t="shared" si="516"/>
        <v>07</v>
      </c>
      <c r="D11007" t="str">
        <f t="shared" si="517"/>
        <v>18</v>
      </c>
      <c r="E11007">
        <v>0.8</v>
      </c>
      <c r="F11007">
        <v>1.8</v>
      </c>
      <c r="G11007">
        <v>2.2000000000000002</v>
      </c>
      <c r="H11007">
        <v>1.3</v>
      </c>
      <c r="I11007">
        <v>0</v>
      </c>
      <c r="J11007">
        <v>0</v>
      </c>
      <c r="K11007">
        <v>1</v>
      </c>
      <c r="L11007">
        <v>0.3</v>
      </c>
      <c r="M11007">
        <v>0</v>
      </c>
      <c r="N11007">
        <v>0</v>
      </c>
      <c r="O11007">
        <v>0</v>
      </c>
      <c r="P11007">
        <v>0</v>
      </c>
      <c r="Q11007">
        <f>E11007*$Z$2+F11007*$Z$3+G11007*$Z$4+H11007*$Z$5+I11007*$Z$6+J11007*$Z$7+K11007*$Z$8+L11007*$Z$9+M11007*$Z$10+N11007*$Z$11+O11007*$Z$12+P11007*$Z$13</f>
        <v>0.35184449999999995</v>
      </c>
      <c r="R11007">
        <v>68.620093999999995</v>
      </c>
    </row>
    <row r="11008" spans="1:18" x14ac:dyDescent="0.3">
      <c r="A11008" s="1">
        <v>40013</v>
      </c>
      <c r="B11008" t="str">
        <f t="shared" si="515"/>
        <v>2009</v>
      </c>
      <c r="C11008" t="str">
        <f t="shared" si="516"/>
        <v>07</v>
      </c>
      <c r="D11008" t="str">
        <f t="shared" si="517"/>
        <v>19</v>
      </c>
      <c r="E11008">
        <v>0</v>
      </c>
      <c r="F11008">
        <v>0</v>
      </c>
      <c r="G11008">
        <v>0</v>
      </c>
      <c r="H11008">
        <v>0.3</v>
      </c>
      <c r="I11008">
        <v>5.4</v>
      </c>
      <c r="J11008">
        <v>3.5</v>
      </c>
      <c r="K11008">
        <v>0.7</v>
      </c>
      <c r="L11008">
        <v>0</v>
      </c>
      <c r="M11008">
        <v>6.2</v>
      </c>
      <c r="N11008">
        <v>5.6</v>
      </c>
      <c r="O11008">
        <v>2.2999999999999998</v>
      </c>
      <c r="P11008">
        <v>0.2</v>
      </c>
      <c r="Q11008">
        <f>E11008*$Z$2+F11008*$Z$3+G11008*$Z$4+H11008*$Z$5+I11008*$Z$6+J11008*$Z$7+K11008*$Z$8+L11008*$Z$9+M11008*$Z$10+N11008*$Z$11+O11008*$Z$12+P11008*$Z$13</f>
        <v>2.8985364999999996</v>
      </c>
      <c r="R11008">
        <v>73.261795000000006</v>
      </c>
    </row>
    <row r="11009" spans="1:18" x14ac:dyDescent="0.3">
      <c r="A11009" s="1">
        <v>40014</v>
      </c>
      <c r="B11009" t="str">
        <f t="shared" si="515"/>
        <v>2009</v>
      </c>
      <c r="C11009" t="str">
        <f t="shared" si="516"/>
        <v>07</v>
      </c>
      <c r="D11009" t="str">
        <f t="shared" si="517"/>
        <v>20</v>
      </c>
      <c r="E11009">
        <v>21.3</v>
      </c>
      <c r="F11009">
        <v>5.3</v>
      </c>
      <c r="G11009">
        <v>1</v>
      </c>
      <c r="H11009">
        <v>2.8</v>
      </c>
      <c r="I11009">
        <v>1.3</v>
      </c>
      <c r="J11009">
        <v>1</v>
      </c>
      <c r="K11009">
        <v>0.6</v>
      </c>
      <c r="L11009">
        <v>0.7</v>
      </c>
      <c r="M11009">
        <v>1.5</v>
      </c>
      <c r="N11009">
        <v>2.4</v>
      </c>
      <c r="O11009">
        <v>1.4</v>
      </c>
      <c r="P11009">
        <v>0.5</v>
      </c>
      <c r="Q11009">
        <f>E11009*$Z$2+F11009*$Z$3+G11009*$Z$4+H11009*$Z$5+I11009*$Z$6+J11009*$Z$7+K11009*$Z$8+L11009*$Z$9+M11009*$Z$10+N11009*$Z$11+O11009*$Z$12+P11009*$Z$13</f>
        <v>1.6861442999999998</v>
      </c>
      <c r="R11009">
        <v>45.914000000000001</v>
      </c>
    </row>
    <row r="11010" spans="1:18" x14ac:dyDescent="0.3">
      <c r="A11010" s="1">
        <v>40015</v>
      </c>
      <c r="B11010" t="str">
        <f t="shared" si="515"/>
        <v>2009</v>
      </c>
      <c r="C11010" t="str">
        <f t="shared" si="516"/>
        <v>07</v>
      </c>
      <c r="D11010" t="str">
        <f t="shared" si="517"/>
        <v>21</v>
      </c>
      <c r="E11010">
        <v>142.80000000000001</v>
      </c>
      <c r="F11010">
        <v>68.5</v>
      </c>
      <c r="G11010">
        <v>56.8</v>
      </c>
      <c r="H11010">
        <v>42.4</v>
      </c>
      <c r="I11010">
        <v>13.3</v>
      </c>
      <c r="J11010">
        <v>7.6</v>
      </c>
      <c r="K11010">
        <v>23.8</v>
      </c>
      <c r="L11010">
        <v>15.9</v>
      </c>
      <c r="M11010">
        <v>34.799999999999997</v>
      </c>
      <c r="N11010">
        <v>8.1999999999999993</v>
      </c>
      <c r="O11010">
        <v>8.9</v>
      </c>
      <c r="P11010">
        <v>9.3000000000000007</v>
      </c>
      <c r="Q11010">
        <f>E11010*$Z$2+F11010*$Z$3+G11010*$Z$4+H11010*$Z$5+I11010*$Z$6+J11010*$Z$7+K11010*$Z$8+L11010*$Z$9+M11010*$Z$10+N11010*$Z$11+O11010*$Z$12+P11010*$Z$13</f>
        <v>20.4953474</v>
      </c>
      <c r="R11010">
        <v>35.165515999999997</v>
      </c>
    </row>
    <row r="11011" spans="1:18" x14ac:dyDescent="0.3">
      <c r="A11011" s="1">
        <v>40016</v>
      </c>
      <c r="B11011" t="str">
        <f t="shared" si="515"/>
        <v>2009</v>
      </c>
      <c r="C11011" t="str">
        <f t="shared" si="516"/>
        <v>07</v>
      </c>
      <c r="D11011" t="str">
        <f t="shared" si="517"/>
        <v>22</v>
      </c>
      <c r="E11011">
        <v>17.600000000000001</v>
      </c>
      <c r="F11011">
        <v>10.5</v>
      </c>
      <c r="G11011">
        <v>11.1</v>
      </c>
      <c r="H11011">
        <v>12.8</v>
      </c>
      <c r="I11011">
        <v>8.1999999999999993</v>
      </c>
      <c r="J11011">
        <v>7.4</v>
      </c>
      <c r="K11011">
        <v>7.1</v>
      </c>
      <c r="L11011">
        <v>10.199999999999999</v>
      </c>
      <c r="M11011">
        <v>8.1999999999999993</v>
      </c>
      <c r="N11011">
        <v>2.5</v>
      </c>
      <c r="O11011">
        <v>1.6</v>
      </c>
      <c r="P11011">
        <v>5.5</v>
      </c>
      <c r="Q11011">
        <f>E11011*$Z$2+F11011*$Z$3+G11011*$Z$4+H11011*$Z$5+I11011*$Z$6+J11011*$Z$7+K11011*$Z$8+L11011*$Z$9+M11011*$Z$10+N11011*$Z$11+O11011*$Z$12+P11011*$Z$13</f>
        <v>6.6357967999999996</v>
      </c>
      <c r="R11011">
        <v>187.18134000000001</v>
      </c>
    </row>
    <row r="11012" spans="1:18" x14ac:dyDescent="0.3">
      <c r="A11012" s="1">
        <v>40017</v>
      </c>
      <c r="B11012" t="str">
        <f t="shared" si="515"/>
        <v>2009</v>
      </c>
      <c r="C11012" t="str">
        <f t="shared" si="516"/>
        <v>07</v>
      </c>
      <c r="D11012" t="str">
        <f t="shared" si="517"/>
        <v>23</v>
      </c>
      <c r="E11012">
        <v>20.8</v>
      </c>
      <c r="F11012">
        <v>14.2</v>
      </c>
      <c r="G11012">
        <v>12.2</v>
      </c>
      <c r="H11012">
        <v>20</v>
      </c>
      <c r="I11012">
        <v>8.5</v>
      </c>
      <c r="J11012">
        <v>10.6</v>
      </c>
      <c r="K11012">
        <v>13.2</v>
      </c>
      <c r="L11012">
        <v>31.2</v>
      </c>
      <c r="M11012">
        <v>5.9</v>
      </c>
      <c r="N11012">
        <v>6.9</v>
      </c>
      <c r="O11012">
        <v>6.6</v>
      </c>
      <c r="P11012">
        <v>20</v>
      </c>
      <c r="Q11012">
        <f>E11012*$Z$2+F11012*$Z$3+G11012*$Z$4+H11012*$Z$5+I11012*$Z$6+J11012*$Z$7+K11012*$Z$8+L11012*$Z$9+M11012*$Z$10+N11012*$Z$11+O11012*$Z$12+P11012*$Z$13</f>
        <v>11.724796299999998</v>
      </c>
      <c r="R11012">
        <v>177.57669000000001</v>
      </c>
    </row>
    <row r="11013" spans="1:18" x14ac:dyDescent="0.3">
      <c r="A11013" s="1">
        <v>40018</v>
      </c>
      <c r="B11013" t="str">
        <f t="shared" si="515"/>
        <v>2009</v>
      </c>
      <c r="C11013" t="str">
        <f t="shared" si="516"/>
        <v>07</v>
      </c>
      <c r="D11013" t="str">
        <f t="shared" si="517"/>
        <v>24</v>
      </c>
      <c r="E11013">
        <v>3.3</v>
      </c>
      <c r="F11013">
        <v>1.5</v>
      </c>
      <c r="G11013">
        <v>0.4</v>
      </c>
      <c r="H11013">
        <v>0.8</v>
      </c>
      <c r="I11013">
        <v>2.4</v>
      </c>
      <c r="J11013">
        <v>2.6</v>
      </c>
      <c r="K11013">
        <v>1.5</v>
      </c>
      <c r="L11013">
        <v>1.6</v>
      </c>
      <c r="M11013">
        <v>1.1000000000000001</v>
      </c>
      <c r="N11013">
        <v>1.4</v>
      </c>
      <c r="O11013">
        <v>1.6</v>
      </c>
      <c r="P11013">
        <v>1.4</v>
      </c>
      <c r="Q11013">
        <f>E11013*$Z$2+F11013*$Z$3+G11013*$Z$4+H11013*$Z$5+I11013*$Z$6+J11013*$Z$7+K11013*$Z$8+L11013*$Z$9+M11013*$Z$10+N11013*$Z$11+O11013*$Z$12+P11013*$Z$13</f>
        <v>1.7352327000000001</v>
      </c>
      <c r="R11013">
        <v>105.92579000000001</v>
      </c>
    </row>
    <row r="11014" spans="1:18" x14ac:dyDescent="0.3">
      <c r="A11014" s="1">
        <v>40019</v>
      </c>
      <c r="B11014" t="str">
        <f t="shared" si="515"/>
        <v>2009</v>
      </c>
      <c r="C11014" t="str">
        <f t="shared" si="516"/>
        <v>07</v>
      </c>
      <c r="D11014" t="str">
        <f t="shared" si="517"/>
        <v>25</v>
      </c>
      <c r="E11014">
        <v>1.1000000000000001</v>
      </c>
      <c r="F11014">
        <v>6.4</v>
      </c>
      <c r="G11014">
        <v>5.6</v>
      </c>
      <c r="H11014">
        <v>1.7</v>
      </c>
      <c r="I11014">
        <v>4.9000000000000004</v>
      </c>
      <c r="J11014">
        <v>7</v>
      </c>
      <c r="K11014">
        <v>6</v>
      </c>
      <c r="L11014">
        <v>0.8</v>
      </c>
      <c r="M11014">
        <v>1.4</v>
      </c>
      <c r="N11014">
        <v>0.4</v>
      </c>
      <c r="O11014">
        <v>0</v>
      </c>
      <c r="P11014">
        <v>0</v>
      </c>
      <c r="Q11014">
        <f>E11014*$Z$2+F11014*$Z$3+G11014*$Z$4+H11014*$Z$5+I11014*$Z$6+J11014*$Z$7+K11014*$Z$8+L11014*$Z$9+M11014*$Z$10+N11014*$Z$11+O11014*$Z$12+P11014*$Z$13</f>
        <v>3.4432956000000003</v>
      </c>
      <c r="R11014">
        <v>65.903625000000005</v>
      </c>
    </row>
    <row r="11015" spans="1:18" x14ac:dyDescent="0.3">
      <c r="A11015" s="1">
        <v>40020</v>
      </c>
      <c r="B11015" t="str">
        <f t="shared" si="515"/>
        <v>2009</v>
      </c>
      <c r="C11015" t="str">
        <f t="shared" si="516"/>
        <v>07</v>
      </c>
      <c r="D11015" t="str">
        <f t="shared" si="517"/>
        <v>26</v>
      </c>
      <c r="E11015">
        <v>0</v>
      </c>
      <c r="F11015">
        <v>0</v>
      </c>
      <c r="G11015">
        <v>0</v>
      </c>
      <c r="H11015">
        <v>0.3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f>E11015*$Z$2+F11015*$Z$3+G11015*$Z$4+H11015*$Z$5+I11015*$Z$6+J11015*$Z$7+K11015*$Z$8+L11015*$Z$9+M11015*$Z$10+N11015*$Z$11+O11015*$Z$12+P11015*$Z$13</f>
        <v>1.7999999999999998E-4</v>
      </c>
      <c r="R11015">
        <v>48.510489999999997</v>
      </c>
    </row>
    <row r="11016" spans="1:18" x14ac:dyDescent="0.3">
      <c r="A11016" s="1">
        <v>40021</v>
      </c>
      <c r="B11016" t="str">
        <f t="shared" si="515"/>
        <v>2009</v>
      </c>
      <c r="C11016" t="str">
        <f t="shared" si="516"/>
        <v>07</v>
      </c>
      <c r="D11016" t="str">
        <f t="shared" si="517"/>
        <v>27</v>
      </c>
      <c r="E11016">
        <v>0.2</v>
      </c>
      <c r="F11016">
        <v>1.2</v>
      </c>
      <c r="G11016">
        <v>2</v>
      </c>
      <c r="H11016">
        <v>1.7</v>
      </c>
      <c r="I11016">
        <v>0</v>
      </c>
      <c r="J11016">
        <v>0</v>
      </c>
      <c r="K11016">
        <v>0.6</v>
      </c>
      <c r="L11016">
        <v>0.2</v>
      </c>
      <c r="M11016">
        <v>0.8</v>
      </c>
      <c r="N11016">
        <v>0</v>
      </c>
      <c r="O11016">
        <v>0</v>
      </c>
      <c r="P11016">
        <v>0</v>
      </c>
      <c r="Q11016">
        <f>E11016*$Z$2+F11016*$Z$3+G11016*$Z$4+H11016*$Z$5+I11016*$Z$6+J11016*$Z$7+K11016*$Z$8+L11016*$Z$9+M11016*$Z$10+N11016*$Z$11+O11016*$Z$12+P11016*$Z$13</f>
        <v>0.30738799999999999</v>
      </c>
      <c r="R11016">
        <v>41.188000000000002</v>
      </c>
    </row>
    <row r="11017" spans="1:18" x14ac:dyDescent="0.3">
      <c r="A11017" s="1">
        <v>40022</v>
      </c>
      <c r="B11017" t="str">
        <f t="shared" ref="B11017:B11080" si="518">TEXT(A11017,"yyyy")</f>
        <v>2009</v>
      </c>
      <c r="C11017" t="str">
        <f t="shared" ref="C11017:C11080" si="519">TEXT(A11017,"mm")</f>
        <v>07</v>
      </c>
      <c r="D11017" t="str">
        <f t="shared" si="517"/>
        <v>28</v>
      </c>
      <c r="E11017">
        <v>1.2</v>
      </c>
      <c r="F11017">
        <v>0.5</v>
      </c>
      <c r="G11017">
        <v>0.9</v>
      </c>
      <c r="H11017">
        <v>1.5</v>
      </c>
      <c r="I11017">
        <v>0.7</v>
      </c>
      <c r="J11017">
        <v>0</v>
      </c>
      <c r="K11017">
        <v>0.1</v>
      </c>
      <c r="L11017">
        <v>1.5</v>
      </c>
      <c r="M11017">
        <v>0.3</v>
      </c>
      <c r="N11017">
        <v>0</v>
      </c>
      <c r="O11017">
        <v>0</v>
      </c>
      <c r="P11017">
        <v>0.8</v>
      </c>
      <c r="Q11017">
        <f>E11017*$Z$2+F11017*$Z$3+G11017*$Z$4+H11017*$Z$5+I11017*$Z$6+J11017*$Z$7+K11017*$Z$8+L11017*$Z$9+M11017*$Z$10+N11017*$Z$11+O11017*$Z$12+P11017*$Z$13</f>
        <v>0.32229819999999998</v>
      </c>
      <c r="R11017">
        <v>36.695805</v>
      </c>
    </row>
    <row r="11018" spans="1:18" x14ac:dyDescent="0.3">
      <c r="A11018" s="1">
        <v>40023</v>
      </c>
      <c r="B11018" t="str">
        <f t="shared" si="518"/>
        <v>2009</v>
      </c>
      <c r="C11018" t="str">
        <f t="shared" si="519"/>
        <v>07</v>
      </c>
      <c r="D11018" t="str">
        <f t="shared" si="517"/>
        <v>29</v>
      </c>
      <c r="E11018">
        <v>0</v>
      </c>
      <c r="F11018">
        <v>0</v>
      </c>
      <c r="G11018">
        <v>0.4</v>
      </c>
      <c r="H11018">
        <v>0.6</v>
      </c>
      <c r="I11018">
        <v>0.2</v>
      </c>
      <c r="J11018">
        <v>0</v>
      </c>
      <c r="K11018">
        <v>0</v>
      </c>
      <c r="L11018">
        <v>0</v>
      </c>
      <c r="M11018">
        <v>1.4</v>
      </c>
      <c r="N11018">
        <v>0</v>
      </c>
      <c r="O11018">
        <v>0</v>
      </c>
      <c r="P11018">
        <v>0</v>
      </c>
      <c r="Q11018">
        <f>E11018*$Z$2+F11018*$Z$3+G11018*$Z$4+H11018*$Z$5+I11018*$Z$6+J11018*$Z$7+K11018*$Z$8+L11018*$Z$9+M11018*$Z$10+N11018*$Z$11+O11018*$Z$12+P11018*$Z$13</f>
        <v>0.16097159999999999</v>
      </c>
      <c r="R11018">
        <v>35.240375999999998</v>
      </c>
    </row>
    <row r="11019" spans="1:18" x14ac:dyDescent="0.3">
      <c r="A11019" s="1">
        <v>40024</v>
      </c>
      <c r="B11019" t="str">
        <f t="shared" si="518"/>
        <v>2009</v>
      </c>
      <c r="C11019" t="str">
        <f t="shared" si="519"/>
        <v>07</v>
      </c>
      <c r="D11019" t="str">
        <f t="shared" si="517"/>
        <v>30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f>E11019*$Z$2+F11019*$Z$3+G11019*$Z$4+H11019*$Z$5+I11019*$Z$6+J11019*$Z$7+K11019*$Z$8+L11019*$Z$9+M11019*$Z$10+N11019*$Z$11+O11019*$Z$12+P11019*$Z$13</f>
        <v>0</v>
      </c>
      <c r="R11019">
        <v>34.65889</v>
      </c>
    </row>
    <row r="11020" spans="1:18" x14ac:dyDescent="0.3">
      <c r="A11020" s="1">
        <v>40025</v>
      </c>
      <c r="B11020" t="str">
        <f t="shared" si="518"/>
        <v>2009</v>
      </c>
      <c r="C11020" t="str">
        <f t="shared" si="519"/>
        <v>07</v>
      </c>
      <c r="D11020" t="str">
        <f t="shared" si="517"/>
        <v>31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f>E11020*$Z$2+F11020*$Z$3+G11020*$Z$4+H11020*$Z$5+I11020*$Z$6+J11020*$Z$7+K11020*$Z$8+L11020*$Z$9+M11020*$Z$10+N11020*$Z$11+O11020*$Z$12+P11020*$Z$13</f>
        <v>0</v>
      </c>
      <c r="R11020">
        <v>32.996574000000003</v>
      </c>
    </row>
    <row r="11021" spans="1:18" x14ac:dyDescent="0.3">
      <c r="A11021" s="1">
        <v>40026</v>
      </c>
      <c r="B11021" t="str">
        <f t="shared" si="518"/>
        <v>2009</v>
      </c>
      <c r="C11021" t="str">
        <f t="shared" si="519"/>
        <v>08</v>
      </c>
      <c r="D11021" t="str">
        <f t="shared" si="517"/>
        <v>01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f>E11021*$Z$2+F11021*$Z$3+G11021*$Z$4+H11021*$Z$5+I11021*$Z$6+J11021*$Z$7+K11021*$Z$8+L11021*$Z$9+M11021*$Z$10+N11021*$Z$11+O11021*$Z$12+P11021*$Z$13</f>
        <v>0</v>
      </c>
      <c r="R11021">
        <v>32.218640000000001</v>
      </c>
    </row>
    <row r="11022" spans="1:18" x14ac:dyDescent="0.3">
      <c r="A11022" s="1">
        <v>40027</v>
      </c>
      <c r="B11022" t="str">
        <f t="shared" si="518"/>
        <v>2009</v>
      </c>
      <c r="C11022" t="str">
        <f t="shared" si="519"/>
        <v>08</v>
      </c>
      <c r="D11022" t="str">
        <f t="shared" si="517"/>
        <v>02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f>E11022*$Z$2+F11022*$Z$3+G11022*$Z$4+H11022*$Z$5+I11022*$Z$6+J11022*$Z$7+K11022*$Z$8+L11022*$Z$9+M11022*$Z$10+N11022*$Z$11+O11022*$Z$12+P11022*$Z$13</f>
        <v>0</v>
      </c>
      <c r="R11022">
        <v>31.315922</v>
      </c>
    </row>
    <row r="11023" spans="1:18" x14ac:dyDescent="0.3">
      <c r="A11023" s="1">
        <v>40028</v>
      </c>
      <c r="B11023" t="str">
        <f t="shared" si="518"/>
        <v>2009</v>
      </c>
      <c r="C11023" t="str">
        <f t="shared" si="519"/>
        <v>08</v>
      </c>
      <c r="D11023" t="str">
        <f t="shared" ref="D11023:D11086" si="520">TEXT(A11023,"dd")</f>
        <v>03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f>E11023*$Z$2+F11023*$Z$3+G11023*$Z$4+H11023*$Z$5+I11023*$Z$6+J11023*$Z$7+K11023*$Z$8+L11023*$Z$9+M11023*$Z$10+N11023*$Z$11+O11023*$Z$12+P11023*$Z$13</f>
        <v>0</v>
      </c>
      <c r="R11023">
        <v>29.744</v>
      </c>
    </row>
    <row r="11024" spans="1:18" x14ac:dyDescent="0.3">
      <c r="A11024" s="1">
        <v>40029</v>
      </c>
      <c r="B11024" t="str">
        <f t="shared" si="518"/>
        <v>2009</v>
      </c>
      <c r="C11024" t="str">
        <f t="shared" si="519"/>
        <v>08</v>
      </c>
      <c r="D11024" t="str">
        <f t="shared" si="520"/>
        <v>04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f>E11024*$Z$2+F11024*$Z$3+G11024*$Z$4+H11024*$Z$5+I11024*$Z$6+J11024*$Z$7+K11024*$Z$8+L11024*$Z$9+M11024*$Z$10+N11024*$Z$11+O11024*$Z$12+P11024*$Z$13</f>
        <v>0</v>
      </c>
      <c r="R11024">
        <v>28.347121999999999</v>
      </c>
    </row>
    <row r="11025" spans="1:18" x14ac:dyDescent="0.3">
      <c r="A11025" s="1">
        <v>40030</v>
      </c>
      <c r="B11025" t="str">
        <f t="shared" si="518"/>
        <v>2009</v>
      </c>
      <c r="C11025" t="str">
        <f t="shared" si="519"/>
        <v>08</v>
      </c>
      <c r="D11025" t="str">
        <f t="shared" si="520"/>
        <v>05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f>E11025*$Z$2+F11025*$Z$3+G11025*$Z$4+H11025*$Z$5+I11025*$Z$6+J11025*$Z$7+K11025*$Z$8+L11025*$Z$9+M11025*$Z$10+N11025*$Z$11+O11025*$Z$12+P11025*$Z$13</f>
        <v>0</v>
      </c>
      <c r="R11025">
        <v>24.662192999999998</v>
      </c>
    </row>
    <row r="11026" spans="1:18" x14ac:dyDescent="0.3">
      <c r="A11026" s="1">
        <v>40031</v>
      </c>
      <c r="B11026" t="str">
        <f t="shared" si="518"/>
        <v>2009</v>
      </c>
      <c r="C11026" t="str">
        <f t="shared" si="519"/>
        <v>08</v>
      </c>
      <c r="D11026" t="str">
        <f t="shared" si="520"/>
        <v>06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f>E11026*$Z$2+F11026*$Z$3+G11026*$Z$4+H11026*$Z$5+I11026*$Z$6+J11026*$Z$7+K11026*$Z$8+L11026*$Z$9+M11026*$Z$10+N11026*$Z$11+O11026*$Z$12+P11026*$Z$13</f>
        <v>0</v>
      </c>
      <c r="R11026">
        <v>22.523841999999998</v>
      </c>
    </row>
    <row r="11027" spans="1:18" x14ac:dyDescent="0.3">
      <c r="A11027" s="1">
        <v>40032</v>
      </c>
      <c r="B11027" t="str">
        <f t="shared" si="518"/>
        <v>2009</v>
      </c>
      <c r="C11027" t="str">
        <f t="shared" si="519"/>
        <v>08</v>
      </c>
      <c r="D11027" t="str">
        <f t="shared" si="520"/>
        <v>07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f>E11027*$Z$2+F11027*$Z$3+G11027*$Z$4+H11027*$Z$5+I11027*$Z$6+J11027*$Z$7+K11027*$Z$8+L11027*$Z$9+M11027*$Z$10+N11027*$Z$11+O11027*$Z$12+P11027*$Z$13</f>
        <v>0</v>
      </c>
      <c r="R11027">
        <v>18.069137999999999</v>
      </c>
    </row>
    <row r="11028" spans="1:18" x14ac:dyDescent="0.3">
      <c r="A11028" s="1">
        <v>40033</v>
      </c>
      <c r="B11028" t="str">
        <f t="shared" si="518"/>
        <v>2009</v>
      </c>
      <c r="C11028" t="str">
        <f t="shared" si="519"/>
        <v>08</v>
      </c>
      <c r="D11028" t="str">
        <f t="shared" si="520"/>
        <v>08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f>E11028*$Z$2+F11028*$Z$3+G11028*$Z$4+H11028*$Z$5+I11028*$Z$6+J11028*$Z$7+K11028*$Z$8+L11028*$Z$9+M11028*$Z$10+N11028*$Z$11+O11028*$Z$12+P11028*$Z$13</f>
        <v>0</v>
      </c>
      <c r="R11028">
        <v>16.354140000000001</v>
      </c>
    </row>
    <row r="11029" spans="1:18" x14ac:dyDescent="0.3">
      <c r="A11029" s="1">
        <v>40034</v>
      </c>
      <c r="B11029" t="str">
        <f t="shared" si="518"/>
        <v>2009</v>
      </c>
      <c r="C11029" t="str">
        <f t="shared" si="519"/>
        <v>08</v>
      </c>
      <c r="D11029" t="str">
        <f t="shared" si="520"/>
        <v>09</v>
      </c>
      <c r="E11029">
        <v>12.6</v>
      </c>
      <c r="F11029">
        <v>3.5</v>
      </c>
      <c r="G11029">
        <v>4.3</v>
      </c>
      <c r="H11029">
        <v>5</v>
      </c>
      <c r="I11029">
        <v>0.2</v>
      </c>
      <c r="J11029">
        <v>0</v>
      </c>
      <c r="K11029">
        <v>0</v>
      </c>
      <c r="L11029">
        <v>0.4</v>
      </c>
      <c r="M11029">
        <v>1.8</v>
      </c>
      <c r="N11029">
        <v>0.7</v>
      </c>
      <c r="O11029">
        <v>1.7</v>
      </c>
      <c r="P11029">
        <v>1.4</v>
      </c>
      <c r="Q11029">
        <f>E11029*$Z$2+F11029*$Z$3+G11029*$Z$4+H11029*$Z$5+I11029*$Z$6+J11029*$Z$7+K11029*$Z$8+L11029*$Z$9+M11029*$Z$10+N11029*$Z$11+O11029*$Z$12+P11029*$Z$13</f>
        <v>1.0155225999999999</v>
      </c>
      <c r="R11029">
        <v>15.580235500000001</v>
      </c>
    </row>
    <row r="11030" spans="1:18" x14ac:dyDescent="0.3">
      <c r="A11030" s="1">
        <v>40035</v>
      </c>
      <c r="B11030" t="str">
        <f t="shared" si="518"/>
        <v>2009</v>
      </c>
      <c r="C11030" t="str">
        <f t="shared" si="519"/>
        <v>08</v>
      </c>
      <c r="D11030" t="str">
        <f t="shared" si="520"/>
        <v>10</v>
      </c>
      <c r="E11030">
        <v>11.3</v>
      </c>
      <c r="F11030">
        <v>2.7</v>
      </c>
      <c r="G11030">
        <v>0.1</v>
      </c>
      <c r="H11030">
        <v>0.4</v>
      </c>
      <c r="I11030">
        <v>9</v>
      </c>
      <c r="J11030">
        <v>6.5</v>
      </c>
      <c r="K11030">
        <v>3.3</v>
      </c>
      <c r="L11030">
        <v>0.7</v>
      </c>
      <c r="M11030">
        <v>10.1</v>
      </c>
      <c r="N11030">
        <v>16.5</v>
      </c>
      <c r="O11030">
        <v>11.2</v>
      </c>
      <c r="P11030">
        <v>1.3</v>
      </c>
      <c r="Q11030">
        <f>E11030*$Z$2+F11030*$Z$3+G11030*$Z$4+H11030*$Z$5+I11030*$Z$6+J11030*$Z$7+K11030*$Z$8+L11030*$Z$9+M11030*$Z$10+N11030*$Z$11+O11030*$Z$12+P11030*$Z$13</f>
        <v>7.5379615999999992</v>
      </c>
      <c r="R11030">
        <v>14.505000000000001</v>
      </c>
    </row>
    <row r="11031" spans="1:18" x14ac:dyDescent="0.3">
      <c r="A11031" s="1">
        <v>40036</v>
      </c>
      <c r="B11031" t="str">
        <f t="shared" si="518"/>
        <v>2009</v>
      </c>
      <c r="C11031" t="str">
        <f t="shared" si="519"/>
        <v>08</v>
      </c>
      <c r="D11031" t="str">
        <f t="shared" si="520"/>
        <v>11</v>
      </c>
      <c r="E11031">
        <v>2.9</v>
      </c>
      <c r="F11031">
        <v>16.7</v>
      </c>
      <c r="G11031">
        <v>25.2</v>
      </c>
      <c r="H11031">
        <v>21.4</v>
      </c>
      <c r="I11031">
        <v>4</v>
      </c>
      <c r="J11031">
        <v>3.9</v>
      </c>
      <c r="K11031">
        <v>10.6</v>
      </c>
      <c r="L11031">
        <v>12.5</v>
      </c>
      <c r="M11031">
        <v>11.5</v>
      </c>
      <c r="N11031">
        <v>1.9</v>
      </c>
      <c r="O11031">
        <v>1.2</v>
      </c>
      <c r="P11031">
        <v>5.9</v>
      </c>
      <c r="Q11031">
        <f>E11031*$Z$2+F11031*$Z$3+G11031*$Z$4+H11031*$Z$5+I11031*$Z$6+J11031*$Z$7+K11031*$Z$8+L11031*$Z$9+M11031*$Z$10+N11031*$Z$11+O11031*$Z$12+P11031*$Z$13</f>
        <v>7.0905624999999999</v>
      </c>
      <c r="R11031">
        <v>14.352080000000001</v>
      </c>
    </row>
    <row r="11032" spans="1:18" x14ac:dyDescent="0.3">
      <c r="A11032" s="1">
        <v>40037</v>
      </c>
      <c r="B11032" t="str">
        <f t="shared" si="518"/>
        <v>2009</v>
      </c>
      <c r="C11032" t="str">
        <f t="shared" si="519"/>
        <v>08</v>
      </c>
      <c r="D11032" t="str">
        <f t="shared" si="520"/>
        <v>12</v>
      </c>
      <c r="E11032">
        <v>128.5</v>
      </c>
      <c r="F11032">
        <v>50.2</v>
      </c>
      <c r="G11032">
        <v>17.2</v>
      </c>
      <c r="H11032">
        <v>10</v>
      </c>
      <c r="I11032">
        <v>33.1</v>
      </c>
      <c r="J11032">
        <v>32.299999999999997</v>
      </c>
      <c r="K11032">
        <v>20.8</v>
      </c>
      <c r="L11032">
        <v>2.9</v>
      </c>
      <c r="M11032">
        <v>34.299999999999997</v>
      </c>
      <c r="N11032">
        <v>17.2</v>
      </c>
      <c r="O11032">
        <v>15.2</v>
      </c>
      <c r="P11032">
        <v>1.8</v>
      </c>
      <c r="Q11032">
        <f>E11032*$Z$2+F11032*$Z$3+G11032*$Z$4+H11032*$Z$5+I11032*$Z$6+J11032*$Z$7+K11032*$Z$8+L11032*$Z$9+M11032*$Z$10+N11032*$Z$11+O11032*$Z$12+P11032*$Z$13</f>
        <v>24.730379799999994</v>
      </c>
      <c r="R11032">
        <v>13.321256999999999</v>
      </c>
    </row>
    <row r="11033" spans="1:18" x14ac:dyDescent="0.3">
      <c r="A11033" s="1">
        <v>40038</v>
      </c>
      <c r="B11033" t="str">
        <f t="shared" si="518"/>
        <v>2009</v>
      </c>
      <c r="C11033" t="str">
        <f t="shared" si="519"/>
        <v>08</v>
      </c>
      <c r="D11033" t="str">
        <f t="shared" si="520"/>
        <v>13</v>
      </c>
      <c r="E11033">
        <v>0</v>
      </c>
      <c r="F11033">
        <v>0</v>
      </c>
      <c r="G11033">
        <v>0.1</v>
      </c>
      <c r="H11033">
        <v>0.1</v>
      </c>
      <c r="I11033">
        <v>4.7</v>
      </c>
      <c r="J11033">
        <v>1.9</v>
      </c>
      <c r="K11033">
        <v>0.9</v>
      </c>
      <c r="L11033">
        <v>0</v>
      </c>
      <c r="M11033">
        <v>17.100000000000001</v>
      </c>
      <c r="N11033">
        <v>4</v>
      </c>
      <c r="O11033">
        <v>4.9000000000000004</v>
      </c>
      <c r="P11033">
        <v>4.5999999999999996</v>
      </c>
      <c r="Q11033">
        <f>E11033*$Z$2+F11033*$Z$3+G11033*$Z$4+H11033*$Z$5+I11033*$Z$6+J11033*$Z$7+K11033*$Z$8+L11033*$Z$9+M11033*$Z$10+N11033*$Z$11+O11033*$Z$12+P11033*$Z$13</f>
        <v>3.8924495000000001</v>
      </c>
      <c r="R11033">
        <v>14.808389</v>
      </c>
    </row>
    <row r="11034" spans="1:18" x14ac:dyDescent="0.3">
      <c r="A11034" s="1">
        <v>40039</v>
      </c>
      <c r="B11034" t="str">
        <f t="shared" si="518"/>
        <v>2009</v>
      </c>
      <c r="C11034" t="str">
        <f t="shared" si="519"/>
        <v>08</v>
      </c>
      <c r="D11034" t="str">
        <f t="shared" si="520"/>
        <v>14</v>
      </c>
      <c r="E11034">
        <v>0.7</v>
      </c>
      <c r="F11034">
        <v>1.4</v>
      </c>
      <c r="G11034">
        <v>1.8</v>
      </c>
      <c r="H11034">
        <v>8.6999999999999993</v>
      </c>
      <c r="I11034">
        <v>2.8</v>
      </c>
      <c r="J11034">
        <v>3.7</v>
      </c>
      <c r="K11034">
        <v>5.4</v>
      </c>
      <c r="L11034">
        <v>19.100000000000001</v>
      </c>
      <c r="M11034">
        <v>2.9</v>
      </c>
      <c r="N11034">
        <v>12.5</v>
      </c>
      <c r="O11034">
        <v>18</v>
      </c>
      <c r="P11034">
        <v>20.5</v>
      </c>
      <c r="Q11034">
        <f>E11034*$Z$2+F11034*$Z$3+G11034*$Z$4+H11034*$Z$5+I11034*$Z$6+J11034*$Z$7+K11034*$Z$8+L11034*$Z$9+M11034*$Z$10+N11034*$Z$11+O11034*$Z$12+P11034*$Z$13</f>
        <v>8.4231560999999999</v>
      </c>
      <c r="R11034">
        <v>99.290080000000003</v>
      </c>
    </row>
    <row r="11035" spans="1:18" x14ac:dyDescent="0.3">
      <c r="A11035" s="1">
        <v>40040</v>
      </c>
      <c r="B11035" t="str">
        <f t="shared" si="518"/>
        <v>2009</v>
      </c>
      <c r="C11035" t="str">
        <f t="shared" si="519"/>
        <v>08</v>
      </c>
      <c r="D11035" t="str">
        <f t="shared" si="520"/>
        <v>15</v>
      </c>
      <c r="E11035">
        <v>12.1</v>
      </c>
      <c r="F11035">
        <v>13.7</v>
      </c>
      <c r="G11035">
        <v>11.5</v>
      </c>
      <c r="H11035">
        <v>8.3000000000000007</v>
      </c>
      <c r="I11035">
        <v>16.2</v>
      </c>
      <c r="J11035">
        <v>18.899999999999999</v>
      </c>
      <c r="K11035">
        <v>22.2</v>
      </c>
      <c r="L11035">
        <v>8.6</v>
      </c>
      <c r="M11035">
        <v>18.8</v>
      </c>
      <c r="N11035">
        <v>40.200000000000003</v>
      </c>
      <c r="O11035">
        <v>44.4</v>
      </c>
      <c r="P11035">
        <v>19.5</v>
      </c>
      <c r="Q11035">
        <f>E11035*$Z$2+F11035*$Z$3+G11035*$Z$4+H11035*$Z$5+I11035*$Z$6+J11035*$Z$7+K11035*$Z$8+L11035*$Z$9+M11035*$Z$10+N11035*$Z$11+O11035*$Z$12+P11035*$Z$13</f>
        <v>23.8898069</v>
      </c>
      <c r="R11035">
        <v>131.22742</v>
      </c>
    </row>
    <row r="11036" spans="1:18" x14ac:dyDescent="0.3">
      <c r="A11036" s="1">
        <v>40041</v>
      </c>
      <c r="B11036" t="str">
        <f t="shared" si="518"/>
        <v>2009</v>
      </c>
      <c r="C11036" t="str">
        <f t="shared" si="519"/>
        <v>08</v>
      </c>
      <c r="D11036" t="str">
        <f t="shared" si="520"/>
        <v>16</v>
      </c>
      <c r="E11036">
        <v>15.3</v>
      </c>
      <c r="F11036">
        <v>14.1</v>
      </c>
      <c r="G11036">
        <v>14.1</v>
      </c>
      <c r="H11036">
        <v>9.1999999999999993</v>
      </c>
      <c r="I11036">
        <v>3.8</v>
      </c>
      <c r="J11036">
        <v>2</v>
      </c>
      <c r="K11036">
        <v>10</v>
      </c>
      <c r="L11036">
        <v>5.0999999999999996</v>
      </c>
      <c r="M11036">
        <v>7.2</v>
      </c>
      <c r="N11036">
        <v>4.8</v>
      </c>
      <c r="O11036">
        <v>4.7</v>
      </c>
      <c r="P11036">
        <v>2.6</v>
      </c>
      <c r="Q11036">
        <f>E11036*$Z$2+F11036*$Z$3+G11036*$Z$4+H11036*$Z$5+I11036*$Z$6+J11036*$Z$7+K11036*$Z$8+L11036*$Z$9+M11036*$Z$10+N11036*$Z$11+O11036*$Z$12+P11036*$Z$13</f>
        <v>6.0973525999999989</v>
      </c>
      <c r="R11036">
        <v>104.37</v>
      </c>
    </row>
    <row r="11037" spans="1:18" x14ac:dyDescent="0.3">
      <c r="A11037" s="1">
        <v>40042</v>
      </c>
      <c r="B11037" t="str">
        <f t="shared" si="518"/>
        <v>2009</v>
      </c>
      <c r="C11037" t="str">
        <f t="shared" si="519"/>
        <v>08</v>
      </c>
      <c r="D11037" t="str">
        <f t="shared" si="520"/>
        <v>17</v>
      </c>
      <c r="E11037">
        <v>3.4</v>
      </c>
      <c r="F11037">
        <v>2.4</v>
      </c>
      <c r="G11037">
        <v>2.9</v>
      </c>
      <c r="H11037">
        <v>2.1</v>
      </c>
      <c r="I11037">
        <v>3.7</v>
      </c>
      <c r="J11037">
        <v>1.2</v>
      </c>
      <c r="K11037">
        <v>1.5</v>
      </c>
      <c r="L11037">
        <v>0.4</v>
      </c>
      <c r="M11037">
        <v>4.5999999999999996</v>
      </c>
      <c r="N11037">
        <v>3.8</v>
      </c>
      <c r="O11037">
        <v>3.2</v>
      </c>
      <c r="P11037">
        <v>0.1</v>
      </c>
      <c r="Q11037">
        <f>E11037*$Z$2+F11037*$Z$3+G11037*$Z$4+H11037*$Z$5+I11037*$Z$6+J11037*$Z$7+K11037*$Z$8+L11037*$Z$9+M11037*$Z$10+N11037*$Z$11+O11037*$Z$12+P11037*$Z$13</f>
        <v>2.4364995</v>
      </c>
      <c r="R11037">
        <v>35.755000000000003</v>
      </c>
    </row>
    <row r="11038" spans="1:18" x14ac:dyDescent="0.3">
      <c r="A11038" s="1">
        <v>40043</v>
      </c>
      <c r="B11038" t="str">
        <f t="shared" si="518"/>
        <v>2009</v>
      </c>
      <c r="C11038" t="str">
        <f t="shared" si="519"/>
        <v>08</v>
      </c>
      <c r="D11038" t="str">
        <f t="shared" si="520"/>
        <v>18</v>
      </c>
      <c r="E11038">
        <v>0</v>
      </c>
      <c r="F11038">
        <v>0</v>
      </c>
      <c r="G11038">
        <v>0</v>
      </c>
      <c r="H11038">
        <v>0</v>
      </c>
      <c r="I11038">
        <v>0.6</v>
      </c>
      <c r="J11038">
        <v>1.5</v>
      </c>
      <c r="K11038">
        <v>2.8</v>
      </c>
      <c r="L11038">
        <v>0</v>
      </c>
      <c r="M11038">
        <v>0.7</v>
      </c>
      <c r="N11038">
        <v>7.6</v>
      </c>
      <c r="O11038">
        <v>6.5</v>
      </c>
      <c r="P11038">
        <v>0.7</v>
      </c>
      <c r="Q11038">
        <f>E11038*$Z$2+F11038*$Z$3+G11038*$Z$4+H11038*$Z$5+I11038*$Z$6+J11038*$Z$7+K11038*$Z$8+L11038*$Z$9+M11038*$Z$10+N11038*$Z$11+O11038*$Z$12+P11038*$Z$13</f>
        <v>2.7214527999999998</v>
      </c>
      <c r="R11038">
        <v>27.441441999999999</v>
      </c>
    </row>
    <row r="11039" spans="1:18" x14ac:dyDescent="0.3">
      <c r="A11039" s="1">
        <v>40044</v>
      </c>
      <c r="B11039" t="str">
        <f t="shared" si="518"/>
        <v>2009</v>
      </c>
      <c r="C11039" t="str">
        <f t="shared" si="519"/>
        <v>08</v>
      </c>
      <c r="D11039" t="str">
        <f t="shared" si="520"/>
        <v>19</v>
      </c>
      <c r="E11039">
        <v>0</v>
      </c>
      <c r="F11039">
        <v>0</v>
      </c>
      <c r="G11039">
        <v>0</v>
      </c>
      <c r="H11039">
        <v>0.6</v>
      </c>
      <c r="I11039">
        <v>2</v>
      </c>
      <c r="J11039">
        <v>1.2</v>
      </c>
      <c r="K11039">
        <v>0.1</v>
      </c>
      <c r="L11039">
        <v>1.5</v>
      </c>
      <c r="M11039">
        <v>2.2999999999999998</v>
      </c>
      <c r="N11039">
        <v>1.5</v>
      </c>
      <c r="O11039">
        <v>1.3</v>
      </c>
      <c r="P11039">
        <v>2.6</v>
      </c>
      <c r="Q11039">
        <f>E11039*$Z$2+F11039*$Z$3+G11039*$Z$4+H11039*$Z$5+I11039*$Z$6+J11039*$Z$7+K11039*$Z$8+L11039*$Z$9+M11039*$Z$10+N11039*$Z$11+O11039*$Z$12+P11039*$Z$13</f>
        <v>1.2236616</v>
      </c>
      <c r="R11039">
        <v>26.315173999999999</v>
      </c>
    </row>
    <row r="11040" spans="1:18" x14ac:dyDescent="0.3">
      <c r="A11040" s="1">
        <v>40045</v>
      </c>
      <c r="B11040" t="str">
        <f t="shared" si="518"/>
        <v>2009</v>
      </c>
      <c r="C11040" t="str">
        <f t="shared" si="519"/>
        <v>08</v>
      </c>
      <c r="D11040" t="str">
        <f t="shared" si="520"/>
        <v>20</v>
      </c>
      <c r="E11040">
        <v>0.4</v>
      </c>
      <c r="F11040">
        <v>2.2000000000000002</v>
      </c>
      <c r="G11040">
        <v>0.7</v>
      </c>
      <c r="H11040">
        <v>1.4</v>
      </c>
      <c r="I11040">
        <v>5.5</v>
      </c>
      <c r="J11040">
        <v>7</v>
      </c>
      <c r="K11040">
        <v>3.8</v>
      </c>
      <c r="L11040">
        <v>3.2</v>
      </c>
      <c r="M11040">
        <v>0.9</v>
      </c>
      <c r="N11040">
        <v>0.7</v>
      </c>
      <c r="O11040">
        <v>3.1</v>
      </c>
      <c r="P11040">
        <v>6.5</v>
      </c>
      <c r="Q11040">
        <f>E11040*$Z$2+F11040*$Z$3+G11040*$Z$4+H11040*$Z$5+I11040*$Z$6+J11040*$Z$7+K11040*$Z$8+L11040*$Z$9+M11040*$Z$10+N11040*$Z$11+O11040*$Z$12+P11040*$Z$13</f>
        <v>3.5925480000000003</v>
      </c>
      <c r="R11040">
        <v>25.476042</v>
      </c>
    </row>
    <row r="11041" spans="1:18" x14ac:dyDescent="0.3">
      <c r="A11041" s="1">
        <v>40046</v>
      </c>
      <c r="B11041" t="str">
        <f t="shared" si="518"/>
        <v>2009</v>
      </c>
      <c r="C11041" t="str">
        <f t="shared" si="519"/>
        <v>08</v>
      </c>
      <c r="D11041" t="str">
        <f t="shared" si="520"/>
        <v>21</v>
      </c>
      <c r="E11041">
        <v>1.9</v>
      </c>
      <c r="F11041">
        <v>7.6</v>
      </c>
      <c r="G11041">
        <v>12.4</v>
      </c>
      <c r="H11041">
        <v>32.4</v>
      </c>
      <c r="I11041">
        <v>12.8</v>
      </c>
      <c r="J11041">
        <v>15.4</v>
      </c>
      <c r="K11041">
        <v>14.8</v>
      </c>
      <c r="L11041">
        <v>53.4</v>
      </c>
      <c r="M11041">
        <v>4.8</v>
      </c>
      <c r="N11041">
        <v>7.5</v>
      </c>
      <c r="O11041">
        <v>4.7</v>
      </c>
      <c r="P11041">
        <v>34.5</v>
      </c>
      <c r="Q11041">
        <f>E11041*$Z$2+F11041*$Z$3+G11041*$Z$4+H11041*$Z$5+I11041*$Z$6+J11041*$Z$7+K11041*$Z$8+L11041*$Z$9+M11041*$Z$10+N11041*$Z$11+O11041*$Z$12+P11041*$Z$13</f>
        <v>14.7163012</v>
      </c>
      <c r="R11041">
        <v>25.089366999999999</v>
      </c>
    </row>
    <row r="11042" spans="1:18" x14ac:dyDescent="0.3">
      <c r="A11042" s="1">
        <v>40047</v>
      </c>
      <c r="B11042" t="str">
        <f t="shared" si="518"/>
        <v>2009</v>
      </c>
      <c r="C11042" t="str">
        <f t="shared" si="519"/>
        <v>08</v>
      </c>
      <c r="D11042" t="str">
        <f t="shared" si="520"/>
        <v>22</v>
      </c>
      <c r="E11042">
        <v>8.8000000000000007</v>
      </c>
      <c r="F11042">
        <v>3</v>
      </c>
      <c r="G11042">
        <v>1.3</v>
      </c>
      <c r="H11042">
        <v>1.1000000000000001</v>
      </c>
      <c r="I11042">
        <v>3.3</v>
      </c>
      <c r="J11042">
        <v>3.6</v>
      </c>
      <c r="K11042">
        <v>1.8</v>
      </c>
      <c r="L11042">
        <v>0.5</v>
      </c>
      <c r="M11042">
        <v>0.6</v>
      </c>
      <c r="N11042">
        <v>0.2</v>
      </c>
      <c r="O11042">
        <v>0</v>
      </c>
      <c r="P11042">
        <v>0</v>
      </c>
      <c r="Q11042">
        <f>E11042*$Z$2+F11042*$Z$3+G11042*$Z$4+H11042*$Z$5+I11042*$Z$6+J11042*$Z$7+K11042*$Z$8+L11042*$Z$9+M11042*$Z$10+N11042*$Z$11+O11042*$Z$12+P11042*$Z$13</f>
        <v>1.6647889</v>
      </c>
      <c r="R11042">
        <v>23.847781999999999</v>
      </c>
    </row>
    <row r="11043" spans="1:18" x14ac:dyDescent="0.3">
      <c r="A11043" s="1">
        <v>40048</v>
      </c>
      <c r="B11043" t="str">
        <f t="shared" si="518"/>
        <v>2009</v>
      </c>
      <c r="C11043" t="str">
        <f t="shared" si="519"/>
        <v>08</v>
      </c>
      <c r="D11043" t="str">
        <f t="shared" si="520"/>
        <v>23</v>
      </c>
      <c r="E11043">
        <v>0</v>
      </c>
      <c r="F11043">
        <v>0.2</v>
      </c>
      <c r="G11043">
        <v>1.1000000000000001</v>
      </c>
      <c r="H11043">
        <v>1.3</v>
      </c>
      <c r="I11043">
        <v>0</v>
      </c>
      <c r="J11043">
        <v>0</v>
      </c>
      <c r="K11043">
        <v>0</v>
      </c>
      <c r="L11043">
        <v>0.3</v>
      </c>
      <c r="M11043">
        <v>0</v>
      </c>
      <c r="N11043">
        <v>0</v>
      </c>
      <c r="O11043">
        <v>0</v>
      </c>
      <c r="P11043">
        <v>0.5</v>
      </c>
      <c r="Q11043">
        <f>E11043*$Z$2+F11043*$Z$3+G11043*$Z$4+H11043*$Z$5+I11043*$Z$6+J11043*$Z$7+K11043*$Z$8+L11043*$Z$9+M11043*$Z$10+N11043*$Z$11+O11043*$Z$12+P11043*$Z$13</f>
        <v>7.99039E-2</v>
      </c>
      <c r="R11043">
        <v>27.875637000000001</v>
      </c>
    </row>
    <row r="11044" spans="1:18" x14ac:dyDescent="0.3">
      <c r="A11044" s="1">
        <v>40049</v>
      </c>
      <c r="B11044" t="str">
        <f t="shared" si="518"/>
        <v>2009</v>
      </c>
      <c r="C11044" t="str">
        <f t="shared" si="519"/>
        <v>08</v>
      </c>
      <c r="D11044" t="str">
        <f t="shared" si="520"/>
        <v>24</v>
      </c>
      <c r="E11044">
        <v>0</v>
      </c>
      <c r="F11044">
        <v>0.8</v>
      </c>
      <c r="G11044">
        <v>4.3</v>
      </c>
      <c r="H11044">
        <v>4.8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0.6</v>
      </c>
      <c r="O11044">
        <v>9.8000000000000007</v>
      </c>
      <c r="P11044">
        <v>11.8</v>
      </c>
      <c r="Q11044">
        <f>E11044*$Z$2+F11044*$Z$3+G11044*$Z$4+H11044*$Z$5+I11044*$Z$6+J11044*$Z$7+K11044*$Z$8+L11044*$Z$9+M11044*$Z$10+N11044*$Z$11+O11044*$Z$12+P11044*$Z$13</f>
        <v>1.8761388000000001</v>
      </c>
      <c r="R11044">
        <v>28.09</v>
      </c>
    </row>
    <row r="11045" spans="1:18" x14ac:dyDescent="0.3">
      <c r="A11045" s="1">
        <v>40050</v>
      </c>
      <c r="B11045" t="str">
        <f t="shared" si="518"/>
        <v>2009</v>
      </c>
      <c r="C11045" t="str">
        <f t="shared" si="519"/>
        <v>08</v>
      </c>
      <c r="D11045" t="str">
        <f t="shared" si="520"/>
        <v>25</v>
      </c>
      <c r="E11045">
        <v>0.3</v>
      </c>
      <c r="F11045">
        <v>3.1</v>
      </c>
      <c r="G11045">
        <v>7.3</v>
      </c>
      <c r="H11045">
        <v>7.6</v>
      </c>
      <c r="I11045">
        <v>4.0999999999999996</v>
      </c>
      <c r="J11045">
        <v>5.6</v>
      </c>
      <c r="K11045">
        <v>2.8</v>
      </c>
      <c r="L11045">
        <v>0</v>
      </c>
      <c r="M11045">
        <v>1.2</v>
      </c>
      <c r="N11045">
        <v>0.3</v>
      </c>
      <c r="O11045">
        <v>0</v>
      </c>
      <c r="P11045">
        <v>0</v>
      </c>
      <c r="Q11045">
        <f>E11045*$Z$2+F11045*$Z$3+G11045*$Z$4+H11045*$Z$5+I11045*$Z$6+J11045*$Z$7+K11045*$Z$8+L11045*$Z$9+M11045*$Z$10+N11045*$Z$11+O11045*$Z$12+P11045*$Z$13</f>
        <v>2.3310842999999997</v>
      </c>
      <c r="R11045">
        <v>26.481902999999999</v>
      </c>
    </row>
    <row r="11046" spans="1:18" x14ac:dyDescent="0.3">
      <c r="A11046" s="1">
        <v>40051</v>
      </c>
      <c r="B11046" t="str">
        <f t="shared" si="518"/>
        <v>2009</v>
      </c>
      <c r="C11046" t="str">
        <f t="shared" si="519"/>
        <v>08</v>
      </c>
      <c r="D11046" t="str">
        <f t="shared" si="520"/>
        <v>26</v>
      </c>
      <c r="E11046">
        <v>10.7</v>
      </c>
      <c r="F11046">
        <v>15.7</v>
      </c>
      <c r="G11046">
        <v>18.600000000000001</v>
      </c>
      <c r="H11046">
        <v>18.5</v>
      </c>
      <c r="I11046">
        <v>11.2</v>
      </c>
      <c r="J11046">
        <v>7.6</v>
      </c>
      <c r="K11046">
        <v>11.9</v>
      </c>
      <c r="L11046">
        <v>19.399999999999999</v>
      </c>
      <c r="M11046">
        <v>13.2</v>
      </c>
      <c r="N11046">
        <v>5.2</v>
      </c>
      <c r="O11046">
        <v>2.7</v>
      </c>
      <c r="P11046">
        <v>11</v>
      </c>
      <c r="Q11046">
        <f>E11046*$Z$2+F11046*$Z$3+G11046*$Z$4+H11046*$Z$5+I11046*$Z$6+J11046*$Z$7+K11046*$Z$8+L11046*$Z$9+M11046*$Z$10+N11046*$Z$11+O11046*$Z$12+P11046*$Z$13</f>
        <v>10.070609799999998</v>
      </c>
      <c r="R11046">
        <v>25.915065999999999</v>
      </c>
    </row>
    <row r="11047" spans="1:18" x14ac:dyDescent="0.3">
      <c r="A11047" s="1">
        <v>40052</v>
      </c>
      <c r="B11047" t="str">
        <f t="shared" si="518"/>
        <v>2009</v>
      </c>
      <c r="C11047" t="str">
        <f t="shared" si="519"/>
        <v>08</v>
      </c>
      <c r="D11047" t="str">
        <f t="shared" si="520"/>
        <v>27</v>
      </c>
      <c r="E11047">
        <v>42.8</v>
      </c>
      <c r="F11047">
        <v>26.7</v>
      </c>
      <c r="G11047">
        <v>15.4</v>
      </c>
      <c r="H11047">
        <v>6.9</v>
      </c>
      <c r="I11047">
        <v>25.2</v>
      </c>
      <c r="J11047">
        <v>22.9</v>
      </c>
      <c r="K11047">
        <v>16.2</v>
      </c>
      <c r="L11047">
        <v>3</v>
      </c>
      <c r="M11047">
        <v>19</v>
      </c>
      <c r="N11047">
        <v>6.6</v>
      </c>
      <c r="O11047">
        <v>6.1</v>
      </c>
      <c r="P11047">
        <v>6.8</v>
      </c>
      <c r="Q11047">
        <f>E11047*$Z$2+F11047*$Z$3+G11047*$Z$4+H11047*$Z$5+I11047*$Z$6+J11047*$Z$7+K11047*$Z$8+L11047*$Z$9+M11047*$Z$10+N11047*$Z$11+O11047*$Z$12+P11047*$Z$13</f>
        <v>15.424141199999998</v>
      </c>
      <c r="R11047">
        <v>25.306742</v>
      </c>
    </row>
    <row r="11048" spans="1:18" x14ac:dyDescent="0.3">
      <c r="A11048" s="1">
        <v>40053</v>
      </c>
      <c r="B11048" t="str">
        <f t="shared" si="518"/>
        <v>2009</v>
      </c>
      <c r="C11048" t="str">
        <f t="shared" si="519"/>
        <v>08</v>
      </c>
      <c r="D11048" t="str">
        <f t="shared" si="520"/>
        <v>28</v>
      </c>
      <c r="E11048">
        <v>18.8</v>
      </c>
      <c r="F11048">
        <v>6.5</v>
      </c>
      <c r="G11048">
        <v>3.2</v>
      </c>
      <c r="H11048">
        <v>1.6</v>
      </c>
      <c r="I11048">
        <v>2.9</v>
      </c>
      <c r="J11048">
        <v>1.6</v>
      </c>
      <c r="K11048">
        <v>2.1</v>
      </c>
      <c r="L11048">
        <v>1.1000000000000001</v>
      </c>
      <c r="M11048">
        <v>5.2</v>
      </c>
      <c r="N11048">
        <v>0.6</v>
      </c>
      <c r="O11048">
        <v>0.1</v>
      </c>
      <c r="P11048">
        <v>0</v>
      </c>
      <c r="Q11048">
        <f>E11048*$Z$2+F11048*$Z$3+G11048*$Z$4+H11048*$Z$5+I11048*$Z$6+J11048*$Z$7+K11048*$Z$8+L11048*$Z$9+M11048*$Z$10+N11048*$Z$11+O11048*$Z$12+P11048*$Z$13</f>
        <v>2.2367634999999999</v>
      </c>
      <c r="R11048">
        <v>25.990870000000001</v>
      </c>
    </row>
    <row r="11049" spans="1:18" x14ac:dyDescent="0.3">
      <c r="A11049" s="1">
        <v>40054</v>
      </c>
      <c r="B11049" t="str">
        <f t="shared" si="518"/>
        <v>2009</v>
      </c>
      <c r="C11049" t="str">
        <f t="shared" si="519"/>
        <v>08</v>
      </c>
      <c r="D11049" t="str">
        <f t="shared" si="520"/>
        <v>29</v>
      </c>
      <c r="E11049">
        <v>8.6999999999999993</v>
      </c>
      <c r="F11049">
        <v>37.1</v>
      </c>
      <c r="G11049">
        <v>41.7</v>
      </c>
      <c r="H11049">
        <v>28.3</v>
      </c>
      <c r="I11049">
        <v>13.6</v>
      </c>
      <c r="J11049">
        <v>15.3</v>
      </c>
      <c r="K11049">
        <v>33.200000000000003</v>
      </c>
      <c r="L11049">
        <v>27.8</v>
      </c>
      <c r="M11049">
        <v>14.9</v>
      </c>
      <c r="N11049">
        <v>11.5</v>
      </c>
      <c r="O11049">
        <v>5</v>
      </c>
      <c r="P11049">
        <v>11.2</v>
      </c>
      <c r="Q11049">
        <f>E11049*$Z$2+F11049*$Z$3+G11049*$Z$4+H11049*$Z$5+I11049*$Z$6+J11049*$Z$7+K11049*$Z$8+L11049*$Z$9+M11049*$Z$10+N11049*$Z$11+O11049*$Z$12+P11049*$Z$13</f>
        <v>18.903881999999996</v>
      </c>
      <c r="R11049">
        <v>30.422796000000002</v>
      </c>
    </row>
    <row r="11050" spans="1:18" x14ac:dyDescent="0.3">
      <c r="A11050" s="1">
        <v>40055</v>
      </c>
      <c r="B11050" t="str">
        <f t="shared" si="518"/>
        <v>2009</v>
      </c>
      <c r="C11050" t="str">
        <f t="shared" si="519"/>
        <v>08</v>
      </c>
      <c r="D11050" t="str">
        <f t="shared" si="520"/>
        <v>30</v>
      </c>
      <c r="E11050">
        <v>1.7</v>
      </c>
      <c r="F11050">
        <v>0.5</v>
      </c>
      <c r="G11050">
        <v>0.6</v>
      </c>
      <c r="H11050">
        <v>0.3</v>
      </c>
      <c r="I11050">
        <v>4</v>
      </c>
      <c r="J11050">
        <v>0.3</v>
      </c>
      <c r="K11050">
        <v>0.3</v>
      </c>
      <c r="L11050">
        <v>0.1</v>
      </c>
      <c r="M11050">
        <v>6.6</v>
      </c>
      <c r="N11050">
        <v>0.3</v>
      </c>
      <c r="O11050">
        <v>0</v>
      </c>
      <c r="P11050">
        <v>0</v>
      </c>
      <c r="Q11050">
        <f>E11050*$Z$2+F11050*$Z$3+G11050*$Z$4+H11050*$Z$5+I11050*$Z$6+J11050*$Z$7+K11050*$Z$8+L11050*$Z$9+M11050*$Z$10+N11050*$Z$11+O11050*$Z$12+P11050*$Z$13</f>
        <v>1.2223282</v>
      </c>
      <c r="R11050">
        <v>148.15266</v>
      </c>
    </row>
    <row r="11051" spans="1:18" x14ac:dyDescent="0.3">
      <c r="A11051" s="1">
        <v>40056</v>
      </c>
      <c r="B11051" t="str">
        <f t="shared" si="518"/>
        <v>2009</v>
      </c>
      <c r="C11051" t="str">
        <f t="shared" si="519"/>
        <v>08</v>
      </c>
      <c r="D11051" t="str">
        <f t="shared" si="520"/>
        <v>31</v>
      </c>
      <c r="E11051">
        <v>0</v>
      </c>
      <c r="F11051">
        <v>0</v>
      </c>
      <c r="G11051">
        <v>0</v>
      </c>
      <c r="H11051">
        <v>0</v>
      </c>
      <c r="I11051">
        <v>0.5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f>E11051*$Z$2+F11051*$Z$3+G11051*$Z$4+H11051*$Z$5+I11051*$Z$6+J11051*$Z$7+K11051*$Z$8+L11051*$Z$9+M11051*$Z$10+N11051*$Z$11+O11051*$Z$12+P11051*$Z$13</f>
        <v>0.14272799999999999</v>
      </c>
      <c r="R11051">
        <v>159.27199999999999</v>
      </c>
    </row>
    <row r="11052" spans="1:18" x14ac:dyDescent="0.3">
      <c r="A11052" s="1">
        <v>40057</v>
      </c>
      <c r="B11052" t="str">
        <f t="shared" si="518"/>
        <v>2009</v>
      </c>
      <c r="C11052" t="str">
        <f t="shared" si="519"/>
        <v>09</v>
      </c>
      <c r="D11052" t="str">
        <f t="shared" si="520"/>
        <v>01</v>
      </c>
      <c r="E11052">
        <v>18.399999999999999</v>
      </c>
      <c r="F11052">
        <v>16.5</v>
      </c>
      <c r="G11052">
        <v>17.600000000000001</v>
      </c>
      <c r="H11052">
        <v>11.9</v>
      </c>
      <c r="I11052">
        <v>13.3</v>
      </c>
      <c r="J11052">
        <v>22.2</v>
      </c>
      <c r="K11052">
        <v>28.4</v>
      </c>
      <c r="L11052">
        <v>2.2000000000000002</v>
      </c>
      <c r="M11052">
        <v>7.9</v>
      </c>
      <c r="N11052">
        <v>40</v>
      </c>
      <c r="O11052">
        <v>34.799999999999997</v>
      </c>
      <c r="P11052">
        <v>3.7</v>
      </c>
      <c r="Q11052">
        <f>E11052*$Z$2+F11052*$Z$3+G11052*$Z$4+H11052*$Z$5+I11052*$Z$6+J11052*$Z$7+K11052*$Z$8+L11052*$Z$9+M11052*$Z$10+N11052*$Z$11+O11052*$Z$12+P11052*$Z$13</f>
        <v>22.248891999999998</v>
      </c>
      <c r="R11052">
        <v>117.10457</v>
      </c>
    </row>
    <row r="11053" spans="1:18" x14ac:dyDescent="0.3">
      <c r="A11053" s="1">
        <v>40058</v>
      </c>
      <c r="B11053" t="str">
        <f t="shared" si="518"/>
        <v>2009</v>
      </c>
      <c r="C11053" t="str">
        <f t="shared" si="519"/>
        <v>09</v>
      </c>
      <c r="D11053" t="str">
        <f t="shared" si="520"/>
        <v>02</v>
      </c>
      <c r="E11053">
        <v>0.9</v>
      </c>
      <c r="F11053">
        <v>8.8000000000000007</v>
      </c>
      <c r="G11053">
        <v>12.1</v>
      </c>
      <c r="H11053">
        <v>9.9</v>
      </c>
      <c r="I11053">
        <v>11.3</v>
      </c>
      <c r="J11053">
        <v>8.6999999999999993</v>
      </c>
      <c r="K11053">
        <v>9.5</v>
      </c>
      <c r="L11053">
        <v>8.6</v>
      </c>
      <c r="M11053">
        <v>15.8</v>
      </c>
      <c r="N11053">
        <v>17.2</v>
      </c>
      <c r="O11053">
        <v>11.7</v>
      </c>
      <c r="P11053">
        <v>8.1999999999999993</v>
      </c>
      <c r="Q11053">
        <f>E11053*$Z$2+F11053*$Z$3+G11053*$Z$4+H11053*$Z$5+I11053*$Z$6+J11053*$Z$7+K11053*$Z$8+L11053*$Z$9+M11053*$Z$10+N11053*$Z$11+O11053*$Z$12+P11053*$Z$13</f>
        <v>11.274249500000002</v>
      </c>
      <c r="R11053">
        <v>70.038690000000003</v>
      </c>
    </row>
    <row r="11054" spans="1:18" x14ac:dyDescent="0.3">
      <c r="A11054" s="1">
        <v>40059</v>
      </c>
      <c r="B11054" t="str">
        <f t="shared" si="518"/>
        <v>2009</v>
      </c>
      <c r="C11054" t="str">
        <f t="shared" si="519"/>
        <v>09</v>
      </c>
      <c r="D11054" t="str">
        <f t="shared" si="520"/>
        <v>03</v>
      </c>
      <c r="E11054">
        <v>17.399999999999999</v>
      </c>
      <c r="F11054">
        <v>5.9</v>
      </c>
      <c r="G11054">
        <v>9.5</v>
      </c>
      <c r="H11054">
        <v>8.1</v>
      </c>
      <c r="I11054">
        <v>9.3000000000000007</v>
      </c>
      <c r="J11054">
        <v>8.6999999999999993</v>
      </c>
      <c r="K11054">
        <v>4.5999999999999996</v>
      </c>
      <c r="L11054">
        <v>0.7</v>
      </c>
      <c r="M11054">
        <v>7.1</v>
      </c>
      <c r="N11054">
        <v>5</v>
      </c>
      <c r="O11054">
        <v>4.7</v>
      </c>
      <c r="P11054">
        <v>4.9000000000000004</v>
      </c>
      <c r="Q11054">
        <f>E11054*$Z$2+F11054*$Z$3+G11054*$Z$4+H11054*$Z$5+I11054*$Z$6+J11054*$Z$7+K11054*$Z$8+L11054*$Z$9+M11054*$Z$10+N11054*$Z$11+O11054*$Z$12+P11054*$Z$13</f>
        <v>6.1070042999999989</v>
      </c>
      <c r="R11054">
        <v>51.441569999999999</v>
      </c>
    </row>
    <row r="11055" spans="1:18" x14ac:dyDescent="0.3">
      <c r="A11055" s="1">
        <v>40060</v>
      </c>
      <c r="B11055" t="str">
        <f t="shared" si="518"/>
        <v>2009</v>
      </c>
      <c r="C11055" t="str">
        <f t="shared" si="519"/>
        <v>09</v>
      </c>
      <c r="D11055" t="str">
        <f t="shared" si="520"/>
        <v>04</v>
      </c>
      <c r="E11055">
        <v>5.0999999999999996</v>
      </c>
      <c r="F11055">
        <v>31.3</v>
      </c>
      <c r="G11055">
        <v>26.6</v>
      </c>
      <c r="H11055">
        <v>15.1</v>
      </c>
      <c r="I11055">
        <v>46.8</v>
      </c>
      <c r="J11055">
        <v>57.9</v>
      </c>
      <c r="K11055">
        <v>36.4</v>
      </c>
      <c r="L11055">
        <v>3.3</v>
      </c>
      <c r="M11055">
        <v>12</v>
      </c>
      <c r="N11055">
        <v>16.100000000000001</v>
      </c>
      <c r="O11055">
        <v>11.5</v>
      </c>
      <c r="P11055">
        <v>0.4</v>
      </c>
      <c r="Q11055">
        <f>E11055*$Z$2+F11055*$Z$3+G11055*$Z$4+H11055*$Z$5+I11055*$Z$6+J11055*$Z$7+K11055*$Z$8+L11055*$Z$9+M11055*$Z$10+N11055*$Z$11+O11055*$Z$12+P11055*$Z$13</f>
        <v>28.093893000000001</v>
      </c>
      <c r="R11055">
        <v>63.879111999999999</v>
      </c>
    </row>
    <row r="11056" spans="1:18" x14ac:dyDescent="0.3">
      <c r="A11056" s="1">
        <v>40061</v>
      </c>
      <c r="B11056" t="str">
        <f t="shared" si="518"/>
        <v>2009</v>
      </c>
      <c r="C11056" t="str">
        <f t="shared" si="519"/>
        <v>09</v>
      </c>
      <c r="D11056" t="str">
        <f t="shared" si="520"/>
        <v>05</v>
      </c>
      <c r="E11056">
        <v>61.3</v>
      </c>
      <c r="F11056">
        <v>22.1</v>
      </c>
      <c r="G11056">
        <v>9.3000000000000007</v>
      </c>
      <c r="H11056">
        <v>25.9</v>
      </c>
      <c r="I11056">
        <v>0.9</v>
      </c>
      <c r="J11056">
        <v>1.8</v>
      </c>
      <c r="K11056">
        <v>10.1</v>
      </c>
      <c r="L11056">
        <v>50.9</v>
      </c>
      <c r="M11056">
        <v>0.4</v>
      </c>
      <c r="N11056">
        <v>2.6</v>
      </c>
      <c r="O11056">
        <v>4.8</v>
      </c>
      <c r="P11056">
        <v>36.9</v>
      </c>
      <c r="Q11056">
        <f>E11056*$Z$2+F11056*$Z$3+G11056*$Z$4+H11056*$Z$5+I11056*$Z$6+J11056*$Z$7+K11056*$Z$8+L11056*$Z$9+M11056*$Z$10+N11056*$Z$11+O11056*$Z$12+P11056*$Z$13</f>
        <v>10.6804828</v>
      </c>
      <c r="R11056">
        <v>94.580414000000005</v>
      </c>
    </row>
    <row r="11057" spans="1:18" x14ac:dyDescent="0.3">
      <c r="A11057" s="1">
        <v>40062</v>
      </c>
      <c r="B11057" t="str">
        <f t="shared" si="518"/>
        <v>2009</v>
      </c>
      <c r="C11057" t="str">
        <f t="shared" si="519"/>
        <v>09</v>
      </c>
      <c r="D11057" t="str">
        <f t="shared" si="520"/>
        <v>06</v>
      </c>
      <c r="E11057">
        <v>0.8</v>
      </c>
      <c r="F11057">
        <v>3.3</v>
      </c>
      <c r="G11057">
        <v>2.6</v>
      </c>
      <c r="H11057">
        <v>5.4</v>
      </c>
      <c r="I11057">
        <v>5.9</v>
      </c>
      <c r="J11057">
        <v>5.2</v>
      </c>
      <c r="K11057">
        <v>4.5</v>
      </c>
      <c r="L11057">
        <v>10.6</v>
      </c>
      <c r="M11057">
        <v>18</v>
      </c>
      <c r="N11057">
        <v>0.3</v>
      </c>
      <c r="O11057">
        <v>1.2</v>
      </c>
      <c r="P11057">
        <v>8.5</v>
      </c>
      <c r="Q11057">
        <f>E11057*$Z$2+F11057*$Z$3+G11057*$Z$4+H11057*$Z$5+I11057*$Z$6+J11057*$Z$7+K11057*$Z$8+L11057*$Z$9+M11057*$Z$10+N11057*$Z$11+O11057*$Z$12+P11057*$Z$13</f>
        <v>5.5401269999999991</v>
      </c>
      <c r="R11057">
        <v>51.322330000000001</v>
      </c>
    </row>
    <row r="11058" spans="1:18" x14ac:dyDescent="0.3">
      <c r="A11058" s="1">
        <v>40063</v>
      </c>
      <c r="B11058" t="str">
        <f t="shared" si="518"/>
        <v>2009</v>
      </c>
      <c r="C11058" t="str">
        <f t="shared" si="519"/>
        <v>09</v>
      </c>
      <c r="D11058" t="str">
        <f t="shared" si="520"/>
        <v>07</v>
      </c>
      <c r="E11058">
        <v>0</v>
      </c>
      <c r="F11058">
        <v>0</v>
      </c>
      <c r="G11058">
        <v>0</v>
      </c>
      <c r="H11058">
        <v>1.3</v>
      </c>
      <c r="I11058">
        <v>0.4</v>
      </c>
      <c r="J11058">
        <v>0</v>
      </c>
      <c r="K11058">
        <v>0.3</v>
      </c>
      <c r="L11058">
        <v>3.1</v>
      </c>
      <c r="M11058">
        <v>0.2</v>
      </c>
      <c r="N11058">
        <v>0.2</v>
      </c>
      <c r="O11058">
        <v>0.3</v>
      </c>
      <c r="P11058">
        <v>1.9</v>
      </c>
      <c r="Q11058">
        <f>E11058*$Z$2+F11058*$Z$3+G11058*$Z$4+H11058*$Z$5+I11058*$Z$6+J11058*$Z$7+K11058*$Z$8+L11058*$Z$9+M11058*$Z$10+N11058*$Z$11+O11058*$Z$12+P11058*$Z$13</f>
        <v>0.48804409999999998</v>
      </c>
      <c r="R11058">
        <v>47.366999999999997</v>
      </c>
    </row>
    <row r="11059" spans="1:18" x14ac:dyDescent="0.3">
      <c r="A11059" s="1">
        <v>40064</v>
      </c>
      <c r="B11059" t="str">
        <f t="shared" si="518"/>
        <v>2009</v>
      </c>
      <c r="C11059" t="str">
        <f t="shared" si="519"/>
        <v>09</v>
      </c>
      <c r="D11059" t="str">
        <f t="shared" si="520"/>
        <v>08</v>
      </c>
      <c r="E11059">
        <v>42.5</v>
      </c>
      <c r="F11059">
        <v>47.9</v>
      </c>
      <c r="G11059">
        <v>50.9</v>
      </c>
      <c r="H11059">
        <v>88.2</v>
      </c>
      <c r="I11059">
        <v>43.5</v>
      </c>
      <c r="J11059">
        <v>48.9</v>
      </c>
      <c r="K11059">
        <v>59.2</v>
      </c>
      <c r="L11059">
        <v>140.30000000000001</v>
      </c>
      <c r="M11059">
        <v>30.2</v>
      </c>
      <c r="N11059">
        <v>62.5</v>
      </c>
      <c r="O11059">
        <v>73.2</v>
      </c>
      <c r="P11059">
        <v>121.4</v>
      </c>
      <c r="Q11059">
        <f>E11059*$Z$2+F11059*$Z$3+G11059*$Z$4+H11059*$Z$5+I11059*$Z$6+J11059*$Z$7+K11059*$Z$8+L11059*$Z$9+M11059*$Z$10+N11059*$Z$11+O11059*$Z$12+P11059*$Z$13</f>
        <v>63.074628699999998</v>
      </c>
      <c r="R11059">
        <v>52.031604999999999</v>
      </c>
    </row>
    <row r="11060" spans="1:18" x14ac:dyDescent="0.3">
      <c r="A11060" s="1">
        <v>40065</v>
      </c>
      <c r="B11060" t="str">
        <f t="shared" si="518"/>
        <v>2009</v>
      </c>
      <c r="C11060" t="str">
        <f t="shared" si="519"/>
        <v>09</v>
      </c>
      <c r="D11060" t="str">
        <f t="shared" si="520"/>
        <v>09</v>
      </c>
      <c r="E11060">
        <v>153.5</v>
      </c>
      <c r="F11060">
        <v>128.69999999999999</v>
      </c>
      <c r="G11060">
        <v>128.30000000000001</v>
      </c>
      <c r="H11060">
        <v>86.7</v>
      </c>
      <c r="I11060">
        <v>72.7</v>
      </c>
      <c r="J11060">
        <v>66.400000000000006</v>
      </c>
      <c r="K11060">
        <v>78.7</v>
      </c>
      <c r="L11060">
        <v>23.5</v>
      </c>
      <c r="M11060">
        <v>90</v>
      </c>
      <c r="N11060">
        <v>45.1</v>
      </c>
      <c r="O11060">
        <v>35.9</v>
      </c>
      <c r="P11060">
        <v>11.9</v>
      </c>
      <c r="Q11060">
        <f>E11060*$Z$2+F11060*$Z$3+G11060*$Z$4+H11060*$Z$5+I11060*$Z$6+J11060*$Z$7+K11060*$Z$8+L11060*$Z$9+M11060*$Z$10+N11060*$Z$11+O11060*$Z$12+P11060*$Z$13</f>
        <v>65.051520999999994</v>
      </c>
      <c r="R11060">
        <v>59.363377</v>
      </c>
    </row>
    <row r="11061" spans="1:18" x14ac:dyDescent="0.3">
      <c r="A11061" s="1">
        <v>40066</v>
      </c>
      <c r="B11061" t="str">
        <f t="shared" si="518"/>
        <v>2009</v>
      </c>
      <c r="C11061" t="str">
        <f t="shared" si="519"/>
        <v>09</v>
      </c>
      <c r="D11061" t="str">
        <f t="shared" si="520"/>
        <v>10</v>
      </c>
      <c r="E11061">
        <v>42.5</v>
      </c>
      <c r="F11061">
        <v>19.2</v>
      </c>
      <c r="G11061">
        <v>10.8</v>
      </c>
      <c r="H11061">
        <v>8.1999999999999993</v>
      </c>
      <c r="I11061">
        <v>34.200000000000003</v>
      </c>
      <c r="J11061">
        <v>24.6</v>
      </c>
      <c r="K11061">
        <v>14.4</v>
      </c>
      <c r="L11061">
        <v>1.3</v>
      </c>
      <c r="M11061">
        <v>64.400000000000006</v>
      </c>
      <c r="N11061">
        <v>10.6</v>
      </c>
      <c r="O11061">
        <v>9.1999999999999993</v>
      </c>
      <c r="P11061">
        <v>2.9</v>
      </c>
      <c r="Q11061">
        <f>E11061*$Z$2+F11061*$Z$3+G11061*$Z$4+H11061*$Z$5+I11061*$Z$6+J11061*$Z$7+K11061*$Z$8+L11061*$Z$9+M11061*$Z$10+N11061*$Z$11+O11061*$Z$12+P11061*$Z$13</f>
        <v>20.6859751</v>
      </c>
      <c r="R11061">
        <v>919.48159999999996</v>
      </c>
    </row>
    <row r="11062" spans="1:18" x14ac:dyDescent="0.3">
      <c r="A11062" s="1">
        <v>40067</v>
      </c>
      <c r="B11062" t="str">
        <f t="shared" si="518"/>
        <v>2009</v>
      </c>
      <c r="C11062" t="str">
        <f t="shared" si="519"/>
        <v>09</v>
      </c>
      <c r="D11062" t="str">
        <f t="shared" si="520"/>
        <v>11</v>
      </c>
      <c r="E11062">
        <v>27.4</v>
      </c>
      <c r="F11062">
        <v>38.799999999999997</v>
      </c>
      <c r="G11062">
        <v>37.1</v>
      </c>
      <c r="H11062">
        <v>24.7</v>
      </c>
      <c r="I11062">
        <v>47.4</v>
      </c>
      <c r="J11062">
        <v>34.799999999999997</v>
      </c>
      <c r="K11062">
        <v>35.799999999999997</v>
      </c>
      <c r="L11062">
        <v>19.399999999999999</v>
      </c>
      <c r="M11062">
        <v>84.8</v>
      </c>
      <c r="N11062">
        <v>44.8</v>
      </c>
      <c r="O11062">
        <v>45.7</v>
      </c>
      <c r="P11062">
        <v>29.1</v>
      </c>
      <c r="Q11062">
        <f>E11062*$Z$2+F11062*$Z$3+G11062*$Z$4+H11062*$Z$5+I11062*$Z$6+J11062*$Z$7+K11062*$Z$8+L11062*$Z$9+M11062*$Z$10+N11062*$Z$11+O11062*$Z$12+P11062*$Z$13</f>
        <v>42.390113300000003</v>
      </c>
      <c r="R11062">
        <v>869.00585999999998</v>
      </c>
    </row>
    <row r="11063" spans="1:18" x14ac:dyDescent="0.3">
      <c r="A11063" s="1">
        <v>40068</v>
      </c>
      <c r="B11063" t="str">
        <f t="shared" si="518"/>
        <v>2009</v>
      </c>
      <c r="C11063" t="str">
        <f t="shared" si="519"/>
        <v>09</v>
      </c>
      <c r="D11063" t="str">
        <f t="shared" si="520"/>
        <v>12</v>
      </c>
      <c r="E11063">
        <v>0</v>
      </c>
      <c r="F11063">
        <v>0.2</v>
      </c>
      <c r="G11063">
        <v>0.9</v>
      </c>
      <c r="H11063">
        <v>1.1000000000000001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f>E11063*$Z$2+F11063*$Z$3+G11063*$Z$4+H11063*$Z$5+I11063*$Z$6+J11063*$Z$7+K11063*$Z$8+L11063*$Z$9+M11063*$Z$10+N11063*$Z$11+O11063*$Z$12+P11063*$Z$13</f>
        <v>3.1303199999999996E-2</v>
      </c>
      <c r="R11063">
        <v>937.5299</v>
      </c>
    </row>
    <row r="11064" spans="1:18" x14ac:dyDescent="0.3">
      <c r="A11064" s="1">
        <v>40069</v>
      </c>
      <c r="B11064" t="str">
        <f t="shared" si="518"/>
        <v>2009</v>
      </c>
      <c r="C11064" t="str">
        <f t="shared" si="519"/>
        <v>09</v>
      </c>
      <c r="D11064" t="str">
        <f t="shared" si="520"/>
        <v>13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0.4</v>
      </c>
      <c r="M11064">
        <v>0</v>
      </c>
      <c r="N11064">
        <v>0</v>
      </c>
      <c r="O11064">
        <v>0</v>
      </c>
      <c r="P11064">
        <v>0</v>
      </c>
      <c r="Q11064">
        <f>E11064*$Z$2+F11064*$Z$3+G11064*$Z$4+H11064*$Z$5+I11064*$Z$6+J11064*$Z$7+K11064*$Z$8+L11064*$Z$9+M11064*$Z$10+N11064*$Z$11+O11064*$Z$12+P11064*$Z$13</f>
        <v>3.0202000000000003E-2</v>
      </c>
      <c r="R11064">
        <v>628.12243999999998</v>
      </c>
    </row>
    <row r="11065" spans="1:18" x14ac:dyDescent="0.3">
      <c r="A11065" s="1">
        <v>40070</v>
      </c>
      <c r="B11065" t="str">
        <f t="shared" si="518"/>
        <v>2009</v>
      </c>
      <c r="C11065" t="str">
        <f t="shared" si="519"/>
        <v>09</v>
      </c>
      <c r="D11065" t="str">
        <f t="shared" si="520"/>
        <v>14</v>
      </c>
      <c r="E11065">
        <v>0.9</v>
      </c>
      <c r="F11065">
        <v>0.7</v>
      </c>
      <c r="G11065">
        <v>0.2</v>
      </c>
      <c r="H11065">
        <v>0.4</v>
      </c>
      <c r="I11065">
        <v>2.8</v>
      </c>
      <c r="J11065">
        <v>2.6</v>
      </c>
      <c r="K11065">
        <v>0.9</v>
      </c>
      <c r="L11065">
        <v>0.9</v>
      </c>
      <c r="M11065">
        <v>2</v>
      </c>
      <c r="N11065">
        <v>1.4</v>
      </c>
      <c r="O11065">
        <v>0.5</v>
      </c>
      <c r="P11065">
        <v>0.6</v>
      </c>
      <c r="Q11065">
        <f>E11065*$Z$2+F11065*$Z$3+G11065*$Z$4+H11065*$Z$5+I11065*$Z$6+J11065*$Z$7+K11065*$Z$8+L11065*$Z$9+M11065*$Z$10+N11065*$Z$11+O11065*$Z$12+P11065*$Z$13</f>
        <v>1.4644173</v>
      </c>
      <c r="R11065">
        <v>265.09100000000001</v>
      </c>
    </row>
    <row r="11066" spans="1:18" x14ac:dyDescent="0.3">
      <c r="A11066" s="1">
        <v>40071</v>
      </c>
      <c r="B11066" t="str">
        <f t="shared" si="518"/>
        <v>2009</v>
      </c>
      <c r="C11066" t="str">
        <f t="shared" si="519"/>
        <v>09</v>
      </c>
      <c r="D11066" t="str">
        <f t="shared" si="520"/>
        <v>15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0.3</v>
      </c>
      <c r="M11066">
        <v>0</v>
      </c>
      <c r="N11066">
        <v>0</v>
      </c>
      <c r="O11066">
        <v>0</v>
      </c>
      <c r="P11066">
        <v>0</v>
      </c>
      <c r="Q11066">
        <f>E11066*$Z$2+F11066*$Z$3+G11066*$Z$4+H11066*$Z$5+I11066*$Z$6+J11066*$Z$7+K11066*$Z$8+L11066*$Z$9+M11066*$Z$10+N11066*$Z$11+O11066*$Z$12+P11066*$Z$13</f>
        <v>2.2651500000000001E-2</v>
      </c>
      <c r="R11066">
        <v>178.61168000000001</v>
      </c>
    </row>
    <row r="11067" spans="1:18" x14ac:dyDescent="0.3">
      <c r="A11067" s="1">
        <v>40072</v>
      </c>
      <c r="B11067" t="str">
        <f t="shared" si="518"/>
        <v>2009</v>
      </c>
      <c r="C11067" t="str">
        <f t="shared" si="519"/>
        <v>09</v>
      </c>
      <c r="D11067" t="str">
        <f t="shared" si="520"/>
        <v>16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f>E11067*$Z$2+F11067*$Z$3+G11067*$Z$4+H11067*$Z$5+I11067*$Z$6+J11067*$Z$7+K11067*$Z$8+L11067*$Z$9+M11067*$Z$10+N11067*$Z$11+O11067*$Z$12+P11067*$Z$13</f>
        <v>0</v>
      </c>
      <c r="R11067">
        <v>101.04364</v>
      </c>
    </row>
    <row r="11068" spans="1:18" x14ac:dyDescent="0.3">
      <c r="A11068" s="1">
        <v>40073</v>
      </c>
      <c r="B11068" t="str">
        <f t="shared" si="518"/>
        <v>2009</v>
      </c>
      <c r="C11068" t="str">
        <f t="shared" si="519"/>
        <v>09</v>
      </c>
      <c r="D11068" t="str">
        <f t="shared" si="520"/>
        <v>17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f>E11068*$Z$2+F11068*$Z$3+G11068*$Z$4+H11068*$Z$5+I11068*$Z$6+J11068*$Z$7+K11068*$Z$8+L11068*$Z$9+M11068*$Z$10+N11068*$Z$11+O11068*$Z$12+P11068*$Z$13</f>
        <v>0</v>
      </c>
      <c r="R11068">
        <v>75.272760000000005</v>
      </c>
    </row>
    <row r="11069" spans="1:18" x14ac:dyDescent="0.3">
      <c r="A11069" s="1">
        <v>40074</v>
      </c>
      <c r="B11069" t="str">
        <f t="shared" si="518"/>
        <v>2009</v>
      </c>
      <c r="C11069" t="str">
        <f t="shared" si="519"/>
        <v>09</v>
      </c>
      <c r="D11069" t="str">
        <f t="shared" si="520"/>
        <v>18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f>E11069*$Z$2+F11069*$Z$3+G11069*$Z$4+H11069*$Z$5+I11069*$Z$6+J11069*$Z$7+K11069*$Z$8+L11069*$Z$9+M11069*$Z$10+N11069*$Z$11+O11069*$Z$12+P11069*$Z$13</f>
        <v>0</v>
      </c>
      <c r="R11069">
        <v>50.881847</v>
      </c>
    </row>
    <row r="11070" spans="1:18" x14ac:dyDescent="0.3">
      <c r="A11070" s="1">
        <v>40075</v>
      </c>
      <c r="B11070" t="str">
        <f t="shared" si="518"/>
        <v>2009</v>
      </c>
      <c r="C11070" t="str">
        <f t="shared" si="519"/>
        <v>09</v>
      </c>
      <c r="D11070" t="str">
        <f t="shared" si="520"/>
        <v>19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f>E11070*$Z$2+F11070*$Z$3+G11070*$Z$4+H11070*$Z$5+I11070*$Z$6+J11070*$Z$7+K11070*$Z$8+L11070*$Z$9+M11070*$Z$10+N11070*$Z$11+O11070*$Z$12+P11070*$Z$13</f>
        <v>0</v>
      </c>
      <c r="R11070">
        <v>44.458064999999998</v>
      </c>
    </row>
    <row r="11071" spans="1:18" x14ac:dyDescent="0.3">
      <c r="A11071" s="1">
        <v>40076</v>
      </c>
      <c r="B11071" t="str">
        <f t="shared" si="518"/>
        <v>2009</v>
      </c>
      <c r="C11071" t="str">
        <f t="shared" si="519"/>
        <v>09</v>
      </c>
      <c r="D11071" t="str">
        <f t="shared" si="520"/>
        <v>20</v>
      </c>
      <c r="E11071">
        <v>0.1</v>
      </c>
      <c r="F11071">
        <v>0.6</v>
      </c>
      <c r="G11071">
        <v>0.2</v>
      </c>
      <c r="H11071">
        <v>0.2</v>
      </c>
      <c r="I11071">
        <v>1.6</v>
      </c>
      <c r="J11071">
        <v>2.1</v>
      </c>
      <c r="K11071">
        <v>1</v>
      </c>
      <c r="L11071">
        <v>0.7</v>
      </c>
      <c r="M11071">
        <v>0.3</v>
      </c>
      <c r="N11071">
        <v>0.1</v>
      </c>
      <c r="O11071">
        <v>0</v>
      </c>
      <c r="P11071">
        <v>0.6</v>
      </c>
      <c r="Q11071">
        <f>E11071*$Z$2+F11071*$Z$3+G11071*$Z$4+H11071*$Z$5+I11071*$Z$6+J11071*$Z$7+K11071*$Z$8+L11071*$Z$9+M11071*$Z$10+N11071*$Z$11+O11071*$Z$12+P11071*$Z$13</f>
        <v>0.84633530000000001</v>
      </c>
      <c r="R11071">
        <v>46.88</v>
      </c>
    </row>
    <row r="11072" spans="1:18" x14ac:dyDescent="0.3">
      <c r="A11072" s="1">
        <v>40077</v>
      </c>
      <c r="B11072" t="str">
        <f t="shared" si="518"/>
        <v>2009</v>
      </c>
      <c r="C11072" t="str">
        <f t="shared" si="519"/>
        <v>09</v>
      </c>
      <c r="D11072" t="str">
        <f t="shared" si="520"/>
        <v>21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f>E11072*$Z$2+F11072*$Z$3+G11072*$Z$4+H11072*$Z$5+I11072*$Z$6+J11072*$Z$7+K11072*$Z$8+L11072*$Z$9+M11072*$Z$10+N11072*$Z$11+O11072*$Z$12+P11072*$Z$13</f>
        <v>0</v>
      </c>
      <c r="R11072">
        <v>44.478000000000002</v>
      </c>
    </row>
    <row r="11073" spans="1:18" x14ac:dyDescent="0.3">
      <c r="A11073" s="1">
        <v>40078</v>
      </c>
      <c r="B11073" t="str">
        <f t="shared" si="518"/>
        <v>2009</v>
      </c>
      <c r="C11073" t="str">
        <f t="shared" si="519"/>
        <v>09</v>
      </c>
      <c r="D11073" t="str">
        <f t="shared" si="520"/>
        <v>22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f>E11073*$Z$2+F11073*$Z$3+G11073*$Z$4+H11073*$Z$5+I11073*$Z$6+J11073*$Z$7+K11073*$Z$8+L11073*$Z$9+M11073*$Z$10+N11073*$Z$11+O11073*$Z$12+P11073*$Z$13</f>
        <v>0</v>
      </c>
      <c r="R11073">
        <v>41.652999999999999</v>
      </c>
    </row>
    <row r="11074" spans="1:18" x14ac:dyDescent="0.3">
      <c r="A11074" s="1">
        <v>40079</v>
      </c>
      <c r="B11074" t="str">
        <f t="shared" si="518"/>
        <v>2009</v>
      </c>
      <c r="C11074" t="str">
        <f t="shared" si="519"/>
        <v>09</v>
      </c>
      <c r="D11074" t="str">
        <f t="shared" si="520"/>
        <v>23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f>E11074*$Z$2+F11074*$Z$3+G11074*$Z$4+H11074*$Z$5+I11074*$Z$6+J11074*$Z$7+K11074*$Z$8+L11074*$Z$9+M11074*$Z$10+N11074*$Z$11+O11074*$Z$12+P11074*$Z$13</f>
        <v>0</v>
      </c>
      <c r="R11074">
        <v>36.075744999999998</v>
      </c>
    </row>
    <row r="11075" spans="1:18" x14ac:dyDescent="0.3">
      <c r="A11075" s="1">
        <v>40080</v>
      </c>
      <c r="B11075" t="str">
        <f t="shared" si="518"/>
        <v>2009</v>
      </c>
      <c r="C11075" t="str">
        <f t="shared" si="519"/>
        <v>09</v>
      </c>
      <c r="D11075" t="str">
        <f t="shared" si="520"/>
        <v>24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f>E11075*$Z$2+F11075*$Z$3+G11075*$Z$4+H11075*$Z$5+I11075*$Z$6+J11075*$Z$7+K11075*$Z$8+L11075*$Z$9+M11075*$Z$10+N11075*$Z$11+O11075*$Z$12+P11075*$Z$13</f>
        <v>0</v>
      </c>
      <c r="R11075">
        <v>33.039543000000002</v>
      </c>
    </row>
    <row r="11076" spans="1:18" x14ac:dyDescent="0.3">
      <c r="A11076" s="1">
        <v>40081</v>
      </c>
      <c r="B11076" t="str">
        <f t="shared" si="518"/>
        <v>2009</v>
      </c>
      <c r="C11076" t="str">
        <f t="shared" si="519"/>
        <v>09</v>
      </c>
      <c r="D11076" t="str">
        <f t="shared" si="520"/>
        <v>25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f>E11076*$Z$2+F11076*$Z$3+G11076*$Z$4+H11076*$Z$5+I11076*$Z$6+J11076*$Z$7+K11076*$Z$8+L11076*$Z$9+M11076*$Z$10+N11076*$Z$11+O11076*$Z$12+P11076*$Z$13</f>
        <v>0</v>
      </c>
      <c r="R11076">
        <v>29.866367</v>
      </c>
    </row>
    <row r="11077" spans="1:18" x14ac:dyDescent="0.3">
      <c r="A11077" s="1">
        <v>40082</v>
      </c>
      <c r="B11077" t="str">
        <f t="shared" si="518"/>
        <v>2009</v>
      </c>
      <c r="C11077" t="str">
        <f t="shared" si="519"/>
        <v>09</v>
      </c>
      <c r="D11077" t="str">
        <f t="shared" si="520"/>
        <v>26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f>E11077*$Z$2+F11077*$Z$3+G11077*$Z$4+H11077*$Z$5+I11077*$Z$6+J11077*$Z$7+K11077*$Z$8+L11077*$Z$9+M11077*$Z$10+N11077*$Z$11+O11077*$Z$12+P11077*$Z$13</f>
        <v>0</v>
      </c>
      <c r="R11077">
        <v>25.265999999999998</v>
      </c>
    </row>
    <row r="11078" spans="1:18" x14ac:dyDescent="0.3">
      <c r="A11078" s="1">
        <v>40083</v>
      </c>
      <c r="B11078" t="str">
        <f t="shared" si="518"/>
        <v>2009</v>
      </c>
      <c r="C11078" t="str">
        <f t="shared" si="519"/>
        <v>09</v>
      </c>
      <c r="D11078" t="str">
        <f t="shared" si="520"/>
        <v>27</v>
      </c>
      <c r="E11078">
        <v>0</v>
      </c>
      <c r="F11078">
        <v>0</v>
      </c>
      <c r="G11078">
        <v>0.4</v>
      </c>
      <c r="H11078">
        <v>0.5</v>
      </c>
      <c r="I11078">
        <v>0</v>
      </c>
      <c r="J11078">
        <v>0.2</v>
      </c>
      <c r="K11078">
        <v>0.5</v>
      </c>
      <c r="L11078">
        <v>0</v>
      </c>
      <c r="M11078">
        <v>0</v>
      </c>
      <c r="N11078">
        <v>1.1000000000000001</v>
      </c>
      <c r="O11078">
        <v>1</v>
      </c>
      <c r="P11078">
        <v>0.1</v>
      </c>
      <c r="Q11078">
        <f>E11078*$Z$2+F11078*$Z$3+G11078*$Z$4+H11078*$Z$5+I11078*$Z$6+J11078*$Z$7+K11078*$Z$8+L11078*$Z$9+M11078*$Z$10+N11078*$Z$11+O11078*$Z$12+P11078*$Z$13</f>
        <v>0.40469820000000001</v>
      </c>
      <c r="R11078">
        <v>24.896294000000001</v>
      </c>
    </row>
    <row r="11079" spans="1:18" x14ac:dyDescent="0.3">
      <c r="A11079" s="1">
        <v>40084</v>
      </c>
      <c r="B11079" t="str">
        <f t="shared" si="518"/>
        <v>2009</v>
      </c>
      <c r="C11079" t="str">
        <f t="shared" si="519"/>
        <v>09</v>
      </c>
      <c r="D11079" t="str">
        <f t="shared" si="520"/>
        <v>28</v>
      </c>
      <c r="E11079">
        <v>0.1</v>
      </c>
      <c r="F11079">
        <v>0.7</v>
      </c>
      <c r="G11079">
        <v>0.2</v>
      </c>
      <c r="H11079">
        <v>0</v>
      </c>
      <c r="I11079">
        <v>1.7</v>
      </c>
      <c r="J11079">
        <v>2.2000000000000002</v>
      </c>
      <c r="K11079">
        <v>1.1000000000000001</v>
      </c>
      <c r="L11079">
        <v>0</v>
      </c>
      <c r="M11079">
        <v>0.3</v>
      </c>
      <c r="N11079">
        <v>0.1</v>
      </c>
      <c r="O11079">
        <v>0</v>
      </c>
      <c r="P11079">
        <v>0</v>
      </c>
      <c r="Q11079">
        <f>E11079*$Z$2+F11079*$Z$3+G11079*$Z$4+H11079*$Z$5+I11079*$Z$6+J11079*$Z$7+K11079*$Z$8+L11079*$Z$9+M11079*$Z$10+N11079*$Z$11+O11079*$Z$12+P11079*$Z$13</f>
        <v>0.81696819999999992</v>
      </c>
      <c r="R11079">
        <v>21.765000000000001</v>
      </c>
    </row>
    <row r="11080" spans="1:18" x14ac:dyDescent="0.3">
      <c r="A11080" s="1">
        <v>40085</v>
      </c>
      <c r="B11080" t="str">
        <f t="shared" si="518"/>
        <v>2009</v>
      </c>
      <c r="C11080" t="str">
        <f t="shared" si="519"/>
        <v>09</v>
      </c>
      <c r="D11080" t="str">
        <f t="shared" si="520"/>
        <v>29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f>E11080*$Z$2+F11080*$Z$3+G11080*$Z$4+H11080*$Z$5+I11080*$Z$6+J11080*$Z$7+K11080*$Z$8+L11080*$Z$9+M11080*$Z$10+N11080*$Z$11+O11080*$Z$12+P11080*$Z$13</f>
        <v>0</v>
      </c>
      <c r="R11080">
        <v>21.007000000000001</v>
      </c>
    </row>
    <row r="11081" spans="1:18" x14ac:dyDescent="0.3">
      <c r="A11081" s="1">
        <v>40086</v>
      </c>
      <c r="B11081" t="str">
        <f t="shared" ref="B11081:B11144" si="521">TEXT(A11081,"yyyy")</f>
        <v>2009</v>
      </c>
      <c r="C11081" t="str">
        <f t="shared" ref="C11081:C11144" si="522">TEXT(A11081,"mm")</f>
        <v>09</v>
      </c>
      <c r="D11081" t="str">
        <f t="shared" si="520"/>
        <v>30</v>
      </c>
      <c r="E11081">
        <v>0</v>
      </c>
      <c r="F11081">
        <v>0</v>
      </c>
      <c r="G11081">
        <v>0</v>
      </c>
      <c r="H11081">
        <v>0</v>
      </c>
      <c r="I11081">
        <v>0.4</v>
      </c>
      <c r="J11081">
        <v>0</v>
      </c>
      <c r="K11081">
        <v>0</v>
      </c>
      <c r="L11081">
        <v>0</v>
      </c>
      <c r="M11081">
        <v>3.8</v>
      </c>
      <c r="N11081">
        <v>0</v>
      </c>
      <c r="O11081">
        <v>0</v>
      </c>
      <c r="P11081">
        <v>0</v>
      </c>
      <c r="Q11081">
        <f>E11081*$Z$2+F11081*$Z$3+G11081*$Z$4+H11081*$Z$5+I11081*$Z$6+J11081*$Z$7+K11081*$Z$8+L11081*$Z$9+M11081*$Z$10+N11081*$Z$11+O11081*$Z$12+P11081*$Z$13</f>
        <v>0.39921239999999997</v>
      </c>
      <c r="R11081">
        <v>21.933004</v>
      </c>
    </row>
    <row r="11082" spans="1:18" x14ac:dyDescent="0.3">
      <c r="A11082" s="1">
        <v>40087</v>
      </c>
      <c r="B11082" t="str">
        <f t="shared" si="521"/>
        <v>2009</v>
      </c>
      <c r="C11082" t="str">
        <f t="shared" si="522"/>
        <v>10</v>
      </c>
      <c r="D11082" t="str">
        <f t="shared" si="520"/>
        <v>01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f>E11082*$Z$2+F11082*$Z$3+G11082*$Z$4+H11082*$Z$5+I11082*$Z$6+J11082*$Z$7+K11082*$Z$8+L11082*$Z$9+M11082*$Z$10+N11082*$Z$11+O11082*$Z$12+P11082*$Z$13</f>
        <v>0</v>
      </c>
      <c r="R11082">
        <v>21.566427000000001</v>
      </c>
    </row>
    <row r="11083" spans="1:18" x14ac:dyDescent="0.3">
      <c r="A11083" s="1">
        <v>40088</v>
      </c>
      <c r="B11083" t="str">
        <f t="shared" si="521"/>
        <v>2009</v>
      </c>
      <c r="C11083" t="str">
        <f t="shared" si="522"/>
        <v>10</v>
      </c>
      <c r="D11083" t="str">
        <f t="shared" si="520"/>
        <v>02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f>E11083*$Z$2+F11083*$Z$3+G11083*$Z$4+H11083*$Z$5+I11083*$Z$6+J11083*$Z$7+K11083*$Z$8+L11083*$Z$9+M11083*$Z$10+N11083*$Z$11+O11083*$Z$12+P11083*$Z$13</f>
        <v>0</v>
      </c>
      <c r="R11083">
        <v>20.753126000000002</v>
      </c>
    </row>
    <row r="11084" spans="1:18" x14ac:dyDescent="0.3">
      <c r="A11084" s="1">
        <v>40089</v>
      </c>
      <c r="B11084" t="str">
        <f t="shared" si="521"/>
        <v>2009</v>
      </c>
      <c r="C11084" t="str">
        <f t="shared" si="522"/>
        <v>10</v>
      </c>
      <c r="D11084" t="str">
        <f t="shared" si="520"/>
        <v>03</v>
      </c>
      <c r="E11084">
        <v>56.2</v>
      </c>
      <c r="F11084">
        <v>21</v>
      </c>
      <c r="G11084">
        <v>6.2</v>
      </c>
      <c r="H11084">
        <v>6.1</v>
      </c>
      <c r="I11084">
        <v>9.9</v>
      </c>
      <c r="J11084">
        <v>13</v>
      </c>
      <c r="K11084">
        <v>10</v>
      </c>
      <c r="L11084">
        <v>12</v>
      </c>
      <c r="M11084">
        <v>2.4</v>
      </c>
      <c r="N11084">
        <v>3.4</v>
      </c>
      <c r="O11084">
        <v>12.7</v>
      </c>
      <c r="P11084">
        <v>26.6</v>
      </c>
      <c r="Q11084">
        <f>E11084*$Z$2+F11084*$Z$3+G11084*$Z$4+H11084*$Z$5+I11084*$Z$6+J11084*$Z$7+K11084*$Z$8+L11084*$Z$9+M11084*$Z$10+N11084*$Z$11+O11084*$Z$12+P11084*$Z$13</f>
        <v>11.1025879</v>
      </c>
      <c r="R11084">
        <v>18.045000000000002</v>
      </c>
    </row>
    <row r="11085" spans="1:18" x14ac:dyDescent="0.3">
      <c r="A11085" s="1">
        <v>40090</v>
      </c>
      <c r="B11085" t="str">
        <f t="shared" si="521"/>
        <v>2009</v>
      </c>
      <c r="C11085" t="str">
        <f t="shared" si="522"/>
        <v>10</v>
      </c>
      <c r="D11085" t="str">
        <f t="shared" si="520"/>
        <v>04</v>
      </c>
      <c r="E11085">
        <v>0.7</v>
      </c>
      <c r="F11085">
        <v>3.9</v>
      </c>
      <c r="G11085">
        <v>6.8</v>
      </c>
      <c r="H11085">
        <v>5.8</v>
      </c>
      <c r="I11085">
        <v>6.7</v>
      </c>
      <c r="J11085">
        <v>5.5</v>
      </c>
      <c r="K11085">
        <v>2.7</v>
      </c>
      <c r="L11085">
        <v>0.5</v>
      </c>
      <c r="M11085">
        <v>6.9</v>
      </c>
      <c r="N11085">
        <v>3.2</v>
      </c>
      <c r="O11085">
        <v>0.7</v>
      </c>
      <c r="P11085">
        <v>0</v>
      </c>
      <c r="Q11085">
        <f>E11085*$Z$2+F11085*$Z$3+G11085*$Z$4+H11085*$Z$5+I11085*$Z$6+J11085*$Z$7+K11085*$Z$8+L11085*$Z$9+M11085*$Z$10+N11085*$Z$11+O11085*$Z$12+P11085*$Z$13</f>
        <v>3.6557268000000001</v>
      </c>
      <c r="R11085">
        <v>21.801051999999999</v>
      </c>
    </row>
    <row r="11086" spans="1:18" x14ac:dyDescent="0.3">
      <c r="A11086" s="1">
        <v>40091</v>
      </c>
      <c r="B11086" t="str">
        <f t="shared" si="521"/>
        <v>2009</v>
      </c>
      <c r="C11086" t="str">
        <f t="shared" si="522"/>
        <v>10</v>
      </c>
      <c r="D11086" t="str">
        <f t="shared" si="520"/>
        <v>05</v>
      </c>
      <c r="E11086">
        <v>5.8</v>
      </c>
      <c r="F11086">
        <v>1.3</v>
      </c>
      <c r="G11086">
        <v>0</v>
      </c>
      <c r="H11086">
        <v>0.7</v>
      </c>
      <c r="I11086">
        <v>6.3</v>
      </c>
      <c r="J11086">
        <v>2.2999999999999998</v>
      </c>
      <c r="K11086">
        <v>3.9</v>
      </c>
      <c r="L11086">
        <v>2.1</v>
      </c>
      <c r="M11086">
        <v>33.200000000000003</v>
      </c>
      <c r="N11086">
        <v>9.9</v>
      </c>
      <c r="O11086">
        <v>8</v>
      </c>
      <c r="P11086">
        <v>2</v>
      </c>
      <c r="Q11086">
        <f>E11086*$Z$2+F11086*$Z$3+G11086*$Z$4+H11086*$Z$5+I11086*$Z$6+J11086*$Z$7+K11086*$Z$8+L11086*$Z$9+M11086*$Z$10+N11086*$Z$11+O11086*$Z$12+P11086*$Z$13</f>
        <v>7.5335228000000001</v>
      </c>
      <c r="R11086">
        <v>20.254999999999999</v>
      </c>
    </row>
    <row r="11087" spans="1:18" x14ac:dyDescent="0.3">
      <c r="A11087" s="1">
        <v>40092</v>
      </c>
      <c r="B11087" t="str">
        <f t="shared" si="521"/>
        <v>2009</v>
      </c>
      <c r="C11087" t="str">
        <f t="shared" si="522"/>
        <v>10</v>
      </c>
      <c r="D11087" t="str">
        <f t="shared" ref="D11087:D11150" si="523">TEXT(A11087,"dd")</f>
        <v>06</v>
      </c>
      <c r="E11087">
        <v>0.6</v>
      </c>
      <c r="F11087">
        <v>1.5</v>
      </c>
      <c r="G11087">
        <v>0.7</v>
      </c>
      <c r="H11087">
        <v>0.9</v>
      </c>
      <c r="I11087">
        <v>8.1999999999999993</v>
      </c>
      <c r="J11087">
        <v>6.5</v>
      </c>
      <c r="K11087">
        <v>3.6</v>
      </c>
      <c r="L11087">
        <v>1.2</v>
      </c>
      <c r="M11087">
        <v>15.3</v>
      </c>
      <c r="N11087">
        <v>10.3</v>
      </c>
      <c r="O11087">
        <v>12.1</v>
      </c>
      <c r="P11087">
        <v>5.0999999999999996</v>
      </c>
      <c r="Q11087">
        <f>E11087*$Z$2+F11087*$Z$3+G11087*$Z$4+H11087*$Z$5+I11087*$Z$6+J11087*$Z$7+K11087*$Z$8+L11087*$Z$9+M11087*$Z$10+N11087*$Z$11+O11087*$Z$12+P11087*$Z$13</f>
        <v>7.2576627000000009</v>
      </c>
      <c r="R11087">
        <v>25.140329999999999</v>
      </c>
    </row>
    <row r="11088" spans="1:18" x14ac:dyDescent="0.3">
      <c r="A11088" s="1">
        <v>40093</v>
      </c>
      <c r="B11088" t="str">
        <f t="shared" si="521"/>
        <v>2009</v>
      </c>
      <c r="C11088" t="str">
        <f t="shared" si="522"/>
        <v>10</v>
      </c>
      <c r="D11088" t="str">
        <f t="shared" si="523"/>
        <v>07</v>
      </c>
      <c r="E11088">
        <v>2.6</v>
      </c>
      <c r="F11088">
        <v>8</v>
      </c>
      <c r="G11088">
        <v>7.3</v>
      </c>
      <c r="H11088">
        <v>20.6</v>
      </c>
      <c r="I11088">
        <v>23.9</v>
      </c>
      <c r="J11088">
        <v>26.5</v>
      </c>
      <c r="K11088">
        <v>27.9</v>
      </c>
      <c r="L11088">
        <v>44.5</v>
      </c>
      <c r="M11088">
        <v>24.6</v>
      </c>
      <c r="N11088">
        <v>55</v>
      </c>
      <c r="O11088">
        <v>62.2</v>
      </c>
      <c r="P11088">
        <v>61.7</v>
      </c>
      <c r="Q11088">
        <f>E11088*$Z$2+F11088*$Z$3+G11088*$Z$4+H11088*$Z$5+I11088*$Z$6+J11088*$Z$7+K11088*$Z$8+L11088*$Z$9+M11088*$Z$10+N11088*$Z$11+O11088*$Z$12+P11088*$Z$13</f>
        <v>35.640282499999998</v>
      </c>
      <c r="R11088">
        <v>22.53</v>
      </c>
    </row>
    <row r="11089" spans="1:18" x14ac:dyDescent="0.3">
      <c r="A11089" s="1">
        <v>40094</v>
      </c>
      <c r="B11089" t="str">
        <f t="shared" si="521"/>
        <v>2009</v>
      </c>
      <c r="C11089" t="str">
        <f t="shared" si="522"/>
        <v>10</v>
      </c>
      <c r="D11089" t="str">
        <f t="shared" si="523"/>
        <v>08</v>
      </c>
      <c r="E11089">
        <v>0.3</v>
      </c>
      <c r="F11089">
        <v>0.2</v>
      </c>
      <c r="G11089">
        <v>1</v>
      </c>
      <c r="H11089">
        <v>1.2</v>
      </c>
      <c r="I11089">
        <v>2.2000000000000002</v>
      </c>
      <c r="J11089">
        <v>0</v>
      </c>
      <c r="K11089">
        <v>0</v>
      </c>
      <c r="L11089">
        <v>0</v>
      </c>
      <c r="M11089">
        <v>0.8</v>
      </c>
      <c r="N11089">
        <v>0</v>
      </c>
      <c r="O11089">
        <v>0</v>
      </c>
      <c r="P11089">
        <v>0</v>
      </c>
      <c r="Q11089">
        <f>E11089*$Z$2+F11089*$Z$3+G11089*$Z$4+H11089*$Z$5+I11089*$Z$6+J11089*$Z$7+K11089*$Z$8+L11089*$Z$9+M11089*$Z$10+N11089*$Z$11+O11089*$Z$12+P11089*$Z$13</f>
        <v>0.32283660000000003</v>
      </c>
      <c r="R11089">
        <v>22.146999999999998</v>
      </c>
    </row>
    <row r="11090" spans="1:18" x14ac:dyDescent="0.3">
      <c r="A11090" s="1">
        <v>40095</v>
      </c>
      <c r="B11090" t="str">
        <f t="shared" si="521"/>
        <v>2009</v>
      </c>
      <c r="C11090" t="str">
        <f t="shared" si="522"/>
        <v>10</v>
      </c>
      <c r="D11090" t="str">
        <f t="shared" si="523"/>
        <v>09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f>E11090*$Z$2+F11090*$Z$3+G11090*$Z$4+H11090*$Z$5+I11090*$Z$6+J11090*$Z$7+K11090*$Z$8+L11090*$Z$9+M11090*$Z$10+N11090*$Z$11+O11090*$Z$12+P11090*$Z$13</f>
        <v>0</v>
      </c>
      <c r="R11090">
        <v>47.906869999999998</v>
      </c>
    </row>
    <row r="11091" spans="1:18" x14ac:dyDescent="0.3">
      <c r="A11091" s="1">
        <v>40096</v>
      </c>
      <c r="B11091" t="str">
        <f t="shared" si="521"/>
        <v>2009</v>
      </c>
      <c r="C11091" t="str">
        <f t="shared" si="522"/>
        <v>10</v>
      </c>
      <c r="D11091" t="str">
        <f t="shared" si="523"/>
        <v>10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f>E11091*$Z$2+F11091*$Z$3+G11091*$Z$4+H11091*$Z$5+I11091*$Z$6+J11091*$Z$7+K11091*$Z$8+L11091*$Z$9+M11091*$Z$10+N11091*$Z$11+O11091*$Z$12+P11091*$Z$13</f>
        <v>0</v>
      </c>
      <c r="R11091">
        <v>39.753245999999997</v>
      </c>
    </row>
    <row r="11092" spans="1:18" x14ac:dyDescent="0.3">
      <c r="A11092" s="1">
        <v>40097</v>
      </c>
      <c r="B11092" t="str">
        <f t="shared" si="521"/>
        <v>2009</v>
      </c>
      <c r="C11092" t="str">
        <f t="shared" si="522"/>
        <v>10</v>
      </c>
      <c r="D11092" t="str">
        <f t="shared" si="523"/>
        <v>11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f>E11092*$Z$2+F11092*$Z$3+G11092*$Z$4+H11092*$Z$5+I11092*$Z$6+J11092*$Z$7+K11092*$Z$8+L11092*$Z$9+M11092*$Z$10+N11092*$Z$11+O11092*$Z$12+P11092*$Z$13</f>
        <v>0</v>
      </c>
      <c r="R11092">
        <v>35.557796000000003</v>
      </c>
    </row>
    <row r="11093" spans="1:18" x14ac:dyDescent="0.3">
      <c r="A11093" s="1">
        <v>40098</v>
      </c>
      <c r="B11093" t="str">
        <f t="shared" si="521"/>
        <v>2009</v>
      </c>
      <c r="C11093" t="str">
        <f t="shared" si="522"/>
        <v>10</v>
      </c>
      <c r="D11093" t="str">
        <f t="shared" si="523"/>
        <v>12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f>E11093*$Z$2+F11093*$Z$3+G11093*$Z$4+H11093*$Z$5+I11093*$Z$6+J11093*$Z$7+K11093*$Z$8+L11093*$Z$9+M11093*$Z$10+N11093*$Z$11+O11093*$Z$12+P11093*$Z$13</f>
        <v>0</v>
      </c>
      <c r="R11093">
        <v>47.854999999999997</v>
      </c>
    </row>
    <row r="11094" spans="1:18" x14ac:dyDescent="0.3">
      <c r="A11094" s="1">
        <v>40099</v>
      </c>
      <c r="B11094" t="str">
        <f t="shared" si="521"/>
        <v>2009</v>
      </c>
      <c r="C11094" t="str">
        <f t="shared" si="522"/>
        <v>10</v>
      </c>
      <c r="D11094" t="str">
        <f t="shared" si="523"/>
        <v>13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f>E11094*$Z$2+F11094*$Z$3+G11094*$Z$4+H11094*$Z$5+I11094*$Z$6+J11094*$Z$7+K11094*$Z$8+L11094*$Z$9+M11094*$Z$10+N11094*$Z$11+O11094*$Z$12+P11094*$Z$13</f>
        <v>0</v>
      </c>
      <c r="R11094">
        <v>34.570908000000003</v>
      </c>
    </row>
    <row r="11095" spans="1:18" x14ac:dyDescent="0.3">
      <c r="A11095" s="1">
        <v>40100</v>
      </c>
      <c r="B11095" t="str">
        <f t="shared" si="521"/>
        <v>2009</v>
      </c>
      <c r="C11095" t="str">
        <f t="shared" si="522"/>
        <v>10</v>
      </c>
      <c r="D11095" t="str">
        <f t="shared" si="523"/>
        <v>14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f>E11095*$Z$2+F11095*$Z$3+G11095*$Z$4+H11095*$Z$5+I11095*$Z$6+J11095*$Z$7+K11095*$Z$8+L11095*$Z$9+M11095*$Z$10+N11095*$Z$11+O11095*$Z$12+P11095*$Z$13</f>
        <v>0</v>
      </c>
      <c r="R11095">
        <v>23.767256</v>
      </c>
    </row>
    <row r="11096" spans="1:18" x14ac:dyDescent="0.3">
      <c r="A11096" s="1">
        <v>40101</v>
      </c>
      <c r="B11096" t="str">
        <f t="shared" si="521"/>
        <v>2009</v>
      </c>
      <c r="C11096" t="str">
        <f t="shared" si="522"/>
        <v>10</v>
      </c>
      <c r="D11096" t="str">
        <f t="shared" si="523"/>
        <v>15</v>
      </c>
      <c r="E11096">
        <v>1.8</v>
      </c>
      <c r="F11096">
        <v>0.3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f>E11096*$Z$2+F11096*$Z$3+G11096*$Z$4+H11096*$Z$5+I11096*$Z$6+J11096*$Z$7+K11096*$Z$8+L11096*$Z$9+M11096*$Z$10+N11096*$Z$11+O11096*$Z$12+P11096*$Z$13</f>
        <v>3.75138E-2</v>
      </c>
      <c r="R11096">
        <v>23.038021000000001</v>
      </c>
    </row>
    <row r="11097" spans="1:18" x14ac:dyDescent="0.3">
      <c r="A11097" s="1">
        <v>40102</v>
      </c>
      <c r="B11097" t="str">
        <f t="shared" si="521"/>
        <v>2009</v>
      </c>
      <c r="C11097" t="str">
        <f t="shared" si="522"/>
        <v>10</v>
      </c>
      <c r="D11097" t="str">
        <f t="shared" si="523"/>
        <v>16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f>E11097*$Z$2+F11097*$Z$3+G11097*$Z$4+H11097*$Z$5+I11097*$Z$6+J11097*$Z$7+K11097*$Z$8+L11097*$Z$9+M11097*$Z$10+N11097*$Z$11+O11097*$Z$12+P11097*$Z$13</f>
        <v>0</v>
      </c>
      <c r="R11097">
        <v>23.507345000000001</v>
      </c>
    </row>
    <row r="11098" spans="1:18" x14ac:dyDescent="0.3">
      <c r="A11098" s="1">
        <v>40103</v>
      </c>
      <c r="B11098" t="str">
        <f t="shared" si="521"/>
        <v>2009</v>
      </c>
      <c r="C11098" t="str">
        <f t="shared" si="522"/>
        <v>10</v>
      </c>
      <c r="D11098" t="str">
        <f t="shared" si="523"/>
        <v>17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f>E11098*$Z$2+F11098*$Z$3+G11098*$Z$4+H11098*$Z$5+I11098*$Z$6+J11098*$Z$7+K11098*$Z$8+L11098*$Z$9+M11098*$Z$10+N11098*$Z$11+O11098*$Z$12+P11098*$Z$13</f>
        <v>0</v>
      </c>
      <c r="R11098">
        <v>22.341282</v>
      </c>
    </row>
    <row r="11099" spans="1:18" x14ac:dyDescent="0.3">
      <c r="A11099" s="1">
        <v>40104</v>
      </c>
      <c r="B11099" t="str">
        <f t="shared" si="521"/>
        <v>2009</v>
      </c>
      <c r="C11099" t="str">
        <f t="shared" si="522"/>
        <v>10</v>
      </c>
      <c r="D11099" t="str">
        <f t="shared" si="523"/>
        <v>18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f>E11099*$Z$2+F11099*$Z$3+G11099*$Z$4+H11099*$Z$5+I11099*$Z$6+J11099*$Z$7+K11099*$Z$8+L11099*$Z$9+M11099*$Z$10+N11099*$Z$11+O11099*$Z$12+P11099*$Z$13</f>
        <v>0</v>
      </c>
      <c r="R11099">
        <v>19.882999999999999</v>
      </c>
    </row>
    <row r="11100" spans="1:18" x14ac:dyDescent="0.3">
      <c r="A11100" s="1">
        <v>40105</v>
      </c>
      <c r="B11100" t="str">
        <f t="shared" si="521"/>
        <v>2009</v>
      </c>
      <c r="C11100" t="str">
        <f t="shared" si="522"/>
        <v>10</v>
      </c>
      <c r="D11100" t="str">
        <f t="shared" si="523"/>
        <v>19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f>E11100*$Z$2+F11100*$Z$3+G11100*$Z$4+H11100*$Z$5+I11100*$Z$6+J11100*$Z$7+K11100*$Z$8+L11100*$Z$9+M11100*$Z$10+N11100*$Z$11+O11100*$Z$12+P11100*$Z$13</f>
        <v>0</v>
      </c>
      <c r="R11100">
        <v>19.141999999999999</v>
      </c>
    </row>
    <row r="11101" spans="1:18" x14ac:dyDescent="0.3">
      <c r="A11101" s="1">
        <v>40106</v>
      </c>
      <c r="B11101" t="str">
        <f t="shared" si="521"/>
        <v>2009</v>
      </c>
      <c r="C11101" t="str">
        <f t="shared" si="522"/>
        <v>10</v>
      </c>
      <c r="D11101" t="str">
        <f t="shared" si="523"/>
        <v>20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f>E11101*$Z$2+F11101*$Z$3+G11101*$Z$4+H11101*$Z$5+I11101*$Z$6+J11101*$Z$7+K11101*$Z$8+L11101*$Z$9+M11101*$Z$10+N11101*$Z$11+O11101*$Z$12+P11101*$Z$13</f>
        <v>0</v>
      </c>
      <c r="R11101">
        <v>21.109076000000002</v>
      </c>
    </row>
    <row r="11102" spans="1:18" x14ac:dyDescent="0.3">
      <c r="A11102" s="1">
        <v>40107</v>
      </c>
      <c r="B11102" t="str">
        <f t="shared" si="521"/>
        <v>2009</v>
      </c>
      <c r="C11102" t="str">
        <f t="shared" si="522"/>
        <v>10</v>
      </c>
      <c r="D11102" t="str">
        <f t="shared" si="523"/>
        <v>21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f>E11102*$Z$2+F11102*$Z$3+G11102*$Z$4+H11102*$Z$5+I11102*$Z$6+J11102*$Z$7+K11102*$Z$8+L11102*$Z$9+M11102*$Z$10+N11102*$Z$11+O11102*$Z$12+P11102*$Z$13</f>
        <v>0</v>
      </c>
      <c r="R11102">
        <v>20.907415</v>
      </c>
    </row>
    <row r="11103" spans="1:18" x14ac:dyDescent="0.3">
      <c r="A11103" s="1">
        <v>40108</v>
      </c>
      <c r="B11103" t="str">
        <f t="shared" si="521"/>
        <v>2009</v>
      </c>
      <c r="C11103" t="str">
        <f t="shared" si="522"/>
        <v>10</v>
      </c>
      <c r="D11103" t="str">
        <f t="shared" si="523"/>
        <v>22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f>E11103*$Z$2+F11103*$Z$3+G11103*$Z$4+H11103*$Z$5+I11103*$Z$6+J11103*$Z$7+K11103*$Z$8+L11103*$Z$9+M11103*$Z$10+N11103*$Z$11+O11103*$Z$12+P11103*$Z$13</f>
        <v>0</v>
      </c>
      <c r="R11103">
        <v>20.826021000000001</v>
      </c>
    </row>
    <row r="11104" spans="1:18" x14ac:dyDescent="0.3">
      <c r="A11104" s="1">
        <v>40109</v>
      </c>
      <c r="B11104" t="str">
        <f t="shared" si="521"/>
        <v>2009</v>
      </c>
      <c r="C11104" t="str">
        <f t="shared" si="522"/>
        <v>10</v>
      </c>
      <c r="D11104" t="str">
        <f t="shared" si="523"/>
        <v>23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f>E11104*$Z$2+F11104*$Z$3+G11104*$Z$4+H11104*$Z$5+I11104*$Z$6+J11104*$Z$7+K11104*$Z$8+L11104*$Z$9+M11104*$Z$10+N11104*$Z$11+O11104*$Z$12+P11104*$Z$13</f>
        <v>0</v>
      </c>
      <c r="R11104">
        <v>20.733822</v>
      </c>
    </row>
    <row r="11105" spans="1:18" x14ac:dyDescent="0.3">
      <c r="A11105" s="1">
        <v>40110</v>
      </c>
      <c r="B11105" t="str">
        <f t="shared" si="521"/>
        <v>2009</v>
      </c>
      <c r="C11105" t="str">
        <f t="shared" si="522"/>
        <v>10</v>
      </c>
      <c r="D11105" t="str">
        <f t="shared" si="523"/>
        <v>24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f>E11105*$Z$2+F11105*$Z$3+G11105*$Z$4+H11105*$Z$5+I11105*$Z$6+J11105*$Z$7+K11105*$Z$8+L11105*$Z$9+M11105*$Z$10+N11105*$Z$11+O11105*$Z$12+P11105*$Z$13</f>
        <v>0</v>
      </c>
      <c r="R11105">
        <v>20.671842999999999</v>
      </c>
    </row>
    <row r="11106" spans="1:18" x14ac:dyDescent="0.3">
      <c r="A11106" s="1">
        <v>40111</v>
      </c>
      <c r="B11106" t="str">
        <f t="shared" si="521"/>
        <v>2009</v>
      </c>
      <c r="C11106" t="str">
        <f t="shared" si="522"/>
        <v>10</v>
      </c>
      <c r="D11106" t="str">
        <f t="shared" si="523"/>
        <v>25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f>E11106*$Z$2+F11106*$Z$3+G11106*$Z$4+H11106*$Z$5+I11106*$Z$6+J11106*$Z$7+K11106*$Z$8+L11106*$Z$9+M11106*$Z$10+N11106*$Z$11+O11106*$Z$12+P11106*$Z$13</f>
        <v>0</v>
      </c>
      <c r="R11106">
        <v>20.384319999999999</v>
      </c>
    </row>
    <row r="11107" spans="1:18" x14ac:dyDescent="0.3">
      <c r="A11107" s="1">
        <v>40112</v>
      </c>
      <c r="B11107" t="str">
        <f t="shared" si="521"/>
        <v>2009</v>
      </c>
      <c r="C11107" t="str">
        <f t="shared" si="522"/>
        <v>10</v>
      </c>
      <c r="D11107" t="str">
        <f t="shared" si="523"/>
        <v>26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f>E11107*$Z$2+F11107*$Z$3+G11107*$Z$4+H11107*$Z$5+I11107*$Z$6+J11107*$Z$7+K11107*$Z$8+L11107*$Z$9+M11107*$Z$10+N11107*$Z$11+O11107*$Z$12+P11107*$Z$13</f>
        <v>0</v>
      </c>
      <c r="R11107">
        <v>18.045000000000002</v>
      </c>
    </row>
    <row r="11108" spans="1:18" x14ac:dyDescent="0.3">
      <c r="A11108" s="1">
        <v>40113</v>
      </c>
      <c r="B11108" t="str">
        <f t="shared" si="521"/>
        <v>2009</v>
      </c>
      <c r="C11108" t="str">
        <f t="shared" si="522"/>
        <v>10</v>
      </c>
      <c r="D11108" t="str">
        <f t="shared" si="523"/>
        <v>27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f>E11108*$Z$2+F11108*$Z$3+G11108*$Z$4+H11108*$Z$5+I11108*$Z$6+J11108*$Z$7+K11108*$Z$8+L11108*$Z$9+M11108*$Z$10+N11108*$Z$11+O11108*$Z$12+P11108*$Z$13</f>
        <v>0</v>
      </c>
      <c r="R11108">
        <v>19.931528</v>
      </c>
    </row>
    <row r="11109" spans="1:18" x14ac:dyDescent="0.3">
      <c r="A11109" s="1">
        <v>40114</v>
      </c>
      <c r="B11109" t="str">
        <f t="shared" si="521"/>
        <v>2009</v>
      </c>
      <c r="C11109" t="str">
        <f t="shared" si="522"/>
        <v>10</v>
      </c>
      <c r="D11109" t="str">
        <f t="shared" si="523"/>
        <v>28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f>E11109*$Z$2+F11109*$Z$3+G11109*$Z$4+H11109*$Z$5+I11109*$Z$6+J11109*$Z$7+K11109*$Z$8+L11109*$Z$9+M11109*$Z$10+N11109*$Z$11+O11109*$Z$12+P11109*$Z$13</f>
        <v>0</v>
      </c>
      <c r="R11109">
        <v>19.457079</v>
      </c>
    </row>
    <row r="11110" spans="1:18" x14ac:dyDescent="0.3">
      <c r="A11110" s="1">
        <v>40115</v>
      </c>
      <c r="B11110" t="str">
        <f t="shared" si="521"/>
        <v>2009</v>
      </c>
      <c r="C11110" t="str">
        <f t="shared" si="522"/>
        <v>10</v>
      </c>
      <c r="D11110" t="str">
        <f t="shared" si="523"/>
        <v>29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f>E11110*$Z$2+F11110*$Z$3+G11110*$Z$4+H11110*$Z$5+I11110*$Z$6+J11110*$Z$7+K11110*$Z$8+L11110*$Z$9+M11110*$Z$10+N11110*$Z$11+O11110*$Z$12+P11110*$Z$13</f>
        <v>0</v>
      </c>
      <c r="R11110">
        <v>19.117428</v>
      </c>
    </row>
    <row r="11111" spans="1:18" x14ac:dyDescent="0.3">
      <c r="A11111" s="1">
        <v>40116</v>
      </c>
      <c r="B11111" t="str">
        <f t="shared" si="521"/>
        <v>2009</v>
      </c>
      <c r="C11111" t="str">
        <f t="shared" si="522"/>
        <v>10</v>
      </c>
      <c r="D11111" t="str">
        <f t="shared" si="523"/>
        <v>30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f>E11111*$Z$2+F11111*$Z$3+G11111*$Z$4+H11111*$Z$5+I11111*$Z$6+J11111*$Z$7+K11111*$Z$8+L11111*$Z$9+M11111*$Z$10+N11111*$Z$11+O11111*$Z$12+P11111*$Z$13</f>
        <v>0</v>
      </c>
      <c r="R11111">
        <v>18.799406000000001</v>
      </c>
    </row>
    <row r="11112" spans="1:18" x14ac:dyDescent="0.3">
      <c r="A11112" s="1">
        <v>40117</v>
      </c>
      <c r="B11112" t="str">
        <f t="shared" si="521"/>
        <v>2009</v>
      </c>
      <c r="C11112" t="str">
        <f t="shared" si="522"/>
        <v>10</v>
      </c>
      <c r="D11112" t="str">
        <f t="shared" si="523"/>
        <v>31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f>E11112*$Z$2+F11112*$Z$3+G11112*$Z$4+H11112*$Z$5+I11112*$Z$6+J11112*$Z$7+K11112*$Z$8+L11112*$Z$9+M11112*$Z$10+N11112*$Z$11+O11112*$Z$12+P11112*$Z$13</f>
        <v>0</v>
      </c>
      <c r="R11112">
        <v>18.34432</v>
      </c>
    </row>
    <row r="11113" spans="1:18" x14ac:dyDescent="0.3">
      <c r="A11113" s="1">
        <v>40118</v>
      </c>
      <c r="B11113" t="str">
        <f t="shared" si="521"/>
        <v>2009</v>
      </c>
      <c r="C11113" t="str">
        <f t="shared" si="522"/>
        <v>11</v>
      </c>
      <c r="D11113" t="str">
        <f t="shared" si="523"/>
        <v>01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f>E11113*$Z$2+F11113*$Z$3+G11113*$Z$4+H11113*$Z$5+I11113*$Z$6+J11113*$Z$7+K11113*$Z$8+L11113*$Z$9+M11113*$Z$10+N11113*$Z$11+O11113*$Z$12+P11113*$Z$13</f>
        <v>0</v>
      </c>
      <c r="R11113">
        <v>17.905313</v>
      </c>
    </row>
    <row r="11114" spans="1:18" x14ac:dyDescent="0.3">
      <c r="A11114" s="1">
        <v>40119</v>
      </c>
      <c r="B11114" t="str">
        <f t="shared" si="521"/>
        <v>2009</v>
      </c>
      <c r="C11114" t="str">
        <f t="shared" si="522"/>
        <v>11</v>
      </c>
      <c r="D11114" t="str">
        <f t="shared" si="523"/>
        <v>02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f>E11114*$Z$2+F11114*$Z$3+G11114*$Z$4+H11114*$Z$5+I11114*$Z$6+J11114*$Z$7+K11114*$Z$8+L11114*$Z$9+M11114*$Z$10+N11114*$Z$11+O11114*$Z$12+P11114*$Z$13</f>
        <v>0</v>
      </c>
      <c r="R11114">
        <v>15.898999999999999</v>
      </c>
    </row>
    <row r="11115" spans="1:18" x14ac:dyDescent="0.3">
      <c r="A11115" s="1">
        <v>40120</v>
      </c>
      <c r="B11115" t="str">
        <f t="shared" si="521"/>
        <v>2009</v>
      </c>
      <c r="C11115" t="str">
        <f t="shared" si="522"/>
        <v>11</v>
      </c>
      <c r="D11115" t="str">
        <f t="shared" si="523"/>
        <v>03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f>E11115*$Z$2+F11115*$Z$3+G11115*$Z$4+H11115*$Z$5+I11115*$Z$6+J11115*$Z$7+K11115*$Z$8+L11115*$Z$9+M11115*$Z$10+N11115*$Z$11+O11115*$Z$12+P11115*$Z$13</f>
        <v>0</v>
      </c>
      <c r="R11115">
        <v>15.898999999999999</v>
      </c>
    </row>
    <row r="11116" spans="1:18" x14ac:dyDescent="0.3">
      <c r="A11116" s="1">
        <v>40121</v>
      </c>
      <c r="B11116" t="str">
        <f t="shared" si="521"/>
        <v>2009</v>
      </c>
      <c r="C11116" t="str">
        <f t="shared" si="522"/>
        <v>11</v>
      </c>
      <c r="D11116" t="str">
        <f t="shared" si="523"/>
        <v>04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f>E11116*$Z$2+F11116*$Z$3+G11116*$Z$4+H11116*$Z$5+I11116*$Z$6+J11116*$Z$7+K11116*$Z$8+L11116*$Z$9+M11116*$Z$10+N11116*$Z$11+O11116*$Z$12+P11116*$Z$13</f>
        <v>0</v>
      </c>
      <c r="R11116">
        <v>14.202273999999999</v>
      </c>
    </row>
    <row r="11117" spans="1:18" x14ac:dyDescent="0.3">
      <c r="A11117" s="1">
        <v>40122</v>
      </c>
      <c r="B11117" t="str">
        <f t="shared" si="521"/>
        <v>2009</v>
      </c>
      <c r="C11117" t="str">
        <f t="shared" si="522"/>
        <v>11</v>
      </c>
      <c r="D11117" t="str">
        <f t="shared" si="523"/>
        <v>05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f>E11117*$Z$2+F11117*$Z$3+G11117*$Z$4+H11117*$Z$5+I11117*$Z$6+J11117*$Z$7+K11117*$Z$8+L11117*$Z$9+M11117*$Z$10+N11117*$Z$11+O11117*$Z$12+P11117*$Z$13</f>
        <v>0</v>
      </c>
      <c r="R11117">
        <v>14.197813999999999</v>
      </c>
    </row>
    <row r="11118" spans="1:18" x14ac:dyDescent="0.3">
      <c r="A11118" s="1">
        <v>40123</v>
      </c>
      <c r="B11118" t="str">
        <f t="shared" si="521"/>
        <v>2009</v>
      </c>
      <c r="C11118" t="str">
        <f t="shared" si="522"/>
        <v>11</v>
      </c>
      <c r="D11118" t="str">
        <f t="shared" si="523"/>
        <v>06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0.5</v>
      </c>
      <c r="M11118">
        <v>0</v>
      </c>
      <c r="N11118">
        <v>0</v>
      </c>
      <c r="O11118">
        <v>0</v>
      </c>
      <c r="P11118">
        <v>0</v>
      </c>
      <c r="Q11118">
        <f>E11118*$Z$2+F11118*$Z$3+G11118*$Z$4+H11118*$Z$5+I11118*$Z$6+J11118*$Z$7+K11118*$Z$8+L11118*$Z$9+M11118*$Z$10+N11118*$Z$11+O11118*$Z$12+P11118*$Z$13</f>
        <v>3.7752500000000001E-2</v>
      </c>
      <c r="R11118">
        <v>12.4185705</v>
      </c>
    </row>
    <row r="11119" spans="1:18" x14ac:dyDescent="0.3">
      <c r="A11119" s="1">
        <v>40124</v>
      </c>
      <c r="B11119" t="str">
        <f t="shared" si="521"/>
        <v>2009</v>
      </c>
      <c r="C11119" t="str">
        <f t="shared" si="522"/>
        <v>11</v>
      </c>
      <c r="D11119" t="str">
        <f t="shared" si="523"/>
        <v>07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f>E11119*$Z$2+F11119*$Z$3+G11119*$Z$4+H11119*$Z$5+I11119*$Z$6+J11119*$Z$7+K11119*$Z$8+L11119*$Z$9+M11119*$Z$10+N11119*$Z$11+O11119*$Z$12+P11119*$Z$13</f>
        <v>0</v>
      </c>
      <c r="R11119">
        <v>11.983079</v>
      </c>
    </row>
    <row r="11120" spans="1:18" x14ac:dyDescent="0.3">
      <c r="A11120" s="1">
        <v>40125</v>
      </c>
      <c r="B11120" t="str">
        <f t="shared" si="521"/>
        <v>2009</v>
      </c>
      <c r="C11120" t="str">
        <f t="shared" si="522"/>
        <v>11</v>
      </c>
      <c r="D11120" t="str">
        <f t="shared" si="523"/>
        <v>08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f>E11120*$Z$2+F11120*$Z$3+G11120*$Z$4+H11120*$Z$5+I11120*$Z$6+J11120*$Z$7+K11120*$Z$8+L11120*$Z$9+M11120*$Z$10+N11120*$Z$11+O11120*$Z$12+P11120*$Z$13</f>
        <v>0</v>
      </c>
      <c r="R11120">
        <v>10.913926</v>
      </c>
    </row>
    <row r="11121" spans="1:18" x14ac:dyDescent="0.3">
      <c r="A11121" s="1">
        <v>40126</v>
      </c>
      <c r="B11121" t="str">
        <f t="shared" si="521"/>
        <v>2009</v>
      </c>
      <c r="C11121" t="str">
        <f t="shared" si="522"/>
        <v>11</v>
      </c>
      <c r="D11121" t="str">
        <f t="shared" si="523"/>
        <v>09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f>E11121*$Z$2+F11121*$Z$3+G11121*$Z$4+H11121*$Z$5+I11121*$Z$6+J11121*$Z$7+K11121*$Z$8+L11121*$Z$9+M11121*$Z$10+N11121*$Z$11+O11121*$Z$12+P11121*$Z$13</f>
        <v>0</v>
      </c>
      <c r="R11121">
        <v>13.14</v>
      </c>
    </row>
    <row r="11122" spans="1:18" x14ac:dyDescent="0.3">
      <c r="A11122" s="1">
        <v>40127</v>
      </c>
      <c r="B11122" t="str">
        <f t="shared" si="521"/>
        <v>2009</v>
      </c>
      <c r="C11122" t="str">
        <f t="shared" si="522"/>
        <v>11</v>
      </c>
      <c r="D11122" t="str">
        <f t="shared" si="523"/>
        <v>10</v>
      </c>
      <c r="E11122">
        <v>0.2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f>E11122*$Z$2+F11122*$Z$3+G11122*$Z$4+H11122*$Z$5+I11122*$Z$6+J11122*$Z$7+K11122*$Z$8+L11122*$Z$9+M11122*$Z$10+N11122*$Z$11+O11122*$Z$12+P11122*$Z$13</f>
        <v>2.2523999999999999E-3</v>
      </c>
      <c r="R11122">
        <v>10.614141</v>
      </c>
    </row>
    <row r="11123" spans="1:18" x14ac:dyDescent="0.3">
      <c r="A11123" s="1">
        <v>40128</v>
      </c>
      <c r="B11123" t="str">
        <f t="shared" si="521"/>
        <v>2009</v>
      </c>
      <c r="C11123" t="str">
        <f t="shared" si="522"/>
        <v>11</v>
      </c>
      <c r="D11123" t="str">
        <f t="shared" si="523"/>
        <v>11</v>
      </c>
      <c r="E11123">
        <v>2.1</v>
      </c>
      <c r="F11123">
        <v>2.7</v>
      </c>
      <c r="G11123">
        <v>9.5</v>
      </c>
      <c r="H11123">
        <v>10.6</v>
      </c>
      <c r="I11123">
        <v>0</v>
      </c>
      <c r="J11123">
        <v>0</v>
      </c>
      <c r="K11123">
        <v>0.4</v>
      </c>
      <c r="L11123">
        <v>1</v>
      </c>
      <c r="M11123">
        <v>0</v>
      </c>
      <c r="N11123">
        <v>0</v>
      </c>
      <c r="O11123">
        <v>0</v>
      </c>
      <c r="P11123">
        <v>0.6</v>
      </c>
      <c r="Q11123">
        <f>E11123*$Z$2+F11123*$Z$3+G11123*$Z$4+H11123*$Z$5+I11123*$Z$6+J11123*$Z$7+K11123*$Z$8+L11123*$Z$9+M11123*$Z$10+N11123*$Z$11+O11123*$Z$12+P11123*$Z$13</f>
        <v>0.55636300000000005</v>
      </c>
      <c r="R11123">
        <v>10.015555000000001</v>
      </c>
    </row>
    <row r="11124" spans="1:18" x14ac:dyDescent="0.3">
      <c r="A11124" s="1">
        <v>40129</v>
      </c>
      <c r="B11124" t="str">
        <f t="shared" si="521"/>
        <v>2009</v>
      </c>
      <c r="C11124" t="str">
        <f t="shared" si="522"/>
        <v>11</v>
      </c>
      <c r="D11124" t="str">
        <f t="shared" si="523"/>
        <v>12</v>
      </c>
      <c r="E11124">
        <v>0</v>
      </c>
      <c r="F11124">
        <v>0</v>
      </c>
      <c r="G11124">
        <v>0</v>
      </c>
      <c r="H11124">
        <v>0</v>
      </c>
      <c r="I11124">
        <v>0.6</v>
      </c>
      <c r="J11124">
        <v>0</v>
      </c>
      <c r="K11124">
        <v>0</v>
      </c>
      <c r="L11124">
        <v>0</v>
      </c>
      <c r="M11124">
        <v>5.8</v>
      </c>
      <c r="N11124">
        <v>0</v>
      </c>
      <c r="O11124">
        <v>0</v>
      </c>
      <c r="P11124">
        <v>0</v>
      </c>
      <c r="Q11124">
        <f>E11124*$Z$2+F11124*$Z$3+G11124*$Z$4+H11124*$Z$5+I11124*$Z$6+J11124*$Z$7+K11124*$Z$8+L11124*$Z$9+M11124*$Z$10+N11124*$Z$11+O11124*$Z$12+P11124*$Z$13</f>
        <v>0.60831959999999996</v>
      </c>
      <c r="R11124">
        <v>9.4111379999999993</v>
      </c>
    </row>
    <row r="11125" spans="1:18" x14ac:dyDescent="0.3">
      <c r="A11125" s="1">
        <v>40130</v>
      </c>
      <c r="B11125" t="str">
        <f t="shared" si="521"/>
        <v>2009</v>
      </c>
      <c r="C11125" t="str">
        <f t="shared" si="522"/>
        <v>11</v>
      </c>
      <c r="D11125" t="str">
        <f t="shared" si="523"/>
        <v>13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f>E11125*$Z$2+F11125*$Z$3+G11125*$Z$4+H11125*$Z$5+I11125*$Z$6+J11125*$Z$7+K11125*$Z$8+L11125*$Z$9+M11125*$Z$10+N11125*$Z$11+O11125*$Z$12+P11125*$Z$13</f>
        <v>0</v>
      </c>
      <c r="R11125">
        <v>9.3029039999999998</v>
      </c>
    </row>
    <row r="11126" spans="1:18" x14ac:dyDescent="0.3">
      <c r="A11126" s="1">
        <v>40131</v>
      </c>
      <c r="B11126" t="str">
        <f t="shared" si="521"/>
        <v>2009</v>
      </c>
      <c r="C11126" t="str">
        <f t="shared" si="522"/>
        <v>11</v>
      </c>
      <c r="D11126" t="str">
        <f t="shared" si="523"/>
        <v>14</v>
      </c>
      <c r="E11126">
        <v>6.5</v>
      </c>
      <c r="F11126">
        <v>9.1999999999999993</v>
      </c>
      <c r="G11126">
        <v>4.5</v>
      </c>
      <c r="H11126">
        <v>43.3</v>
      </c>
      <c r="I11126">
        <v>47.7</v>
      </c>
      <c r="J11126">
        <v>39.299999999999997</v>
      </c>
      <c r="K11126">
        <v>26.6</v>
      </c>
      <c r="L11126">
        <v>101.5</v>
      </c>
      <c r="M11126">
        <v>49.7</v>
      </c>
      <c r="N11126">
        <v>25.4</v>
      </c>
      <c r="O11126">
        <v>17</v>
      </c>
      <c r="P11126">
        <v>74.900000000000006</v>
      </c>
      <c r="Q11126">
        <f>E11126*$Z$2+F11126*$Z$3+G11126*$Z$4+H11126*$Z$5+I11126*$Z$6+J11126*$Z$7+K11126*$Z$8+L11126*$Z$9+M11126*$Z$10+N11126*$Z$11+O11126*$Z$12+P11126*$Z$13</f>
        <v>37.768597999999997</v>
      </c>
      <c r="R11126">
        <v>9.4016280000000005</v>
      </c>
    </row>
    <row r="11127" spans="1:18" x14ac:dyDescent="0.3">
      <c r="A11127" s="1">
        <v>40132</v>
      </c>
      <c r="B11127" t="str">
        <f t="shared" si="521"/>
        <v>2009</v>
      </c>
      <c r="C11127" t="str">
        <f t="shared" si="522"/>
        <v>11</v>
      </c>
      <c r="D11127" t="str">
        <f t="shared" si="523"/>
        <v>15</v>
      </c>
      <c r="E11127">
        <v>2</v>
      </c>
      <c r="F11127">
        <v>0.1</v>
      </c>
      <c r="G11127">
        <v>0</v>
      </c>
      <c r="H11127">
        <v>0</v>
      </c>
      <c r="I11127">
        <v>0</v>
      </c>
      <c r="J11127">
        <v>0.3</v>
      </c>
      <c r="K11127">
        <v>0.7</v>
      </c>
      <c r="L11127">
        <v>0.8</v>
      </c>
      <c r="M11127">
        <v>0</v>
      </c>
      <c r="N11127">
        <v>1.7</v>
      </c>
      <c r="O11127">
        <v>1.5</v>
      </c>
      <c r="P11127">
        <v>0.2</v>
      </c>
      <c r="Q11127">
        <f>E11127*$Z$2+F11127*$Z$3+G11127*$Z$4+H11127*$Z$5+I11127*$Z$6+J11127*$Z$7+K11127*$Z$8+L11127*$Z$9+M11127*$Z$10+N11127*$Z$11+O11127*$Z$12+P11127*$Z$13</f>
        <v>0.68329519999999999</v>
      </c>
      <c r="R11127">
        <v>10.848262</v>
      </c>
    </row>
    <row r="11128" spans="1:18" x14ac:dyDescent="0.3">
      <c r="A11128" s="1">
        <v>40133</v>
      </c>
      <c r="B11128" t="str">
        <f t="shared" si="521"/>
        <v>2009</v>
      </c>
      <c r="C11128" t="str">
        <f t="shared" si="522"/>
        <v>11</v>
      </c>
      <c r="D11128" t="str">
        <f t="shared" si="523"/>
        <v>16</v>
      </c>
      <c r="E11128">
        <v>35</v>
      </c>
      <c r="F11128">
        <v>11.9</v>
      </c>
      <c r="G11128">
        <v>9.1999999999999993</v>
      </c>
      <c r="H11128">
        <v>7</v>
      </c>
      <c r="I11128">
        <v>4.0999999999999996</v>
      </c>
      <c r="J11128">
        <v>4.2</v>
      </c>
      <c r="K11128">
        <v>4.7</v>
      </c>
      <c r="L11128">
        <v>1.6</v>
      </c>
      <c r="M11128">
        <v>1.7</v>
      </c>
      <c r="N11128">
        <v>0.8</v>
      </c>
      <c r="O11128">
        <v>0.6</v>
      </c>
      <c r="P11128">
        <v>0.3</v>
      </c>
      <c r="Q11128">
        <f>E11128*$Z$2+F11128*$Z$3+G11128*$Z$4+H11128*$Z$5+I11128*$Z$6+J11128*$Z$7+K11128*$Z$8+L11128*$Z$9+M11128*$Z$10+N11128*$Z$11+O11128*$Z$12+P11128*$Z$13</f>
        <v>3.6690536999999996</v>
      </c>
      <c r="R11128">
        <v>13.14</v>
      </c>
    </row>
    <row r="11129" spans="1:18" x14ac:dyDescent="0.3">
      <c r="A11129" s="1">
        <v>40134</v>
      </c>
      <c r="B11129" t="str">
        <f t="shared" si="521"/>
        <v>2009</v>
      </c>
      <c r="C11129" t="str">
        <f t="shared" si="522"/>
        <v>11</v>
      </c>
      <c r="D11129" t="str">
        <f t="shared" si="523"/>
        <v>17</v>
      </c>
      <c r="E11129">
        <v>26.9</v>
      </c>
      <c r="F11129">
        <v>33.5</v>
      </c>
      <c r="G11129">
        <v>41.2</v>
      </c>
      <c r="H11129">
        <v>46.9</v>
      </c>
      <c r="I11129">
        <v>28.2</v>
      </c>
      <c r="J11129">
        <v>22.6</v>
      </c>
      <c r="K11129">
        <v>29.1</v>
      </c>
      <c r="L11129">
        <v>51.5</v>
      </c>
      <c r="M11129">
        <v>34.6</v>
      </c>
      <c r="N11129">
        <v>26.9</v>
      </c>
      <c r="O11129">
        <v>25.8</v>
      </c>
      <c r="P11129">
        <v>42.8</v>
      </c>
      <c r="Q11129">
        <f>E11129*$Z$2+F11129*$Z$3+G11129*$Z$4+H11129*$Z$5+I11129*$Z$6+J11129*$Z$7+K11129*$Z$8+L11129*$Z$9+M11129*$Z$10+N11129*$Z$11+O11129*$Z$12+P11129*$Z$13</f>
        <v>30.495179299999997</v>
      </c>
      <c r="R11129">
        <v>19.824268</v>
      </c>
    </row>
    <row r="11130" spans="1:18" x14ac:dyDescent="0.3">
      <c r="A11130" s="1">
        <v>40135</v>
      </c>
      <c r="B11130" t="str">
        <f t="shared" si="521"/>
        <v>2009</v>
      </c>
      <c r="C11130" t="str">
        <f t="shared" si="522"/>
        <v>11</v>
      </c>
      <c r="D11130" t="str">
        <f t="shared" si="523"/>
        <v>18</v>
      </c>
      <c r="E11130">
        <v>0.4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f>E11130*$Z$2+F11130*$Z$3+G11130*$Z$4+H11130*$Z$5+I11130*$Z$6+J11130*$Z$7+K11130*$Z$8+L11130*$Z$9+M11130*$Z$10+N11130*$Z$11+O11130*$Z$12+P11130*$Z$13</f>
        <v>4.5047999999999998E-3</v>
      </c>
      <c r="R11130">
        <v>22.794343999999999</v>
      </c>
    </row>
    <row r="11131" spans="1:18" x14ac:dyDescent="0.3">
      <c r="A11131" s="1">
        <v>40136</v>
      </c>
      <c r="B11131" t="str">
        <f t="shared" si="521"/>
        <v>2009</v>
      </c>
      <c r="C11131" t="str">
        <f t="shared" si="522"/>
        <v>11</v>
      </c>
      <c r="D11131" t="str">
        <f t="shared" si="523"/>
        <v>19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f>E11131*$Z$2+F11131*$Z$3+G11131*$Z$4+H11131*$Z$5+I11131*$Z$6+J11131*$Z$7+K11131*$Z$8+L11131*$Z$9+M11131*$Z$10+N11131*$Z$11+O11131*$Z$12+P11131*$Z$13</f>
        <v>0</v>
      </c>
      <c r="R11131">
        <v>21.596751999999999</v>
      </c>
    </row>
    <row r="11132" spans="1:18" x14ac:dyDescent="0.3">
      <c r="A11132" s="1">
        <v>40137</v>
      </c>
      <c r="B11132" t="str">
        <f t="shared" si="521"/>
        <v>2009</v>
      </c>
      <c r="C11132" t="str">
        <f t="shared" si="522"/>
        <v>11</v>
      </c>
      <c r="D11132" t="str">
        <f t="shared" si="523"/>
        <v>20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f>E11132*$Z$2+F11132*$Z$3+G11132*$Z$4+H11132*$Z$5+I11132*$Z$6+J11132*$Z$7+K11132*$Z$8+L11132*$Z$9+M11132*$Z$10+N11132*$Z$11+O11132*$Z$12+P11132*$Z$13</f>
        <v>0</v>
      </c>
      <c r="R11132">
        <v>19.829329999999999</v>
      </c>
    </row>
    <row r="11133" spans="1:18" x14ac:dyDescent="0.3">
      <c r="A11133" s="1">
        <v>40138</v>
      </c>
      <c r="B11133" t="str">
        <f t="shared" si="521"/>
        <v>2009</v>
      </c>
      <c r="C11133" t="str">
        <f t="shared" si="522"/>
        <v>11</v>
      </c>
      <c r="D11133" t="str">
        <f t="shared" si="523"/>
        <v>21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f>E11133*$Z$2+F11133*$Z$3+G11133*$Z$4+H11133*$Z$5+I11133*$Z$6+J11133*$Z$7+K11133*$Z$8+L11133*$Z$9+M11133*$Z$10+N11133*$Z$11+O11133*$Z$12+P11133*$Z$13</f>
        <v>0</v>
      </c>
      <c r="R11133">
        <v>18.994441999999999</v>
      </c>
    </row>
    <row r="11134" spans="1:18" x14ac:dyDescent="0.3">
      <c r="A11134" s="1">
        <v>40139</v>
      </c>
      <c r="B11134" t="str">
        <f t="shared" si="521"/>
        <v>2009</v>
      </c>
      <c r="C11134" t="str">
        <f t="shared" si="522"/>
        <v>11</v>
      </c>
      <c r="D11134" t="str">
        <f t="shared" si="523"/>
        <v>22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f>E11134*$Z$2+F11134*$Z$3+G11134*$Z$4+H11134*$Z$5+I11134*$Z$6+J11134*$Z$7+K11134*$Z$8+L11134*$Z$9+M11134*$Z$10+N11134*$Z$11+O11134*$Z$12+P11134*$Z$13</f>
        <v>0</v>
      </c>
      <c r="R11134">
        <v>17.91911</v>
      </c>
    </row>
    <row r="11135" spans="1:18" x14ac:dyDescent="0.3">
      <c r="A11135" s="1">
        <v>40140</v>
      </c>
      <c r="B11135" t="str">
        <f t="shared" si="521"/>
        <v>2009</v>
      </c>
      <c r="C11135" t="str">
        <f t="shared" si="522"/>
        <v>11</v>
      </c>
      <c r="D11135" t="str">
        <f t="shared" si="523"/>
        <v>23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f>E11135*$Z$2+F11135*$Z$3+G11135*$Z$4+H11135*$Z$5+I11135*$Z$6+J11135*$Z$7+K11135*$Z$8+L11135*$Z$9+M11135*$Z$10+N11135*$Z$11+O11135*$Z$12+P11135*$Z$13</f>
        <v>0</v>
      </c>
      <c r="R11135">
        <v>17.323</v>
      </c>
    </row>
    <row r="11136" spans="1:18" x14ac:dyDescent="0.3">
      <c r="A11136" s="1">
        <v>40141</v>
      </c>
      <c r="B11136" t="str">
        <f t="shared" si="521"/>
        <v>2009</v>
      </c>
      <c r="C11136" t="str">
        <f t="shared" si="522"/>
        <v>11</v>
      </c>
      <c r="D11136" t="str">
        <f t="shared" si="523"/>
        <v>24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f>E11136*$Z$2+F11136*$Z$3+G11136*$Z$4+H11136*$Z$5+I11136*$Z$6+J11136*$Z$7+K11136*$Z$8+L11136*$Z$9+M11136*$Z$10+N11136*$Z$11+O11136*$Z$12+P11136*$Z$13</f>
        <v>0</v>
      </c>
      <c r="R11136">
        <v>16.544357000000002</v>
      </c>
    </row>
    <row r="11137" spans="1:18" x14ac:dyDescent="0.3">
      <c r="A11137" s="1">
        <v>40142</v>
      </c>
      <c r="B11137" t="str">
        <f t="shared" si="521"/>
        <v>2009</v>
      </c>
      <c r="C11137" t="str">
        <f t="shared" si="522"/>
        <v>11</v>
      </c>
      <c r="D11137" t="str">
        <f t="shared" si="523"/>
        <v>25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f>E11137*$Z$2+F11137*$Z$3+G11137*$Z$4+H11137*$Z$5+I11137*$Z$6+J11137*$Z$7+K11137*$Z$8+L11137*$Z$9+M11137*$Z$10+N11137*$Z$11+O11137*$Z$12+P11137*$Z$13</f>
        <v>0</v>
      </c>
      <c r="R11137">
        <v>16.945723000000001</v>
      </c>
    </row>
    <row r="11138" spans="1:18" x14ac:dyDescent="0.3">
      <c r="A11138" s="1">
        <v>40143</v>
      </c>
      <c r="B11138" t="str">
        <f t="shared" si="521"/>
        <v>2009</v>
      </c>
      <c r="C11138" t="str">
        <f t="shared" si="522"/>
        <v>11</v>
      </c>
      <c r="D11138" t="str">
        <f t="shared" si="523"/>
        <v>26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f>E11138*$Z$2+F11138*$Z$3+G11138*$Z$4+H11138*$Z$5+I11138*$Z$6+J11138*$Z$7+K11138*$Z$8+L11138*$Z$9+M11138*$Z$10+N11138*$Z$11+O11138*$Z$12+P11138*$Z$13</f>
        <v>0</v>
      </c>
      <c r="R11138">
        <v>15.886839999999999</v>
      </c>
    </row>
    <row r="11139" spans="1:18" x14ac:dyDescent="0.3">
      <c r="A11139" s="1">
        <v>40144</v>
      </c>
      <c r="B11139" t="str">
        <f t="shared" si="521"/>
        <v>2009</v>
      </c>
      <c r="C11139" t="str">
        <f t="shared" si="522"/>
        <v>11</v>
      </c>
      <c r="D11139" t="str">
        <f t="shared" si="523"/>
        <v>27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f>E11139*$Z$2+F11139*$Z$3+G11139*$Z$4+H11139*$Z$5+I11139*$Z$6+J11139*$Z$7+K11139*$Z$8+L11139*$Z$9+M11139*$Z$10+N11139*$Z$11+O11139*$Z$12+P11139*$Z$13</f>
        <v>0</v>
      </c>
      <c r="R11139">
        <v>15.865345</v>
      </c>
    </row>
    <row r="11140" spans="1:18" x14ac:dyDescent="0.3">
      <c r="A11140" s="1">
        <v>40145</v>
      </c>
      <c r="B11140" t="str">
        <f t="shared" si="521"/>
        <v>2009</v>
      </c>
      <c r="C11140" t="str">
        <f t="shared" si="522"/>
        <v>11</v>
      </c>
      <c r="D11140" t="str">
        <f t="shared" si="523"/>
        <v>28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f>E11140*$Z$2+F11140*$Z$3+G11140*$Z$4+H11140*$Z$5+I11140*$Z$6+J11140*$Z$7+K11140*$Z$8+L11140*$Z$9+M11140*$Z$10+N11140*$Z$11+O11140*$Z$12+P11140*$Z$13</f>
        <v>0</v>
      </c>
      <c r="R11140">
        <v>15.475739000000001</v>
      </c>
    </row>
    <row r="11141" spans="1:18" x14ac:dyDescent="0.3">
      <c r="A11141" s="1">
        <v>40146</v>
      </c>
      <c r="B11141" t="str">
        <f t="shared" si="521"/>
        <v>2009</v>
      </c>
      <c r="C11141" t="str">
        <f t="shared" si="522"/>
        <v>11</v>
      </c>
      <c r="D11141" t="str">
        <f t="shared" si="523"/>
        <v>29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f>E11141*$Z$2+F11141*$Z$3+G11141*$Z$4+H11141*$Z$5+I11141*$Z$6+J11141*$Z$7+K11141*$Z$8+L11141*$Z$9+M11141*$Z$10+N11141*$Z$11+O11141*$Z$12+P11141*$Z$13</f>
        <v>0</v>
      </c>
      <c r="R11141">
        <v>15.898999999999999</v>
      </c>
    </row>
    <row r="11142" spans="1:18" x14ac:dyDescent="0.3">
      <c r="A11142" s="1">
        <v>40147</v>
      </c>
      <c r="B11142" t="str">
        <f t="shared" si="521"/>
        <v>2009</v>
      </c>
      <c r="C11142" t="str">
        <f t="shared" si="522"/>
        <v>11</v>
      </c>
      <c r="D11142" t="str">
        <f t="shared" si="523"/>
        <v>30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f>E11142*$Z$2+F11142*$Z$3+G11142*$Z$4+H11142*$Z$5+I11142*$Z$6+J11142*$Z$7+K11142*$Z$8+L11142*$Z$9+M11142*$Z$10+N11142*$Z$11+O11142*$Z$12+P11142*$Z$13</f>
        <v>0</v>
      </c>
      <c r="R11142">
        <v>15.548</v>
      </c>
    </row>
    <row r="11143" spans="1:18" x14ac:dyDescent="0.3">
      <c r="A11143" s="1">
        <v>40148</v>
      </c>
      <c r="B11143" t="str">
        <f t="shared" si="521"/>
        <v>2009</v>
      </c>
      <c r="C11143" t="str">
        <f t="shared" si="522"/>
        <v>12</v>
      </c>
      <c r="D11143" t="str">
        <f t="shared" si="523"/>
        <v>01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f>E11143*$Z$2+F11143*$Z$3+G11143*$Z$4+H11143*$Z$5+I11143*$Z$6+J11143*$Z$7+K11143*$Z$8+L11143*$Z$9+M11143*$Z$10+N11143*$Z$11+O11143*$Z$12+P11143*$Z$13</f>
        <v>0</v>
      </c>
      <c r="R11143">
        <v>14.817033</v>
      </c>
    </row>
    <row r="11144" spans="1:18" x14ac:dyDescent="0.3">
      <c r="A11144" s="1">
        <v>40149</v>
      </c>
      <c r="B11144" t="str">
        <f t="shared" si="521"/>
        <v>2009</v>
      </c>
      <c r="C11144" t="str">
        <f t="shared" si="522"/>
        <v>12</v>
      </c>
      <c r="D11144" t="str">
        <f t="shared" si="523"/>
        <v>02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f>E11144*$Z$2+F11144*$Z$3+G11144*$Z$4+H11144*$Z$5+I11144*$Z$6+J11144*$Z$7+K11144*$Z$8+L11144*$Z$9+M11144*$Z$10+N11144*$Z$11+O11144*$Z$12+P11144*$Z$13</f>
        <v>0</v>
      </c>
      <c r="R11144">
        <v>14.308051000000001</v>
      </c>
    </row>
    <row r="11145" spans="1:18" x14ac:dyDescent="0.3">
      <c r="A11145" s="1">
        <v>40150</v>
      </c>
      <c r="B11145" t="str">
        <f t="shared" ref="B11145:B11208" si="524">TEXT(A11145,"yyyy")</f>
        <v>2009</v>
      </c>
      <c r="C11145" t="str">
        <f t="shared" ref="C11145:C11208" si="525">TEXT(A11145,"mm")</f>
        <v>12</v>
      </c>
      <c r="D11145" t="str">
        <f t="shared" si="523"/>
        <v>03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f>E11145*$Z$2+F11145*$Z$3+G11145*$Z$4+H11145*$Z$5+I11145*$Z$6+J11145*$Z$7+K11145*$Z$8+L11145*$Z$9+M11145*$Z$10+N11145*$Z$11+O11145*$Z$12+P11145*$Z$13</f>
        <v>0</v>
      </c>
      <c r="R11145">
        <v>14.309252000000001</v>
      </c>
    </row>
    <row r="11146" spans="1:18" x14ac:dyDescent="0.3">
      <c r="A11146" s="1">
        <v>40151</v>
      </c>
      <c r="B11146" t="str">
        <f t="shared" si="524"/>
        <v>2009</v>
      </c>
      <c r="C11146" t="str">
        <f t="shared" si="525"/>
        <v>12</v>
      </c>
      <c r="D11146" t="str">
        <f t="shared" si="523"/>
        <v>04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f>E11146*$Z$2+F11146*$Z$3+G11146*$Z$4+H11146*$Z$5+I11146*$Z$6+J11146*$Z$7+K11146*$Z$8+L11146*$Z$9+M11146*$Z$10+N11146*$Z$11+O11146*$Z$12+P11146*$Z$13</f>
        <v>0</v>
      </c>
      <c r="R11146">
        <v>13.334745</v>
      </c>
    </row>
    <row r="11147" spans="1:18" x14ac:dyDescent="0.3">
      <c r="A11147" s="1">
        <v>40152</v>
      </c>
      <c r="B11147" t="str">
        <f t="shared" si="524"/>
        <v>2009</v>
      </c>
      <c r="C11147" t="str">
        <f t="shared" si="525"/>
        <v>12</v>
      </c>
      <c r="D11147" t="str">
        <f t="shared" si="523"/>
        <v>05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f>E11147*$Z$2+F11147*$Z$3+G11147*$Z$4+H11147*$Z$5+I11147*$Z$6+J11147*$Z$7+K11147*$Z$8+L11147*$Z$9+M11147*$Z$10+N11147*$Z$11+O11147*$Z$12+P11147*$Z$13</f>
        <v>0</v>
      </c>
      <c r="R11147">
        <v>13.127539000000001</v>
      </c>
    </row>
    <row r="11148" spans="1:18" x14ac:dyDescent="0.3">
      <c r="A11148" s="1">
        <v>40153</v>
      </c>
      <c r="B11148" t="str">
        <f t="shared" si="524"/>
        <v>2009</v>
      </c>
      <c r="C11148" t="str">
        <f t="shared" si="525"/>
        <v>12</v>
      </c>
      <c r="D11148" t="str">
        <f t="shared" si="523"/>
        <v>06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f>E11148*$Z$2+F11148*$Z$3+G11148*$Z$4+H11148*$Z$5+I11148*$Z$6+J11148*$Z$7+K11148*$Z$8+L11148*$Z$9+M11148*$Z$10+N11148*$Z$11+O11148*$Z$12+P11148*$Z$13</f>
        <v>0</v>
      </c>
      <c r="R11148">
        <v>12.909238</v>
      </c>
    </row>
    <row r="11149" spans="1:18" x14ac:dyDescent="0.3">
      <c r="A11149" s="1">
        <v>40154</v>
      </c>
      <c r="B11149" t="str">
        <f t="shared" si="524"/>
        <v>2009</v>
      </c>
      <c r="C11149" t="str">
        <f t="shared" si="525"/>
        <v>12</v>
      </c>
      <c r="D11149" t="str">
        <f t="shared" si="523"/>
        <v>07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f>E11149*$Z$2+F11149*$Z$3+G11149*$Z$4+H11149*$Z$5+I11149*$Z$6+J11149*$Z$7+K11149*$Z$8+L11149*$Z$9+M11149*$Z$10+N11149*$Z$11+O11149*$Z$12+P11149*$Z$13</f>
        <v>0</v>
      </c>
      <c r="R11149">
        <v>13.14</v>
      </c>
    </row>
    <row r="11150" spans="1:18" x14ac:dyDescent="0.3">
      <c r="A11150" s="1">
        <v>40155</v>
      </c>
      <c r="B11150" t="str">
        <f t="shared" si="524"/>
        <v>2009</v>
      </c>
      <c r="C11150" t="str">
        <f t="shared" si="525"/>
        <v>12</v>
      </c>
      <c r="D11150" t="str">
        <f t="shared" si="523"/>
        <v>08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f>E11150*$Z$2+F11150*$Z$3+G11150*$Z$4+H11150*$Z$5+I11150*$Z$6+J11150*$Z$7+K11150*$Z$8+L11150*$Z$9+M11150*$Z$10+N11150*$Z$11+O11150*$Z$12+P11150*$Z$13</f>
        <v>0</v>
      </c>
      <c r="R11150">
        <v>12.357659</v>
      </c>
    </row>
    <row r="11151" spans="1:18" x14ac:dyDescent="0.3">
      <c r="A11151" s="1">
        <v>40156</v>
      </c>
      <c r="B11151" t="str">
        <f t="shared" si="524"/>
        <v>2009</v>
      </c>
      <c r="C11151" t="str">
        <f t="shared" si="525"/>
        <v>12</v>
      </c>
      <c r="D11151" t="str">
        <f t="shared" ref="D11151:D11214" si="526">TEXT(A11151,"dd")</f>
        <v>09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f>E11151*$Z$2+F11151*$Z$3+G11151*$Z$4+H11151*$Z$5+I11151*$Z$6+J11151*$Z$7+K11151*$Z$8+L11151*$Z$9+M11151*$Z$10+N11151*$Z$11+O11151*$Z$12+P11151*$Z$13</f>
        <v>0</v>
      </c>
      <c r="R11151">
        <v>12.004162000000001</v>
      </c>
    </row>
    <row r="11152" spans="1:18" x14ac:dyDescent="0.3">
      <c r="A11152" s="1">
        <v>40157</v>
      </c>
      <c r="B11152" t="str">
        <f t="shared" si="524"/>
        <v>2009</v>
      </c>
      <c r="C11152" t="str">
        <f t="shared" si="525"/>
        <v>12</v>
      </c>
      <c r="D11152" t="str">
        <f t="shared" si="526"/>
        <v>10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f>E11152*$Z$2+F11152*$Z$3+G11152*$Z$4+H11152*$Z$5+I11152*$Z$6+J11152*$Z$7+K11152*$Z$8+L11152*$Z$9+M11152*$Z$10+N11152*$Z$11+O11152*$Z$12+P11152*$Z$13</f>
        <v>0</v>
      </c>
      <c r="R11152">
        <v>11.558521000000001</v>
      </c>
    </row>
    <row r="11153" spans="1:18" x14ac:dyDescent="0.3">
      <c r="A11153" s="1">
        <v>40158</v>
      </c>
      <c r="B11153" t="str">
        <f t="shared" si="524"/>
        <v>2009</v>
      </c>
      <c r="C11153" t="str">
        <f t="shared" si="525"/>
        <v>12</v>
      </c>
      <c r="D11153" t="str">
        <f t="shared" si="526"/>
        <v>11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f>E11153*$Z$2+F11153*$Z$3+G11153*$Z$4+H11153*$Z$5+I11153*$Z$6+J11153*$Z$7+K11153*$Z$8+L11153*$Z$9+M11153*$Z$10+N11153*$Z$11+O11153*$Z$12+P11153*$Z$13</f>
        <v>0</v>
      </c>
      <c r="R11153">
        <v>11.566689500000001</v>
      </c>
    </row>
    <row r="11154" spans="1:18" x14ac:dyDescent="0.3">
      <c r="A11154" s="1">
        <v>40159</v>
      </c>
      <c r="B11154" t="str">
        <f t="shared" si="524"/>
        <v>2009</v>
      </c>
      <c r="C11154" t="str">
        <f t="shared" si="525"/>
        <v>12</v>
      </c>
      <c r="D11154" t="str">
        <f t="shared" si="526"/>
        <v>12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f>E11154*$Z$2+F11154*$Z$3+G11154*$Z$4+H11154*$Z$5+I11154*$Z$6+J11154*$Z$7+K11154*$Z$8+L11154*$Z$9+M11154*$Z$10+N11154*$Z$11+O11154*$Z$12+P11154*$Z$13</f>
        <v>0</v>
      </c>
      <c r="R11154">
        <v>11.467878000000001</v>
      </c>
    </row>
    <row r="11155" spans="1:18" x14ac:dyDescent="0.3">
      <c r="A11155" s="1">
        <v>40160</v>
      </c>
      <c r="B11155" t="str">
        <f t="shared" si="524"/>
        <v>2009</v>
      </c>
      <c r="C11155" t="str">
        <f t="shared" si="525"/>
        <v>12</v>
      </c>
      <c r="D11155" t="str">
        <f t="shared" si="526"/>
        <v>13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f>E11155*$Z$2+F11155*$Z$3+G11155*$Z$4+H11155*$Z$5+I11155*$Z$6+J11155*$Z$7+K11155*$Z$8+L11155*$Z$9+M11155*$Z$10+N11155*$Z$11+O11155*$Z$12+P11155*$Z$13</f>
        <v>0</v>
      </c>
      <c r="R11155">
        <v>11.847063</v>
      </c>
    </row>
    <row r="11156" spans="1:18" x14ac:dyDescent="0.3">
      <c r="A11156" s="1">
        <v>40161</v>
      </c>
      <c r="B11156" t="str">
        <f t="shared" si="524"/>
        <v>2009</v>
      </c>
      <c r="C11156" t="str">
        <f t="shared" si="525"/>
        <v>12</v>
      </c>
      <c r="D11156" t="str">
        <f t="shared" si="526"/>
        <v>14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f>E11156*$Z$2+F11156*$Z$3+G11156*$Z$4+H11156*$Z$5+I11156*$Z$6+J11156*$Z$7+K11156*$Z$8+L11156*$Z$9+M11156*$Z$10+N11156*$Z$11+O11156*$Z$12+P11156*$Z$13</f>
        <v>0</v>
      </c>
      <c r="R11156">
        <v>12.134</v>
      </c>
    </row>
    <row r="11157" spans="1:18" x14ac:dyDescent="0.3">
      <c r="A11157" s="1">
        <v>40162</v>
      </c>
      <c r="B11157" t="str">
        <f t="shared" si="524"/>
        <v>2009</v>
      </c>
      <c r="C11157" t="str">
        <f t="shared" si="525"/>
        <v>12</v>
      </c>
      <c r="D11157" t="str">
        <f t="shared" si="526"/>
        <v>15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f>E11157*$Z$2+F11157*$Z$3+G11157*$Z$4+H11157*$Z$5+I11157*$Z$6+J11157*$Z$7+K11157*$Z$8+L11157*$Z$9+M11157*$Z$10+N11157*$Z$11+O11157*$Z$12+P11157*$Z$13</f>
        <v>0</v>
      </c>
      <c r="R11157">
        <v>11.881318</v>
      </c>
    </row>
    <row r="11158" spans="1:18" x14ac:dyDescent="0.3">
      <c r="A11158" s="1">
        <v>40163</v>
      </c>
      <c r="B11158" t="str">
        <f t="shared" si="524"/>
        <v>2009</v>
      </c>
      <c r="C11158" t="str">
        <f t="shared" si="525"/>
        <v>12</v>
      </c>
      <c r="D11158" t="str">
        <f t="shared" si="526"/>
        <v>16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f>E11158*$Z$2+F11158*$Z$3+G11158*$Z$4+H11158*$Z$5+I11158*$Z$6+J11158*$Z$7+K11158*$Z$8+L11158*$Z$9+M11158*$Z$10+N11158*$Z$11+O11158*$Z$12+P11158*$Z$13</f>
        <v>0</v>
      </c>
      <c r="R11158">
        <v>11.6237335</v>
      </c>
    </row>
    <row r="11159" spans="1:18" x14ac:dyDescent="0.3">
      <c r="A11159" s="1">
        <v>40164</v>
      </c>
      <c r="B11159" t="str">
        <f t="shared" si="524"/>
        <v>2009</v>
      </c>
      <c r="C11159" t="str">
        <f t="shared" si="525"/>
        <v>12</v>
      </c>
      <c r="D11159" t="str">
        <f t="shared" si="526"/>
        <v>17</v>
      </c>
      <c r="E11159">
        <v>8.3000000000000007</v>
      </c>
      <c r="F11159">
        <v>8.1</v>
      </c>
      <c r="G11159">
        <v>7.5</v>
      </c>
      <c r="H11159">
        <v>4.0999999999999996</v>
      </c>
      <c r="I11159">
        <v>1.1000000000000001</v>
      </c>
      <c r="J11159">
        <v>0.4</v>
      </c>
      <c r="K11159">
        <v>4</v>
      </c>
      <c r="L11159">
        <v>2.5</v>
      </c>
      <c r="M11159">
        <v>10.4</v>
      </c>
      <c r="N11159">
        <v>0.3</v>
      </c>
      <c r="O11159">
        <v>0.4</v>
      </c>
      <c r="P11159">
        <v>0.6</v>
      </c>
      <c r="Q11159">
        <f>E11159*$Z$2+F11159*$Z$3+G11159*$Z$4+H11159*$Z$5+I11159*$Z$6+J11159*$Z$7+K11159*$Z$8+L11159*$Z$9+M11159*$Z$10+N11159*$Z$11+O11159*$Z$12+P11159*$Z$13</f>
        <v>2.8636331999999998</v>
      </c>
      <c r="R11159">
        <v>11.443096000000001</v>
      </c>
    </row>
    <row r="11160" spans="1:18" x14ac:dyDescent="0.3">
      <c r="A11160" s="1">
        <v>40165</v>
      </c>
      <c r="B11160" t="str">
        <f t="shared" si="524"/>
        <v>2009</v>
      </c>
      <c r="C11160" t="str">
        <f t="shared" si="525"/>
        <v>12</v>
      </c>
      <c r="D11160" t="str">
        <f t="shared" si="526"/>
        <v>18</v>
      </c>
      <c r="E11160">
        <v>6.9</v>
      </c>
      <c r="F11160">
        <v>3.4</v>
      </c>
      <c r="G11160">
        <v>3.7</v>
      </c>
      <c r="H11160">
        <v>10.7</v>
      </c>
      <c r="I11160">
        <v>5.9</v>
      </c>
      <c r="J11160">
        <v>5.4</v>
      </c>
      <c r="K11160">
        <v>4.9000000000000004</v>
      </c>
      <c r="L11160">
        <v>18.8</v>
      </c>
      <c r="M11160">
        <v>4.3</v>
      </c>
      <c r="N11160">
        <v>5.6</v>
      </c>
      <c r="O11160">
        <v>3.8</v>
      </c>
      <c r="P11160">
        <v>13.2</v>
      </c>
      <c r="Q11160">
        <f>E11160*$Z$2+F11160*$Z$3+G11160*$Z$4+H11160*$Z$5+I11160*$Z$6+J11160*$Z$7+K11160*$Z$8+L11160*$Z$9+M11160*$Z$10+N11160*$Z$11+O11160*$Z$12+P11160*$Z$13</f>
        <v>6.3178763</v>
      </c>
      <c r="R11160">
        <v>11.287398</v>
      </c>
    </row>
    <row r="11161" spans="1:18" x14ac:dyDescent="0.3">
      <c r="A11161" s="1">
        <v>40166</v>
      </c>
      <c r="B11161" t="str">
        <f t="shared" si="524"/>
        <v>2009</v>
      </c>
      <c r="C11161" t="str">
        <f t="shared" si="525"/>
        <v>12</v>
      </c>
      <c r="D11161" t="str">
        <f t="shared" si="526"/>
        <v>19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f>E11161*$Z$2+F11161*$Z$3+G11161*$Z$4+H11161*$Z$5+I11161*$Z$6+J11161*$Z$7+K11161*$Z$8+L11161*$Z$9+M11161*$Z$10+N11161*$Z$11+O11161*$Z$12+P11161*$Z$13</f>
        <v>0</v>
      </c>
      <c r="R11161">
        <v>10.332931</v>
      </c>
    </row>
    <row r="11162" spans="1:18" x14ac:dyDescent="0.3">
      <c r="A11162" s="1">
        <v>40167</v>
      </c>
      <c r="B11162" t="str">
        <f t="shared" si="524"/>
        <v>2009</v>
      </c>
      <c r="C11162" t="str">
        <f t="shared" si="525"/>
        <v>12</v>
      </c>
      <c r="D11162" t="str">
        <f t="shared" si="526"/>
        <v>20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f>E11162*$Z$2+F11162*$Z$3+G11162*$Z$4+H11162*$Z$5+I11162*$Z$6+J11162*$Z$7+K11162*$Z$8+L11162*$Z$9+M11162*$Z$10+N11162*$Z$11+O11162*$Z$12+P11162*$Z$13</f>
        <v>0</v>
      </c>
      <c r="R11162">
        <v>10.187022000000001</v>
      </c>
    </row>
    <row r="11163" spans="1:18" x14ac:dyDescent="0.3">
      <c r="A11163" s="1">
        <v>40168</v>
      </c>
      <c r="B11163" t="str">
        <f t="shared" si="524"/>
        <v>2009</v>
      </c>
      <c r="C11163" t="str">
        <f t="shared" si="525"/>
        <v>12</v>
      </c>
      <c r="D11163" t="str">
        <f t="shared" si="526"/>
        <v>21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f>E11163*$Z$2+F11163*$Z$3+G11163*$Z$4+H11163*$Z$5+I11163*$Z$6+J11163*$Z$7+K11163*$Z$8+L11163*$Z$9+M11163*$Z$10+N11163*$Z$11+O11163*$Z$12+P11163*$Z$13</f>
        <v>0</v>
      </c>
      <c r="R11163">
        <v>11.472</v>
      </c>
    </row>
    <row r="11164" spans="1:18" x14ac:dyDescent="0.3">
      <c r="A11164" s="1">
        <v>40169</v>
      </c>
      <c r="B11164" t="str">
        <f t="shared" si="524"/>
        <v>2009</v>
      </c>
      <c r="C11164" t="str">
        <f t="shared" si="525"/>
        <v>12</v>
      </c>
      <c r="D11164" t="str">
        <f t="shared" si="526"/>
        <v>22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f>E11164*$Z$2+F11164*$Z$3+G11164*$Z$4+H11164*$Z$5+I11164*$Z$6+J11164*$Z$7+K11164*$Z$8+L11164*$Z$9+M11164*$Z$10+N11164*$Z$11+O11164*$Z$12+P11164*$Z$13</f>
        <v>0</v>
      </c>
      <c r="R11164">
        <v>9.9068299999999994</v>
      </c>
    </row>
    <row r="11165" spans="1:18" x14ac:dyDescent="0.3">
      <c r="A11165" s="1">
        <v>40170</v>
      </c>
      <c r="B11165" t="str">
        <f t="shared" si="524"/>
        <v>2009</v>
      </c>
      <c r="C11165" t="str">
        <f t="shared" si="525"/>
        <v>12</v>
      </c>
      <c r="D11165" t="str">
        <f t="shared" si="526"/>
        <v>23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f>E11165*$Z$2+F11165*$Z$3+G11165*$Z$4+H11165*$Z$5+I11165*$Z$6+J11165*$Z$7+K11165*$Z$8+L11165*$Z$9+M11165*$Z$10+N11165*$Z$11+O11165*$Z$12+P11165*$Z$13</f>
        <v>0</v>
      </c>
      <c r="R11165">
        <v>9.8123369999999994</v>
      </c>
    </row>
    <row r="11166" spans="1:18" x14ac:dyDescent="0.3">
      <c r="A11166" s="1">
        <v>40171</v>
      </c>
      <c r="B11166" t="str">
        <f t="shared" si="524"/>
        <v>2009</v>
      </c>
      <c r="C11166" t="str">
        <f t="shared" si="525"/>
        <v>12</v>
      </c>
      <c r="D11166" t="str">
        <f t="shared" si="526"/>
        <v>24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f>E11166*$Z$2+F11166*$Z$3+G11166*$Z$4+H11166*$Z$5+I11166*$Z$6+J11166*$Z$7+K11166*$Z$8+L11166*$Z$9+M11166*$Z$10+N11166*$Z$11+O11166*$Z$12+P11166*$Z$13</f>
        <v>0</v>
      </c>
      <c r="R11166">
        <v>9.2221139999999995</v>
      </c>
    </row>
    <row r="11167" spans="1:18" x14ac:dyDescent="0.3">
      <c r="A11167" s="1">
        <v>40172</v>
      </c>
      <c r="B11167" t="str">
        <f t="shared" si="524"/>
        <v>2009</v>
      </c>
      <c r="C11167" t="str">
        <f t="shared" si="525"/>
        <v>12</v>
      </c>
      <c r="D11167" t="str">
        <f t="shared" si="526"/>
        <v>25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f>E11167*$Z$2+F11167*$Z$3+G11167*$Z$4+H11167*$Z$5+I11167*$Z$6+J11167*$Z$7+K11167*$Z$8+L11167*$Z$9+M11167*$Z$10+N11167*$Z$11+O11167*$Z$12+P11167*$Z$13</f>
        <v>0</v>
      </c>
      <c r="R11167">
        <v>9.1603870000000001</v>
      </c>
    </row>
    <row r="11168" spans="1:18" x14ac:dyDescent="0.3">
      <c r="A11168" s="1">
        <v>40173</v>
      </c>
      <c r="B11168" t="str">
        <f t="shared" si="524"/>
        <v>2009</v>
      </c>
      <c r="C11168" t="str">
        <f t="shared" si="525"/>
        <v>12</v>
      </c>
      <c r="D11168" t="str">
        <f t="shared" si="526"/>
        <v>26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f>E11168*$Z$2+F11168*$Z$3+G11168*$Z$4+H11168*$Z$5+I11168*$Z$6+J11168*$Z$7+K11168*$Z$8+L11168*$Z$9+M11168*$Z$10+N11168*$Z$11+O11168*$Z$12+P11168*$Z$13</f>
        <v>0</v>
      </c>
      <c r="R11168">
        <v>10.494</v>
      </c>
    </row>
    <row r="11169" spans="1:18" x14ac:dyDescent="0.3">
      <c r="A11169" s="1">
        <v>40174</v>
      </c>
      <c r="B11169" t="str">
        <f t="shared" si="524"/>
        <v>2009</v>
      </c>
      <c r="C11169" t="str">
        <f t="shared" si="525"/>
        <v>12</v>
      </c>
      <c r="D11169" t="str">
        <f t="shared" si="526"/>
        <v>27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f>E11169*$Z$2+F11169*$Z$3+G11169*$Z$4+H11169*$Z$5+I11169*$Z$6+J11169*$Z$7+K11169*$Z$8+L11169*$Z$9+M11169*$Z$10+N11169*$Z$11+O11169*$Z$12+P11169*$Z$13</f>
        <v>0</v>
      </c>
      <c r="R11169">
        <v>8.825507</v>
      </c>
    </row>
    <row r="11170" spans="1:18" x14ac:dyDescent="0.3">
      <c r="A11170" s="1">
        <v>40175</v>
      </c>
      <c r="B11170" t="str">
        <f t="shared" si="524"/>
        <v>2009</v>
      </c>
      <c r="C11170" t="str">
        <f t="shared" si="525"/>
        <v>12</v>
      </c>
      <c r="D11170" t="str">
        <f t="shared" si="526"/>
        <v>28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f>E11170*$Z$2+F11170*$Z$3+G11170*$Z$4+H11170*$Z$5+I11170*$Z$6+J11170*$Z$7+K11170*$Z$8+L11170*$Z$9+M11170*$Z$10+N11170*$Z$11+O11170*$Z$12+P11170*$Z$13</f>
        <v>0</v>
      </c>
      <c r="R11170">
        <v>10.172000000000001</v>
      </c>
    </row>
    <row r="11171" spans="1:18" x14ac:dyDescent="0.3">
      <c r="A11171" s="1">
        <v>40176</v>
      </c>
      <c r="B11171" t="str">
        <f t="shared" si="524"/>
        <v>2009</v>
      </c>
      <c r="C11171" t="str">
        <f t="shared" si="525"/>
        <v>12</v>
      </c>
      <c r="D11171" t="str">
        <f t="shared" si="526"/>
        <v>29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f>E11171*$Z$2+F11171*$Z$3+G11171*$Z$4+H11171*$Z$5+I11171*$Z$6+J11171*$Z$7+K11171*$Z$8+L11171*$Z$9+M11171*$Z$10+N11171*$Z$11+O11171*$Z$12+P11171*$Z$13</f>
        <v>0</v>
      </c>
      <c r="R11171">
        <v>10.172000000000001</v>
      </c>
    </row>
    <row r="11172" spans="1:18" x14ac:dyDescent="0.3">
      <c r="A11172" s="1">
        <v>40177</v>
      </c>
      <c r="B11172" t="str">
        <f t="shared" si="524"/>
        <v>2009</v>
      </c>
      <c r="C11172" t="str">
        <f t="shared" si="525"/>
        <v>12</v>
      </c>
      <c r="D11172" t="str">
        <f t="shared" si="526"/>
        <v>30</v>
      </c>
      <c r="E11172">
        <v>4.4000000000000004</v>
      </c>
      <c r="F11172">
        <v>2.4</v>
      </c>
      <c r="G11172">
        <v>1.9</v>
      </c>
      <c r="H11172">
        <v>1</v>
      </c>
      <c r="I11172">
        <v>0</v>
      </c>
      <c r="J11172">
        <v>0</v>
      </c>
      <c r="K11172">
        <v>1</v>
      </c>
      <c r="L11172">
        <v>0.6</v>
      </c>
      <c r="M11172">
        <v>0</v>
      </c>
      <c r="N11172">
        <v>0</v>
      </c>
      <c r="O11172">
        <v>0</v>
      </c>
      <c r="P11172">
        <v>0.2</v>
      </c>
      <c r="Q11172">
        <f>E11172*$Z$2+F11172*$Z$3+G11172*$Z$4+H11172*$Z$5+I11172*$Z$6+J11172*$Z$7+K11172*$Z$8+L11172*$Z$9+M11172*$Z$10+N11172*$Z$11+O11172*$Z$12+P11172*$Z$13</f>
        <v>0.45159039999999995</v>
      </c>
      <c r="R11172">
        <v>8.2400929999999999</v>
      </c>
    </row>
    <row r="11173" spans="1:18" x14ac:dyDescent="0.3">
      <c r="A11173" s="1">
        <v>40178</v>
      </c>
      <c r="B11173" t="str">
        <f t="shared" si="524"/>
        <v>2009</v>
      </c>
      <c r="C11173" t="str">
        <f t="shared" si="525"/>
        <v>12</v>
      </c>
      <c r="D11173" t="str">
        <f t="shared" si="526"/>
        <v>31</v>
      </c>
      <c r="E11173">
        <v>0.2</v>
      </c>
      <c r="F11173">
        <v>1.7</v>
      </c>
      <c r="G11173">
        <v>3.3</v>
      </c>
      <c r="H11173">
        <v>3.4</v>
      </c>
      <c r="I11173">
        <v>7.9</v>
      </c>
      <c r="J11173">
        <v>7.3</v>
      </c>
      <c r="K11173">
        <v>3.3</v>
      </c>
      <c r="L11173">
        <v>0.6</v>
      </c>
      <c r="M11173">
        <v>6.3</v>
      </c>
      <c r="N11173">
        <v>8</v>
      </c>
      <c r="O11173">
        <v>6.3</v>
      </c>
      <c r="P11173">
        <v>3.5</v>
      </c>
      <c r="Q11173">
        <f>E11173*$Z$2+F11173*$Z$3+G11173*$Z$4+H11173*$Z$5+I11173*$Z$6+J11173*$Z$7+K11173*$Z$8+L11173*$Z$9+M11173*$Z$10+N11173*$Z$11+O11173*$Z$12+P11173*$Z$13</f>
        <v>5.4093086999999995</v>
      </c>
      <c r="R11173">
        <v>8.0779669999999992</v>
      </c>
    </row>
    <row r="11174" spans="1:18" x14ac:dyDescent="0.3">
      <c r="A11174" s="1">
        <v>40179</v>
      </c>
      <c r="B11174" t="str">
        <f t="shared" si="524"/>
        <v>2010</v>
      </c>
      <c r="C11174" t="str">
        <f t="shared" si="525"/>
        <v>01</v>
      </c>
      <c r="D11174" t="str">
        <f t="shared" si="526"/>
        <v>01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f>E11174*$Z$2+F11174*$Z$3+G11174*$Z$4+H11174*$Z$5+I11174*$Z$6+J11174*$Z$7+K11174*$Z$8+L11174*$Z$9+M11174*$Z$10+N11174*$Z$11+O11174*$Z$12+P11174*$Z$13</f>
        <v>0</v>
      </c>
      <c r="R11174">
        <v>7.7516474999999998</v>
      </c>
    </row>
    <row r="11175" spans="1:18" x14ac:dyDescent="0.3">
      <c r="A11175" s="1">
        <v>40180</v>
      </c>
      <c r="B11175" t="str">
        <f t="shared" si="524"/>
        <v>2010</v>
      </c>
      <c r="C11175" t="str">
        <f t="shared" si="525"/>
        <v>01</v>
      </c>
      <c r="D11175" t="str">
        <f t="shared" si="526"/>
        <v>02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f>E11175*$Z$2+F11175*$Z$3+G11175*$Z$4+H11175*$Z$5+I11175*$Z$6+J11175*$Z$7+K11175*$Z$8+L11175*$Z$9+M11175*$Z$10+N11175*$Z$11+O11175*$Z$12+P11175*$Z$13</f>
        <v>0</v>
      </c>
      <c r="R11175">
        <v>7.5456295000000004</v>
      </c>
    </row>
    <row r="11176" spans="1:18" x14ac:dyDescent="0.3">
      <c r="A11176" s="1">
        <v>40181</v>
      </c>
      <c r="B11176" t="str">
        <f t="shared" si="524"/>
        <v>2010</v>
      </c>
      <c r="C11176" t="str">
        <f t="shared" si="525"/>
        <v>01</v>
      </c>
      <c r="D11176" t="str">
        <f t="shared" si="526"/>
        <v>03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f>E11176*$Z$2+F11176*$Z$3+G11176*$Z$4+H11176*$Z$5+I11176*$Z$6+J11176*$Z$7+K11176*$Z$8+L11176*$Z$9+M11176*$Z$10+N11176*$Z$11+O11176*$Z$12+P11176*$Z$13</f>
        <v>0</v>
      </c>
      <c r="R11176">
        <v>7.5064120000000001</v>
      </c>
    </row>
    <row r="11177" spans="1:18" x14ac:dyDescent="0.3">
      <c r="A11177" s="1">
        <v>40182</v>
      </c>
      <c r="B11177" t="str">
        <f t="shared" si="524"/>
        <v>2010</v>
      </c>
      <c r="C11177" t="str">
        <f t="shared" si="525"/>
        <v>01</v>
      </c>
      <c r="D11177" t="str">
        <f t="shared" si="526"/>
        <v>04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f>E11177*$Z$2+F11177*$Z$3+G11177*$Z$4+H11177*$Z$5+I11177*$Z$6+J11177*$Z$7+K11177*$Z$8+L11177*$Z$9+M11177*$Z$10+N11177*$Z$11+O11177*$Z$12+P11177*$Z$13</f>
        <v>0</v>
      </c>
      <c r="R11177">
        <v>11.802</v>
      </c>
    </row>
    <row r="11178" spans="1:18" x14ac:dyDescent="0.3">
      <c r="A11178" s="1">
        <v>40183</v>
      </c>
      <c r="B11178" t="str">
        <f t="shared" si="524"/>
        <v>2010</v>
      </c>
      <c r="C11178" t="str">
        <f t="shared" si="525"/>
        <v>01</v>
      </c>
      <c r="D11178" t="str">
        <f t="shared" si="526"/>
        <v>05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f>E11178*$Z$2+F11178*$Z$3+G11178*$Z$4+H11178*$Z$5+I11178*$Z$6+J11178*$Z$7+K11178*$Z$8+L11178*$Z$9+M11178*$Z$10+N11178*$Z$11+O11178*$Z$12+P11178*$Z$13</f>
        <v>0</v>
      </c>
      <c r="R11178">
        <v>10.406366</v>
      </c>
    </row>
    <row r="11179" spans="1:18" x14ac:dyDescent="0.3">
      <c r="A11179" s="1">
        <v>40184</v>
      </c>
      <c r="B11179" t="str">
        <f t="shared" si="524"/>
        <v>2010</v>
      </c>
      <c r="C11179" t="str">
        <f t="shared" si="525"/>
        <v>01</v>
      </c>
      <c r="D11179" t="str">
        <f t="shared" si="526"/>
        <v>06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f>E11179*$Z$2+F11179*$Z$3+G11179*$Z$4+H11179*$Z$5+I11179*$Z$6+J11179*$Z$7+K11179*$Z$8+L11179*$Z$9+M11179*$Z$10+N11179*$Z$11+O11179*$Z$12+P11179*$Z$13</f>
        <v>0</v>
      </c>
      <c r="R11179">
        <v>10.257619</v>
      </c>
    </row>
    <row r="11180" spans="1:18" x14ac:dyDescent="0.3">
      <c r="A11180" s="1">
        <v>40185</v>
      </c>
      <c r="B11180" t="str">
        <f t="shared" si="524"/>
        <v>2010</v>
      </c>
      <c r="C11180" t="str">
        <f t="shared" si="525"/>
        <v>01</v>
      </c>
      <c r="D11180" t="str">
        <f t="shared" si="526"/>
        <v>07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f>E11180*$Z$2+F11180*$Z$3+G11180*$Z$4+H11180*$Z$5+I11180*$Z$6+J11180*$Z$7+K11180*$Z$8+L11180*$Z$9+M11180*$Z$10+N11180*$Z$11+O11180*$Z$12+P11180*$Z$13</f>
        <v>0</v>
      </c>
      <c r="R11180">
        <v>10.188674000000001</v>
      </c>
    </row>
    <row r="11181" spans="1:18" x14ac:dyDescent="0.3">
      <c r="A11181" s="1">
        <v>40186</v>
      </c>
      <c r="B11181" t="str">
        <f t="shared" si="524"/>
        <v>2010</v>
      </c>
      <c r="C11181" t="str">
        <f t="shared" si="525"/>
        <v>01</v>
      </c>
      <c r="D11181" t="str">
        <f t="shared" si="526"/>
        <v>08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f>E11181*$Z$2+F11181*$Z$3+G11181*$Z$4+H11181*$Z$5+I11181*$Z$6+J11181*$Z$7+K11181*$Z$8+L11181*$Z$9+M11181*$Z$10+N11181*$Z$11+O11181*$Z$12+P11181*$Z$13</f>
        <v>0</v>
      </c>
      <c r="R11181">
        <v>9.8607999999999993</v>
      </c>
    </row>
    <row r="11182" spans="1:18" x14ac:dyDescent="0.3">
      <c r="A11182" s="1">
        <v>40187</v>
      </c>
      <c r="B11182" t="str">
        <f t="shared" si="524"/>
        <v>2010</v>
      </c>
      <c r="C11182" t="str">
        <f t="shared" si="525"/>
        <v>01</v>
      </c>
      <c r="D11182" t="str">
        <f t="shared" si="526"/>
        <v>09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f>E11182*$Z$2+F11182*$Z$3+G11182*$Z$4+H11182*$Z$5+I11182*$Z$6+J11182*$Z$7+K11182*$Z$8+L11182*$Z$9+M11182*$Z$10+N11182*$Z$11+O11182*$Z$12+P11182*$Z$13</f>
        <v>0</v>
      </c>
      <c r="R11182">
        <v>9.7164549999999998</v>
      </c>
    </row>
    <row r="11183" spans="1:18" x14ac:dyDescent="0.3">
      <c r="A11183" s="1">
        <v>40188</v>
      </c>
      <c r="B11183" t="str">
        <f t="shared" si="524"/>
        <v>2010</v>
      </c>
      <c r="C11183" t="str">
        <f t="shared" si="525"/>
        <v>01</v>
      </c>
      <c r="D11183" t="str">
        <f t="shared" si="526"/>
        <v>10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f>E11183*$Z$2+F11183*$Z$3+G11183*$Z$4+H11183*$Z$5+I11183*$Z$6+J11183*$Z$7+K11183*$Z$8+L11183*$Z$9+M11183*$Z$10+N11183*$Z$11+O11183*$Z$12+P11183*$Z$13</f>
        <v>0</v>
      </c>
      <c r="R11183">
        <v>9.4272589999999994</v>
      </c>
    </row>
    <row r="11184" spans="1:18" x14ac:dyDescent="0.3">
      <c r="A11184" s="1">
        <v>40189</v>
      </c>
      <c r="B11184" t="str">
        <f t="shared" si="524"/>
        <v>2010</v>
      </c>
      <c r="C11184" t="str">
        <f t="shared" si="525"/>
        <v>01</v>
      </c>
      <c r="D11184" t="str">
        <f t="shared" si="526"/>
        <v>11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f>E11184*$Z$2+F11184*$Z$3+G11184*$Z$4+H11184*$Z$5+I11184*$Z$6+J11184*$Z$7+K11184*$Z$8+L11184*$Z$9+M11184*$Z$10+N11184*$Z$11+O11184*$Z$12+P11184*$Z$13</f>
        <v>0</v>
      </c>
      <c r="R11184">
        <v>12.134</v>
      </c>
    </row>
    <row r="11185" spans="1:18" x14ac:dyDescent="0.3">
      <c r="A11185" s="1">
        <v>40190</v>
      </c>
      <c r="B11185" t="str">
        <f t="shared" si="524"/>
        <v>2010</v>
      </c>
      <c r="C11185" t="str">
        <f t="shared" si="525"/>
        <v>01</v>
      </c>
      <c r="D11185" t="str">
        <f t="shared" si="526"/>
        <v>12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f>E11185*$Z$2+F11185*$Z$3+G11185*$Z$4+H11185*$Z$5+I11185*$Z$6+J11185*$Z$7+K11185*$Z$8+L11185*$Z$9+M11185*$Z$10+N11185*$Z$11+O11185*$Z$12+P11185*$Z$13</f>
        <v>0</v>
      </c>
      <c r="R11185">
        <v>9.2160119999999992</v>
      </c>
    </row>
    <row r="11186" spans="1:18" x14ac:dyDescent="0.3">
      <c r="A11186" s="1">
        <v>40191</v>
      </c>
      <c r="B11186" t="str">
        <f t="shared" si="524"/>
        <v>2010</v>
      </c>
      <c r="C11186" t="str">
        <f t="shared" si="525"/>
        <v>01</v>
      </c>
      <c r="D11186" t="str">
        <f t="shared" si="526"/>
        <v>13</v>
      </c>
      <c r="E11186">
        <v>10.5</v>
      </c>
      <c r="F11186">
        <v>8.6</v>
      </c>
      <c r="G11186">
        <v>5.4</v>
      </c>
      <c r="H11186">
        <v>1.3</v>
      </c>
      <c r="I11186">
        <v>4.5</v>
      </c>
      <c r="J11186">
        <v>5.4</v>
      </c>
      <c r="K11186">
        <v>4.3</v>
      </c>
      <c r="L11186">
        <v>2.4</v>
      </c>
      <c r="M11186">
        <v>0.9</v>
      </c>
      <c r="N11186">
        <v>4.8</v>
      </c>
      <c r="O11186">
        <v>4.3</v>
      </c>
      <c r="P11186">
        <v>2.4</v>
      </c>
      <c r="Q11186">
        <f>E11186*$Z$2+F11186*$Z$3+G11186*$Z$4+H11186*$Z$5+I11186*$Z$6+J11186*$Z$7+K11186*$Z$8+L11186*$Z$9+M11186*$Z$10+N11186*$Z$11+O11186*$Z$12+P11186*$Z$13</f>
        <v>4.3702417999999996</v>
      </c>
      <c r="R11186">
        <v>9.2730639999999998</v>
      </c>
    </row>
    <row r="11187" spans="1:18" x14ac:dyDescent="0.3">
      <c r="A11187" s="1">
        <v>40192</v>
      </c>
      <c r="B11187" t="str">
        <f t="shared" si="524"/>
        <v>2010</v>
      </c>
      <c r="C11187" t="str">
        <f t="shared" si="525"/>
        <v>01</v>
      </c>
      <c r="D11187" t="str">
        <f t="shared" si="526"/>
        <v>14</v>
      </c>
      <c r="E11187">
        <v>0</v>
      </c>
      <c r="F11187">
        <v>0</v>
      </c>
      <c r="G11187">
        <v>0.2</v>
      </c>
      <c r="H11187">
        <v>0.3</v>
      </c>
      <c r="I11187">
        <v>0</v>
      </c>
      <c r="J11187">
        <v>0</v>
      </c>
      <c r="K11187">
        <v>0.2</v>
      </c>
      <c r="L11187">
        <v>0.4</v>
      </c>
      <c r="M11187">
        <v>0</v>
      </c>
      <c r="N11187">
        <v>0</v>
      </c>
      <c r="O11187">
        <v>0</v>
      </c>
      <c r="P11187">
        <v>0.3</v>
      </c>
      <c r="Q11187">
        <f>E11187*$Z$2+F11187*$Z$3+G11187*$Z$4+H11187*$Z$5+I11187*$Z$6+J11187*$Z$7+K11187*$Z$8+L11187*$Z$9+M11187*$Z$10+N11187*$Z$11+O11187*$Z$12+P11187*$Z$13</f>
        <v>8.1410200000000002E-2</v>
      </c>
      <c r="R11187">
        <v>8.9267079999999996</v>
      </c>
    </row>
    <row r="11188" spans="1:18" x14ac:dyDescent="0.3">
      <c r="A11188" s="1">
        <v>40193</v>
      </c>
      <c r="B11188" t="str">
        <f t="shared" si="524"/>
        <v>2010</v>
      </c>
      <c r="C11188" t="str">
        <f t="shared" si="525"/>
        <v>01</v>
      </c>
      <c r="D11188" t="str">
        <f t="shared" si="526"/>
        <v>15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f>E11188*$Z$2+F11188*$Z$3+G11188*$Z$4+H11188*$Z$5+I11188*$Z$6+J11188*$Z$7+K11188*$Z$8+L11188*$Z$9+M11188*$Z$10+N11188*$Z$11+O11188*$Z$12+P11188*$Z$13</f>
        <v>0</v>
      </c>
      <c r="R11188">
        <v>8.7926400000000005</v>
      </c>
    </row>
    <row r="11189" spans="1:18" x14ac:dyDescent="0.3">
      <c r="A11189" s="1">
        <v>40194</v>
      </c>
      <c r="B11189" t="str">
        <f t="shared" si="524"/>
        <v>2010</v>
      </c>
      <c r="C11189" t="str">
        <f t="shared" si="525"/>
        <v>01</v>
      </c>
      <c r="D11189" t="str">
        <f t="shared" si="526"/>
        <v>16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f>E11189*$Z$2+F11189*$Z$3+G11189*$Z$4+H11189*$Z$5+I11189*$Z$6+J11189*$Z$7+K11189*$Z$8+L11189*$Z$9+M11189*$Z$10+N11189*$Z$11+O11189*$Z$12+P11189*$Z$13</f>
        <v>0</v>
      </c>
      <c r="R11189">
        <v>8.6720495</v>
      </c>
    </row>
    <row r="11190" spans="1:18" x14ac:dyDescent="0.3">
      <c r="A11190" s="1">
        <v>40195</v>
      </c>
      <c r="B11190" t="str">
        <f t="shared" si="524"/>
        <v>2010</v>
      </c>
      <c r="C11190" t="str">
        <f t="shared" si="525"/>
        <v>01</v>
      </c>
      <c r="D11190" t="str">
        <f t="shared" si="526"/>
        <v>17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f>E11190*$Z$2+F11190*$Z$3+G11190*$Z$4+H11190*$Z$5+I11190*$Z$6+J11190*$Z$7+K11190*$Z$8+L11190*$Z$9+M11190*$Z$10+N11190*$Z$11+O11190*$Z$12+P11190*$Z$13</f>
        <v>0</v>
      </c>
      <c r="R11190">
        <v>8.661956</v>
      </c>
    </row>
    <row r="11191" spans="1:18" x14ac:dyDescent="0.3">
      <c r="A11191" s="1">
        <v>40196</v>
      </c>
      <c r="B11191" t="str">
        <f t="shared" si="524"/>
        <v>2010</v>
      </c>
      <c r="C11191" t="str">
        <f t="shared" si="525"/>
        <v>01</v>
      </c>
      <c r="D11191" t="str">
        <f t="shared" si="526"/>
        <v>18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f>E11191*$Z$2+F11191*$Z$3+G11191*$Z$4+H11191*$Z$5+I11191*$Z$6+J11191*$Z$7+K11191*$Z$8+L11191*$Z$9+M11191*$Z$10+N11191*$Z$11+O11191*$Z$12+P11191*$Z$13</f>
        <v>0</v>
      </c>
      <c r="R11191">
        <v>10.818</v>
      </c>
    </row>
    <row r="11192" spans="1:18" x14ac:dyDescent="0.3">
      <c r="A11192" s="1">
        <v>40197</v>
      </c>
      <c r="B11192" t="str">
        <f t="shared" si="524"/>
        <v>2010</v>
      </c>
      <c r="C11192" t="str">
        <f t="shared" si="525"/>
        <v>01</v>
      </c>
      <c r="D11192" t="str">
        <f t="shared" si="526"/>
        <v>19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f>E11192*$Z$2+F11192*$Z$3+G11192*$Z$4+H11192*$Z$5+I11192*$Z$6+J11192*$Z$7+K11192*$Z$8+L11192*$Z$9+M11192*$Z$10+N11192*$Z$11+O11192*$Z$12+P11192*$Z$13</f>
        <v>0</v>
      </c>
      <c r="R11192">
        <v>7.1917910000000003</v>
      </c>
    </row>
    <row r="11193" spans="1:18" x14ac:dyDescent="0.3">
      <c r="A11193" s="1">
        <v>40198</v>
      </c>
      <c r="B11193" t="str">
        <f t="shared" si="524"/>
        <v>2010</v>
      </c>
      <c r="C11193" t="str">
        <f t="shared" si="525"/>
        <v>01</v>
      </c>
      <c r="D11193" t="str">
        <f t="shared" si="526"/>
        <v>20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f>E11193*$Z$2+F11193*$Z$3+G11193*$Z$4+H11193*$Z$5+I11193*$Z$6+J11193*$Z$7+K11193*$Z$8+L11193*$Z$9+M11193*$Z$10+N11193*$Z$11+O11193*$Z$12+P11193*$Z$13</f>
        <v>0</v>
      </c>
      <c r="R11193">
        <v>6.8973436000000001</v>
      </c>
    </row>
    <row r="11194" spans="1:18" x14ac:dyDescent="0.3">
      <c r="A11194" s="1">
        <v>40199</v>
      </c>
      <c r="B11194" t="str">
        <f t="shared" si="524"/>
        <v>2010</v>
      </c>
      <c r="C11194" t="str">
        <f t="shared" si="525"/>
        <v>01</v>
      </c>
      <c r="D11194" t="str">
        <f t="shared" si="526"/>
        <v>21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f>E11194*$Z$2+F11194*$Z$3+G11194*$Z$4+H11194*$Z$5+I11194*$Z$6+J11194*$Z$7+K11194*$Z$8+L11194*$Z$9+M11194*$Z$10+N11194*$Z$11+O11194*$Z$12+P11194*$Z$13</f>
        <v>0</v>
      </c>
      <c r="R11194">
        <v>6.8840117000000003</v>
      </c>
    </row>
    <row r="11195" spans="1:18" x14ac:dyDescent="0.3">
      <c r="A11195" s="1">
        <v>40200</v>
      </c>
      <c r="B11195" t="str">
        <f t="shared" si="524"/>
        <v>2010</v>
      </c>
      <c r="C11195" t="str">
        <f t="shared" si="525"/>
        <v>01</v>
      </c>
      <c r="D11195" t="str">
        <f t="shared" si="526"/>
        <v>22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f>E11195*$Z$2+F11195*$Z$3+G11195*$Z$4+H11195*$Z$5+I11195*$Z$6+J11195*$Z$7+K11195*$Z$8+L11195*$Z$9+M11195*$Z$10+N11195*$Z$11+O11195*$Z$12+P11195*$Z$13</f>
        <v>0</v>
      </c>
      <c r="R11195">
        <v>6.8588230000000001</v>
      </c>
    </row>
    <row r="11196" spans="1:18" x14ac:dyDescent="0.3">
      <c r="A11196" s="1">
        <v>40201</v>
      </c>
      <c r="B11196" t="str">
        <f t="shared" si="524"/>
        <v>2010</v>
      </c>
      <c r="C11196" t="str">
        <f t="shared" si="525"/>
        <v>01</v>
      </c>
      <c r="D11196" t="str">
        <f t="shared" si="526"/>
        <v>23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f>E11196*$Z$2+F11196*$Z$3+G11196*$Z$4+H11196*$Z$5+I11196*$Z$6+J11196*$Z$7+K11196*$Z$8+L11196*$Z$9+M11196*$Z$10+N11196*$Z$11+O11196*$Z$12+P11196*$Z$13</f>
        <v>0</v>
      </c>
      <c r="R11196">
        <v>6.7598953000000002</v>
      </c>
    </row>
    <row r="11197" spans="1:18" x14ac:dyDescent="0.3">
      <c r="A11197" s="1">
        <v>40202</v>
      </c>
      <c r="B11197" t="str">
        <f t="shared" si="524"/>
        <v>2010</v>
      </c>
      <c r="C11197" t="str">
        <f t="shared" si="525"/>
        <v>01</v>
      </c>
      <c r="D11197" t="str">
        <f t="shared" si="526"/>
        <v>24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f>E11197*$Z$2+F11197*$Z$3+G11197*$Z$4+H11197*$Z$5+I11197*$Z$6+J11197*$Z$7+K11197*$Z$8+L11197*$Z$9+M11197*$Z$10+N11197*$Z$11+O11197*$Z$12+P11197*$Z$13</f>
        <v>0</v>
      </c>
      <c r="R11197">
        <v>6.7460170000000002</v>
      </c>
    </row>
    <row r="11198" spans="1:18" x14ac:dyDescent="0.3">
      <c r="A11198" s="1">
        <v>40203</v>
      </c>
      <c r="B11198" t="str">
        <f t="shared" si="524"/>
        <v>2010</v>
      </c>
      <c r="C11198" t="str">
        <f t="shared" si="525"/>
        <v>01</v>
      </c>
      <c r="D11198" t="str">
        <f t="shared" si="526"/>
        <v>25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f>E11198*$Z$2+F11198*$Z$3+G11198*$Z$4+H11198*$Z$5+I11198*$Z$6+J11198*$Z$7+K11198*$Z$8+L11198*$Z$9+M11198*$Z$10+N11198*$Z$11+O11198*$Z$12+P11198*$Z$13</f>
        <v>0</v>
      </c>
      <c r="R11198">
        <v>10.494</v>
      </c>
    </row>
    <row r="11199" spans="1:18" x14ac:dyDescent="0.3">
      <c r="A11199" s="1">
        <v>40204</v>
      </c>
      <c r="B11199" t="str">
        <f t="shared" si="524"/>
        <v>2010</v>
      </c>
      <c r="C11199" t="str">
        <f t="shared" si="525"/>
        <v>01</v>
      </c>
      <c r="D11199" t="str">
        <f t="shared" si="526"/>
        <v>26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f>E11199*$Z$2+F11199*$Z$3+G11199*$Z$4+H11199*$Z$5+I11199*$Z$6+J11199*$Z$7+K11199*$Z$8+L11199*$Z$9+M11199*$Z$10+N11199*$Z$11+O11199*$Z$12+P11199*$Z$13</f>
        <v>0</v>
      </c>
      <c r="R11199">
        <v>6.6873360000000002</v>
      </c>
    </row>
    <row r="11200" spans="1:18" x14ac:dyDescent="0.3">
      <c r="A11200" s="1">
        <v>40205</v>
      </c>
      <c r="B11200" t="str">
        <f t="shared" si="524"/>
        <v>2010</v>
      </c>
      <c r="C11200" t="str">
        <f t="shared" si="525"/>
        <v>01</v>
      </c>
      <c r="D11200" t="str">
        <f t="shared" si="526"/>
        <v>27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f>E11200*$Z$2+F11200*$Z$3+G11200*$Z$4+H11200*$Z$5+I11200*$Z$6+J11200*$Z$7+K11200*$Z$8+L11200*$Z$9+M11200*$Z$10+N11200*$Z$11+O11200*$Z$12+P11200*$Z$13</f>
        <v>0</v>
      </c>
      <c r="R11200">
        <v>10.172000000000001</v>
      </c>
    </row>
    <row r="11201" spans="1:18" x14ac:dyDescent="0.3">
      <c r="A11201" s="1">
        <v>40206</v>
      </c>
      <c r="B11201" t="str">
        <f t="shared" si="524"/>
        <v>2010</v>
      </c>
      <c r="C11201" t="str">
        <f t="shared" si="525"/>
        <v>01</v>
      </c>
      <c r="D11201" t="str">
        <f t="shared" si="526"/>
        <v>28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f>E11201*$Z$2+F11201*$Z$3+G11201*$Z$4+H11201*$Z$5+I11201*$Z$6+J11201*$Z$7+K11201*$Z$8+L11201*$Z$9+M11201*$Z$10+N11201*$Z$11+O11201*$Z$12+P11201*$Z$13</f>
        <v>0</v>
      </c>
      <c r="R11201">
        <v>6.4583519999999996</v>
      </c>
    </row>
    <row r="11202" spans="1:18" x14ac:dyDescent="0.3">
      <c r="A11202" s="1">
        <v>40207</v>
      </c>
      <c r="B11202" t="str">
        <f t="shared" si="524"/>
        <v>2010</v>
      </c>
      <c r="C11202" t="str">
        <f t="shared" si="525"/>
        <v>01</v>
      </c>
      <c r="D11202" t="str">
        <f t="shared" si="526"/>
        <v>29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f>E11202*$Z$2+F11202*$Z$3+G11202*$Z$4+H11202*$Z$5+I11202*$Z$6+J11202*$Z$7+K11202*$Z$8+L11202*$Z$9+M11202*$Z$10+N11202*$Z$11+O11202*$Z$12+P11202*$Z$13</f>
        <v>0</v>
      </c>
      <c r="R11202">
        <v>5.7824254000000002</v>
      </c>
    </row>
    <row r="11203" spans="1:18" x14ac:dyDescent="0.3">
      <c r="A11203" s="1">
        <v>40208</v>
      </c>
      <c r="B11203" t="str">
        <f t="shared" si="524"/>
        <v>2010</v>
      </c>
      <c r="C11203" t="str">
        <f t="shared" si="525"/>
        <v>01</v>
      </c>
      <c r="D11203" t="str">
        <f t="shared" si="526"/>
        <v>30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f>E11203*$Z$2+F11203*$Z$3+G11203*$Z$4+H11203*$Z$5+I11203*$Z$6+J11203*$Z$7+K11203*$Z$8+L11203*$Z$9+M11203*$Z$10+N11203*$Z$11+O11203*$Z$12+P11203*$Z$13</f>
        <v>0</v>
      </c>
      <c r="R11203">
        <v>5.2067303999999996</v>
      </c>
    </row>
    <row r="11204" spans="1:18" x14ac:dyDescent="0.3">
      <c r="A11204" s="1">
        <v>40209</v>
      </c>
      <c r="B11204" t="str">
        <f t="shared" si="524"/>
        <v>2010</v>
      </c>
      <c r="C11204" t="str">
        <f t="shared" si="525"/>
        <v>01</v>
      </c>
      <c r="D11204" t="str">
        <f t="shared" si="526"/>
        <v>31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f>E11204*$Z$2+F11204*$Z$3+G11204*$Z$4+H11204*$Z$5+I11204*$Z$6+J11204*$Z$7+K11204*$Z$8+L11204*$Z$9+M11204*$Z$10+N11204*$Z$11+O11204*$Z$12+P11204*$Z$13</f>
        <v>0</v>
      </c>
      <c r="R11204">
        <v>5.2238835999999997</v>
      </c>
    </row>
    <row r="11205" spans="1:18" x14ac:dyDescent="0.3">
      <c r="A11205" s="1">
        <v>40210</v>
      </c>
      <c r="B11205" t="str">
        <f t="shared" si="524"/>
        <v>2010</v>
      </c>
      <c r="C11205" t="str">
        <f t="shared" si="525"/>
        <v>02</v>
      </c>
      <c r="D11205" t="str">
        <f t="shared" si="526"/>
        <v>01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f>E11205*$Z$2+F11205*$Z$3+G11205*$Z$4+H11205*$Z$5+I11205*$Z$6+J11205*$Z$7+K11205*$Z$8+L11205*$Z$9+M11205*$Z$10+N11205*$Z$11+O11205*$Z$12+P11205*$Z$13</f>
        <v>0</v>
      </c>
      <c r="R11205">
        <v>9.5310000000000006</v>
      </c>
    </row>
    <row r="11206" spans="1:18" x14ac:dyDescent="0.3">
      <c r="A11206" s="1">
        <v>40211</v>
      </c>
      <c r="B11206" t="str">
        <f t="shared" si="524"/>
        <v>2010</v>
      </c>
      <c r="C11206" t="str">
        <f t="shared" si="525"/>
        <v>02</v>
      </c>
      <c r="D11206" t="str">
        <f t="shared" si="526"/>
        <v>02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f>E11206*$Z$2+F11206*$Z$3+G11206*$Z$4+H11206*$Z$5+I11206*$Z$6+J11206*$Z$7+K11206*$Z$8+L11206*$Z$9+M11206*$Z$10+N11206*$Z$11+O11206*$Z$12+P11206*$Z$13</f>
        <v>0</v>
      </c>
      <c r="R11206">
        <v>5.6157393000000004</v>
      </c>
    </row>
    <row r="11207" spans="1:18" x14ac:dyDescent="0.3">
      <c r="A11207" s="1">
        <v>40212</v>
      </c>
      <c r="B11207" t="str">
        <f t="shared" si="524"/>
        <v>2010</v>
      </c>
      <c r="C11207" t="str">
        <f t="shared" si="525"/>
        <v>02</v>
      </c>
      <c r="D11207" t="str">
        <f t="shared" si="526"/>
        <v>03</v>
      </c>
      <c r="E11207">
        <v>0.8</v>
      </c>
      <c r="F11207">
        <v>0.6</v>
      </c>
      <c r="G11207">
        <v>0.3</v>
      </c>
      <c r="H11207">
        <v>0</v>
      </c>
      <c r="I11207">
        <v>0.7</v>
      </c>
      <c r="J11207">
        <v>0.6</v>
      </c>
      <c r="K11207">
        <v>0.2</v>
      </c>
      <c r="L11207">
        <v>0</v>
      </c>
      <c r="M11207">
        <v>0.7</v>
      </c>
      <c r="N11207">
        <v>0.5</v>
      </c>
      <c r="O11207">
        <v>0.2</v>
      </c>
      <c r="P11207">
        <v>0</v>
      </c>
      <c r="Q11207">
        <f>E11207*$Z$2+F11207*$Z$3+G11207*$Z$4+H11207*$Z$5+I11207*$Z$6+J11207*$Z$7+K11207*$Z$8+L11207*$Z$9+M11207*$Z$10+N11207*$Z$11+O11207*$Z$12+P11207*$Z$13</f>
        <v>0.41493329999999995</v>
      </c>
      <c r="R11207">
        <v>5.1591490000000002</v>
      </c>
    </row>
    <row r="11208" spans="1:18" x14ac:dyDescent="0.3">
      <c r="A11208" s="1">
        <v>40213</v>
      </c>
      <c r="B11208" t="str">
        <f t="shared" si="524"/>
        <v>2010</v>
      </c>
      <c r="C11208" t="str">
        <f t="shared" si="525"/>
        <v>02</v>
      </c>
      <c r="D11208" t="str">
        <f t="shared" si="526"/>
        <v>04</v>
      </c>
      <c r="E11208">
        <v>0</v>
      </c>
      <c r="F11208">
        <v>0.2</v>
      </c>
      <c r="G11208">
        <v>0.4</v>
      </c>
      <c r="H11208">
        <v>0.2</v>
      </c>
      <c r="I11208">
        <v>0</v>
      </c>
      <c r="J11208">
        <v>0.1</v>
      </c>
      <c r="K11208">
        <v>0.2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f>E11208*$Z$2+F11208*$Z$3+G11208*$Z$4+H11208*$Z$5+I11208*$Z$6+J11208*$Z$7+K11208*$Z$8+L11208*$Z$9+M11208*$Z$10+N11208*$Z$11+O11208*$Z$12+P11208*$Z$13</f>
        <v>7.1243699999999993E-2</v>
      </c>
      <c r="R11208">
        <v>5.1390976999999998</v>
      </c>
    </row>
    <row r="11209" spans="1:18" x14ac:dyDescent="0.3">
      <c r="A11209" s="1">
        <v>40214</v>
      </c>
      <c r="B11209" t="str">
        <f t="shared" ref="B11209:B11272" si="527">TEXT(A11209,"yyyy")</f>
        <v>2010</v>
      </c>
      <c r="C11209" t="str">
        <f t="shared" ref="C11209:C11272" si="528">TEXT(A11209,"mm")</f>
        <v>02</v>
      </c>
      <c r="D11209" t="str">
        <f t="shared" si="526"/>
        <v>05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f>E11209*$Z$2+F11209*$Z$3+G11209*$Z$4+H11209*$Z$5+I11209*$Z$6+J11209*$Z$7+K11209*$Z$8+L11209*$Z$9+M11209*$Z$10+N11209*$Z$11+O11209*$Z$12+P11209*$Z$13</f>
        <v>0</v>
      </c>
      <c r="R11209">
        <v>5.0025076999999998</v>
      </c>
    </row>
    <row r="11210" spans="1:18" x14ac:dyDescent="0.3">
      <c r="A11210" s="1">
        <v>40215</v>
      </c>
      <c r="B11210" t="str">
        <f t="shared" si="527"/>
        <v>2010</v>
      </c>
      <c r="C11210" t="str">
        <f t="shared" si="528"/>
        <v>02</v>
      </c>
      <c r="D11210" t="str">
        <f t="shared" si="526"/>
        <v>06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f>E11210*$Z$2+F11210*$Z$3+G11210*$Z$4+H11210*$Z$5+I11210*$Z$6+J11210*$Z$7+K11210*$Z$8+L11210*$Z$9+M11210*$Z$10+N11210*$Z$11+O11210*$Z$12+P11210*$Z$13</f>
        <v>0</v>
      </c>
      <c r="R11210">
        <v>4.9506480000000002</v>
      </c>
    </row>
    <row r="11211" spans="1:18" x14ac:dyDescent="0.3">
      <c r="A11211" s="1">
        <v>40216</v>
      </c>
      <c r="B11211" t="str">
        <f t="shared" si="527"/>
        <v>2010</v>
      </c>
      <c r="C11211" t="str">
        <f t="shared" si="528"/>
        <v>02</v>
      </c>
      <c r="D11211" t="str">
        <f t="shared" si="526"/>
        <v>07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f>E11211*$Z$2+F11211*$Z$3+G11211*$Z$4+H11211*$Z$5+I11211*$Z$6+J11211*$Z$7+K11211*$Z$8+L11211*$Z$9+M11211*$Z$10+N11211*$Z$11+O11211*$Z$12+P11211*$Z$13</f>
        <v>0</v>
      </c>
      <c r="R11211">
        <v>4.9282636999999996</v>
      </c>
    </row>
    <row r="11212" spans="1:18" x14ac:dyDescent="0.3">
      <c r="A11212" s="1">
        <v>40217</v>
      </c>
      <c r="B11212" t="str">
        <f t="shared" si="527"/>
        <v>2010</v>
      </c>
      <c r="C11212" t="str">
        <f t="shared" si="528"/>
        <v>02</v>
      </c>
      <c r="D11212" t="str">
        <f t="shared" si="526"/>
        <v>08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f>E11212*$Z$2+F11212*$Z$3+G11212*$Z$4+H11212*$Z$5+I11212*$Z$6+J11212*$Z$7+K11212*$Z$8+L11212*$Z$9+M11212*$Z$10+N11212*$Z$11+O11212*$Z$12+P11212*$Z$13</f>
        <v>0</v>
      </c>
      <c r="R11212">
        <v>8.8989999999999991</v>
      </c>
    </row>
    <row r="11213" spans="1:18" x14ac:dyDescent="0.3">
      <c r="A11213" s="1">
        <v>40218</v>
      </c>
      <c r="B11213" t="str">
        <f t="shared" si="527"/>
        <v>2010</v>
      </c>
      <c r="C11213" t="str">
        <f t="shared" si="528"/>
        <v>02</v>
      </c>
      <c r="D11213" t="str">
        <f t="shared" si="526"/>
        <v>09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f>E11213*$Z$2+F11213*$Z$3+G11213*$Z$4+H11213*$Z$5+I11213*$Z$6+J11213*$Z$7+K11213*$Z$8+L11213*$Z$9+M11213*$Z$10+N11213*$Z$11+O11213*$Z$12+P11213*$Z$13</f>
        <v>0</v>
      </c>
      <c r="R11213">
        <v>4.8846445000000003</v>
      </c>
    </row>
    <row r="11214" spans="1:18" x14ac:dyDescent="0.3">
      <c r="A11214" s="1">
        <v>40219</v>
      </c>
      <c r="B11214" t="str">
        <f t="shared" si="527"/>
        <v>2010</v>
      </c>
      <c r="C11214" t="str">
        <f t="shared" si="528"/>
        <v>02</v>
      </c>
      <c r="D11214" t="str">
        <f t="shared" si="526"/>
        <v>10</v>
      </c>
      <c r="E11214">
        <v>0</v>
      </c>
      <c r="F11214">
        <v>0.1</v>
      </c>
      <c r="G11214">
        <v>0.6</v>
      </c>
      <c r="H11214">
        <v>1</v>
      </c>
      <c r="I11214">
        <v>0</v>
      </c>
      <c r="J11214">
        <v>0.3</v>
      </c>
      <c r="K11214">
        <v>0.9</v>
      </c>
      <c r="L11214">
        <v>1.2</v>
      </c>
      <c r="M11214">
        <v>0.3</v>
      </c>
      <c r="N11214">
        <v>0.5</v>
      </c>
      <c r="O11214">
        <v>0.9</v>
      </c>
      <c r="P11214">
        <v>1.1000000000000001</v>
      </c>
      <c r="Q11214">
        <f>E11214*$Z$2+F11214*$Z$3+G11214*$Z$4+H11214*$Z$5+I11214*$Z$6+J11214*$Z$7+K11214*$Z$8+L11214*$Z$9+M11214*$Z$10+N11214*$Z$11+O11214*$Z$12+P11214*$Z$13</f>
        <v>0.56550180000000005</v>
      </c>
      <c r="R11214">
        <v>4.8439107000000003</v>
      </c>
    </row>
    <row r="11215" spans="1:18" x14ac:dyDescent="0.3">
      <c r="A11215" s="1">
        <v>40220</v>
      </c>
      <c r="B11215" t="str">
        <f t="shared" si="527"/>
        <v>2010</v>
      </c>
      <c r="C11215" t="str">
        <f t="shared" si="528"/>
        <v>02</v>
      </c>
      <c r="D11215" t="str">
        <f t="shared" ref="D11215:D11278" si="529">TEXT(A11215,"dd")</f>
        <v>11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0.2</v>
      </c>
      <c r="N11215">
        <v>0</v>
      </c>
      <c r="O11215">
        <v>0</v>
      </c>
      <c r="P11215">
        <v>0</v>
      </c>
      <c r="Q11215">
        <f>E11215*$Z$2+F11215*$Z$3+G11215*$Z$4+H11215*$Z$5+I11215*$Z$6+J11215*$Z$7+K11215*$Z$8+L11215*$Z$9+M11215*$Z$10+N11215*$Z$11+O11215*$Z$12+P11215*$Z$13</f>
        <v>1.9002000000000002E-2</v>
      </c>
      <c r="R11215">
        <v>4.7748840000000001</v>
      </c>
    </row>
    <row r="11216" spans="1:18" x14ac:dyDescent="0.3">
      <c r="A11216" s="1">
        <v>40221</v>
      </c>
      <c r="B11216" t="str">
        <f t="shared" si="527"/>
        <v>2010</v>
      </c>
      <c r="C11216" t="str">
        <f t="shared" si="528"/>
        <v>02</v>
      </c>
      <c r="D11216" t="str">
        <f t="shared" si="529"/>
        <v>12</v>
      </c>
      <c r="E11216">
        <v>0</v>
      </c>
      <c r="F11216">
        <v>0</v>
      </c>
      <c r="G11216">
        <v>0</v>
      </c>
      <c r="H11216">
        <v>0</v>
      </c>
      <c r="I11216">
        <v>0.9</v>
      </c>
      <c r="J11216">
        <v>0.4</v>
      </c>
      <c r="K11216">
        <v>0</v>
      </c>
      <c r="L11216">
        <v>0</v>
      </c>
      <c r="M11216">
        <v>2.5</v>
      </c>
      <c r="N11216">
        <v>1.2</v>
      </c>
      <c r="O11216">
        <v>0.6</v>
      </c>
      <c r="P11216">
        <v>0.4</v>
      </c>
      <c r="Q11216">
        <f>E11216*$Z$2+F11216*$Z$3+G11216*$Z$4+H11216*$Z$5+I11216*$Z$6+J11216*$Z$7+K11216*$Z$8+L11216*$Z$9+M11216*$Z$10+N11216*$Z$11+O11216*$Z$12+P11216*$Z$13</f>
        <v>0.64983800000000003</v>
      </c>
      <c r="R11216">
        <v>4.7227373000000004</v>
      </c>
    </row>
    <row r="11217" spans="1:18" x14ac:dyDescent="0.3">
      <c r="A11217" s="1">
        <v>40222</v>
      </c>
      <c r="B11217" t="str">
        <f t="shared" si="527"/>
        <v>2010</v>
      </c>
      <c r="C11217" t="str">
        <f t="shared" si="528"/>
        <v>02</v>
      </c>
      <c r="D11217" t="str">
        <f t="shared" si="529"/>
        <v>13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f>E11217*$Z$2+F11217*$Z$3+G11217*$Z$4+H11217*$Z$5+I11217*$Z$6+J11217*$Z$7+K11217*$Z$8+L11217*$Z$9+M11217*$Z$10+N11217*$Z$11+O11217*$Z$12+P11217*$Z$13</f>
        <v>0</v>
      </c>
      <c r="R11217">
        <v>8.5850000000000009</v>
      </c>
    </row>
    <row r="11218" spans="1:18" x14ac:dyDescent="0.3">
      <c r="A11218" s="1">
        <v>40223</v>
      </c>
      <c r="B11218" t="str">
        <f t="shared" si="527"/>
        <v>2010</v>
      </c>
      <c r="C11218" t="str">
        <f t="shared" si="528"/>
        <v>02</v>
      </c>
      <c r="D11218" t="str">
        <f t="shared" si="529"/>
        <v>14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f>E11218*$Z$2+F11218*$Z$3+G11218*$Z$4+H11218*$Z$5+I11218*$Z$6+J11218*$Z$7+K11218*$Z$8+L11218*$Z$9+M11218*$Z$10+N11218*$Z$11+O11218*$Z$12+P11218*$Z$13</f>
        <v>0</v>
      </c>
      <c r="R11218">
        <v>4.7043249999999999</v>
      </c>
    </row>
    <row r="11219" spans="1:18" x14ac:dyDescent="0.3">
      <c r="A11219" s="1">
        <v>40224</v>
      </c>
      <c r="B11219" t="str">
        <f t="shared" si="527"/>
        <v>2010</v>
      </c>
      <c r="C11219" t="str">
        <f t="shared" si="528"/>
        <v>02</v>
      </c>
      <c r="D11219" t="str">
        <f t="shared" si="529"/>
        <v>15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f>E11219*$Z$2+F11219*$Z$3+G11219*$Z$4+H11219*$Z$5+I11219*$Z$6+J11219*$Z$7+K11219*$Z$8+L11219*$Z$9+M11219*$Z$10+N11219*$Z$11+O11219*$Z$12+P11219*$Z$13</f>
        <v>0</v>
      </c>
      <c r="R11219">
        <v>8.2729999999999997</v>
      </c>
    </row>
    <row r="11220" spans="1:18" x14ac:dyDescent="0.3">
      <c r="A11220" s="1">
        <v>40225</v>
      </c>
      <c r="B11220" t="str">
        <f t="shared" si="527"/>
        <v>2010</v>
      </c>
      <c r="C11220" t="str">
        <f t="shared" si="528"/>
        <v>02</v>
      </c>
      <c r="D11220" t="str">
        <f t="shared" si="529"/>
        <v>16</v>
      </c>
      <c r="E11220">
        <v>0.3</v>
      </c>
      <c r="F11220">
        <v>0.6</v>
      </c>
      <c r="G11220">
        <v>3.5</v>
      </c>
      <c r="H11220">
        <v>7.2</v>
      </c>
      <c r="I11220">
        <v>0.3</v>
      </c>
      <c r="J11220">
        <v>1.6</v>
      </c>
      <c r="K11220">
        <v>4.8</v>
      </c>
      <c r="L11220">
        <v>6.2</v>
      </c>
      <c r="M11220">
        <v>0.5</v>
      </c>
      <c r="N11220">
        <v>2.1</v>
      </c>
      <c r="O11220">
        <v>4.3</v>
      </c>
      <c r="P11220">
        <v>5.7</v>
      </c>
      <c r="Q11220">
        <f>E11220*$Z$2+F11220*$Z$3+G11220*$Z$4+H11220*$Z$5+I11220*$Z$6+J11220*$Z$7+K11220*$Z$8+L11220*$Z$9+M11220*$Z$10+N11220*$Z$11+O11220*$Z$12+P11220*$Z$13</f>
        <v>2.7939766000000001</v>
      </c>
      <c r="R11220">
        <v>4.6197169999999996</v>
      </c>
    </row>
    <row r="11221" spans="1:18" x14ac:dyDescent="0.3">
      <c r="A11221" s="1">
        <v>40226</v>
      </c>
      <c r="B11221" t="str">
        <f t="shared" si="527"/>
        <v>2010</v>
      </c>
      <c r="C11221" t="str">
        <f t="shared" si="528"/>
        <v>02</v>
      </c>
      <c r="D11221" t="str">
        <f t="shared" si="529"/>
        <v>17</v>
      </c>
      <c r="E11221">
        <v>0</v>
      </c>
      <c r="F11221">
        <v>1.4</v>
      </c>
      <c r="G11221">
        <v>6.9</v>
      </c>
      <c r="H11221">
        <v>9.3000000000000007</v>
      </c>
      <c r="I11221">
        <v>0.2</v>
      </c>
      <c r="J11221">
        <v>3.4</v>
      </c>
      <c r="K11221">
        <v>9</v>
      </c>
      <c r="L11221">
        <v>12.3</v>
      </c>
      <c r="M11221">
        <v>0.8</v>
      </c>
      <c r="N11221">
        <v>4.4000000000000004</v>
      </c>
      <c r="O11221">
        <v>9.3000000000000007</v>
      </c>
      <c r="P11221">
        <v>11.4</v>
      </c>
      <c r="Q11221">
        <f>E11221*$Z$2+F11221*$Z$3+G11221*$Z$4+H11221*$Z$5+I11221*$Z$6+J11221*$Z$7+K11221*$Z$8+L11221*$Z$9+M11221*$Z$10+N11221*$Z$11+O11221*$Z$12+P11221*$Z$13</f>
        <v>5.5657640000000006</v>
      </c>
      <c r="R11221">
        <v>4.6023069999999997</v>
      </c>
    </row>
    <row r="11222" spans="1:18" x14ac:dyDescent="0.3">
      <c r="A11222" s="1">
        <v>40227</v>
      </c>
      <c r="B11222" t="str">
        <f t="shared" si="527"/>
        <v>2010</v>
      </c>
      <c r="C11222" t="str">
        <f t="shared" si="528"/>
        <v>02</v>
      </c>
      <c r="D11222" t="str">
        <f t="shared" si="529"/>
        <v>18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f>E11222*$Z$2+F11222*$Z$3+G11222*$Z$4+H11222*$Z$5+I11222*$Z$6+J11222*$Z$7+K11222*$Z$8+L11222*$Z$9+M11222*$Z$10+N11222*$Z$11+O11222*$Z$12+P11222*$Z$13</f>
        <v>0</v>
      </c>
      <c r="R11222">
        <v>2.8160164000000001</v>
      </c>
    </row>
    <row r="11223" spans="1:18" x14ac:dyDescent="0.3">
      <c r="A11223" s="1">
        <v>40228</v>
      </c>
      <c r="B11223" t="str">
        <f t="shared" si="527"/>
        <v>2010</v>
      </c>
      <c r="C11223" t="str">
        <f t="shared" si="528"/>
        <v>02</v>
      </c>
      <c r="D11223" t="str">
        <f t="shared" si="529"/>
        <v>19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f>E11223*$Z$2+F11223*$Z$3+G11223*$Z$4+H11223*$Z$5+I11223*$Z$6+J11223*$Z$7+K11223*$Z$8+L11223*$Z$9+M11223*$Z$10+N11223*$Z$11+O11223*$Z$12+P11223*$Z$13</f>
        <v>0</v>
      </c>
      <c r="R11223">
        <v>2.7911587</v>
      </c>
    </row>
    <row r="11224" spans="1:18" x14ac:dyDescent="0.3">
      <c r="A11224" s="1">
        <v>40229</v>
      </c>
      <c r="B11224" t="str">
        <f t="shared" si="527"/>
        <v>2010</v>
      </c>
      <c r="C11224" t="str">
        <f t="shared" si="528"/>
        <v>02</v>
      </c>
      <c r="D11224" t="str">
        <f t="shared" si="529"/>
        <v>20</v>
      </c>
      <c r="E11224">
        <v>0</v>
      </c>
      <c r="F11224">
        <v>0</v>
      </c>
      <c r="G11224">
        <v>0</v>
      </c>
      <c r="H11224">
        <v>0.2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f>E11224*$Z$2+F11224*$Z$3+G11224*$Z$4+H11224*$Z$5+I11224*$Z$6+J11224*$Z$7+K11224*$Z$8+L11224*$Z$9+M11224*$Z$10+N11224*$Z$11+O11224*$Z$12+P11224*$Z$13</f>
        <v>1.1999999999999999E-4</v>
      </c>
      <c r="R11224">
        <v>2.7877163999999999</v>
      </c>
    </row>
    <row r="11225" spans="1:18" x14ac:dyDescent="0.3">
      <c r="A11225" s="1">
        <v>40230</v>
      </c>
      <c r="B11225" t="str">
        <f t="shared" si="527"/>
        <v>2010</v>
      </c>
      <c r="C11225" t="str">
        <f t="shared" si="528"/>
        <v>02</v>
      </c>
      <c r="D11225" t="str">
        <f t="shared" si="529"/>
        <v>21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f>E11225*$Z$2+F11225*$Z$3+G11225*$Z$4+H11225*$Z$5+I11225*$Z$6+J11225*$Z$7+K11225*$Z$8+L11225*$Z$9+M11225*$Z$10+N11225*$Z$11+O11225*$Z$12+P11225*$Z$13</f>
        <v>0</v>
      </c>
      <c r="R11225">
        <v>2.7607110000000001</v>
      </c>
    </row>
    <row r="11226" spans="1:18" x14ac:dyDescent="0.3">
      <c r="A11226" s="1">
        <v>40231</v>
      </c>
      <c r="B11226" t="str">
        <f t="shared" si="527"/>
        <v>2010</v>
      </c>
      <c r="C11226" t="str">
        <f t="shared" si="528"/>
        <v>02</v>
      </c>
      <c r="D11226" t="str">
        <f t="shared" si="529"/>
        <v>22</v>
      </c>
      <c r="E11226">
        <v>0</v>
      </c>
      <c r="F11226">
        <v>0</v>
      </c>
      <c r="G11226">
        <v>0</v>
      </c>
      <c r="H11226">
        <v>0.2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f>E11226*$Z$2+F11226*$Z$3+G11226*$Z$4+H11226*$Z$5+I11226*$Z$6+J11226*$Z$7+K11226*$Z$8+L11226*$Z$9+M11226*$Z$10+N11226*$Z$11+O11226*$Z$12+P11226*$Z$13</f>
        <v>1.1999999999999999E-4</v>
      </c>
      <c r="R11226">
        <v>7.3479999999999999</v>
      </c>
    </row>
    <row r="11227" spans="1:18" x14ac:dyDescent="0.3">
      <c r="A11227" s="1">
        <v>40232</v>
      </c>
      <c r="B11227" t="str">
        <f t="shared" si="527"/>
        <v>2010</v>
      </c>
      <c r="C11227" t="str">
        <f t="shared" si="528"/>
        <v>02</v>
      </c>
      <c r="D11227" t="str">
        <f t="shared" si="529"/>
        <v>23</v>
      </c>
      <c r="E11227">
        <v>0</v>
      </c>
      <c r="F11227">
        <v>0</v>
      </c>
      <c r="G11227">
        <v>0</v>
      </c>
      <c r="H11227">
        <v>0.2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f>E11227*$Z$2+F11227*$Z$3+G11227*$Z$4+H11227*$Z$5+I11227*$Z$6+J11227*$Z$7+K11227*$Z$8+L11227*$Z$9+M11227*$Z$10+N11227*$Z$11+O11227*$Z$12+P11227*$Z$13</f>
        <v>1.1999999999999999E-4</v>
      </c>
      <c r="R11227">
        <v>2.7441976000000001</v>
      </c>
    </row>
    <row r="11228" spans="1:18" x14ac:dyDescent="0.3">
      <c r="A11228" s="1">
        <v>40233</v>
      </c>
      <c r="B11228" t="str">
        <f t="shared" si="527"/>
        <v>2010</v>
      </c>
      <c r="C11228" t="str">
        <f t="shared" si="528"/>
        <v>02</v>
      </c>
      <c r="D11228" t="str">
        <f t="shared" si="529"/>
        <v>24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f>E11228*$Z$2+F11228*$Z$3+G11228*$Z$4+H11228*$Z$5+I11228*$Z$6+J11228*$Z$7+K11228*$Z$8+L11228*$Z$9+M11228*$Z$10+N11228*$Z$11+O11228*$Z$12+P11228*$Z$13</f>
        <v>0</v>
      </c>
      <c r="R11228">
        <v>2.720831</v>
      </c>
    </row>
    <row r="11229" spans="1:18" x14ac:dyDescent="0.3">
      <c r="A11229" s="1">
        <v>40234</v>
      </c>
      <c r="B11229" t="str">
        <f t="shared" si="527"/>
        <v>2010</v>
      </c>
      <c r="C11229" t="str">
        <f t="shared" si="528"/>
        <v>02</v>
      </c>
      <c r="D11229" t="str">
        <f t="shared" si="529"/>
        <v>25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f>E11229*$Z$2+F11229*$Z$3+G11229*$Z$4+H11229*$Z$5+I11229*$Z$6+J11229*$Z$7+K11229*$Z$8+L11229*$Z$9+M11229*$Z$10+N11229*$Z$11+O11229*$Z$12+P11229*$Z$13</f>
        <v>0</v>
      </c>
      <c r="R11229">
        <v>2.7048730000000001</v>
      </c>
    </row>
    <row r="11230" spans="1:18" x14ac:dyDescent="0.3">
      <c r="A11230" s="1">
        <v>40235</v>
      </c>
      <c r="B11230" t="str">
        <f t="shared" si="527"/>
        <v>2010</v>
      </c>
      <c r="C11230" t="str">
        <f t="shared" si="528"/>
        <v>02</v>
      </c>
      <c r="D11230" t="str">
        <f t="shared" si="529"/>
        <v>26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f>E11230*$Z$2+F11230*$Z$3+G11230*$Z$4+H11230*$Z$5+I11230*$Z$6+J11230*$Z$7+K11230*$Z$8+L11230*$Z$9+M11230*$Z$10+N11230*$Z$11+O11230*$Z$12+P11230*$Z$13</f>
        <v>0</v>
      </c>
      <c r="R11230">
        <v>2.6918060000000001</v>
      </c>
    </row>
    <row r="11231" spans="1:18" x14ac:dyDescent="0.3">
      <c r="A11231" s="1">
        <v>40236</v>
      </c>
      <c r="B11231" t="str">
        <f t="shared" si="527"/>
        <v>2010</v>
      </c>
      <c r="C11231" t="str">
        <f t="shared" si="528"/>
        <v>02</v>
      </c>
      <c r="D11231" t="str">
        <f t="shared" si="529"/>
        <v>27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f>E11231*$Z$2+F11231*$Z$3+G11231*$Z$4+H11231*$Z$5+I11231*$Z$6+J11231*$Z$7+K11231*$Z$8+L11231*$Z$9+M11231*$Z$10+N11231*$Z$11+O11231*$Z$12+P11231*$Z$13</f>
        <v>0</v>
      </c>
      <c r="R11231">
        <v>2.6934201999999998</v>
      </c>
    </row>
    <row r="11232" spans="1:18" x14ac:dyDescent="0.3">
      <c r="A11232" s="1">
        <v>40237</v>
      </c>
      <c r="B11232" t="str">
        <f t="shared" si="527"/>
        <v>2010</v>
      </c>
      <c r="C11232" t="str">
        <f t="shared" si="528"/>
        <v>02</v>
      </c>
      <c r="D11232" t="str">
        <f t="shared" si="529"/>
        <v>28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f>E11232*$Z$2+F11232*$Z$3+G11232*$Z$4+H11232*$Z$5+I11232*$Z$6+J11232*$Z$7+K11232*$Z$8+L11232*$Z$9+M11232*$Z$10+N11232*$Z$11+O11232*$Z$12+P11232*$Z$13</f>
        <v>0</v>
      </c>
      <c r="R11232">
        <v>7.0439999999999996</v>
      </c>
    </row>
    <row r="11233" spans="1:18" x14ac:dyDescent="0.3">
      <c r="A11233" s="1">
        <v>40238</v>
      </c>
      <c r="B11233" t="str">
        <f t="shared" si="527"/>
        <v>2010</v>
      </c>
      <c r="C11233" t="str">
        <f t="shared" si="528"/>
        <v>03</v>
      </c>
      <c r="D11233" t="str">
        <f t="shared" si="529"/>
        <v>01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f>E11233*$Z$2+F11233*$Z$3+G11233*$Z$4+H11233*$Z$5+I11233*$Z$6+J11233*$Z$7+K11233*$Z$8+L11233*$Z$9+M11233*$Z$10+N11233*$Z$11+O11233*$Z$12+P11233*$Z$13</f>
        <v>0</v>
      </c>
      <c r="R11233">
        <v>7.0439999999999996</v>
      </c>
    </row>
    <row r="11234" spans="1:18" x14ac:dyDescent="0.3">
      <c r="A11234" s="1">
        <v>40239</v>
      </c>
      <c r="B11234" t="str">
        <f t="shared" si="527"/>
        <v>2010</v>
      </c>
      <c r="C11234" t="str">
        <f t="shared" si="528"/>
        <v>03</v>
      </c>
      <c r="D11234" t="str">
        <f t="shared" si="529"/>
        <v>02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f>E11234*$Z$2+F11234*$Z$3+G11234*$Z$4+H11234*$Z$5+I11234*$Z$6+J11234*$Z$7+K11234*$Z$8+L11234*$Z$9+M11234*$Z$10+N11234*$Z$11+O11234*$Z$12+P11234*$Z$13</f>
        <v>0</v>
      </c>
      <c r="R11234">
        <v>7.0439999999999996</v>
      </c>
    </row>
    <row r="11235" spans="1:18" x14ac:dyDescent="0.3">
      <c r="A11235" s="1">
        <v>40240</v>
      </c>
      <c r="B11235" t="str">
        <f t="shared" si="527"/>
        <v>2010</v>
      </c>
      <c r="C11235" t="str">
        <f t="shared" si="528"/>
        <v>03</v>
      </c>
      <c r="D11235" t="str">
        <f t="shared" si="529"/>
        <v>03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f>E11235*$Z$2+F11235*$Z$3+G11235*$Z$4+H11235*$Z$5+I11235*$Z$6+J11235*$Z$7+K11235*$Z$8+L11235*$Z$9+M11235*$Z$10+N11235*$Z$11+O11235*$Z$12+P11235*$Z$13</f>
        <v>0</v>
      </c>
      <c r="R11235">
        <v>2.6811186999999999</v>
      </c>
    </row>
    <row r="11236" spans="1:18" x14ac:dyDescent="0.3">
      <c r="A11236" s="1">
        <v>40241</v>
      </c>
      <c r="B11236" t="str">
        <f t="shared" si="527"/>
        <v>2010</v>
      </c>
      <c r="C11236" t="str">
        <f t="shared" si="528"/>
        <v>03</v>
      </c>
      <c r="D11236" t="str">
        <f t="shared" si="529"/>
        <v>04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f>E11236*$Z$2+F11236*$Z$3+G11236*$Z$4+H11236*$Z$5+I11236*$Z$6+J11236*$Z$7+K11236*$Z$8+L11236*$Z$9+M11236*$Z$10+N11236*$Z$11+O11236*$Z$12+P11236*$Z$13</f>
        <v>0</v>
      </c>
      <c r="R11236">
        <v>2.6854787</v>
      </c>
    </row>
    <row r="11237" spans="1:18" x14ac:dyDescent="0.3">
      <c r="A11237" s="1">
        <v>40242</v>
      </c>
      <c r="B11237" t="str">
        <f t="shared" si="527"/>
        <v>2010</v>
      </c>
      <c r="C11237" t="str">
        <f t="shared" si="528"/>
        <v>03</v>
      </c>
      <c r="D11237" t="str">
        <f t="shared" si="529"/>
        <v>05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f>E11237*$Z$2+F11237*$Z$3+G11237*$Z$4+H11237*$Z$5+I11237*$Z$6+J11237*$Z$7+K11237*$Z$8+L11237*$Z$9+M11237*$Z$10+N11237*$Z$11+O11237*$Z$12+P11237*$Z$13</f>
        <v>0</v>
      </c>
      <c r="R11237">
        <v>2.6088114</v>
      </c>
    </row>
    <row r="11238" spans="1:18" x14ac:dyDescent="0.3">
      <c r="A11238" s="1">
        <v>40243</v>
      </c>
      <c r="B11238" t="str">
        <f t="shared" si="527"/>
        <v>2010</v>
      </c>
      <c r="C11238" t="str">
        <f t="shared" si="528"/>
        <v>03</v>
      </c>
      <c r="D11238" t="str">
        <f t="shared" si="529"/>
        <v>06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f>E11238*$Z$2+F11238*$Z$3+G11238*$Z$4+H11238*$Z$5+I11238*$Z$6+J11238*$Z$7+K11238*$Z$8+L11238*$Z$9+M11238*$Z$10+N11238*$Z$11+O11238*$Z$12+P11238*$Z$13</f>
        <v>0</v>
      </c>
      <c r="R11238">
        <v>2.6044304</v>
      </c>
    </row>
    <row r="11239" spans="1:18" x14ac:dyDescent="0.3">
      <c r="A11239" s="1">
        <v>40244</v>
      </c>
      <c r="B11239" t="str">
        <f t="shared" si="527"/>
        <v>2010</v>
      </c>
      <c r="C11239" t="str">
        <f t="shared" si="528"/>
        <v>03</v>
      </c>
      <c r="D11239" t="str">
        <f t="shared" si="529"/>
        <v>07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f>E11239*$Z$2+F11239*$Z$3+G11239*$Z$4+H11239*$Z$5+I11239*$Z$6+J11239*$Z$7+K11239*$Z$8+L11239*$Z$9+M11239*$Z$10+N11239*$Z$11+O11239*$Z$12+P11239*$Z$13</f>
        <v>0</v>
      </c>
      <c r="R11239">
        <v>2.5757629999999998</v>
      </c>
    </row>
    <row r="11240" spans="1:18" x14ac:dyDescent="0.3">
      <c r="A11240" s="1">
        <v>40245</v>
      </c>
      <c r="B11240" t="str">
        <f t="shared" si="527"/>
        <v>2010</v>
      </c>
      <c r="C11240" t="str">
        <f t="shared" si="528"/>
        <v>03</v>
      </c>
      <c r="D11240" t="str">
        <f t="shared" si="529"/>
        <v>08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f>E11240*$Z$2+F11240*$Z$3+G11240*$Z$4+H11240*$Z$5+I11240*$Z$6+J11240*$Z$7+K11240*$Z$8+L11240*$Z$9+M11240*$Z$10+N11240*$Z$11+O11240*$Z$12+P11240*$Z$13</f>
        <v>0</v>
      </c>
      <c r="R11240">
        <v>6.7409999999999997</v>
      </c>
    </row>
    <row r="11241" spans="1:18" x14ac:dyDescent="0.3">
      <c r="A11241" s="1">
        <v>40246</v>
      </c>
      <c r="B11241" t="str">
        <f t="shared" si="527"/>
        <v>2010</v>
      </c>
      <c r="C11241" t="str">
        <f t="shared" si="528"/>
        <v>03</v>
      </c>
      <c r="D11241" t="str">
        <f t="shared" si="529"/>
        <v>09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f>E11241*$Z$2+F11241*$Z$3+G11241*$Z$4+H11241*$Z$5+I11241*$Z$6+J11241*$Z$7+K11241*$Z$8+L11241*$Z$9+M11241*$Z$10+N11241*$Z$11+O11241*$Z$12+P11241*$Z$13</f>
        <v>0</v>
      </c>
      <c r="R11241">
        <v>2.5613066999999998</v>
      </c>
    </row>
    <row r="11242" spans="1:18" x14ac:dyDescent="0.3">
      <c r="A11242" s="1">
        <v>40247</v>
      </c>
      <c r="B11242" t="str">
        <f t="shared" si="527"/>
        <v>2010</v>
      </c>
      <c r="C11242" t="str">
        <f t="shared" si="528"/>
        <v>03</v>
      </c>
      <c r="D11242" t="str">
        <f t="shared" si="529"/>
        <v>10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f>E11242*$Z$2+F11242*$Z$3+G11242*$Z$4+H11242*$Z$5+I11242*$Z$6+J11242*$Z$7+K11242*$Z$8+L11242*$Z$9+M11242*$Z$10+N11242*$Z$11+O11242*$Z$12+P11242*$Z$13</f>
        <v>0</v>
      </c>
      <c r="R11242">
        <v>2.5621049999999999</v>
      </c>
    </row>
    <row r="11243" spans="1:18" x14ac:dyDescent="0.3">
      <c r="A11243" s="1">
        <v>40248</v>
      </c>
      <c r="B11243" t="str">
        <f t="shared" si="527"/>
        <v>2010</v>
      </c>
      <c r="C11243" t="str">
        <f t="shared" si="528"/>
        <v>03</v>
      </c>
      <c r="D11243" t="str">
        <f t="shared" si="529"/>
        <v>11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f>E11243*$Z$2+F11243*$Z$3+G11243*$Z$4+H11243*$Z$5+I11243*$Z$6+J11243*$Z$7+K11243*$Z$8+L11243*$Z$9+M11243*$Z$10+N11243*$Z$11+O11243*$Z$12+P11243*$Z$13</f>
        <v>0</v>
      </c>
      <c r="R11243">
        <v>2.5618702999999998</v>
      </c>
    </row>
    <row r="11244" spans="1:18" x14ac:dyDescent="0.3">
      <c r="A11244" s="1">
        <v>40249</v>
      </c>
      <c r="B11244" t="str">
        <f t="shared" si="527"/>
        <v>2010</v>
      </c>
      <c r="C11244" t="str">
        <f t="shared" si="528"/>
        <v>03</v>
      </c>
      <c r="D11244" t="str">
        <f t="shared" si="529"/>
        <v>12</v>
      </c>
      <c r="E11244">
        <v>2.9</v>
      </c>
      <c r="F11244">
        <v>2.5</v>
      </c>
      <c r="G11244">
        <v>1</v>
      </c>
      <c r="H11244">
        <v>0.4</v>
      </c>
      <c r="I11244">
        <v>2.1</v>
      </c>
      <c r="J11244">
        <v>1.9</v>
      </c>
      <c r="K11244">
        <v>0.6</v>
      </c>
      <c r="L11244">
        <v>0</v>
      </c>
      <c r="M11244">
        <v>1.1000000000000001</v>
      </c>
      <c r="N11244">
        <v>1.1000000000000001</v>
      </c>
      <c r="O11244">
        <v>0.5</v>
      </c>
      <c r="P11244">
        <v>0</v>
      </c>
      <c r="Q11244">
        <f>E11244*$Z$2+F11244*$Z$3+G11244*$Z$4+H11244*$Z$5+I11244*$Z$6+J11244*$Z$7+K11244*$Z$8+L11244*$Z$9+M11244*$Z$10+N11244*$Z$11+O11244*$Z$12+P11244*$Z$13</f>
        <v>1.1469585</v>
      </c>
      <c r="R11244">
        <v>2.5618262000000001</v>
      </c>
    </row>
    <row r="11245" spans="1:18" x14ac:dyDescent="0.3">
      <c r="A11245" s="1">
        <v>40250</v>
      </c>
      <c r="B11245" t="str">
        <f t="shared" si="527"/>
        <v>2010</v>
      </c>
      <c r="C11245" t="str">
        <f t="shared" si="528"/>
        <v>03</v>
      </c>
      <c r="D11245" t="str">
        <f t="shared" si="529"/>
        <v>13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f>E11245*$Z$2+F11245*$Z$3+G11245*$Z$4+H11245*$Z$5+I11245*$Z$6+J11245*$Z$7+K11245*$Z$8+L11245*$Z$9+M11245*$Z$10+N11245*$Z$11+O11245*$Z$12+P11245*$Z$13</f>
        <v>0</v>
      </c>
      <c r="R11245">
        <v>2.4180722000000001</v>
      </c>
    </row>
    <row r="11246" spans="1:18" x14ac:dyDescent="0.3">
      <c r="A11246" s="1">
        <v>40251</v>
      </c>
      <c r="B11246" t="str">
        <f t="shared" si="527"/>
        <v>2010</v>
      </c>
      <c r="C11246" t="str">
        <f t="shared" si="528"/>
        <v>03</v>
      </c>
      <c r="D11246" t="str">
        <f t="shared" si="529"/>
        <v>14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f>E11246*$Z$2+F11246*$Z$3+G11246*$Z$4+H11246*$Z$5+I11246*$Z$6+J11246*$Z$7+K11246*$Z$8+L11246*$Z$9+M11246*$Z$10+N11246*$Z$11+O11246*$Z$12+P11246*$Z$13</f>
        <v>0</v>
      </c>
      <c r="R11246">
        <v>2.3943987</v>
      </c>
    </row>
    <row r="11247" spans="1:18" x14ac:dyDescent="0.3">
      <c r="A11247" s="1">
        <v>40252</v>
      </c>
      <c r="B11247" t="str">
        <f t="shared" si="527"/>
        <v>2010</v>
      </c>
      <c r="C11247" t="str">
        <f t="shared" si="528"/>
        <v>03</v>
      </c>
      <c r="D11247" t="str">
        <f t="shared" si="529"/>
        <v>15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f>E11247*$Z$2+F11247*$Z$3+G11247*$Z$4+H11247*$Z$5+I11247*$Z$6+J11247*$Z$7+K11247*$Z$8+L11247*$Z$9+M11247*$Z$10+N11247*$Z$11+O11247*$Z$12+P11247*$Z$13</f>
        <v>0</v>
      </c>
      <c r="R11247">
        <v>6.44</v>
      </c>
    </row>
    <row r="11248" spans="1:18" x14ac:dyDescent="0.3">
      <c r="A11248" s="1">
        <v>40253</v>
      </c>
      <c r="B11248" t="str">
        <f t="shared" si="527"/>
        <v>2010</v>
      </c>
      <c r="C11248" t="str">
        <f t="shared" si="528"/>
        <v>03</v>
      </c>
      <c r="D11248" t="str">
        <f t="shared" si="529"/>
        <v>16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f>E11248*$Z$2+F11248*$Z$3+G11248*$Z$4+H11248*$Z$5+I11248*$Z$6+J11248*$Z$7+K11248*$Z$8+L11248*$Z$9+M11248*$Z$10+N11248*$Z$11+O11248*$Z$12+P11248*$Z$13</f>
        <v>0</v>
      </c>
      <c r="R11248">
        <v>2.3858879000000002</v>
      </c>
    </row>
    <row r="11249" spans="1:18" x14ac:dyDescent="0.3">
      <c r="A11249" s="1">
        <v>40254</v>
      </c>
      <c r="B11249" t="str">
        <f t="shared" si="527"/>
        <v>2010</v>
      </c>
      <c r="C11249" t="str">
        <f t="shared" si="528"/>
        <v>03</v>
      </c>
      <c r="D11249" t="str">
        <f t="shared" si="529"/>
        <v>17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f>E11249*$Z$2+F11249*$Z$3+G11249*$Z$4+H11249*$Z$5+I11249*$Z$6+J11249*$Z$7+K11249*$Z$8+L11249*$Z$9+M11249*$Z$10+N11249*$Z$11+O11249*$Z$12+P11249*$Z$13</f>
        <v>0</v>
      </c>
      <c r="R11249">
        <v>2.3725149999999999</v>
      </c>
    </row>
    <row r="11250" spans="1:18" x14ac:dyDescent="0.3">
      <c r="A11250" s="1">
        <v>40255</v>
      </c>
      <c r="B11250" t="str">
        <f t="shared" si="527"/>
        <v>2010</v>
      </c>
      <c r="C11250" t="str">
        <f t="shared" si="528"/>
        <v>03</v>
      </c>
      <c r="D11250" t="str">
        <f t="shared" si="529"/>
        <v>18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f>E11250*$Z$2+F11250*$Z$3+G11250*$Z$4+H11250*$Z$5+I11250*$Z$6+J11250*$Z$7+K11250*$Z$8+L11250*$Z$9+M11250*$Z$10+N11250*$Z$11+O11250*$Z$12+P11250*$Z$13</f>
        <v>0</v>
      </c>
      <c r="R11250">
        <v>2.2127690000000002</v>
      </c>
    </row>
    <row r="11251" spans="1:18" x14ac:dyDescent="0.3">
      <c r="A11251" s="1">
        <v>40256</v>
      </c>
      <c r="B11251" t="str">
        <f t="shared" si="527"/>
        <v>2010</v>
      </c>
      <c r="C11251" t="str">
        <f t="shared" si="528"/>
        <v>03</v>
      </c>
      <c r="D11251" t="str">
        <f t="shared" si="529"/>
        <v>19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f>E11251*$Z$2+F11251*$Z$3+G11251*$Z$4+H11251*$Z$5+I11251*$Z$6+J11251*$Z$7+K11251*$Z$8+L11251*$Z$9+M11251*$Z$10+N11251*$Z$11+O11251*$Z$12+P11251*$Z$13</f>
        <v>0</v>
      </c>
      <c r="R11251">
        <v>2.0908728000000001</v>
      </c>
    </row>
    <row r="11252" spans="1:18" x14ac:dyDescent="0.3">
      <c r="A11252" s="1">
        <v>40257</v>
      </c>
      <c r="B11252" t="str">
        <f t="shared" si="527"/>
        <v>2010</v>
      </c>
      <c r="C11252" t="str">
        <f t="shared" si="528"/>
        <v>03</v>
      </c>
      <c r="D11252" t="str">
        <f t="shared" si="529"/>
        <v>20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f>E11252*$Z$2+F11252*$Z$3+G11252*$Z$4+H11252*$Z$5+I11252*$Z$6+J11252*$Z$7+K11252*$Z$8+L11252*$Z$9+M11252*$Z$10+N11252*$Z$11+O11252*$Z$12+P11252*$Z$13</f>
        <v>0</v>
      </c>
      <c r="R11252">
        <v>1.8334630000000001</v>
      </c>
    </row>
    <row r="11253" spans="1:18" x14ac:dyDescent="0.3">
      <c r="A11253" s="1">
        <v>40258</v>
      </c>
      <c r="B11253" t="str">
        <f t="shared" si="527"/>
        <v>2010</v>
      </c>
      <c r="C11253" t="str">
        <f t="shared" si="528"/>
        <v>03</v>
      </c>
      <c r="D11253" t="str">
        <f t="shared" si="529"/>
        <v>21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f>E11253*$Z$2+F11253*$Z$3+G11253*$Z$4+H11253*$Z$5+I11253*$Z$6+J11253*$Z$7+K11253*$Z$8+L11253*$Z$9+M11253*$Z$10+N11253*$Z$11+O11253*$Z$12+P11253*$Z$13</f>
        <v>0</v>
      </c>
      <c r="R11253">
        <v>1.6930567000000001</v>
      </c>
    </row>
    <row r="11254" spans="1:18" x14ac:dyDescent="0.3">
      <c r="A11254" s="1">
        <v>40259</v>
      </c>
      <c r="B11254" t="str">
        <f t="shared" si="527"/>
        <v>2010</v>
      </c>
      <c r="C11254" t="str">
        <f t="shared" si="528"/>
        <v>03</v>
      </c>
      <c r="D11254" t="str">
        <f t="shared" si="529"/>
        <v>22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f>E11254*$Z$2+F11254*$Z$3+G11254*$Z$4+H11254*$Z$5+I11254*$Z$6+J11254*$Z$7+K11254*$Z$8+L11254*$Z$9+M11254*$Z$10+N11254*$Z$11+O11254*$Z$12+P11254*$Z$13</f>
        <v>0</v>
      </c>
      <c r="R11254">
        <v>3.2469999999999999</v>
      </c>
    </row>
    <row r="11255" spans="1:18" x14ac:dyDescent="0.3">
      <c r="A11255" s="1">
        <v>40260</v>
      </c>
      <c r="B11255" t="str">
        <f t="shared" si="527"/>
        <v>2010</v>
      </c>
      <c r="C11255" t="str">
        <f t="shared" si="528"/>
        <v>03</v>
      </c>
      <c r="D11255" t="str">
        <f t="shared" si="529"/>
        <v>23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f>E11255*$Z$2+F11255*$Z$3+G11255*$Z$4+H11255*$Z$5+I11255*$Z$6+J11255*$Z$7+K11255*$Z$8+L11255*$Z$9+M11255*$Z$10+N11255*$Z$11+O11255*$Z$12+P11255*$Z$13</f>
        <v>0</v>
      </c>
      <c r="R11255">
        <v>1.6124290999999999</v>
      </c>
    </row>
    <row r="11256" spans="1:18" x14ac:dyDescent="0.3">
      <c r="A11256" s="1">
        <v>40261</v>
      </c>
      <c r="B11256" t="str">
        <f t="shared" si="527"/>
        <v>2010</v>
      </c>
      <c r="C11256" t="str">
        <f t="shared" si="528"/>
        <v>03</v>
      </c>
      <c r="D11256" t="str">
        <f t="shared" si="529"/>
        <v>24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f>E11256*$Z$2+F11256*$Z$3+G11256*$Z$4+H11256*$Z$5+I11256*$Z$6+J11256*$Z$7+K11256*$Z$8+L11256*$Z$9+M11256*$Z$10+N11256*$Z$11+O11256*$Z$12+P11256*$Z$13</f>
        <v>0</v>
      </c>
      <c r="R11256">
        <v>1.5225976000000001</v>
      </c>
    </row>
    <row r="11257" spans="1:18" x14ac:dyDescent="0.3">
      <c r="A11257" s="1">
        <v>40262</v>
      </c>
      <c r="B11257" t="str">
        <f t="shared" si="527"/>
        <v>2010</v>
      </c>
      <c r="C11257" t="str">
        <f t="shared" si="528"/>
        <v>03</v>
      </c>
      <c r="D11257" t="str">
        <f t="shared" si="529"/>
        <v>25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f>E11257*$Z$2+F11257*$Z$3+G11257*$Z$4+H11257*$Z$5+I11257*$Z$6+J11257*$Z$7+K11257*$Z$8+L11257*$Z$9+M11257*$Z$10+N11257*$Z$11+O11257*$Z$12+P11257*$Z$13</f>
        <v>0</v>
      </c>
      <c r="R11257">
        <v>1.5050828000000001</v>
      </c>
    </row>
    <row r="11258" spans="1:18" x14ac:dyDescent="0.3">
      <c r="A11258" s="1">
        <v>40263</v>
      </c>
      <c r="B11258" t="str">
        <f t="shared" si="527"/>
        <v>2010</v>
      </c>
      <c r="C11258" t="str">
        <f t="shared" si="528"/>
        <v>03</v>
      </c>
      <c r="D11258" t="str">
        <f t="shared" si="529"/>
        <v>26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f>E11258*$Z$2+F11258*$Z$3+G11258*$Z$4+H11258*$Z$5+I11258*$Z$6+J11258*$Z$7+K11258*$Z$8+L11258*$Z$9+M11258*$Z$10+N11258*$Z$11+O11258*$Z$12+P11258*$Z$13</f>
        <v>0</v>
      </c>
      <c r="R11258">
        <v>1.3210514</v>
      </c>
    </row>
    <row r="11259" spans="1:18" x14ac:dyDescent="0.3">
      <c r="A11259" s="1">
        <v>40264</v>
      </c>
      <c r="B11259" t="str">
        <f t="shared" si="527"/>
        <v>2010</v>
      </c>
      <c r="C11259" t="str">
        <f t="shared" si="528"/>
        <v>03</v>
      </c>
      <c r="D11259" t="str">
        <f t="shared" si="529"/>
        <v>27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f>E11259*$Z$2+F11259*$Z$3+G11259*$Z$4+H11259*$Z$5+I11259*$Z$6+J11259*$Z$7+K11259*$Z$8+L11259*$Z$9+M11259*$Z$10+N11259*$Z$11+O11259*$Z$12+P11259*$Z$13</f>
        <v>0</v>
      </c>
      <c r="R11259">
        <v>1.0416356</v>
      </c>
    </row>
    <row r="11260" spans="1:18" x14ac:dyDescent="0.3">
      <c r="A11260" s="1">
        <v>40265</v>
      </c>
      <c r="B11260" t="str">
        <f t="shared" si="527"/>
        <v>2010</v>
      </c>
      <c r="C11260" t="str">
        <f t="shared" si="528"/>
        <v>03</v>
      </c>
      <c r="D11260" t="str">
        <f t="shared" si="529"/>
        <v>28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f>E11260*$Z$2+F11260*$Z$3+G11260*$Z$4+H11260*$Z$5+I11260*$Z$6+J11260*$Z$7+K11260*$Z$8+L11260*$Z$9+M11260*$Z$10+N11260*$Z$11+O11260*$Z$12+P11260*$Z$13</f>
        <v>0</v>
      </c>
      <c r="R11260">
        <v>1.0239741</v>
      </c>
    </row>
    <row r="11261" spans="1:18" x14ac:dyDescent="0.3">
      <c r="A11261" s="1">
        <v>40266</v>
      </c>
      <c r="B11261" t="str">
        <f t="shared" si="527"/>
        <v>2010</v>
      </c>
      <c r="C11261" t="str">
        <f t="shared" si="528"/>
        <v>03</v>
      </c>
      <c r="D11261" t="str">
        <f t="shared" si="529"/>
        <v>29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f>E11261*$Z$2+F11261*$Z$3+G11261*$Z$4+H11261*$Z$5+I11261*$Z$6+J11261*$Z$7+K11261*$Z$8+L11261*$Z$9+M11261*$Z$10+N11261*$Z$11+O11261*$Z$12+P11261*$Z$13</f>
        <v>0</v>
      </c>
      <c r="R11261">
        <v>1.3280000000000001</v>
      </c>
    </row>
    <row r="11262" spans="1:18" x14ac:dyDescent="0.3">
      <c r="A11262" s="1">
        <v>40267</v>
      </c>
      <c r="B11262" t="str">
        <f t="shared" si="527"/>
        <v>2010</v>
      </c>
      <c r="C11262" t="str">
        <f t="shared" si="528"/>
        <v>03</v>
      </c>
      <c r="D11262" t="str">
        <f t="shared" si="529"/>
        <v>30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f>E11262*$Z$2+F11262*$Z$3+G11262*$Z$4+H11262*$Z$5+I11262*$Z$6+J11262*$Z$7+K11262*$Z$8+L11262*$Z$9+M11262*$Z$10+N11262*$Z$11+O11262*$Z$12+P11262*$Z$13</f>
        <v>0</v>
      </c>
      <c r="R11262">
        <v>0.96398759999999994</v>
      </c>
    </row>
    <row r="11263" spans="1:18" x14ac:dyDescent="0.3">
      <c r="A11263" s="1">
        <v>40268</v>
      </c>
      <c r="B11263" t="str">
        <f t="shared" si="527"/>
        <v>2010</v>
      </c>
      <c r="C11263" t="str">
        <f t="shared" si="528"/>
        <v>03</v>
      </c>
      <c r="D11263" t="str">
        <f t="shared" si="529"/>
        <v>31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f>E11263*$Z$2+F11263*$Z$3+G11263*$Z$4+H11263*$Z$5+I11263*$Z$6+J11263*$Z$7+K11263*$Z$8+L11263*$Z$9+M11263*$Z$10+N11263*$Z$11+O11263*$Z$12+P11263*$Z$13</f>
        <v>0</v>
      </c>
      <c r="R11263">
        <v>0.83737989999999995</v>
      </c>
    </row>
    <row r="11264" spans="1:18" x14ac:dyDescent="0.3">
      <c r="A11264" s="1">
        <v>40269</v>
      </c>
      <c r="B11264" t="str">
        <f t="shared" si="527"/>
        <v>2010</v>
      </c>
      <c r="C11264" t="str">
        <f t="shared" si="528"/>
        <v>04</v>
      </c>
      <c r="D11264" t="str">
        <f t="shared" si="529"/>
        <v>01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f>E11264*$Z$2+F11264*$Z$3+G11264*$Z$4+H11264*$Z$5+I11264*$Z$6+J11264*$Z$7+K11264*$Z$8+L11264*$Z$9+M11264*$Z$10+N11264*$Z$11+O11264*$Z$12+P11264*$Z$13</f>
        <v>0</v>
      </c>
      <c r="R11264">
        <v>0.83374199999999998</v>
      </c>
    </row>
    <row r="11265" spans="1:18" x14ac:dyDescent="0.3">
      <c r="A11265" s="1">
        <v>40270</v>
      </c>
      <c r="B11265" t="str">
        <f t="shared" si="527"/>
        <v>2010</v>
      </c>
      <c r="C11265" t="str">
        <f t="shared" si="528"/>
        <v>04</v>
      </c>
      <c r="D11265" t="str">
        <f t="shared" si="529"/>
        <v>02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f>E11265*$Z$2+F11265*$Z$3+G11265*$Z$4+H11265*$Z$5+I11265*$Z$6+J11265*$Z$7+K11265*$Z$8+L11265*$Z$9+M11265*$Z$10+N11265*$Z$11+O11265*$Z$12+P11265*$Z$13</f>
        <v>0</v>
      </c>
      <c r="R11265">
        <v>0.82423679999999999</v>
      </c>
    </row>
    <row r="11266" spans="1:18" x14ac:dyDescent="0.3">
      <c r="A11266" s="1">
        <v>40271</v>
      </c>
      <c r="B11266" t="str">
        <f t="shared" si="527"/>
        <v>2010</v>
      </c>
      <c r="C11266" t="str">
        <f t="shared" si="528"/>
        <v>04</v>
      </c>
      <c r="D11266" t="str">
        <f t="shared" si="529"/>
        <v>03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f>E11266*$Z$2+F11266*$Z$3+G11266*$Z$4+H11266*$Z$5+I11266*$Z$6+J11266*$Z$7+K11266*$Z$8+L11266*$Z$9+M11266*$Z$10+N11266*$Z$11+O11266*$Z$12+P11266*$Z$13</f>
        <v>0</v>
      </c>
      <c r="R11266">
        <v>0.88200000000000001</v>
      </c>
    </row>
    <row r="11267" spans="1:18" x14ac:dyDescent="0.3">
      <c r="A11267" s="1">
        <v>40272</v>
      </c>
      <c r="B11267" t="str">
        <f t="shared" si="527"/>
        <v>2010</v>
      </c>
      <c r="C11267" t="str">
        <f t="shared" si="528"/>
        <v>04</v>
      </c>
      <c r="D11267" t="str">
        <f t="shared" si="529"/>
        <v>04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f>E11267*$Z$2+F11267*$Z$3+G11267*$Z$4+H11267*$Z$5+I11267*$Z$6+J11267*$Z$7+K11267*$Z$8+L11267*$Z$9+M11267*$Z$10+N11267*$Z$11+O11267*$Z$12+P11267*$Z$13</f>
        <v>0</v>
      </c>
      <c r="R11267">
        <v>0.83721595999999998</v>
      </c>
    </row>
    <row r="11268" spans="1:18" x14ac:dyDescent="0.3">
      <c r="A11268" s="1">
        <v>40273</v>
      </c>
      <c r="B11268" t="str">
        <f t="shared" si="527"/>
        <v>2010</v>
      </c>
      <c r="C11268" t="str">
        <f t="shared" si="528"/>
        <v>04</v>
      </c>
      <c r="D11268" t="str">
        <f t="shared" si="529"/>
        <v>05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f>E11268*$Z$2+F11268*$Z$3+G11268*$Z$4+H11268*$Z$5+I11268*$Z$6+J11268*$Z$7+K11268*$Z$8+L11268*$Z$9+M11268*$Z$10+N11268*$Z$11+O11268*$Z$12+P11268*$Z$13</f>
        <v>0</v>
      </c>
      <c r="R11268">
        <v>0.88200000000000001</v>
      </c>
    </row>
    <row r="11269" spans="1:18" x14ac:dyDescent="0.3">
      <c r="A11269" s="1">
        <v>40274</v>
      </c>
      <c r="B11269" t="str">
        <f t="shared" si="527"/>
        <v>2010</v>
      </c>
      <c r="C11269" t="str">
        <f t="shared" si="528"/>
        <v>04</v>
      </c>
      <c r="D11269" t="str">
        <f t="shared" si="529"/>
        <v>06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f>E11269*$Z$2+F11269*$Z$3+G11269*$Z$4+H11269*$Z$5+I11269*$Z$6+J11269*$Z$7+K11269*$Z$8+L11269*$Z$9+M11269*$Z$10+N11269*$Z$11+O11269*$Z$12+P11269*$Z$13</f>
        <v>0</v>
      </c>
      <c r="R11269">
        <v>0.82225793999999996</v>
      </c>
    </row>
    <row r="11270" spans="1:18" x14ac:dyDescent="0.3">
      <c r="A11270" s="1">
        <v>40275</v>
      </c>
      <c r="B11270" t="str">
        <f t="shared" si="527"/>
        <v>2010</v>
      </c>
      <c r="C11270" t="str">
        <f t="shared" si="528"/>
        <v>04</v>
      </c>
      <c r="D11270" t="str">
        <f t="shared" si="529"/>
        <v>07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f>E11270*$Z$2+F11270*$Z$3+G11270*$Z$4+H11270*$Z$5+I11270*$Z$6+J11270*$Z$7+K11270*$Z$8+L11270*$Z$9+M11270*$Z$10+N11270*$Z$11+O11270*$Z$12+P11270*$Z$13</f>
        <v>0</v>
      </c>
      <c r="R11270">
        <v>0.78870229999999997</v>
      </c>
    </row>
    <row r="11271" spans="1:18" x14ac:dyDescent="0.3">
      <c r="A11271" s="1">
        <v>40276</v>
      </c>
      <c r="B11271" t="str">
        <f t="shared" si="527"/>
        <v>2010</v>
      </c>
      <c r="C11271" t="str">
        <f t="shared" si="528"/>
        <v>04</v>
      </c>
      <c r="D11271" t="str">
        <f t="shared" si="529"/>
        <v>08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f>E11271*$Z$2+F11271*$Z$3+G11271*$Z$4+H11271*$Z$5+I11271*$Z$6+J11271*$Z$7+K11271*$Z$8+L11271*$Z$9+M11271*$Z$10+N11271*$Z$11+O11271*$Z$12+P11271*$Z$13</f>
        <v>0</v>
      </c>
      <c r="R11271">
        <v>0.78052500000000002</v>
      </c>
    </row>
    <row r="11272" spans="1:18" x14ac:dyDescent="0.3">
      <c r="A11272" s="1">
        <v>40277</v>
      </c>
      <c r="B11272" t="str">
        <f t="shared" si="527"/>
        <v>2010</v>
      </c>
      <c r="C11272" t="str">
        <f t="shared" si="528"/>
        <v>04</v>
      </c>
      <c r="D11272" t="str">
        <f t="shared" si="529"/>
        <v>09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f>E11272*$Z$2+F11272*$Z$3+G11272*$Z$4+H11272*$Z$5+I11272*$Z$6+J11272*$Z$7+K11272*$Z$8+L11272*$Z$9+M11272*$Z$10+N11272*$Z$11+O11272*$Z$12+P11272*$Z$13</f>
        <v>0</v>
      </c>
      <c r="R11272">
        <v>0.74028545999999995</v>
      </c>
    </row>
    <row r="11273" spans="1:18" x14ac:dyDescent="0.3">
      <c r="A11273" s="1">
        <v>40278</v>
      </c>
      <c r="B11273" t="str">
        <f t="shared" ref="B11273:B11336" si="530">TEXT(A11273,"yyyy")</f>
        <v>2010</v>
      </c>
      <c r="C11273" t="str">
        <f t="shared" ref="C11273:C11336" si="531">TEXT(A11273,"mm")</f>
        <v>04</v>
      </c>
      <c r="D11273" t="str">
        <f t="shared" si="529"/>
        <v>10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f>E11273*$Z$2+F11273*$Z$3+G11273*$Z$4+H11273*$Z$5+I11273*$Z$6+J11273*$Z$7+K11273*$Z$8+L11273*$Z$9+M11273*$Z$10+N11273*$Z$11+O11273*$Z$12+P11273*$Z$13</f>
        <v>0</v>
      </c>
      <c r="R11273">
        <v>0.7295587</v>
      </c>
    </row>
    <row r="11274" spans="1:18" x14ac:dyDescent="0.3">
      <c r="A11274" s="1">
        <v>40279</v>
      </c>
      <c r="B11274" t="str">
        <f t="shared" si="530"/>
        <v>2010</v>
      </c>
      <c r="C11274" t="str">
        <f t="shared" si="531"/>
        <v>04</v>
      </c>
      <c r="D11274" t="str">
        <f t="shared" si="529"/>
        <v>11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f>E11274*$Z$2+F11274*$Z$3+G11274*$Z$4+H11274*$Z$5+I11274*$Z$6+J11274*$Z$7+K11274*$Z$8+L11274*$Z$9+M11274*$Z$10+N11274*$Z$11+O11274*$Z$12+P11274*$Z$13</f>
        <v>0</v>
      </c>
      <c r="R11274">
        <v>0.74636226999999999</v>
      </c>
    </row>
    <row r="11275" spans="1:18" x14ac:dyDescent="0.3">
      <c r="A11275" s="1">
        <v>40280</v>
      </c>
      <c r="B11275" t="str">
        <f t="shared" si="530"/>
        <v>2010</v>
      </c>
      <c r="C11275" t="str">
        <f t="shared" si="531"/>
        <v>04</v>
      </c>
      <c r="D11275" t="str">
        <f t="shared" si="529"/>
        <v>12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f>E11275*$Z$2+F11275*$Z$3+G11275*$Z$4+H11275*$Z$5+I11275*$Z$6+J11275*$Z$7+K11275*$Z$8+L11275*$Z$9+M11275*$Z$10+N11275*$Z$11+O11275*$Z$12+P11275*$Z$13</f>
        <v>0</v>
      </c>
      <c r="R11275">
        <v>0.70299999999999996</v>
      </c>
    </row>
    <row r="11276" spans="1:18" x14ac:dyDescent="0.3">
      <c r="A11276" s="1">
        <v>40281</v>
      </c>
      <c r="B11276" t="str">
        <f t="shared" si="530"/>
        <v>2010</v>
      </c>
      <c r="C11276" t="str">
        <f t="shared" si="531"/>
        <v>04</v>
      </c>
      <c r="D11276" t="str">
        <f t="shared" si="529"/>
        <v>13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f>E11276*$Z$2+F11276*$Z$3+G11276*$Z$4+H11276*$Z$5+I11276*$Z$6+J11276*$Z$7+K11276*$Z$8+L11276*$Z$9+M11276*$Z$10+N11276*$Z$11+O11276*$Z$12+P11276*$Z$13</f>
        <v>0</v>
      </c>
      <c r="R11276">
        <v>0.7181727</v>
      </c>
    </row>
    <row r="11277" spans="1:18" x14ac:dyDescent="0.3">
      <c r="A11277" s="1">
        <v>40282</v>
      </c>
      <c r="B11277" t="str">
        <f t="shared" si="530"/>
        <v>2010</v>
      </c>
      <c r="C11277" t="str">
        <f t="shared" si="531"/>
        <v>04</v>
      </c>
      <c r="D11277" t="str">
        <f t="shared" si="529"/>
        <v>14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f>E11277*$Z$2+F11277*$Z$3+G11277*$Z$4+H11277*$Z$5+I11277*$Z$6+J11277*$Z$7+K11277*$Z$8+L11277*$Z$9+M11277*$Z$10+N11277*$Z$11+O11277*$Z$12+P11277*$Z$13</f>
        <v>0</v>
      </c>
      <c r="R11277">
        <v>0.70597699999999997</v>
      </c>
    </row>
    <row r="11278" spans="1:18" x14ac:dyDescent="0.3">
      <c r="A11278" s="1">
        <v>40283</v>
      </c>
      <c r="B11278" t="str">
        <f t="shared" si="530"/>
        <v>2010</v>
      </c>
      <c r="C11278" t="str">
        <f t="shared" si="531"/>
        <v>04</v>
      </c>
      <c r="D11278" t="str">
        <f t="shared" si="529"/>
        <v>15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f>E11278*$Z$2+F11278*$Z$3+G11278*$Z$4+H11278*$Z$5+I11278*$Z$6+J11278*$Z$7+K11278*$Z$8+L11278*$Z$9+M11278*$Z$10+N11278*$Z$11+O11278*$Z$12+P11278*$Z$13</f>
        <v>0</v>
      </c>
      <c r="R11278">
        <v>0.70299999999999996</v>
      </c>
    </row>
    <row r="11279" spans="1:18" x14ac:dyDescent="0.3">
      <c r="A11279" s="1">
        <v>40284</v>
      </c>
      <c r="B11279" t="str">
        <f t="shared" si="530"/>
        <v>2010</v>
      </c>
      <c r="C11279" t="str">
        <f t="shared" si="531"/>
        <v>04</v>
      </c>
      <c r="D11279" t="str">
        <f t="shared" ref="D11279:D11342" si="532">TEXT(A11279,"dd")</f>
        <v>16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f>E11279*$Z$2+F11279*$Z$3+G11279*$Z$4+H11279*$Z$5+I11279*$Z$6+J11279*$Z$7+K11279*$Z$8+L11279*$Z$9+M11279*$Z$10+N11279*$Z$11+O11279*$Z$12+P11279*$Z$13</f>
        <v>0</v>
      </c>
      <c r="R11279">
        <v>0.62006190000000005</v>
      </c>
    </row>
    <row r="11280" spans="1:18" x14ac:dyDescent="0.3">
      <c r="A11280" s="1">
        <v>40285</v>
      </c>
      <c r="B11280" t="str">
        <f t="shared" si="530"/>
        <v>2010</v>
      </c>
      <c r="C11280" t="str">
        <f t="shared" si="531"/>
        <v>04</v>
      </c>
      <c r="D11280" t="str">
        <f t="shared" si="532"/>
        <v>17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f>E11280*$Z$2+F11280*$Z$3+G11280*$Z$4+H11280*$Z$5+I11280*$Z$6+J11280*$Z$7+K11280*$Z$8+L11280*$Z$9+M11280*$Z$10+N11280*$Z$11+O11280*$Z$12+P11280*$Z$13</f>
        <v>0</v>
      </c>
      <c r="R11280">
        <v>0.60552806000000003</v>
      </c>
    </row>
    <row r="11281" spans="1:18" x14ac:dyDescent="0.3">
      <c r="A11281" s="1">
        <v>40286</v>
      </c>
      <c r="B11281" t="str">
        <f t="shared" si="530"/>
        <v>2010</v>
      </c>
      <c r="C11281" t="str">
        <f t="shared" si="531"/>
        <v>04</v>
      </c>
      <c r="D11281" t="str">
        <f t="shared" si="532"/>
        <v>18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f>E11281*$Z$2+F11281*$Z$3+G11281*$Z$4+H11281*$Z$5+I11281*$Z$6+J11281*$Z$7+K11281*$Z$8+L11281*$Z$9+M11281*$Z$10+N11281*$Z$11+O11281*$Z$12+P11281*$Z$13</f>
        <v>0</v>
      </c>
      <c r="R11281">
        <v>0.54651539999999998</v>
      </c>
    </row>
    <row r="11282" spans="1:18" x14ac:dyDescent="0.3">
      <c r="A11282" s="1">
        <v>40287</v>
      </c>
      <c r="B11282" t="str">
        <f t="shared" si="530"/>
        <v>2010</v>
      </c>
      <c r="C11282" t="str">
        <f t="shared" si="531"/>
        <v>04</v>
      </c>
      <c r="D11282" t="str">
        <f t="shared" si="532"/>
        <v>19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f>E11282*$Z$2+F11282*$Z$3+G11282*$Z$4+H11282*$Z$5+I11282*$Z$6+J11282*$Z$7+K11282*$Z$8+L11282*$Z$9+M11282*$Z$10+N11282*$Z$11+O11282*$Z$12+P11282*$Z$13</f>
        <v>0</v>
      </c>
      <c r="R11282">
        <v>0.54700000000000004</v>
      </c>
    </row>
    <row r="11283" spans="1:18" x14ac:dyDescent="0.3">
      <c r="A11283" s="1">
        <v>40288</v>
      </c>
      <c r="B11283" t="str">
        <f t="shared" si="530"/>
        <v>2010</v>
      </c>
      <c r="C11283" t="str">
        <f t="shared" si="531"/>
        <v>04</v>
      </c>
      <c r="D11283" t="str">
        <f t="shared" si="532"/>
        <v>20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f>E11283*$Z$2+F11283*$Z$3+G11283*$Z$4+H11283*$Z$5+I11283*$Z$6+J11283*$Z$7+K11283*$Z$8+L11283*$Z$9+M11283*$Z$10+N11283*$Z$11+O11283*$Z$12+P11283*$Z$13</f>
        <v>0</v>
      </c>
      <c r="R11283">
        <v>0.52342010000000005</v>
      </c>
    </row>
    <row r="11284" spans="1:18" x14ac:dyDescent="0.3">
      <c r="A11284" s="1">
        <v>40289</v>
      </c>
      <c r="B11284" t="str">
        <f t="shared" si="530"/>
        <v>2010</v>
      </c>
      <c r="C11284" t="str">
        <f t="shared" si="531"/>
        <v>04</v>
      </c>
      <c r="D11284" t="str">
        <f t="shared" si="532"/>
        <v>21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f>E11284*$Z$2+F11284*$Z$3+G11284*$Z$4+H11284*$Z$5+I11284*$Z$6+J11284*$Z$7+K11284*$Z$8+L11284*$Z$9+M11284*$Z$10+N11284*$Z$11+O11284*$Z$12+P11284*$Z$13</f>
        <v>0</v>
      </c>
      <c r="R11284">
        <v>0.5075674</v>
      </c>
    </row>
    <row r="11285" spans="1:18" x14ac:dyDescent="0.3">
      <c r="A11285" s="1">
        <v>40290</v>
      </c>
      <c r="B11285" t="str">
        <f t="shared" si="530"/>
        <v>2010</v>
      </c>
      <c r="C11285" t="str">
        <f t="shared" si="531"/>
        <v>04</v>
      </c>
      <c r="D11285" t="str">
        <f t="shared" si="532"/>
        <v>22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f>E11285*$Z$2+F11285*$Z$3+G11285*$Z$4+H11285*$Z$5+I11285*$Z$6+J11285*$Z$7+K11285*$Z$8+L11285*$Z$9+M11285*$Z$10+N11285*$Z$11+O11285*$Z$12+P11285*$Z$13</f>
        <v>0</v>
      </c>
      <c r="R11285">
        <v>0.40457759999999998</v>
      </c>
    </row>
    <row r="11286" spans="1:18" x14ac:dyDescent="0.3">
      <c r="A11286" s="1">
        <v>40291</v>
      </c>
      <c r="B11286" t="str">
        <f t="shared" si="530"/>
        <v>2010</v>
      </c>
      <c r="C11286" t="str">
        <f t="shared" si="531"/>
        <v>04</v>
      </c>
      <c r="D11286" t="str">
        <f t="shared" si="532"/>
        <v>23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f>E11286*$Z$2+F11286*$Z$3+G11286*$Z$4+H11286*$Z$5+I11286*$Z$6+J11286*$Z$7+K11286*$Z$8+L11286*$Z$9+M11286*$Z$10+N11286*$Z$11+O11286*$Z$12+P11286*$Z$13</f>
        <v>0</v>
      </c>
      <c r="R11286">
        <v>0.37931994000000002</v>
      </c>
    </row>
    <row r="11287" spans="1:18" x14ac:dyDescent="0.3">
      <c r="A11287" s="1">
        <v>40292</v>
      </c>
      <c r="B11287" t="str">
        <f t="shared" si="530"/>
        <v>2010</v>
      </c>
      <c r="C11287" t="str">
        <f t="shared" si="531"/>
        <v>04</v>
      </c>
      <c r="D11287" t="str">
        <f t="shared" si="532"/>
        <v>24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f>E11287*$Z$2+F11287*$Z$3+G11287*$Z$4+H11287*$Z$5+I11287*$Z$6+J11287*$Z$7+K11287*$Z$8+L11287*$Z$9+M11287*$Z$10+N11287*$Z$11+O11287*$Z$12+P11287*$Z$13</f>
        <v>0</v>
      </c>
      <c r="R11287">
        <v>0.29838841999999999</v>
      </c>
    </row>
    <row r="11288" spans="1:18" x14ac:dyDescent="0.3">
      <c r="A11288" s="1">
        <v>40293</v>
      </c>
      <c r="B11288" t="str">
        <f t="shared" si="530"/>
        <v>2010</v>
      </c>
      <c r="C11288" t="str">
        <f t="shared" si="531"/>
        <v>04</v>
      </c>
      <c r="D11288" t="str">
        <f t="shared" si="532"/>
        <v>25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f>E11288*$Z$2+F11288*$Z$3+G11288*$Z$4+H11288*$Z$5+I11288*$Z$6+J11288*$Z$7+K11288*$Z$8+L11288*$Z$9+M11288*$Z$10+N11288*$Z$11+O11288*$Z$12+P11288*$Z$13</f>
        <v>0</v>
      </c>
      <c r="R11288">
        <v>0.30256270000000002</v>
      </c>
    </row>
    <row r="11289" spans="1:18" x14ac:dyDescent="0.3">
      <c r="A11289" s="1">
        <v>40294</v>
      </c>
      <c r="B11289" t="str">
        <f t="shared" si="530"/>
        <v>2010</v>
      </c>
      <c r="C11289" t="str">
        <f t="shared" si="531"/>
        <v>04</v>
      </c>
      <c r="D11289" t="str">
        <f t="shared" si="532"/>
        <v>26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f>E11289*$Z$2+F11289*$Z$3+G11289*$Z$4+H11289*$Z$5+I11289*$Z$6+J11289*$Z$7+K11289*$Z$8+L11289*$Z$9+M11289*$Z$10+N11289*$Z$11+O11289*$Z$12+P11289*$Z$13</f>
        <v>0</v>
      </c>
      <c r="R11289">
        <v>0.35399999999999998</v>
      </c>
    </row>
    <row r="11290" spans="1:18" x14ac:dyDescent="0.3">
      <c r="A11290" s="1">
        <v>40295</v>
      </c>
      <c r="B11290" t="str">
        <f t="shared" si="530"/>
        <v>2010</v>
      </c>
      <c r="C11290" t="str">
        <f t="shared" si="531"/>
        <v>04</v>
      </c>
      <c r="D11290" t="str">
        <f t="shared" si="532"/>
        <v>27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f>E11290*$Z$2+F11290*$Z$3+G11290*$Z$4+H11290*$Z$5+I11290*$Z$6+J11290*$Z$7+K11290*$Z$8+L11290*$Z$9+M11290*$Z$10+N11290*$Z$11+O11290*$Z$12+P11290*$Z$13</f>
        <v>0</v>
      </c>
      <c r="R11290">
        <v>0.27593606999999998</v>
      </c>
    </row>
    <row r="11291" spans="1:18" x14ac:dyDescent="0.3">
      <c r="A11291" s="1">
        <v>40296</v>
      </c>
      <c r="B11291" t="str">
        <f t="shared" si="530"/>
        <v>2010</v>
      </c>
      <c r="C11291" t="str">
        <f t="shared" si="531"/>
        <v>04</v>
      </c>
      <c r="D11291" t="str">
        <f t="shared" si="532"/>
        <v>28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f>E11291*$Z$2+F11291*$Z$3+G11291*$Z$4+H11291*$Z$5+I11291*$Z$6+J11291*$Z$7+K11291*$Z$8+L11291*$Z$9+M11291*$Z$10+N11291*$Z$11+O11291*$Z$12+P11291*$Z$13</f>
        <v>0</v>
      </c>
      <c r="R11291">
        <v>0.27535539999999997</v>
      </c>
    </row>
    <row r="11292" spans="1:18" x14ac:dyDescent="0.3">
      <c r="A11292" s="1">
        <v>40297</v>
      </c>
      <c r="B11292" t="str">
        <f t="shared" si="530"/>
        <v>2010</v>
      </c>
      <c r="C11292" t="str">
        <f t="shared" si="531"/>
        <v>04</v>
      </c>
      <c r="D11292" t="str">
        <f t="shared" si="532"/>
        <v>29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f>E11292*$Z$2+F11292*$Z$3+G11292*$Z$4+H11292*$Z$5+I11292*$Z$6+J11292*$Z$7+K11292*$Z$8+L11292*$Z$9+M11292*$Z$10+N11292*$Z$11+O11292*$Z$12+P11292*$Z$13</f>
        <v>0</v>
      </c>
      <c r="R11292">
        <v>0.26249915000000001</v>
      </c>
    </row>
    <row r="11293" spans="1:18" x14ac:dyDescent="0.3">
      <c r="A11293" s="1">
        <v>40298</v>
      </c>
      <c r="B11293" t="str">
        <f t="shared" si="530"/>
        <v>2010</v>
      </c>
      <c r="C11293" t="str">
        <f t="shared" si="531"/>
        <v>04</v>
      </c>
      <c r="D11293" t="str">
        <f t="shared" si="532"/>
        <v>30</v>
      </c>
      <c r="E11293">
        <v>0</v>
      </c>
      <c r="F11293">
        <v>0</v>
      </c>
      <c r="G11293">
        <v>0</v>
      </c>
      <c r="H11293">
        <v>0.1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f>E11293*$Z$2+F11293*$Z$3+G11293*$Z$4+H11293*$Z$5+I11293*$Z$6+J11293*$Z$7+K11293*$Z$8+L11293*$Z$9+M11293*$Z$10+N11293*$Z$11+O11293*$Z$12+P11293*$Z$13</f>
        <v>5.9999999999999995E-5</v>
      </c>
      <c r="R11293">
        <v>0.22688233999999999</v>
      </c>
    </row>
    <row r="11294" spans="1:18" x14ac:dyDescent="0.3">
      <c r="A11294" s="1">
        <v>40299</v>
      </c>
      <c r="B11294" t="str">
        <f t="shared" si="530"/>
        <v>2010</v>
      </c>
      <c r="C11294" t="str">
        <f t="shared" si="531"/>
        <v>05</v>
      </c>
      <c r="D11294" t="str">
        <f t="shared" si="532"/>
        <v>01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f>E11294*$Z$2+F11294*$Z$3+G11294*$Z$4+H11294*$Z$5+I11294*$Z$6+J11294*$Z$7+K11294*$Z$8+L11294*$Z$9+M11294*$Z$10+N11294*$Z$11+O11294*$Z$12+P11294*$Z$13</f>
        <v>0</v>
      </c>
      <c r="R11294">
        <v>0.21321844000000001</v>
      </c>
    </row>
    <row r="11295" spans="1:18" x14ac:dyDescent="0.3">
      <c r="A11295" s="1">
        <v>40300</v>
      </c>
      <c r="B11295" t="str">
        <f t="shared" si="530"/>
        <v>2010</v>
      </c>
      <c r="C11295" t="str">
        <f t="shared" si="531"/>
        <v>05</v>
      </c>
      <c r="D11295" t="str">
        <f t="shared" si="532"/>
        <v>02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f>E11295*$Z$2+F11295*$Z$3+G11295*$Z$4+H11295*$Z$5+I11295*$Z$6+J11295*$Z$7+K11295*$Z$8+L11295*$Z$9+M11295*$Z$10+N11295*$Z$11+O11295*$Z$12+P11295*$Z$13</f>
        <v>0</v>
      </c>
      <c r="R11295">
        <v>0.17833129</v>
      </c>
    </row>
    <row r="11296" spans="1:18" x14ac:dyDescent="0.3">
      <c r="A11296" s="1">
        <v>40301</v>
      </c>
      <c r="B11296" t="str">
        <f t="shared" si="530"/>
        <v>2010</v>
      </c>
      <c r="C11296" t="str">
        <f t="shared" si="531"/>
        <v>05</v>
      </c>
      <c r="D11296" t="str">
        <f t="shared" si="532"/>
        <v>03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f>E11296*$Z$2+F11296*$Z$3+G11296*$Z$4+H11296*$Z$5+I11296*$Z$6+J11296*$Z$7+K11296*$Z$8+L11296*$Z$9+M11296*$Z$10+N11296*$Z$11+O11296*$Z$12+P11296*$Z$13</f>
        <v>0</v>
      </c>
      <c r="R11296">
        <v>0.21099999999999999</v>
      </c>
    </row>
    <row r="11297" spans="1:18" x14ac:dyDescent="0.3">
      <c r="A11297" s="1">
        <v>40302</v>
      </c>
      <c r="B11297" t="str">
        <f t="shared" si="530"/>
        <v>2010</v>
      </c>
      <c r="C11297" t="str">
        <f t="shared" si="531"/>
        <v>05</v>
      </c>
      <c r="D11297" t="str">
        <f t="shared" si="532"/>
        <v>04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f>E11297*$Z$2+F11297*$Z$3+G11297*$Z$4+H11297*$Z$5+I11297*$Z$6+J11297*$Z$7+K11297*$Z$8+L11297*$Z$9+M11297*$Z$10+N11297*$Z$11+O11297*$Z$12+P11297*$Z$13</f>
        <v>0</v>
      </c>
      <c r="R11297">
        <v>0.16323820999999999</v>
      </c>
    </row>
    <row r="11298" spans="1:18" x14ac:dyDescent="0.3">
      <c r="A11298" s="1">
        <v>40303</v>
      </c>
      <c r="B11298" t="str">
        <f t="shared" si="530"/>
        <v>2010</v>
      </c>
      <c r="C11298" t="str">
        <f t="shared" si="531"/>
        <v>05</v>
      </c>
      <c r="D11298" t="str">
        <f t="shared" si="532"/>
        <v>05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f>E11298*$Z$2+F11298*$Z$3+G11298*$Z$4+H11298*$Z$5+I11298*$Z$6+J11298*$Z$7+K11298*$Z$8+L11298*$Z$9+M11298*$Z$10+N11298*$Z$11+O11298*$Z$12+P11298*$Z$13</f>
        <v>0</v>
      </c>
      <c r="R11298">
        <v>0.16032894</v>
      </c>
    </row>
    <row r="11299" spans="1:18" x14ac:dyDescent="0.3">
      <c r="A11299" s="1">
        <v>40304</v>
      </c>
      <c r="B11299" t="str">
        <f t="shared" si="530"/>
        <v>2010</v>
      </c>
      <c r="C11299" t="str">
        <f t="shared" si="531"/>
        <v>05</v>
      </c>
      <c r="D11299" t="str">
        <f t="shared" si="532"/>
        <v>06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f>E11299*$Z$2+F11299*$Z$3+G11299*$Z$4+H11299*$Z$5+I11299*$Z$6+J11299*$Z$7+K11299*$Z$8+L11299*$Z$9+M11299*$Z$10+N11299*$Z$11+O11299*$Z$12+P11299*$Z$13</f>
        <v>0</v>
      </c>
      <c r="R11299">
        <v>0.14911182000000001</v>
      </c>
    </row>
    <row r="11300" spans="1:18" x14ac:dyDescent="0.3">
      <c r="A11300" s="1">
        <v>40305</v>
      </c>
      <c r="B11300" t="str">
        <f t="shared" si="530"/>
        <v>2010</v>
      </c>
      <c r="C11300" t="str">
        <f t="shared" si="531"/>
        <v>05</v>
      </c>
      <c r="D11300" t="str">
        <f t="shared" si="532"/>
        <v>07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f>E11300*$Z$2+F11300*$Z$3+G11300*$Z$4+H11300*$Z$5+I11300*$Z$6+J11300*$Z$7+K11300*$Z$8+L11300*$Z$9+M11300*$Z$10+N11300*$Z$11+O11300*$Z$12+P11300*$Z$13</f>
        <v>0</v>
      </c>
      <c r="R11300">
        <v>0.14259318000000001</v>
      </c>
    </row>
    <row r="11301" spans="1:18" x14ac:dyDescent="0.3">
      <c r="A11301" s="1">
        <v>40306</v>
      </c>
      <c r="B11301" t="str">
        <f t="shared" si="530"/>
        <v>2010</v>
      </c>
      <c r="C11301" t="str">
        <f t="shared" si="531"/>
        <v>05</v>
      </c>
      <c r="D11301" t="str">
        <f t="shared" si="532"/>
        <v>08</v>
      </c>
      <c r="E11301">
        <v>0.8</v>
      </c>
      <c r="F11301">
        <v>0.7</v>
      </c>
      <c r="G11301">
        <v>0.3</v>
      </c>
      <c r="H11301">
        <v>0</v>
      </c>
      <c r="I11301">
        <v>0.6</v>
      </c>
      <c r="J11301">
        <v>0.5</v>
      </c>
      <c r="K11301">
        <v>0.2</v>
      </c>
      <c r="L11301">
        <v>0</v>
      </c>
      <c r="M11301">
        <v>0.3</v>
      </c>
      <c r="N11301">
        <v>0.4</v>
      </c>
      <c r="O11301">
        <v>0.4</v>
      </c>
      <c r="P11301">
        <v>0.2</v>
      </c>
      <c r="Q11301">
        <f>E11301*$Z$2+F11301*$Z$3+G11301*$Z$4+H11301*$Z$5+I11301*$Z$6+J11301*$Z$7+K11301*$Z$8+L11301*$Z$9+M11301*$Z$10+N11301*$Z$11+O11301*$Z$12+P11301*$Z$13</f>
        <v>0.37359490000000001</v>
      </c>
      <c r="R11301">
        <v>0.13480565</v>
      </c>
    </row>
    <row r="11302" spans="1:18" x14ac:dyDescent="0.3">
      <c r="A11302" s="1">
        <v>40307</v>
      </c>
      <c r="B11302" t="str">
        <f t="shared" si="530"/>
        <v>2010</v>
      </c>
      <c r="C11302" t="str">
        <f t="shared" si="531"/>
        <v>05</v>
      </c>
      <c r="D11302" t="str">
        <f t="shared" si="532"/>
        <v>09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f>E11302*$Z$2+F11302*$Z$3+G11302*$Z$4+H11302*$Z$5+I11302*$Z$6+J11302*$Z$7+K11302*$Z$8+L11302*$Z$9+M11302*$Z$10+N11302*$Z$11+O11302*$Z$12+P11302*$Z$13</f>
        <v>0</v>
      </c>
      <c r="R11302">
        <v>0.12922485</v>
      </c>
    </row>
    <row r="11303" spans="1:18" x14ac:dyDescent="0.3">
      <c r="A11303" s="1">
        <v>40308</v>
      </c>
      <c r="B11303" t="str">
        <f t="shared" si="530"/>
        <v>2010</v>
      </c>
      <c r="C11303" t="str">
        <f t="shared" si="531"/>
        <v>05</v>
      </c>
      <c r="D11303" t="str">
        <f t="shared" si="532"/>
        <v>10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f>E11303*$Z$2+F11303*$Z$3+G11303*$Z$4+H11303*$Z$5+I11303*$Z$6+J11303*$Z$7+K11303*$Z$8+L11303*$Z$9+M11303*$Z$10+N11303*$Z$11+O11303*$Z$12+P11303*$Z$13</f>
        <v>0</v>
      </c>
      <c r="R11303">
        <v>0.21099999999999999</v>
      </c>
    </row>
    <row r="11304" spans="1:18" x14ac:dyDescent="0.3">
      <c r="A11304" s="1">
        <v>40309</v>
      </c>
      <c r="B11304" t="str">
        <f t="shared" si="530"/>
        <v>2010</v>
      </c>
      <c r="C11304" t="str">
        <f t="shared" si="531"/>
        <v>05</v>
      </c>
      <c r="D11304" t="str">
        <f t="shared" si="532"/>
        <v>11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f>E11304*$Z$2+F11304*$Z$3+G11304*$Z$4+H11304*$Z$5+I11304*$Z$6+J11304*$Z$7+K11304*$Z$8+L11304*$Z$9+M11304*$Z$10+N11304*$Z$11+O11304*$Z$12+P11304*$Z$13</f>
        <v>0</v>
      </c>
      <c r="R11304">
        <v>0.11686059</v>
      </c>
    </row>
    <row r="11305" spans="1:18" x14ac:dyDescent="0.3">
      <c r="A11305" s="1">
        <v>40310</v>
      </c>
      <c r="B11305" t="str">
        <f t="shared" si="530"/>
        <v>2010</v>
      </c>
      <c r="C11305" t="str">
        <f t="shared" si="531"/>
        <v>05</v>
      </c>
      <c r="D11305" t="str">
        <f t="shared" si="532"/>
        <v>12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f>E11305*$Z$2+F11305*$Z$3+G11305*$Z$4+H11305*$Z$5+I11305*$Z$6+J11305*$Z$7+K11305*$Z$8+L11305*$Z$9+M11305*$Z$10+N11305*$Z$11+O11305*$Z$12+P11305*$Z$13</f>
        <v>0</v>
      </c>
      <c r="R11305">
        <v>0.11124503600000001</v>
      </c>
    </row>
    <row r="11306" spans="1:18" x14ac:dyDescent="0.3">
      <c r="A11306" s="1">
        <v>40311</v>
      </c>
      <c r="B11306" t="str">
        <f t="shared" si="530"/>
        <v>2010</v>
      </c>
      <c r="C11306" t="str">
        <f t="shared" si="531"/>
        <v>05</v>
      </c>
      <c r="D11306" t="str">
        <f t="shared" si="532"/>
        <v>13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f>E11306*$Z$2+F11306*$Z$3+G11306*$Z$4+H11306*$Z$5+I11306*$Z$6+J11306*$Z$7+K11306*$Z$8+L11306*$Z$9+M11306*$Z$10+N11306*$Z$11+O11306*$Z$12+P11306*$Z$13</f>
        <v>0</v>
      </c>
      <c r="R11306">
        <v>0.10772867</v>
      </c>
    </row>
    <row r="11307" spans="1:18" x14ac:dyDescent="0.3">
      <c r="A11307" s="1">
        <v>40312</v>
      </c>
      <c r="B11307" t="str">
        <f t="shared" si="530"/>
        <v>2010</v>
      </c>
      <c r="C11307" t="str">
        <f t="shared" si="531"/>
        <v>05</v>
      </c>
      <c r="D11307" t="str">
        <f t="shared" si="532"/>
        <v>14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f>E11307*$Z$2+F11307*$Z$3+G11307*$Z$4+H11307*$Z$5+I11307*$Z$6+J11307*$Z$7+K11307*$Z$8+L11307*$Z$9+M11307*$Z$10+N11307*$Z$11+O11307*$Z$12+P11307*$Z$13</f>
        <v>0</v>
      </c>
      <c r="R11307">
        <v>0.10447118</v>
      </c>
    </row>
    <row r="11308" spans="1:18" x14ac:dyDescent="0.3">
      <c r="A11308" s="1">
        <v>40313</v>
      </c>
      <c r="B11308" t="str">
        <f t="shared" si="530"/>
        <v>2010</v>
      </c>
      <c r="C11308" t="str">
        <f t="shared" si="531"/>
        <v>05</v>
      </c>
      <c r="D11308" t="str">
        <f t="shared" si="532"/>
        <v>15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f>E11308*$Z$2+F11308*$Z$3+G11308*$Z$4+H11308*$Z$5+I11308*$Z$6+J11308*$Z$7+K11308*$Z$8+L11308*$Z$9+M11308*$Z$10+N11308*$Z$11+O11308*$Z$12+P11308*$Z$13</f>
        <v>0</v>
      </c>
      <c r="R11308">
        <v>0.10209609</v>
      </c>
    </row>
    <row r="11309" spans="1:18" x14ac:dyDescent="0.3">
      <c r="A11309" s="1">
        <v>40314</v>
      </c>
      <c r="B11309" t="str">
        <f t="shared" si="530"/>
        <v>2010</v>
      </c>
      <c r="C11309" t="str">
        <f t="shared" si="531"/>
        <v>05</v>
      </c>
      <c r="D11309" t="str">
        <f t="shared" si="532"/>
        <v>16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f>E11309*$Z$2+F11309*$Z$3+G11309*$Z$4+H11309*$Z$5+I11309*$Z$6+J11309*$Z$7+K11309*$Z$8+L11309*$Z$9+M11309*$Z$10+N11309*$Z$11+O11309*$Z$12+P11309*$Z$13</f>
        <v>0</v>
      </c>
      <c r="R11309">
        <v>9.4655080000000003E-2</v>
      </c>
    </row>
    <row r="11310" spans="1:18" x14ac:dyDescent="0.3">
      <c r="A11310" s="1">
        <v>40315</v>
      </c>
      <c r="B11310" t="str">
        <f t="shared" si="530"/>
        <v>2010</v>
      </c>
      <c r="C11310" t="str">
        <f t="shared" si="531"/>
        <v>05</v>
      </c>
      <c r="D11310" t="str">
        <f t="shared" si="532"/>
        <v>17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f>E11310*$Z$2+F11310*$Z$3+G11310*$Z$4+H11310*$Z$5+I11310*$Z$6+J11310*$Z$7+K11310*$Z$8+L11310*$Z$9+M11310*$Z$10+N11310*$Z$11+O11310*$Z$12+P11310*$Z$13</f>
        <v>0</v>
      </c>
      <c r="R11310">
        <v>0.11700000000000001</v>
      </c>
    </row>
    <row r="11311" spans="1:18" x14ac:dyDescent="0.3">
      <c r="A11311" s="1">
        <v>40316</v>
      </c>
      <c r="B11311" t="str">
        <f t="shared" si="530"/>
        <v>2010</v>
      </c>
      <c r="C11311" t="str">
        <f t="shared" si="531"/>
        <v>05</v>
      </c>
      <c r="D11311" t="str">
        <f t="shared" si="532"/>
        <v>18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f>E11311*$Z$2+F11311*$Z$3+G11311*$Z$4+H11311*$Z$5+I11311*$Z$6+J11311*$Z$7+K11311*$Z$8+L11311*$Z$9+M11311*$Z$10+N11311*$Z$11+O11311*$Z$12+P11311*$Z$13</f>
        <v>0</v>
      </c>
      <c r="R11311">
        <v>0.10133026000000001</v>
      </c>
    </row>
    <row r="11312" spans="1:18" x14ac:dyDescent="0.3">
      <c r="A11312" s="1">
        <v>40317</v>
      </c>
      <c r="B11312" t="str">
        <f t="shared" si="530"/>
        <v>2010</v>
      </c>
      <c r="C11312" t="str">
        <f t="shared" si="531"/>
        <v>05</v>
      </c>
      <c r="D11312" t="str">
        <f t="shared" si="532"/>
        <v>19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f>E11312*$Z$2+F11312*$Z$3+G11312*$Z$4+H11312*$Z$5+I11312*$Z$6+J11312*$Z$7+K11312*$Z$8+L11312*$Z$9+M11312*$Z$10+N11312*$Z$11+O11312*$Z$12+P11312*$Z$13</f>
        <v>0</v>
      </c>
      <c r="R11312">
        <v>9.1733819999999994E-2</v>
      </c>
    </row>
    <row r="11313" spans="1:18" x14ac:dyDescent="0.3">
      <c r="A11313" s="1">
        <v>40318</v>
      </c>
      <c r="B11313" t="str">
        <f t="shared" si="530"/>
        <v>2010</v>
      </c>
      <c r="C11313" t="str">
        <f t="shared" si="531"/>
        <v>05</v>
      </c>
      <c r="D11313" t="str">
        <f t="shared" si="532"/>
        <v>20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f>E11313*$Z$2+F11313*$Z$3+G11313*$Z$4+H11313*$Z$5+I11313*$Z$6+J11313*$Z$7+K11313*$Z$8+L11313*$Z$9+M11313*$Z$10+N11313*$Z$11+O11313*$Z$12+P11313*$Z$13</f>
        <v>0</v>
      </c>
      <c r="R11313">
        <v>9.5966640000000006E-2</v>
      </c>
    </row>
    <row r="11314" spans="1:18" x14ac:dyDescent="0.3">
      <c r="A11314" s="1">
        <v>40319</v>
      </c>
      <c r="B11314" t="str">
        <f t="shared" si="530"/>
        <v>2010</v>
      </c>
      <c r="C11314" t="str">
        <f t="shared" si="531"/>
        <v>05</v>
      </c>
      <c r="D11314" t="str">
        <f t="shared" si="532"/>
        <v>21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f>E11314*$Z$2+F11314*$Z$3+G11314*$Z$4+H11314*$Z$5+I11314*$Z$6+J11314*$Z$7+K11314*$Z$8+L11314*$Z$9+M11314*$Z$10+N11314*$Z$11+O11314*$Z$12+P11314*$Z$13</f>
        <v>0</v>
      </c>
      <c r="R11314">
        <v>8.7519324999999995E-2</v>
      </c>
    </row>
    <row r="11315" spans="1:18" x14ac:dyDescent="0.3">
      <c r="A11315" s="1">
        <v>40320</v>
      </c>
      <c r="B11315" t="str">
        <f t="shared" si="530"/>
        <v>2010</v>
      </c>
      <c r="C11315" t="str">
        <f t="shared" si="531"/>
        <v>05</v>
      </c>
      <c r="D11315" t="str">
        <f t="shared" si="532"/>
        <v>22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f>E11315*$Z$2+F11315*$Z$3+G11315*$Z$4+H11315*$Z$5+I11315*$Z$6+J11315*$Z$7+K11315*$Z$8+L11315*$Z$9+M11315*$Z$10+N11315*$Z$11+O11315*$Z$12+P11315*$Z$13</f>
        <v>0</v>
      </c>
      <c r="R11315">
        <v>6.1944287000000001E-2</v>
      </c>
    </row>
    <row r="11316" spans="1:18" x14ac:dyDescent="0.3">
      <c r="A11316" s="1">
        <v>40321</v>
      </c>
      <c r="B11316" t="str">
        <f t="shared" si="530"/>
        <v>2010</v>
      </c>
      <c r="C11316" t="str">
        <f t="shared" si="531"/>
        <v>05</v>
      </c>
      <c r="D11316" t="str">
        <f t="shared" si="532"/>
        <v>23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f>E11316*$Z$2+F11316*$Z$3+G11316*$Z$4+H11316*$Z$5+I11316*$Z$6+J11316*$Z$7+K11316*$Z$8+L11316*$Z$9+M11316*$Z$10+N11316*$Z$11+O11316*$Z$12+P11316*$Z$13</f>
        <v>0</v>
      </c>
      <c r="R11316">
        <v>9.7000000000000003E-2</v>
      </c>
    </row>
    <row r="11317" spans="1:18" x14ac:dyDescent="0.3">
      <c r="A11317" s="1">
        <v>40322</v>
      </c>
      <c r="B11317" t="str">
        <f t="shared" si="530"/>
        <v>2010</v>
      </c>
      <c r="C11317" t="str">
        <f t="shared" si="531"/>
        <v>05</v>
      </c>
      <c r="D11317" t="str">
        <f t="shared" si="532"/>
        <v>24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f>E11317*$Z$2+F11317*$Z$3+G11317*$Z$4+H11317*$Z$5+I11317*$Z$6+J11317*$Z$7+K11317*$Z$8+L11317*$Z$9+M11317*$Z$10+N11317*$Z$11+O11317*$Z$12+P11317*$Z$13</f>
        <v>0</v>
      </c>
      <c r="R11317">
        <v>9.7000000000000003E-2</v>
      </c>
    </row>
    <row r="11318" spans="1:18" x14ac:dyDescent="0.3">
      <c r="A11318" s="1">
        <v>40323</v>
      </c>
      <c r="B11318" t="str">
        <f t="shared" si="530"/>
        <v>2010</v>
      </c>
      <c r="C11318" t="str">
        <f t="shared" si="531"/>
        <v>05</v>
      </c>
      <c r="D11318" t="str">
        <f t="shared" si="532"/>
        <v>25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f>E11318*$Z$2+F11318*$Z$3+G11318*$Z$4+H11318*$Z$5+I11318*$Z$6+J11318*$Z$7+K11318*$Z$8+L11318*$Z$9+M11318*$Z$10+N11318*$Z$11+O11318*$Z$12+P11318*$Z$13</f>
        <v>0</v>
      </c>
      <c r="R11318">
        <v>9.2999999999999999E-2</v>
      </c>
    </row>
    <row r="11319" spans="1:18" x14ac:dyDescent="0.3">
      <c r="A11319" s="1">
        <v>40324</v>
      </c>
      <c r="B11319" t="str">
        <f t="shared" si="530"/>
        <v>2010</v>
      </c>
      <c r="C11319" t="str">
        <f t="shared" si="531"/>
        <v>05</v>
      </c>
      <c r="D11319" t="str">
        <f t="shared" si="532"/>
        <v>26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f>E11319*$Z$2+F11319*$Z$3+G11319*$Z$4+H11319*$Z$5+I11319*$Z$6+J11319*$Z$7+K11319*$Z$8+L11319*$Z$9+M11319*$Z$10+N11319*$Z$11+O11319*$Z$12+P11319*$Z$13</f>
        <v>0</v>
      </c>
      <c r="R11319">
        <v>9.2999999999999999E-2</v>
      </c>
    </row>
    <row r="11320" spans="1:18" x14ac:dyDescent="0.3">
      <c r="A11320" s="1">
        <v>40325</v>
      </c>
      <c r="B11320" t="str">
        <f t="shared" si="530"/>
        <v>2010</v>
      </c>
      <c r="C11320" t="str">
        <f t="shared" si="531"/>
        <v>05</v>
      </c>
      <c r="D11320" t="str">
        <f t="shared" si="532"/>
        <v>27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f>E11320*$Z$2+F11320*$Z$3+G11320*$Z$4+H11320*$Z$5+I11320*$Z$6+J11320*$Z$7+K11320*$Z$8+L11320*$Z$9+M11320*$Z$10+N11320*$Z$11+O11320*$Z$12+P11320*$Z$13</f>
        <v>0</v>
      </c>
      <c r="R11320">
        <v>9.2999999999999999E-2</v>
      </c>
    </row>
    <row r="11321" spans="1:18" x14ac:dyDescent="0.3">
      <c r="A11321" s="1">
        <v>40326</v>
      </c>
      <c r="B11321" t="str">
        <f t="shared" si="530"/>
        <v>2010</v>
      </c>
      <c r="C11321" t="str">
        <f t="shared" si="531"/>
        <v>05</v>
      </c>
      <c r="D11321" t="str">
        <f t="shared" si="532"/>
        <v>28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0.3</v>
      </c>
      <c r="M11321">
        <v>0</v>
      </c>
      <c r="N11321">
        <v>0</v>
      </c>
      <c r="O11321">
        <v>0.6</v>
      </c>
      <c r="P11321">
        <v>1.7</v>
      </c>
      <c r="Q11321">
        <f>E11321*$Z$2+F11321*$Z$3+G11321*$Z$4+H11321*$Z$5+I11321*$Z$6+J11321*$Z$7+K11321*$Z$8+L11321*$Z$9+M11321*$Z$10+N11321*$Z$11+O11321*$Z$12+P11321*$Z$13</f>
        <v>0.1658965</v>
      </c>
      <c r="R11321">
        <v>0.09</v>
      </c>
    </row>
    <row r="11322" spans="1:18" x14ac:dyDescent="0.3">
      <c r="A11322" s="1">
        <v>40327</v>
      </c>
      <c r="B11322" t="str">
        <f t="shared" si="530"/>
        <v>2010</v>
      </c>
      <c r="C11322" t="str">
        <f t="shared" si="531"/>
        <v>05</v>
      </c>
      <c r="D11322" t="str">
        <f t="shared" si="532"/>
        <v>29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f>E11322*$Z$2+F11322*$Z$3+G11322*$Z$4+H11322*$Z$5+I11322*$Z$6+J11322*$Z$7+K11322*$Z$8+L11322*$Z$9+M11322*$Z$10+N11322*$Z$11+O11322*$Z$12+P11322*$Z$13</f>
        <v>0</v>
      </c>
      <c r="R11322">
        <v>0.09</v>
      </c>
    </row>
    <row r="11323" spans="1:18" x14ac:dyDescent="0.3">
      <c r="A11323" s="1">
        <v>40328</v>
      </c>
      <c r="B11323" t="str">
        <f t="shared" si="530"/>
        <v>2010</v>
      </c>
      <c r="C11323" t="str">
        <f t="shared" si="531"/>
        <v>05</v>
      </c>
      <c r="D11323" t="str">
        <f t="shared" si="532"/>
        <v>30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f>E11323*$Z$2+F11323*$Z$3+G11323*$Z$4+H11323*$Z$5+I11323*$Z$6+J11323*$Z$7+K11323*$Z$8+L11323*$Z$9+M11323*$Z$10+N11323*$Z$11+O11323*$Z$12+P11323*$Z$13</f>
        <v>0</v>
      </c>
      <c r="R11323">
        <v>0.09</v>
      </c>
    </row>
    <row r="11324" spans="1:18" x14ac:dyDescent="0.3">
      <c r="A11324" s="1">
        <v>40329</v>
      </c>
      <c r="B11324" t="str">
        <f t="shared" si="530"/>
        <v>2010</v>
      </c>
      <c r="C11324" t="str">
        <f t="shared" si="531"/>
        <v>05</v>
      </c>
      <c r="D11324" t="str">
        <f t="shared" si="532"/>
        <v>31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f>E11324*$Z$2+F11324*$Z$3+G11324*$Z$4+H11324*$Z$5+I11324*$Z$6+J11324*$Z$7+K11324*$Z$8+L11324*$Z$9+M11324*$Z$10+N11324*$Z$11+O11324*$Z$12+P11324*$Z$13</f>
        <v>0</v>
      </c>
      <c r="R11324">
        <v>0.09</v>
      </c>
    </row>
    <row r="11325" spans="1:18" x14ac:dyDescent="0.3">
      <c r="A11325" s="1">
        <v>40330</v>
      </c>
      <c r="B11325" t="str">
        <f t="shared" si="530"/>
        <v>2010</v>
      </c>
      <c r="C11325" t="str">
        <f t="shared" si="531"/>
        <v>06</v>
      </c>
      <c r="D11325" t="str">
        <f t="shared" si="532"/>
        <v>01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f>E11325*$Z$2+F11325*$Z$3+G11325*$Z$4+H11325*$Z$5+I11325*$Z$6+J11325*$Z$7+K11325*$Z$8+L11325*$Z$9+M11325*$Z$10+N11325*$Z$11+O11325*$Z$12+P11325*$Z$13</f>
        <v>0</v>
      </c>
      <c r="R11325">
        <v>8.5999999999999993E-2</v>
      </c>
    </row>
    <row r="11326" spans="1:18" x14ac:dyDescent="0.3">
      <c r="A11326" s="1">
        <v>40331</v>
      </c>
      <c r="B11326" t="str">
        <f t="shared" si="530"/>
        <v>2010</v>
      </c>
      <c r="C11326" t="str">
        <f t="shared" si="531"/>
        <v>06</v>
      </c>
      <c r="D11326" t="str">
        <f t="shared" si="532"/>
        <v>02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f>E11326*$Z$2+F11326*$Z$3+G11326*$Z$4+H11326*$Z$5+I11326*$Z$6+J11326*$Z$7+K11326*$Z$8+L11326*$Z$9+M11326*$Z$10+N11326*$Z$11+O11326*$Z$12+P11326*$Z$13</f>
        <v>0</v>
      </c>
      <c r="R11326">
        <v>0</v>
      </c>
    </row>
    <row r="11327" spans="1:18" x14ac:dyDescent="0.3">
      <c r="A11327" s="1">
        <v>40332</v>
      </c>
      <c r="B11327" t="str">
        <f t="shared" si="530"/>
        <v>2010</v>
      </c>
      <c r="C11327" t="str">
        <f t="shared" si="531"/>
        <v>06</v>
      </c>
      <c r="D11327" t="str">
        <f t="shared" si="532"/>
        <v>03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f>E11327*$Z$2+F11327*$Z$3+G11327*$Z$4+H11327*$Z$5+I11327*$Z$6+J11327*$Z$7+K11327*$Z$8+L11327*$Z$9+M11327*$Z$10+N11327*$Z$11+O11327*$Z$12+P11327*$Z$13</f>
        <v>0</v>
      </c>
      <c r="R11327">
        <v>0</v>
      </c>
    </row>
    <row r="11328" spans="1:18" x14ac:dyDescent="0.3">
      <c r="A11328" s="1">
        <v>40333</v>
      </c>
      <c r="B11328" t="str">
        <f t="shared" si="530"/>
        <v>2010</v>
      </c>
      <c r="C11328" t="str">
        <f t="shared" si="531"/>
        <v>06</v>
      </c>
      <c r="D11328" t="str">
        <f t="shared" si="532"/>
        <v>04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f>E11328*$Z$2+F11328*$Z$3+G11328*$Z$4+H11328*$Z$5+I11328*$Z$6+J11328*$Z$7+K11328*$Z$8+L11328*$Z$9+M11328*$Z$10+N11328*$Z$11+O11328*$Z$12+P11328*$Z$13</f>
        <v>0</v>
      </c>
      <c r="R11328">
        <v>0</v>
      </c>
    </row>
    <row r="11329" spans="1:18" x14ac:dyDescent="0.3">
      <c r="A11329" s="1">
        <v>40334</v>
      </c>
      <c r="B11329" t="str">
        <f t="shared" si="530"/>
        <v>2010</v>
      </c>
      <c r="C11329" t="str">
        <f t="shared" si="531"/>
        <v>06</v>
      </c>
      <c r="D11329" t="str">
        <f t="shared" si="532"/>
        <v>05</v>
      </c>
      <c r="E11329">
        <v>1.1000000000000001</v>
      </c>
      <c r="F11329">
        <v>0.8</v>
      </c>
      <c r="G11329">
        <v>0.9</v>
      </c>
      <c r="H11329">
        <v>0.8</v>
      </c>
      <c r="I11329">
        <v>0.4</v>
      </c>
      <c r="J11329">
        <v>0.2</v>
      </c>
      <c r="K11329">
        <v>0.8</v>
      </c>
      <c r="L11329">
        <v>1.3</v>
      </c>
      <c r="M11329">
        <v>0</v>
      </c>
      <c r="N11329">
        <v>0</v>
      </c>
      <c r="O11329">
        <v>0.2</v>
      </c>
      <c r="P11329">
        <v>0.9</v>
      </c>
      <c r="Q11329">
        <f>E11329*$Z$2+F11329*$Z$3+G11329*$Z$4+H11329*$Z$5+I11329*$Z$6+J11329*$Z$7+K11329*$Z$8+L11329*$Z$9+M11329*$Z$10+N11329*$Z$11+O11329*$Z$12+P11329*$Z$13</f>
        <v>0.44635189999999997</v>
      </c>
      <c r="R11329">
        <v>0</v>
      </c>
    </row>
    <row r="11330" spans="1:18" x14ac:dyDescent="0.3">
      <c r="A11330" s="1">
        <v>40335</v>
      </c>
      <c r="B11330" t="str">
        <f t="shared" si="530"/>
        <v>2010</v>
      </c>
      <c r="C11330" t="str">
        <f t="shared" si="531"/>
        <v>06</v>
      </c>
      <c r="D11330" t="str">
        <f t="shared" si="532"/>
        <v>06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f>E11330*$Z$2+F11330*$Z$3+G11330*$Z$4+H11330*$Z$5+I11330*$Z$6+J11330*$Z$7+K11330*$Z$8+L11330*$Z$9+M11330*$Z$10+N11330*$Z$11+O11330*$Z$12+P11330*$Z$13</f>
        <v>0</v>
      </c>
      <c r="R11330">
        <v>0</v>
      </c>
    </row>
    <row r="11331" spans="1:18" x14ac:dyDescent="0.3">
      <c r="A11331" s="1">
        <v>40336</v>
      </c>
      <c r="B11331" t="str">
        <f t="shared" si="530"/>
        <v>2010</v>
      </c>
      <c r="C11331" t="str">
        <f t="shared" si="531"/>
        <v>06</v>
      </c>
      <c r="D11331" t="str">
        <f t="shared" si="532"/>
        <v>07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f>E11331*$Z$2+F11331*$Z$3+G11331*$Z$4+H11331*$Z$5+I11331*$Z$6+J11331*$Z$7+K11331*$Z$8+L11331*$Z$9+M11331*$Z$10+N11331*$Z$11+O11331*$Z$12+P11331*$Z$13</f>
        <v>0</v>
      </c>
      <c r="R11331">
        <v>0</v>
      </c>
    </row>
    <row r="11332" spans="1:18" x14ac:dyDescent="0.3">
      <c r="A11332" s="1">
        <v>40337</v>
      </c>
      <c r="B11332" t="str">
        <f t="shared" si="530"/>
        <v>2010</v>
      </c>
      <c r="C11332" t="str">
        <f t="shared" si="531"/>
        <v>06</v>
      </c>
      <c r="D11332" t="str">
        <f t="shared" si="532"/>
        <v>08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f>E11332*$Z$2+F11332*$Z$3+G11332*$Z$4+H11332*$Z$5+I11332*$Z$6+J11332*$Z$7+K11332*$Z$8+L11332*$Z$9+M11332*$Z$10+N11332*$Z$11+O11332*$Z$12+P11332*$Z$13</f>
        <v>0</v>
      </c>
      <c r="R11332">
        <v>0</v>
      </c>
    </row>
    <row r="11333" spans="1:18" x14ac:dyDescent="0.3">
      <c r="A11333" s="1">
        <v>40338</v>
      </c>
      <c r="B11333" t="str">
        <f t="shared" si="530"/>
        <v>2010</v>
      </c>
      <c r="C11333" t="str">
        <f t="shared" si="531"/>
        <v>06</v>
      </c>
      <c r="D11333" t="str">
        <f t="shared" si="532"/>
        <v>09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f>E11333*$Z$2+F11333*$Z$3+G11333*$Z$4+H11333*$Z$5+I11333*$Z$6+J11333*$Z$7+K11333*$Z$8+L11333*$Z$9+M11333*$Z$10+N11333*$Z$11+O11333*$Z$12+P11333*$Z$13</f>
        <v>0</v>
      </c>
      <c r="R11333">
        <v>0</v>
      </c>
    </row>
    <row r="11334" spans="1:18" x14ac:dyDescent="0.3">
      <c r="A11334" s="1">
        <v>40339</v>
      </c>
      <c r="B11334" t="str">
        <f t="shared" si="530"/>
        <v>2010</v>
      </c>
      <c r="C11334" t="str">
        <f t="shared" si="531"/>
        <v>06</v>
      </c>
      <c r="D11334" t="str">
        <f t="shared" si="532"/>
        <v>10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f>E11334*$Z$2+F11334*$Z$3+G11334*$Z$4+H11334*$Z$5+I11334*$Z$6+J11334*$Z$7+K11334*$Z$8+L11334*$Z$9+M11334*$Z$10+N11334*$Z$11+O11334*$Z$12+P11334*$Z$13</f>
        <v>0</v>
      </c>
      <c r="R11334">
        <v>0</v>
      </c>
    </row>
    <row r="11335" spans="1:18" x14ac:dyDescent="0.3">
      <c r="A11335" s="1">
        <v>40340</v>
      </c>
      <c r="B11335" t="str">
        <f t="shared" si="530"/>
        <v>2010</v>
      </c>
      <c r="C11335" t="str">
        <f t="shared" si="531"/>
        <v>06</v>
      </c>
      <c r="D11335" t="str">
        <f t="shared" si="532"/>
        <v>11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f>E11335*$Z$2+F11335*$Z$3+G11335*$Z$4+H11335*$Z$5+I11335*$Z$6+J11335*$Z$7+K11335*$Z$8+L11335*$Z$9+M11335*$Z$10+N11335*$Z$11+O11335*$Z$12+P11335*$Z$13</f>
        <v>0</v>
      </c>
      <c r="R11335">
        <v>0</v>
      </c>
    </row>
    <row r="11336" spans="1:18" x14ac:dyDescent="0.3">
      <c r="A11336" s="1">
        <v>40341</v>
      </c>
      <c r="B11336" t="str">
        <f t="shared" si="530"/>
        <v>2010</v>
      </c>
      <c r="C11336" t="str">
        <f t="shared" si="531"/>
        <v>06</v>
      </c>
      <c r="D11336" t="str">
        <f t="shared" si="532"/>
        <v>12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f>E11336*$Z$2+F11336*$Z$3+G11336*$Z$4+H11336*$Z$5+I11336*$Z$6+J11336*$Z$7+K11336*$Z$8+L11336*$Z$9+M11336*$Z$10+N11336*$Z$11+O11336*$Z$12+P11336*$Z$13</f>
        <v>0</v>
      </c>
      <c r="R11336">
        <v>0</v>
      </c>
    </row>
    <row r="11337" spans="1:18" x14ac:dyDescent="0.3">
      <c r="A11337" s="1">
        <v>40342</v>
      </c>
      <c r="B11337" t="str">
        <f t="shared" ref="B11337:B11400" si="533">TEXT(A11337,"yyyy")</f>
        <v>2010</v>
      </c>
      <c r="C11337" t="str">
        <f t="shared" ref="C11337:C11400" si="534">TEXT(A11337,"mm")</f>
        <v>06</v>
      </c>
      <c r="D11337" t="str">
        <f t="shared" si="532"/>
        <v>13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f>E11337*$Z$2+F11337*$Z$3+G11337*$Z$4+H11337*$Z$5+I11337*$Z$6+J11337*$Z$7+K11337*$Z$8+L11337*$Z$9+M11337*$Z$10+N11337*$Z$11+O11337*$Z$12+P11337*$Z$13</f>
        <v>0</v>
      </c>
      <c r="R11337">
        <v>0</v>
      </c>
    </row>
    <row r="11338" spans="1:18" x14ac:dyDescent="0.3">
      <c r="A11338" s="1">
        <v>40343</v>
      </c>
      <c r="B11338" t="str">
        <f t="shared" si="533"/>
        <v>2010</v>
      </c>
      <c r="C11338" t="str">
        <f t="shared" si="534"/>
        <v>06</v>
      </c>
      <c r="D11338" t="str">
        <f t="shared" si="532"/>
        <v>14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f>E11338*$Z$2+F11338*$Z$3+G11338*$Z$4+H11338*$Z$5+I11338*$Z$6+J11338*$Z$7+K11338*$Z$8+L11338*$Z$9+M11338*$Z$10+N11338*$Z$11+O11338*$Z$12+P11338*$Z$13</f>
        <v>0</v>
      </c>
      <c r="R11338">
        <v>0</v>
      </c>
    </row>
    <row r="11339" spans="1:18" x14ac:dyDescent="0.3">
      <c r="A11339" s="1">
        <v>40344</v>
      </c>
      <c r="B11339" t="str">
        <f t="shared" si="533"/>
        <v>2010</v>
      </c>
      <c r="C11339" t="str">
        <f t="shared" si="534"/>
        <v>06</v>
      </c>
      <c r="D11339" t="str">
        <f t="shared" si="532"/>
        <v>15</v>
      </c>
      <c r="E11339">
        <v>4</v>
      </c>
      <c r="F11339">
        <v>3</v>
      </c>
      <c r="G11339">
        <v>5.7</v>
      </c>
      <c r="H11339">
        <v>3.1</v>
      </c>
      <c r="I11339">
        <v>1.4</v>
      </c>
      <c r="J11339">
        <v>1.5</v>
      </c>
      <c r="K11339">
        <v>2.5</v>
      </c>
      <c r="L11339">
        <v>3.5</v>
      </c>
      <c r="M11339">
        <v>0.2</v>
      </c>
      <c r="N11339">
        <v>1</v>
      </c>
      <c r="O11339">
        <v>1.2</v>
      </c>
      <c r="P11339">
        <v>2.6</v>
      </c>
      <c r="Q11339">
        <f>E11339*$Z$2+F11339*$Z$3+G11339*$Z$4+H11339*$Z$5+I11339*$Z$6+J11339*$Z$7+K11339*$Z$8+L11339*$Z$9+M11339*$Z$10+N11339*$Z$11+O11339*$Z$12+P11339*$Z$13</f>
        <v>1.8334176999999998</v>
      </c>
      <c r="R11339">
        <v>0</v>
      </c>
    </row>
    <row r="11340" spans="1:18" x14ac:dyDescent="0.3">
      <c r="A11340" s="1">
        <v>40345</v>
      </c>
      <c r="B11340" t="str">
        <f t="shared" si="533"/>
        <v>2010</v>
      </c>
      <c r="C11340" t="str">
        <f t="shared" si="534"/>
        <v>06</v>
      </c>
      <c r="D11340" t="str">
        <f t="shared" si="532"/>
        <v>16</v>
      </c>
      <c r="E11340">
        <v>0.2</v>
      </c>
      <c r="F11340">
        <v>0.5</v>
      </c>
      <c r="G11340">
        <v>0</v>
      </c>
      <c r="H11340">
        <v>5.4</v>
      </c>
      <c r="I11340">
        <v>4.5999999999999996</v>
      </c>
      <c r="J11340">
        <v>1.3</v>
      </c>
      <c r="K11340">
        <v>0.4</v>
      </c>
      <c r="L11340">
        <v>0.5</v>
      </c>
      <c r="M11340">
        <v>7.4</v>
      </c>
      <c r="N11340">
        <v>0.4</v>
      </c>
      <c r="O11340">
        <v>0.2</v>
      </c>
      <c r="P11340">
        <v>0</v>
      </c>
      <c r="Q11340">
        <f>E11340*$Z$2+F11340*$Z$3+G11340*$Z$4+H11340*$Z$5+I11340*$Z$6+J11340*$Z$7+K11340*$Z$8+L11340*$Z$9+M11340*$Z$10+N11340*$Z$11+O11340*$Z$12+P11340*$Z$13</f>
        <v>1.5864879999999999</v>
      </c>
      <c r="R11340">
        <v>0</v>
      </c>
    </row>
    <row r="11341" spans="1:18" x14ac:dyDescent="0.3">
      <c r="A11341" s="1">
        <v>40346</v>
      </c>
      <c r="B11341" t="str">
        <f t="shared" si="533"/>
        <v>2010</v>
      </c>
      <c r="C11341" t="str">
        <f t="shared" si="534"/>
        <v>06</v>
      </c>
      <c r="D11341" t="str">
        <f t="shared" si="532"/>
        <v>17</v>
      </c>
      <c r="E11341">
        <v>0</v>
      </c>
      <c r="F11341">
        <v>0.1</v>
      </c>
      <c r="G11341">
        <v>18.399999999999999</v>
      </c>
      <c r="H11341">
        <v>30.9</v>
      </c>
      <c r="I11341">
        <v>0.8</v>
      </c>
      <c r="J11341">
        <v>0.6</v>
      </c>
      <c r="K11341">
        <v>21.2</v>
      </c>
      <c r="L11341">
        <v>41.7</v>
      </c>
      <c r="M11341">
        <v>0.7</v>
      </c>
      <c r="N11341">
        <v>0.9</v>
      </c>
      <c r="O11341">
        <v>6.1</v>
      </c>
      <c r="P11341">
        <v>29.5</v>
      </c>
      <c r="Q11341">
        <f>E11341*$Z$2+F11341*$Z$3+G11341*$Z$4+H11341*$Z$5+I11341*$Z$6+J11341*$Z$7+K11341*$Z$8+L11341*$Z$9+M11341*$Z$10+N11341*$Z$11+O11341*$Z$12+P11341*$Z$13</f>
        <v>9.5077812999999995</v>
      </c>
      <c r="R11341">
        <v>0</v>
      </c>
    </row>
    <row r="11342" spans="1:18" x14ac:dyDescent="0.3">
      <c r="A11342" s="1">
        <v>40347</v>
      </c>
      <c r="B11342" t="str">
        <f t="shared" si="533"/>
        <v>2010</v>
      </c>
      <c r="C11342" t="str">
        <f t="shared" si="534"/>
        <v>06</v>
      </c>
      <c r="D11342" t="str">
        <f t="shared" si="532"/>
        <v>18</v>
      </c>
      <c r="E11342">
        <v>0</v>
      </c>
      <c r="F11342">
        <v>0</v>
      </c>
      <c r="G11342">
        <v>0.7</v>
      </c>
      <c r="H11342">
        <v>1.4</v>
      </c>
      <c r="I11342">
        <v>0.5</v>
      </c>
      <c r="J11342">
        <v>0</v>
      </c>
      <c r="K11342">
        <v>0</v>
      </c>
      <c r="L11342">
        <v>0.2</v>
      </c>
      <c r="M11342">
        <v>0.2</v>
      </c>
      <c r="N11342">
        <v>0</v>
      </c>
      <c r="O11342">
        <v>0</v>
      </c>
      <c r="P11342">
        <v>0.2</v>
      </c>
      <c r="Q11342">
        <f>E11342*$Z$2+F11342*$Z$3+G11342*$Z$4+H11342*$Z$5+I11342*$Z$6+J11342*$Z$7+K11342*$Z$8+L11342*$Z$9+M11342*$Z$10+N11342*$Z$11+O11342*$Z$12+P11342*$Z$13</f>
        <v>0.10618380000000001</v>
      </c>
      <c r="R11342">
        <v>0</v>
      </c>
    </row>
    <row r="11343" spans="1:18" x14ac:dyDescent="0.3">
      <c r="A11343" s="1">
        <v>40348</v>
      </c>
      <c r="B11343" t="str">
        <f t="shared" si="533"/>
        <v>2010</v>
      </c>
      <c r="C11343" t="str">
        <f t="shared" si="534"/>
        <v>06</v>
      </c>
      <c r="D11343" t="str">
        <f t="shared" ref="D11343:D11406" si="535">TEXT(A11343,"dd")</f>
        <v>19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f>E11343*$Z$2+F11343*$Z$3+G11343*$Z$4+H11343*$Z$5+I11343*$Z$6+J11343*$Z$7+K11343*$Z$8+L11343*$Z$9+M11343*$Z$10+N11343*$Z$11+O11343*$Z$12+P11343*$Z$13</f>
        <v>0</v>
      </c>
      <c r="R11343">
        <v>0</v>
      </c>
    </row>
    <row r="11344" spans="1:18" x14ac:dyDescent="0.3">
      <c r="A11344" s="1">
        <v>40349</v>
      </c>
      <c r="B11344" t="str">
        <f t="shared" si="533"/>
        <v>2010</v>
      </c>
      <c r="C11344" t="str">
        <f t="shared" si="534"/>
        <v>06</v>
      </c>
      <c r="D11344" t="str">
        <f t="shared" si="535"/>
        <v>20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f>E11344*$Z$2+F11344*$Z$3+G11344*$Z$4+H11344*$Z$5+I11344*$Z$6+J11344*$Z$7+K11344*$Z$8+L11344*$Z$9+M11344*$Z$10+N11344*$Z$11+O11344*$Z$12+P11344*$Z$13</f>
        <v>0</v>
      </c>
      <c r="R11344">
        <v>0</v>
      </c>
    </row>
    <row r="11345" spans="1:18" x14ac:dyDescent="0.3">
      <c r="A11345" s="1">
        <v>40350</v>
      </c>
      <c r="B11345" t="str">
        <f t="shared" si="533"/>
        <v>2010</v>
      </c>
      <c r="C11345" t="str">
        <f t="shared" si="534"/>
        <v>06</v>
      </c>
      <c r="D11345" t="str">
        <f t="shared" si="535"/>
        <v>21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f>E11345*$Z$2+F11345*$Z$3+G11345*$Z$4+H11345*$Z$5+I11345*$Z$6+J11345*$Z$7+K11345*$Z$8+L11345*$Z$9+M11345*$Z$10+N11345*$Z$11+O11345*$Z$12+P11345*$Z$13</f>
        <v>0</v>
      </c>
      <c r="R11345">
        <v>0</v>
      </c>
    </row>
    <row r="11346" spans="1:18" x14ac:dyDescent="0.3">
      <c r="A11346" s="1">
        <v>40351</v>
      </c>
      <c r="B11346" t="str">
        <f t="shared" si="533"/>
        <v>2010</v>
      </c>
      <c r="C11346" t="str">
        <f t="shared" si="534"/>
        <v>06</v>
      </c>
      <c r="D11346" t="str">
        <f t="shared" si="535"/>
        <v>22</v>
      </c>
      <c r="E11346">
        <v>7.5</v>
      </c>
      <c r="F11346">
        <v>6.7</v>
      </c>
      <c r="G11346">
        <v>7.7</v>
      </c>
      <c r="H11346">
        <v>0.7</v>
      </c>
      <c r="I11346">
        <v>2.6</v>
      </c>
      <c r="J11346">
        <v>8.5</v>
      </c>
      <c r="K11346">
        <v>6.3</v>
      </c>
      <c r="L11346">
        <v>1.7</v>
      </c>
      <c r="M11346">
        <v>2.2999999999999998</v>
      </c>
      <c r="N11346">
        <v>11.4</v>
      </c>
      <c r="O11346">
        <v>9.8000000000000007</v>
      </c>
      <c r="P11346">
        <v>3</v>
      </c>
      <c r="Q11346">
        <f>E11346*$Z$2+F11346*$Z$3+G11346*$Z$4+H11346*$Z$5+I11346*$Z$6+J11346*$Z$7+K11346*$Z$8+L11346*$Z$9+M11346*$Z$10+N11346*$Z$11+O11346*$Z$12+P11346*$Z$13</f>
        <v>6.6511095000000005</v>
      </c>
      <c r="R11346">
        <v>0</v>
      </c>
    </row>
    <row r="11347" spans="1:18" x14ac:dyDescent="0.3">
      <c r="A11347" s="1">
        <v>40352</v>
      </c>
      <c r="B11347" t="str">
        <f t="shared" si="533"/>
        <v>2010</v>
      </c>
      <c r="C11347" t="str">
        <f t="shared" si="534"/>
        <v>06</v>
      </c>
      <c r="D11347" t="str">
        <f t="shared" si="535"/>
        <v>23</v>
      </c>
      <c r="E11347">
        <v>0</v>
      </c>
      <c r="F11347">
        <v>0</v>
      </c>
      <c r="G11347">
        <v>0</v>
      </c>
      <c r="H11347">
        <v>3.7</v>
      </c>
      <c r="I11347">
        <v>0.5</v>
      </c>
      <c r="J11347">
        <v>0.2</v>
      </c>
      <c r="K11347">
        <v>0</v>
      </c>
      <c r="L11347">
        <v>0.4</v>
      </c>
      <c r="M11347">
        <v>1</v>
      </c>
      <c r="N11347">
        <v>0</v>
      </c>
      <c r="O11347">
        <v>0</v>
      </c>
      <c r="P11347">
        <v>0</v>
      </c>
      <c r="Q11347">
        <f>E11347*$Z$2+F11347*$Z$3+G11347*$Z$4+H11347*$Z$5+I11347*$Z$6+J11347*$Z$7+K11347*$Z$8+L11347*$Z$9+M11347*$Z$10+N11347*$Z$11+O11347*$Z$12+P11347*$Z$13</f>
        <v>0.20972980000000002</v>
      </c>
      <c r="R11347">
        <v>0</v>
      </c>
    </row>
    <row r="11348" spans="1:18" x14ac:dyDescent="0.3">
      <c r="A11348" s="1">
        <v>40353</v>
      </c>
      <c r="B11348" t="str">
        <f t="shared" si="533"/>
        <v>2010</v>
      </c>
      <c r="C11348" t="str">
        <f t="shared" si="534"/>
        <v>06</v>
      </c>
      <c r="D11348" t="str">
        <f t="shared" si="535"/>
        <v>24</v>
      </c>
      <c r="E11348">
        <v>41.8</v>
      </c>
      <c r="F11348">
        <v>29.8</v>
      </c>
      <c r="G11348">
        <v>12.7</v>
      </c>
      <c r="H11348">
        <v>1.3</v>
      </c>
      <c r="I11348">
        <v>14.5</v>
      </c>
      <c r="J11348">
        <v>9.4</v>
      </c>
      <c r="K11348">
        <v>5.3</v>
      </c>
      <c r="L11348">
        <v>2</v>
      </c>
      <c r="M11348">
        <v>0</v>
      </c>
      <c r="N11348">
        <v>0.4</v>
      </c>
      <c r="O11348">
        <v>0.3</v>
      </c>
      <c r="P11348">
        <v>1.4</v>
      </c>
      <c r="Q11348">
        <f>E11348*$Z$2+F11348*$Z$3+G11348*$Z$4+H11348*$Z$5+I11348*$Z$6+J11348*$Z$7+K11348*$Z$8+L11348*$Z$9+M11348*$Z$10+N11348*$Z$11+O11348*$Z$12+P11348*$Z$13</f>
        <v>6.6630592000000002</v>
      </c>
      <c r="R11348">
        <v>0</v>
      </c>
    </row>
    <row r="11349" spans="1:18" x14ac:dyDescent="0.3">
      <c r="A11349" s="1">
        <v>40354</v>
      </c>
      <c r="B11349" t="str">
        <f t="shared" si="533"/>
        <v>2010</v>
      </c>
      <c r="C11349" t="str">
        <f t="shared" si="534"/>
        <v>06</v>
      </c>
      <c r="D11349" t="str">
        <f t="shared" si="535"/>
        <v>25</v>
      </c>
      <c r="E11349">
        <v>0</v>
      </c>
      <c r="F11349">
        <v>0</v>
      </c>
      <c r="G11349">
        <v>0</v>
      </c>
      <c r="H11349">
        <v>0.2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f>E11349*$Z$2+F11349*$Z$3+G11349*$Z$4+H11349*$Z$5+I11349*$Z$6+J11349*$Z$7+K11349*$Z$8+L11349*$Z$9+M11349*$Z$10+N11349*$Z$11+O11349*$Z$12+P11349*$Z$13</f>
        <v>1.1999999999999999E-4</v>
      </c>
      <c r="R11349">
        <v>0</v>
      </c>
    </row>
    <row r="11350" spans="1:18" x14ac:dyDescent="0.3">
      <c r="A11350" s="1">
        <v>40355</v>
      </c>
      <c r="B11350" t="str">
        <f t="shared" si="533"/>
        <v>2010</v>
      </c>
      <c r="C11350" t="str">
        <f t="shared" si="534"/>
        <v>06</v>
      </c>
      <c r="D11350" t="str">
        <f t="shared" si="535"/>
        <v>26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f>E11350*$Z$2+F11350*$Z$3+G11350*$Z$4+H11350*$Z$5+I11350*$Z$6+J11350*$Z$7+K11350*$Z$8+L11350*$Z$9+M11350*$Z$10+N11350*$Z$11+O11350*$Z$12+P11350*$Z$13</f>
        <v>0</v>
      </c>
      <c r="R11350">
        <v>0</v>
      </c>
    </row>
    <row r="11351" spans="1:18" x14ac:dyDescent="0.3">
      <c r="A11351" s="1">
        <v>40356</v>
      </c>
      <c r="B11351" t="str">
        <f t="shared" si="533"/>
        <v>2010</v>
      </c>
      <c r="C11351" t="str">
        <f t="shared" si="534"/>
        <v>06</v>
      </c>
      <c r="D11351" t="str">
        <f t="shared" si="535"/>
        <v>27</v>
      </c>
      <c r="E11351">
        <v>0</v>
      </c>
      <c r="F11351">
        <v>0</v>
      </c>
      <c r="G11351">
        <v>3</v>
      </c>
      <c r="H11351">
        <v>4.7</v>
      </c>
      <c r="I11351">
        <v>0.2</v>
      </c>
      <c r="J11351">
        <v>0</v>
      </c>
      <c r="K11351">
        <v>2.9</v>
      </c>
      <c r="L11351">
        <v>5.8</v>
      </c>
      <c r="M11351">
        <v>0</v>
      </c>
      <c r="N11351">
        <v>0</v>
      </c>
      <c r="O11351">
        <v>0.7</v>
      </c>
      <c r="P11351">
        <v>4.0999999999999996</v>
      </c>
      <c r="Q11351">
        <f>E11351*$Z$2+F11351*$Z$3+G11351*$Z$4+H11351*$Z$5+I11351*$Z$6+J11351*$Z$7+K11351*$Z$8+L11351*$Z$9+M11351*$Z$10+N11351*$Z$11+O11351*$Z$12+P11351*$Z$13</f>
        <v>1.2726280000000001</v>
      </c>
      <c r="R11351">
        <v>0</v>
      </c>
    </row>
    <row r="11352" spans="1:18" x14ac:dyDescent="0.3">
      <c r="A11352" s="1">
        <v>40357</v>
      </c>
      <c r="B11352" t="str">
        <f t="shared" si="533"/>
        <v>2010</v>
      </c>
      <c r="C11352" t="str">
        <f t="shared" si="534"/>
        <v>06</v>
      </c>
      <c r="D11352" t="str">
        <f t="shared" si="535"/>
        <v>28</v>
      </c>
      <c r="E11352">
        <v>0.1</v>
      </c>
      <c r="F11352">
        <v>0</v>
      </c>
      <c r="G11352">
        <v>1.7</v>
      </c>
      <c r="H11352">
        <v>0</v>
      </c>
      <c r="I11352">
        <v>0.9</v>
      </c>
      <c r="J11352">
        <v>0</v>
      </c>
      <c r="K11352">
        <v>0</v>
      </c>
      <c r="L11352">
        <v>0</v>
      </c>
      <c r="M11352">
        <v>0.7</v>
      </c>
      <c r="N11352">
        <v>0</v>
      </c>
      <c r="O11352">
        <v>1.3</v>
      </c>
      <c r="P11352">
        <v>3.5</v>
      </c>
      <c r="Q11352">
        <f>E11352*$Z$2+F11352*$Z$3+G11352*$Z$4+H11352*$Z$5+I11352*$Z$6+J11352*$Z$7+K11352*$Z$8+L11352*$Z$9+M11352*$Z$10+N11352*$Z$11+O11352*$Z$12+P11352*$Z$13</f>
        <v>0.49214849999999999</v>
      </c>
      <c r="R11352">
        <v>0</v>
      </c>
    </row>
    <row r="11353" spans="1:18" x14ac:dyDescent="0.3">
      <c r="A11353" s="1">
        <v>40358</v>
      </c>
      <c r="B11353" t="str">
        <f t="shared" si="533"/>
        <v>2010</v>
      </c>
      <c r="C11353" t="str">
        <f t="shared" si="534"/>
        <v>06</v>
      </c>
      <c r="D11353" t="str">
        <f t="shared" si="535"/>
        <v>29</v>
      </c>
      <c r="E11353">
        <v>24.6</v>
      </c>
      <c r="F11353">
        <v>17.5</v>
      </c>
      <c r="G11353">
        <v>6.8</v>
      </c>
      <c r="H11353">
        <v>0</v>
      </c>
      <c r="I11353">
        <v>8.5</v>
      </c>
      <c r="J11353">
        <v>5.5</v>
      </c>
      <c r="K11353">
        <v>2.5</v>
      </c>
      <c r="L11353">
        <v>0</v>
      </c>
      <c r="M11353">
        <v>0</v>
      </c>
      <c r="N11353">
        <v>0.3</v>
      </c>
      <c r="O11353">
        <v>0</v>
      </c>
      <c r="P11353">
        <v>0</v>
      </c>
      <c r="Q11353">
        <f>E11353*$Z$2+F11353*$Z$3+G11353*$Z$4+H11353*$Z$5+I11353*$Z$6+J11353*$Z$7+K11353*$Z$8+L11353*$Z$9+M11353*$Z$10+N11353*$Z$11+O11353*$Z$12+P11353*$Z$13</f>
        <v>3.6550521000000002</v>
      </c>
      <c r="R11353">
        <v>0</v>
      </c>
    </row>
    <row r="11354" spans="1:18" x14ac:dyDescent="0.3">
      <c r="A11354" s="1">
        <v>40359</v>
      </c>
      <c r="B11354" t="str">
        <f t="shared" si="533"/>
        <v>2010</v>
      </c>
      <c r="C11354" t="str">
        <f t="shared" si="534"/>
        <v>06</v>
      </c>
      <c r="D11354" t="str">
        <f t="shared" si="535"/>
        <v>30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f>E11354*$Z$2+F11354*$Z$3+G11354*$Z$4+H11354*$Z$5+I11354*$Z$6+J11354*$Z$7+K11354*$Z$8+L11354*$Z$9+M11354*$Z$10+N11354*$Z$11+O11354*$Z$12+P11354*$Z$13</f>
        <v>0</v>
      </c>
      <c r="R11354">
        <v>0</v>
      </c>
    </row>
    <row r="11355" spans="1:18" x14ac:dyDescent="0.3">
      <c r="A11355" s="1">
        <v>40360</v>
      </c>
      <c r="B11355" t="str">
        <f t="shared" si="533"/>
        <v>2010</v>
      </c>
      <c r="C11355" t="str">
        <f t="shared" si="534"/>
        <v>07</v>
      </c>
      <c r="D11355" t="str">
        <f t="shared" si="535"/>
        <v>01</v>
      </c>
      <c r="E11355">
        <v>4.0999999999999996</v>
      </c>
      <c r="F11355">
        <v>6.6</v>
      </c>
      <c r="G11355">
        <v>4.8</v>
      </c>
      <c r="H11355">
        <v>7.9</v>
      </c>
      <c r="I11355">
        <v>32</v>
      </c>
      <c r="J11355">
        <v>13</v>
      </c>
      <c r="K11355">
        <v>6.8</v>
      </c>
      <c r="L11355">
        <v>5.8</v>
      </c>
      <c r="M11355">
        <v>60.8</v>
      </c>
      <c r="N11355">
        <v>4.0999999999999996</v>
      </c>
      <c r="O11355">
        <v>3.2</v>
      </c>
      <c r="P11355">
        <v>4</v>
      </c>
      <c r="Q11355">
        <f>E11355*$Z$2+F11355*$Z$3+G11355*$Z$4+H11355*$Z$5+I11355*$Z$6+J11355*$Z$7+K11355*$Z$8+L11355*$Z$9+M11355*$Z$10+N11355*$Z$11+O11355*$Z$12+P11355*$Z$13</f>
        <v>14.325276299999999</v>
      </c>
      <c r="R11355">
        <v>0</v>
      </c>
    </row>
    <row r="11356" spans="1:18" x14ac:dyDescent="0.3">
      <c r="A11356" s="1">
        <v>40361</v>
      </c>
      <c r="B11356" t="str">
        <f t="shared" si="533"/>
        <v>2010</v>
      </c>
      <c r="C11356" t="str">
        <f t="shared" si="534"/>
        <v>07</v>
      </c>
      <c r="D11356" t="str">
        <f t="shared" si="535"/>
        <v>02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f>E11356*$Z$2+F11356*$Z$3+G11356*$Z$4+H11356*$Z$5+I11356*$Z$6+J11356*$Z$7+K11356*$Z$8+L11356*$Z$9+M11356*$Z$10+N11356*$Z$11+O11356*$Z$12+P11356*$Z$13</f>
        <v>0</v>
      </c>
      <c r="R11356">
        <v>0</v>
      </c>
    </row>
    <row r="11357" spans="1:18" x14ac:dyDescent="0.3">
      <c r="A11357" s="1">
        <v>40362</v>
      </c>
      <c r="B11357" t="str">
        <f t="shared" si="533"/>
        <v>2010</v>
      </c>
      <c r="C11357" t="str">
        <f t="shared" si="534"/>
        <v>07</v>
      </c>
      <c r="D11357" t="str">
        <f t="shared" si="535"/>
        <v>03</v>
      </c>
      <c r="E11357">
        <v>33.799999999999997</v>
      </c>
      <c r="F11357">
        <v>27.8</v>
      </c>
      <c r="G11357">
        <v>21.2</v>
      </c>
      <c r="H11357">
        <v>14.3</v>
      </c>
      <c r="I11357">
        <v>16.600000000000001</v>
      </c>
      <c r="J11357">
        <v>15.6</v>
      </c>
      <c r="K11357">
        <v>14.5</v>
      </c>
      <c r="L11357">
        <v>13.7</v>
      </c>
      <c r="M11357">
        <v>2.9</v>
      </c>
      <c r="N11357">
        <v>11.8</v>
      </c>
      <c r="O11357">
        <v>11.2</v>
      </c>
      <c r="P11357">
        <v>11.1</v>
      </c>
      <c r="Q11357">
        <f>E11357*$Z$2+F11357*$Z$3+G11357*$Z$4+H11357*$Z$5+I11357*$Z$6+J11357*$Z$7+K11357*$Z$8+L11357*$Z$9+M11357*$Z$10+N11357*$Z$11+O11357*$Z$12+P11357*$Z$13</f>
        <v>13.938399199999999</v>
      </c>
      <c r="R11357">
        <v>0</v>
      </c>
    </row>
    <row r="11358" spans="1:18" x14ac:dyDescent="0.3">
      <c r="A11358" s="1">
        <v>40363</v>
      </c>
      <c r="B11358" t="str">
        <f t="shared" si="533"/>
        <v>2010</v>
      </c>
      <c r="C11358" t="str">
        <f t="shared" si="534"/>
        <v>07</v>
      </c>
      <c r="D11358" t="str">
        <f t="shared" si="535"/>
        <v>04</v>
      </c>
      <c r="E11358">
        <v>3.1</v>
      </c>
      <c r="F11358">
        <v>2.7</v>
      </c>
      <c r="G11358">
        <v>1.6</v>
      </c>
      <c r="H11358">
        <v>1</v>
      </c>
      <c r="I11358">
        <v>3.1</v>
      </c>
      <c r="J11358">
        <v>1.4</v>
      </c>
      <c r="K11358">
        <v>1.3</v>
      </c>
      <c r="L11358">
        <v>1.6</v>
      </c>
      <c r="M11358">
        <v>4</v>
      </c>
      <c r="N11358">
        <v>0.2</v>
      </c>
      <c r="O11358">
        <v>0.3</v>
      </c>
      <c r="P11358">
        <v>1.1000000000000001</v>
      </c>
      <c r="Q11358">
        <f>E11358*$Z$2+F11358*$Z$3+G11358*$Z$4+H11358*$Z$5+I11358*$Z$6+J11358*$Z$7+K11358*$Z$8+L11358*$Z$9+M11358*$Z$10+N11358*$Z$11+O11358*$Z$12+P11358*$Z$13</f>
        <v>1.5941386</v>
      </c>
      <c r="R11358">
        <v>0</v>
      </c>
    </row>
    <row r="11359" spans="1:18" x14ac:dyDescent="0.3">
      <c r="A11359" s="1">
        <v>40364</v>
      </c>
      <c r="B11359" t="str">
        <f t="shared" si="533"/>
        <v>2010</v>
      </c>
      <c r="C11359" t="str">
        <f t="shared" si="534"/>
        <v>07</v>
      </c>
      <c r="D11359" t="str">
        <f t="shared" si="535"/>
        <v>05</v>
      </c>
      <c r="E11359">
        <v>0.5</v>
      </c>
      <c r="F11359">
        <v>2.5</v>
      </c>
      <c r="G11359">
        <v>1.7</v>
      </c>
      <c r="H11359">
        <v>0</v>
      </c>
      <c r="I11359">
        <v>17.600000000000001</v>
      </c>
      <c r="J11359">
        <v>6.8</v>
      </c>
      <c r="K11359">
        <v>1.9</v>
      </c>
      <c r="L11359">
        <v>0</v>
      </c>
      <c r="M11359">
        <v>34.299999999999997</v>
      </c>
      <c r="N11359">
        <v>1.8</v>
      </c>
      <c r="O11359">
        <v>1</v>
      </c>
      <c r="P11359">
        <v>0</v>
      </c>
      <c r="Q11359">
        <f>E11359*$Z$2+F11359*$Z$3+G11359*$Z$4+H11359*$Z$5+I11359*$Z$6+J11359*$Z$7+K11359*$Z$8+L11359*$Z$9+M11359*$Z$10+N11359*$Z$11+O11359*$Z$12+P11359*$Z$13</f>
        <v>6.9927382999999992</v>
      </c>
      <c r="R11359">
        <v>0</v>
      </c>
    </row>
    <row r="11360" spans="1:18" x14ac:dyDescent="0.3">
      <c r="A11360" s="1">
        <v>40365</v>
      </c>
      <c r="B11360" t="str">
        <f t="shared" si="533"/>
        <v>2010</v>
      </c>
      <c r="C11360" t="str">
        <f t="shared" si="534"/>
        <v>07</v>
      </c>
      <c r="D11360" t="str">
        <f t="shared" si="535"/>
        <v>06</v>
      </c>
      <c r="E11360">
        <v>1.5</v>
      </c>
      <c r="F11360">
        <v>4.4000000000000004</v>
      </c>
      <c r="G11360">
        <v>4.5</v>
      </c>
      <c r="H11360">
        <v>7.4</v>
      </c>
      <c r="I11360">
        <v>5.7</v>
      </c>
      <c r="J11360">
        <v>2</v>
      </c>
      <c r="K11360">
        <v>5.3</v>
      </c>
      <c r="L11360">
        <v>10.6</v>
      </c>
      <c r="M11360">
        <v>0.7</v>
      </c>
      <c r="N11360">
        <v>0.2</v>
      </c>
      <c r="O11360">
        <v>1.4</v>
      </c>
      <c r="P11360">
        <v>7.5</v>
      </c>
      <c r="Q11360">
        <f>E11360*$Z$2+F11360*$Z$3+G11360*$Z$4+H11360*$Z$5+I11360*$Z$6+J11360*$Z$7+K11360*$Z$8+L11360*$Z$9+M11360*$Z$10+N11360*$Z$11+O11360*$Z$12+P11360*$Z$13</f>
        <v>3.5381076999999999</v>
      </c>
      <c r="R11360">
        <v>0</v>
      </c>
    </row>
    <row r="11361" spans="1:18" x14ac:dyDescent="0.3">
      <c r="A11361" s="1">
        <v>40366</v>
      </c>
      <c r="B11361" t="str">
        <f t="shared" si="533"/>
        <v>2010</v>
      </c>
      <c r="C11361" t="str">
        <f t="shared" si="534"/>
        <v>07</v>
      </c>
      <c r="D11361" t="str">
        <f t="shared" si="535"/>
        <v>07</v>
      </c>
      <c r="E11361">
        <v>0.1</v>
      </c>
      <c r="F11361">
        <v>1.2</v>
      </c>
      <c r="G11361">
        <v>12.7</v>
      </c>
      <c r="H11361">
        <v>17.8</v>
      </c>
      <c r="I11361">
        <v>2.5</v>
      </c>
      <c r="J11361">
        <v>5.3</v>
      </c>
      <c r="K11361">
        <v>15.7</v>
      </c>
      <c r="L11361">
        <v>24.9</v>
      </c>
      <c r="M11361">
        <v>5.7</v>
      </c>
      <c r="N11361">
        <v>7.8</v>
      </c>
      <c r="O11361">
        <v>10.199999999999999</v>
      </c>
      <c r="P11361">
        <v>20.2</v>
      </c>
      <c r="Q11361">
        <f>E11361*$Z$2+F11361*$Z$3+G11361*$Z$4+H11361*$Z$5+I11361*$Z$6+J11361*$Z$7+K11361*$Z$8+L11361*$Z$9+M11361*$Z$10+N11361*$Z$11+O11361*$Z$12+P11361*$Z$13</f>
        <v>9.7485935000000001</v>
      </c>
      <c r="R11361">
        <v>0</v>
      </c>
    </row>
    <row r="11362" spans="1:18" x14ac:dyDescent="0.3">
      <c r="A11362" s="1">
        <v>40367</v>
      </c>
      <c r="B11362" t="str">
        <f t="shared" si="533"/>
        <v>2010</v>
      </c>
      <c r="C11362" t="str">
        <f t="shared" si="534"/>
        <v>07</v>
      </c>
      <c r="D11362" t="str">
        <f t="shared" si="535"/>
        <v>08</v>
      </c>
      <c r="E11362">
        <v>46</v>
      </c>
      <c r="F11362">
        <v>40.700000000000003</v>
      </c>
      <c r="G11362">
        <v>16.2</v>
      </c>
      <c r="H11362">
        <v>10.9</v>
      </c>
      <c r="I11362">
        <v>31.5</v>
      </c>
      <c r="J11362">
        <v>16.2</v>
      </c>
      <c r="K11362">
        <v>5.7</v>
      </c>
      <c r="L11362">
        <v>1.2</v>
      </c>
      <c r="M11362">
        <v>7.8</v>
      </c>
      <c r="N11362">
        <v>3.1</v>
      </c>
      <c r="O11362">
        <v>1.8</v>
      </c>
      <c r="P11362">
        <v>0.5</v>
      </c>
      <c r="Q11362">
        <f>E11362*$Z$2+F11362*$Z$3+G11362*$Z$4+H11362*$Z$5+I11362*$Z$6+J11362*$Z$7+K11362*$Z$8+L11362*$Z$9+M11362*$Z$10+N11362*$Z$11+O11362*$Z$12+P11362*$Z$13</f>
        <v>11.482152799999998</v>
      </c>
      <c r="R11362">
        <v>0</v>
      </c>
    </row>
    <row r="11363" spans="1:18" x14ac:dyDescent="0.3">
      <c r="A11363" s="1">
        <v>40368</v>
      </c>
      <c r="B11363" t="str">
        <f t="shared" si="533"/>
        <v>2010</v>
      </c>
      <c r="C11363" t="str">
        <f t="shared" si="534"/>
        <v>07</v>
      </c>
      <c r="D11363" t="str">
        <f t="shared" si="535"/>
        <v>09</v>
      </c>
      <c r="E11363">
        <v>0.2</v>
      </c>
      <c r="F11363">
        <v>0.5</v>
      </c>
      <c r="G11363">
        <v>0.2</v>
      </c>
      <c r="H11363">
        <v>0.3</v>
      </c>
      <c r="I11363">
        <v>4.0999999999999996</v>
      </c>
      <c r="J11363">
        <v>1.5</v>
      </c>
      <c r="K11363">
        <v>0.4</v>
      </c>
      <c r="L11363">
        <v>0</v>
      </c>
      <c r="M11363">
        <v>7.6</v>
      </c>
      <c r="N11363">
        <v>0.4</v>
      </c>
      <c r="O11363">
        <v>0.2</v>
      </c>
      <c r="P11363">
        <v>0</v>
      </c>
      <c r="Q11363">
        <f>E11363*$Z$2+F11363*$Z$3+G11363*$Z$4+H11363*$Z$5+I11363*$Z$6+J11363*$Z$7+K11363*$Z$8+L11363*$Z$9+M11363*$Z$10+N11363*$Z$11+O11363*$Z$12+P11363*$Z$13</f>
        <v>1.5557944999999997</v>
      </c>
      <c r="R11363">
        <v>0</v>
      </c>
    </row>
    <row r="11364" spans="1:18" x14ac:dyDescent="0.3">
      <c r="A11364" s="1">
        <v>40369</v>
      </c>
      <c r="B11364" t="str">
        <f t="shared" si="533"/>
        <v>2010</v>
      </c>
      <c r="C11364" t="str">
        <f t="shared" si="534"/>
        <v>07</v>
      </c>
      <c r="D11364" t="str">
        <f t="shared" si="535"/>
        <v>10</v>
      </c>
      <c r="E11364">
        <v>0.2</v>
      </c>
      <c r="F11364">
        <v>1.1000000000000001</v>
      </c>
      <c r="G11364">
        <v>0.2</v>
      </c>
      <c r="H11364">
        <v>4.9000000000000004</v>
      </c>
      <c r="I11364">
        <v>7.6</v>
      </c>
      <c r="J11364">
        <v>2.9</v>
      </c>
      <c r="K11364">
        <v>0.8</v>
      </c>
      <c r="L11364">
        <v>0.4</v>
      </c>
      <c r="M11364">
        <v>14.8</v>
      </c>
      <c r="N11364">
        <v>0.8</v>
      </c>
      <c r="O11364">
        <v>0.6</v>
      </c>
      <c r="P11364">
        <v>0.5</v>
      </c>
      <c r="Q11364">
        <f>E11364*$Z$2+F11364*$Z$3+G11364*$Z$4+H11364*$Z$5+I11364*$Z$6+J11364*$Z$7+K11364*$Z$8+L11364*$Z$9+M11364*$Z$10+N11364*$Z$11+O11364*$Z$12+P11364*$Z$13</f>
        <v>3.0759271000000004</v>
      </c>
      <c r="R11364">
        <v>25.423483000000001</v>
      </c>
    </row>
    <row r="11365" spans="1:18" x14ac:dyDescent="0.3">
      <c r="A11365" s="1">
        <v>40370</v>
      </c>
      <c r="B11365" t="str">
        <f t="shared" si="533"/>
        <v>2010</v>
      </c>
      <c r="C11365" t="str">
        <f t="shared" si="534"/>
        <v>07</v>
      </c>
      <c r="D11365" t="str">
        <f t="shared" si="535"/>
        <v>11</v>
      </c>
      <c r="E11365">
        <v>0.2</v>
      </c>
      <c r="F11365">
        <v>3</v>
      </c>
      <c r="G11365">
        <v>7.2</v>
      </c>
      <c r="H11365">
        <v>18.3</v>
      </c>
      <c r="I11365">
        <v>7.6</v>
      </c>
      <c r="J11365">
        <v>13.2</v>
      </c>
      <c r="K11365">
        <v>10.7</v>
      </c>
      <c r="L11365">
        <v>7.8</v>
      </c>
      <c r="M11365">
        <v>18.899999999999999</v>
      </c>
      <c r="N11365">
        <v>17.8</v>
      </c>
      <c r="O11365">
        <v>15.7</v>
      </c>
      <c r="P11365">
        <v>8.1</v>
      </c>
      <c r="Q11365">
        <f>E11365*$Z$2+F11365*$Z$3+G11365*$Z$4+H11365*$Z$5+I11365*$Z$6+J11365*$Z$7+K11365*$Z$8+L11365*$Z$9+M11365*$Z$10+N11365*$Z$11+O11365*$Z$12+P11365*$Z$13</f>
        <v>12.242530799999999</v>
      </c>
      <c r="R11365">
        <v>1.6792681</v>
      </c>
    </row>
    <row r="11366" spans="1:18" x14ac:dyDescent="0.3">
      <c r="A11366" s="1">
        <v>40371</v>
      </c>
      <c r="B11366" t="str">
        <f t="shared" si="533"/>
        <v>2010</v>
      </c>
      <c r="C11366" t="str">
        <f t="shared" si="534"/>
        <v>07</v>
      </c>
      <c r="D11366" t="str">
        <f t="shared" si="535"/>
        <v>12</v>
      </c>
      <c r="E11366">
        <v>69.2</v>
      </c>
      <c r="F11366">
        <v>65</v>
      </c>
      <c r="G11366">
        <v>25.2</v>
      </c>
      <c r="H11366">
        <v>5.3</v>
      </c>
      <c r="I11366">
        <v>51.9</v>
      </c>
      <c r="J11366">
        <v>28.8</v>
      </c>
      <c r="K11366">
        <v>11.6</v>
      </c>
      <c r="L11366">
        <v>3</v>
      </c>
      <c r="M11366">
        <v>12.9</v>
      </c>
      <c r="N11366">
        <v>10.3</v>
      </c>
      <c r="O11366">
        <v>8.1999999999999993</v>
      </c>
      <c r="P11366">
        <v>4.8</v>
      </c>
      <c r="Q11366">
        <f>E11366*$Z$2+F11366*$Z$3+G11366*$Z$4+H11366*$Z$5+I11366*$Z$6+J11366*$Z$7+K11366*$Z$8+L11366*$Z$9+M11366*$Z$10+N11366*$Z$11+O11366*$Z$12+P11366*$Z$13</f>
        <v>21.023715299999999</v>
      </c>
      <c r="R11366">
        <v>26.233559</v>
      </c>
    </row>
    <row r="11367" spans="1:18" x14ac:dyDescent="0.3">
      <c r="A11367" s="1">
        <v>40372</v>
      </c>
      <c r="B11367" t="str">
        <f t="shared" si="533"/>
        <v>2010</v>
      </c>
      <c r="C11367" t="str">
        <f t="shared" si="534"/>
        <v>07</v>
      </c>
      <c r="D11367" t="str">
        <f t="shared" si="535"/>
        <v>13</v>
      </c>
      <c r="E11367">
        <v>0.3</v>
      </c>
      <c r="F11367">
        <v>4.5</v>
      </c>
      <c r="G11367">
        <v>21.6</v>
      </c>
      <c r="H11367">
        <v>29.9</v>
      </c>
      <c r="I11367">
        <v>8.5</v>
      </c>
      <c r="J11367">
        <v>20.6</v>
      </c>
      <c r="K11367">
        <v>26.6</v>
      </c>
      <c r="L11367">
        <v>29.1</v>
      </c>
      <c r="M11367">
        <v>21.1</v>
      </c>
      <c r="N11367">
        <v>30</v>
      </c>
      <c r="O11367">
        <v>28.9</v>
      </c>
      <c r="P11367">
        <v>25.5</v>
      </c>
      <c r="Q11367">
        <f>E11367*$Z$2+F11367*$Z$3+G11367*$Z$4+H11367*$Z$5+I11367*$Z$6+J11367*$Z$7+K11367*$Z$8+L11367*$Z$9+M11367*$Z$10+N11367*$Z$11+O11367*$Z$12+P11367*$Z$13</f>
        <v>22.533065000000001</v>
      </c>
      <c r="R11367">
        <v>210.92234999999999</v>
      </c>
    </row>
    <row r="11368" spans="1:18" x14ac:dyDescent="0.3">
      <c r="A11368" s="1">
        <v>40373</v>
      </c>
      <c r="B11368" t="str">
        <f t="shared" si="533"/>
        <v>2010</v>
      </c>
      <c r="C11368" t="str">
        <f t="shared" si="534"/>
        <v>07</v>
      </c>
      <c r="D11368" t="str">
        <f t="shared" si="535"/>
        <v>14</v>
      </c>
      <c r="E11368">
        <v>11.6</v>
      </c>
      <c r="F11368">
        <v>12.2</v>
      </c>
      <c r="G11368">
        <v>13.2</v>
      </c>
      <c r="H11368">
        <v>12.1</v>
      </c>
      <c r="I11368">
        <v>12.9</v>
      </c>
      <c r="J11368">
        <v>9.5</v>
      </c>
      <c r="K11368">
        <v>9.1</v>
      </c>
      <c r="L11368">
        <v>10.199999999999999</v>
      </c>
      <c r="M11368">
        <v>11.3</v>
      </c>
      <c r="N11368">
        <v>7.5</v>
      </c>
      <c r="O11368">
        <v>7.4</v>
      </c>
      <c r="P11368">
        <v>8.6999999999999993</v>
      </c>
      <c r="Q11368">
        <f>E11368*$Z$2+F11368*$Z$3+G11368*$Z$4+H11368*$Z$5+I11368*$Z$6+J11368*$Z$7+K11368*$Z$8+L11368*$Z$9+M11368*$Z$10+N11368*$Z$11+O11368*$Z$12+P11368*$Z$13</f>
        <v>9.6771390999999998</v>
      </c>
      <c r="R11368">
        <v>229.22502</v>
      </c>
    </row>
    <row r="11369" spans="1:18" x14ac:dyDescent="0.3">
      <c r="A11369" s="1">
        <v>40374</v>
      </c>
      <c r="B11369" t="str">
        <f t="shared" si="533"/>
        <v>2010</v>
      </c>
      <c r="C11369" t="str">
        <f t="shared" si="534"/>
        <v>07</v>
      </c>
      <c r="D11369" t="str">
        <f t="shared" si="535"/>
        <v>15</v>
      </c>
      <c r="E11369">
        <v>61.1</v>
      </c>
      <c r="F11369">
        <v>49.7</v>
      </c>
      <c r="G11369">
        <v>44.6</v>
      </c>
      <c r="H11369">
        <v>29.3</v>
      </c>
      <c r="I11369">
        <v>32.799999999999997</v>
      </c>
      <c r="J11369">
        <v>33.4</v>
      </c>
      <c r="K11369">
        <v>40</v>
      </c>
      <c r="L11369">
        <v>44.3</v>
      </c>
      <c r="M11369">
        <v>21.4</v>
      </c>
      <c r="N11369">
        <v>27.9</v>
      </c>
      <c r="O11369">
        <v>28.4</v>
      </c>
      <c r="P11369">
        <v>35.4</v>
      </c>
      <c r="Q11369">
        <f>E11369*$Z$2+F11369*$Z$3+G11369*$Z$4+H11369*$Z$5+I11369*$Z$6+J11369*$Z$7+K11369*$Z$8+L11369*$Z$9+M11369*$Z$10+N11369*$Z$11+O11369*$Z$12+P11369*$Z$13</f>
        <v>34.350735600000007</v>
      </c>
      <c r="R11369">
        <v>172.10944000000001</v>
      </c>
    </row>
    <row r="11370" spans="1:18" x14ac:dyDescent="0.3">
      <c r="A11370" s="1">
        <v>40375</v>
      </c>
      <c r="B11370" t="str">
        <f t="shared" si="533"/>
        <v>2010</v>
      </c>
      <c r="C11370" t="str">
        <f t="shared" si="534"/>
        <v>07</v>
      </c>
      <c r="D11370" t="str">
        <f t="shared" si="535"/>
        <v>16</v>
      </c>
      <c r="E11370">
        <v>0.3</v>
      </c>
      <c r="F11370">
        <v>0.6</v>
      </c>
      <c r="G11370">
        <v>2.2000000000000002</v>
      </c>
      <c r="H11370">
        <v>2.4</v>
      </c>
      <c r="I11370">
        <v>2.7</v>
      </c>
      <c r="J11370">
        <v>0.7</v>
      </c>
      <c r="K11370">
        <v>1</v>
      </c>
      <c r="L11370">
        <v>1.7</v>
      </c>
      <c r="M11370">
        <v>3.8</v>
      </c>
      <c r="N11370">
        <v>0.2</v>
      </c>
      <c r="O11370">
        <v>0.3</v>
      </c>
      <c r="P11370">
        <v>1.1000000000000001</v>
      </c>
      <c r="Q11370">
        <f>E11370*$Z$2+F11370*$Z$3+G11370*$Z$4+H11370*$Z$5+I11370*$Z$6+J11370*$Z$7+K11370*$Z$8+L11370*$Z$9+M11370*$Z$10+N11370*$Z$11+O11370*$Z$12+P11370*$Z$13</f>
        <v>1.2341171000000002</v>
      </c>
      <c r="R11370">
        <v>153.94460000000001</v>
      </c>
    </row>
    <row r="11371" spans="1:18" x14ac:dyDescent="0.3">
      <c r="A11371" s="1">
        <v>40376</v>
      </c>
      <c r="B11371" t="str">
        <f t="shared" si="533"/>
        <v>2010</v>
      </c>
      <c r="C11371" t="str">
        <f t="shared" si="534"/>
        <v>07</v>
      </c>
      <c r="D11371" t="str">
        <f t="shared" si="535"/>
        <v>17</v>
      </c>
      <c r="E11371">
        <v>0.2</v>
      </c>
      <c r="F11371">
        <v>0.1</v>
      </c>
      <c r="G11371">
        <v>0</v>
      </c>
      <c r="H11371">
        <v>2.8</v>
      </c>
      <c r="I11371">
        <v>0</v>
      </c>
      <c r="J11371">
        <v>0</v>
      </c>
      <c r="K11371">
        <v>0</v>
      </c>
      <c r="L11371">
        <v>0.2</v>
      </c>
      <c r="M11371">
        <v>0</v>
      </c>
      <c r="N11371">
        <v>0</v>
      </c>
      <c r="O11371">
        <v>0</v>
      </c>
      <c r="P11371">
        <v>0</v>
      </c>
      <c r="Q11371">
        <f>E11371*$Z$2+F11371*$Z$3+G11371*$Z$4+H11371*$Z$5+I11371*$Z$6+J11371*$Z$7+K11371*$Z$8+L11371*$Z$9+M11371*$Z$10+N11371*$Z$11+O11371*$Z$12+P11371*$Z$13</f>
        <v>2.4780799999999999E-2</v>
      </c>
      <c r="R11371">
        <v>163.53630000000001</v>
      </c>
    </row>
    <row r="11372" spans="1:18" x14ac:dyDescent="0.3">
      <c r="A11372" s="1">
        <v>40377</v>
      </c>
      <c r="B11372" t="str">
        <f t="shared" si="533"/>
        <v>2010</v>
      </c>
      <c r="C11372" t="str">
        <f t="shared" si="534"/>
        <v>07</v>
      </c>
      <c r="D11372" t="str">
        <f t="shared" si="535"/>
        <v>18</v>
      </c>
      <c r="E11372">
        <v>0</v>
      </c>
      <c r="F11372">
        <v>0</v>
      </c>
      <c r="G11372">
        <v>0.9</v>
      </c>
      <c r="H11372">
        <v>4.0999999999999996</v>
      </c>
      <c r="I11372">
        <v>0</v>
      </c>
      <c r="J11372">
        <v>0</v>
      </c>
      <c r="K11372">
        <v>1</v>
      </c>
      <c r="L11372">
        <v>2.2000000000000002</v>
      </c>
      <c r="M11372">
        <v>0</v>
      </c>
      <c r="N11372">
        <v>0</v>
      </c>
      <c r="O11372">
        <v>0.3</v>
      </c>
      <c r="P11372">
        <v>1.4</v>
      </c>
      <c r="Q11372">
        <f>E11372*$Z$2+F11372*$Z$3+G11372*$Z$4+H11372*$Z$5+I11372*$Z$6+J11372*$Z$7+K11372*$Z$8+L11372*$Z$9+M11372*$Z$10+N11372*$Z$11+O11372*$Z$12+P11372*$Z$13</f>
        <v>0.45221630000000002</v>
      </c>
      <c r="R11372">
        <v>155.04007999999999</v>
      </c>
    </row>
    <row r="11373" spans="1:18" x14ac:dyDescent="0.3">
      <c r="A11373" s="1">
        <v>40378</v>
      </c>
      <c r="B11373" t="str">
        <f t="shared" si="533"/>
        <v>2010</v>
      </c>
      <c r="C11373" t="str">
        <f t="shared" si="534"/>
        <v>07</v>
      </c>
      <c r="D11373" t="str">
        <f t="shared" si="535"/>
        <v>19</v>
      </c>
      <c r="E11373">
        <v>0</v>
      </c>
      <c r="F11373">
        <v>0</v>
      </c>
      <c r="G11373">
        <v>0</v>
      </c>
      <c r="H11373">
        <v>0</v>
      </c>
      <c r="I11373">
        <v>0.7</v>
      </c>
      <c r="J11373">
        <v>0.3</v>
      </c>
      <c r="K11373">
        <v>0</v>
      </c>
      <c r="L11373">
        <v>0</v>
      </c>
      <c r="M11373">
        <v>1.3</v>
      </c>
      <c r="N11373">
        <v>0</v>
      </c>
      <c r="O11373">
        <v>0</v>
      </c>
      <c r="P11373">
        <v>0</v>
      </c>
      <c r="Q11373">
        <f>E11373*$Z$2+F11373*$Z$3+G11373*$Z$4+H11373*$Z$5+I11373*$Z$6+J11373*$Z$7+K11373*$Z$8+L11373*$Z$9+M11373*$Z$10+N11373*$Z$11+O11373*$Z$12+P11373*$Z$13</f>
        <v>0.24218790000000001</v>
      </c>
      <c r="R11373">
        <v>151.76509999999999</v>
      </c>
    </row>
    <row r="11374" spans="1:18" x14ac:dyDescent="0.3">
      <c r="A11374" s="1">
        <v>40379</v>
      </c>
      <c r="B11374" t="str">
        <f t="shared" si="533"/>
        <v>2010</v>
      </c>
      <c r="C11374" t="str">
        <f t="shared" si="534"/>
        <v>07</v>
      </c>
      <c r="D11374" t="str">
        <f t="shared" si="535"/>
        <v>20</v>
      </c>
      <c r="E11374">
        <v>1.4</v>
      </c>
      <c r="F11374">
        <v>5.3</v>
      </c>
      <c r="G11374">
        <v>9.1</v>
      </c>
      <c r="H11374">
        <v>13.6</v>
      </c>
      <c r="I11374">
        <v>9.8000000000000007</v>
      </c>
      <c r="J11374">
        <v>10</v>
      </c>
      <c r="K11374">
        <v>12.1</v>
      </c>
      <c r="L11374">
        <v>14.6</v>
      </c>
      <c r="M11374">
        <v>11.5</v>
      </c>
      <c r="N11374">
        <v>11.9</v>
      </c>
      <c r="O11374">
        <v>11.9</v>
      </c>
      <c r="P11374">
        <v>12.9</v>
      </c>
      <c r="Q11374">
        <f>E11374*$Z$2+F11374*$Z$3+G11374*$Z$4+H11374*$Z$5+I11374*$Z$6+J11374*$Z$7+K11374*$Z$8+L11374*$Z$9+M11374*$Z$10+N11374*$Z$11+O11374*$Z$12+P11374*$Z$13</f>
        <v>11.057768300000001</v>
      </c>
      <c r="R11374">
        <v>100.43488000000001</v>
      </c>
    </row>
    <row r="11375" spans="1:18" x14ac:dyDescent="0.3">
      <c r="A11375" s="1">
        <v>40380</v>
      </c>
      <c r="B11375" t="str">
        <f t="shared" si="533"/>
        <v>2010</v>
      </c>
      <c r="C11375" t="str">
        <f t="shared" si="534"/>
        <v>07</v>
      </c>
      <c r="D11375" t="str">
        <f t="shared" si="535"/>
        <v>21</v>
      </c>
      <c r="E11375">
        <v>14.4</v>
      </c>
      <c r="F11375">
        <v>15.7</v>
      </c>
      <c r="G11375">
        <v>6.1</v>
      </c>
      <c r="H11375">
        <v>6.3</v>
      </c>
      <c r="I11375">
        <v>16.5</v>
      </c>
      <c r="J11375">
        <v>9.1999999999999993</v>
      </c>
      <c r="K11375">
        <v>4.2</v>
      </c>
      <c r="L11375">
        <v>2.6</v>
      </c>
      <c r="M11375">
        <v>9.4</v>
      </c>
      <c r="N11375">
        <v>4.5999999999999996</v>
      </c>
      <c r="O11375">
        <v>6.4</v>
      </c>
      <c r="P11375">
        <v>9.6</v>
      </c>
      <c r="Q11375">
        <f>E11375*$Z$2+F11375*$Z$3+G11375*$Z$4+H11375*$Z$5+I11375*$Z$6+J11375*$Z$7+K11375*$Z$8+L11375*$Z$9+M11375*$Z$10+N11375*$Z$11+O11375*$Z$12+P11375*$Z$13</f>
        <v>7.9750831999999994</v>
      </c>
      <c r="R11375">
        <v>86.543779999999998</v>
      </c>
    </row>
    <row r="11376" spans="1:18" x14ac:dyDescent="0.3">
      <c r="A11376" s="1">
        <v>40381</v>
      </c>
      <c r="B11376" t="str">
        <f t="shared" si="533"/>
        <v>2010</v>
      </c>
      <c r="C11376" t="str">
        <f t="shared" si="534"/>
        <v>07</v>
      </c>
      <c r="D11376" t="str">
        <f t="shared" si="535"/>
        <v>22</v>
      </c>
      <c r="E11376">
        <v>2.9</v>
      </c>
      <c r="F11376">
        <v>5.9</v>
      </c>
      <c r="G11376">
        <v>12.5</v>
      </c>
      <c r="H11376">
        <v>6.8</v>
      </c>
      <c r="I11376">
        <v>5.7</v>
      </c>
      <c r="J11376">
        <v>19.5</v>
      </c>
      <c r="K11376">
        <v>16.899999999999999</v>
      </c>
      <c r="L11376">
        <v>9.4</v>
      </c>
      <c r="M11376">
        <v>14.8</v>
      </c>
      <c r="N11376">
        <v>28.8</v>
      </c>
      <c r="O11376">
        <v>25.7</v>
      </c>
      <c r="P11376">
        <v>12</v>
      </c>
      <c r="Q11376">
        <f>E11376*$Z$2+F11376*$Z$3+G11376*$Z$4+H11376*$Z$5+I11376*$Z$6+J11376*$Z$7+K11376*$Z$8+L11376*$Z$9+M11376*$Z$10+N11376*$Z$11+O11376*$Z$12+P11376*$Z$13</f>
        <v>17.125858700000002</v>
      </c>
      <c r="R11376">
        <v>110.53336</v>
      </c>
    </row>
    <row r="11377" spans="1:18" x14ac:dyDescent="0.3">
      <c r="A11377" s="1">
        <v>40382</v>
      </c>
      <c r="B11377" t="str">
        <f t="shared" si="533"/>
        <v>2010</v>
      </c>
      <c r="C11377" t="str">
        <f t="shared" si="534"/>
        <v>07</v>
      </c>
      <c r="D11377" t="str">
        <f t="shared" si="535"/>
        <v>23</v>
      </c>
      <c r="E11377">
        <v>4.2</v>
      </c>
      <c r="F11377">
        <v>5</v>
      </c>
      <c r="G11377">
        <v>2.2999999999999998</v>
      </c>
      <c r="H11377">
        <v>1.6</v>
      </c>
      <c r="I11377">
        <v>3.9</v>
      </c>
      <c r="J11377">
        <v>3.4</v>
      </c>
      <c r="K11377">
        <v>1.7</v>
      </c>
      <c r="L11377">
        <v>0.6</v>
      </c>
      <c r="M11377">
        <v>0.6</v>
      </c>
      <c r="N11377">
        <v>3</v>
      </c>
      <c r="O11377">
        <v>2.4</v>
      </c>
      <c r="P11377">
        <v>0.8</v>
      </c>
      <c r="Q11377">
        <f>E11377*$Z$2+F11377*$Z$3+G11377*$Z$4+H11377*$Z$5+I11377*$Z$6+J11377*$Z$7+K11377*$Z$8+L11377*$Z$9+M11377*$Z$10+N11377*$Z$11+O11377*$Z$12+P11377*$Z$13</f>
        <v>2.4738373</v>
      </c>
      <c r="R11377">
        <v>65.172420000000002</v>
      </c>
    </row>
    <row r="11378" spans="1:18" x14ac:dyDescent="0.3">
      <c r="A11378" s="1">
        <v>40383</v>
      </c>
      <c r="B11378" t="str">
        <f t="shared" si="533"/>
        <v>2010</v>
      </c>
      <c r="C11378" t="str">
        <f t="shared" si="534"/>
        <v>07</v>
      </c>
      <c r="D11378" t="str">
        <f t="shared" si="535"/>
        <v>24</v>
      </c>
      <c r="E11378">
        <v>2</v>
      </c>
      <c r="F11378">
        <v>4.0999999999999996</v>
      </c>
      <c r="G11378">
        <v>7.9</v>
      </c>
      <c r="H11378">
        <v>10.7</v>
      </c>
      <c r="I11378">
        <v>10.7</v>
      </c>
      <c r="J11378">
        <v>11.1</v>
      </c>
      <c r="K11378">
        <v>8.1999999999999993</v>
      </c>
      <c r="L11378">
        <v>5.7</v>
      </c>
      <c r="M11378">
        <v>21.9</v>
      </c>
      <c r="N11378">
        <v>12.4</v>
      </c>
      <c r="O11378">
        <v>12.1</v>
      </c>
      <c r="P11378">
        <v>9.3000000000000007</v>
      </c>
      <c r="Q11378">
        <f>E11378*$Z$2+F11378*$Z$3+G11378*$Z$4+H11378*$Z$5+I11378*$Z$6+J11378*$Z$7+K11378*$Z$8+L11378*$Z$9+M11378*$Z$10+N11378*$Z$11+O11378*$Z$12+P11378*$Z$13</f>
        <v>10.8396621</v>
      </c>
      <c r="R11378">
        <v>67.710040000000006</v>
      </c>
    </row>
    <row r="11379" spans="1:18" x14ac:dyDescent="0.3">
      <c r="A11379" s="1">
        <v>40384</v>
      </c>
      <c r="B11379" t="str">
        <f t="shared" si="533"/>
        <v>2010</v>
      </c>
      <c r="C11379" t="str">
        <f t="shared" si="534"/>
        <v>07</v>
      </c>
      <c r="D11379" t="str">
        <f t="shared" si="535"/>
        <v>25</v>
      </c>
      <c r="E11379">
        <v>2.4</v>
      </c>
      <c r="F11379">
        <v>4.0999999999999996</v>
      </c>
      <c r="G11379">
        <v>14.8</v>
      </c>
      <c r="H11379">
        <v>27.7</v>
      </c>
      <c r="I11379">
        <v>2.2000000000000002</v>
      </c>
      <c r="J11379">
        <v>8.4</v>
      </c>
      <c r="K11379">
        <v>17.3</v>
      </c>
      <c r="L11379">
        <v>25.7</v>
      </c>
      <c r="M11379">
        <v>2.4</v>
      </c>
      <c r="N11379">
        <v>12.3</v>
      </c>
      <c r="O11379">
        <v>16.8</v>
      </c>
      <c r="P11379">
        <v>28.7</v>
      </c>
      <c r="Q11379">
        <f>E11379*$Z$2+F11379*$Z$3+G11379*$Z$4+H11379*$Z$5+I11379*$Z$6+J11379*$Z$7+K11379*$Z$8+L11379*$Z$9+M11379*$Z$10+N11379*$Z$11+O11379*$Z$12+P11379*$Z$13</f>
        <v>12.2901381</v>
      </c>
      <c r="R11379">
        <v>60.922283</v>
      </c>
    </row>
    <row r="11380" spans="1:18" x14ac:dyDescent="0.3">
      <c r="A11380" s="1">
        <v>40385</v>
      </c>
      <c r="B11380" t="str">
        <f t="shared" si="533"/>
        <v>2010</v>
      </c>
      <c r="C11380" t="str">
        <f t="shared" si="534"/>
        <v>07</v>
      </c>
      <c r="D11380" t="str">
        <f t="shared" si="535"/>
        <v>26</v>
      </c>
      <c r="E11380">
        <v>155.1</v>
      </c>
      <c r="F11380">
        <v>130.30000000000001</v>
      </c>
      <c r="G11380">
        <v>68.8</v>
      </c>
      <c r="H11380">
        <v>51.1</v>
      </c>
      <c r="I11380">
        <v>128.4</v>
      </c>
      <c r="J11380">
        <v>66.8</v>
      </c>
      <c r="K11380">
        <v>47.9</v>
      </c>
      <c r="L11380">
        <v>47</v>
      </c>
      <c r="M11380">
        <v>112.2</v>
      </c>
      <c r="N11380">
        <v>18.8</v>
      </c>
      <c r="O11380">
        <v>18.399999999999999</v>
      </c>
      <c r="P11380">
        <v>34.700000000000003</v>
      </c>
      <c r="Q11380">
        <f>E11380*$Z$2+F11380*$Z$3+G11380*$Z$4+H11380*$Z$5+I11380*$Z$6+J11380*$Z$7+K11380*$Z$8+L11380*$Z$9+M11380*$Z$10+N11380*$Z$11+O11380*$Z$12+P11380*$Z$13</f>
        <v>63.150154300000004</v>
      </c>
      <c r="R11380">
        <v>89.474304000000004</v>
      </c>
    </row>
    <row r="11381" spans="1:18" x14ac:dyDescent="0.3">
      <c r="A11381" s="1">
        <v>40386</v>
      </c>
      <c r="B11381" t="str">
        <f t="shared" si="533"/>
        <v>2010</v>
      </c>
      <c r="C11381" t="str">
        <f t="shared" si="534"/>
        <v>07</v>
      </c>
      <c r="D11381" t="str">
        <f t="shared" si="535"/>
        <v>27</v>
      </c>
      <c r="E11381">
        <v>1.5</v>
      </c>
      <c r="F11381">
        <v>1.3</v>
      </c>
      <c r="G11381">
        <v>2.1</v>
      </c>
      <c r="H11381">
        <v>3.4</v>
      </c>
      <c r="I11381">
        <v>0.5</v>
      </c>
      <c r="J11381">
        <v>1.5</v>
      </c>
      <c r="K11381">
        <v>2.2999999999999998</v>
      </c>
      <c r="L11381">
        <v>2.9</v>
      </c>
      <c r="M11381">
        <v>0.4</v>
      </c>
      <c r="N11381">
        <v>1.9</v>
      </c>
      <c r="O11381">
        <v>3</v>
      </c>
      <c r="P11381">
        <v>5</v>
      </c>
      <c r="Q11381">
        <f>E11381*$Z$2+F11381*$Z$3+G11381*$Z$4+H11381*$Z$5+I11381*$Z$6+J11381*$Z$7+K11381*$Z$8+L11381*$Z$9+M11381*$Z$10+N11381*$Z$11+O11381*$Z$12+P11381*$Z$13</f>
        <v>1.9259379999999999</v>
      </c>
      <c r="R11381">
        <v>866.13310000000001</v>
      </c>
    </row>
    <row r="11382" spans="1:18" x14ac:dyDescent="0.3">
      <c r="A11382" s="1">
        <v>40387</v>
      </c>
      <c r="B11382" t="str">
        <f t="shared" si="533"/>
        <v>2010</v>
      </c>
      <c r="C11382" t="str">
        <f t="shared" si="534"/>
        <v>07</v>
      </c>
      <c r="D11382" t="str">
        <f t="shared" si="535"/>
        <v>28</v>
      </c>
      <c r="E11382">
        <v>0.5</v>
      </c>
      <c r="F11382">
        <v>0.3</v>
      </c>
      <c r="G11382">
        <v>0.8</v>
      </c>
      <c r="H11382">
        <v>1.4</v>
      </c>
      <c r="I11382">
        <v>0.2</v>
      </c>
      <c r="J11382">
        <v>0.1</v>
      </c>
      <c r="K11382">
        <v>0.7</v>
      </c>
      <c r="L11382">
        <v>1.3</v>
      </c>
      <c r="M11382">
        <v>0</v>
      </c>
      <c r="N11382">
        <v>0</v>
      </c>
      <c r="O11382">
        <v>2.5</v>
      </c>
      <c r="P11382">
        <v>7</v>
      </c>
      <c r="Q11382">
        <f>E11382*$Z$2+F11382*$Z$3+G11382*$Z$4+H11382*$Z$5+I11382*$Z$6+J11382*$Z$7+K11382*$Z$8+L11382*$Z$9+M11382*$Z$10+N11382*$Z$11+O11382*$Z$12+P11382*$Z$13</f>
        <v>0.8869262</v>
      </c>
      <c r="R11382">
        <v>662.71545000000003</v>
      </c>
    </row>
    <row r="11383" spans="1:18" x14ac:dyDescent="0.3">
      <c r="A11383" s="1">
        <v>40388</v>
      </c>
      <c r="B11383" t="str">
        <f t="shared" si="533"/>
        <v>2010</v>
      </c>
      <c r="C11383" t="str">
        <f t="shared" si="534"/>
        <v>07</v>
      </c>
      <c r="D11383" t="str">
        <f t="shared" si="535"/>
        <v>29</v>
      </c>
      <c r="E11383">
        <v>0</v>
      </c>
      <c r="F11383">
        <v>0.1</v>
      </c>
      <c r="G11383">
        <v>18.600000000000001</v>
      </c>
      <c r="H11383">
        <v>28.3</v>
      </c>
      <c r="I11383">
        <v>1.1000000000000001</v>
      </c>
      <c r="J11383">
        <v>0.4</v>
      </c>
      <c r="K11383">
        <v>19.5</v>
      </c>
      <c r="L11383">
        <v>38.5</v>
      </c>
      <c r="M11383">
        <v>2.1</v>
      </c>
      <c r="N11383">
        <v>0.1</v>
      </c>
      <c r="O11383">
        <v>6</v>
      </c>
      <c r="P11383">
        <v>29.6</v>
      </c>
      <c r="Q11383">
        <f>E11383*$Z$2+F11383*$Z$3+G11383*$Z$4+H11383*$Z$5+I11383*$Z$6+J11383*$Z$7+K11383*$Z$8+L11383*$Z$9+M11383*$Z$10+N11383*$Z$11+O11383*$Z$12+P11383*$Z$13</f>
        <v>8.9876427000000003</v>
      </c>
      <c r="R11383">
        <v>545.04579999999999</v>
      </c>
    </row>
    <row r="11384" spans="1:18" x14ac:dyDescent="0.3">
      <c r="A11384" s="1">
        <v>40389</v>
      </c>
      <c r="B11384" t="str">
        <f t="shared" si="533"/>
        <v>2010</v>
      </c>
      <c r="C11384" t="str">
        <f t="shared" si="534"/>
        <v>07</v>
      </c>
      <c r="D11384" t="str">
        <f t="shared" si="535"/>
        <v>30</v>
      </c>
      <c r="E11384">
        <v>10.199999999999999</v>
      </c>
      <c r="F11384">
        <v>7.2</v>
      </c>
      <c r="G11384">
        <v>3.4</v>
      </c>
      <c r="H11384">
        <v>6.8</v>
      </c>
      <c r="I11384">
        <v>4.5999999999999996</v>
      </c>
      <c r="J11384">
        <v>2.2999999999999998</v>
      </c>
      <c r="K11384">
        <v>1</v>
      </c>
      <c r="L11384">
        <v>0.6</v>
      </c>
      <c r="M11384">
        <v>0.9</v>
      </c>
      <c r="N11384">
        <v>0.1</v>
      </c>
      <c r="O11384">
        <v>0.1</v>
      </c>
      <c r="P11384">
        <v>0</v>
      </c>
      <c r="Q11384">
        <f>E11384*$Z$2+F11384*$Z$3+G11384*$Z$4+H11384*$Z$5+I11384*$Z$6+J11384*$Z$7+K11384*$Z$8+L11384*$Z$9+M11384*$Z$10+N11384*$Z$11+O11384*$Z$12+P11384*$Z$13</f>
        <v>1.7675565</v>
      </c>
      <c r="R11384">
        <v>179.26686000000001</v>
      </c>
    </row>
    <row r="11385" spans="1:18" x14ac:dyDescent="0.3">
      <c r="A11385" s="1">
        <v>40390</v>
      </c>
      <c r="B11385" t="str">
        <f t="shared" si="533"/>
        <v>2010</v>
      </c>
      <c r="C11385" t="str">
        <f t="shared" si="534"/>
        <v>07</v>
      </c>
      <c r="D11385" t="str">
        <f t="shared" si="535"/>
        <v>31</v>
      </c>
      <c r="E11385">
        <v>2.5</v>
      </c>
      <c r="F11385">
        <v>4.9000000000000004</v>
      </c>
      <c r="G11385">
        <v>14.7</v>
      </c>
      <c r="H11385">
        <v>12.6</v>
      </c>
      <c r="I11385">
        <v>2.2999999999999998</v>
      </c>
      <c r="J11385">
        <v>14.7</v>
      </c>
      <c r="K11385">
        <v>13.7</v>
      </c>
      <c r="L11385">
        <v>8.1</v>
      </c>
      <c r="M11385">
        <v>6.4</v>
      </c>
      <c r="N11385">
        <v>22.8</v>
      </c>
      <c r="O11385">
        <v>20.8</v>
      </c>
      <c r="P11385">
        <v>9.3000000000000007</v>
      </c>
      <c r="Q11385">
        <f>E11385*$Z$2+F11385*$Z$3+G11385*$Z$4+H11385*$Z$5+I11385*$Z$6+J11385*$Z$7+K11385*$Z$8+L11385*$Z$9+M11385*$Z$10+N11385*$Z$11+O11385*$Z$12+P11385*$Z$13</f>
        <v>12.9844337</v>
      </c>
      <c r="R11385">
        <v>96.817790000000002</v>
      </c>
    </row>
    <row r="11386" spans="1:18" x14ac:dyDescent="0.3">
      <c r="A11386" s="1">
        <v>40391</v>
      </c>
      <c r="B11386" t="str">
        <f t="shared" si="533"/>
        <v>2010</v>
      </c>
      <c r="C11386" t="str">
        <f t="shared" si="534"/>
        <v>08</v>
      </c>
      <c r="D11386" t="str">
        <f t="shared" si="535"/>
        <v>01</v>
      </c>
      <c r="E11386">
        <v>1</v>
      </c>
      <c r="F11386">
        <v>0.8</v>
      </c>
      <c r="G11386">
        <v>2.4</v>
      </c>
      <c r="H11386">
        <v>6.9</v>
      </c>
      <c r="I11386">
        <v>0.7</v>
      </c>
      <c r="J11386">
        <v>0.4</v>
      </c>
      <c r="K11386">
        <v>0.1</v>
      </c>
      <c r="L11386">
        <v>1</v>
      </c>
      <c r="M11386">
        <v>0.7</v>
      </c>
      <c r="N11386">
        <v>0</v>
      </c>
      <c r="O11386">
        <v>0</v>
      </c>
      <c r="P11386">
        <v>0.5</v>
      </c>
      <c r="Q11386">
        <f>E11386*$Z$2+F11386*$Z$3+G11386*$Z$4+H11386*$Z$5+I11386*$Z$6+J11386*$Z$7+K11386*$Z$8+L11386*$Z$9+M11386*$Z$10+N11386*$Z$11+O11386*$Z$12+P11386*$Z$13</f>
        <v>0.42890869999999992</v>
      </c>
      <c r="R11386">
        <v>107.541725</v>
      </c>
    </row>
    <row r="11387" spans="1:18" x14ac:dyDescent="0.3">
      <c r="A11387" s="1">
        <v>40392</v>
      </c>
      <c r="B11387" t="str">
        <f t="shared" si="533"/>
        <v>2010</v>
      </c>
      <c r="C11387" t="str">
        <f t="shared" si="534"/>
        <v>08</v>
      </c>
      <c r="D11387" t="str">
        <f t="shared" si="535"/>
        <v>02</v>
      </c>
      <c r="E11387">
        <v>39.5</v>
      </c>
      <c r="F11387">
        <v>30.9</v>
      </c>
      <c r="G11387">
        <v>15.4</v>
      </c>
      <c r="H11387">
        <v>12.7</v>
      </c>
      <c r="I11387">
        <v>21.4</v>
      </c>
      <c r="J11387">
        <v>11.7</v>
      </c>
      <c r="K11387">
        <v>8.6</v>
      </c>
      <c r="L11387">
        <v>8.4</v>
      </c>
      <c r="M11387">
        <v>7.4</v>
      </c>
      <c r="N11387">
        <v>1.8</v>
      </c>
      <c r="O11387">
        <v>2.2000000000000002</v>
      </c>
      <c r="P11387">
        <v>6.2</v>
      </c>
      <c r="Q11387">
        <f>E11387*$Z$2+F11387*$Z$3+G11387*$Z$4+H11387*$Z$5+I11387*$Z$6+J11387*$Z$7+K11387*$Z$8+L11387*$Z$9+M11387*$Z$10+N11387*$Z$11+O11387*$Z$12+P11387*$Z$13</f>
        <v>10.192216499999999</v>
      </c>
      <c r="R11387">
        <v>81.937479999999994</v>
      </c>
    </row>
    <row r="11388" spans="1:18" x14ac:dyDescent="0.3">
      <c r="A11388" s="1">
        <v>40393</v>
      </c>
      <c r="B11388" t="str">
        <f t="shared" si="533"/>
        <v>2010</v>
      </c>
      <c r="C11388" t="str">
        <f t="shared" si="534"/>
        <v>08</v>
      </c>
      <c r="D11388" t="str">
        <f t="shared" si="535"/>
        <v>03</v>
      </c>
      <c r="E11388">
        <v>44.1</v>
      </c>
      <c r="F11388">
        <v>42.8</v>
      </c>
      <c r="G11388">
        <v>34.200000000000003</v>
      </c>
      <c r="H11388">
        <v>49.8</v>
      </c>
      <c r="I11388">
        <v>32.299999999999997</v>
      </c>
      <c r="J11388">
        <v>24.1</v>
      </c>
      <c r="K11388">
        <v>26.7</v>
      </c>
      <c r="L11388">
        <v>35.299999999999997</v>
      </c>
      <c r="M11388">
        <v>4.9000000000000004</v>
      </c>
      <c r="N11388">
        <v>17</v>
      </c>
      <c r="O11388">
        <v>18.100000000000001</v>
      </c>
      <c r="P11388">
        <v>27.5</v>
      </c>
      <c r="Q11388">
        <f>E11388*$Z$2+F11388*$Z$3+G11388*$Z$4+H11388*$Z$5+I11388*$Z$6+J11388*$Z$7+K11388*$Z$8+L11388*$Z$9+M11388*$Z$10+N11388*$Z$11+O11388*$Z$12+P11388*$Z$13</f>
        <v>24.315392800000001</v>
      </c>
      <c r="R11388">
        <v>182.57919999999999</v>
      </c>
    </row>
    <row r="11389" spans="1:18" x14ac:dyDescent="0.3">
      <c r="A11389" s="1">
        <v>40394</v>
      </c>
      <c r="B11389" t="str">
        <f t="shared" si="533"/>
        <v>2010</v>
      </c>
      <c r="C11389" t="str">
        <f t="shared" si="534"/>
        <v>08</v>
      </c>
      <c r="D11389" t="str">
        <f t="shared" si="535"/>
        <v>04</v>
      </c>
      <c r="E11389">
        <v>8.4</v>
      </c>
      <c r="F11389">
        <v>9.9</v>
      </c>
      <c r="G11389">
        <v>15.8</v>
      </c>
      <c r="H11389">
        <v>8</v>
      </c>
      <c r="I11389">
        <v>6.5</v>
      </c>
      <c r="J11389">
        <v>14.1</v>
      </c>
      <c r="K11389">
        <v>12.5</v>
      </c>
      <c r="L11389">
        <v>8.6</v>
      </c>
      <c r="M11389">
        <v>4.5</v>
      </c>
      <c r="N11389">
        <v>19</v>
      </c>
      <c r="O11389">
        <v>17.100000000000001</v>
      </c>
      <c r="P11389">
        <v>9.5</v>
      </c>
      <c r="Q11389">
        <f>E11389*$Z$2+F11389*$Z$3+G11389*$Z$4+H11389*$Z$5+I11389*$Z$6+J11389*$Z$7+K11389*$Z$8+L11389*$Z$9+M11389*$Z$10+N11389*$Z$11+O11389*$Z$12+P11389*$Z$13</f>
        <v>12.349190499999999</v>
      </c>
      <c r="R11389">
        <v>559.48199999999997</v>
      </c>
    </row>
    <row r="11390" spans="1:18" x14ac:dyDescent="0.3">
      <c r="A11390" s="1">
        <v>40395</v>
      </c>
      <c r="B11390" t="str">
        <f t="shared" si="533"/>
        <v>2010</v>
      </c>
      <c r="C11390" t="str">
        <f t="shared" si="534"/>
        <v>08</v>
      </c>
      <c r="D11390" t="str">
        <f t="shared" si="535"/>
        <v>05</v>
      </c>
      <c r="E11390">
        <v>1.9</v>
      </c>
      <c r="F11390">
        <v>1.4</v>
      </c>
      <c r="G11390">
        <v>1.1000000000000001</v>
      </c>
      <c r="H11390">
        <v>4.0999999999999996</v>
      </c>
      <c r="I11390">
        <v>1.4</v>
      </c>
      <c r="J11390">
        <v>0.7</v>
      </c>
      <c r="K11390">
        <v>0.3</v>
      </c>
      <c r="L11390">
        <v>0.4</v>
      </c>
      <c r="M11390">
        <v>1.5</v>
      </c>
      <c r="N11390">
        <v>0</v>
      </c>
      <c r="O11390">
        <v>0</v>
      </c>
      <c r="P11390">
        <v>0</v>
      </c>
      <c r="Q11390">
        <f>E11390*$Z$2+F11390*$Z$3+G11390*$Z$4+H11390*$Z$5+I11390*$Z$6+J11390*$Z$7+K11390*$Z$8+L11390*$Z$9+M11390*$Z$10+N11390*$Z$11+O11390*$Z$12+P11390*$Z$13</f>
        <v>0.60582460000000005</v>
      </c>
      <c r="R11390">
        <v>430.37387000000001</v>
      </c>
    </row>
    <row r="11391" spans="1:18" x14ac:dyDescent="0.3">
      <c r="A11391" s="1">
        <v>40396</v>
      </c>
      <c r="B11391" t="str">
        <f t="shared" si="533"/>
        <v>2010</v>
      </c>
      <c r="C11391" t="str">
        <f t="shared" si="534"/>
        <v>08</v>
      </c>
      <c r="D11391" t="str">
        <f t="shared" si="535"/>
        <v>06</v>
      </c>
      <c r="E11391">
        <v>4.5999999999999996</v>
      </c>
      <c r="F11391">
        <v>6.5</v>
      </c>
      <c r="G11391">
        <v>6.3</v>
      </c>
      <c r="H11391">
        <v>7.9</v>
      </c>
      <c r="I11391">
        <v>14.1</v>
      </c>
      <c r="J11391">
        <v>8.8000000000000007</v>
      </c>
      <c r="K11391">
        <v>7</v>
      </c>
      <c r="L11391">
        <v>6.9</v>
      </c>
      <c r="M11391">
        <v>20.9</v>
      </c>
      <c r="N11391">
        <v>6.8</v>
      </c>
      <c r="O11391">
        <v>6.5</v>
      </c>
      <c r="P11391">
        <v>6.3</v>
      </c>
      <c r="Q11391">
        <f>E11391*$Z$2+F11391*$Z$3+G11391*$Z$4+H11391*$Z$5+I11391*$Z$6+J11391*$Z$7+K11391*$Z$8+L11391*$Z$9+M11391*$Z$10+N11391*$Z$11+O11391*$Z$12+P11391*$Z$13</f>
        <v>9.1149767999999991</v>
      </c>
      <c r="R11391">
        <v>208.03301999999999</v>
      </c>
    </row>
    <row r="11392" spans="1:18" x14ac:dyDescent="0.3">
      <c r="A11392" s="1">
        <v>40397</v>
      </c>
      <c r="B11392" t="str">
        <f t="shared" si="533"/>
        <v>2010</v>
      </c>
      <c r="C11392" t="str">
        <f t="shared" si="534"/>
        <v>08</v>
      </c>
      <c r="D11392" t="str">
        <f t="shared" si="535"/>
        <v>07</v>
      </c>
      <c r="E11392">
        <v>6.4</v>
      </c>
      <c r="F11392">
        <v>6.9</v>
      </c>
      <c r="G11392">
        <v>8.5</v>
      </c>
      <c r="H11392">
        <v>16.7</v>
      </c>
      <c r="I11392">
        <v>10.3</v>
      </c>
      <c r="J11392">
        <v>6.3</v>
      </c>
      <c r="K11392">
        <v>8.6999999999999993</v>
      </c>
      <c r="L11392">
        <v>13.2</v>
      </c>
      <c r="M11392">
        <v>12.4</v>
      </c>
      <c r="N11392">
        <v>4.5</v>
      </c>
      <c r="O11392">
        <v>5.3</v>
      </c>
      <c r="P11392">
        <v>10.5</v>
      </c>
      <c r="Q11392">
        <f>E11392*$Z$2+F11392*$Z$3+G11392*$Z$4+H11392*$Z$5+I11392*$Z$6+J11392*$Z$7+K11392*$Z$8+L11392*$Z$9+M11392*$Z$10+N11392*$Z$11+O11392*$Z$12+P11392*$Z$13</f>
        <v>8.0864542000000004</v>
      </c>
      <c r="R11392">
        <v>152.52119999999999</v>
      </c>
    </row>
    <row r="11393" spans="1:18" x14ac:dyDescent="0.3">
      <c r="A11393" s="1">
        <v>40398</v>
      </c>
      <c r="B11393" t="str">
        <f t="shared" si="533"/>
        <v>2010</v>
      </c>
      <c r="C11393" t="str">
        <f t="shared" si="534"/>
        <v>08</v>
      </c>
      <c r="D11393" t="str">
        <f t="shared" si="535"/>
        <v>08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0.2</v>
      </c>
      <c r="N11393">
        <v>0</v>
      </c>
      <c r="O11393">
        <v>0</v>
      </c>
      <c r="P11393">
        <v>0</v>
      </c>
      <c r="Q11393">
        <f>E11393*$Z$2+F11393*$Z$3+G11393*$Z$4+H11393*$Z$5+I11393*$Z$6+J11393*$Z$7+K11393*$Z$8+L11393*$Z$9+M11393*$Z$10+N11393*$Z$11+O11393*$Z$12+P11393*$Z$13</f>
        <v>1.9002000000000002E-2</v>
      </c>
      <c r="R11393">
        <v>180.91991999999999</v>
      </c>
    </row>
    <row r="11394" spans="1:18" x14ac:dyDescent="0.3">
      <c r="A11394" s="1">
        <v>40399</v>
      </c>
      <c r="B11394" t="str">
        <f t="shared" si="533"/>
        <v>2010</v>
      </c>
      <c r="C11394" t="str">
        <f t="shared" si="534"/>
        <v>08</v>
      </c>
      <c r="D11394" t="str">
        <f t="shared" si="535"/>
        <v>09</v>
      </c>
      <c r="E11394">
        <v>1.2</v>
      </c>
      <c r="F11394">
        <v>2.1</v>
      </c>
      <c r="G11394">
        <v>0.1</v>
      </c>
      <c r="H11394">
        <v>0.4</v>
      </c>
      <c r="I11394">
        <v>3.2</v>
      </c>
      <c r="J11394">
        <v>0.8</v>
      </c>
      <c r="K11394">
        <v>0</v>
      </c>
      <c r="L11394">
        <v>0</v>
      </c>
      <c r="M11394">
        <v>0.5</v>
      </c>
      <c r="N11394">
        <v>0</v>
      </c>
      <c r="O11394">
        <v>0</v>
      </c>
      <c r="P11394">
        <v>0</v>
      </c>
      <c r="Q11394">
        <f>E11394*$Z$2+F11394*$Z$3+G11394*$Z$4+H11394*$Z$5+I11394*$Z$6+J11394*$Z$7+K11394*$Z$8+L11394*$Z$9+M11394*$Z$10+N11394*$Z$11+O11394*$Z$12+P11394*$Z$13</f>
        <v>0.62779680000000004</v>
      </c>
      <c r="R11394">
        <v>140.77941999999999</v>
      </c>
    </row>
    <row r="11395" spans="1:18" x14ac:dyDescent="0.3">
      <c r="A11395" s="1">
        <v>40400</v>
      </c>
      <c r="B11395" t="str">
        <f t="shared" si="533"/>
        <v>2010</v>
      </c>
      <c r="C11395" t="str">
        <f t="shared" si="534"/>
        <v>08</v>
      </c>
      <c r="D11395" t="str">
        <f t="shared" si="535"/>
        <v>10</v>
      </c>
      <c r="E11395">
        <v>0.1</v>
      </c>
      <c r="F11395">
        <v>0.5</v>
      </c>
      <c r="G11395">
        <v>0.4</v>
      </c>
      <c r="H11395">
        <v>0.2</v>
      </c>
      <c r="I11395">
        <v>3.7</v>
      </c>
      <c r="J11395">
        <v>1.4</v>
      </c>
      <c r="K11395">
        <v>0.4</v>
      </c>
      <c r="L11395">
        <v>0</v>
      </c>
      <c r="M11395">
        <v>7.3</v>
      </c>
      <c r="N11395">
        <v>0.4</v>
      </c>
      <c r="O11395">
        <v>0.2</v>
      </c>
      <c r="P11395">
        <v>0</v>
      </c>
      <c r="Q11395">
        <f>E11395*$Z$2+F11395*$Z$3+G11395*$Z$4+H11395*$Z$5+I11395*$Z$6+J11395*$Z$7+K11395*$Z$8+L11395*$Z$9+M11395*$Z$10+N11395*$Z$11+O11395*$Z$12+P11395*$Z$13</f>
        <v>1.4748961999999999</v>
      </c>
      <c r="R11395">
        <v>99.145004</v>
      </c>
    </row>
    <row r="11396" spans="1:18" x14ac:dyDescent="0.3">
      <c r="A11396" s="1">
        <v>40401</v>
      </c>
      <c r="B11396" t="str">
        <f t="shared" si="533"/>
        <v>2010</v>
      </c>
      <c r="C11396" t="str">
        <f t="shared" si="534"/>
        <v>08</v>
      </c>
      <c r="D11396" t="str">
        <f t="shared" si="535"/>
        <v>11</v>
      </c>
      <c r="E11396">
        <v>0</v>
      </c>
      <c r="F11396">
        <v>0</v>
      </c>
      <c r="G11396">
        <v>0</v>
      </c>
      <c r="H11396">
        <v>0.5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f>E11396*$Z$2+F11396*$Z$3+G11396*$Z$4+H11396*$Z$5+I11396*$Z$6+J11396*$Z$7+K11396*$Z$8+L11396*$Z$9+M11396*$Z$10+N11396*$Z$11+O11396*$Z$12+P11396*$Z$13</f>
        <v>2.9999999999999997E-4</v>
      </c>
      <c r="R11396">
        <v>148.30331000000001</v>
      </c>
    </row>
    <row r="11397" spans="1:18" x14ac:dyDescent="0.3">
      <c r="A11397" s="1">
        <v>40402</v>
      </c>
      <c r="B11397" t="str">
        <f t="shared" si="533"/>
        <v>2010</v>
      </c>
      <c r="C11397" t="str">
        <f t="shared" si="534"/>
        <v>08</v>
      </c>
      <c r="D11397" t="str">
        <f t="shared" si="535"/>
        <v>12</v>
      </c>
      <c r="E11397">
        <v>107.1</v>
      </c>
      <c r="F11397">
        <v>87.6</v>
      </c>
      <c r="G11397">
        <v>49.3</v>
      </c>
      <c r="H11397">
        <v>27.7</v>
      </c>
      <c r="I11397">
        <v>68.400000000000006</v>
      </c>
      <c r="J11397">
        <v>51.8</v>
      </c>
      <c r="K11397">
        <v>39.1</v>
      </c>
      <c r="L11397">
        <v>30.5</v>
      </c>
      <c r="M11397">
        <v>48.4</v>
      </c>
      <c r="N11397">
        <v>31.9</v>
      </c>
      <c r="O11397">
        <v>29</v>
      </c>
      <c r="P11397">
        <v>26.3</v>
      </c>
      <c r="Q11397">
        <f>E11397*$Z$2+F11397*$Z$3+G11397*$Z$4+H11397*$Z$5+I11397*$Z$6+J11397*$Z$7+K11397*$Z$8+L11397*$Z$9+M11397*$Z$10+N11397*$Z$11+O11397*$Z$12+P11397*$Z$13</f>
        <v>45.3402995</v>
      </c>
      <c r="R11397">
        <v>92.83972</v>
      </c>
    </row>
    <row r="11398" spans="1:18" x14ac:dyDescent="0.3">
      <c r="A11398" s="1">
        <v>40403</v>
      </c>
      <c r="B11398" t="str">
        <f t="shared" si="533"/>
        <v>2010</v>
      </c>
      <c r="C11398" t="str">
        <f t="shared" si="534"/>
        <v>08</v>
      </c>
      <c r="D11398" t="str">
        <f t="shared" si="535"/>
        <v>13</v>
      </c>
      <c r="E11398">
        <v>0.6</v>
      </c>
      <c r="F11398">
        <v>4.0999999999999996</v>
      </c>
      <c r="G11398">
        <v>9</v>
      </c>
      <c r="H11398">
        <v>3.6</v>
      </c>
      <c r="I11398">
        <v>2.2999999999999998</v>
      </c>
      <c r="J11398">
        <v>12.2</v>
      </c>
      <c r="K11398">
        <v>9.1</v>
      </c>
      <c r="L11398">
        <v>3.1</v>
      </c>
      <c r="M11398">
        <v>3.8</v>
      </c>
      <c r="N11398">
        <v>18.899999999999999</v>
      </c>
      <c r="O11398">
        <v>16.600000000000001</v>
      </c>
      <c r="P11398">
        <v>5.8</v>
      </c>
      <c r="Q11398">
        <f>E11398*$Z$2+F11398*$Z$3+G11398*$Z$4+H11398*$Z$5+I11398*$Z$6+J11398*$Z$7+K11398*$Z$8+L11398*$Z$9+M11398*$Z$10+N11398*$Z$11+O11398*$Z$12+P11398*$Z$13</f>
        <v>9.7624030999999984</v>
      </c>
      <c r="R11398">
        <v>94.933539999999994</v>
      </c>
    </row>
    <row r="11399" spans="1:18" x14ac:dyDescent="0.3">
      <c r="A11399" s="1">
        <v>40404</v>
      </c>
      <c r="B11399" t="str">
        <f t="shared" si="533"/>
        <v>2010</v>
      </c>
      <c r="C11399" t="str">
        <f t="shared" si="534"/>
        <v>08</v>
      </c>
      <c r="D11399" t="str">
        <f t="shared" si="535"/>
        <v>14</v>
      </c>
      <c r="E11399">
        <v>0</v>
      </c>
      <c r="F11399">
        <v>0</v>
      </c>
      <c r="G11399">
        <v>9.5</v>
      </c>
      <c r="H11399">
        <v>17.8</v>
      </c>
      <c r="I11399">
        <v>0</v>
      </c>
      <c r="J11399">
        <v>0</v>
      </c>
      <c r="K11399">
        <v>11</v>
      </c>
      <c r="L11399">
        <v>22</v>
      </c>
      <c r="M11399">
        <v>0</v>
      </c>
      <c r="N11399">
        <v>0</v>
      </c>
      <c r="O11399">
        <v>2.8</v>
      </c>
      <c r="P11399">
        <v>15.3</v>
      </c>
      <c r="Q11399">
        <f>E11399*$Z$2+F11399*$Z$3+G11399*$Z$4+H11399*$Z$5+I11399*$Z$6+J11399*$Z$7+K11399*$Z$8+L11399*$Z$9+M11399*$Z$10+N11399*$Z$11+O11399*$Z$12+P11399*$Z$13</f>
        <v>4.7208186000000003</v>
      </c>
      <c r="R11399">
        <v>97.508156</v>
      </c>
    </row>
    <row r="11400" spans="1:18" x14ac:dyDescent="0.3">
      <c r="A11400" s="1">
        <v>40405</v>
      </c>
      <c r="B11400" t="str">
        <f t="shared" si="533"/>
        <v>2010</v>
      </c>
      <c r="C11400" t="str">
        <f t="shared" si="534"/>
        <v>08</v>
      </c>
      <c r="D11400" t="str">
        <f t="shared" si="535"/>
        <v>15</v>
      </c>
      <c r="E11400">
        <v>113.2</v>
      </c>
      <c r="F11400">
        <v>89.3</v>
      </c>
      <c r="G11400">
        <v>34.4</v>
      </c>
      <c r="H11400">
        <v>6.5</v>
      </c>
      <c r="I11400">
        <v>57.1</v>
      </c>
      <c r="J11400">
        <v>33.6</v>
      </c>
      <c r="K11400">
        <v>15.8</v>
      </c>
      <c r="L11400">
        <v>3.8</v>
      </c>
      <c r="M11400">
        <v>8.9</v>
      </c>
      <c r="N11400">
        <v>8.3000000000000007</v>
      </c>
      <c r="O11400">
        <v>7.8</v>
      </c>
      <c r="P11400">
        <v>8</v>
      </c>
      <c r="Q11400">
        <f>E11400*$Z$2+F11400*$Z$3+G11400*$Z$4+H11400*$Z$5+I11400*$Z$6+J11400*$Z$7+K11400*$Z$8+L11400*$Z$9+M11400*$Z$10+N11400*$Z$11+O11400*$Z$12+P11400*$Z$13</f>
        <v>24.637231700000001</v>
      </c>
      <c r="R11400">
        <v>81.141639999999995</v>
      </c>
    </row>
    <row r="11401" spans="1:18" x14ac:dyDescent="0.3">
      <c r="A11401" s="1">
        <v>40406</v>
      </c>
      <c r="B11401" t="str">
        <f t="shared" ref="B11401:B11464" si="536">TEXT(A11401,"yyyy")</f>
        <v>2010</v>
      </c>
      <c r="C11401" t="str">
        <f t="shared" ref="C11401:C11464" si="537">TEXT(A11401,"mm")</f>
        <v>08</v>
      </c>
      <c r="D11401" t="str">
        <f t="shared" si="535"/>
        <v>16</v>
      </c>
      <c r="E11401">
        <v>5.2</v>
      </c>
      <c r="F11401">
        <v>7.3</v>
      </c>
      <c r="G11401">
        <v>8.8000000000000007</v>
      </c>
      <c r="H11401">
        <v>12</v>
      </c>
      <c r="I11401">
        <v>13.5</v>
      </c>
      <c r="J11401">
        <v>5.7</v>
      </c>
      <c r="K11401">
        <v>9</v>
      </c>
      <c r="L11401">
        <v>14.8</v>
      </c>
      <c r="M11401">
        <v>15.6</v>
      </c>
      <c r="N11401">
        <v>1.9</v>
      </c>
      <c r="O11401">
        <v>3.3</v>
      </c>
      <c r="P11401">
        <v>11</v>
      </c>
      <c r="Q11401">
        <f>E11401*$Z$2+F11401*$Z$3+G11401*$Z$4+H11401*$Z$5+I11401*$Z$6+J11401*$Z$7+K11401*$Z$8+L11401*$Z$9+M11401*$Z$10+N11401*$Z$11+O11401*$Z$12+P11401*$Z$13</f>
        <v>8.1967587000000002</v>
      </c>
      <c r="R11401">
        <v>107.539185</v>
      </c>
    </row>
    <row r="11402" spans="1:18" x14ac:dyDescent="0.3">
      <c r="A11402" s="1">
        <v>40407</v>
      </c>
      <c r="B11402" t="str">
        <f t="shared" si="536"/>
        <v>2010</v>
      </c>
      <c r="C11402" t="str">
        <f t="shared" si="537"/>
        <v>08</v>
      </c>
      <c r="D11402" t="str">
        <f t="shared" si="535"/>
        <v>17</v>
      </c>
      <c r="E11402">
        <v>3.5</v>
      </c>
      <c r="F11402">
        <v>3.5</v>
      </c>
      <c r="G11402">
        <v>8.8000000000000007</v>
      </c>
      <c r="H11402">
        <v>12.4</v>
      </c>
      <c r="I11402">
        <v>2.7</v>
      </c>
      <c r="J11402">
        <v>2.2999999999999998</v>
      </c>
      <c r="K11402">
        <v>9.8000000000000007</v>
      </c>
      <c r="L11402">
        <v>17.399999999999999</v>
      </c>
      <c r="M11402">
        <v>0.5</v>
      </c>
      <c r="N11402">
        <v>2</v>
      </c>
      <c r="O11402">
        <v>3.8</v>
      </c>
      <c r="P11402">
        <v>12.6</v>
      </c>
      <c r="Q11402">
        <f>E11402*$Z$2+F11402*$Z$3+G11402*$Z$4+H11402*$Z$5+I11402*$Z$6+J11402*$Z$7+K11402*$Z$8+L11402*$Z$9+M11402*$Z$10+N11402*$Z$11+O11402*$Z$12+P11402*$Z$13</f>
        <v>5.3793201000000002</v>
      </c>
      <c r="R11402">
        <v>277.42343</v>
      </c>
    </row>
    <row r="11403" spans="1:18" x14ac:dyDescent="0.3">
      <c r="A11403" s="1">
        <v>40408</v>
      </c>
      <c r="B11403" t="str">
        <f t="shared" si="536"/>
        <v>2010</v>
      </c>
      <c r="C11403" t="str">
        <f t="shared" si="537"/>
        <v>08</v>
      </c>
      <c r="D11403" t="str">
        <f t="shared" si="535"/>
        <v>18</v>
      </c>
      <c r="E11403">
        <v>5</v>
      </c>
      <c r="F11403">
        <v>3.8</v>
      </c>
      <c r="G11403">
        <v>1.7</v>
      </c>
      <c r="H11403">
        <v>0</v>
      </c>
      <c r="I11403">
        <v>2.8</v>
      </c>
      <c r="J11403">
        <v>2.1</v>
      </c>
      <c r="K11403">
        <v>1.1000000000000001</v>
      </c>
      <c r="L11403">
        <v>0.1</v>
      </c>
      <c r="M11403">
        <v>2.2999999999999998</v>
      </c>
      <c r="N11403">
        <v>1.1000000000000001</v>
      </c>
      <c r="O11403">
        <v>0.9</v>
      </c>
      <c r="P11403">
        <v>0.3</v>
      </c>
      <c r="Q11403">
        <f>E11403*$Z$2+F11403*$Z$3+G11403*$Z$4+H11403*$Z$5+I11403*$Z$6+J11403*$Z$7+K11403*$Z$8+L11403*$Z$9+M11403*$Z$10+N11403*$Z$11+O11403*$Z$12+P11403*$Z$13</f>
        <v>1.6270371000000001</v>
      </c>
      <c r="R11403">
        <v>177.48659000000001</v>
      </c>
    </row>
    <row r="11404" spans="1:18" x14ac:dyDescent="0.3">
      <c r="A11404" s="1">
        <v>40409</v>
      </c>
      <c r="B11404" t="str">
        <f t="shared" si="536"/>
        <v>2010</v>
      </c>
      <c r="C11404" t="str">
        <f t="shared" si="537"/>
        <v>08</v>
      </c>
      <c r="D11404" t="str">
        <f t="shared" si="535"/>
        <v>19</v>
      </c>
      <c r="E11404">
        <v>2.8</v>
      </c>
      <c r="F11404">
        <v>3.7</v>
      </c>
      <c r="G11404">
        <v>5.3</v>
      </c>
      <c r="H11404">
        <v>16.2</v>
      </c>
      <c r="I11404">
        <v>11.2</v>
      </c>
      <c r="J11404">
        <v>5.7</v>
      </c>
      <c r="K11404">
        <v>5.3</v>
      </c>
      <c r="L11404">
        <v>7.8</v>
      </c>
      <c r="M11404">
        <v>20.6</v>
      </c>
      <c r="N11404">
        <v>3</v>
      </c>
      <c r="O11404">
        <v>5</v>
      </c>
      <c r="P11404">
        <v>10.8</v>
      </c>
      <c r="Q11404">
        <f>E11404*$Z$2+F11404*$Z$3+G11404*$Z$4+H11404*$Z$5+I11404*$Z$6+J11404*$Z$7+K11404*$Z$8+L11404*$Z$9+M11404*$Z$10+N11404*$Z$11+O11404*$Z$12+P11404*$Z$13</f>
        <v>7.337394999999999</v>
      </c>
      <c r="R11404">
        <v>140.29140000000001</v>
      </c>
    </row>
    <row r="11405" spans="1:18" x14ac:dyDescent="0.3">
      <c r="A11405" s="1">
        <v>40410</v>
      </c>
      <c r="B11405" t="str">
        <f t="shared" si="536"/>
        <v>2010</v>
      </c>
      <c r="C11405" t="str">
        <f t="shared" si="537"/>
        <v>08</v>
      </c>
      <c r="D11405" t="str">
        <f t="shared" si="535"/>
        <v>20</v>
      </c>
      <c r="E11405">
        <v>0.7</v>
      </c>
      <c r="F11405">
        <v>2.2000000000000002</v>
      </c>
      <c r="G11405">
        <v>1.4</v>
      </c>
      <c r="H11405">
        <v>2.2999999999999998</v>
      </c>
      <c r="I11405">
        <v>8.1999999999999993</v>
      </c>
      <c r="J11405">
        <v>3.7</v>
      </c>
      <c r="K11405">
        <v>1.9</v>
      </c>
      <c r="L11405">
        <v>1.3</v>
      </c>
      <c r="M11405">
        <v>13.1</v>
      </c>
      <c r="N11405">
        <v>2.5</v>
      </c>
      <c r="O11405">
        <v>2.4</v>
      </c>
      <c r="P11405">
        <v>2.1</v>
      </c>
      <c r="Q11405">
        <f>E11405*$Z$2+F11405*$Z$3+G11405*$Z$4+H11405*$Z$5+I11405*$Z$6+J11405*$Z$7+K11405*$Z$8+L11405*$Z$9+M11405*$Z$10+N11405*$Z$11+O11405*$Z$12+P11405*$Z$13</f>
        <v>3.9765302</v>
      </c>
      <c r="R11405">
        <v>184.24717999999999</v>
      </c>
    </row>
    <row r="11406" spans="1:18" x14ac:dyDescent="0.3">
      <c r="A11406" s="1">
        <v>40411</v>
      </c>
      <c r="B11406" t="str">
        <f t="shared" si="536"/>
        <v>2010</v>
      </c>
      <c r="C11406" t="str">
        <f t="shared" si="537"/>
        <v>08</v>
      </c>
      <c r="D11406" t="str">
        <f t="shared" si="535"/>
        <v>21</v>
      </c>
      <c r="E11406">
        <v>6</v>
      </c>
      <c r="F11406">
        <v>5.3</v>
      </c>
      <c r="G11406">
        <v>4.9000000000000004</v>
      </c>
      <c r="H11406">
        <v>9.9</v>
      </c>
      <c r="I11406">
        <v>4</v>
      </c>
      <c r="J11406">
        <v>1.8</v>
      </c>
      <c r="K11406">
        <v>1</v>
      </c>
      <c r="L11406">
        <v>1.8</v>
      </c>
      <c r="M11406">
        <v>0.2</v>
      </c>
      <c r="N11406">
        <v>0.1</v>
      </c>
      <c r="O11406">
        <v>0.1</v>
      </c>
      <c r="P11406">
        <v>0.8</v>
      </c>
      <c r="Q11406">
        <f>E11406*$Z$2+F11406*$Z$3+G11406*$Z$4+H11406*$Z$5+I11406*$Z$6+J11406*$Z$7+K11406*$Z$8+L11406*$Z$9+M11406*$Z$10+N11406*$Z$11+O11406*$Z$12+P11406*$Z$13</f>
        <v>1.5597358000000001</v>
      </c>
      <c r="R11406">
        <v>198.78831</v>
      </c>
    </row>
    <row r="11407" spans="1:18" x14ac:dyDescent="0.3">
      <c r="A11407" s="1">
        <v>40412</v>
      </c>
      <c r="B11407" t="str">
        <f t="shared" si="536"/>
        <v>2010</v>
      </c>
      <c r="C11407" t="str">
        <f t="shared" si="537"/>
        <v>08</v>
      </c>
      <c r="D11407" t="str">
        <f t="shared" ref="D11407:D11470" si="538">TEXT(A11407,"dd")</f>
        <v>22</v>
      </c>
      <c r="E11407">
        <v>0</v>
      </c>
      <c r="F11407">
        <v>0.1</v>
      </c>
      <c r="G11407">
        <v>1.1000000000000001</v>
      </c>
      <c r="H11407">
        <v>1.7</v>
      </c>
      <c r="I11407">
        <v>0</v>
      </c>
      <c r="J11407">
        <v>0.6</v>
      </c>
      <c r="K11407">
        <v>1.3</v>
      </c>
      <c r="L11407">
        <v>1.8</v>
      </c>
      <c r="M11407">
        <v>0.2</v>
      </c>
      <c r="N11407">
        <v>0.9</v>
      </c>
      <c r="O11407">
        <v>1</v>
      </c>
      <c r="P11407">
        <v>1.4</v>
      </c>
      <c r="Q11407">
        <f>E11407*$Z$2+F11407*$Z$3+G11407*$Z$4+H11407*$Z$5+I11407*$Z$6+J11407*$Z$7+K11407*$Z$8+L11407*$Z$9+M11407*$Z$10+N11407*$Z$11+O11407*$Z$12+P11407*$Z$13</f>
        <v>0.81318479999999993</v>
      </c>
      <c r="R11407">
        <v>189.97040999999999</v>
      </c>
    </row>
    <row r="11408" spans="1:18" x14ac:dyDescent="0.3">
      <c r="A11408" s="1">
        <v>40413</v>
      </c>
      <c r="B11408" t="str">
        <f t="shared" si="536"/>
        <v>2010</v>
      </c>
      <c r="C11408" t="str">
        <f t="shared" si="537"/>
        <v>08</v>
      </c>
      <c r="D11408" t="str">
        <f t="shared" si="538"/>
        <v>23</v>
      </c>
      <c r="E11408">
        <v>0</v>
      </c>
      <c r="F11408">
        <v>0</v>
      </c>
      <c r="G11408">
        <v>0.1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f>E11408*$Z$2+F11408*$Z$3+G11408*$Z$4+H11408*$Z$5+I11408*$Z$6+J11408*$Z$7+K11408*$Z$8+L11408*$Z$9+M11408*$Z$10+N11408*$Z$11+O11408*$Z$12+P11408*$Z$13</f>
        <v>2.1275999999999999E-3</v>
      </c>
      <c r="R11408">
        <v>167.1583</v>
      </c>
    </row>
    <row r="11409" spans="1:18" x14ac:dyDescent="0.3">
      <c r="A11409" s="1">
        <v>40414</v>
      </c>
      <c r="B11409" t="str">
        <f t="shared" si="536"/>
        <v>2010</v>
      </c>
      <c r="C11409" t="str">
        <f t="shared" si="537"/>
        <v>08</v>
      </c>
      <c r="D11409" t="str">
        <f t="shared" si="538"/>
        <v>24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f>E11409*$Z$2+F11409*$Z$3+G11409*$Z$4+H11409*$Z$5+I11409*$Z$6+J11409*$Z$7+K11409*$Z$8+L11409*$Z$9+M11409*$Z$10+N11409*$Z$11+O11409*$Z$12+P11409*$Z$13</f>
        <v>0</v>
      </c>
      <c r="R11409">
        <v>97.708879999999994</v>
      </c>
    </row>
    <row r="11410" spans="1:18" x14ac:dyDescent="0.3">
      <c r="A11410" s="1">
        <v>40415</v>
      </c>
      <c r="B11410" t="str">
        <f t="shared" si="536"/>
        <v>2010</v>
      </c>
      <c r="C11410" t="str">
        <f t="shared" si="537"/>
        <v>08</v>
      </c>
      <c r="D11410" t="str">
        <f t="shared" si="538"/>
        <v>25</v>
      </c>
      <c r="E11410">
        <v>2</v>
      </c>
      <c r="F11410">
        <v>1.6</v>
      </c>
      <c r="G11410">
        <v>0.9</v>
      </c>
      <c r="H11410">
        <v>0.4</v>
      </c>
      <c r="I11410">
        <v>0.9</v>
      </c>
      <c r="J11410">
        <v>1.1000000000000001</v>
      </c>
      <c r="K11410">
        <v>0.7</v>
      </c>
      <c r="L11410">
        <v>0.2</v>
      </c>
      <c r="M11410">
        <v>0.5</v>
      </c>
      <c r="N11410">
        <v>1</v>
      </c>
      <c r="O11410">
        <v>0.8</v>
      </c>
      <c r="P11410">
        <v>0.3</v>
      </c>
      <c r="Q11410">
        <f>E11410*$Z$2+F11410*$Z$3+G11410*$Z$4+H11410*$Z$5+I11410*$Z$6+J11410*$Z$7+K11410*$Z$8+L11410*$Z$9+M11410*$Z$10+N11410*$Z$11+O11410*$Z$12+P11410*$Z$13</f>
        <v>0.83885080000000012</v>
      </c>
      <c r="R11410">
        <v>105.5838</v>
      </c>
    </row>
    <row r="11411" spans="1:18" x14ac:dyDescent="0.3">
      <c r="A11411" s="1">
        <v>40416</v>
      </c>
      <c r="B11411" t="str">
        <f t="shared" si="536"/>
        <v>2010</v>
      </c>
      <c r="C11411" t="str">
        <f t="shared" si="537"/>
        <v>08</v>
      </c>
      <c r="D11411" t="str">
        <f t="shared" si="538"/>
        <v>26</v>
      </c>
      <c r="E11411">
        <v>20.9</v>
      </c>
      <c r="F11411">
        <v>17.3</v>
      </c>
      <c r="G11411">
        <v>9.6</v>
      </c>
      <c r="H11411">
        <v>4.4000000000000004</v>
      </c>
      <c r="I11411">
        <v>11</v>
      </c>
      <c r="J11411">
        <v>11.2</v>
      </c>
      <c r="K11411">
        <v>7</v>
      </c>
      <c r="L11411">
        <v>2.8</v>
      </c>
      <c r="M11411">
        <v>7.3</v>
      </c>
      <c r="N11411">
        <v>9</v>
      </c>
      <c r="O11411">
        <v>12.4</v>
      </c>
      <c r="P11411">
        <v>16</v>
      </c>
      <c r="Q11411">
        <f>E11411*$Z$2+F11411*$Z$3+G11411*$Z$4+H11411*$Z$5+I11411*$Z$6+J11411*$Z$7+K11411*$Z$8+L11411*$Z$9+M11411*$Z$10+N11411*$Z$11+O11411*$Z$12+P11411*$Z$13</f>
        <v>9.9224630000000005</v>
      </c>
      <c r="R11411">
        <v>106.02507</v>
      </c>
    </row>
    <row r="11412" spans="1:18" x14ac:dyDescent="0.3">
      <c r="A11412" s="1">
        <v>40417</v>
      </c>
      <c r="B11412" t="str">
        <f t="shared" si="536"/>
        <v>2010</v>
      </c>
      <c r="C11412" t="str">
        <f t="shared" si="537"/>
        <v>08</v>
      </c>
      <c r="D11412" t="str">
        <f t="shared" si="538"/>
        <v>27</v>
      </c>
      <c r="E11412">
        <v>0</v>
      </c>
      <c r="F11412">
        <v>0</v>
      </c>
      <c r="G11412">
        <v>3.6</v>
      </c>
      <c r="H11412">
        <v>7.1</v>
      </c>
      <c r="I11412">
        <v>0</v>
      </c>
      <c r="J11412">
        <v>0</v>
      </c>
      <c r="K11412">
        <v>4.3</v>
      </c>
      <c r="L11412">
        <v>8.6999999999999993</v>
      </c>
      <c r="M11412">
        <v>0</v>
      </c>
      <c r="N11412">
        <v>0</v>
      </c>
      <c r="O11412">
        <v>1.1000000000000001</v>
      </c>
      <c r="P11412">
        <v>6.1</v>
      </c>
      <c r="Q11412">
        <f>E11412*$Z$2+F11412*$Z$3+G11412*$Z$4+H11412*$Z$5+I11412*$Z$6+J11412*$Z$7+K11412*$Z$8+L11412*$Z$9+M11412*$Z$10+N11412*$Z$11+O11412*$Z$12+P11412*$Z$13</f>
        <v>1.8564026999999999</v>
      </c>
      <c r="R11412">
        <v>107.48992</v>
      </c>
    </row>
    <row r="11413" spans="1:18" x14ac:dyDescent="0.3">
      <c r="A11413" s="1">
        <v>40418</v>
      </c>
      <c r="B11413" t="str">
        <f t="shared" si="536"/>
        <v>2010</v>
      </c>
      <c r="C11413" t="str">
        <f t="shared" si="537"/>
        <v>08</v>
      </c>
      <c r="D11413" t="str">
        <f t="shared" si="538"/>
        <v>28</v>
      </c>
      <c r="E11413">
        <v>0</v>
      </c>
      <c r="F11413">
        <v>0</v>
      </c>
      <c r="G11413">
        <v>1.8</v>
      </c>
      <c r="H11413">
        <v>3.7</v>
      </c>
      <c r="I11413">
        <v>0</v>
      </c>
      <c r="J11413">
        <v>0</v>
      </c>
      <c r="K11413">
        <v>2</v>
      </c>
      <c r="L11413">
        <v>4.0999999999999996</v>
      </c>
      <c r="M11413">
        <v>0</v>
      </c>
      <c r="N11413">
        <v>0</v>
      </c>
      <c r="O11413">
        <v>0.5</v>
      </c>
      <c r="P11413">
        <v>2.8</v>
      </c>
      <c r="Q11413">
        <f>E11413*$Z$2+F11413*$Z$3+G11413*$Z$4+H11413*$Z$5+I11413*$Z$6+J11413*$Z$7+K11413*$Z$8+L11413*$Z$9+M11413*$Z$10+N11413*$Z$11+O11413*$Z$12+P11413*$Z$13</f>
        <v>0.86743219999999999</v>
      </c>
      <c r="R11413">
        <v>120.04186</v>
      </c>
    </row>
    <row r="11414" spans="1:18" x14ac:dyDescent="0.3">
      <c r="A11414" s="1">
        <v>40419</v>
      </c>
      <c r="B11414" t="str">
        <f t="shared" si="536"/>
        <v>2010</v>
      </c>
      <c r="C11414" t="str">
        <f t="shared" si="537"/>
        <v>08</v>
      </c>
      <c r="D11414" t="str">
        <f t="shared" si="538"/>
        <v>29</v>
      </c>
      <c r="E11414">
        <v>7</v>
      </c>
      <c r="F11414">
        <v>5.0999999999999996</v>
      </c>
      <c r="G11414">
        <v>5</v>
      </c>
      <c r="H11414">
        <v>7.7</v>
      </c>
      <c r="I11414">
        <v>2.4</v>
      </c>
      <c r="J11414">
        <v>2.1</v>
      </c>
      <c r="K11414">
        <v>4.4000000000000004</v>
      </c>
      <c r="L11414">
        <v>6.9</v>
      </c>
      <c r="M11414">
        <v>0.2</v>
      </c>
      <c r="N11414">
        <v>1</v>
      </c>
      <c r="O11414">
        <v>2.8</v>
      </c>
      <c r="P11414">
        <v>7.9</v>
      </c>
      <c r="Q11414">
        <f>E11414*$Z$2+F11414*$Z$3+G11414*$Z$4+H11414*$Z$5+I11414*$Z$6+J11414*$Z$7+K11414*$Z$8+L11414*$Z$9+M11414*$Z$10+N11414*$Z$11+O11414*$Z$12+P11414*$Z$13</f>
        <v>3.1680967999999998</v>
      </c>
      <c r="R11414">
        <v>105.500336</v>
      </c>
    </row>
    <row r="11415" spans="1:18" x14ac:dyDescent="0.3">
      <c r="A11415" s="1">
        <v>40420</v>
      </c>
      <c r="B11415" t="str">
        <f t="shared" si="536"/>
        <v>2010</v>
      </c>
      <c r="C11415" t="str">
        <f t="shared" si="537"/>
        <v>08</v>
      </c>
      <c r="D11415" t="str">
        <f t="shared" si="538"/>
        <v>30</v>
      </c>
      <c r="E11415">
        <v>10.5</v>
      </c>
      <c r="F11415">
        <v>8.6999999999999993</v>
      </c>
      <c r="G11415">
        <v>6.3</v>
      </c>
      <c r="H11415">
        <v>6.2</v>
      </c>
      <c r="I11415">
        <v>7.7</v>
      </c>
      <c r="J11415">
        <v>5.5</v>
      </c>
      <c r="K11415">
        <v>3.2</v>
      </c>
      <c r="L11415">
        <v>2</v>
      </c>
      <c r="M11415">
        <v>7.4</v>
      </c>
      <c r="N11415">
        <v>3.3</v>
      </c>
      <c r="O11415">
        <v>2.7</v>
      </c>
      <c r="P11415">
        <v>1.7</v>
      </c>
      <c r="Q11415">
        <f>E11415*$Z$2+F11415*$Z$3+G11415*$Z$4+H11415*$Z$5+I11415*$Z$6+J11415*$Z$7+K11415*$Z$8+L11415*$Z$9+M11415*$Z$10+N11415*$Z$11+O11415*$Z$12+P11415*$Z$13</f>
        <v>4.6928468999999993</v>
      </c>
      <c r="R11415">
        <v>90.58175</v>
      </c>
    </row>
    <row r="11416" spans="1:18" x14ac:dyDescent="0.3">
      <c r="A11416" s="1">
        <v>40421</v>
      </c>
      <c r="B11416" t="str">
        <f t="shared" si="536"/>
        <v>2010</v>
      </c>
      <c r="C11416" t="str">
        <f t="shared" si="537"/>
        <v>08</v>
      </c>
      <c r="D11416" t="str">
        <f t="shared" si="538"/>
        <v>31</v>
      </c>
      <c r="E11416">
        <v>13.2</v>
      </c>
      <c r="F11416">
        <v>13</v>
      </c>
      <c r="G11416">
        <v>10.1</v>
      </c>
      <c r="H11416">
        <v>10.199999999999999</v>
      </c>
      <c r="I11416">
        <v>16.2</v>
      </c>
      <c r="J11416">
        <v>8.3000000000000007</v>
      </c>
      <c r="K11416">
        <v>9.1999999999999993</v>
      </c>
      <c r="L11416">
        <v>12.9</v>
      </c>
      <c r="M11416">
        <v>16.899999999999999</v>
      </c>
      <c r="N11416">
        <v>3</v>
      </c>
      <c r="O11416">
        <v>3.7</v>
      </c>
      <c r="P11416">
        <v>10.8</v>
      </c>
      <c r="Q11416">
        <f>E11416*$Z$2+F11416*$Z$3+G11416*$Z$4+H11416*$Z$5+I11416*$Z$6+J11416*$Z$7+K11416*$Z$8+L11416*$Z$9+M11416*$Z$10+N11416*$Z$11+O11416*$Z$12+P11416*$Z$13</f>
        <v>9.5560306999999991</v>
      </c>
      <c r="R11416">
        <v>87.075999999999993</v>
      </c>
    </row>
    <row r="11417" spans="1:18" x14ac:dyDescent="0.3">
      <c r="A11417" s="1">
        <v>40422</v>
      </c>
      <c r="B11417" t="str">
        <f t="shared" si="536"/>
        <v>2010</v>
      </c>
      <c r="C11417" t="str">
        <f t="shared" si="537"/>
        <v>09</v>
      </c>
      <c r="D11417" t="str">
        <f t="shared" si="538"/>
        <v>01</v>
      </c>
      <c r="E11417">
        <v>34.1</v>
      </c>
      <c r="F11417">
        <v>23.5</v>
      </c>
      <c r="G11417">
        <v>15.2</v>
      </c>
      <c r="H11417">
        <v>6.7</v>
      </c>
      <c r="I11417">
        <v>19.7</v>
      </c>
      <c r="J11417">
        <v>11.5</v>
      </c>
      <c r="K11417">
        <v>6.8</v>
      </c>
      <c r="L11417">
        <v>5.7</v>
      </c>
      <c r="M11417">
        <v>4.4000000000000004</v>
      </c>
      <c r="N11417">
        <v>3.6</v>
      </c>
      <c r="O11417">
        <v>3.8</v>
      </c>
      <c r="P11417">
        <v>5.0999999999999996</v>
      </c>
      <c r="Q11417">
        <f>E11417*$Z$2+F11417*$Z$3+G11417*$Z$4+H11417*$Z$5+I11417*$Z$6+J11417*$Z$7+K11417*$Z$8+L11417*$Z$9+M11417*$Z$10+N11417*$Z$11+O11417*$Z$12+P11417*$Z$13</f>
        <v>9.1021491999999995</v>
      </c>
      <c r="R11417">
        <v>89.760019999999997</v>
      </c>
    </row>
    <row r="11418" spans="1:18" x14ac:dyDescent="0.3">
      <c r="A11418" s="1">
        <v>40423</v>
      </c>
      <c r="B11418" t="str">
        <f t="shared" si="536"/>
        <v>2010</v>
      </c>
      <c r="C11418" t="str">
        <f t="shared" si="537"/>
        <v>09</v>
      </c>
      <c r="D11418" t="str">
        <f t="shared" si="538"/>
        <v>02</v>
      </c>
      <c r="E11418">
        <v>26.2</v>
      </c>
      <c r="F11418">
        <v>23</v>
      </c>
      <c r="G11418">
        <v>19</v>
      </c>
      <c r="H11418">
        <v>9.3000000000000007</v>
      </c>
      <c r="I11418">
        <v>20.9</v>
      </c>
      <c r="J11418">
        <v>17.899999999999999</v>
      </c>
      <c r="K11418">
        <v>11.1</v>
      </c>
      <c r="L11418">
        <v>8.8000000000000007</v>
      </c>
      <c r="M11418">
        <v>16.5</v>
      </c>
      <c r="N11418">
        <v>10.7</v>
      </c>
      <c r="O11418">
        <v>9.6</v>
      </c>
      <c r="P11418">
        <v>8.1</v>
      </c>
      <c r="Q11418">
        <f>E11418*$Z$2+F11418*$Z$3+G11418*$Z$4+H11418*$Z$5+I11418*$Z$6+J11418*$Z$7+K11418*$Z$8+L11418*$Z$9+M11418*$Z$10+N11418*$Z$11+O11418*$Z$12+P11418*$Z$13</f>
        <v>14.210484299999999</v>
      </c>
      <c r="R11418">
        <v>93.413520000000005</v>
      </c>
    </row>
    <row r="11419" spans="1:18" x14ac:dyDescent="0.3">
      <c r="A11419" s="1">
        <v>40424</v>
      </c>
      <c r="B11419" t="str">
        <f t="shared" si="536"/>
        <v>2010</v>
      </c>
      <c r="C11419" t="str">
        <f t="shared" si="537"/>
        <v>09</v>
      </c>
      <c r="D11419" t="str">
        <f t="shared" si="538"/>
        <v>03</v>
      </c>
      <c r="E11419">
        <v>103.7</v>
      </c>
      <c r="F11419">
        <v>79.7</v>
      </c>
      <c r="G11419">
        <v>35.6</v>
      </c>
      <c r="H11419">
        <v>5.7</v>
      </c>
      <c r="I11419">
        <v>50.7</v>
      </c>
      <c r="J11419">
        <v>32.6</v>
      </c>
      <c r="K11419">
        <v>16.7</v>
      </c>
      <c r="L11419">
        <v>4.3</v>
      </c>
      <c r="M11419">
        <v>16.2</v>
      </c>
      <c r="N11419">
        <v>10.4</v>
      </c>
      <c r="O11419">
        <v>8.9</v>
      </c>
      <c r="P11419">
        <v>6.8</v>
      </c>
      <c r="Q11419">
        <f>E11419*$Z$2+F11419*$Z$3+G11419*$Z$4+H11419*$Z$5+I11419*$Z$6+J11419*$Z$7+K11419*$Z$8+L11419*$Z$9+M11419*$Z$10+N11419*$Z$11+O11419*$Z$12+P11419*$Z$13</f>
        <v>24.477458300000002</v>
      </c>
      <c r="R11419">
        <v>117.61785</v>
      </c>
    </row>
    <row r="11420" spans="1:18" x14ac:dyDescent="0.3">
      <c r="A11420" s="1">
        <v>40425</v>
      </c>
      <c r="B11420" t="str">
        <f t="shared" si="536"/>
        <v>2010</v>
      </c>
      <c r="C11420" t="str">
        <f t="shared" si="537"/>
        <v>09</v>
      </c>
      <c r="D11420" t="str">
        <f t="shared" si="538"/>
        <v>04</v>
      </c>
      <c r="E11420">
        <v>5</v>
      </c>
      <c r="F11420">
        <v>7.5</v>
      </c>
      <c r="G11420">
        <v>2.5</v>
      </c>
      <c r="H11420">
        <v>0.8</v>
      </c>
      <c r="I11420">
        <v>25.1</v>
      </c>
      <c r="J11420">
        <v>11.3</v>
      </c>
      <c r="K11420">
        <v>4.3</v>
      </c>
      <c r="L11420">
        <v>0.5</v>
      </c>
      <c r="M11420">
        <v>39.799999999999997</v>
      </c>
      <c r="N11420">
        <v>5.9</v>
      </c>
      <c r="O11420">
        <v>4.8</v>
      </c>
      <c r="P11420">
        <v>2.2000000000000002</v>
      </c>
      <c r="Q11420">
        <f>E11420*$Z$2+F11420*$Z$3+G11420*$Z$4+H11420*$Z$5+I11420*$Z$6+J11420*$Z$7+K11420*$Z$8+L11420*$Z$9+M11420*$Z$10+N11420*$Z$11+O11420*$Z$12+P11420*$Z$13</f>
        <v>10.927141799999999</v>
      </c>
      <c r="R11420">
        <v>577.86725000000001</v>
      </c>
    </row>
    <row r="11421" spans="1:18" x14ac:dyDescent="0.3">
      <c r="A11421" s="1">
        <v>40426</v>
      </c>
      <c r="B11421" t="str">
        <f t="shared" si="536"/>
        <v>2010</v>
      </c>
      <c r="C11421" t="str">
        <f t="shared" si="537"/>
        <v>09</v>
      </c>
      <c r="D11421" t="str">
        <f t="shared" si="538"/>
        <v>05</v>
      </c>
      <c r="E11421">
        <v>22.1</v>
      </c>
      <c r="F11421">
        <v>16.2</v>
      </c>
      <c r="G11421">
        <v>22.3</v>
      </c>
      <c r="H11421">
        <v>27.2</v>
      </c>
      <c r="I11421">
        <v>9.5</v>
      </c>
      <c r="J11421">
        <v>5.2</v>
      </c>
      <c r="K11421">
        <v>20.2</v>
      </c>
      <c r="L11421">
        <v>36.700000000000003</v>
      </c>
      <c r="M11421">
        <v>0.6</v>
      </c>
      <c r="N11421">
        <v>0.3</v>
      </c>
      <c r="O11421">
        <v>4.7</v>
      </c>
      <c r="P11421">
        <v>30.6</v>
      </c>
      <c r="Q11421">
        <f>E11421*$Z$2+F11421*$Z$3+G11421*$Z$4+H11421*$Z$5+I11421*$Z$6+J11421*$Z$7+K11421*$Z$8+L11421*$Z$9+M11421*$Z$10+N11421*$Z$11+O11421*$Z$12+P11421*$Z$13</f>
        <v>11.631542899999998</v>
      </c>
      <c r="R11421">
        <v>836.31244000000004</v>
      </c>
    </row>
    <row r="11422" spans="1:18" x14ac:dyDescent="0.3">
      <c r="A11422" s="1">
        <v>40427</v>
      </c>
      <c r="B11422" t="str">
        <f t="shared" si="536"/>
        <v>2010</v>
      </c>
      <c r="C11422" t="str">
        <f t="shared" si="537"/>
        <v>09</v>
      </c>
      <c r="D11422" t="str">
        <f t="shared" si="538"/>
        <v>06</v>
      </c>
      <c r="E11422">
        <v>97.7</v>
      </c>
      <c r="F11422">
        <v>70.099999999999994</v>
      </c>
      <c r="G11422">
        <v>28</v>
      </c>
      <c r="H11422">
        <v>3.4</v>
      </c>
      <c r="I11422">
        <v>34.799999999999997</v>
      </c>
      <c r="J11422">
        <v>22.2</v>
      </c>
      <c r="K11422">
        <v>10.3</v>
      </c>
      <c r="L11422">
        <v>1</v>
      </c>
      <c r="M11422">
        <v>0.1</v>
      </c>
      <c r="N11422">
        <v>1</v>
      </c>
      <c r="O11422">
        <v>0</v>
      </c>
      <c r="P11422">
        <v>0.4</v>
      </c>
      <c r="Q11422">
        <f>E11422*$Z$2+F11422*$Z$3+G11422*$Z$4+H11422*$Z$5+I11422*$Z$6+J11422*$Z$7+K11422*$Z$8+L11422*$Z$9+M11422*$Z$10+N11422*$Z$11+O11422*$Z$12+P11422*$Z$13</f>
        <v>14.872718499999998</v>
      </c>
      <c r="R11422">
        <v>473.97550000000001</v>
      </c>
    </row>
    <row r="11423" spans="1:18" x14ac:dyDescent="0.3">
      <c r="A11423" s="1">
        <v>40428</v>
      </c>
      <c r="B11423" t="str">
        <f t="shared" si="536"/>
        <v>2010</v>
      </c>
      <c r="C11423" t="str">
        <f t="shared" si="537"/>
        <v>09</v>
      </c>
      <c r="D11423" t="str">
        <f t="shared" si="538"/>
        <v>07</v>
      </c>
      <c r="E11423">
        <v>0</v>
      </c>
      <c r="F11423">
        <v>0.8</v>
      </c>
      <c r="G11423">
        <v>2.7</v>
      </c>
      <c r="H11423">
        <v>7.5</v>
      </c>
      <c r="I11423">
        <v>0.8</v>
      </c>
      <c r="J11423">
        <v>3.7</v>
      </c>
      <c r="K11423">
        <v>3.6</v>
      </c>
      <c r="L11423">
        <v>3.1</v>
      </c>
      <c r="M11423">
        <v>2.6</v>
      </c>
      <c r="N11423">
        <v>5.7</v>
      </c>
      <c r="O11423">
        <v>6.1</v>
      </c>
      <c r="P11423">
        <v>5.4</v>
      </c>
      <c r="Q11423">
        <f>E11423*$Z$2+F11423*$Z$3+G11423*$Z$4+H11423*$Z$5+I11423*$Z$6+J11423*$Z$7+K11423*$Z$8+L11423*$Z$9+M11423*$Z$10+N11423*$Z$11+O11423*$Z$12+P11423*$Z$13</f>
        <v>3.6656027999999998</v>
      </c>
      <c r="R11423">
        <v>428.33438000000001</v>
      </c>
    </row>
    <row r="11424" spans="1:18" x14ac:dyDescent="0.3">
      <c r="A11424" s="1">
        <v>40429</v>
      </c>
      <c r="B11424" t="str">
        <f t="shared" si="536"/>
        <v>2010</v>
      </c>
      <c r="C11424" t="str">
        <f t="shared" si="537"/>
        <v>09</v>
      </c>
      <c r="D11424" t="str">
        <f t="shared" si="538"/>
        <v>08</v>
      </c>
      <c r="E11424">
        <v>54.4</v>
      </c>
      <c r="F11424">
        <v>46.7</v>
      </c>
      <c r="G11424">
        <v>29.6</v>
      </c>
      <c r="H11424">
        <v>34.200000000000003</v>
      </c>
      <c r="I11424">
        <v>30.7</v>
      </c>
      <c r="J11424">
        <v>20.100000000000001</v>
      </c>
      <c r="K11424">
        <v>15.8</v>
      </c>
      <c r="L11424">
        <v>17.899999999999999</v>
      </c>
      <c r="M11424">
        <v>2.8</v>
      </c>
      <c r="N11424">
        <v>8.5</v>
      </c>
      <c r="O11424">
        <v>8.6</v>
      </c>
      <c r="P11424">
        <v>13.9</v>
      </c>
      <c r="Q11424">
        <f>E11424*$Z$2+F11424*$Z$3+G11424*$Z$4+H11424*$Z$5+I11424*$Z$6+J11424*$Z$7+K11424*$Z$8+L11424*$Z$9+M11424*$Z$10+N11424*$Z$11+O11424*$Z$12+P11424*$Z$13</f>
        <v>17.448657299999997</v>
      </c>
      <c r="R11424">
        <v>428.3526</v>
      </c>
    </row>
    <row r="11425" spans="1:18" x14ac:dyDescent="0.3">
      <c r="A11425" s="1">
        <v>40430</v>
      </c>
      <c r="B11425" t="str">
        <f t="shared" si="536"/>
        <v>2010</v>
      </c>
      <c r="C11425" t="str">
        <f t="shared" si="537"/>
        <v>09</v>
      </c>
      <c r="D11425" t="str">
        <f t="shared" si="538"/>
        <v>09</v>
      </c>
      <c r="E11425">
        <v>3.5</v>
      </c>
      <c r="F11425">
        <v>4.8</v>
      </c>
      <c r="G11425">
        <v>6.5</v>
      </c>
      <c r="H11425">
        <v>8.8000000000000007</v>
      </c>
      <c r="I11425">
        <v>5.3</v>
      </c>
      <c r="J11425">
        <v>6.2</v>
      </c>
      <c r="K11425">
        <v>7.1</v>
      </c>
      <c r="L11425">
        <v>8</v>
      </c>
      <c r="M11425">
        <v>5.6</v>
      </c>
      <c r="N11425">
        <v>7.1</v>
      </c>
      <c r="O11425">
        <v>7.4</v>
      </c>
      <c r="P11425">
        <v>8</v>
      </c>
      <c r="Q11425">
        <f>E11425*$Z$2+F11425*$Z$3+G11425*$Z$4+H11425*$Z$5+I11425*$Z$6+J11425*$Z$7+K11425*$Z$8+L11425*$Z$9+M11425*$Z$10+N11425*$Z$11+O11425*$Z$12+P11425*$Z$13</f>
        <v>6.5873394000000003</v>
      </c>
      <c r="R11425">
        <v>577.86725000000001</v>
      </c>
    </row>
    <row r="11426" spans="1:18" x14ac:dyDescent="0.3">
      <c r="A11426" s="1">
        <v>40431</v>
      </c>
      <c r="B11426" t="str">
        <f t="shared" si="536"/>
        <v>2010</v>
      </c>
      <c r="C11426" t="str">
        <f t="shared" si="537"/>
        <v>09</v>
      </c>
      <c r="D11426" t="str">
        <f t="shared" si="538"/>
        <v>10</v>
      </c>
      <c r="E11426">
        <v>0</v>
      </c>
      <c r="F11426">
        <v>0.9</v>
      </c>
      <c r="G11426">
        <v>3.3</v>
      </c>
      <c r="H11426">
        <v>2.4</v>
      </c>
      <c r="I11426">
        <v>0</v>
      </c>
      <c r="J11426">
        <v>4.5999999999999996</v>
      </c>
      <c r="K11426">
        <v>3.6</v>
      </c>
      <c r="L11426">
        <v>1.3</v>
      </c>
      <c r="M11426">
        <v>1.5</v>
      </c>
      <c r="N11426">
        <v>7.5</v>
      </c>
      <c r="O11426">
        <v>6.5</v>
      </c>
      <c r="P11426">
        <v>2</v>
      </c>
      <c r="Q11426">
        <f>E11426*$Z$2+F11426*$Z$3+G11426*$Z$4+H11426*$Z$5+I11426*$Z$6+J11426*$Z$7+K11426*$Z$8+L11426*$Z$9+M11426*$Z$10+N11426*$Z$11+O11426*$Z$12+P11426*$Z$13</f>
        <v>3.6749510999999995</v>
      </c>
      <c r="R11426">
        <v>520.98829999999998</v>
      </c>
    </row>
    <row r="11427" spans="1:18" x14ac:dyDescent="0.3">
      <c r="A11427" s="1">
        <v>40432</v>
      </c>
      <c r="B11427" t="str">
        <f t="shared" si="536"/>
        <v>2010</v>
      </c>
      <c r="C11427" t="str">
        <f t="shared" si="537"/>
        <v>09</v>
      </c>
      <c r="D11427" t="str">
        <f t="shared" si="538"/>
        <v>11</v>
      </c>
      <c r="E11427">
        <v>5.3</v>
      </c>
      <c r="F11427">
        <v>9.5</v>
      </c>
      <c r="G11427">
        <v>5.5</v>
      </c>
      <c r="H11427">
        <v>3.1</v>
      </c>
      <c r="I11427">
        <v>9.5</v>
      </c>
      <c r="J11427">
        <v>8.6</v>
      </c>
      <c r="K11427">
        <v>6.1</v>
      </c>
      <c r="L11427">
        <v>4.5999999999999996</v>
      </c>
      <c r="M11427">
        <v>2.1</v>
      </c>
      <c r="N11427">
        <v>8.9</v>
      </c>
      <c r="O11427">
        <v>8.1</v>
      </c>
      <c r="P11427">
        <v>5.4</v>
      </c>
      <c r="Q11427">
        <f>E11427*$Z$2+F11427*$Z$3+G11427*$Z$4+H11427*$Z$5+I11427*$Z$6+J11427*$Z$7+K11427*$Z$8+L11427*$Z$9+M11427*$Z$10+N11427*$Z$11+O11427*$Z$12+P11427*$Z$13</f>
        <v>7.1349567</v>
      </c>
      <c r="R11427">
        <v>380.82172000000003</v>
      </c>
    </row>
    <row r="11428" spans="1:18" x14ac:dyDescent="0.3">
      <c r="A11428" s="1">
        <v>40433</v>
      </c>
      <c r="B11428" t="str">
        <f t="shared" si="536"/>
        <v>2010</v>
      </c>
      <c r="C11428" t="str">
        <f t="shared" si="537"/>
        <v>09</v>
      </c>
      <c r="D11428" t="str">
        <f t="shared" si="538"/>
        <v>12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f>E11428*$Z$2+F11428*$Z$3+G11428*$Z$4+H11428*$Z$5+I11428*$Z$6+J11428*$Z$7+K11428*$Z$8+L11428*$Z$9+M11428*$Z$10+N11428*$Z$11+O11428*$Z$12+P11428*$Z$13</f>
        <v>0</v>
      </c>
      <c r="R11428">
        <v>284.42908</v>
      </c>
    </row>
    <row r="11429" spans="1:18" x14ac:dyDescent="0.3">
      <c r="A11429" s="1">
        <v>40434</v>
      </c>
      <c r="B11429" t="str">
        <f t="shared" si="536"/>
        <v>2010</v>
      </c>
      <c r="C11429" t="str">
        <f t="shared" si="537"/>
        <v>09</v>
      </c>
      <c r="D11429" t="str">
        <f t="shared" si="538"/>
        <v>13</v>
      </c>
      <c r="E11429">
        <v>0</v>
      </c>
      <c r="F11429">
        <v>0.3</v>
      </c>
      <c r="G11429">
        <v>0</v>
      </c>
      <c r="H11429">
        <v>0</v>
      </c>
      <c r="I11429">
        <v>0.3</v>
      </c>
      <c r="J11429">
        <v>0.1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f>E11429*$Z$2+F11429*$Z$3+G11429*$Z$4+H11429*$Z$5+I11429*$Z$6+J11429*$Z$7+K11429*$Z$8+L11429*$Z$9+M11429*$Z$10+N11429*$Z$11+O11429*$Z$12+P11429*$Z$13</f>
        <v>6.3162899999999994E-2</v>
      </c>
      <c r="R11429">
        <v>240.37888000000001</v>
      </c>
    </row>
    <row r="11430" spans="1:18" x14ac:dyDescent="0.3">
      <c r="A11430" s="1">
        <v>40435</v>
      </c>
      <c r="B11430" t="str">
        <f t="shared" si="536"/>
        <v>2010</v>
      </c>
      <c r="C11430" t="str">
        <f t="shared" si="537"/>
        <v>09</v>
      </c>
      <c r="D11430" t="str">
        <f t="shared" si="538"/>
        <v>14</v>
      </c>
      <c r="E11430">
        <v>0</v>
      </c>
      <c r="F11430">
        <v>0.3</v>
      </c>
      <c r="G11430">
        <v>0.3</v>
      </c>
      <c r="H11430">
        <v>0</v>
      </c>
      <c r="I11430">
        <v>0.3</v>
      </c>
      <c r="J11430">
        <v>0.1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f>E11430*$Z$2+F11430*$Z$3+G11430*$Z$4+H11430*$Z$5+I11430*$Z$6+J11430*$Z$7+K11430*$Z$8+L11430*$Z$9+M11430*$Z$10+N11430*$Z$11+O11430*$Z$12+P11430*$Z$13</f>
        <v>6.9545700000000002E-2</v>
      </c>
      <c r="R11430">
        <v>157.26569000000001</v>
      </c>
    </row>
    <row r="11431" spans="1:18" x14ac:dyDescent="0.3">
      <c r="A11431" s="1">
        <v>40436</v>
      </c>
      <c r="B11431" t="str">
        <f t="shared" si="536"/>
        <v>2010</v>
      </c>
      <c r="C11431" t="str">
        <f t="shared" si="537"/>
        <v>09</v>
      </c>
      <c r="D11431" t="str">
        <f t="shared" si="538"/>
        <v>15</v>
      </c>
      <c r="E11431">
        <v>57.1</v>
      </c>
      <c r="F11431">
        <v>48.8</v>
      </c>
      <c r="G11431">
        <v>25.3</v>
      </c>
      <c r="H11431">
        <v>13.4</v>
      </c>
      <c r="I11431">
        <v>32.5</v>
      </c>
      <c r="J11431">
        <v>21.9</v>
      </c>
      <c r="K11431">
        <v>16.2</v>
      </c>
      <c r="L11431">
        <v>14</v>
      </c>
      <c r="M11431">
        <v>3</v>
      </c>
      <c r="N11431">
        <v>10.4</v>
      </c>
      <c r="O11431">
        <v>12.9</v>
      </c>
      <c r="P11431">
        <v>19.600000000000001</v>
      </c>
      <c r="Q11431">
        <f>E11431*$Z$2+F11431*$Z$3+G11431*$Z$4+H11431*$Z$5+I11431*$Z$6+J11431*$Z$7+K11431*$Z$8+L11431*$Z$9+M11431*$Z$10+N11431*$Z$11+O11431*$Z$12+P11431*$Z$13</f>
        <v>18.7871706</v>
      </c>
      <c r="R11431">
        <v>125.81444500000001</v>
      </c>
    </row>
    <row r="11432" spans="1:18" x14ac:dyDescent="0.3">
      <c r="A11432" s="1">
        <v>40437</v>
      </c>
      <c r="B11432" t="str">
        <f t="shared" si="536"/>
        <v>2010</v>
      </c>
      <c r="C11432" t="str">
        <f t="shared" si="537"/>
        <v>09</v>
      </c>
      <c r="D11432" t="str">
        <f t="shared" si="538"/>
        <v>16</v>
      </c>
      <c r="E11432">
        <v>7.5</v>
      </c>
      <c r="F11432">
        <v>20.5</v>
      </c>
      <c r="G11432">
        <v>1.9</v>
      </c>
      <c r="H11432">
        <v>3.2</v>
      </c>
      <c r="I11432">
        <v>37</v>
      </c>
      <c r="J11432">
        <v>14.7</v>
      </c>
      <c r="K11432">
        <v>3.6</v>
      </c>
      <c r="L11432">
        <v>1.4</v>
      </c>
      <c r="M11432">
        <v>24</v>
      </c>
      <c r="N11432">
        <v>6.5</v>
      </c>
      <c r="O11432">
        <v>4.7</v>
      </c>
      <c r="P11432">
        <v>1.6</v>
      </c>
      <c r="Q11432">
        <f>E11432*$Z$2+F11432*$Z$3+G11432*$Z$4+H11432*$Z$5+I11432*$Z$6+J11432*$Z$7+K11432*$Z$8+L11432*$Z$9+M11432*$Z$10+N11432*$Z$11+O11432*$Z$12+P11432*$Z$13</f>
        <v>11.910591100000001</v>
      </c>
      <c r="R11432">
        <v>119.47938000000001</v>
      </c>
    </row>
    <row r="11433" spans="1:18" x14ac:dyDescent="0.3">
      <c r="A11433" s="1">
        <v>40438</v>
      </c>
      <c r="B11433" t="str">
        <f t="shared" si="536"/>
        <v>2010</v>
      </c>
      <c r="C11433" t="str">
        <f t="shared" si="537"/>
        <v>09</v>
      </c>
      <c r="D11433" t="str">
        <f t="shared" si="538"/>
        <v>17</v>
      </c>
      <c r="E11433">
        <v>19.8</v>
      </c>
      <c r="F11433">
        <v>14.6</v>
      </c>
      <c r="G11433">
        <v>12.8</v>
      </c>
      <c r="H11433">
        <v>14</v>
      </c>
      <c r="I11433">
        <v>7.4</v>
      </c>
      <c r="J11433">
        <v>6.9</v>
      </c>
      <c r="K11433">
        <v>10.9</v>
      </c>
      <c r="L11433">
        <v>14.9</v>
      </c>
      <c r="M11433">
        <v>1.6</v>
      </c>
      <c r="N11433">
        <v>4</v>
      </c>
      <c r="O11433">
        <v>5.2</v>
      </c>
      <c r="P11433">
        <v>11.4</v>
      </c>
      <c r="Q11433">
        <f>E11433*$Z$2+F11433*$Z$3+G11433*$Z$4+H11433*$Z$5+I11433*$Z$6+J11433*$Z$7+K11433*$Z$8+L11433*$Z$9+M11433*$Z$10+N11433*$Z$11+O11433*$Z$12+P11433*$Z$13</f>
        <v>8.0274274999999999</v>
      </c>
      <c r="R11433">
        <v>319.93405000000001</v>
      </c>
    </row>
    <row r="11434" spans="1:18" x14ac:dyDescent="0.3">
      <c r="A11434" s="1">
        <v>40439</v>
      </c>
      <c r="B11434" t="str">
        <f t="shared" si="536"/>
        <v>2010</v>
      </c>
      <c r="C11434" t="str">
        <f t="shared" si="537"/>
        <v>09</v>
      </c>
      <c r="D11434" t="str">
        <f t="shared" si="538"/>
        <v>18</v>
      </c>
      <c r="E11434">
        <v>30.6</v>
      </c>
      <c r="F11434">
        <v>22.2</v>
      </c>
      <c r="G11434">
        <v>9.4</v>
      </c>
      <c r="H11434">
        <v>10</v>
      </c>
      <c r="I11434">
        <v>15.1</v>
      </c>
      <c r="J11434">
        <v>8.3000000000000007</v>
      </c>
      <c r="K11434">
        <v>4.3</v>
      </c>
      <c r="L11434">
        <v>2.9</v>
      </c>
      <c r="M11434">
        <v>7.8</v>
      </c>
      <c r="N11434">
        <v>0.7</v>
      </c>
      <c r="O11434">
        <v>1.1000000000000001</v>
      </c>
      <c r="P11434">
        <v>3.9</v>
      </c>
      <c r="Q11434">
        <f>E11434*$Z$2+F11434*$Z$3+G11434*$Z$4+H11434*$Z$5+I11434*$Z$6+J11434*$Z$7+K11434*$Z$8+L11434*$Z$9+M11434*$Z$10+N11434*$Z$11+O11434*$Z$12+P11434*$Z$13</f>
        <v>6.7856820999999998</v>
      </c>
      <c r="R11434">
        <v>161.94158999999999</v>
      </c>
    </row>
    <row r="11435" spans="1:18" x14ac:dyDescent="0.3">
      <c r="A11435" s="1">
        <v>40440</v>
      </c>
      <c r="B11435" t="str">
        <f t="shared" si="536"/>
        <v>2010</v>
      </c>
      <c r="C11435" t="str">
        <f t="shared" si="537"/>
        <v>09</v>
      </c>
      <c r="D11435" t="str">
        <f t="shared" si="538"/>
        <v>19</v>
      </c>
      <c r="E11435">
        <v>40.299999999999997</v>
      </c>
      <c r="F11435">
        <v>38.799999999999997</v>
      </c>
      <c r="G11435">
        <v>29.4</v>
      </c>
      <c r="H11435">
        <v>25.6</v>
      </c>
      <c r="I11435">
        <v>28.5</v>
      </c>
      <c r="J11435">
        <v>20</v>
      </c>
      <c r="K11435">
        <v>24.9</v>
      </c>
      <c r="L11435">
        <v>33.1</v>
      </c>
      <c r="M11435">
        <v>4.5</v>
      </c>
      <c r="N11435">
        <v>12.2</v>
      </c>
      <c r="O11435">
        <v>16</v>
      </c>
      <c r="P11435">
        <v>30.7</v>
      </c>
      <c r="Q11435">
        <f>E11435*$Z$2+F11435*$Z$3+G11435*$Z$4+H11435*$Z$5+I11435*$Z$6+J11435*$Z$7+K11435*$Z$8+L11435*$Z$9+M11435*$Z$10+N11435*$Z$11+O11435*$Z$12+P11435*$Z$13</f>
        <v>21.558954399999998</v>
      </c>
      <c r="R11435">
        <v>127.54848</v>
      </c>
    </row>
    <row r="11436" spans="1:18" x14ac:dyDescent="0.3">
      <c r="A11436" s="1">
        <v>40441</v>
      </c>
      <c r="B11436" t="str">
        <f t="shared" si="536"/>
        <v>2010</v>
      </c>
      <c r="C11436" t="str">
        <f t="shared" si="537"/>
        <v>09</v>
      </c>
      <c r="D11436" t="str">
        <f t="shared" si="538"/>
        <v>20</v>
      </c>
      <c r="E11436">
        <v>19.899999999999999</v>
      </c>
      <c r="F11436">
        <v>17.7</v>
      </c>
      <c r="G11436">
        <v>13.2</v>
      </c>
      <c r="H11436">
        <v>17.899999999999999</v>
      </c>
      <c r="I11436">
        <v>20.9</v>
      </c>
      <c r="J11436">
        <v>14.5</v>
      </c>
      <c r="K11436">
        <v>12.4</v>
      </c>
      <c r="L11436">
        <v>12.6</v>
      </c>
      <c r="M11436">
        <v>24.9</v>
      </c>
      <c r="N11436">
        <v>10</v>
      </c>
      <c r="O11436">
        <v>9.6999999999999993</v>
      </c>
      <c r="P11436">
        <v>11</v>
      </c>
      <c r="Q11436">
        <f>E11436*$Z$2+F11436*$Z$3+G11436*$Z$4+H11436*$Z$5+I11436*$Z$6+J11436*$Z$7+K11436*$Z$8+L11436*$Z$9+M11436*$Z$10+N11436*$Z$11+O11436*$Z$12+P11436*$Z$13</f>
        <v>14.471261199999997</v>
      </c>
      <c r="R11436">
        <v>272.7527</v>
      </c>
    </row>
    <row r="11437" spans="1:18" x14ac:dyDescent="0.3">
      <c r="A11437" s="1">
        <v>40442</v>
      </c>
      <c r="B11437" t="str">
        <f t="shared" si="536"/>
        <v>2010</v>
      </c>
      <c r="C11437" t="str">
        <f t="shared" si="537"/>
        <v>09</v>
      </c>
      <c r="D11437" t="str">
        <f t="shared" si="538"/>
        <v>21</v>
      </c>
      <c r="E11437">
        <v>8.3000000000000007</v>
      </c>
      <c r="F11437">
        <v>8.4</v>
      </c>
      <c r="G11437">
        <v>3.6</v>
      </c>
      <c r="H11437">
        <v>0.8</v>
      </c>
      <c r="I11437">
        <v>19</v>
      </c>
      <c r="J11437">
        <v>10.199999999999999</v>
      </c>
      <c r="K11437">
        <v>4.5</v>
      </c>
      <c r="L11437">
        <v>1</v>
      </c>
      <c r="M11437">
        <v>31.7</v>
      </c>
      <c r="N11437">
        <v>5.5</v>
      </c>
      <c r="O11437">
        <v>4.2</v>
      </c>
      <c r="P11437">
        <v>1.3</v>
      </c>
      <c r="Q11437">
        <f>E11437*$Z$2+F11437*$Z$3+G11437*$Z$4+H11437*$Z$5+I11437*$Z$6+J11437*$Z$7+K11437*$Z$8+L11437*$Z$9+M11437*$Z$10+N11437*$Z$11+O11437*$Z$12+P11437*$Z$13</f>
        <v>9.4036588000000005</v>
      </c>
      <c r="R11437">
        <v>436.815</v>
      </c>
    </row>
    <row r="11438" spans="1:18" x14ac:dyDescent="0.3">
      <c r="A11438" s="1">
        <v>40443</v>
      </c>
      <c r="B11438" t="str">
        <f t="shared" si="536"/>
        <v>2010</v>
      </c>
      <c r="C11438" t="str">
        <f t="shared" si="537"/>
        <v>09</v>
      </c>
      <c r="D11438" t="str">
        <f t="shared" si="538"/>
        <v>22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f>E11438*$Z$2+F11438*$Z$3+G11438*$Z$4+H11438*$Z$5+I11438*$Z$6+J11438*$Z$7+K11438*$Z$8+L11438*$Z$9+M11438*$Z$10+N11438*$Z$11+O11438*$Z$12+P11438*$Z$13</f>
        <v>0</v>
      </c>
      <c r="R11438">
        <v>376.04430000000002</v>
      </c>
    </row>
    <row r="11439" spans="1:18" x14ac:dyDescent="0.3">
      <c r="A11439" s="1">
        <v>40444</v>
      </c>
      <c r="B11439" t="str">
        <f t="shared" si="536"/>
        <v>2010</v>
      </c>
      <c r="C11439" t="str">
        <f t="shared" si="537"/>
        <v>09</v>
      </c>
      <c r="D11439" t="str">
        <f t="shared" si="538"/>
        <v>23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f>E11439*$Z$2+F11439*$Z$3+G11439*$Z$4+H11439*$Z$5+I11439*$Z$6+J11439*$Z$7+K11439*$Z$8+L11439*$Z$9+M11439*$Z$10+N11439*$Z$11+O11439*$Z$12+P11439*$Z$13</f>
        <v>0</v>
      </c>
      <c r="R11439">
        <v>331.21005000000002</v>
      </c>
    </row>
    <row r="11440" spans="1:18" x14ac:dyDescent="0.3">
      <c r="A11440" s="1">
        <v>40445</v>
      </c>
      <c r="B11440" t="str">
        <f t="shared" si="536"/>
        <v>2010</v>
      </c>
      <c r="C11440" t="str">
        <f t="shared" si="537"/>
        <v>09</v>
      </c>
      <c r="D11440" t="str">
        <f t="shared" si="538"/>
        <v>24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f>E11440*$Z$2+F11440*$Z$3+G11440*$Z$4+H11440*$Z$5+I11440*$Z$6+J11440*$Z$7+K11440*$Z$8+L11440*$Z$9+M11440*$Z$10+N11440*$Z$11+O11440*$Z$12+P11440*$Z$13</f>
        <v>0</v>
      </c>
      <c r="R11440">
        <v>171.02032</v>
      </c>
    </row>
    <row r="11441" spans="1:18" x14ac:dyDescent="0.3">
      <c r="A11441" s="1">
        <v>40446</v>
      </c>
      <c r="B11441" t="str">
        <f t="shared" si="536"/>
        <v>2010</v>
      </c>
      <c r="C11441" t="str">
        <f t="shared" si="537"/>
        <v>09</v>
      </c>
      <c r="D11441" t="str">
        <f t="shared" si="538"/>
        <v>25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f>E11441*$Z$2+F11441*$Z$3+G11441*$Z$4+H11441*$Z$5+I11441*$Z$6+J11441*$Z$7+K11441*$Z$8+L11441*$Z$9+M11441*$Z$10+N11441*$Z$11+O11441*$Z$12+P11441*$Z$13</f>
        <v>0</v>
      </c>
      <c r="R11441">
        <v>114.11037</v>
      </c>
    </row>
    <row r="11442" spans="1:18" x14ac:dyDescent="0.3">
      <c r="A11442" s="1">
        <v>40447</v>
      </c>
      <c r="B11442" t="str">
        <f t="shared" si="536"/>
        <v>2010</v>
      </c>
      <c r="C11442" t="str">
        <f t="shared" si="537"/>
        <v>09</v>
      </c>
      <c r="D11442" t="str">
        <f t="shared" si="538"/>
        <v>26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f>E11442*$Z$2+F11442*$Z$3+G11442*$Z$4+H11442*$Z$5+I11442*$Z$6+J11442*$Z$7+K11442*$Z$8+L11442*$Z$9+M11442*$Z$10+N11442*$Z$11+O11442*$Z$12+P11442*$Z$13</f>
        <v>0</v>
      </c>
      <c r="R11442">
        <v>105.97198</v>
      </c>
    </row>
    <row r="11443" spans="1:18" x14ac:dyDescent="0.3">
      <c r="A11443" s="1">
        <v>40448</v>
      </c>
      <c r="B11443" t="str">
        <f t="shared" si="536"/>
        <v>2010</v>
      </c>
      <c r="C11443" t="str">
        <f t="shared" si="537"/>
        <v>09</v>
      </c>
      <c r="D11443" t="str">
        <f t="shared" si="538"/>
        <v>27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f>E11443*$Z$2+F11443*$Z$3+G11443*$Z$4+H11443*$Z$5+I11443*$Z$6+J11443*$Z$7+K11443*$Z$8+L11443*$Z$9+M11443*$Z$10+N11443*$Z$11+O11443*$Z$12+P11443*$Z$13</f>
        <v>0</v>
      </c>
      <c r="R11443">
        <v>116.33029000000001</v>
      </c>
    </row>
    <row r="11444" spans="1:18" x14ac:dyDescent="0.3">
      <c r="A11444" s="1">
        <v>40449</v>
      </c>
      <c r="B11444" t="str">
        <f t="shared" si="536"/>
        <v>2010</v>
      </c>
      <c r="C11444" t="str">
        <f t="shared" si="537"/>
        <v>09</v>
      </c>
      <c r="D11444" t="str">
        <f t="shared" si="538"/>
        <v>28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f>E11444*$Z$2+F11444*$Z$3+G11444*$Z$4+H11444*$Z$5+I11444*$Z$6+J11444*$Z$7+K11444*$Z$8+L11444*$Z$9+M11444*$Z$10+N11444*$Z$11+O11444*$Z$12+P11444*$Z$13</f>
        <v>0</v>
      </c>
      <c r="R11444">
        <v>92.662779999999998</v>
      </c>
    </row>
    <row r="11445" spans="1:18" x14ac:dyDescent="0.3">
      <c r="A11445" s="1">
        <v>40450</v>
      </c>
      <c r="B11445" t="str">
        <f t="shared" si="536"/>
        <v>2010</v>
      </c>
      <c r="C11445" t="str">
        <f t="shared" si="537"/>
        <v>09</v>
      </c>
      <c r="D11445" t="str">
        <f t="shared" si="538"/>
        <v>29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f>E11445*$Z$2+F11445*$Z$3+G11445*$Z$4+H11445*$Z$5+I11445*$Z$6+J11445*$Z$7+K11445*$Z$8+L11445*$Z$9+M11445*$Z$10+N11445*$Z$11+O11445*$Z$12+P11445*$Z$13</f>
        <v>0</v>
      </c>
      <c r="R11445">
        <v>71.256065000000007</v>
      </c>
    </row>
    <row r="11446" spans="1:18" x14ac:dyDescent="0.3">
      <c r="A11446" s="1">
        <v>40451</v>
      </c>
      <c r="B11446" t="str">
        <f t="shared" si="536"/>
        <v>2010</v>
      </c>
      <c r="C11446" t="str">
        <f t="shared" si="537"/>
        <v>09</v>
      </c>
      <c r="D11446" t="str">
        <f t="shared" si="538"/>
        <v>30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f>E11446*$Z$2+F11446*$Z$3+G11446*$Z$4+H11446*$Z$5+I11446*$Z$6+J11446*$Z$7+K11446*$Z$8+L11446*$Z$9+M11446*$Z$10+N11446*$Z$11+O11446*$Z$12+P11446*$Z$13</f>
        <v>0</v>
      </c>
      <c r="R11446">
        <v>65.962440000000001</v>
      </c>
    </row>
    <row r="11447" spans="1:18" x14ac:dyDescent="0.3">
      <c r="A11447" s="1">
        <v>40452</v>
      </c>
      <c r="B11447" t="str">
        <f t="shared" si="536"/>
        <v>2010</v>
      </c>
      <c r="C11447" t="str">
        <f t="shared" si="537"/>
        <v>10</v>
      </c>
      <c r="D11447" t="str">
        <f t="shared" si="538"/>
        <v>01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f>E11447*$Z$2+F11447*$Z$3+G11447*$Z$4+H11447*$Z$5+I11447*$Z$6+J11447*$Z$7+K11447*$Z$8+L11447*$Z$9+M11447*$Z$10+N11447*$Z$11+O11447*$Z$12+P11447*$Z$13</f>
        <v>0</v>
      </c>
      <c r="R11447">
        <v>64.438614000000001</v>
      </c>
    </row>
    <row r="11448" spans="1:18" x14ac:dyDescent="0.3">
      <c r="A11448" s="1">
        <v>40453</v>
      </c>
      <c r="B11448" t="str">
        <f t="shared" si="536"/>
        <v>2010</v>
      </c>
      <c r="C11448" t="str">
        <f t="shared" si="537"/>
        <v>10</v>
      </c>
      <c r="D11448" t="str">
        <f t="shared" si="538"/>
        <v>02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f>E11448*$Z$2+F11448*$Z$3+G11448*$Z$4+H11448*$Z$5+I11448*$Z$6+J11448*$Z$7+K11448*$Z$8+L11448*$Z$9+M11448*$Z$10+N11448*$Z$11+O11448*$Z$12+P11448*$Z$13</f>
        <v>0</v>
      </c>
      <c r="R11448">
        <v>60.719242000000001</v>
      </c>
    </row>
    <row r="11449" spans="1:18" x14ac:dyDescent="0.3">
      <c r="A11449" s="1">
        <v>40454</v>
      </c>
      <c r="B11449" t="str">
        <f t="shared" si="536"/>
        <v>2010</v>
      </c>
      <c r="C11449" t="str">
        <f t="shared" si="537"/>
        <v>10</v>
      </c>
      <c r="D11449" t="str">
        <f t="shared" si="538"/>
        <v>03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f>E11449*$Z$2+F11449*$Z$3+G11449*$Z$4+H11449*$Z$5+I11449*$Z$6+J11449*$Z$7+K11449*$Z$8+L11449*$Z$9+M11449*$Z$10+N11449*$Z$11+O11449*$Z$12+P11449*$Z$13</f>
        <v>0</v>
      </c>
      <c r="R11449">
        <v>58.506042000000001</v>
      </c>
    </row>
    <row r="11450" spans="1:18" x14ac:dyDescent="0.3">
      <c r="A11450" s="1">
        <v>40455</v>
      </c>
      <c r="B11450" t="str">
        <f t="shared" si="536"/>
        <v>2010</v>
      </c>
      <c r="C11450" t="str">
        <f t="shared" si="537"/>
        <v>10</v>
      </c>
      <c r="D11450" t="str">
        <f t="shared" si="538"/>
        <v>04</v>
      </c>
      <c r="E11450">
        <v>0</v>
      </c>
      <c r="F11450">
        <v>0</v>
      </c>
      <c r="G11450">
        <v>0</v>
      </c>
      <c r="H11450">
        <v>1.2</v>
      </c>
      <c r="I11450">
        <v>0</v>
      </c>
      <c r="J11450">
        <v>0</v>
      </c>
      <c r="K11450">
        <v>0</v>
      </c>
      <c r="L11450">
        <v>0.1</v>
      </c>
      <c r="M11450">
        <v>0</v>
      </c>
      <c r="N11450">
        <v>0</v>
      </c>
      <c r="O11450">
        <v>0</v>
      </c>
      <c r="P11450">
        <v>0</v>
      </c>
      <c r="Q11450">
        <f>E11450*$Z$2+F11450*$Z$3+G11450*$Z$4+H11450*$Z$5+I11450*$Z$6+J11450*$Z$7+K11450*$Z$8+L11450*$Z$9+M11450*$Z$10+N11450*$Z$11+O11450*$Z$12+P11450*$Z$13</f>
        <v>8.2705000000000001E-3</v>
      </c>
      <c r="R11450">
        <v>57.645541999999999</v>
      </c>
    </row>
    <row r="11451" spans="1:18" x14ac:dyDescent="0.3">
      <c r="A11451" s="1">
        <v>40456</v>
      </c>
      <c r="B11451" t="str">
        <f t="shared" si="536"/>
        <v>2010</v>
      </c>
      <c r="C11451" t="str">
        <f t="shared" si="537"/>
        <v>10</v>
      </c>
      <c r="D11451" t="str">
        <f t="shared" si="538"/>
        <v>05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f>E11451*$Z$2+F11451*$Z$3+G11451*$Z$4+H11451*$Z$5+I11451*$Z$6+J11451*$Z$7+K11451*$Z$8+L11451*$Z$9+M11451*$Z$10+N11451*$Z$11+O11451*$Z$12+P11451*$Z$13</f>
        <v>0</v>
      </c>
      <c r="R11451">
        <v>56.781135999999996</v>
      </c>
    </row>
    <row r="11452" spans="1:18" x14ac:dyDescent="0.3">
      <c r="A11452" s="1">
        <v>40457</v>
      </c>
      <c r="B11452" t="str">
        <f t="shared" si="536"/>
        <v>2010</v>
      </c>
      <c r="C11452" t="str">
        <f t="shared" si="537"/>
        <v>10</v>
      </c>
      <c r="D11452" t="str">
        <f t="shared" si="538"/>
        <v>06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f>E11452*$Z$2+F11452*$Z$3+G11452*$Z$4+H11452*$Z$5+I11452*$Z$6+J11452*$Z$7+K11452*$Z$8+L11452*$Z$9+M11452*$Z$10+N11452*$Z$11+O11452*$Z$12+P11452*$Z$13</f>
        <v>0</v>
      </c>
      <c r="R11452">
        <v>54.609752999999998</v>
      </c>
    </row>
    <row r="11453" spans="1:18" x14ac:dyDescent="0.3">
      <c r="A11453" s="1">
        <v>40458</v>
      </c>
      <c r="B11453" t="str">
        <f t="shared" si="536"/>
        <v>2010</v>
      </c>
      <c r="C11453" t="str">
        <f t="shared" si="537"/>
        <v>10</v>
      </c>
      <c r="D11453" t="str">
        <f t="shared" si="538"/>
        <v>07</v>
      </c>
      <c r="E11453">
        <v>0</v>
      </c>
      <c r="F11453">
        <v>0</v>
      </c>
      <c r="G11453">
        <v>0</v>
      </c>
      <c r="H11453">
        <v>0.2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f>E11453*$Z$2+F11453*$Z$3+G11453*$Z$4+H11453*$Z$5+I11453*$Z$6+J11453*$Z$7+K11453*$Z$8+L11453*$Z$9+M11453*$Z$10+N11453*$Z$11+O11453*$Z$12+P11453*$Z$13</f>
        <v>1.1999999999999999E-4</v>
      </c>
      <c r="R11453">
        <v>52.744250000000001</v>
      </c>
    </row>
    <row r="11454" spans="1:18" x14ac:dyDescent="0.3">
      <c r="A11454" s="1">
        <v>40459</v>
      </c>
      <c r="B11454" t="str">
        <f t="shared" si="536"/>
        <v>2010</v>
      </c>
      <c r="C11454" t="str">
        <f t="shared" si="537"/>
        <v>10</v>
      </c>
      <c r="D11454" t="str">
        <f t="shared" si="538"/>
        <v>08</v>
      </c>
      <c r="E11454">
        <v>0</v>
      </c>
      <c r="F11454">
        <v>0</v>
      </c>
      <c r="G11454">
        <v>5.7</v>
      </c>
      <c r="H11454">
        <v>7.9</v>
      </c>
      <c r="I11454">
        <v>0</v>
      </c>
      <c r="J11454">
        <v>0</v>
      </c>
      <c r="K11454">
        <v>6.3</v>
      </c>
      <c r="L11454">
        <v>12.4</v>
      </c>
      <c r="M11454">
        <v>0</v>
      </c>
      <c r="N11454">
        <v>0</v>
      </c>
      <c r="O11454">
        <v>1.6</v>
      </c>
      <c r="P11454">
        <v>8.8000000000000007</v>
      </c>
      <c r="Q11454">
        <f>E11454*$Z$2+F11454*$Z$3+G11454*$Z$4+H11454*$Z$5+I11454*$Z$6+J11454*$Z$7+K11454*$Z$8+L11454*$Z$9+M11454*$Z$10+N11454*$Z$11+O11454*$Z$12+P11454*$Z$13</f>
        <v>2.6939608999999995</v>
      </c>
      <c r="R11454">
        <v>49.563643999999996</v>
      </c>
    </row>
    <row r="11455" spans="1:18" x14ac:dyDescent="0.3">
      <c r="A11455" s="1">
        <v>40460</v>
      </c>
      <c r="B11455" t="str">
        <f t="shared" si="536"/>
        <v>2010</v>
      </c>
      <c r="C11455" t="str">
        <f t="shared" si="537"/>
        <v>10</v>
      </c>
      <c r="D11455" t="str">
        <f t="shared" si="538"/>
        <v>09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f>E11455*$Z$2+F11455*$Z$3+G11455*$Z$4+H11455*$Z$5+I11455*$Z$6+J11455*$Z$7+K11455*$Z$8+L11455*$Z$9+M11455*$Z$10+N11455*$Z$11+O11455*$Z$12+P11455*$Z$13</f>
        <v>0</v>
      </c>
      <c r="R11455">
        <v>47.558743</v>
      </c>
    </row>
    <row r="11456" spans="1:18" x14ac:dyDescent="0.3">
      <c r="A11456" s="1">
        <v>40461</v>
      </c>
      <c r="B11456" t="str">
        <f t="shared" si="536"/>
        <v>2010</v>
      </c>
      <c r="C11456" t="str">
        <f t="shared" si="537"/>
        <v>10</v>
      </c>
      <c r="D11456" t="str">
        <f t="shared" si="538"/>
        <v>10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f>E11456*$Z$2+F11456*$Z$3+G11456*$Z$4+H11456*$Z$5+I11456*$Z$6+J11456*$Z$7+K11456*$Z$8+L11456*$Z$9+M11456*$Z$10+N11456*$Z$11+O11456*$Z$12+P11456*$Z$13</f>
        <v>0</v>
      </c>
      <c r="R11456">
        <v>45.874560000000002</v>
      </c>
    </row>
    <row r="11457" spans="1:18" x14ac:dyDescent="0.3">
      <c r="A11457" s="1">
        <v>40462</v>
      </c>
      <c r="B11457" t="str">
        <f t="shared" si="536"/>
        <v>2010</v>
      </c>
      <c r="C11457" t="str">
        <f t="shared" si="537"/>
        <v>10</v>
      </c>
      <c r="D11457" t="str">
        <f t="shared" si="538"/>
        <v>11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f>E11457*$Z$2+F11457*$Z$3+G11457*$Z$4+H11457*$Z$5+I11457*$Z$6+J11457*$Z$7+K11457*$Z$8+L11457*$Z$9+M11457*$Z$10+N11457*$Z$11+O11457*$Z$12+P11457*$Z$13</f>
        <v>0</v>
      </c>
      <c r="R11457">
        <v>44.856200000000001</v>
      </c>
    </row>
    <row r="11458" spans="1:18" x14ac:dyDescent="0.3">
      <c r="A11458" s="1">
        <v>40463</v>
      </c>
      <c r="B11458" t="str">
        <f t="shared" si="536"/>
        <v>2010</v>
      </c>
      <c r="C11458" t="str">
        <f t="shared" si="537"/>
        <v>10</v>
      </c>
      <c r="D11458" t="str">
        <f t="shared" si="538"/>
        <v>12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f>E11458*$Z$2+F11458*$Z$3+G11458*$Z$4+H11458*$Z$5+I11458*$Z$6+J11458*$Z$7+K11458*$Z$8+L11458*$Z$9+M11458*$Z$10+N11458*$Z$11+O11458*$Z$12+P11458*$Z$13</f>
        <v>0</v>
      </c>
      <c r="R11458">
        <v>43.617522999999998</v>
      </c>
    </row>
    <row r="11459" spans="1:18" x14ac:dyDescent="0.3">
      <c r="A11459" s="1">
        <v>40464</v>
      </c>
      <c r="B11459" t="str">
        <f t="shared" si="536"/>
        <v>2010</v>
      </c>
      <c r="C11459" t="str">
        <f t="shared" si="537"/>
        <v>10</v>
      </c>
      <c r="D11459" t="str">
        <f t="shared" si="538"/>
        <v>13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f>E11459*$Z$2+F11459*$Z$3+G11459*$Z$4+H11459*$Z$5+I11459*$Z$6+J11459*$Z$7+K11459*$Z$8+L11459*$Z$9+M11459*$Z$10+N11459*$Z$11+O11459*$Z$12+P11459*$Z$13</f>
        <v>0</v>
      </c>
      <c r="R11459">
        <v>42.61891</v>
      </c>
    </row>
    <row r="11460" spans="1:18" x14ac:dyDescent="0.3">
      <c r="A11460" s="1">
        <v>40465</v>
      </c>
      <c r="B11460" t="str">
        <f t="shared" si="536"/>
        <v>2010</v>
      </c>
      <c r="C11460" t="str">
        <f t="shared" si="537"/>
        <v>10</v>
      </c>
      <c r="D11460" t="str">
        <f t="shared" si="538"/>
        <v>14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f>E11460*$Z$2+F11460*$Z$3+G11460*$Z$4+H11460*$Z$5+I11460*$Z$6+J11460*$Z$7+K11460*$Z$8+L11460*$Z$9+M11460*$Z$10+N11460*$Z$11+O11460*$Z$12+P11460*$Z$13</f>
        <v>0</v>
      </c>
      <c r="R11460">
        <v>53.188834999999997</v>
      </c>
    </row>
    <row r="11461" spans="1:18" x14ac:dyDescent="0.3">
      <c r="A11461" s="1">
        <v>40466</v>
      </c>
      <c r="B11461" t="str">
        <f t="shared" si="536"/>
        <v>2010</v>
      </c>
      <c r="C11461" t="str">
        <f t="shared" si="537"/>
        <v>10</v>
      </c>
      <c r="D11461" t="str">
        <f t="shared" si="538"/>
        <v>15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f>E11461*$Z$2+F11461*$Z$3+G11461*$Z$4+H11461*$Z$5+I11461*$Z$6+J11461*$Z$7+K11461*$Z$8+L11461*$Z$9+M11461*$Z$10+N11461*$Z$11+O11461*$Z$12+P11461*$Z$13</f>
        <v>0</v>
      </c>
      <c r="R11461">
        <v>53.420169999999999</v>
      </c>
    </row>
    <row r="11462" spans="1:18" x14ac:dyDescent="0.3">
      <c r="A11462" s="1">
        <v>40467</v>
      </c>
      <c r="B11462" t="str">
        <f t="shared" si="536"/>
        <v>2010</v>
      </c>
      <c r="C11462" t="str">
        <f t="shared" si="537"/>
        <v>10</v>
      </c>
      <c r="D11462" t="str">
        <f t="shared" si="538"/>
        <v>16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f>E11462*$Z$2+F11462*$Z$3+G11462*$Z$4+H11462*$Z$5+I11462*$Z$6+J11462*$Z$7+K11462*$Z$8+L11462*$Z$9+M11462*$Z$10+N11462*$Z$11+O11462*$Z$12+P11462*$Z$13</f>
        <v>0</v>
      </c>
      <c r="R11462">
        <v>52.993015</v>
      </c>
    </row>
    <row r="11463" spans="1:18" x14ac:dyDescent="0.3">
      <c r="A11463" s="1">
        <v>40468</v>
      </c>
      <c r="B11463" t="str">
        <f t="shared" si="536"/>
        <v>2010</v>
      </c>
      <c r="C11463" t="str">
        <f t="shared" si="537"/>
        <v>10</v>
      </c>
      <c r="D11463" t="str">
        <f t="shared" si="538"/>
        <v>17</v>
      </c>
      <c r="E11463">
        <v>1.1000000000000001</v>
      </c>
      <c r="F11463">
        <v>0.8</v>
      </c>
      <c r="G11463">
        <v>2.2000000000000002</v>
      </c>
      <c r="H11463">
        <v>2.8</v>
      </c>
      <c r="I11463">
        <v>0.4</v>
      </c>
      <c r="J11463">
        <v>0.2</v>
      </c>
      <c r="K11463">
        <v>2.4</v>
      </c>
      <c r="L11463">
        <v>4.4000000000000004</v>
      </c>
      <c r="M11463">
        <v>0</v>
      </c>
      <c r="N11463">
        <v>0</v>
      </c>
      <c r="O11463">
        <v>0.6</v>
      </c>
      <c r="P11463">
        <v>3.1</v>
      </c>
      <c r="Q11463">
        <f>E11463*$Z$2+F11463*$Z$3+G11463*$Z$4+H11463*$Z$5+I11463*$Z$6+J11463*$Z$7+K11463*$Z$8+L11463*$Z$9+M11463*$Z$10+N11463*$Z$11+O11463*$Z$12+P11463*$Z$13</f>
        <v>1.1214261999999999</v>
      </c>
      <c r="R11463">
        <v>49.50752</v>
      </c>
    </row>
    <row r="11464" spans="1:18" x14ac:dyDescent="0.3">
      <c r="A11464" s="1">
        <v>40469</v>
      </c>
      <c r="B11464" t="str">
        <f t="shared" si="536"/>
        <v>2010</v>
      </c>
      <c r="C11464" t="str">
        <f t="shared" si="537"/>
        <v>10</v>
      </c>
      <c r="D11464" t="str">
        <f t="shared" si="538"/>
        <v>18</v>
      </c>
      <c r="E11464">
        <v>2.8</v>
      </c>
      <c r="F11464">
        <v>2</v>
      </c>
      <c r="G11464">
        <v>0.8</v>
      </c>
      <c r="H11464">
        <v>0</v>
      </c>
      <c r="I11464">
        <v>1</v>
      </c>
      <c r="J11464">
        <v>0.6</v>
      </c>
      <c r="K11464">
        <v>0.3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f>E11464*$Z$2+F11464*$Z$3+G11464*$Z$4+H11464*$Z$5+I11464*$Z$6+J11464*$Z$7+K11464*$Z$8+L11464*$Z$9+M11464*$Z$10+N11464*$Z$11+O11464*$Z$12+P11464*$Z$13</f>
        <v>0.41342069999999997</v>
      </c>
      <c r="R11464">
        <v>50.225250000000003</v>
      </c>
    </row>
    <row r="11465" spans="1:18" x14ac:dyDescent="0.3">
      <c r="A11465" s="1">
        <v>40470</v>
      </c>
      <c r="B11465" t="str">
        <f t="shared" ref="B11465:B11528" si="539">TEXT(A11465,"yyyy")</f>
        <v>2010</v>
      </c>
      <c r="C11465" t="str">
        <f t="shared" ref="C11465:C11528" si="540">TEXT(A11465,"mm")</f>
        <v>10</v>
      </c>
      <c r="D11465" t="str">
        <f t="shared" si="538"/>
        <v>19</v>
      </c>
      <c r="E11465">
        <v>2.2999999999999998</v>
      </c>
      <c r="F11465">
        <v>1.6</v>
      </c>
      <c r="G11465">
        <v>2.1</v>
      </c>
      <c r="H11465">
        <v>2.1</v>
      </c>
      <c r="I11465">
        <v>0.8</v>
      </c>
      <c r="J11465">
        <v>0.5</v>
      </c>
      <c r="K11465">
        <v>1.9</v>
      </c>
      <c r="L11465">
        <v>3.4</v>
      </c>
      <c r="M11465">
        <v>0</v>
      </c>
      <c r="N11465">
        <v>0</v>
      </c>
      <c r="O11465">
        <v>0.4</v>
      </c>
      <c r="P11465">
        <v>2.4</v>
      </c>
      <c r="Q11465">
        <f>E11465*$Z$2+F11465*$Z$3+G11465*$Z$4+H11465*$Z$5+I11465*$Z$6+J11465*$Z$7+K11465*$Z$8+L11465*$Z$9+M11465*$Z$10+N11465*$Z$11+O11465*$Z$12+P11465*$Z$13</f>
        <v>1.0548384000000002</v>
      </c>
      <c r="R11465">
        <v>55.91534</v>
      </c>
    </row>
    <row r="11466" spans="1:18" x14ac:dyDescent="0.3">
      <c r="A11466" s="1">
        <v>40471</v>
      </c>
      <c r="B11466" t="str">
        <f t="shared" si="539"/>
        <v>2010</v>
      </c>
      <c r="C11466" t="str">
        <f t="shared" si="540"/>
        <v>10</v>
      </c>
      <c r="D11466" t="str">
        <f t="shared" si="538"/>
        <v>20</v>
      </c>
      <c r="E11466">
        <v>6.2</v>
      </c>
      <c r="F11466">
        <v>4.4000000000000004</v>
      </c>
      <c r="G11466">
        <v>1.7</v>
      </c>
      <c r="H11466">
        <v>0</v>
      </c>
      <c r="I11466">
        <v>2.2000000000000002</v>
      </c>
      <c r="J11466">
        <v>1.4</v>
      </c>
      <c r="K11466">
        <v>0.6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f>E11466*$Z$2+F11466*$Z$3+G11466*$Z$4+H11466*$Z$5+I11466*$Z$6+J11466*$Z$7+K11466*$Z$8+L11466*$Z$9+M11466*$Z$10+N11466*$Z$11+O11466*$Z$12+P11466*$Z$13</f>
        <v>0.91238280000000005</v>
      </c>
      <c r="R11466">
        <v>54.161549999999998</v>
      </c>
    </row>
    <row r="11467" spans="1:18" x14ac:dyDescent="0.3">
      <c r="A11467" s="1">
        <v>40472</v>
      </c>
      <c r="B11467" t="str">
        <f t="shared" si="539"/>
        <v>2010</v>
      </c>
      <c r="C11467" t="str">
        <f t="shared" si="540"/>
        <v>10</v>
      </c>
      <c r="D11467" t="str">
        <f t="shared" si="538"/>
        <v>21</v>
      </c>
      <c r="E11467">
        <v>37.799999999999997</v>
      </c>
      <c r="F11467">
        <v>30.7</v>
      </c>
      <c r="G11467">
        <v>23.8</v>
      </c>
      <c r="H11467">
        <v>9.5</v>
      </c>
      <c r="I11467">
        <v>14.7</v>
      </c>
      <c r="J11467">
        <v>22.7</v>
      </c>
      <c r="K11467">
        <v>21.3</v>
      </c>
      <c r="L11467">
        <v>16.3</v>
      </c>
      <c r="M11467">
        <v>4.5</v>
      </c>
      <c r="N11467">
        <v>23.1</v>
      </c>
      <c r="O11467">
        <v>21.2</v>
      </c>
      <c r="P11467">
        <v>15.1</v>
      </c>
      <c r="Q11467">
        <f>E11467*$Z$2+F11467*$Z$3+G11467*$Z$4+H11467*$Z$5+I11467*$Z$6+J11467*$Z$7+K11467*$Z$8+L11467*$Z$9+M11467*$Z$10+N11467*$Z$11+O11467*$Z$12+P11467*$Z$13</f>
        <v>19.686651399999999</v>
      </c>
      <c r="R11467">
        <v>52.397841999999997</v>
      </c>
    </row>
    <row r="11468" spans="1:18" x14ac:dyDescent="0.3">
      <c r="A11468" s="1">
        <v>40473</v>
      </c>
      <c r="B11468" t="str">
        <f t="shared" si="539"/>
        <v>2010</v>
      </c>
      <c r="C11468" t="str">
        <f t="shared" si="540"/>
        <v>10</v>
      </c>
      <c r="D11468" t="str">
        <f t="shared" si="538"/>
        <v>22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f>E11468*$Z$2+F11468*$Z$3+G11468*$Z$4+H11468*$Z$5+I11468*$Z$6+J11468*$Z$7+K11468*$Z$8+L11468*$Z$9+M11468*$Z$10+N11468*$Z$11+O11468*$Z$12+P11468*$Z$13</f>
        <v>0</v>
      </c>
      <c r="R11468">
        <v>67.267529999999994</v>
      </c>
    </row>
    <row r="11469" spans="1:18" x14ac:dyDescent="0.3">
      <c r="A11469" s="1">
        <v>40474</v>
      </c>
      <c r="B11469" t="str">
        <f t="shared" si="539"/>
        <v>2010</v>
      </c>
      <c r="C11469" t="str">
        <f t="shared" si="540"/>
        <v>10</v>
      </c>
      <c r="D11469" t="str">
        <f t="shared" si="538"/>
        <v>23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f>E11469*$Z$2+F11469*$Z$3+G11469*$Z$4+H11469*$Z$5+I11469*$Z$6+J11469*$Z$7+K11469*$Z$8+L11469*$Z$9+M11469*$Z$10+N11469*$Z$11+O11469*$Z$12+P11469*$Z$13</f>
        <v>0</v>
      </c>
      <c r="R11469">
        <v>95.093649999999997</v>
      </c>
    </row>
    <row r="11470" spans="1:18" x14ac:dyDescent="0.3">
      <c r="A11470" s="1">
        <v>40475</v>
      </c>
      <c r="B11470" t="str">
        <f t="shared" si="539"/>
        <v>2010</v>
      </c>
      <c r="C11470" t="str">
        <f t="shared" si="540"/>
        <v>10</v>
      </c>
      <c r="D11470" t="str">
        <f t="shared" si="538"/>
        <v>24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f>E11470*$Z$2+F11470*$Z$3+G11470*$Z$4+H11470*$Z$5+I11470*$Z$6+J11470*$Z$7+K11470*$Z$8+L11470*$Z$9+M11470*$Z$10+N11470*$Z$11+O11470*$Z$12+P11470*$Z$13</f>
        <v>0</v>
      </c>
      <c r="R11470">
        <v>79.848274000000004</v>
      </c>
    </row>
    <row r="11471" spans="1:18" x14ac:dyDescent="0.3">
      <c r="A11471" s="1">
        <v>40476</v>
      </c>
      <c r="B11471" t="str">
        <f t="shared" si="539"/>
        <v>2010</v>
      </c>
      <c r="C11471" t="str">
        <f t="shared" si="540"/>
        <v>10</v>
      </c>
      <c r="D11471" t="str">
        <f t="shared" ref="D11471:D11534" si="541">TEXT(A11471,"dd")</f>
        <v>25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f>E11471*$Z$2+F11471*$Z$3+G11471*$Z$4+H11471*$Z$5+I11471*$Z$6+J11471*$Z$7+K11471*$Z$8+L11471*$Z$9+M11471*$Z$10+N11471*$Z$11+O11471*$Z$12+P11471*$Z$13</f>
        <v>0</v>
      </c>
      <c r="R11471">
        <v>77.290989999999994</v>
      </c>
    </row>
    <row r="11472" spans="1:18" x14ac:dyDescent="0.3">
      <c r="A11472" s="1">
        <v>40477</v>
      </c>
      <c r="B11472" t="str">
        <f t="shared" si="539"/>
        <v>2010</v>
      </c>
      <c r="C11472" t="str">
        <f t="shared" si="540"/>
        <v>10</v>
      </c>
      <c r="D11472" t="str">
        <f t="shared" si="541"/>
        <v>26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f>E11472*$Z$2+F11472*$Z$3+G11472*$Z$4+H11472*$Z$5+I11472*$Z$6+J11472*$Z$7+K11472*$Z$8+L11472*$Z$9+M11472*$Z$10+N11472*$Z$11+O11472*$Z$12+P11472*$Z$13</f>
        <v>0</v>
      </c>
      <c r="R11472">
        <v>74.927734000000001</v>
      </c>
    </row>
    <row r="11473" spans="1:18" x14ac:dyDescent="0.3">
      <c r="A11473" s="1">
        <v>40478</v>
      </c>
      <c r="B11473" t="str">
        <f t="shared" si="539"/>
        <v>2010</v>
      </c>
      <c r="C11473" t="str">
        <f t="shared" si="540"/>
        <v>10</v>
      </c>
      <c r="D11473" t="str">
        <f t="shared" si="541"/>
        <v>27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f>E11473*$Z$2+F11473*$Z$3+G11473*$Z$4+H11473*$Z$5+I11473*$Z$6+J11473*$Z$7+K11473*$Z$8+L11473*$Z$9+M11473*$Z$10+N11473*$Z$11+O11473*$Z$12+P11473*$Z$13</f>
        <v>0</v>
      </c>
      <c r="R11473">
        <v>68.078559999999996</v>
      </c>
    </row>
    <row r="11474" spans="1:18" x14ac:dyDescent="0.3">
      <c r="A11474" s="1">
        <v>40479</v>
      </c>
      <c r="B11474" t="str">
        <f t="shared" si="539"/>
        <v>2010</v>
      </c>
      <c r="C11474" t="str">
        <f t="shared" si="540"/>
        <v>10</v>
      </c>
      <c r="D11474" t="str">
        <f t="shared" si="541"/>
        <v>28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f>E11474*$Z$2+F11474*$Z$3+G11474*$Z$4+H11474*$Z$5+I11474*$Z$6+J11474*$Z$7+K11474*$Z$8+L11474*$Z$9+M11474*$Z$10+N11474*$Z$11+O11474*$Z$12+P11474*$Z$13</f>
        <v>0</v>
      </c>
      <c r="R11474">
        <v>57.177985999999997</v>
      </c>
    </row>
    <row r="11475" spans="1:18" x14ac:dyDescent="0.3">
      <c r="A11475" s="1">
        <v>40480</v>
      </c>
      <c r="B11475" t="str">
        <f t="shared" si="539"/>
        <v>2010</v>
      </c>
      <c r="C11475" t="str">
        <f t="shared" si="540"/>
        <v>10</v>
      </c>
      <c r="D11475" t="str">
        <f t="shared" si="541"/>
        <v>29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f>E11475*$Z$2+F11475*$Z$3+G11475*$Z$4+H11475*$Z$5+I11475*$Z$6+J11475*$Z$7+K11475*$Z$8+L11475*$Z$9+M11475*$Z$10+N11475*$Z$11+O11475*$Z$12+P11475*$Z$13</f>
        <v>0</v>
      </c>
      <c r="R11475">
        <v>53.071666999999998</v>
      </c>
    </row>
    <row r="11476" spans="1:18" x14ac:dyDescent="0.3">
      <c r="A11476" s="1">
        <v>40481</v>
      </c>
      <c r="B11476" t="str">
        <f t="shared" si="539"/>
        <v>2010</v>
      </c>
      <c r="C11476" t="str">
        <f t="shared" si="540"/>
        <v>10</v>
      </c>
      <c r="D11476" t="str">
        <f t="shared" si="541"/>
        <v>30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f>E11476*$Z$2+F11476*$Z$3+G11476*$Z$4+H11476*$Z$5+I11476*$Z$6+J11476*$Z$7+K11476*$Z$8+L11476*$Z$9+M11476*$Z$10+N11476*$Z$11+O11476*$Z$12+P11476*$Z$13</f>
        <v>0</v>
      </c>
      <c r="R11476">
        <v>48.318863</v>
      </c>
    </row>
    <row r="11477" spans="1:18" x14ac:dyDescent="0.3">
      <c r="A11477" s="1">
        <v>40482</v>
      </c>
      <c r="B11477" t="str">
        <f t="shared" si="539"/>
        <v>2010</v>
      </c>
      <c r="C11477" t="str">
        <f t="shared" si="540"/>
        <v>10</v>
      </c>
      <c r="D11477" t="str">
        <f t="shared" si="541"/>
        <v>31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f>E11477*$Z$2+F11477*$Z$3+G11477*$Z$4+H11477*$Z$5+I11477*$Z$6+J11477*$Z$7+K11477*$Z$8+L11477*$Z$9+M11477*$Z$10+N11477*$Z$11+O11477*$Z$12+P11477*$Z$13</f>
        <v>0</v>
      </c>
      <c r="R11477">
        <v>44.338577000000001</v>
      </c>
    </row>
    <row r="11478" spans="1:18" x14ac:dyDescent="0.3">
      <c r="A11478" s="1">
        <v>40483</v>
      </c>
      <c r="B11478" t="str">
        <f t="shared" si="539"/>
        <v>2010</v>
      </c>
      <c r="C11478" t="str">
        <f t="shared" si="540"/>
        <v>11</v>
      </c>
      <c r="D11478" t="str">
        <f t="shared" si="541"/>
        <v>01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f>E11478*$Z$2+F11478*$Z$3+G11478*$Z$4+H11478*$Z$5+I11478*$Z$6+J11478*$Z$7+K11478*$Z$8+L11478*$Z$9+M11478*$Z$10+N11478*$Z$11+O11478*$Z$12+P11478*$Z$13</f>
        <v>0</v>
      </c>
      <c r="R11478">
        <v>47.881782999999999</v>
      </c>
    </row>
    <row r="11479" spans="1:18" x14ac:dyDescent="0.3">
      <c r="A11479" s="1">
        <v>40484</v>
      </c>
      <c r="B11479" t="str">
        <f t="shared" si="539"/>
        <v>2010</v>
      </c>
      <c r="C11479" t="str">
        <f t="shared" si="540"/>
        <v>11</v>
      </c>
      <c r="D11479" t="str">
        <f t="shared" si="541"/>
        <v>02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f>E11479*$Z$2+F11479*$Z$3+G11479*$Z$4+H11479*$Z$5+I11479*$Z$6+J11479*$Z$7+K11479*$Z$8+L11479*$Z$9+M11479*$Z$10+N11479*$Z$11+O11479*$Z$12+P11479*$Z$13</f>
        <v>0</v>
      </c>
      <c r="R11479">
        <v>34.5</v>
      </c>
    </row>
    <row r="11480" spans="1:18" x14ac:dyDescent="0.3">
      <c r="A11480" s="1">
        <v>40485</v>
      </c>
      <c r="B11480" t="str">
        <f t="shared" si="539"/>
        <v>2010</v>
      </c>
      <c r="C11480" t="str">
        <f t="shared" si="540"/>
        <v>11</v>
      </c>
      <c r="D11480" t="str">
        <f t="shared" si="541"/>
        <v>03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f>E11480*$Z$2+F11480*$Z$3+G11480*$Z$4+H11480*$Z$5+I11480*$Z$6+J11480*$Z$7+K11480*$Z$8+L11480*$Z$9+M11480*$Z$10+N11480*$Z$11+O11480*$Z$12+P11480*$Z$13</f>
        <v>0</v>
      </c>
      <c r="R11480">
        <v>26.87</v>
      </c>
    </row>
    <row r="11481" spans="1:18" x14ac:dyDescent="0.3">
      <c r="A11481" s="1">
        <v>40486</v>
      </c>
      <c r="B11481" t="str">
        <f t="shared" si="539"/>
        <v>2010</v>
      </c>
      <c r="C11481" t="str">
        <f t="shared" si="540"/>
        <v>11</v>
      </c>
      <c r="D11481" t="str">
        <f t="shared" si="541"/>
        <v>04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f>E11481*$Z$2+F11481*$Z$3+G11481*$Z$4+H11481*$Z$5+I11481*$Z$6+J11481*$Z$7+K11481*$Z$8+L11481*$Z$9+M11481*$Z$10+N11481*$Z$11+O11481*$Z$12+P11481*$Z$13</f>
        <v>0</v>
      </c>
      <c r="R11481">
        <v>24.61</v>
      </c>
    </row>
    <row r="11482" spans="1:18" x14ac:dyDescent="0.3">
      <c r="A11482" s="1">
        <v>40487</v>
      </c>
      <c r="B11482" t="str">
        <f t="shared" si="539"/>
        <v>2010</v>
      </c>
      <c r="C11482" t="str">
        <f t="shared" si="540"/>
        <v>11</v>
      </c>
      <c r="D11482" t="str">
        <f t="shared" si="541"/>
        <v>05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f>E11482*$Z$2+F11482*$Z$3+G11482*$Z$4+H11482*$Z$5+I11482*$Z$6+J11482*$Z$7+K11482*$Z$8+L11482*$Z$9+M11482*$Z$10+N11482*$Z$11+O11482*$Z$12+P11482*$Z$13</f>
        <v>0</v>
      </c>
      <c r="R11482">
        <v>23.55</v>
      </c>
    </row>
    <row r="11483" spans="1:18" x14ac:dyDescent="0.3">
      <c r="A11483" s="1">
        <v>40488</v>
      </c>
      <c r="B11483" t="str">
        <f t="shared" si="539"/>
        <v>2010</v>
      </c>
      <c r="C11483" t="str">
        <f t="shared" si="540"/>
        <v>11</v>
      </c>
      <c r="D11483" t="str">
        <f t="shared" si="541"/>
        <v>06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f>E11483*$Z$2+F11483*$Z$3+G11483*$Z$4+H11483*$Z$5+I11483*$Z$6+J11483*$Z$7+K11483*$Z$8+L11483*$Z$9+M11483*$Z$10+N11483*$Z$11+O11483*$Z$12+P11483*$Z$13</f>
        <v>0</v>
      </c>
      <c r="R11483">
        <v>26.593236999999998</v>
      </c>
    </row>
    <row r="11484" spans="1:18" x14ac:dyDescent="0.3">
      <c r="A11484" s="1">
        <v>40489</v>
      </c>
      <c r="B11484" t="str">
        <f t="shared" si="539"/>
        <v>2010</v>
      </c>
      <c r="C11484" t="str">
        <f t="shared" si="540"/>
        <v>11</v>
      </c>
      <c r="D11484" t="str">
        <f t="shared" si="541"/>
        <v>07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f>E11484*$Z$2+F11484*$Z$3+G11484*$Z$4+H11484*$Z$5+I11484*$Z$6+J11484*$Z$7+K11484*$Z$8+L11484*$Z$9+M11484*$Z$10+N11484*$Z$11+O11484*$Z$12+P11484*$Z$13</f>
        <v>0</v>
      </c>
      <c r="R11484">
        <v>22.01</v>
      </c>
    </row>
    <row r="11485" spans="1:18" x14ac:dyDescent="0.3">
      <c r="A11485" s="1">
        <v>40490</v>
      </c>
      <c r="B11485" t="str">
        <f t="shared" si="539"/>
        <v>2010</v>
      </c>
      <c r="C11485" t="str">
        <f t="shared" si="540"/>
        <v>11</v>
      </c>
      <c r="D11485" t="str">
        <f t="shared" si="541"/>
        <v>08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f>E11485*$Z$2+F11485*$Z$3+G11485*$Z$4+H11485*$Z$5+I11485*$Z$6+J11485*$Z$7+K11485*$Z$8+L11485*$Z$9+M11485*$Z$10+N11485*$Z$11+O11485*$Z$12+P11485*$Z$13</f>
        <v>0</v>
      </c>
      <c r="R11485">
        <v>23.985952000000001</v>
      </c>
    </row>
    <row r="11486" spans="1:18" x14ac:dyDescent="0.3">
      <c r="A11486" s="1">
        <v>40491</v>
      </c>
      <c r="B11486" t="str">
        <f t="shared" si="539"/>
        <v>2010</v>
      </c>
      <c r="C11486" t="str">
        <f t="shared" si="540"/>
        <v>11</v>
      </c>
      <c r="D11486" t="str">
        <f t="shared" si="541"/>
        <v>09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f>E11486*$Z$2+F11486*$Z$3+G11486*$Z$4+H11486*$Z$5+I11486*$Z$6+J11486*$Z$7+K11486*$Z$8+L11486*$Z$9+M11486*$Z$10+N11486*$Z$11+O11486*$Z$12+P11486*$Z$13</f>
        <v>0</v>
      </c>
      <c r="R11486">
        <v>20.04</v>
      </c>
    </row>
    <row r="11487" spans="1:18" x14ac:dyDescent="0.3">
      <c r="A11487" s="1">
        <v>40492</v>
      </c>
      <c r="B11487" t="str">
        <f t="shared" si="539"/>
        <v>2010</v>
      </c>
      <c r="C11487" t="str">
        <f t="shared" si="540"/>
        <v>11</v>
      </c>
      <c r="D11487" t="str">
        <f t="shared" si="541"/>
        <v>10</v>
      </c>
      <c r="E11487">
        <v>0</v>
      </c>
      <c r="F11487">
        <v>0</v>
      </c>
      <c r="G11487">
        <v>0</v>
      </c>
      <c r="H11487">
        <v>5.4</v>
      </c>
      <c r="I11487">
        <v>0</v>
      </c>
      <c r="J11487">
        <v>0</v>
      </c>
      <c r="K11487">
        <v>0</v>
      </c>
      <c r="L11487">
        <v>0.5</v>
      </c>
      <c r="M11487">
        <v>0</v>
      </c>
      <c r="N11487">
        <v>0</v>
      </c>
      <c r="O11487">
        <v>0</v>
      </c>
      <c r="P11487">
        <v>0</v>
      </c>
      <c r="Q11487">
        <f>E11487*$Z$2+F11487*$Z$3+G11487*$Z$4+H11487*$Z$5+I11487*$Z$6+J11487*$Z$7+K11487*$Z$8+L11487*$Z$9+M11487*$Z$10+N11487*$Z$11+O11487*$Z$12+P11487*$Z$13</f>
        <v>4.0992500000000001E-2</v>
      </c>
      <c r="R11487">
        <v>20.32</v>
      </c>
    </row>
    <row r="11488" spans="1:18" x14ac:dyDescent="0.3">
      <c r="A11488" s="1">
        <v>40493</v>
      </c>
      <c r="B11488" t="str">
        <f t="shared" si="539"/>
        <v>2010</v>
      </c>
      <c r="C11488" t="str">
        <f t="shared" si="540"/>
        <v>11</v>
      </c>
      <c r="D11488" t="str">
        <f t="shared" si="541"/>
        <v>11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f>E11488*$Z$2+F11488*$Z$3+G11488*$Z$4+H11488*$Z$5+I11488*$Z$6+J11488*$Z$7+K11488*$Z$8+L11488*$Z$9+M11488*$Z$10+N11488*$Z$11+O11488*$Z$12+P11488*$Z$13</f>
        <v>0</v>
      </c>
      <c r="R11488">
        <v>18.78</v>
      </c>
    </row>
    <row r="11489" spans="1:18" x14ac:dyDescent="0.3">
      <c r="A11489" s="1">
        <v>40494</v>
      </c>
      <c r="B11489" t="str">
        <f t="shared" si="539"/>
        <v>2010</v>
      </c>
      <c r="C11489" t="str">
        <f t="shared" si="540"/>
        <v>11</v>
      </c>
      <c r="D11489" t="str">
        <f t="shared" si="541"/>
        <v>12</v>
      </c>
      <c r="E11489">
        <v>0</v>
      </c>
      <c r="F11489">
        <v>0</v>
      </c>
      <c r="G11489">
        <v>0.1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f>E11489*$Z$2+F11489*$Z$3+G11489*$Z$4+H11489*$Z$5+I11489*$Z$6+J11489*$Z$7+K11489*$Z$8+L11489*$Z$9+M11489*$Z$10+N11489*$Z$11+O11489*$Z$12+P11489*$Z$13</f>
        <v>2.1275999999999999E-3</v>
      </c>
      <c r="R11489">
        <v>18.18</v>
      </c>
    </row>
    <row r="11490" spans="1:18" x14ac:dyDescent="0.3">
      <c r="A11490" s="1">
        <v>40495</v>
      </c>
      <c r="B11490" t="str">
        <f t="shared" si="539"/>
        <v>2010</v>
      </c>
      <c r="C11490" t="str">
        <f t="shared" si="540"/>
        <v>11</v>
      </c>
      <c r="D11490" t="str">
        <f t="shared" si="541"/>
        <v>13</v>
      </c>
      <c r="E11490">
        <v>0.9</v>
      </c>
      <c r="F11490">
        <v>0.7</v>
      </c>
      <c r="G11490">
        <v>0.3</v>
      </c>
      <c r="H11490">
        <v>4.5999999999999996</v>
      </c>
      <c r="I11490">
        <v>0.3</v>
      </c>
      <c r="J11490">
        <v>0.2</v>
      </c>
      <c r="K11490">
        <v>0</v>
      </c>
      <c r="L11490">
        <v>0.4</v>
      </c>
      <c r="M11490">
        <v>0</v>
      </c>
      <c r="N11490">
        <v>0</v>
      </c>
      <c r="O11490">
        <v>0</v>
      </c>
      <c r="P11490">
        <v>0</v>
      </c>
      <c r="Q11490">
        <f>E11490*$Z$2+F11490*$Z$3+G11490*$Z$4+H11490*$Z$5+I11490*$Z$6+J11490*$Z$7+K11490*$Z$8+L11490*$Z$9+M11490*$Z$10+N11490*$Z$11+O11490*$Z$12+P11490*$Z$13</f>
        <v>0.152923</v>
      </c>
      <c r="R11490">
        <v>18.12</v>
      </c>
    </row>
    <row r="11491" spans="1:18" x14ac:dyDescent="0.3">
      <c r="A11491" s="1">
        <v>40496</v>
      </c>
      <c r="B11491" t="str">
        <f t="shared" si="539"/>
        <v>2010</v>
      </c>
      <c r="C11491" t="str">
        <f t="shared" si="540"/>
        <v>11</v>
      </c>
      <c r="D11491" t="str">
        <f t="shared" si="541"/>
        <v>14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f>E11491*$Z$2+F11491*$Z$3+G11491*$Z$4+H11491*$Z$5+I11491*$Z$6+J11491*$Z$7+K11491*$Z$8+L11491*$Z$9+M11491*$Z$10+N11491*$Z$11+O11491*$Z$12+P11491*$Z$13</f>
        <v>0</v>
      </c>
      <c r="R11491">
        <v>18.739999999999998</v>
      </c>
    </row>
    <row r="11492" spans="1:18" x14ac:dyDescent="0.3">
      <c r="A11492" s="1">
        <v>40497</v>
      </c>
      <c r="B11492" t="str">
        <f t="shared" si="539"/>
        <v>2010</v>
      </c>
      <c r="C11492" t="str">
        <f t="shared" si="540"/>
        <v>11</v>
      </c>
      <c r="D11492" t="str">
        <f t="shared" si="541"/>
        <v>15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f>E11492*$Z$2+F11492*$Z$3+G11492*$Z$4+H11492*$Z$5+I11492*$Z$6+J11492*$Z$7+K11492*$Z$8+L11492*$Z$9+M11492*$Z$10+N11492*$Z$11+O11492*$Z$12+P11492*$Z$13</f>
        <v>0</v>
      </c>
      <c r="R11492">
        <v>15.645185</v>
      </c>
    </row>
    <row r="11493" spans="1:18" x14ac:dyDescent="0.3">
      <c r="A11493" s="1">
        <v>40498</v>
      </c>
      <c r="B11493" t="str">
        <f t="shared" si="539"/>
        <v>2010</v>
      </c>
      <c r="C11493" t="str">
        <f t="shared" si="540"/>
        <v>11</v>
      </c>
      <c r="D11493" t="str">
        <f t="shared" si="541"/>
        <v>16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f>E11493*$Z$2+F11493*$Z$3+G11493*$Z$4+H11493*$Z$5+I11493*$Z$6+J11493*$Z$7+K11493*$Z$8+L11493*$Z$9+M11493*$Z$10+N11493*$Z$11+O11493*$Z$12+P11493*$Z$13</f>
        <v>0</v>
      </c>
      <c r="R11493">
        <v>17.98</v>
      </c>
    </row>
    <row r="11494" spans="1:18" x14ac:dyDescent="0.3">
      <c r="A11494" s="1">
        <v>40499</v>
      </c>
      <c r="B11494" t="str">
        <f t="shared" si="539"/>
        <v>2010</v>
      </c>
      <c r="C11494" t="str">
        <f t="shared" si="540"/>
        <v>11</v>
      </c>
      <c r="D11494" t="str">
        <f t="shared" si="541"/>
        <v>17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f>E11494*$Z$2+F11494*$Z$3+G11494*$Z$4+H11494*$Z$5+I11494*$Z$6+J11494*$Z$7+K11494*$Z$8+L11494*$Z$9+M11494*$Z$10+N11494*$Z$11+O11494*$Z$12+P11494*$Z$13</f>
        <v>0</v>
      </c>
      <c r="R11494">
        <v>17.68</v>
      </c>
    </row>
    <row r="11495" spans="1:18" x14ac:dyDescent="0.3">
      <c r="A11495" s="1">
        <v>40500</v>
      </c>
      <c r="B11495" t="str">
        <f t="shared" si="539"/>
        <v>2010</v>
      </c>
      <c r="C11495" t="str">
        <f t="shared" si="540"/>
        <v>11</v>
      </c>
      <c r="D11495" t="str">
        <f t="shared" si="541"/>
        <v>18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f>E11495*$Z$2+F11495*$Z$3+G11495*$Z$4+H11495*$Z$5+I11495*$Z$6+J11495*$Z$7+K11495*$Z$8+L11495*$Z$9+M11495*$Z$10+N11495*$Z$11+O11495*$Z$12+P11495*$Z$13</f>
        <v>0</v>
      </c>
      <c r="R11495">
        <v>14.015962</v>
      </c>
    </row>
    <row r="11496" spans="1:18" x14ac:dyDescent="0.3">
      <c r="A11496" s="1">
        <v>40501</v>
      </c>
      <c r="B11496" t="str">
        <f t="shared" si="539"/>
        <v>2010</v>
      </c>
      <c r="C11496" t="str">
        <f t="shared" si="540"/>
        <v>11</v>
      </c>
      <c r="D11496" t="str">
        <f t="shared" si="541"/>
        <v>19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f>E11496*$Z$2+F11496*$Z$3+G11496*$Z$4+H11496*$Z$5+I11496*$Z$6+J11496*$Z$7+K11496*$Z$8+L11496*$Z$9+M11496*$Z$10+N11496*$Z$11+O11496*$Z$12+P11496*$Z$13</f>
        <v>0</v>
      </c>
      <c r="R11496">
        <v>17.23</v>
      </c>
    </row>
    <row r="11497" spans="1:18" x14ac:dyDescent="0.3">
      <c r="A11497" s="1">
        <v>40502</v>
      </c>
      <c r="B11497" t="str">
        <f t="shared" si="539"/>
        <v>2010</v>
      </c>
      <c r="C11497" t="str">
        <f t="shared" si="540"/>
        <v>11</v>
      </c>
      <c r="D11497" t="str">
        <f t="shared" si="541"/>
        <v>20</v>
      </c>
      <c r="E11497">
        <v>0</v>
      </c>
      <c r="F11497">
        <v>0</v>
      </c>
      <c r="G11497">
        <v>0.2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f>E11497*$Z$2+F11497*$Z$3+G11497*$Z$4+H11497*$Z$5+I11497*$Z$6+J11497*$Z$7+K11497*$Z$8+L11497*$Z$9+M11497*$Z$10+N11497*$Z$11+O11497*$Z$12+P11497*$Z$13</f>
        <v>4.2551999999999998E-3</v>
      </c>
      <c r="R11497">
        <v>17.21</v>
      </c>
    </row>
    <row r="11498" spans="1:18" x14ac:dyDescent="0.3">
      <c r="A11498" s="1">
        <v>40503</v>
      </c>
      <c r="B11498" t="str">
        <f t="shared" si="539"/>
        <v>2010</v>
      </c>
      <c r="C11498" t="str">
        <f t="shared" si="540"/>
        <v>11</v>
      </c>
      <c r="D11498" t="str">
        <f t="shared" si="541"/>
        <v>21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f>E11498*$Z$2+F11498*$Z$3+G11498*$Z$4+H11498*$Z$5+I11498*$Z$6+J11498*$Z$7+K11498*$Z$8+L11498*$Z$9+M11498*$Z$10+N11498*$Z$11+O11498*$Z$12+P11498*$Z$13</f>
        <v>0</v>
      </c>
      <c r="R11498">
        <v>16.64</v>
      </c>
    </row>
    <row r="11499" spans="1:18" x14ac:dyDescent="0.3">
      <c r="A11499" s="1">
        <v>40504</v>
      </c>
      <c r="B11499" t="str">
        <f t="shared" si="539"/>
        <v>2010</v>
      </c>
      <c r="C11499" t="str">
        <f t="shared" si="540"/>
        <v>11</v>
      </c>
      <c r="D11499" t="str">
        <f t="shared" si="541"/>
        <v>22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f>E11499*$Z$2+F11499*$Z$3+G11499*$Z$4+H11499*$Z$5+I11499*$Z$6+J11499*$Z$7+K11499*$Z$8+L11499*$Z$9+M11499*$Z$10+N11499*$Z$11+O11499*$Z$12+P11499*$Z$13</f>
        <v>0</v>
      </c>
      <c r="R11499">
        <v>12.442581000000001</v>
      </c>
    </row>
    <row r="11500" spans="1:18" x14ac:dyDescent="0.3">
      <c r="A11500" s="1">
        <v>40505</v>
      </c>
      <c r="B11500" t="str">
        <f t="shared" si="539"/>
        <v>2010</v>
      </c>
      <c r="C11500" t="str">
        <f t="shared" si="540"/>
        <v>11</v>
      </c>
      <c r="D11500" t="str">
        <f t="shared" si="541"/>
        <v>23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f>E11500*$Z$2+F11500*$Z$3+G11500*$Z$4+H11500*$Z$5+I11500*$Z$6+J11500*$Z$7+K11500*$Z$8+L11500*$Z$9+M11500*$Z$10+N11500*$Z$11+O11500*$Z$12+P11500*$Z$13</f>
        <v>0</v>
      </c>
      <c r="R11500">
        <v>16.23</v>
      </c>
    </row>
    <row r="11501" spans="1:18" x14ac:dyDescent="0.3">
      <c r="A11501" s="1">
        <v>40506</v>
      </c>
      <c r="B11501" t="str">
        <f t="shared" si="539"/>
        <v>2010</v>
      </c>
      <c r="C11501" t="str">
        <f t="shared" si="540"/>
        <v>11</v>
      </c>
      <c r="D11501" t="str">
        <f t="shared" si="541"/>
        <v>24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f>E11501*$Z$2+F11501*$Z$3+G11501*$Z$4+H11501*$Z$5+I11501*$Z$6+J11501*$Z$7+K11501*$Z$8+L11501*$Z$9+M11501*$Z$10+N11501*$Z$11+O11501*$Z$12+P11501*$Z$13</f>
        <v>0</v>
      </c>
      <c r="R11501">
        <v>15.89</v>
      </c>
    </row>
    <row r="11502" spans="1:18" x14ac:dyDescent="0.3">
      <c r="A11502" s="1">
        <v>40507</v>
      </c>
      <c r="B11502" t="str">
        <f t="shared" si="539"/>
        <v>2010</v>
      </c>
      <c r="C11502" t="str">
        <f t="shared" si="540"/>
        <v>11</v>
      </c>
      <c r="D11502" t="str">
        <f t="shared" si="541"/>
        <v>25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f>E11502*$Z$2+F11502*$Z$3+G11502*$Z$4+H11502*$Z$5+I11502*$Z$6+J11502*$Z$7+K11502*$Z$8+L11502*$Z$9+M11502*$Z$10+N11502*$Z$11+O11502*$Z$12+P11502*$Z$13</f>
        <v>0</v>
      </c>
      <c r="R11502">
        <v>16.07</v>
      </c>
    </row>
    <row r="11503" spans="1:18" x14ac:dyDescent="0.3">
      <c r="A11503" s="1">
        <v>40508</v>
      </c>
      <c r="B11503" t="str">
        <f t="shared" si="539"/>
        <v>2010</v>
      </c>
      <c r="C11503" t="str">
        <f t="shared" si="540"/>
        <v>11</v>
      </c>
      <c r="D11503" t="str">
        <f t="shared" si="541"/>
        <v>26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f>E11503*$Z$2+F11503*$Z$3+G11503*$Z$4+H11503*$Z$5+I11503*$Z$6+J11503*$Z$7+K11503*$Z$8+L11503*$Z$9+M11503*$Z$10+N11503*$Z$11+O11503*$Z$12+P11503*$Z$13</f>
        <v>0</v>
      </c>
      <c r="R11503">
        <v>15.64</v>
      </c>
    </row>
    <row r="11504" spans="1:18" x14ac:dyDescent="0.3">
      <c r="A11504" s="1">
        <v>40509</v>
      </c>
      <c r="B11504" t="str">
        <f t="shared" si="539"/>
        <v>2010</v>
      </c>
      <c r="C11504" t="str">
        <f t="shared" si="540"/>
        <v>11</v>
      </c>
      <c r="D11504" t="str">
        <f t="shared" si="541"/>
        <v>27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f>E11504*$Z$2+F11504*$Z$3+G11504*$Z$4+H11504*$Z$5+I11504*$Z$6+J11504*$Z$7+K11504*$Z$8+L11504*$Z$9+M11504*$Z$10+N11504*$Z$11+O11504*$Z$12+P11504*$Z$13</f>
        <v>0</v>
      </c>
      <c r="R11504">
        <v>15.6</v>
      </c>
    </row>
    <row r="11505" spans="1:18" x14ac:dyDescent="0.3">
      <c r="A11505" s="1">
        <v>40510</v>
      </c>
      <c r="B11505" t="str">
        <f t="shared" si="539"/>
        <v>2010</v>
      </c>
      <c r="C11505" t="str">
        <f t="shared" si="540"/>
        <v>11</v>
      </c>
      <c r="D11505" t="str">
        <f t="shared" si="541"/>
        <v>28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0.7</v>
      </c>
      <c r="P11505">
        <v>2</v>
      </c>
      <c r="Q11505">
        <f>E11505*$Z$2+F11505*$Z$3+G11505*$Z$4+H11505*$Z$5+I11505*$Z$6+J11505*$Z$7+K11505*$Z$8+L11505*$Z$9+M11505*$Z$10+N11505*$Z$11+O11505*$Z$12+P11505*$Z$13</f>
        <v>0.1678383</v>
      </c>
      <c r="R11505">
        <v>15.48</v>
      </c>
    </row>
    <row r="11506" spans="1:18" x14ac:dyDescent="0.3">
      <c r="A11506" s="1">
        <v>40511</v>
      </c>
      <c r="B11506" t="str">
        <f t="shared" si="539"/>
        <v>2010</v>
      </c>
      <c r="C11506" t="str">
        <f t="shared" si="540"/>
        <v>11</v>
      </c>
      <c r="D11506" t="str">
        <f t="shared" si="541"/>
        <v>29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f>E11506*$Z$2+F11506*$Z$3+G11506*$Z$4+H11506*$Z$5+I11506*$Z$6+J11506*$Z$7+K11506*$Z$8+L11506*$Z$9+M11506*$Z$10+N11506*$Z$11+O11506*$Z$12+P11506*$Z$13</f>
        <v>0</v>
      </c>
      <c r="R11506">
        <v>10.925044</v>
      </c>
    </row>
    <row r="11507" spans="1:18" x14ac:dyDescent="0.3">
      <c r="A11507" s="1">
        <v>40512</v>
      </c>
      <c r="B11507" t="str">
        <f t="shared" si="539"/>
        <v>2010</v>
      </c>
      <c r="C11507" t="str">
        <f t="shared" si="540"/>
        <v>11</v>
      </c>
      <c r="D11507" t="str">
        <f t="shared" si="541"/>
        <v>30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f>E11507*$Z$2+F11507*$Z$3+G11507*$Z$4+H11507*$Z$5+I11507*$Z$6+J11507*$Z$7+K11507*$Z$8+L11507*$Z$9+M11507*$Z$10+N11507*$Z$11+O11507*$Z$12+P11507*$Z$13</f>
        <v>0</v>
      </c>
      <c r="R11507">
        <v>15.16</v>
      </c>
    </row>
    <row r="11508" spans="1:18" x14ac:dyDescent="0.3">
      <c r="A11508" s="1">
        <v>40513</v>
      </c>
      <c r="B11508" t="str">
        <f t="shared" si="539"/>
        <v>2010</v>
      </c>
      <c r="C11508" t="str">
        <f t="shared" si="540"/>
        <v>12</v>
      </c>
      <c r="D11508" t="str">
        <f t="shared" si="541"/>
        <v>01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f>E11508*$Z$2+F11508*$Z$3+G11508*$Z$4+H11508*$Z$5+I11508*$Z$6+J11508*$Z$7+K11508*$Z$8+L11508*$Z$9+M11508*$Z$10+N11508*$Z$11+O11508*$Z$12+P11508*$Z$13</f>
        <v>0</v>
      </c>
      <c r="R11508">
        <v>15.12</v>
      </c>
    </row>
    <row r="11509" spans="1:18" x14ac:dyDescent="0.3">
      <c r="A11509" s="1">
        <v>40514</v>
      </c>
      <c r="B11509" t="str">
        <f t="shared" si="539"/>
        <v>2010</v>
      </c>
      <c r="C11509" t="str">
        <f t="shared" si="540"/>
        <v>12</v>
      </c>
      <c r="D11509" t="str">
        <f t="shared" si="541"/>
        <v>02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f>E11509*$Z$2+F11509*$Z$3+G11509*$Z$4+H11509*$Z$5+I11509*$Z$6+J11509*$Z$7+K11509*$Z$8+L11509*$Z$9+M11509*$Z$10+N11509*$Z$11+O11509*$Z$12+P11509*$Z$13</f>
        <v>0</v>
      </c>
      <c r="R11509">
        <v>14.670947</v>
      </c>
    </row>
    <row r="11510" spans="1:18" x14ac:dyDescent="0.3">
      <c r="A11510" s="1">
        <v>40515</v>
      </c>
      <c r="B11510" t="str">
        <f t="shared" si="539"/>
        <v>2010</v>
      </c>
      <c r="C11510" t="str">
        <f t="shared" si="540"/>
        <v>12</v>
      </c>
      <c r="D11510" t="str">
        <f t="shared" si="541"/>
        <v>03</v>
      </c>
      <c r="E11510">
        <v>0</v>
      </c>
      <c r="F11510">
        <v>0</v>
      </c>
      <c r="G11510">
        <v>0.9</v>
      </c>
      <c r="H11510">
        <v>1.3</v>
      </c>
      <c r="I11510">
        <v>0</v>
      </c>
      <c r="J11510">
        <v>0</v>
      </c>
      <c r="K11510">
        <v>1</v>
      </c>
      <c r="L11510">
        <v>2</v>
      </c>
      <c r="M11510">
        <v>0</v>
      </c>
      <c r="N11510">
        <v>0</v>
      </c>
      <c r="O11510">
        <v>0.3</v>
      </c>
      <c r="P11510">
        <v>1.4</v>
      </c>
      <c r="Q11510">
        <f>E11510*$Z$2+F11510*$Z$3+G11510*$Z$4+H11510*$Z$5+I11510*$Z$6+J11510*$Z$7+K11510*$Z$8+L11510*$Z$9+M11510*$Z$10+N11510*$Z$11+O11510*$Z$12+P11510*$Z$13</f>
        <v>0.43543529999999997</v>
      </c>
      <c r="R11510">
        <v>14.610328000000001</v>
      </c>
    </row>
    <row r="11511" spans="1:18" x14ac:dyDescent="0.3">
      <c r="A11511" s="1">
        <v>40516</v>
      </c>
      <c r="B11511" t="str">
        <f t="shared" si="539"/>
        <v>2010</v>
      </c>
      <c r="C11511" t="str">
        <f t="shared" si="540"/>
        <v>12</v>
      </c>
      <c r="D11511" t="str">
        <f t="shared" si="541"/>
        <v>04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f>E11511*$Z$2+F11511*$Z$3+G11511*$Z$4+H11511*$Z$5+I11511*$Z$6+J11511*$Z$7+K11511*$Z$8+L11511*$Z$9+M11511*$Z$10+N11511*$Z$11+O11511*$Z$12+P11511*$Z$13</f>
        <v>0</v>
      </c>
      <c r="R11511">
        <v>14.342682</v>
      </c>
    </row>
    <row r="11512" spans="1:18" x14ac:dyDescent="0.3">
      <c r="A11512" s="1">
        <v>40517</v>
      </c>
      <c r="B11512" t="str">
        <f t="shared" si="539"/>
        <v>2010</v>
      </c>
      <c r="C11512" t="str">
        <f t="shared" si="540"/>
        <v>12</v>
      </c>
      <c r="D11512" t="str">
        <f t="shared" si="541"/>
        <v>05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f>E11512*$Z$2+F11512*$Z$3+G11512*$Z$4+H11512*$Z$5+I11512*$Z$6+J11512*$Z$7+K11512*$Z$8+L11512*$Z$9+M11512*$Z$10+N11512*$Z$11+O11512*$Z$12+P11512*$Z$13</f>
        <v>0</v>
      </c>
      <c r="R11512">
        <v>14.318317</v>
      </c>
    </row>
    <row r="11513" spans="1:18" x14ac:dyDescent="0.3">
      <c r="A11513" s="1">
        <v>40518</v>
      </c>
      <c r="B11513" t="str">
        <f t="shared" si="539"/>
        <v>2010</v>
      </c>
      <c r="C11513" t="str">
        <f t="shared" si="540"/>
        <v>12</v>
      </c>
      <c r="D11513" t="str">
        <f t="shared" si="541"/>
        <v>06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f>E11513*$Z$2+F11513*$Z$3+G11513*$Z$4+H11513*$Z$5+I11513*$Z$6+J11513*$Z$7+K11513*$Z$8+L11513*$Z$9+M11513*$Z$10+N11513*$Z$11+O11513*$Z$12+P11513*$Z$13</f>
        <v>0</v>
      </c>
      <c r="R11513">
        <v>9.4633509999999994</v>
      </c>
    </row>
    <row r="11514" spans="1:18" x14ac:dyDescent="0.3">
      <c r="A11514" s="1">
        <v>40519</v>
      </c>
      <c r="B11514" t="str">
        <f t="shared" si="539"/>
        <v>2010</v>
      </c>
      <c r="C11514" t="str">
        <f t="shared" si="540"/>
        <v>12</v>
      </c>
      <c r="D11514" t="str">
        <f t="shared" si="541"/>
        <v>07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f>E11514*$Z$2+F11514*$Z$3+G11514*$Z$4+H11514*$Z$5+I11514*$Z$6+J11514*$Z$7+K11514*$Z$8+L11514*$Z$9+M11514*$Z$10+N11514*$Z$11+O11514*$Z$12+P11514*$Z$13</f>
        <v>0</v>
      </c>
      <c r="R11514">
        <v>13.961372000000001</v>
      </c>
    </row>
    <row r="11515" spans="1:18" x14ac:dyDescent="0.3">
      <c r="A11515" s="1">
        <v>40520</v>
      </c>
      <c r="B11515" t="str">
        <f t="shared" si="539"/>
        <v>2010</v>
      </c>
      <c r="C11515" t="str">
        <f t="shared" si="540"/>
        <v>12</v>
      </c>
      <c r="D11515" t="str">
        <f t="shared" si="541"/>
        <v>08</v>
      </c>
      <c r="E11515">
        <v>2.4</v>
      </c>
      <c r="F11515">
        <v>1.7</v>
      </c>
      <c r="G11515">
        <v>1.1000000000000001</v>
      </c>
      <c r="H11515">
        <v>0.6</v>
      </c>
      <c r="I11515">
        <v>0.8</v>
      </c>
      <c r="J11515">
        <v>0.5</v>
      </c>
      <c r="K11515">
        <v>0.7</v>
      </c>
      <c r="L11515">
        <v>1</v>
      </c>
      <c r="M11515">
        <v>0</v>
      </c>
      <c r="N11515">
        <v>0</v>
      </c>
      <c r="O11515">
        <v>0.1</v>
      </c>
      <c r="P11515">
        <v>0.7</v>
      </c>
      <c r="Q11515">
        <f>E11515*$Z$2+F11515*$Z$3+G11515*$Z$4+H11515*$Z$5+I11515*$Z$6+J11515*$Z$7+K11515*$Z$8+L11515*$Z$9+M11515*$Z$10+N11515*$Z$11+O11515*$Z$12+P11515*$Z$13</f>
        <v>0.54705409999999999</v>
      </c>
      <c r="R11515">
        <v>13.934638</v>
      </c>
    </row>
    <row r="11516" spans="1:18" x14ac:dyDescent="0.3">
      <c r="A11516" s="1">
        <v>40521</v>
      </c>
      <c r="B11516" t="str">
        <f t="shared" si="539"/>
        <v>2010</v>
      </c>
      <c r="C11516" t="str">
        <f t="shared" si="540"/>
        <v>12</v>
      </c>
      <c r="D11516" t="str">
        <f t="shared" si="541"/>
        <v>09</v>
      </c>
      <c r="E11516">
        <v>2</v>
      </c>
      <c r="F11516">
        <v>2.2000000000000002</v>
      </c>
      <c r="G11516">
        <v>4</v>
      </c>
      <c r="H11516">
        <v>5.2</v>
      </c>
      <c r="I11516">
        <v>1.8</v>
      </c>
      <c r="J11516">
        <v>0.8</v>
      </c>
      <c r="K11516">
        <v>4.3</v>
      </c>
      <c r="L11516">
        <v>8.1999999999999993</v>
      </c>
      <c r="M11516">
        <v>0</v>
      </c>
      <c r="N11516">
        <v>0</v>
      </c>
      <c r="O11516">
        <v>1.1000000000000001</v>
      </c>
      <c r="P11516">
        <v>5.8</v>
      </c>
      <c r="Q11516">
        <f>E11516*$Z$2+F11516*$Z$3+G11516*$Z$4+H11516*$Z$5+I11516*$Z$6+J11516*$Z$7+K11516*$Z$8+L11516*$Z$9+M11516*$Z$10+N11516*$Z$11+O11516*$Z$12+P11516*$Z$13</f>
        <v>2.2721469999999995</v>
      </c>
      <c r="R11516">
        <v>13.666632</v>
      </c>
    </row>
    <row r="11517" spans="1:18" x14ac:dyDescent="0.3">
      <c r="A11517" s="1">
        <v>40522</v>
      </c>
      <c r="B11517" t="str">
        <f t="shared" si="539"/>
        <v>2010</v>
      </c>
      <c r="C11517" t="str">
        <f t="shared" si="540"/>
        <v>12</v>
      </c>
      <c r="D11517" t="str">
        <f t="shared" si="541"/>
        <v>10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f>E11517*$Z$2+F11517*$Z$3+G11517*$Z$4+H11517*$Z$5+I11517*$Z$6+J11517*$Z$7+K11517*$Z$8+L11517*$Z$9+M11517*$Z$10+N11517*$Z$11+O11517*$Z$12+P11517*$Z$13</f>
        <v>0</v>
      </c>
      <c r="R11517">
        <v>13.616578000000001</v>
      </c>
    </row>
    <row r="11518" spans="1:18" x14ac:dyDescent="0.3">
      <c r="A11518" s="1">
        <v>40523</v>
      </c>
      <c r="B11518" t="str">
        <f t="shared" si="539"/>
        <v>2010</v>
      </c>
      <c r="C11518" t="str">
        <f t="shared" si="540"/>
        <v>12</v>
      </c>
      <c r="D11518" t="str">
        <f t="shared" si="541"/>
        <v>11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f>E11518*$Z$2+F11518*$Z$3+G11518*$Z$4+H11518*$Z$5+I11518*$Z$6+J11518*$Z$7+K11518*$Z$8+L11518*$Z$9+M11518*$Z$10+N11518*$Z$11+O11518*$Z$12+P11518*$Z$13</f>
        <v>0</v>
      </c>
      <c r="R11518">
        <v>13.445339000000001</v>
      </c>
    </row>
    <row r="11519" spans="1:18" x14ac:dyDescent="0.3">
      <c r="A11519" s="1">
        <v>40524</v>
      </c>
      <c r="B11519" t="str">
        <f t="shared" si="539"/>
        <v>2010</v>
      </c>
      <c r="C11519" t="str">
        <f t="shared" si="540"/>
        <v>12</v>
      </c>
      <c r="D11519" t="str">
        <f t="shared" si="541"/>
        <v>12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f>E11519*$Z$2+F11519*$Z$3+G11519*$Z$4+H11519*$Z$5+I11519*$Z$6+J11519*$Z$7+K11519*$Z$8+L11519*$Z$9+M11519*$Z$10+N11519*$Z$11+O11519*$Z$12+P11519*$Z$13</f>
        <v>0</v>
      </c>
      <c r="R11519">
        <v>13.694951</v>
      </c>
    </row>
    <row r="11520" spans="1:18" x14ac:dyDescent="0.3">
      <c r="A11520" s="1">
        <v>40525</v>
      </c>
      <c r="B11520" t="str">
        <f t="shared" si="539"/>
        <v>2010</v>
      </c>
      <c r="C11520" t="str">
        <f t="shared" si="540"/>
        <v>12</v>
      </c>
      <c r="D11520" t="str">
        <f t="shared" si="541"/>
        <v>13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f>E11520*$Z$2+F11520*$Z$3+G11520*$Z$4+H11520*$Z$5+I11520*$Z$6+J11520*$Z$7+K11520*$Z$8+L11520*$Z$9+M11520*$Z$10+N11520*$Z$11+O11520*$Z$12+P11520*$Z$13</f>
        <v>0</v>
      </c>
      <c r="R11520">
        <v>8.0575010000000002</v>
      </c>
    </row>
    <row r="11521" spans="1:18" x14ac:dyDescent="0.3">
      <c r="A11521" s="1">
        <v>40526</v>
      </c>
      <c r="B11521" t="str">
        <f t="shared" si="539"/>
        <v>2010</v>
      </c>
      <c r="C11521" t="str">
        <f t="shared" si="540"/>
        <v>12</v>
      </c>
      <c r="D11521" t="str">
        <f t="shared" si="541"/>
        <v>14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f>E11521*$Z$2+F11521*$Z$3+G11521*$Z$4+H11521*$Z$5+I11521*$Z$6+J11521*$Z$7+K11521*$Z$8+L11521*$Z$9+M11521*$Z$10+N11521*$Z$11+O11521*$Z$12+P11521*$Z$13</f>
        <v>0</v>
      </c>
      <c r="R11521">
        <v>11.036092999999999</v>
      </c>
    </row>
    <row r="11522" spans="1:18" x14ac:dyDescent="0.3">
      <c r="A11522" s="1">
        <v>40527</v>
      </c>
      <c r="B11522" t="str">
        <f t="shared" si="539"/>
        <v>2010</v>
      </c>
      <c r="C11522" t="str">
        <f t="shared" si="540"/>
        <v>12</v>
      </c>
      <c r="D11522" t="str">
        <f t="shared" si="541"/>
        <v>15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f>E11522*$Z$2+F11522*$Z$3+G11522*$Z$4+H11522*$Z$5+I11522*$Z$6+J11522*$Z$7+K11522*$Z$8+L11522*$Z$9+M11522*$Z$10+N11522*$Z$11+O11522*$Z$12+P11522*$Z$13</f>
        <v>0</v>
      </c>
      <c r="R11522">
        <v>8.0620619999999992</v>
      </c>
    </row>
    <row r="11523" spans="1:18" x14ac:dyDescent="0.3">
      <c r="A11523" s="1">
        <v>40528</v>
      </c>
      <c r="B11523" t="str">
        <f t="shared" si="539"/>
        <v>2010</v>
      </c>
      <c r="C11523" t="str">
        <f t="shared" si="540"/>
        <v>12</v>
      </c>
      <c r="D11523" t="str">
        <f t="shared" si="541"/>
        <v>16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f>E11523*$Z$2+F11523*$Z$3+G11523*$Z$4+H11523*$Z$5+I11523*$Z$6+J11523*$Z$7+K11523*$Z$8+L11523*$Z$9+M11523*$Z$10+N11523*$Z$11+O11523*$Z$12+P11523*$Z$13</f>
        <v>0</v>
      </c>
      <c r="R11523">
        <v>7.7126640000000002</v>
      </c>
    </row>
    <row r="11524" spans="1:18" x14ac:dyDescent="0.3">
      <c r="A11524" s="1">
        <v>40529</v>
      </c>
      <c r="B11524" t="str">
        <f t="shared" si="539"/>
        <v>2010</v>
      </c>
      <c r="C11524" t="str">
        <f t="shared" si="540"/>
        <v>12</v>
      </c>
      <c r="D11524" t="str">
        <f t="shared" si="541"/>
        <v>17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f>E11524*$Z$2+F11524*$Z$3+G11524*$Z$4+H11524*$Z$5+I11524*$Z$6+J11524*$Z$7+K11524*$Z$8+L11524*$Z$9+M11524*$Z$10+N11524*$Z$11+O11524*$Z$12+P11524*$Z$13</f>
        <v>0</v>
      </c>
      <c r="R11524">
        <v>7.5116009999999998</v>
      </c>
    </row>
    <row r="11525" spans="1:18" x14ac:dyDescent="0.3">
      <c r="A11525" s="1">
        <v>40530</v>
      </c>
      <c r="B11525" t="str">
        <f t="shared" si="539"/>
        <v>2010</v>
      </c>
      <c r="C11525" t="str">
        <f t="shared" si="540"/>
        <v>12</v>
      </c>
      <c r="D11525" t="str">
        <f t="shared" si="541"/>
        <v>18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f>E11525*$Z$2+F11525*$Z$3+G11525*$Z$4+H11525*$Z$5+I11525*$Z$6+J11525*$Z$7+K11525*$Z$8+L11525*$Z$9+M11525*$Z$10+N11525*$Z$11+O11525*$Z$12+P11525*$Z$13</f>
        <v>0</v>
      </c>
      <c r="R11525">
        <v>7.1503819999999996</v>
      </c>
    </row>
    <row r="11526" spans="1:18" x14ac:dyDescent="0.3">
      <c r="A11526" s="1">
        <v>40531</v>
      </c>
      <c r="B11526" t="str">
        <f t="shared" si="539"/>
        <v>2010</v>
      </c>
      <c r="C11526" t="str">
        <f t="shared" si="540"/>
        <v>12</v>
      </c>
      <c r="D11526" t="str">
        <f t="shared" si="541"/>
        <v>19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f>E11526*$Z$2+F11526*$Z$3+G11526*$Z$4+H11526*$Z$5+I11526*$Z$6+J11526*$Z$7+K11526*$Z$8+L11526*$Z$9+M11526*$Z$10+N11526*$Z$11+O11526*$Z$12+P11526*$Z$13</f>
        <v>0</v>
      </c>
      <c r="R11526">
        <v>7.5247583000000002</v>
      </c>
    </row>
    <row r="11527" spans="1:18" x14ac:dyDescent="0.3">
      <c r="A11527" s="1">
        <v>40532</v>
      </c>
      <c r="B11527" t="str">
        <f t="shared" si="539"/>
        <v>2010</v>
      </c>
      <c r="C11527" t="str">
        <f t="shared" si="540"/>
        <v>12</v>
      </c>
      <c r="D11527" t="str">
        <f t="shared" si="541"/>
        <v>20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f>E11527*$Z$2+F11527*$Z$3+G11527*$Z$4+H11527*$Z$5+I11527*$Z$6+J11527*$Z$7+K11527*$Z$8+L11527*$Z$9+M11527*$Z$10+N11527*$Z$11+O11527*$Z$12+P11527*$Z$13</f>
        <v>0</v>
      </c>
      <c r="R11527">
        <v>7.1503819999999996</v>
      </c>
    </row>
    <row r="11528" spans="1:18" x14ac:dyDescent="0.3">
      <c r="A11528" s="1">
        <v>40533</v>
      </c>
      <c r="B11528" t="str">
        <f t="shared" si="539"/>
        <v>2010</v>
      </c>
      <c r="C11528" t="str">
        <f t="shared" si="540"/>
        <v>12</v>
      </c>
      <c r="D11528" t="str">
        <f t="shared" si="541"/>
        <v>21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f>E11528*$Z$2+F11528*$Z$3+G11528*$Z$4+H11528*$Z$5+I11528*$Z$6+J11528*$Z$7+K11528*$Z$8+L11528*$Z$9+M11528*$Z$10+N11528*$Z$11+O11528*$Z$12+P11528*$Z$13</f>
        <v>0</v>
      </c>
      <c r="R11528">
        <v>7.1949715999999997</v>
      </c>
    </row>
    <row r="11529" spans="1:18" x14ac:dyDescent="0.3">
      <c r="A11529" s="1">
        <v>40534</v>
      </c>
      <c r="B11529" t="str">
        <f t="shared" ref="B11529:B11592" si="542">TEXT(A11529,"yyyy")</f>
        <v>2010</v>
      </c>
      <c r="C11529" t="str">
        <f t="shared" ref="C11529:C11592" si="543">TEXT(A11529,"mm")</f>
        <v>12</v>
      </c>
      <c r="D11529" t="str">
        <f t="shared" si="541"/>
        <v>22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f>E11529*$Z$2+F11529*$Z$3+G11529*$Z$4+H11529*$Z$5+I11529*$Z$6+J11529*$Z$7+K11529*$Z$8+L11529*$Z$9+M11529*$Z$10+N11529*$Z$11+O11529*$Z$12+P11529*$Z$13</f>
        <v>0</v>
      </c>
      <c r="R11529">
        <v>7.4103016999999998</v>
      </c>
    </row>
    <row r="11530" spans="1:18" x14ac:dyDescent="0.3">
      <c r="A11530" s="1">
        <v>40535</v>
      </c>
      <c r="B11530" t="str">
        <f t="shared" si="542"/>
        <v>2010</v>
      </c>
      <c r="C11530" t="str">
        <f t="shared" si="543"/>
        <v>12</v>
      </c>
      <c r="D11530" t="str">
        <f t="shared" si="541"/>
        <v>23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f>E11530*$Z$2+F11530*$Z$3+G11530*$Z$4+H11530*$Z$5+I11530*$Z$6+J11530*$Z$7+K11530*$Z$8+L11530*$Z$9+M11530*$Z$10+N11530*$Z$11+O11530*$Z$12+P11530*$Z$13</f>
        <v>0</v>
      </c>
      <c r="R11530">
        <v>7.3762359999999996</v>
      </c>
    </row>
    <row r="11531" spans="1:18" x14ac:dyDescent="0.3">
      <c r="A11531" s="1">
        <v>40536</v>
      </c>
      <c r="B11531" t="str">
        <f t="shared" si="542"/>
        <v>2010</v>
      </c>
      <c r="C11531" t="str">
        <f t="shared" si="543"/>
        <v>12</v>
      </c>
      <c r="D11531" t="str">
        <f t="shared" si="541"/>
        <v>24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f>E11531*$Z$2+F11531*$Z$3+G11531*$Z$4+H11531*$Z$5+I11531*$Z$6+J11531*$Z$7+K11531*$Z$8+L11531*$Z$9+M11531*$Z$10+N11531*$Z$11+O11531*$Z$12+P11531*$Z$13</f>
        <v>0</v>
      </c>
      <c r="R11531">
        <v>7.1605987999999998</v>
      </c>
    </row>
    <row r="11532" spans="1:18" x14ac:dyDescent="0.3">
      <c r="A11532" s="1">
        <v>40537</v>
      </c>
      <c r="B11532" t="str">
        <f t="shared" si="542"/>
        <v>2010</v>
      </c>
      <c r="C11532" t="str">
        <f t="shared" si="543"/>
        <v>12</v>
      </c>
      <c r="D11532" t="str">
        <f t="shared" si="541"/>
        <v>25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f>E11532*$Z$2+F11532*$Z$3+G11532*$Z$4+H11532*$Z$5+I11532*$Z$6+J11532*$Z$7+K11532*$Z$8+L11532*$Z$9+M11532*$Z$10+N11532*$Z$11+O11532*$Z$12+P11532*$Z$13</f>
        <v>0</v>
      </c>
      <c r="R11532">
        <v>7.0661149999999999</v>
      </c>
    </row>
    <row r="11533" spans="1:18" x14ac:dyDescent="0.3">
      <c r="A11533" s="1">
        <v>40538</v>
      </c>
      <c r="B11533" t="str">
        <f t="shared" si="542"/>
        <v>2010</v>
      </c>
      <c r="C11533" t="str">
        <f t="shared" si="543"/>
        <v>12</v>
      </c>
      <c r="D11533" t="str">
        <f t="shared" si="541"/>
        <v>26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f>E11533*$Z$2+F11533*$Z$3+G11533*$Z$4+H11533*$Z$5+I11533*$Z$6+J11533*$Z$7+K11533*$Z$8+L11533*$Z$9+M11533*$Z$10+N11533*$Z$11+O11533*$Z$12+P11533*$Z$13</f>
        <v>0</v>
      </c>
      <c r="R11533">
        <v>6.2694592</v>
      </c>
    </row>
    <row r="11534" spans="1:18" x14ac:dyDescent="0.3">
      <c r="A11534" s="1">
        <v>40539</v>
      </c>
      <c r="B11534" t="str">
        <f t="shared" si="542"/>
        <v>2010</v>
      </c>
      <c r="C11534" t="str">
        <f t="shared" si="543"/>
        <v>12</v>
      </c>
      <c r="D11534" t="str">
        <f t="shared" si="541"/>
        <v>27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f>E11534*$Z$2+F11534*$Z$3+G11534*$Z$4+H11534*$Z$5+I11534*$Z$6+J11534*$Z$7+K11534*$Z$8+L11534*$Z$9+M11534*$Z$10+N11534*$Z$11+O11534*$Z$12+P11534*$Z$13</f>
        <v>0</v>
      </c>
      <c r="R11534">
        <v>5.8376419999999998</v>
      </c>
    </row>
    <row r="11535" spans="1:18" x14ac:dyDescent="0.3">
      <c r="A11535" s="1">
        <v>40540</v>
      </c>
      <c r="B11535" t="str">
        <f t="shared" si="542"/>
        <v>2010</v>
      </c>
      <c r="C11535" t="str">
        <f t="shared" si="543"/>
        <v>12</v>
      </c>
      <c r="D11535" t="str">
        <f t="shared" ref="D11535:D11598" si="544">TEXT(A11535,"dd")</f>
        <v>28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f>E11535*$Z$2+F11535*$Z$3+G11535*$Z$4+H11535*$Z$5+I11535*$Z$6+J11535*$Z$7+K11535*$Z$8+L11535*$Z$9+M11535*$Z$10+N11535*$Z$11+O11535*$Z$12+P11535*$Z$13</f>
        <v>0</v>
      </c>
      <c r="R11535">
        <v>4.2171434999999997</v>
      </c>
    </row>
    <row r="11536" spans="1:18" x14ac:dyDescent="0.3">
      <c r="A11536" s="1">
        <v>40541</v>
      </c>
      <c r="B11536" t="str">
        <f t="shared" si="542"/>
        <v>2010</v>
      </c>
      <c r="C11536" t="str">
        <f t="shared" si="543"/>
        <v>12</v>
      </c>
      <c r="D11536" t="str">
        <f t="shared" si="544"/>
        <v>29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f>E11536*$Z$2+F11536*$Z$3+G11536*$Z$4+H11536*$Z$5+I11536*$Z$6+J11536*$Z$7+K11536*$Z$8+L11536*$Z$9+M11536*$Z$10+N11536*$Z$11+O11536*$Z$12+P11536*$Z$13</f>
        <v>0</v>
      </c>
      <c r="R11536">
        <v>4.0913725000000003</v>
      </c>
    </row>
    <row r="11537" spans="1:18" x14ac:dyDescent="0.3">
      <c r="A11537" s="1">
        <v>40542</v>
      </c>
      <c r="B11537" t="str">
        <f t="shared" si="542"/>
        <v>2010</v>
      </c>
      <c r="C11537" t="str">
        <f t="shared" si="543"/>
        <v>12</v>
      </c>
      <c r="D11537" t="str">
        <f t="shared" si="544"/>
        <v>30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f>E11537*$Z$2+F11537*$Z$3+G11537*$Z$4+H11537*$Z$5+I11537*$Z$6+J11537*$Z$7+K11537*$Z$8+L11537*$Z$9+M11537*$Z$10+N11537*$Z$11+O11537*$Z$12+P11537*$Z$13</f>
        <v>0</v>
      </c>
      <c r="R11537">
        <v>4.1448179999999999</v>
      </c>
    </row>
    <row r="11538" spans="1:18" x14ac:dyDescent="0.3">
      <c r="A11538" s="1">
        <v>40543</v>
      </c>
      <c r="B11538" t="str">
        <f t="shared" si="542"/>
        <v>2010</v>
      </c>
      <c r="C11538" t="str">
        <f t="shared" si="543"/>
        <v>12</v>
      </c>
      <c r="D11538" t="str">
        <f t="shared" si="544"/>
        <v>31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f>E11538*$Z$2+F11538*$Z$3+G11538*$Z$4+H11538*$Z$5+I11538*$Z$6+J11538*$Z$7+K11538*$Z$8+L11538*$Z$9+M11538*$Z$10+N11538*$Z$11+O11538*$Z$12+P11538*$Z$13</f>
        <v>0</v>
      </c>
      <c r="R11538">
        <v>4.0802690000000004</v>
      </c>
    </row>
    <row r="11539" spans="1:18" x14ac:dyDescent="0.3">
      <c r="A11539" s="1">
        <v>40544</v>
      </c>
      <c r="B11539" t="str">
        <f t="shared" si="542"/>
        <v>2011</v>
      </c>
      <c r="C11539" t="str">
        <f t="shared" si="543"/>
        <v>01</v>
      </c>
      <c r="D11539" t="str">
        <f t="shared" si="544"/>
        <v>01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f>E11539*$Z$2+F11539*$Z$3+G11539*$Z$4+H11539*$Z$5+I11539*$Z$6+J11539*$Z$7+K11539*$Z$8+L11539*$Z$9+M11539*$Z$10+N11539*$Z$11+O11539*$Z$12+P11539*$Z$13</f>
        <v>0</v>
      </c>
      <c r="R11539">
        <v>4.0413439999999996</v>
      </c>
    </row>
    <row r="11540" spans="1:18" x14ac:dyDescent="0.3">
      <c r="A11540" s="1">
        <v>40545</v>
      </c>
      <c r="B11540" t="str">
        <f t="shared" si="542"/>
        <v>2011</v>
      </c>
      <c r="C11540" t="str">
        <f t="shared" si="543"/>
        <v>01</v>
      </c>
      <c r="D11540" t="str">
        <f t="shared" si="544"/>
        <v>02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f>E11540*$Z$2+F11540*$Z$3+G11540*$Z$4+H11540*$Z$5+I11540*$Z$6+J11540*$Z$7+K11540*$Z$8+L11540*$Z$9+M11540*$Z$10+N11540*$Z$11+O11540*$Z$12+P11540*$Z$13</f>
        <v>0</v>
      </c>
      <c r="R11540">
        <v>4.0280589999999998</v>
      </c>
    </row>
    <row r="11541" spans="1:18" x14ac:dyDescent="0.3">
      <c r="A11541" s="1">
        <v>40546</v>
      </c>
      <c r="B11541" t="str">
        <f t="shared" si="542"/>
        <v>2011</v>
      </c>
      <c r="C11541" t="str">
        <f t="shared" si="543"/>
        <v>01</v>
      </c>
      <c r="D11541" t="str">
        <f t="shared" si="544"/>
        <v>03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f>E11541*$Z$2+F11541*$Z$3+G11541*$Z$4+H11541*$Z$5+I11541*$Z$6+J11541*$Z$7+K11541*$Z$8+L11541*$Z$9+M11541*$Z$10+N11541*$Z$11+O11541*$Z$12+P11541*$Z$13</f>
        <v>0</v>
      </c>
      <c r="R11541">
        <v>4.9939289999999996</v>
      </c>
    </row>
    <row r="11542" spans="1:18" x14ac:dyDescent="0.3">
      <c r="A11542" s="1">
        <v>40547</v>
      </c>
      <c r="B11542" t="str">
        <f t="shared" si="542"/>
        <v>2011</v>
      </c>
      <c r="C11542" t="str">
        <f t="shared" si="543"/>
        <v>01</v>
      </c>
      <c r="D11542" t="str">
        <f t="shared" si="544"/>
        <v>04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f>E11542*$Z$2+F11542*$Z$3+G11542*$Z$4+H11542*$Z$5+I11542*$Z$6+J11542*$Z$7+K11542*$Z$8+L11542*$Z$9+M11542*$Z$10+N11542*$Z$11+O11542*$Z$12+P11542*$Z$13</f>
        <v>0</v>
      </c>
      <c r="R11542">
        <v>3.5500566999999998</v>
      </c>
    </row>
    <row r="11543" spans="1:18" x14ac:dyDescent="0.3">
      <c r="A11543" s="1">
        <v>40548</v>
      </c>
      <c r="B11543" t="str">
        <f t="shared" si="542"/>
        <v>2011</v>
      </c>
      <c r="C11543" t="str">
        <f t="shared" si="543"/>
        <v>01</v>
      </c>
      <c r="D11543" t="str">
        <f t="shared" si="544"/>
        <v>05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f>E11543*$Z$2+F11543*$Z$3+G11543*$Z$4+H11543*$Z$5+I11543*$Z$6+J11543*$Z$7+K11543*$Z$8+L11543*$Z$9+M11543*$Z$10+N11543*$Z$11+O11543*$Z$12+P11543*$Z$13</f>
        <v>0</v>
      </c>
      <c r="R11543">
        <v>3.5446162000000001</v>
      </c>
    </row>
    <row r="11544" spans="1:18" x14ac:dyDescent="0.3">
      <c r="A11544" s="1">
        <v>40549</v>
      </c>
      <c r="B11544" t="str">
        <f t="shared" si="542"/>
        <v>2011</v>
      </c>
      <c r="C11544" t="str">
        <f t="shared" si="543"/>
        <v>01</v>
      </c>
      <c r="D11544" t="str">
        <f t="shared" si="544"/>
        <v>06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f>E11544*$Z$2+F11544*$Z$3+G11544*$Z$4+H11544*$Z$5+I11544*$Z$6+J11544*$Z$7+K11544*$Z$8+L11544*$Z$9+M11544*$Z$10+N11544*$Z$11+O11544*$Z$12+P11544*$Z$13</f>
        <v>0</v>
      </c>
      <c r="R11544">
        <v>3.5236442000000001</v>
      </c>
    </row>
    <row r="11545" spans="1:18" x14ac:dyDescent="0.3">
      <c r="A11545" s="1">
        <v>40550</v>
      </c>
      <c r="B11545" t="str">
        <f t="shared" si="542"/>
        <v>2011</v>
      </c>
      <c r="C11545" t="str">
        <f t="shared" si="543"/>
        <v>01</v>
      </c>
      <c r="D11545" t="str">
        <f t="shared" si="544"/>
        <v>07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f>E11545*$Z$2+F11545*$Z$3+G11545*$Z$4+H11545*$Z$5+I11545*$Z$6+J11545*$Z$7+K11545*$Z$8+L11545*$Z$9+M11545*$Z$10+N11545*$Z$11+O11545*$Z$12+P11545*$Z$13</f>
        <v>0</v>
      </c>
      <c r="R11545">
        <v>3.515002</v>
      </c>
    </row>
    <row r="11546" spans="1:18" x14ac:dyDescent="0.3">
      <c r="A11546" s="1">
        <v>40551</v>
      </c>
      <c r="B11546" t="str">
        <f t="shared" si="542"/>
        <v>2011</v>
      </c>
      <c r="C11546" t="str">
        <f t="shared" si="543"/>
        <v>01</v>
      </c>
      <c r="D11546" t="str">
        <f t="shared" si="544"/>
        <v>08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f>E11546*$Z$2+F11546*$Z$3+G11546*$Z$4+H11546*$Z$5+I11546*$Z$6+J11546*$Z$7+K11546*$Z$8+L11546*$Z$9+M11546*$Z$10+N11546*$Z$11+O11546*$Z$12+P11546*$Z$13</f>
        <v>0</v>
      </c>
      <c r="R11546">
        <v>3.3444134999999999</v>
      </c>
    </row>
    <row r="11547" spans="1:18" x14ac:dyDescent="0.3">
      <c r="A11547" s="1">
        <v>40552</v>
      </c>
      <c r="B11547" t="str">
        <f t="shared" si="542"/>
        <v>2011</v>
      </c>
      <c r="C11547" t="str">
        <f t="shared" si="543"/>
        <v>01</v>
      </c>
      <c r="D11547" t="str">
        <f t="shared" si="544"/>
        <v>09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f>E11547*$Z$2+F11547*$Z$3+G11547*$Z$4+H11547*$Z$5+I11547*$Z$6+J11547*$Z$7+K11547*$Z$8+L11547*$Z$9+M11547*$Z$10+N11547*$Z$11+O11547*$Z$12+P11547*$Z$13</f>
        <v>0</v>
      </c>
      <c r="R11547">
        <v>3.4388236999999999</v>
      </c>
    </row>
    <row r="11548" spans="1:18" x14ac:dyDescent="0.3">
      <c r="A11548" s="1">
        <v>40553</v>
      </c>
      <c r="B11548" t="str">
        <f t="shared" si="542"/>
        <v>2011</v>
      </c>
      <c r="C11548" t="str">
        <f t="shared" si="543"/>
        <v>01</v>
      </c>
      <c r="D11548" t="str">
        <f t="shared" si="544"/>
        <v>10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f>E11548*$Z$2+F11548*$Z$3+G11548*$Z$4+H11548*$Z$5+I11548*$Z$6+J11548*$Z$7+K11548*$Z$8+L11548*$Z$9+M11548*$Z$10+N11548*$Z$11+O11548*$Z$12+P11548*$Z$13</f>
        <v>0</v>
      </c>
      <c r="R11548">
        <v>4.1737789999999997</v>
      </c>
    </row>
    <row r="11549" spans="1:18" x14ac:dyDescent="0.3">
      <c r="A11549" s="1">
        <v>40554</v>
      </c>
      <c r="B11549" t="str">
        <f t="shared" si="542"/>
        <v>2011</v>
      </c>
      <c r="C11549" t="str">
        <f t="shared" si="543"/>
        <v>01</v>
      </c>
      <c r="D11549" t="str">
        <f t="shared" si="544"/>
        <v>11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f>E11549*$Z$2+F11549*$Z$3+G11549*$Z$4+H11549*$Z$5+I11549*$Z$6+J11549*$Z$7+K11549*$Z$8+L11549*$Z$9+M11549*$Z$10+N11549*$Z$11+O11549*$Z$12+P11549*$Z$13</f>
        <v>0</v>
      </c>
      <c r="R11549">
        <v>3.4357886</v>
      </c>
    </row>
    <row r="11550" spans="1:18" x14ac:dyDescent="0.3">
      <c r="A11550" s="1">
        <v>40555</v>
      </c>
      <c r="B11550" t="str">
        <f t="shared" si="542"/>
        <v>2011</v>
      </c>
      <c r="C11550" t="str">
        <f t="shared" si="543"/>
        <v>01</v>
      </c>
      <c r="D11550" t="str">
        <f t="shared" si="544"/>
        <v>12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f>E11550*$Z$2+F11550*$Z$3+G11550*$Z$4+H11550*$Z$5+I11550*$Z$6+J11550*$Z$7+K11550*$Z$8+L11550*$Z$9+M11550*$Z$10+N11550*$Z$11+O11550*$Z$12+P11550*$Z$13</f>
        <v>0</v>
      </c>
      <c r="R11550">
        <v>3.4559869999999999</v>
      </c>
    </row>
    <row r="11551" spans="1:18" x14ac:dyDescent="0.3">
      <c r="A11551" s="1">
        <v>40556</v>
      </c>
      <c r="B11551" t="str">
        <f t="shared" si="542"/>
        <v>2011</v>
      </c>
      <c r="C11551" t="str">
        <f t="shared" si="543"/>
        <v>01</v>
      </c>
      <c r="D11551" t="str">
        <f t="shared" si="544"/>
        <v>13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f>E11551*$Z$2+F11551*$Z$3+G11551*$Z$4+H11551*$Z$5+I11551*$Z$6+J11551*$Z$7+K11551*$Z$8+L11551*$Z$9+M11551*$Z$10+N11551*$Z$11+O11551*$Z$12+P11551*$Z$13</f>
        <v>0</v>
      </c>
      <c r="R11551">
        <v>3.8459089</v>
      </c>
    </row>
    <row r="11552" spans="1:18" x14ac:dyDescent="0.3">
      <c r="A11552" s="1">
        <v>40557</v>
      </c>
      <c r="B11552" t="str">
        <f t="shared" si="542"/>
        <v>2011</v>
      </c>
      <c r="C11552" t="str">
        <f t="shared" si="543"/>
        <v>01</v>
      </c>
      <c r="D11552" t="str">
        <f t="shared" si="544"/>
        <v>14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f>E11552*$Z$2+F11552*$Z$3+G11552*$Z$4+H11552*$Z$5+I11552*$Z$6+J11552*$Z$7+K11552*$Z$8+L11552*$Z$9+M11552*$Z$10+N11552*$Z$11+O11552*$Z$12+P11552*$Z$13</f>
        <v>0</v>
      </c>
      <c r="R11552">
        <v>3.8838024</v>
      </c>
    </row>
    <row r="11553" spans="1:18" x14ac:dyDescent="0.3">
      <c r="A11553" s="1">
        <v>40558</v>
      </c>
      <c r="B11553" t="str">
        <f t="shared" si="542"/>
        <v>2011</v>
      </c>
      <c r="C11553" t="str">
        <f t="shared" si="543"/>
        <v>01</v>
      </c>
      <c r="D11553" t="str">
        <f t="shared" si="544"/>
        <v>15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f>E11553*$Z$2+F11553*$Z$3+G11553*$Z$4+H11553*$Z$5+I11553*$Z$6+J11553*$Z$7+K11553*$Z$8+L11553*$Z$9+M11553*$Z$10+N11553*$Z$11+O11553*$Z$12+P11553*$Z$13</f>
        <v>0</v>
      </c>
      <c r="R11553">
        <v>3.8558735999999998</v>
      </c>
    </row>
    <row r="11554" spans="1:18" x14ac:dyDescent="0.3">
      <c r="A11554" s="1">
        <v>40559</v>
      </c>
      <c r="B11554" t="str">
        <f t="shared" si="542"/>
        <v>2011</v>
      </c>
      <c r="C11554" t="str">
        <f t="shared" si="543"/>
        <v>01</v>
      </c>
      <c r="D11554" t="str">
        <f t="shared" si="544"/>
        <v>16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f>E11554*$Z$2+F11554*$Z$3+G11554*$Z$4+H11554*$Z$5+I11554*$Z$6+J11554*$Z$7+K11554*$Z$8+L11554*$Z$9+M11554*$Z$10+N11554*$Z$11+O11554*$Z$12+P11554*$Z$13</f>
        <v>0</v>
      </c>
      <c r="R11554">
        <v>3.8020027000000001</v>
      </c>
    </row>
    <row r="11555" spans="1:18" x14ac:dyDescent="0.3">
      <c r="A11555" s="1">
        <v>40560</v>
      </c>
      <c r="B11555" t="str">
        <f t="shared" si="542"/>
        <v>2011</v>
      </c>
      <c r="C11555" t="str">
        <f t="shared" si="543"/>
        <v>01</v>
      </c>
      <c r="D11555" t="str">
        <f t="shared" si="544"/>
        <v>17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f>E11555*$Z$2+F11555*$Z$3+G11555*$Z$4+H11555*$Z$5+I11555*$Z$6+J11555*$Z$7+K11555*$Z$8+L11555*$Z$9+M11555*$Z$10+N11555*$Z$11+O11555*$Z$12+P11555*$Z$13</f>
        <v>0</v>
      </c>
      <c r="R11555">
        <v>4.9939289999999996</v>
      </c>
    </row>
    <row r="11556" spans="1:18" x14ac:dyDescent="0.3">
      <c r="A11556" s="1">
        <v>40561</v>
      </c>
      <c r="B11556" t="str">
        <f t="shared" si="542"/>
        <v>2011</v>
      </c>
      <c r="C11556" t="str">
        <f t="shared" si="543"/>
        <v>01</v>
      </c>
      <c r="D11556" t="str">
        <f t="shared" si="544"/>
        <v>18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f>E11556*$Z$2+F11556*$Z$3+G11556*$Z$4+H11556*$Z$5+I11556*$Z$6+J11556*$Z$7+K11556*$Z$8+L11556*$Z$9+M11556*$Z$10+N11556*$Z$11+O11556*$Z$12+P11556*$Z$13</f>
        <v>0</v>
      </c>
      <c r="R11556">
        <v>3.6073010000000001</v>
      </c>
    </row>
    <row r="11557" spans="1:18" x14ac:dyDescent="0.3">
      <c r="A11557" s="1">
        <v>40562</v>
      </c>
      <c r="B11557" t="str">
        <f t="shared" si="542"/>
        <v>2011</v>
      </c>
      <c r="C11557" t="str">
        <f t="shared" si="543"/>
        <v>01</v>
      </c>
      <c r="D11557" t="str">
        <f t="shared" si="544"/>
        <v>19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f>E11557*$Z$2+F11557*$Z$3+G11557*$Z$4+H11557*$Z$5+I11557*$Z$6+J11557*$Z$7+K11557*$Z$8+L11557*$Z$9+M11557*$Z$10+N11557*$Z$11+O11557*$Z$12+P11557*$Z$13</f>
        <v>0</v>
      </c>
      <c r="R11557">
        <v>3.7942326</v>
      </c>
    </row>
    <row r="11558" spans="1:18" x14ac:dyDescent="0.3">
      <c r="A11558" s="1">
        <v>40563</v>
      </c>
      <c r="B11558" t="str">
        <f t="shared" si="542"/>
        <v>2011</v>
      </c>
      <c r="C11558" t="str">
        <f t="shared" si="543"/>
        <v>01</v>
      </c>
      <c r="D11558" t="str">
        <f t="shared" si="544"/>
        <v>20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f>E11558*$Z$2+F11558*$Z$3+G11558*$Z$4+H11558*$Z$5+I11558*$Z$6+J11558*$Z$7+K11558*$Z$8+L11558*$Z$9+M11558*$Z$10+N11558*$Z$11+O11558*$Z$12+P11558*$Z$13</f>
        <v>0</v>
      </c>
      <c r="R11558">
        <v>3.7520087000000002</v>
      </c>
    </row>
    <row r="11559" spans="1:18" x14ac:dyDescent="0.3">
      <c r="A11559" s="1">
        <v>40564</v>
      </c>
      <c r="B11559" t="str">
        <f t="shared" si="542"/>
        <v>2011</v>
      </c>
      <c r="C11559" t="str">
        <f t="shared" si="543"/>
        <v>01</v>
      </c>
      <c r="D11559" t="str">
        <f t="shared" si="544"/>
        <v>21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f>E11559*$Z$2+F11559*$Z$3+G11559*$Z$4+H11559*$Z$5+I11559*$Z$6+J11559*$Z$7+K11559*$Z$8+L11559*$Z$9+M11559*$Z$10+N11559*$Z$11+O11559*$Z$12+P11559*$Z$13</f>
        <v>0</v>
      </c>
      <c r="R11559">
        <v>3.7369811999999998</v>
      </c>
    </row>
    <row r="11560" spans="1:18" x14ac:dyDescent="0.3">
      <c r="A11560" s="1">
        <v>40565</v>
      </c>
      <c r="B11560" t="str">
        <f t="shared" si="542"/>
        <v>2011</v>
      </c>
      <c r="C11560" t="str">
        <f t="shared" si="543"/>
        <v>01</v>
      </c>
      <c r="D11560" t="str">
        <f t="shared" si="544"/>
        <v>22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f>E11560*$Z$2+F11560*$Z$3+G11560*$Z$4+H11560*$Z$5+I11560*$Z$6+J11560*$Z$7+K11560*$Z$8+L11560*$Z$9+M11560*$Z$10+N11560*$Z$11+O11560*$Z$12+P11560*$Z$13</f>
        <v>0</v>
      </c>
      <c r="R11560">
        <v>3.6823096</v>
      </c>
    </row>
    <row r="11561" spans="1:18" x14ac:dyDescent="0.3">
      <c r="A11561" s="1">
        <v>40566</v>
      </c>
      <c r="B11561" t="str">
        <f t="shared" si="542"/>
        <v>2011</v>
      </c>
      <c r="C11561" t="str">
        <f t="shared" si="543"/>
        <v>01</v>
      </c>
      <c r="D11561" t="str">
        <f t="shared" si="544"/>
        <v>23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f>E11561*$Z$2+F11561*$Z$3+G11561*$Z$4+H11561*$Z$5+I11561*$Z$6+J11561*$Z$7+K11561*$Z$8+L11561*$Z$9+M11561*$Z$10+N11561*$Z$11+O11561*$Z$12+P11561*$Z$13</f>
        <v>0</v>
      </c>
      <c r="R11561">
        <v>3.6644535</v>
      </c>
    </row>
    <row r="11562" spans="1:18" x14ac:dyDescent="0.3">
      <c r="A11562" s="1">
        <v>40567</v>
      </c>
      <c r="B11562" t="str">
        <f t="shared" si="542"/>
        <v>2011</v>
      </c>
      <c r="C11562" t="str">
        <f t="shared" si="543"/>
        <v>01</v>
      </c>
      <c r="D11562" t="str">
        <f t="shared" si="544"/>
        <v>24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f>E11562*$Z$2+F11562*$Z$3+G11562*$Z$4+H11562*$Z$5+I11562*$Z$6+J11562*$Z$7+K11562*$Z$8+L11562*$Z$9+M11562*$Z$10+N11562*$Z$11+O11562*$Z$12+P11562*$Z$13</f>
        <v>0</v>
      </c>
      <c r="R11562">
        <v>4.5807450000000003</v>
      </c>
    </row>
    <row r="11563" spans="1:18" x14ac:dyDescent="0.3">
      <c r="A11563" s="1">
        <v>40568</v>
      </c>
      <c r="B11563" t="str">
        <f t="shared" si="542"/>
        <v>2011</v>
      </c>
      <c r="C11563" t="str">
        <f t="shared" si="543"/>
        <v>01</v>
      </c>
      <c r="D11563" t="str">
        <f t="shared" si="544"/>
        <v>25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f>E11563*$Z$2+F11563*$Z$3+G11563*$Z$4+H11563*$Z$5+I11563*$Z$6+J11563*$Z$7+K11563*$Z$8+L11563*$Z$9+M11563*$Z$10+N11563*$Z$11+O11563*$Z$12+P11563*$Z$13</f>
        <v>0</v>
      </c>
      <c r="R11563">
        <v>3.8221796000000001</v>
      </c>
    </row>
    <row r="11564" spans="1:18" x14ac:dyDescent="0.3">
      <c r="A11564" s="1">
        <v>40569</v>
      </c>
      <c r="B11564" t="str">
        <f t="shared" si="542"/>
        <v>2011</v>
      </c>
      <c r="C11564" t="str">
        <f t="shared" si="543"/>
        <v>01</v>
      </c>
      <c r="D11564" t="str">
        <f t="shared" si="544"/>
        <v>26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0.3</v>
      </c>
      <c r="M11564">
        <v>0</v>
      </c>
      <c r="N11564">
        <v>0</v>
      </c>
      <c r="O11564">
        <v>0</v>
      </c>
      <c r="P11564">
        <v>0.2</v>
      </c>
      <c r="Q11564">
        <f>E11564*$Z$2+F11564*$Z$3+G11564*$Z$4+H11564*$Z$5+I11564*$Z$6+J11564*$Z$7+K11564*$Z$8+L11564*$Z$9+M11564*$Z$10+N11564*$Z$11+O11564*$Z$12+P11564*$Z$13</f>
        <v>3.1281099999999999E-2</v>
      </c>
      <c r="R11564">
        <v>3.7748716</v>
      </c>
    </row>
    <row r="11565" spans="1:18" x14ac:dyDescent="0.3">
      <c r="A11565" s="1">
        <v>40570</v>
      </c>
      <c r="B11565" t="str">
        <f t="shared" si="542"/>
        <v>2011</v>
      </c>
      <c r="C11565" t="str">
        <f t="shared" si="543"/>
        <v>01</v>
      </c>
      <c r="D11565" t="str">
        <f t="shared" si="544"/>
        <v>27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f>E11565*$Z$2+F11565*$Z$3+G11565*$Z$4+H11565*$Z$5+I11565*$Z$6+J11565*$Z$7+K11565*$Z$8+L11565*$Z$9+M11565*$Z$10+N11565*$Z$11+O11565*$Z$12+P11565*$Z$13</f>
        <v>0</v>
      </c>
      <c r="R11565">
        <v>6.2694592</v>
      </c>
    </row>
    <row r="11566" spans="1:18" x14ac:dyDescent="0.3">
      <c r="A11566" s="1">
        <v>40571</v>
      </c>
      <c r="B11566" t="str">
        <f t="shared" si="542"/>
        <v>2011</v>
      </c>
      <c r="C11566" t="str">
        <f t="shared" si="543"/>
        <v>01</v>
      </c>
      <c r="D11566" t="str">
        <f t="shared" si="544"/>
        <v>28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f>E11566*$Z$2+F11566*$Z$3+G11566*$Z$4+H11566*$Z$5+I11566*$Z$6+J11566*$Z$7+K11566*$Z$8+L11566*$Z$9+M11566*$Z$10+N11566*$Z$11+O11566*$Z$12+P11566*$Z$13</f>
        <v>0</v>
      </c>
      <c r="R11566">
        <v>2.2900827000000001</v>
      </c>
    </row>
    <row r="11567" spans="1:18" x14ac:dyDescent="0.3">
      <c r="A11567" s="1">
        <v>40572</v>
      </c>
      <c r="B11567" t="str">
        <f t="shared" si="542"/>
        <v>2011</v>
      </c>
      <c r="C11567" t="str">
        <f t="shared" si="543"/>
        <v>01</v>
      </c>
      <c r="D11567" t="str">
        <f t="shared" si="544"/>
        <v>29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0.2</v>
      </c>
      <c r="M11567">
        <v>0</v>
      </c>
      <c r="N11567">
        <v>0</v>
      </c>
      <c r="O11567">
        <v>0</v>
      </c>
      <c r="P11567">
        <v>0.2</v>
      </c>
      <c r="Q11567">
        <f>E11567*$Z$2+F11567*$Z$3+G11567*$Z$4+H11567*$Z$5+I11567*$Z$6+J11567*$Z$7+K11567*$Z$8+L11567*$Z$9+M11567*$Z$10+N11567*$Z$11+O11567*$Z$12+P11567*$Z$13</f>
        <v>2.3730600000000001E-2</v>
      </c>
      <c r="R11567">
        <v>2.1337533</v>
      </c>
    </row>
    <row r="11568" spans="1:18" x14ac:dyDescent="0.3">
      <c r="A11568" s="1">
        <v>40573</v>
      </c>
      <c r="B11568" t="str">
        <f t="shared" si="542"/>
        <v>2011</v>
      </c>
      <c r="C11568" t="str">
        <f t="shared" si="543"/>
        <v>01</v>
      </c>
      <c r="D11568" t="str">
        <f t="shared" si="544"/>
        <v>30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f>E11568*$Z$2+F11568*$Z$3+G11568*$Z$4+H11568*$Z$5+I11568*$Z$6+J11568*$Z$7+K11568*$Z$8+L11568*$Z$9+M11568*$Z$10+N11568*$Z$11+O11568*$Z$12+P11568*$Z$13</f>
        <v>0</v>
      </c>
      <c r="R11568">
        <v>2.1000904999999999</v>
      </c>
    </row>
    <row r="11569" spans="1:18" x14ac:dyDescent="0.3">
      <c r="A11569" s="1">
        <v>40574</v>
      </c>
      <c r="B11569" t="str">
        <f t="shared" si="542"/>
        <v>2011</v>
      </c>
      <c r="C11569" t="str">
        <f t="shared" si="543"/>
        <v>01</v>
      </c>
      <c r="D11569" t="str">
        <f t="shared" si="544"/>
        <v>31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f>E11569*$Z$2+F11569*$Z$3+G11569*$Z$4+H11569*$Z$5+I11569*$Z$6+J11569*$Z$7+K11569*$Z$8+L11569*$Z$9+M11569*$Z$10+N11569*$Z$11+O11569*$Z$12+P11569*$Z$13</f>
        <v>0</v>
      </c>
      <c r="R11569">
        <v>6.7061489999999999</v>
      </c>
    </row>
    <row r="11570" spans="1:18" x14ac:dyDescent="0.3">
      <c r="A11570" s="1">
        <v>40575</v>
      </c>
      <c r="B11570" t="str">
        <f t="shared" si="542"/>
        <v>2011</v>
      </c>
      <c r="C11570" t="str">
        <f t="shared" si="543"/>
        <v>02</v>
      </c>
      <c r="D11570" t="str">
        <f t="shared" si="544"/>
        <v>01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f>E11570*$Z$2+F11570*$Z$3+G11570*$Z$4+H11570*$Z$5+I11570*$Z$6+J11570*$Z$7+K11570*$Z$8+L11570*$Z$9+M11570*$Z$10+N11570*$Z$11+O11570*$Z$12+P11570*$Z$13</f>
        <v>0</v>
      </c>
      <c r="R11570">
        <v>2.0098045</v>
      </c>
    </row>
    <row r="11571" spans="1:18" x14ac:dyDescent="0.3">
      <c r="A11571" s="1">
        <v>40576</v>
      </c>
      <c r="B11571" t="str">
        <f t="shared" si="542"/>
        <v>2011</v>
      </c>
      <c r="C11571" t="str">
        <f t="shared" si="543"/>
        <v>02</v>
      </c>
      <c r="D11571" t="str">
        <f t="shared" si="544"/>
        <v>02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f>E11571*$Z$2+F11571*$Z$3+G11571*$Z$4+H11571*$Z$5+I11571*$Z$6+J11571*$Z$7+K11571*$Z$8+L11571*$Z$9+M11571*$Z$10+N11571*$Z$11+O11571*$Z$12+P11571*$Z$13</f>
        <v>0</v>
      </c>
      <c r="R11571">
        <v>1.9370407999999999</v>
      </c>
    </row>
    <row r="11572" spans="1:18" x14ac:dyDescent="0.3">
      <c r="A11572" s="1">
        <v>40577</v>
      </c>
      <c r="B11572" t="str">
        <f t="shared" si="542"/>
        <v>2011</v>
      </c>
      <c r="C11572" t="str">
        <f t="shared" si="543"/>
        <v>02</v>
      </c>
      <c r="D11572" t="str">
        <f t="shared" si="544"/>
        <v>03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f>E11572*$Z$2+F11572*$Z$3+G11572*$Z$4+H11572*$Z$5+I11572*$Z$6+J11572*$Z$7+K11572*$Z$8+L11572*$Z$9+M11572*$Z$10+N11572*$Z$11+O11572*$Z$12+P11572*$Z$13</f>
        <v>0</v>
      </c>
      <c r="R11572">
        <v>1.9396545999999999</v>
      </c>
    </row>
    <row r="11573" spans="1:18" x14ac:dyDescent="0.3">
      <c r="A11573" s="1">
        <v>40578</v>
      </c>
      <c r="B11573" t="str">
        <f t="shared" si="542"/>
        <v>2011</v>
      </c>
      <c r="C11573" t="str">
        <f t="shared" si="543"/>
        <v>02</v>
      </c>
      <c r="D11573" t="str">
        <f t="shared" si="544"/>
        <v>04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f>E11573*$Z$2+F11573*$Z$3+G11573*$Z$4+H11573*$Z$5+I11573*$Z$6+J11573*$Z$7+K11573*$Z$8+L11573*$Z$9+M11573*$Z$10+N11573*$Z$11+O11573*$Z$12+P11573*$Z$13</f>
        <v>0</v>
      </c>
      <c r="R11573">
        <v>1.8991541000000001</v>
      </c>
    </row>
    <row r="11574" spans="1:18" x14ac:dyDescent="0.3">
      <c r="A11574" s="1">
        <v>40579</v>
      </c>
      <c r="B11574" t="str">
        <f t="shared" si="542"/>
        <v>2011</v>
      </c>
      <c r="C11574" t="str">
        <f t="shared" si="543"/>
        <v>02</v>
      </c>
      <c r="D11574" t="str">
        <f t="shared" si="544"/>
        <v>05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f>E11574*$Z$2+F11574*$Z$3+G11574*$Z$4+H11574*$Z$5+I11574*$Z$6+J11574*$Z$7+K11574*$Z$8+L11574*$Z$9+M11574*$Z$10+N11574*$Z$11+O11574*$Z$12+P11574*$Z$13</f>
        <v>0</v>
      </c>
      <c r="R11574">
        <v>1.9075491</v>
      </c>
    </row>
    <row r="11575" spans="1:18" x14ac:dyDescent="0.3">
      <c r="A11575" s="1">
        <v>40580</v>
      </c>
      <c r="B11575" t="str">
        <f t="shared" si="542"/>
        <v>2011</v>
      </c>
      <c r="C11575" t="str">
        <f t="shared" si="543"/>
        <v>02</v>
      </c>
      <c r="D11575" t="str">
        <f t="shared" si="544"/>
        <v>06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f>E11575*$Z$2+F11575*$Z$3+G11575*$Z$4+H11575*$Z$5+I11575*$Z$6+J11575*$Z$7+K11575*$Z$8+L11575*$Z$9+M11575*$Z$10+N11575*$Z$11+O11575*$Z$12+P11575*$Z$13</f>
        <v>0</v>
      </c>
      <c r="R11575">
        <v>1.9013815000000001</v>
      </c>
    </row>
    <row r="11576" spans="1:18" x14ac:dyDescent="0.3">
      <c r="A11576" s="1">
        <v>40581</v>
      </c>
      <c r="B11576" t="str">
        <f t="shared" si="542"/>
        <v>2011</v>
      </c>
      <c r="C11576" t="str">
        <f t="shared" si="543"/>
        <v>02</v>
      </c>
      <c r="D11576" t="str">
        <f t="shared" si="544"/>
        <v>07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f>E11576*$Z$2+F11576*$Z$3+G11576*$Z$4+H11576*$Z$5+I11576*$Z$6+J11576*$Z$7+K11576*$Z$8+L11576*$Z$9+M11576*$Z$10+N11576*$Z$11+O11576*$Z$12+P11576*$Z$13</f>
        <v>0</v>
      </c>
      <c r="R11576">
        <v>6.7061489999999999</v>
      </c>
    </row>
    <row r="11577" spans="1:18" x14ac:dyDescent="0.3">
      <c r="A11577" s="1">
        <v>40582</v>
      </c>
      <c r="B11577" t="str">
        <f t="shared" si="542"/>
        <v>2011</v>
      </c>
      <c r="C11577" t="str">
        <f t="shared" si="543"/>
        <v>02</v>
      </c>
      <c r="D11577" t="str">
        <f t="shared" si="544"/>
        <v>08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f>E11577*$Z$2+F11577*$Z$3+G11577*$Z$4+H11577*$Z$5+I11577*$Z$6+J11577*$Z$7+K11577*$Z$8+L11577*$Z$9+M11577*$Z$10+N11577*$Z$11+O11577*$Z$12+P11577*$Z$13</f>
        <v>0</v>
      </c>
      <c r="R11577">
        <v>1.8573633000000001</v>
      </c>
    </row>
    <row r="11578" spans="1:18" x14ac:dyDescent="0.3">
      <c r="A11578" s="1">
        <v>40583</v>
      </c>
      <c r="B11578" t="str">
        <f t="shared" si="542"/>
        <v>2011</v>
      </c>
      <c r="C11578" t="str">
        <f t="shared" si="543"/>
        <v>02</v>
      </c>
      <c r="D11578" t="str">
        <f t="shared" si="544"/>
        <v>09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f>E11578*$Z$2+F11578*$Z$3+G11578*$Z$4+H11578*$Z$5+I11578*$Z$6+J11578*$Z$7+K11578*$Z$8+L11578*$Z$9+M11578*$Z$10+N11578*$Z$11+O11578*$Z$12+P11578*$Z$13</f>
        <v>0</v>
      </c>
      <c r="R11578">
        <v>1.5849069</v>
      </c>
    </row>
    <row r="11579" spans="1:18" x14ac:dyDescent="0.3">
      <c r="A11579" s="1">
        <v>40584</v>
      </c>
      <c r="B11579" t="str">
        <f t="shared" si="542"/>
        <v>2011</v>
      </c>
      <c r="C11579" t="str">
        <f t="shared" si="543"/>
        <v>02</v>
      </c>
      <c r="D11579" t="str">
        <f t="shared" si="544"/>
        <v>10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f>E11579*$Z$2+F11579*$Z$3+G11579*$Z$4+H11579*$Z$5+I11579*$Z$6+J11579*$Z$7+K11579*$Z$8+L11579*$Z$9+M11579*$Z$10+N11579*$Z$11+O11579*$Z$12+P11579*$Z$13</f>
        <v>0</v>
      </c>
      <c r="R11579">
        <v>1.5423098</v>
      </c>
    </row>
    <row r="11580" spans="1:18" x14ac:dyDescent="0.3">
      <c r="A11580" s="1">
        <v>40585</v>
      </c>
      <c r="B11580" t="str">
        <f t="shared" si="542"/>
        <v>2011</v>
      </c>
      <c r="C11580" t="str">
        <f t="shared" si="543"/>
        <v>02</v>
      </c>
      <c r="D11580" t="str">
        <f t="shared" si="544"/>
        <v>11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f>E11580*$Z$2+F11580*$Z$3+G11580*$Z$4+H11580*$Z$5+I11580*$Z$6+J11580*$Z$7+K11580*$Z$8+L11580*$Z$9+M11580*$Z$10+N11580*$Z$11+O11580*$Z$12+P11580*$Z$13</f>
        <v>0</v>
      </c>
      <c r="R11580">
        <v>1.3937812000000001</v>
      </c>
    </row>
    <row r="11581" spans="1:18" x14ac:dyDescent="0.3">
      <c r="A11581" s="1">
        <v>40586</v>
      </c>
      <c r="B11581" t="str">
        <f t="shared" si="542"/>
        <v>2011</v>
      </c>
      <c r="C11581" t="str">
        <f t="shared" si="543"/>
        <v>02</v>
      </c>
      <c r="D11581" t="str">
        <f t="shared" si="544"/>
        <v>12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f>E11581*$Z$2+F11581*$Z$3+G11581*$Z$4+H11581*$Z$5+I11581*$Z$6+J11581*$Z$7+K11581*$Z$8+L11581*$Z$9+M11581*$Z$10+N11581*$Z$11+O11581*$Z$12+P11581*$Z$13</f>
        <v>0</v>
      </c>
      <c r="R11581">
        <v>1.3821847</v>
      </c>
    </row>
    <row r="11582" spans="1:18" x14ac:dyDescent="0.3">
      <c r="A11582" s="1">
        <v>40587</v>
      </c>
      <c r="B11582" t="str">
        <f t="shared" si="542"/>
        <v>2011</v>
      </c>
      <c r="C11582" t="str">
        <f t="shared" si="543"/>
        <v>02</v>
      </c>
      <c r="D11582" t="str">
        <f t="shared" si="544"/>
        <v>13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f>E11582*$Z$2+F11582*$Z$3+G11582*$Z$4+H11582*$Z$5+I11582*$Z$6+J11582*$Z$7+K11582*$Z$8+L11582*$Z$9+M11582*$Z$10+N11582*$Z$11+O11582*$Z$12+P11582*$Z$13</f>
        <v>0</v>
      </c>
      <c r="R11582">
        <v>1.3705946</v>
      </c>
    </row>
    <row r="11583" spans="1:18" x14ac:dyDescent="0.3">
      <c r="A11583" s="1">
        <v>40588</v>
      </c>
      <c r="B11583" t="str">
        <f t="shared" si="542"/>
        <v>2011</v>
      </c>
      <c r="C11583" t="str">
        <f t="shared" si="543"/>
        <v>02</v>
      </c>
      <c r="D11583" t="str">
        <f t="shared" si="544"/>
        <v>14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f>E11583*$Z$2+F11583*$Z$3+G11583*$Z$4+H11583*$Z$5+I11583*$Z$6+J11583*$Z$7+K11583*$Z$8+L11583*$Z$9+M11583*$Z$10+N11583*$Z$11+O11583*$Z$12+P11583*$Z$13</f>
        <v>0</v>
      </c>
      <c r="R11583">
        <v>4.1737789999999997</v>
      </c>
    </row>
    <row r="11584" spans="1:18" x14ac:dyDescent="0.3">
      <c r="A11584" s="1">
        <v>40589</v>
      </c>
      <c r="B11584" t="str">
        <f t="shared" si="542"/>
        <v>2011</v>
      </c>
      <c r="C11584" t="str">
        <f t="shared" si="543"/>
        <v>02</v>
      </c>
      <c r="D11584" t="str">
        <f t="shared" si="544"/>
        <v>15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f>E11584*$Z$2+F11584*$Z$3+G11584*$Z$4+H11584*$Z$5+I11584*$Z$6+J11584*$Z$7+K11584*$Z$8+L11584*$Z$9+M11584*$Z$10+N11584*$Z$11+O11584*$Z$12+P11584*$Z$13</f>
        <v>0</v>
      </c>
      <c r="R11584">
        <v>1.3472557999999999</v>
      </c>
    </row>
    <row r="11585" spans="1:18" x14ac:dyDescent="0.3">
      <c r="A11585" s="1">
        <v>40590</v>
      </c>
      <c r="B11585" t="str">
        <f t="shared" si="542"/>
        <v>2011</v>
      </c>
      <c r="C11585" t="str">
        <f t="shared" si="543"/>
        <v>02</v>
      </c>
      <c r="D11585" t="str">
        <f t="shared" si="544"/>
        <v>16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f>E11585*$Z$2+F11585*$Z$3+G11585*$Z$4+H11585*$Z$5+I11585*$Z$6+J11585*$Z$7+K11585*$Z$8+L11585*$Z$9+M11585*$Z$10+N11585*$Z$11+O11585*$Z$12+P11585*$Z$13</f>
        <v>0</v>
      </c>
      <c r="R11585">
        <v>1.3776705</v>
      </c>
    </row>
    <row r="11586" spans="1:18" x14ac:dyDescent="0.3">
      <c r="A11586" s="1">
        <v>40591</v>
      </c>
      <c r="B11586" t="str">
        <f t="shared" si="542"/>
        <v>2011</v>
      </c>
      <c r="C11586" t="str">
        <f t="shared" si="543"/>
        <v>02</v>
      </c>
      <c r="D11586" t="str">
        <f t="shared" si="544"/>
        <v>17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0.6</v>
      </c>
      <c r="M11586">
        <v>0</v>
      </c>
      <c r="N11586">
        <v>0</v>
      </c>
      <c r="O11586">
        <v>0</v>
      </c>
      <c r="P11586">
        <v>0.5</v>
      </c>
      <c r="Q11586">
        <f>E11586*$Z$2+F11586*$Z$3+G11586*$Z$4+H11586*$Z$5+I11586*$Z$6+J11586*$Z$7+K11586*$Z$8+L11586*$Z$9+M11586*$Z$10+N11586*$Z$11+O11586*$Z$12+P11586*$Z$13</f>
        <v>6.6877000000000006E-2</v>
      </c>
      <c r="R11586">
        <v>4.1737789999999997</v>
      </c>
    </row>
    <row r="11587" spans="1:18" x14ac:dyDescent="0.3">
      <c r="A11587" s="1">
        <v>40592</v>
      </c>
      <c r="B11587" t="str">
        <f t="shared" si="542"/>
        <v>2011</v>
      </c>
      <c r="C11587" t="str">
        <f t="shared" si="543"/>
        <v>02</v>
      </c>
      <c r="D11587" t="str">
        <f t="shared" si="544"/>
        <v>18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f>E11587*$Z$2+F11587*$Z$3+G11587*$Z$4+H11587*$Z$5+I11587*$Z$6+J11587*$Z$7+K11587*$Z$8+L11587*$Z$9+M11587*$Z$10+N11587*$Z$11+O11587*$Z$12+P11587*$Z$13</f>
        <v>0</v>
      </c>
      <c r="R11587">
        <v>1.2278188000000001</v>
      </c>
    </row>
    <row r="11588" spans="1:18" x14ac:dyDescent="0.3">
      <c r="A11588" s="1">
        <v>40593</v>
      </c>
      <c r="B11588" t="str">
        <f t="shared" si="542"/>
        <v>2011</v>
      </c>
      <c r="C11588" t="str">
        <f t="shared" si="543"/>
        <v>02</v>
      </c>
      <c r="D11588" t="str">
        <f t="shared" si="544"/>
        <v>19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f>E11588*$Z$2+F11588*$Z$3+G11588*$Z$4+H11588*$Z$5+I11588*$Z$6+J11588*$Z$7+K11588*$Z$8+L11588*$Z$9+M11588*$Z$10+N11588*$Z$11+O11588*$Z$12+P11588*$Z$13</f>
        <v>0</v>
      </c>
      <c r="R11588">
        <v>1.1686243000000001</v>
      </c>
    </row>
    <row r="11589" spans="1:18" x14ac:dyDescent="0.3">
      <c r="A11589" s="1">
        <v>40594</v>
      </c>
      <c r="B11589" t="str">
        <f t="shared" si="542"/>
        <v>2011</v>
      </c>
      <c r="C11589" t="str">
        <f t="shared" si="543"/>
        <v>02</v>
      </c>
      <c r="D11589" t="str">
        <f t="shared" si="544"/>
        <v>20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f>E11589*$Z$2+F11589*$Z$3+G11589*$Z$4+H11589*$Z$5+I11589*$Z$6+J11589*$Z$7+K11589*$Z$8+L11589*$Z$9+M11589*$Z$10+N11589*$Z$11+O11589*$Z$12+P11589*$Z$13</f>
        <v>0</v>
      </c>
      <c r="R11589">
        <v>1.1689054999999999</v>
      </c>
    </row>
    <row r="11590" spans="1:18" x14ac:dyDescent="0.3">
      <c r="A11590" s="1">
        <v>40595</v>
      </c>
      <c r="B11590" t="str">
        <f t="shared" si="542"/>
        <v>2011</v>
      </c>
      <c r="C11590" t="str">
        <f t="shared" si="543"/>
        <v>02</v>
      </c>
      <c r="D11590" t="str">
        <f t="shared" si="544"/>
        <v>21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0.8</v>
      </c>
      <c r="M11590">
        <v>0</v>
      </c>
      <c r="N11590">
        <v>0</v>
      </c>
      <c r="O11590">
        <v>0</v>
      </c>
      <c r="P11590">
        <v>0.6</v>
      </c>
      <c r="Q11590">
        <f>E11590*$Z$2+F11590*$Z$3+G11590*$Z$4+H11590*$Z$5+I11590*$Z$6+J11590*$Z$7+K11590*$Z$8+L11590*$Z$9+M11590*$Z$10+N11590*$Z$11+O11590*$Z$12+P11590*$Z$13</f>
        <v>8.6292800000000003E-2</v>
      </c>
      <c r="R11590">
        <v>2.9913588</v>
      </c>
    </row>
    <row r="11591" spans="1:18" x14ac:dyDescent="0.3">
      <c r="A11591" s="1">
        <v>40596</v>
      </c>
      <c r="B11591" t="str">
        <f t="shared" si="542"/>
        <v>2011</v>
      </c>
      <c r="C11591" t="str">
        <f t="shared" si="543"/>
        <v>02</v>
      </c>
      <c r="D11591" t="str">
        <f t="shared" si="544"/>
        <v>22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f>E11591*$Z$2+F11591*$Z$3+G11591*$Z$4+H11591*$Z$5+I11591*$Z$6+J11591*$Z$7+K11591*$Z$8+L11591*$Z$9+M11591*$Z$10+N11591*$Z$11+O11591*$Z$12+P11591*$Z$13</f>
        <v>0</v>
      </c>
      <c r="R11591">
        <v>1.1553614999999999</v>
      </c>
    </row>
    <row r="11592" spans="1:18" x14ac:dyDescent="0.3">
      <c r="A11592" s="1">
        <v>40597</v>
      </c>
      <c r="B11592" t="str">
        <f t="shared" si="542"/>
        <v>2011</v>
      </c>
      <c r="C11592" t="str">
        <f t="shared" si="543"/>
        <v>02</v>
      </c>
      <c r="D11592" t="str">
        <f t="shared" si="544"/>
        <v>23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f>E11592*$Z$2+F11592*$Z$3+G11592*$Z$4+H11592*$Z$5+I11592*$Z$6+J11592*$Z$7+K11592*$Z$8+L11592*$Z$9+M11592*$Z$10+N11592*$Z$11+O11592*$Z$12+P11592*$Z$13</f>
        <v>0</v>
      </c>
      <c r="R11592">
        <v>1.1481625</v>
      </c>
    </row>
    <row r="11593" spans="1:18" x14ac:dyDescent="0.3">
      <c r="A11593" s="1">
        <v>40598</v>
      </c>
      <c r="B11593" t="str">
        <f t="shared" ref="B11593:B11656" si="545">TEXT(A11593,"yyyy")</f>
        <v>2011</v>
      </c>
      <c r="C11593" t="str">
        <f t="shared" ref="C11593:C11656" si="546">TEXT(A11593,"mm")</f>
        <v>02</v>
      </c>
      <c r="D11593" t="str">
        <f t="shared" si="544"/>
        <v>24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1.3</v>
      </c>
      <c r="M11593">
        <v>0</v>
      </c>
      <c r="N11593">
        <v>0</v>
      </c>
      <c r="O11593">
        <v>0</v>
      </c>
      <c r="P11593">
        <v>0</v>
      </c>
      <c r="Q11593">
        <f>E11593*$Z$2+F11593*$Z$3+G11593*$Z$4+H11593*$Z$5+I11593*$Z$6+J11593*$Z$7+K11593*$Z$8+L11593*$Z$9+M11593*$Z$10+N11593*$Z$11+O11593*$Z$12+P11593*$Z$13</f>
        <v>9.8156500000000008E-2</v>
      </c>
      <c r="R11593">
        <v>1.1283513000000001</v>
      </c>
    </row>
    <row r="11594" spans="1:18" x14ac:dyDescent="0.3">
      <c r="A11594" s="1">
        <v>40599</v>
      </c>
      <c r="B11594" t="str">
        <f t="shared" si="545"/>
        <v>2011</v>
      </c>
      <c r="C11594" t="str">
        <f t="shared" si="546"/>
        <v>02</v>
      </c>
      <c r="D11594" t="str">
        <f t="shared" si="544"/>
        <v>25</v>
      </c>
      <c r="E11594">
        <v>1.7</v>
      </c>
      <c r="F11594">
        <v>0.4</v>
      </c>
      <c r="G11594">
        <v>0</v>
      </c>
      <c r="H11594">
        <v>0</v>
      </c>
      <c r="I11594">
        <v>0</v>
      </c>
      <c r="J11594">
        <v>0.1</v>
      </c>
      <c r="K11594">
        <v>0.3</v>
      </c>
      <c r="L11594">
        <v>0</v>
      </c>
      <c r="M11594">
        <v>0</v>
      </c>
      <c r="N11594">
        <v>0.7</v>
      </c>
      <c r="O11594">
        <v>0.9</v>
      </c>
      <c r="P11594">
        <v>1.1000000000000001</v>
      </c>
      <c r="Q11594">
        <f>E11594*$Z$2+F11594*$Z$3+G11594*$Z$4+H11594*$Z$5+I11594*$Z$6+J11594*$Z$7+K11594*$Z$8+L11594*$Z$9+M11594*$Z$10+N11594*$Z$11+O11594*$Z$12+P11594*$Z$13</f>
        <v>0.36170060000000004</v>
      </c>
      <c r="R11594">
        <v>1.1184707</v>
      </c>
    </row>
    <row r="11595" spans="1:18" x14ac:dyDescent="0.3">
      <c r="A11595" s="1">
        <v>40600</v>
      </c>
      <c r="B11595" t="str">
        <f t="shared" si="545"/>
        <v>2011</v>
      </c>
      <c r="C11595" t="str">
        <f t="shared" si="546"/>
        <v>02</v>
      </c>
      <c r="D11595" t="str">
        <f t="shared" si="544"/>
        <v>26</v>
      </c>
      <c r="E11595">
        <v>10</v>
      </c>
      <c r="F11595">
        <v>2.4</v>
      </c>
      <c r="G11595">
        <v>0</v>
      </c>
      <c r="H11595">
        <v>0.2</v>
      </c>
      <c r="I11595">
        <v>0</v>
      </c>
      <c r="J11595">
        <v>0</v>
      </c>
      <c r="K11595">
        <v>0</v>
      </c>
      <c r="L11595">
        <v>3.5</v>
      </c>
      <c r="M11595">
        <v>0</v>
      </c>
      <c r="N11595">
        <v>0</v>
      </c>
      <c r="O11595">
        <v>0</v>
      </c>
      <c r="P11595">
        <v>2.9</v>
      </c>
      <c r="Q11595">
        <f>E11595*$Z$2+F11595*$Z$3+G11595*$Z$4+H11595*$Z$5+I11595*$Z$6+J11595*$Z$7+K11595*$Z$8+L11595*$Z$9+M11595*$Z$10+N11595*$Z$11+O11595*$Z$12+P11595*$Z$13</f>
        <v>0.64007429999999998</v>
      </c>
      <c r="R11595">
        <v>1.0528061</v>
      </c>
    </row>
    <row r="11596" spans="1:18" x14ac:dyDescent="0.3">
      <c r="A11596" s="1">
        <v>40601</v>
      </c>
      <c r="B11596" t="str">
        <f t="shared" si="545"/>
        <v>2011</v>
      </c>
      <c r="C11596" t="str">
        <f t="shared" si="546"/>
        <v>02</v>
      </c>
      <c r="D11596" t="str">
        <f t="shared" si="544"/>
        <v>27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0.2</v>
      </c>
      <c r="M11596">
        <v>0</v>
      </c>
      <c r="N11596">
        <v>0</v>
      </c>
      <c r="O11596">
        <v>0</v>
      </c>
      <c r="P11596">
        <v>0.2</v>
      </c>
      <c r="Q11596">
        <f>E11596*$Z$2+F11596*$Z$3+G11596*$Z$4+H11596*$Z$5+I11596*$Z$6+J11596*$Z$7+K11596*$Z$8+L11596*$Z$9+M11596*$Z$10+N11596*$Z$11+O11596*$Z$12+P11596*$Z$13</f>
        <v>2.3730600000000001E-2</v>
      </c>
      <c r="R11596">
        <v>1.0474802999999999</v>
      </c>
    </row>
    <row r="11597" spans="1:18" x14ac:dyDescent="0.3">
      <c r="A11597" s="1">
        <v>40602</v>
      </c>
      <c r="B11597" t="str">
        <f t="shared" si="545"/>
        <v>2011</v>
      </c>
      <c r="C11597" t="str">
        <f t="shared" si="546"/>
        <v>02</v>
      </c>
      <c r="D11597" t="str">
        <f t="shared" si="544"/>
        <v>28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f>E11597*$Z$2+F11597*$Z$3+G11597*$Z$4+H11597*$Z$5+I11597*$Z$6+J11597*$Z$7+K11597*$Z$8+L11597*$Z$9+M11597*$Z$10+N11597*$Z$11+O11597*$Z$12+P11597*$Z$13</f>
        <v>0</v>
      </c>
      <c r="R11597">
        <v>2.6103988</v>
      </c>
    </row>
    <row r="11598" spans="1:18" x14ac:dyDescent="0.3">
      <c r="A11598" s="1">
        <v>40603</v>
      </c>
      <c r="B11598" t="str">
        <f t="shared" si="545"/>
        <v>2011</v>
      </c>
      <c r="C11598" t="str">
        <f t="shared" si="546"/>
        <v>03</v>
      </c>
      <c r="D11598" t="str">
        <f t="shared" si="544"/>
        <v>01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f>E11598*$Z$2+F11598*$Z$3+G11598*$Z$4+H11598*$Z$5+I11598*$Z$6+J11598*$Z$7+K11598*$Z$8+L11598*$Z$9+M11598*$Z$10+N11598*$Z$11+O11598*$Z$12+P11598*$Z$13</f>
        <v>0</v>
      </c>
      <c r="R11598">
        <v>1.0599715999999999</v>
      </c>
    </row>
    <row r="11599" spans="1:18" x14ac:dyDescent="0.3">
      <c r="A11599" s="1">
        <v>40604</v>
      </c>
      <c r="B11599" t="str">
        <f t="shared" si="545"/>
        <v>2011</v>
      </c>
      <c r="C11599" t="str">
        <f t="shared" si="546"/>
        <v>03</v>
      </c>
      <c r="D11599" t="str">
        <f t="shared" ref="D11599:D11662" si="547">TEXT(A11599,"dd")</f>
        <v>02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f>E11599*$Z$2+F11599*$Z$3+G11599*$Z$4+H11599*$Z$5+I11599*$Z$6+J11599*$Z$7+K11599*$Z$8+L11599*$Z$9+M11599*$Z$10+N11599*$Z$11+O11599*$Z$12+P11599*$Z$13</f>
        <v>0</v>
      </c>
      <c r="R11599">
        <v>0.95539620000000003</v>
      </c>
    </row>
    <row r="11600" spans="1:18" x14ac:dyDescent="0.3">
      <c r="A11600" s="1">
        <v>40605</v>
      </c>
      <c r="B11600" t="str">
        <f t="shared" si="545"/>
        <v>2011</v>
      </c>
      <c r="C11600" t="str">
        <f t="shared" si="546"/>
        <v>03</v>
      </c>
      <c r="D11600" t="str">
        <f t="shared" si="547"/>
        <v>03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f>E11600*$Z$2+F11600*$Z$3+G11600*$Z$4+H11600*$Z$5+I11600*$Z$6+J11600*$Z$7+K11600*$Z$8+L11600*$Z$9+M11600*$Z$10+N11600*$Z$11+O11600*$Z$12+P11600*$Z$13</f>
        <v>0</v>
      </c>
      <c r="R11600">
        <v>0.94507249999999998</v>
      </c>
    </row>
    <row r="11601" spans="1:18" x14ac:dyDescent="0.3">
      <c r="A11601" s="1">
        <v>40606</v>
      </c>
      <c r="B11601" t="str">
        <f t="shared" si="545"/>
        <v>2011</v>
      </c>
      <c r="C11601" t="str">
        <f t="shared" si="546"/>
        <v>03</v>
      </c>
      <c r="D11601" t="str">
        <f t="shared" si="547"/>
        <v>04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f>E11601*$Z$2+F11601*$Z$3+G11601*$Z$4+H11601*$Z$5+I11601*$Z$6+J11601*$Z$7+K11601*$Z$8+L11601*$Z$9+M11601*$Z$10+N11601*$Z$11+O11601*$Z$12+P11601*$Z$13</f>
        <v>0</v>
      </c>
      <c r="R11601">
        <v>0.93235270000000003</v>
      </c>
    </row>
    <row r="11602" spans="1:18" x14ac:dyDescent="0.3">
      <c r="A11602" s="1">
        <v>40607</v>
      </c>
      <c r="B11602" t="str">
        <f t="shared" si="545"/>
        <v>2011</v>
      </c>
      <c r="C11602" t="str">
        <f t="shared" si="546"/>
        <v>03</v>
      </c>
      <c r="D11602" t="str">
        <f t="shared" si="547"/>
        <v>05</v>
      </c>
      <c r="E11602">
        <v>0</v>
      </c>
      <c r="F11602">
        <v>0.2</v>
      </c>
      <c r="G11602">
        <v>0.2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f>E11602*$Z$2+F11602*$Z$3+G11602*$Z$4+H11602*$Z$5+I11602*$Z$6+J11602*$Z$7+K11602*$Z$8+L11602*$Z$9+M11602*$Z$10+N11602*$Z$11+O11602*$Z$12+P11602*$Z$13</f>
        <v>1.575E-2</v>
      </c>
      <c r="R11602">
        <v>0.88397079999999995</v>
      </c>
    </row>
    <row r="11603" spans="1:18" x14ac:dyDescent="0.3">
      <c r="A11603" s="1">
        <v>40608</v>
      </c>
      <c r="B11603" t="str">
        <f t="shared" si="545"/>
        <v>2011</v>
      </c>
      <c r="C11603" t="str">
        <f t="shared" si="546"/>
        <v>03</v>
      </c>
      <c r="D11603" t="str">
        <f t="shared" si="547"/>
        <v>06</v>
      </c>
      <c r="E11603">
        <v>0</v>
      </c>
      <c r="F11603">
        <v>0.2</v>
      </c>
      <c r="G11603">
        <v>0.3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f>E11603*$Z$2+F11603*$Z$3+G11603*$Z$4+H11603*$Z$5+I11603*$Z$6+J11603*$Z$7+K11603*$Z$8+L11603*$Z$9+M11603*$Z$10+N11603*$Z$11+O11603*$Z$12+P11603*$Z$13</f>
        <v>1.78776E-2</v>
      </c>
      <c r="R11603">
        <v>0.87104550000000003</v>
      </c>
    </row>
    <row r="11604" spans="1:18" x14ac:dyDescent="0.3">
      <c r="A11604" s="1">
        <v>40609</v>
      </c>
      <c r="B11604" t="str">
        <f t="shared" si="545"/>
        <v>2011</v>
      </c>
      <c r="C11604" t="str">
        <f t="shared" si="546"/>
        <v>03</v>
      </c>
      <c r="D11604" t="str">
        <f t="shared" si="547"/>
        <v>07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f>E11604*$Z$2+F11604*$Z$3+G11604*$Z$4+H11604*$Z$5+I11604*$Z$6+J11604*$Z$7+K11604*$Z$8+L11604*$Z$9+M11604*$Z$10+N11604*$Z$11+O11604*$Z$12+P11604*$Z$13</f>
        <v>0</v>
      </c>
      <c r="R11604">
        <v>2.2344818000000002</v>
      </c>
    </row>
    <row r="11605" spans="1:18" x14ac:dyDescent="0.3">
      <c r="A11605" s="1">
        <v>40610</v>
      </c>
      <c r="B11605" t="str">
        <f t="shared" si="545"/>
        <v>2011</v>
      </c>
      <c r="C11605" t="str">
        <f t="shared" si="546"/>
        <v>03</v>
      </c>
      <c r="D11605" t="str">
        <f t="shared" si="547"/>
        <v>08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f>E11605*$Z$2+F11605*$Z$3+G11605*$Z$4+H11605*$Z$5+I11605*$Z$6+J11605*$Z$7+K11605*$Z$8+L11605*$Z$9+M11605*$Z$10+N11605*$Z$11+O11605*$Z$12+P11605*$Z$13</f>
        <v>0</v>
      </c>
      <c r="R11605">
        <v>0.86941820000000003</v>
      </c>
    </row>
    <row r="11606" spans="1:18" x14ac:dyDescent="0.3">
      <c r="A11606" s="1">
        <v>40611</v>
      </c>
      <c r="B11606" t="str">
        <f t="shared" si="545"/>
        <v>2011</v>
      </c>
      <c r="C11606" t="str">
        <f t="shared" si="546"/>
        <v>03</v>
      </c>
      <c r="D11606" t="str">
        <f t="shared" si="547"/>
        <v>09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f>E11606*$Z$2+F11606*$Z$3+G11606*$Z$4+H11606*$Z$5+I11606*$Z$6+J11606*$Z$7+K11606*$Z$8+L11606*$Z$9+M11606*$Z$10+N11606*$Z$11+O11606*$Z$12+P11606*$Z$13</f>
        <v>0</v>
      </c>
      <c r="R11606">
        <v>0.79933213999999997</v>
      </c>
    </row>
    <row r="11607" spans="1:18" x14ac:dyDescent="0.3">
      <c r="A11607" s="1">
        <v>40612</v>
      </c>
      <c r="B11607" t="str">
        <f t="shared" si="545"/>
        <v>2011</v>
      </c>
      <c r="C11607" t="str">
        <f t="shared" si="546"/>
        <v>03</v>
      </c>
      <c r="D11607" t="str">
        <f t="shared" si="547"/>
        <v>10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f>E11607*$Z$2+F11607*$Z$3+G11607*$Z$4+H11607*$Z$5+I11607*$Z$6+J11607*$Z$7+K11607*$Z$8+L11607*$Z$9+M11607*$Z$10+N11607*$Z$11+O11607*$Z$12+P11607*$Z$13</f>
        <v>0</v>
      </c>
      <c r="R11607">
        <v>0.7939503</v>
      </c>
    </row>
    <row r="11608" spans="1:18" x14ac:dyDescent="0.3">
      <c r="A11608" s="1">
        <v>40613</v>
      </c>
      <c r="B11608" t="str">
        <f t="shared" si="545"/>
        <v>2011</v>
      </c>
      <c r="C11608" t="str">
        <f t="shared" si="546"/>
        <v>03</v>
      </c>
      <c r="D11608" t="str">
        <f t="shared" si="547"/>
        <v>11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f>E11608*$Z$2+F11608*$Z$3+G11608*$Z$4+H11608*$Z$5+I11608*$Z$6+J11608*$Z$7+K11608*$Z$8+L11608*$Z$9+M11608*$Z$10+N11608*$Z$11+O11608*$Z$12+P11608*$Z$13</f>
        <v>0</v>
      </c>
      <c r="R11608">
        <v>0.79562783000000004</v>
      </c>
    </row>
    <row r="11609" spans="1:18" x14ac:dyDescent="0.3">
      <c r="A11609" s="1">
        <v>40614</v>
      </c>
      <c r="B11609" t="str">
        <f t="shared" si="545"/>
        <v>2011</v>
      </c>
      <c r="C11609" t="str">
        <f t="shared" si="546"/>
        <v>03</v>
      </c>
      <c r="D11609" t="str">
        <f t="shared" si="547"/>
        <v>12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f>E11609*$Z$2+F11609*$Z$3+G11609*$Z$4+H11609*$Z$5+I11609*$Z$6+J11609*$Z$7+K11609*$Z$8+L11609*$Z$9+M11609*$Z$10+N11609*$Z$11+O11609*$Z$12+P11609*$Z$13</f>
        <v>0</v>
      </c>
      <c r="R11609">
        <v>0.79250290000000001</v>
      </c>
    </row>
    <row r="11610" spans="1:18" x14ac:dyDescent="0.3">
      <c r="A11610" s="1">
        <v>40615</v>
      </c>
      <c r="B11610" t="str">
        <f t="shared" si="545"/>
        <v>2011</v>
      </c>
      <c r="C11610" t="str">
        <f t="shared" si="546"/>
        <v>03</v>
      </c>
      <c r="D11610" t="str">
        <f t="shared" si="547"/>
        <v>13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f>E11610*$Z$2+F11610*$Z$3+G11610*$Z$4+H11610*$Z$5+I11610*$Z$6+J11610*$Z$7+K11610*$Z$8+L11610*$Z$9+M11610*$Z$10+N11610*$Z$11+O11610*$Z$12+P11610*$Z$13</f>
        <v>0</v>
      </c>
      <c r="R11610">
        <v>0.76543766000000002</v>
      </c>
    </row>
    <row r="11611" spans="1:18" x14ac:dyDescent="0.3">
      <c r="A11611" s="1">
        <v>40616</v>
      </c>
      <c r="B11611" t="str">
        <f t="shared" si="545"/>
        <v>2011</v>
      </c>
      <c r="C11611" t="str">
        <f t="shared" si="546"/>
        <v>03</v>
      </c>
      <c r="D11611" t="str">
        <f t="shared" si="547"/>
        <v>14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f>E11611*$Z$2+F11611*$Z$3+G11611*$Z$4+H11611*$Z$5+I11611*$Z$6+J11611*$Z$7+K11611*$Z$8+L11611*$Z$9+M11611*$Z$10+N11611*$Z$11+O11611*$Z$12+P11611*$Z$13</f>
        <v>0</v>
      </c>
      <c r="R11611">
        <v>1.5023987000000001</v>
      </c>
    </row>
    <row r="11612" spans="1:18" x14ac:dyDescent="0.3">
      <c r="A11612" s="1">
        <v>40617</v>
      </c>
      <c r="B11612" t="str">
        <f t="shared" si="545"/>
        <v>2011</v>
      </c>
      <c r="C11612" t="str">
        <f t="shared" si="546"/>
        <v>03</v>
      </c>
      <c r="D11612" t="str">
        <f t="shared" si="547"/>
        <v>15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f>E11612*$Z$2+F11612*$Z$3+G11612*$Z$4+H11612*$Z$5+I11612*$Z$6+J11612*$Z$7+K11612*$Z$8+L11612*$Z$9+M11612*$Z$10+N11612*$Z$11+O11612*$Z$12+P11612*$Z$13</f>
        <v>0</v>
      </c>
      <c r="R11612">
        <v>0.75281995999999995</v>
      </c>
    </row>
    <row r="11613" spans="1:18" x14ac:dyDescent="0.3">
      <c r="A11613" s="1">
        <v>40618</v>
      </c>
      <c r="B11613" t="str">
        <f t="shared" si="545"/>
        <v>2011</v>
      </c>
      <c r="C11613" t="str">
        <f t="shared" si="546"/>
        <v>03</v>
      </c>
      <c r="D11613" t="str">
        <f t="shared" si="547"/>
        <v>16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f>E11613*$Z$2+F11613*$Z$3+G11613*$Z$4+H11613*$Z$5+I11613*$Z$6+J11613*$Z$7+K11613*$Z$8+L11613*$Z$9+M11613*$Z$10+N11613*$Z$11+O11613*$Z$12+P11613*$Z$13</f>
        <v>0</v>
      </c>
      <c r="R11613">
        <v>0.42324277999999999</v>
      </c>
    </row>
    <row r="11614" spans="1:18" x14ac:dyDescent="0.3">
      <c r="A11614" s="1">
        <v>40619</v>
      </c>
      <c r="B11614" t="str">
        <f t="shared" si="545"/>
        <v>2011</v>
      </c>
      <c r="C11614" t="str">
        <f t="shared" si="546"/>
        <v>03</v>
      </c>
      <c r="D11614" t="str">
        <f t="shared" si="547"/>
        <v>17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f>E11614*$Z$2+F11614*$Z$3+G11614*$Z$4+H11614*$Z$5+I11614*$Z$6+J11614*$Z$7+K11614*$Z$8+L11614*$Z$9+M11614*$Z$10+N11614*$Z$11+O11614*$Z$12+P11614*$Z$13</f>
        <v>0</v>
      </c>
      <c r="R11614">
        <v>0.30119849999999998</v>
      </c>
    </row>
    <row r="11615" spans="1:18" x14ac:dyDescent="0.3">
      <c r="A11615" s="1">
        <v>40620</v>
      </c>
      <c r="B11615" t="str">
        <f t="shared" si="545"/>
        <v>2011</v>
      </c>
      <c r="C11615" t="str">
        <f t="shared" si="546"/>
        <v>03</v>
      </c>
      <c r="D11615" t="str">
        <f t="shared" si="547"/>
        <v>18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f>E11615*$Z$2+F11615*$Z$3+G11615*$Z$4+H11615*$Z$5+I11615*$Z$6+J11615*$Z$7+K11615*$Z$8+L11615*$Z$9+M11615*$Z$10+N11615*$Z$11+O11615*$Z$12+P11615*$Z$13</f>
        <v>0</v>
      </c>
      <c r="R11615">
        <v>0.29037394999999999</v>
      </c>
    </row>
    <row r="11616" spans="1:18" x14ac:dyDescent="0.3">
      <c r="A11616" s="1">
        <v>40621</v>
      </c>
      <c r="B11616" t="str">
        <f t="shared" si="545"/>
        <v>2011</v>
      </c>
      <c r="C11616" t="str">
        <f t="shared" si="546"/>
        <v>03</v>
      </c>
      <c r="D11616" t="str">
        <f t="shared" si="547"/>
        <v>19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f>E11616*$Z$2+F11616*$Z$3+G11616*$Z$4+H11616*$Z$5+I11616*$Z$6+J11616*$Z$7+K11616*$Z$8+L11616*$Z$9+M11616*$Z$10+N11616*$Z$11+O11616*$Z$12+P11616*$Z$13</f>
        <v>0</v>
      </c>
      <c r="R11616">
        <v>0.29288226000000001</v>
      </c>
    </row>
    <row r="11617" spans="1:18" x14ac:dyDescent="0.3">
      <c r="A11617" s="1">
        <v>40622</v>
      </c>
      <c r="B11617" t="str">
        <f t="shared" si="545"/>
        <v>2011</v>
      </c>
      <c r="C11617" t="str">
        <f t="shared" si="546"/>
        <v>03</v>
      </c>
      <c r="D11617" t="str">
        <f t="shared" si="547"/>
        <v>20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f>E11617*$Z$2+F11617*$Z$3+G11617*$Z$4+H11617*$Z$5+I11617*$Z$6+J11617*$Z$7+K11617*$Z$8+L11617*$Z$9+M11617*$Z$10+N11617*$Z$11+O11617*$Z$12+P11617*$Z$13</f>
        <v>0</v>
      </c>
      <c r="R11617">
        <v>0.28370598000000002</v>
      </c>
    </row>
    <row r="11618" spans="1:18" x14ac:dyDescent="0.3">
      <c r="A11618" s="1">
        <v>40623</v>
      </c>
      <c r="B11618" t="str">
        <f t="shared" si="545"/>
        <v>2011</v>
      </c>
      <c r="C11618" t="str">
        <f t="shared" si="546"/>
        <v>03</v>
      </c>
      <c r="D11618" t="str">
        <f t="shared" si="547"/>
        <v>21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f>E11618*$Z$2+F11618*$Z$3+G11618*$Z$4+H11618*$Z$5+I11618*$Z$6+J11618*$Z$7+K11618*$Z$8+L11618*$Z$9+M11618*$Z$10+N11618*$Z$11+O11618*$Z$12+P11618*$Z$13</f>
        <v>0</v>
      </c>
      <c r="R11618">
        <v>0</v>
      </c>
    </row>
    <row r="11619" spans="1:18" x14ac:dyDescent="0.3">
      <c r="A11619" s="1">
        <v>40624</v>
      </c>
      <c r="B11619" t="str">
        <f t="shared" si="545"/>
        <v>2011</v>
      </c>
      <c r="C11619" t="str">
        <f t="shared" si="546"/>
        <v>03</v>
      </c>
      <c r="D11619" t="str">
        <f t="shared" si="547"/>
        <v>22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f>E11619*$Z$2+F11619*$Z$3+G11619*$Z$4+H11619*$Z$5+I11619*$Z$6+J11619*$Z$7+K11619*$Z$8+L11619*$Z$9+M11619*$Z$10+N11619*$Z$11+O11619*$Z$12+P11619*$Z$13</f>
        <v>0</v>
      </c>
      <c r="R11619">
        <v>0.27586024999999997</v>
      </c>
    </row>
    <row r="11620" spans="1:18" x14ac:dyDescent="0.3">
      <c r="A11620" s="1">
        <v>40625</v>
      </c>
      <c r="B11620" t="str">
        <f t="shared" si="545"/>
        <v>2011</v>
      </c>
      <c r="C11620" t="str">
        <f t="shared" si="546"/>
        <v>03</v>
      </c>
      <c r="D11620" t="str">
        <f t="shared" si="547"/>
        <v>23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f>E11620*$Z$2+F11620*$Z$3+G11620*$Z$4+H11620*$Z$5+I11620*$Z$6+J11620*$Z$7+K11620*$Z$8+L11620*$Z$9+M11620*$Z$10+N11620*$Z$11+O11620*$Z$12+P11620*$Z$13</f>
        <v>0</v>
      </c>
      <c r="R11620">
        <v>0.26091292999999999</v>
      </c>
    </row>
    <row r="11621" spans="1:18" x14ac:dyDescent="0.3">
      <c r="A11621" s="1">
        <v>40626</v>
      </c>
      <c r="B11621" t="str">
        <f t="shared" si="545"/>
        <v>2011</v>
      </c>
      <c r="C11621" t="str">
        <f t="shared" si="546"/>
        <v>03</v>
      </c>
      <c r="D11621" t="str">
        <f t="shared" si="547"/>
        <v>24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f>E11621*$Z$2+F11621*$Z$3+G11621*$Z$4+H11621*$Z$5+I11621*$Z$6+J11621*$Z$7+K11621*$Z$8+L11621*$Z$9+M11621*$Z$10+N11621*$Z$11+O11621*$Z$12+P11621*$Z$13</f>
        <v>0</v>
      </c>
      <c r="R11621">
        <v>0.26052832999999997</v>
      </c>
    </row>
    <row r="11622" spans="1:18" x14ac:dyDescent="0.3">
      <c r="A11622" s="1">
        <v>40627</v>
      </c>
      <c r="B11622" t="str">
        <f t="shared" si="545"/>
        <v>2011</v>
      </c>
      <c r="C11622" t="str">
        <f t="shared" si="546"/>
        <v>03</v>
      </c>
      <c r="D11622" t="str">
        <f t="shared" si="547"/>
        <v>25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f>E11622*$Z$2+F11622*$Z$3+G11622*$Z$4+H11622*$Z$5+I11622*$Z$6+J11622*$Z$7+K11622*$Z$8+L11622*$Z$9+M11622*$Z$10+N11622*$Z$11+O11622*$Z$12+P11622*$Z$13</f>
        <v>0</v>
      </c>
      <c r="R11622">
        <v>0.24982463999999999</v>
      </c>
    </row>
    <row r="11623" spans="1:18" x14ac:dyDescent="0.3">
      <c r="A11623" s="1">
        <v>40628</v>
      </c>
      <c r="B11623" t="str">
        <f t="shared" si="545"/>
        <v>2011</v>
      </c>
      <c r="C11623" t="str">
        <f t="shared" si="546"/>
        <v>03</v>
      </c>
      <c r="D11623" t="str">
        <f t="shared" si="547"/>
        <v>26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f>E11623*$Z$2+F11623*$Z$3+G11623*$Z$4+H11623*$Z$5+I11623*$Z$6+J11623*$Z$7+K11623*$Z$8+L11623*$Z$9+M11623*$Z$10+N11623*$Z$11+O11623*$Z$12+P11623*$Z$13</f>
        <v>0</v>
      </c>
      <c r="R11623">
        <v>0.24697222999999999</v>
      </c>
    </row>
    <row r="11624" spans="1:18" x14ac:dyDescent="0.3">
      <c r="A11624" s="1">
        <v>40629</v>
      </c>
      <c r="B11624" t="str">
        <f t="shared" si="545"/>
        <v>2011</v>
      </c>
      <c r="C11624" t="str">
        <f t="shared" si="546"/>
        <v>03</v>
      </c>
      <c r="D11624" t="str">
        <f t="shared" si="547"/>
        <v>27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f>E11624*$Z$2+F11624*$Z$3+G11624*$Z$4+H11624*$Z$5+I11624*$Z$6+J11624*$Z$7+K11624*$Z$8+L11624*$Z$9+M11624*$Z$10+N11624*$Z$11+O11624*$Z$12+P11624*$Z$13</f>
        <v>0</v>
      </c>
      <c r="R11624">
        <v>0.23674387999999999</v>
      </c>
    </row>
    <row r="11625" spans="1:18" x14ac:dyDescent="0.3">
      <c r="A11625" s="1">
        <v>40630</v>
      </c>
      <c r="B11625" t="str">
        <f t="shared" si="545"/>
        <v>2011</v>
      </c>
      <c r="C11625" t="str">
        <f t="shared" si="546"/>
        <v>03</v>
      </c>
      <c r="D11625" t="str">
        <f t="shared" si="547"/>
        <v>28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f>E11625*$Z$2+F11625*$Z$3+G11625*$Z$4+H11625*$Z$5+I11625*$Z$6+J11625*$Z$7+K11625*$Z$8+L11625*$Z$9+M11625*$Z$10+N11625*$Z$11+O11625*$Z$12+P11625*$Z$13</f>
        <v>0</v>
      </c>
      <c r="R11625">
        <v>0</v>
      </c>
    </row>
    <row r="11626" spans="1:18" x14ac:dyDescent="0.3">
      <c r="A11626" s="1">
        <v>40631</v>
      </c>
      <c r="B11626" t="str">
        <f t="shared" si="545"/>
        <v>2011</v>
      </c>
      <c r="C11626" t="str">
        <f t="shared" si="546"/>
        <v>03</v>
      </c>
      <c r="D11626" t="str">
        <f t="shared" si="547"/>
        <v>29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f>E11626*$Z$2+F11626*$Z$3+G11626*$Z$4+H11626*$Z$5+I11626*$Z$6+J11626*$Z$7+K11626*$Z$8+L11626*$Z$9+M11626*$Z$10+N11626*$Z$11+O11626*$Z$12+P11626*$Z$13</f>
        <v>0</v>
      </c>
      <c r="R11626">
        <v>0.15043724</v>
      </c>
    </row>
    <row r="11627" spans="1:18" x14ac:dyDescent="0.3">
      <c r="A11627" s="1">
        <v>40632</v>
      </c>
      <c r="B11627" t="str">
        <f t="shared" si="545"/>
        <v>2011</v>
      </c>
      <c r="C11627" t="str">
        <f t="shared" si="546"/>
        <v>03</v>
      </c>
      <c r="D11627" t="str">
        <f t="shared" si="547"/>
        <v>30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f>E11627*$Z$2+F11627*$Z$3+G11627*$Z$4+H11627*$Z$5+I11627*$Z$6+J11627*$Z$7+K11627*$Z$8+L11627*$Z$9+M11627*$Z$10+N11627*$Z$11+O11627*$Z$12+P11627*$Z$13</f>
        <v>0</v>
      </c>
      <c r="R11627">
        <v>0.14494779999999999</v>
      </c>
    </row>
    <row r="11628" spans="1:18" x14ac:dyDescent="0.3">
      <c r="A11628" s="1">
        <v>40633</v>
      </c>
      <c r="B11628" t="str">
        <f t="shared" si="545"/>
        <v>2011</v>
      </c>
      <c r="C11628" t="str">
        <f t="shared" si="546"/>
        <v>03</v>
      </c>
      <c r="D11628" t="str">
        <f t="shared" si="547"/>
        <v>31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f>E11628*$Z$2+F11628*$Z$3+G11628*$Z$4+H11628*$Z$5+I11628*$Z$6+J11628*$Z$7+K11628*$Z$8+L11628*$Z$9+M11628*$Z$10+N11628*$Z$11+O11628*$Z$12+P11628*$Z$13</f>
        <v>0</v>
      </c>
      <c r="R11628">
        <v>0.14367189</v>
      </c>
    </row>
    <row r="11629" spans="1:18" x14ac:dyDescent="0.3">
      <c r="A11629" s="1">
        <v>40634</v>
      </c>
      <c r="B11629" t="str">
        <f t="shared" si="545"/>
        <v>2011</v>
      </c>
      <c r="C11629" t="str">
        <f t="shared" si="546"/>
        <v>04</v>
      </c>
      <c r="D11629" t="str">
        <f t="shared" si="547"/>
        <v>01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f>E11629*$Z$2+F11629*$Z$3+G11629*$Z$4+H11629*$Z$5+I11629*$Z$6+J11629*$Z$7+K11629*$Z$8+L11629*$Z$9+M11629*$Z$10+N11629*$Z$11+O11629*$Z$12+P11629*$Z$13</f>
        <v>0</v>
      </c>
      <c r="R11629">
        <v>0.14367189</v>
      </c>
    </row>
    <row r="11630" spans="1:18" x14ac:dyDescent="0.3">
      <c r="A11630" s="1">
        <v>40635</v>
      </c>
      <c r="B11630" t="str">
        <f t="shared" si="545"/>
        <v>2011</v>
      </c>
      <c r="C11630" t="str">
        <f t="shared" si="546"/>
        <v>04</v>
      </c>
      <c r="D11630" t="str">
        <f t="shared" si="547"/>
        <v>02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f>E11630*$Z$2+F11630*$Z$3+G11630*$Z$4+H11630*$Z$5+I11630*$Z$6+J11630*$Z$7+K11630*$Z$8+L11630*$Z$9+M11630*$Z$10+N11630*$Z$11+O11630*$Z$12+P11630*$Z$13</f>
        <v>0</v>
      </c>
      <c r="R11630">
        <v>0.12744655999999999</v>
      </c>
    </row>
    <row r="11631" spans="1:18" x14ac:dyDescent="0.3">
      <c r="A11631" s="1">
        <v>40636</v>
      </c>
      <c r="B11631" t="str">
        <f t="shared" si="545"/>
        <v>2011</v>
      </c>
      <c r="C11631" t="str">
        <f t="shared" si="546"/>
        <v>04</v>
      </c>
      <c r="D11631" t="str">
        <f t="shared" si="547"/>
        <v>03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f>E11631*$Z$2+F11631*$Z$3+G11631*$Z$4+H11631*$Z$5+I11631*$Z$6+J11631*$Z$7+K11631*$Z$8+L11631*$Z$9+M11631*$Z$10+N11631*$Z$11+O11631*$Z$12+P11631*$Z$13</f>
        <v>0</v>
      </c>
      <c r="R11631">
        <v>0.12625101</v>
      </c>
    </row>
    <row r="11632" spans="1:18" x14ac:dyDescent="0.3">
      <c r="A11632" s="1">
        <v>40637</v>
      </c>
      <c r="B11632" t="str">
        <f t="shared" si="545"/>
        <v>2011</v>
      </c>
      <c r="C11632" t="str">
        <f t="shared" si="546"/>
        <v>04</v>
      </c>
      <c r="D11632" t="str">
        <f t="shared" si="547"/>
        <v>04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f>E11632*$Z$2+F11632*$Z$3+G11632*$Z$4+H11632*$Z$5+I11632*$Z$6+J11632*$Z$7+K11632*$Z$8+L11632*$Z$9+M11632*$Z$10+N11632*$Z$11+O11632*$Z$12+P11632*$Z$13</f>
        <v>0</v>
      </c>
      <c r="R11632">
        <v>0</v>
      </c>
    </row>
    <row r="11633" spans="1:18" x14ac:dyDescent="0.3">
      <c r="A11633" s="1">
        <v>40638</v>
      </c>
      <c r="B11633" t="str">
        <f t="shared" si="545"/>
        <v>2011</v>
      </c>
      <c r="C11633" t="str">
        <f t="shared" si="546"/>
        <v>04</v>
      </c>
      <c r="D11633" t="str">
        <f t="shared" si="547"/>
        <v>05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f>E11633*$Z$2+F11633*$Z$3+G11633*$Z$4+H11633*$Z$5+I11633*$Z$6+J11633*$Z$7+K11633*$Z$8+L11633*$Z$9+M11633*$Z$10+N11633*$Z$11+O11633*$Z$12+P11633*$Z$13</f>
        <v>0</v>
      </c>
      <c r="R11633">
        <v>4.6663400000000001E-2</v>
      </c>
    </row>
    <row r="11634" spans="1:18" x14ac:dyDescent="0.3">
      <c r="A11634" s="1">
        <v>40639</v>
      </c>
      <c r="B11634" t="str">
        <f t="shared" si="545"/>
        <v>2011</v>
      </c>
      <c r="C11634" t="str">
        <f t="shared" si="546"/>
        <v>04</v>
      </c>
      <c r="D11634" t="str">
        <f t="shared" si="547"/>
        <v>06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f>E11634*$Z$2+F11634*$Z$3+G11634*$Z$4+H11634*$Z$5+I11634*$Z$6+J11634*$Z$7+K11634*$Z$8+L11634*$Z$9+M11634*$Z$10+N11634*$Z$11+O11634*$Z$12+P11634*$Z$13</f>
        <v>0</v>
      </c>
      <c r="R11634">
        <v>2.7004816000000001E-2</v>
      </c>
    </row>
    <row r="11635" spans="1:18" x14ac:dyDescent="0.3">
      <c r="A11635" s="1">
        <v>40640</v>
      </c>
      <c r="B11635" t="str">
        <f t="shared" si="545"/>
        <v>2011</v>
      </c>
      <c r="C11635" t="str">
        <f t="shared" si="546"/>
        <v>04</v>
      </c>
      <c r="D11635" t="str">
        <f t="shared" si="547"/>
        <v>07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f>E11635*$Z$2+F11635*$Z$3+G11635*$Z$4+H11635*$Z$5+I11635*$Z$6+J11635*$Z$7+K11635*$Z$8+L11635*$Z$9+M11635*$Z$10+N11635*$Z$11+O11635*$Z$12+P11635*$Z$13</f>
        <v>0</v>
      </c>
      <c r="R11635">
        <v>0</v>
      </c>
    </row>
    <row r="11636" spans="1:18" x14ac:dyDescent="0.3">
      <c r="A11636" s="1">
        <v>40641</v>
      </c>
      <c r="B11636" t="str">
        <f t="shared" si="545"/>
        <v>2011</v>
      </c>
      <c r="C11636" t="str">
        <f t="shared" si="546"/>
        <v>04</v>
      </c>
      <c r="D11636" t="str">
        <f t="shared" si="547"/>
        <v>08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f>E11636*$Z$2+F11636*$Z$3+G11636*$Z$4+H11636*$Z$5+I11636*$Z$6+J11636*$Z$7+K11636*$Z$8+L11636*$Z$9+M11636*$Z$10+N11636*$Z$11+O11636*$Z$12+P11636*$Z$13</f>
        <v>0</v>
      </c>
      <c r="R11636">
        <v>0</v>
      </c>
    </row>
    <row r="11637" spans="1:18" x14ac:dyDescent="0.3">
      <c r="A11637" s="1">
        <v>40642</v>
      </c>
      <c r="B11637" t="str">
        <f t="shared" si="545"/>
        <v>2011</v>
      </c>
      <c r="C11637" t="str">
        <f t="shared" si="546"/>
        <v>04</v>
      </c>
      <c r="D11637" t="str">
        <f t="shared" si="547"/>
        <v>09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0.6</v>
      </c>
      <c r="M11637">
        <v>0</v>
      </c>
      <c r="N11637">
        <v>0</v>
      </c>
      <c r="O11637">
        <v>0</v>
      </c>
      <c r="P11637">
        <v>0.4</v>
      </c>
      <c r="Q11637">
        <f>E11637*$Z$2+F11637*$Z$3+G11637*$Z$4+H11637*$Z$5+I11637*$Z$6+J11637*$Z$7+K11637*$Z$8+L11637*$Z$9+M11637*$Z$10+N11637*$Z$11+O11637*$Z$12+P11637*$Z$13</f>
        <v>6.2562199999999998E-2</v>
      </c>
      <c r="R11637">
        <v>0</v>
      </c>
    </row>
    <row r="11638" spans="1:18" x14ac:dyDescent="0.3">
      <c r="A11638" s="1">
        <v>40643</v>
      </c>
      <c r="B11638" t="str">
        <f t="shared" si="545"/>
        <v>2011</v>
      </c>
      <c r="C11638" t="str">
        <f t="shared" si="546"/>
        <v>04</v>
      </c>
      <c r="D11638" t="str">
        <f t="shared" si="547"/>
        <v>10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f>E11638*$Z$2+F11638*$Z$3+G11638*$Z$4+H11638*$Z$5+I11638*$Z$6+J11638*$Z$7+K11638*$Z$8+L11638*$Z$9+M11638*$Z$10+N11638*$Z$11+O11638*$Z$12+P11638*$Z$13</f>
        <v>0</v>
      </c>
      <c r="R11638">
        <v>0</v>
      </c>
    </row>
    <row r="11639" spans="1:18" x14ac:dyDescent="0.3">
      <c r="A11639" s="1">
        <v>40644</v>
      </c>
      <c r="B11639" t="str">
        <f t="shared" si="545"/>
        <v>2011</v>
      </c>
      <c r="C11639" t="str">
        <f t="shared" si="546"/>
        <v>04</v>
      </c>
      <c r="D11639" t="str">
        <f t="shared" si="547"/>
        <v>11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f>E11639*$Z$2+F11639*$Z$3+G11639*$Z$4+H11639*$Z$5+I11639*$Z$6+J11639*$Z$7+K11639*$Z$8+L11639*$Z$9+M11639*$Z$10+N11639*$Z$11+O11639*$Z$12+P11639*$Z$13</f>
        <v>0</v>
      </c>
      <c r="R11639">
        <v>0</v>
      </c>
    </row>
    <row r="11640" spans="1:18" x14ac:dyDescent="0.3">
      <c r="A11640" s="1">
        <v>40645</v>
      </c>
      <c r="B11640" t="str">
        <f t="shared" si="545"/>
        <v>2011</v>
      </c>
      <c r="C11640" t="str">
        <f t="shared" si="546"/>
        <v>04</v>
      </c>
      <c r="D11640" t="str">
        <f t="shared" si="547"/>
        <v>12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f>E11640*$Z$2+F11640*$Z$3+G11640*$Z$4+H11640*$Z$5+I11640*$Z$6+J11640*$Z$7+K11640*$Z$8+L11640*$Z$9+M11640*$Z$10+N11640*$Z$11+O11640*$Z$12+P11640*$Z$13</f>
        <v>0</v>
      </c>
      <c r="R11640">
        <v>0</v>
      </c>
    </row>
    <row r="11641" spans="1:18" x14ac:dyDescent="0.3">
      <c r="A11641" s="1">
        <v>40646</v>
      </c>
      <c r="B11641" t="str">
        <f t="shared" si="545"/>
        <v>2011</v>
      </c>
      <c r="C11641" t="str">
        <f t="shared" si="546"/>
        <v>04</v>
      </c>
      <c r="D11641" t="str">
        <f t="shared" si="547"/>
        <v>13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0.6</v>
      </c>
      <c r="M11641">
        <v>0</v>
      </c>
      <c r="N11641">
        <v>0</v>
      </c>
      <c r="O11641">
        <v>0</v>
      </c>
      <c r="P11641">
        <v>0.4</v>
      </c>
      <c r="Q11641">
        <f>E11641*$Z$2+F11641*$Z$3+G11641*$Z$4+H11641*$Z$5+I11641*$Z$6+J11641*$Z$7+K11641*$Z$8+L11641*$Z$9+M11641*$Z$10+N11641*$Z$11+O11641*$Z$12+P11641*$Z$13</f>
        <v>6.2562199999999998E-2</v>
      </c>
      <c r="R11641">
        <v>0</v>
      </c>
    </row>
    <row r="11642" spans="1:18" x14ac:dyDescent="0.3">
      <c r="A11642" s="1">
        <v>40647</v>
      </c>
      <c r="B11642" t="str">
        <f t="shared" si="545"/>
        <v>2011</v>
      </c>
      <c r="C11642" t="str">
        <f t="shared" si="546"/>
        <v>04</v>
      </c>
      <c r="D11642" t="str">
        <f t="shared" si="547"/>
        <v>14</v>
      </c>
      <c r="E11642">
        <v>2.2000000000000002</v>
      </c>
      <c r="F11642">
        <v>0.9</v>
      </c>
      <c r="G11642">
        <v>0</v>
      </c>
      <c r="H11642">
        <v>0</v>
      </c>
      <c r="I11642">
        <v>0</v>
      </c>
      <c r="J11642">
        <v>0</v>
      </c>
      <c r="K11642">
        <v>0.1</v>
      </c>
      <c r="L11642">
        <v>0.9</v>
      </c>
      <c r="M11642">
        <v>0</v>
      </c>
      <c r="N11642">
        <v>0</v>
      </c>
      <c r="O11642">
        <v>0</v>
      </c>
      <c r="P11642">
        <v>0.6</v>
      </c>
      <c r="Q11642">
        <f>E11642*$Z$2+F11642*$Z$3+G11642*$Z$4+H11642*$Z$5+I11642*$Z$6+J11642*$Z$7+K11642*$Z$8+L11642*$Z$9+M11642*$Z$10+N11642*$Z$11+O11642*$Z$12+P11642*$Z$13</f>
        <v>0.1872606</v>
      </c>
      <c r="R11642">
        <v>0</v>
      </c>
    </row>
    <row r="11643" spans="1:18" x14ac:dyDescent="0.3">
      <c r="A11643" s="1">
        <v>40648</v>
      </c>
      <c r="B11643" t="str">
        <f t="shared" si="545"/>
        <v>2011</v>
      </c>
      <c r="C11643" t="str">
        <f t="shared" si="546"/>
        <v>04</v>
      </c>
      <c r="D11643" t="str">
        <f t="shared" si="547"/>
        <v>15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f>E11643*$Z$2+F11643*$Z$3+G11643*$Z$4+H11643*$Z$5+I11643*$Z$6+J11643*$Z$7+K11643*$Z$8+L11643*$Z$9+M11643*$Z$10+N11643*$Z$11+O11643*$Z$12+P11643*$Z$13</f>
        <v>0</v>
      </c>
      <c r="R11643">
        <v>0</v>
      </c>
    </row>
    <row r="11644" spans="1:18" x14ac:dyDescent="0.3">
      <c r="A11644" s="1">
        <v>40649</v>
      </c>
      <c r="B11644" t="str">
        <f t="shared" si="545"/>
        <v>2011</v>
      </c>
      <c r="C11644" t="str">
        <f t="shared" si="546"/>
        <v>04</v>
      </c>
      <c r="D11644" t="str">
        <f t="shared" si="547"/>
        <v>16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f>E11644*$Z$2+F11644*$Z$3+G11644*$Z$4+H11644*$Z$5+I11644*$Z$6+J11644*$Z$7+K11644*$Z$8+L11644*$Z$9+M11644*$Z$10+N11644*$Z$11+O11644*$Z$12+P11644*$Z$13</f>
        <v>0</v>
      </c>
      <c r="R11644">
        <v>0</v>
      </c>
    </row>
    <row r="11645" spans="1:18" x14ac:dyDescent="0.3">
      <c r="A11645" s="1">
        <v>40650</v>
      </c>
      <c r="B11645" t="str">
        <f t="shared" si="545"/>
        <v>2011</v>
      </c>
      <c r="C11645" t="str">
        <f t="shared" si="546"/>
        <v>04</v>
      </c>
      <c r="D11645" t="str">
        <f t="shared" si="547"/>
        <v>17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f>E11645*$Z$2+F11645*$Z$3+G11645*$Z$4+H11645*$Z$5+I11645*$Z$6+J11645*$Z$7+K11645*$Z$8+L11645*$Z$9+M11645*$Z$10+N11645*$Z$11+O11645*$Z$12+P11645*$Z$13</f>
        <v>0</v>
      </c>
      <c r="R11645">
        <v>0</v>
      </c>
    </row>
    <row r="11646" spans="1:18" x14ac:dyDescent="0.3">
      <c r="A11646" s="1">
        <v>40651</v>
      </c>
      <c r="B11646" t="str">
        <f t="shared" si="545"/>
        <v>2011</v>
      </c>
      <c r="C11646" t="str">
        <f t="shared" si="546"/>
        <v>04</v>
      </c>
      <c r="D11646" t="str">
        <f t="shared" si="547"/>
        <v>18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f>E11646*$Z$2+F11646*$Z$3+G11646*$Z$4+H11646*$Z$5+I11646*$Z$6+J11646*$Z$7+K11646*$Z$8+L11646*$Z$9+M11646*$Z$10+N11646*$Z$11+O11646*$Z$12+P11646*$Z$13</f>
        <v>0</v>
      </c>
      <c r="R11646">
        <v>0</v>
      </c>
    </row>
    <row r="11647" spans="1:18" x14ac:dyDescent="0.3">
      <c r="A11647" s="1">
        <v>40652</v>
      </c>
      <c r="B11647" t="str">
        <f t="shared" si="545"/>
        <v>2011</v>
      </c>
      <c r="C11647" t="str">
        <f t="shared" si="546"/>
        <v>04</v>
      </c>
      <c r="D11647" t="str">
        <f t="shared" si="547"/>
        <v>19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f>E11647*$Z$2+F11647*$Z$3+G11647*$Z$4+H11647*$Z$5+I11647*$Z$6+J11647*$Z$7+K11647*$Z$8+L11647*$Z$9+M11647*$Z$10+N11647*$Z$11+O11647*$Z$12+P11647*$Z$13</f>
        <v>0</v>
      </c>
      <c r="R11647">
        <v>0</v>
      </c>
    </row>
    <row r="11648" spans="1:18" x14ac:dyDescent="0.3">
      <c r="A11648" s="1">
        <v>40653</v>
      </c>
      <c r="B11648" t="str">
        <f t="shared" si="545"/>
        <v>2011</v>
      </c>
      <c r="C11648" t="str">
        <f t="shared" si="546"/>
        <v>04</v>
      </c>
      <c r="D11648" t="str">
        <f t="shared" si="547"/>
        <v>20</v>
      </c>
      <c r="E11648">
        <v>0.8</v>
      </c>
      <c r="F11648">
        <v>0.3</v>
      </c>
      <c r="G11648">
        <v>1.7</v>
      </c>
      <c r="H11648">
        <v>2.5</v>
      </c>
      <c r="I11648">
        <v>0</v>
      </c>
      <c r="J11648">
        <v>0</v>
      </c>
      <c r="K11648">
        <v>1</v>
      </c>
      <c r="L11648">
        <v>5.5</v>
      </c>
      <c r="M11648">
        <v>0</v>
      </c>
      <c r="N11648">
        <v>0</v>
      </c>
      <c r="O11648">
        <v>0</v>
      </c>
      <c r="P11648">
        <v>3.5</v>
      </c>
      <c r="Q11648">
        <f>E11648*$Z$2+F11648*$Z$3+G11648*$Z$4+H11648*$Z$5+I11648*$Z$6+J11648*$Z$7+K11648*$Z$8+L11648*$Z$9+M11648*$Z$10+N11648*$Z$11+O11648*$Z$12+P11648*$Z$13</f>
        <v>0.7993595</v>
      </c>
      <c r="R11648">
        <v>0</v>
      </c>
    </row>
    <row r="11649" spans="1:18" x14ac:dyDescent="0.3">
      <c r="A11649" s="1">
        <v>40654</v>
      </c>
      <c r="B11649" t="str">
        <f t="shared" si="545"/>
        <v>2011</v>
      </c>
      <c r="C11649" t="str">
        <f t="shared" si="546"/>
        <v>04</v>
      </c>
      <c r="D11649" t="str">
        <f t="shared" si="547"/>
        <v>21</v>
      </c>
      <c r="E11649">
        <v>0</v>
      </c>
      <c r="F11649">
        <v>0</v>
      </c>
      <c r="G11649">
        <v>0</v>
      </c>
      <c r="H11649">
        <v>0.2</v>
      </c>
      <c r="I11649">
        <v>0</v>
      </c>
      <c r="J11649">
        <v>0</v>
      </c>
      <c r="K11649">
        <v>0</v>
      </c>
      <c r="L11649">
        <v>0.6</v>
      </c>
      <c r="M11649">
        <v>0</v>
      </c>
      <c r="N11649">
        <v>0</v>
      </c>
      <c r="O11649">
        <v>0</v>
      </c>
      <c r="P11649">
        <v>0</v>
      </c>
      <c r="Q11649">
        <f>E11649*$Z$2+F11649*$Z$3+G11649*$Z$4+H11649*$Z$5+I11649*$Z$6+J11649*$Z$7+K11649*$Z$8+L11649*$Z$9+M11649*$Z$10+N11649*$Z$11+O11649*$Z$12+P11649*$Z$13</f>
        <v>4.5423000000000005E-2</v>
      </c>
      <c r="R11649">
        <v>0</v>
      </c>
    </row>
    <row r="11650" spans="1:18" x14ac:dyDescent="0.3">
      <c r="A11650" s="1">
        <v>40655</v>
      </c>
      <c r="B11650" t="str">
        <f t="shared" si="545"/>
        <v>2011</v>
      </c>
      <c r="C11650" t="str">
        <f t="shared" si="546"/>
        <v>04</v>
      </c>
      <c r="D11650" t="str">
        <f t="shared" si="547"/>
        <v>22</v>
      </c>
      <c r="E11650">
        <v>0.9</v>
      </c>
      <c r="F11650">
        <v>4.3</v>
      </c>
      <c r="G11650">
        <v>2.2000000000000002</v>
      </c>
      <c r="H11650">
        <v>0</v>
      </c>
      <c r="I11650">
        <v>7.4</v>
      </c>
      <c r="J11650">
        <v>8.9</v>
      </c>
      <c r="K11650">
        <v>8.1999999999999993</v>
      </c>
      <c r="L11650">
        <v>0</v>
      </c>
      <c r="M11650">
        <v>14.4</v>
      </c>
      <c r="N11650">
        <v>7</v>
      </c>
      <c r="O11650">
        <v>5.7</v>
      </c>
      <c r="P11650">
        <v>0.7</v>
      </c>
      <c r="Q11650">
        <f>E11650*$Z$2+F11650*$Z$3+G11650*$Z$4+H11650*$Z$5+I11650*$Z$6+J11650*$Z$7+K11650*$Z$8+L11650*$Z$9+M11650*$Z$10+N11650*$Z$11+O11650*$Z$12+P11650*$Z$13</f>
        <v>6.9907151999999995</v>
      </c>
      <c r="R11650">
        <v>0</v>
      </c>
    </row>
    <row r="11651" spans="1:18" x14ac:dyDescent="0.3">
      <c r="A11651" s="1">
        <v>40656</v>
      </c>
      <c r="B11651" t="str">
        <f t="shared" si="545"/>
        <v>2011</v>
      </c>
      <c r="C11651" t="str">
        <f t="shared" si="546"/>
        <v>04</v>
      </c>
      <c r="D11651" t="str">
        <f t="shared" si="547"/>
        <v>23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f>E11651*$Z$2+F11651*$Z$3+G11651*$Z$4+H11651*$Z$5+I11651*$Z$6+J11651*$Z$7+K11651*$Z$8+L11651*$Z$9+M11651*$Z$10+N11651*$Z$11+O11651*$Z$12+P11651*$Z$13</f>
        <v>0</v>
      </c>
      <c r="R11651">
        <v>0</v>
      </c>
    </row>
    <row r="11652" spans="1:18" x14ac:dyDescent="0.3">
      <c r="A11652" s="1">
        <v>40657</v>
      </c>
      <c r="B11652" t="str">
        <f t="shared" si="545"/>
        <v>2011</v>
      </c>
      <c r="C11652" t="str">
        <f t="shared" si="546"/>
        <v>04</v>
      </c>
      <c r="D11652" t="str">
        <f t="shared" si="547"/>
        <v>24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f>E11652*$Z$2+F11652*$Z$3+G11652*$Z$4+H11652*$Z$5+I11652*$Z$6+J11652*$Z$7+K11652*$Z$8+L11652*$Z$9+M11652*$Z$10+N11652*$Z$11+O11652*$Z$12+P11652*$Z$13</f>
        <v>0</v>
      </c>
      <c r="R11652">
        <v>0</v>
      </c>
    </row>
    <row r="11653" spans="1:18" x14ac:dyDescent="0.3">
      <c r="A11653" s="1">
        <v>40658</v>
      </c>
      <c r="B11653" t="str">
        <f t="shared" si="545"/>
        <v>2011</v>
      </c>
      <c r="C11653" t="str">
        <f t="shared" si="546"/>
        <v>04</v>
      </c>
      <c r="D11653" t="str">
        <f t="shared" si="547"/>
        <v>25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0.1</v>
      </c>
      <c r="L11653">
        <v>0.9</v>
      </c>
      <c r="M11653">
        <v>0</v>
      </c>
      <c r="N11653">
        <v>0</v>
      </c>
      <c r="O11653">
        <v>0</v>
      </c>
      <c r="P11653">
        <v>0.6</v>
      </c>
      <c r="Q11653">
        <f>E11653*$Z$2+F11653*$Z$3+G11653*$Z$4+H11653*$Z$5+I11653*$Z$6+J11653*$Z$7+K11653*$Z$8+L11653*$Z$9+M11653*$Z$10+N11653*$Z$11+O11653*$Z$12+P11653*$Z$13</f>
        <v>0.1107576</v>
      </c>
      <c r="R11653">
        <v>0</v>
      </c>
    </row>
    <row r="11654" spans="1:18" x14ac:dyDescent="0.3">
      <c r="A11654" s="1">
        <v>40659</v>
      </c>
      <c r="B11654" t="str">
        <f t="shared" si="545"/>
        <v>2011</v>
      </c>
      <c r="C11654" t="str">
        <f t="shared" si="546"/>
        <v>04</v>
      </c>
      <c r="D11654" t="str">
        <f t="shared" si="547"/>
        <v>26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f>E11654*$Z$2+F11654*$Z$3+G11654*$Z$4+H11654*$Z$5+I11654*$Z$6+J11654*$Z$7+K11654*$Z$8+L11654*$Z$9+M11654*$Z$10+N11654*$Z$11+O11654*$Z$12+P11654*$Z$13</f>
        <v>0</v>
      </c>
      <c r="R11654">
        <v>0</v>
      </c>
    </row>
    <row r="11655" spans="1:18" x14ac:dyDescent="0.3">
      <c r="A11655" s="1">
        <v>40660</v>
      </c>
      <c r="B11655" t="str">
        <f t="shared" si="545"/>
        <v>2011</v>
      </c>
      <c r="C11655" t="str">
        <f t="shared" si="546"/>
        <v>04</v>
      </c>
      <c r="D11655" t="str">
        <f t="shared" si="547"/>
        <v>27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f>E11655*$Z$2+F11655*$Z$3+G11655*$Z$4+H11655*$Z$5+I11655*$Z$6+J11655*$Z$7+K11655*$Z$8+L11655*$Z$9+M11655*$Z$10+N11655*$Z$11+O11655*$Z$12+P11655*$Z$13</f>
        <v>0</v>
      </c>
      <c r="R11655">
        <v>0</v>
      </c>
    </row>
    <row r="11656" spans="1:18" x14ac:dyDescent="0.3">
      <c r="A11656" s="1">
        <v>40661</v>
      </c>
      <c r="B11656" t="str">
        <f t="shared" si="545"/>
        <v>2011</v>
      </c>
      <c r="C11656" t="str">
        <f t="shared" si="546"/>
        <v>04</v>
      </c>
      <c r="D11656" t="str">
        <f t="shared" si="547"/>
        <v>28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f>E11656*$Z$2+F11656*$Z$3+G11656*$Z$4+H11656*$Z$5+I11656*$Z$6+J11656*$Z$7+K11656*$Z$8+L11656*$Z$9+M11656*$Z$10+N11656*$Z$11+O11656*$Z$12+P11656*$Z$13</f>
        <v>0</v>
      </c>
      <c r="R11656">
        <v>0</v>
      </c>
    </row>
    <row r="11657" spans="1:18" x14ac:dyDescent="0.3">
      <c r="A11657" s="1">
        <v>40662</v>
      </c>
      <c r="B11657" t="str">
        <f t="shared" ref="B11657:B11720" si="548">TEXT(A11657,"yyyy")</f>
        <v>2011</v>
      </c>
      <c r="C11657" t="str">
        <f t="shared" ref="C11657:C11720" si="549">TEXT(A11657,"mm")</f>
        <v>04</v>
      </c>
      <c r="D11657" t="str">
        <f t="shared" si="547"/>
        <v>29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f>E11657*$Z$2+F11657*$Z$3+G11657*$Z$4+H11657*$Z$5+I11657*$Z$6+J11657*$Z$7+K11657*$Z$8+L11657*$Z$9+M11657*$Z$10+N11657*$Z$11+O11657*$Z$12+P11657*$Z$13</f>
        <v>0</v>
      </c>
      <c r="R11657">
        <v>0</v>
      </c>
    </row>
    <row r="11658" spans="1:18" x14ac:dyDescent="0.3">
      <c r="A11658" s="1">
        <v>40663</v>
      </c>
      <c r="B11658" t="str">
        <f t="shared" si="548"/>
        <v>2011</v>
      </c>
      <c r="C11658" t="str">
        <f t="shared" si="549"/>
        <v>04</v>
      </c>
      <c r="D11658" t="str">
        <f t="shared" si="547"/>
        <v>30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0.4</v>
      </c>
      <c r="M11658">
        <v>0</v>
      </c>
      <c r="N11658">
        <v>0</v>
      </c>
      <c r="O11658">
        <v>0</v>
      </c>
      <c r="P11658">
        <v>0.3</v>
      </c>
      <c r="Q11658">
        <f>E11658*$Z$2+F11658*$Z$3+G11658*$Z$4+H11658*$Z$5+I11658*$Z$6+J11658*$Z$7+K11658*$Z$8+L11658*$Z$9+M11658*$Z$10+N11658*$Z$11+O11658*$Z$12+P11658*$Z$13</f>
        <v>4.3146400000000001E-2</v>
      </c>
      <c r="R11658">
        <v>0</v>
      </c>
    </row>
    <row r="11659" spans="1:18" x14ac:dyDescent="0.3">
      <c r="A11659" s="1">
        <v>40664</v>
      </c>
      <c r="B11659" t="str">
        <f t="shared" si="548"/>
        <v>2011</v>
      </c>
      <c r="C11659" t="str">
        <f t="shared" si="549"/>
        <v>05</v>
      </c>
      <c r="D11659" t="str">
        <f t="shared" si="547"/>
        <v>01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f>E11659*$Z$2+F11659*$Z$3+G11659*$Z$4+H11659*$Z$5+I11659*$Z$6+J11659*$Z$7+K11659*$Z$8+L11659*$Z$9+M11659*$Z$10+N11659*$Z$11+O11659*$Z$12+P11659*$Z$13</f>
        <v>0</v>
      </c>
      <c r="R11659">
        <v>0</v>
      </c>
    </row>
    <row r="11660" spans="1:18" x14ac:dyDescent="0.3">
      <c r="A11660" s="1">
        <v>40665</v>
      </c>
      <c r="B11660" t="str">
        <f t="shared" si="548"/>
        <v>2011</v>
      </c>
      <c r="C11660" t="str">
        <f t="shared" si="549"/>
        <v>05</v>
      </c>
      <c r="D11660" t="str">
        <f t="shared" si="547"/>
        <v>02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f>E11660*$Z$2+F11660*$Z$3+G11660*$Z$4+H11660*$Z$5+I11660*$Z$6+J11660*$Z$7+K11660*$Z$8+L11660*$Z$9+M11660*$Z$10+N11660*$Z$11+O11660*$Z$12+P11660*$Z$13</f>
        <v>0</v>
      </c>
      <c r="R11660">
        <v>0</v>
      </c>
    </row>
    <row r="11661" spans="1:18" x14ac:dyDescent="0.3">
      <c r="A11661" s="1">
        <v>40666</v>
      </c>
      <c r="B11661" t="str">
        <f t="shared" si="548"/>
        <v>2011</v>
      </c>
      <c r="C11661" t="str">
        <f t="shared" si="549"/>
        <v>05</v>
      </c>
      <c r="D11661" t="str">
        <f t="shared" si="547"/>
        <v>03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f>E11661*$Z$2+F11661*$Z$3+G11661*$Z$4+H11661*$Z$5+I11661*$Z$6+J11661*$Z$7+K11661*$Z$8+L11661*$Z$9+M11661*$Z$10+N11661*$Z$11+O11661*$Z$12+P11661*$Z$13</f>
        <v>0</v>
      </c>
      <c r="R11661">
        <v>0.19545771000000001</v>
      </c>
    </row>
    <row r="11662" spans="1:18" x14ac:dyDescent="0.3">
      <c r="A11662" s="1">
        <v>40667</v>
      </c>
      <c r="B11662" t="str">
        <f t="shared" si="548"/>
        <v>2011</v>
      </c>
      <c r="C11662" t="str">
        <f t="shared" si="549"/>
        <v>05</v>
      </c>
      <c r="D11662" t="str">
        <f t="shared" si="547"/>
        <v>04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f>E11662*$Z$2+F11662*$Z$3+G11662*$Z$4+H11662*$Z$5+I11662*$Z$6+J11662*$Z$7+K11662*$Z$8+L11662*$Z$9+M11662*$Z$10+N11662*$Z$11+O11662*$Z$12+P11662*$Z$13</f>
        <v>0</v>
      </c>
      <c r="R11662">
        <v>0.27376532999999997</v>
      </c>
    </row>
    <row r="11663" spans="1:18" x14ac:dyDescent="0.3">
      <c r="A11663" s="1">
        <v>40668</v>
      </c>
      <c r="B11663" t="str">
        <f t="shared" si="548"/>
        <v>2011</v>
      </c>
      <c r="C11663" t="str">
        <f t="shared" si="549"/>
        <v>05</v>
      </c>
      <c r="D11663" t="str">
        <f t="shared" ref="D11663:D11726" si="550">TEXT(A11663,"dd")</f>
        <v>05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f>E11663*$Z$2+F11663*$Z$3+G11663*$Z$4+H11663*$Z$5+I11663*$Z$6+J11663*$Z$7+K11663*$Z$8+L11663*$Z$9+M11663*$Z$10+N11663*$Z$11+O11663*$Z$12+P11663*$Z$13</f>
        <v>0</v>
      </c>
      <c r="R11663">
        <v>0.28694375999999999</v>
      </c>
    </row>
    <row r="11664" spans="1:18" x14ac:dyDescent="0.3">
      <c r="A11664" s="1">
        <v>40669</v>
      </c>
      <c r="B11664" t="str">
        <f t="shared" si="548"/>
        <v>2011</v>
      </c>
      <c r="C11664" t="str">
        <f t="shared" si="549"/>
        <v>05</v>
      </c>
      <c r="D11664" t="str">
        <f t="shared" si="550"/>
        <v>06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f>E11664*$Z$2+F11664*$Z$3+G11664*$Z$4+H11664*$Z$5+I11664*$Z$6+J11664*$Z$7+K11664*$Z$8+L11664*$Z$9+M11664*$Z$10+N11664*$Z$11+O11664*$Z$12+P11664*$Z$13</f>
        <v>0</v>
      </c>
      <c r="R11664">
        <v>0.27999842000000003</v>
      </c>
    </row>
    <row r="11665" spans="1:18" x14ac:dyDescent="0.3">
      <c r="A11665" s="1">
        <v>40670</v>
      </c>
      <c r="B11665" t="str">
        <f t="shared" si="548"/>
        <v>2011</v>
      </c>
      <c r="C11665" t="str">
        <f t="shared" si="549"/>
        <v>05</v>
      </c>
      <c r="D11665" t="str">
        <f t="shared" si="550"/>
        <v>07</v>
      </c>
      <c r="E11665">
        <v>0</v>
      </c>
      <c r="F11665">
        <v>0</v>
      </c>
      <c r="G11665">
        <v>0</v>
      </c>
      <c r="H11665">
        <v>0.2</v>
      </c>
      <c r="I11665">
        <v>0</v>
      </c>
      <c r="J11665">
        <v>0</v>
      </c>
      <c r="K11665">
        <v>0</v>
      </c>
      <c r="L11665">
        <v>2.4</v>
      </c>
      <c r="M11665">
        <v>0</v>
      </c>
      <c r="N11665">
        <v>0</v>
      </c>
      <c r="O11665">
        <v>0</v>
      </c>
      <c r="P11665">
        <v>1.7</v>
      </c>
      <c r="Q11665">
        <f>E11665*$Z$2+F11665*$Z$3+G11665*$Z$4+H11665*$Z$5+I11665*$Z$6+J11665*$Z$7+K11665*$Z$8+L11665*$Z$9+M11665*$Z$10+N11665*$Z$11+O11665*$Z$12+P11665*$Z$13</f>
        <v>0.25468360000000001</v>
      </c>
      <c r="R11665">
        <v>0.26188463000000001</v>
      </c>
    </row>
    <row r="11666" spans="1:18" x14ac:dyDescent="0.3">
      <c r="A11666" s="1">
        <v>40671</v>
      </c>
      <c r="B11666" t="str">
        <f t="shared" si="548"/>
        <v>2011</v>
      </c>
      <c r="C11666" t="str">
        <f t="shared" si="549"/>
        <v>05</v>
      </c>
      <c r="D11666" t="str">
        <f t="shared" si="550"/>
        <v>08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f>E11666*$Z$2+F11666*$Z$3+G11666*$Z$4+H11666*$Z$5+I11666*$Z$6+J11666*$Z$7+K11666*$Z$8+L11666*$Z$9+M11666*$Z$10+N11666*$Z$11+O11666*$Z$12+P11666*$Z$13</f>
        <v>0</v>
      </c>
      <c r="R11666">
        <v>0.26221174000000003</v>
      </c>
    </row>
    <row r="11667" spans="1:18" x14ac:dyDescent="0.3">
      <c r="A11667" s="1">
        <v>40672</v>
      </c>
      <c r="B11667" t="str">
        <f t="shared" si="548"/>
        <v>2011</v>
      </c>
      <c r="C11667" t="str">
        <f t="shared" si="549"/>
        <v>05</v>
      </c>
      <c r="D11667" t="str">
        <f t="shared" si="550"/>
        <v>09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f>E11667*$Z$2+F11667*$Z$3+G11667*$Z$4+H11667*$Z$5+I11667*$Z$6+J11667*$Z$7+K11667*$Z$8+L11667*$Z$9+M11667*$Z$10+N11667*$Z$11+O11667*$Z$12+P11667*$Z$13</f>
        <v>0</v>
      </c>
      <c r="R11667">
        <v>0</v>
      </c>
    </row>
    <row r="11668" spans="1:18" x14ac:dyDescent="0.3">
      <c r="A11668" s="1">
        <v>40673</v>
      </c>
      <c r="B11668" t="str">
        <f t="shared" si="548"/>
        <v>2011</v>
      </c>
      <c r="C11668" t="str">
        <f t="shared" si="549"/>
        <v>05</v>
      </c>
      <c r="D11668" t="str">
        <f t="shared" si="550"/>
        <v>10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f>E11668*$Z$2+F11668*$Z$3+G11668*$Z$4+H11668*$Z$5+I11668*$Z$6+J11668*$Z$7+K11668*$Z$8+L11668*$Z$9+M11668*$Z$10+N11668*$Z$11+O11668*$Z$12+P11668*$Z$13</f>
        <v>0</v>
      </c>
      <c r="R11668">
        <v>0.24638608000000001</v>
      </c>
    </row>
    <row r="11669" spans="1:18" x14ac:dyDescent="0.3">
      <c r="A11669" s="1">
        <v>40674</v>
      </c>
      <c r="B11669" t="str">
        <f t="shared" si="548"/>
        <v>2011</v>
      </c>
      <c r="C11669" t="str">
        <f t="shared" si="549"/>
        <v>05</v>
      </c>
      <c r="D11669" t="str">
        <f t="shared" si="550"/>
        <v>11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f>E11669*$Z$2+F11669*$Z$3+G11669*$Z$4+H11669*$Z$5+I11669*$Z$6+J11669*$Z$7+K11669*$Z$8+L11669*$Z$9+M11669*$Z$10+N11669*$Z$11+O11669*$Z$12+P11669*$Z$13</f>
        <v>0</v>
      </c>
      <c r="R11669">
        <v>0.24533384999999999</v>
      </c>
    </row>
    <row r="11670" spans="1:18" x14ac:dyDescent="0.3">
      <c r="A11670" s="1">
        <v>40675</v>
      </c>
      <c r="B11670" t="str">
        <f t="shared" si="548"/>
        <v>2011</v>
      </c>
      <c r="C11670" t="str">
        <f t="shared" si="549"/>
        <v>05</v>
      </c>
      <c r="D11670" t="str">
        <f t="shared" si="550"/>
        <v>12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f>E11670*$Z$2+F11670*$Z$3+G11670*$Z$4+H11670*$Z$5+I11670*$Z$6+J11670*$Z$7+K11670*$Z$8+L11670*$Z$9+M11670*$Z$10+N11670*$Z$11+O11670*$Z$12+P11670*$Z$13</f>
        <v>0</v>
      </c>
      <c r="R11670">
        <v>0.22707089999999999</v>
      </c>
    </row>
    <row r="11671" spans="1:18" x14ac:dyDescent="0.3">
      <c r="A11671" s="1">
        <v>40676</v>
      </c>
      <c r="B11671" t="str">
        <f t="shared" si="548"/>
        <v>2011</v>
      </c>
      <c r="C11671" t="str">
        <f t="shared" si="549"/>
        <v>05</v>
      </c>
      <c r="D11671" t="str">
        <f t="shared" si="550"/>
        <v>13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f>E11671*$Z$2+F11671*$Z$3+G11671*$Z$4+H11671*$Z$5+I11671*$Z$6+J11671*$Z$7+K11671*$Z$8+L11671*$Z$9+M11671*$Z$10+N11671*$Z$11+O11671*$Z$12+P11671*$Z$13</f>
        <v>0</v>
      </c>
      <c r="R11671">
        <v>0.1951244</v>
      </c>
    </row>
    <row r="11672" spans="1:18" x14ac:dyDescent="0.3">
      <c r="A11672" s="1">
        <v>40677</v>
      </c>
      <c r="B11672" t="str">
        <f t="shared" si="548"/>
        <v>2011</v>
      </c>
      <c r="C11672" t="str">
        <f t="shared" si="549"/>
        <v>05</v>
      </c>
      <c r="D11672" t="str">
        <f t="shared" si="550"/>
        <v>14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f>E11672*$Z$2+F11672*$Z$3+G11672*$Z$4+H11672*$Z$5+I11672*$Z$6+J11672*$Z$7+K11672*$Z$8+L11672*$Z$9+M11672*$Z$10+N11672*$Z$11+O11672*$Z$12+P11672*$Z$13</f>
        <v>0</v>
      </c>
      <c r="R11672">
        <v>0.14521386999999999</v>
      </c>
    </row>
    <row r="11673" spans="1:18" x14ac:dyDescent="0.3">
      <c r="A11673" s="1">
        <v>40678</v>
      </c>
      <c r="B11673" t="str">
        <f t="shared" si="548"/>
        <v>2011</v>
      </c>
      <c r="C11673" t="str">
        <f t="shared" si="549"/>
        <v>05</v>
      </c>
      <c r="D11673" t="str">
        <f t="shared" si="550"/>
        <v>15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f>E11673*$Z$2+F11673*$Z$3+G11673*$Z$4+H11673*$Z$5+I11673*$Z$6+J11673*$Z$7+K11673*$Z$8+L11673*$Z$9+M11673*$Z$10+N11673*$Z$11+O11673*$Z$12+P11673*$Z$13</f>
        <v>0</v>
      </c>
      <c r="R11673">
        <v>0</v>
      </c>
    </row>
    <row r="11674" spans="1:18" x14ac:dyDescent="0.3">
      <c r="A11674" s="1">
        <v>40679</v>
      </c>
      <c r="B11674" t="str">
        <f t="shared" si="548"/>
        <v>2011</v>
      </c>
      <c r="C11674" t="str">
        <f t="shared" si="549"/>
        <v>05</v>
      </c>
      <c r="D11674" t="str">
        <f t="shared" si="550"/>
        <v>16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f>E11674*$Z$2+F11674*$Z$3+G11674*$Z$4+H11674*$Z$5+I11674*$Z$6+J11674*$Z$7+K11674*$Z$8+L11674*$Z$9+M11674*$Z$10+N11674*$Z$11+O11674*$Z$12+P11674*$Z$13</f>
        <v>0</v>
      </c>
      <c r="R11674">
        <v>0</v>
      </c>
    </row>
    <row r="11675" spans="1:18" x14ac:dyDescent="0.3">
      <c r="A11675" s="1">
        <v>40680</v>
      </c>
      <c r="B11675" t="str">
        <f t="shared" si="548"/>
        <v>2011</v>
      </c>
      <c r="C11675" t="str">
        <f t="shared" si="549"/>
        <v>05</v>
      </c>
      <c r="D11675" t="str">
        <f t="shared" si="550"/>
        <v>17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f>E11675*$Z$2+F11675*$Z$3+G11675*$Z$4+H11675*$Z$5+I11675*$Z$6+J11675*$Z$7+K11675*$Z$8+L11675*$Z$9+M11675*$Z$10+N11675*$Z$11+O11675*$Z$12+P11675*$Z$13</f>
        <v>0</v>
      </c>
      <c r="R11675">
        <v>0</v>
      </c>
    </row>
    <row r="11676" spans="1:18" x14ac:dyDescent="0.3">
      <c r="A11676" s="1">
        <v>40681</v>
      </c>
      <c r="B11676" t="str">
        <f t="shared" si="548"/>
        <v>2011</v>
      </c>
      <c r="C11676" t="str">
        <f t="shared" si="549"/>
        <v>05</v>
      </c>
      <c r="D11676" t="str">
        <f t="shared" si="550"/>
        <v>18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f>E11676*$Z$2+F11676*$Z$3+G11676*$Z$4+H11676*$Z$5+I11676*$Z$6+J11676*$Z$7+K11676*$Z$8+L11676*$Z$9+M11676*$Z$10+N11676*$Z$11+O11676*$Z$12+P11676*$Z$13</f>
        <v>0</v>
      </c>
      <c r="R11676">
        <v>0</v>
      </c>
    </row>
    <row r="11677" spans="1:18" x14ac:dyDescent="0.3">
      <c r="A11677" s="1">
        <v>40682</v>
      </c>
      <c r="B11677" t="str">
        <f t="shared" si="548"/>
        <v>2011</v>
      </c>
      <c r="C11677" t="str">
        <f t="shared" si="549"/>
        <v>05</v>
      </c>
      <c r="D11677" t="str">
        <f t="shared" si="550"/>
        <v>19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f>E11677*$Z$2+F11677*$Z$3+G11677*$Z$4+H11677*$Z$5+I11677*$Z$6+J11677*$Z$7+K11677*$Z$8+L11677*$Z$9+M11677*$Z$10+N11677*$Z$11+O11677*$Z$12+P11677*$Z$13</f>
        <v>0</v>
      </c>
      <c r="R11677">
        <v>0</v>
      </c>
    </row>
    <row r="11678" spans="1:18" x14ac:dyDescent="0.3">
      <c r="A11678" s="1">
        <v>40683</v>
      </c>
      <c r="B11678" t="str">
        <f t="shared" si="548"/>
        <v>2011</v>
      </c>
      <c r="C11678" t="str">
        <f t="shared" si="549"/>
        <v>05</v>
      </c>
      <c r="D11678" t="str">
        <f t="shared" si="550"/>
        <v>20</v>
      </c>
      <c r="E11678">
        <v>1.6</v>
      </c>
      <c r="F11678">
        <v>0.4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f>E11678*$Z$2+F11678*$Z$3+G11678*$Z$4+H11678*$Z$5+I11678*$Z$6+J11678*$Z$7+K11678*$Z$8+L11678*$Z$9+M11678*$Z$10+N11678*$Z$11+O11678*$Z$12+P11678*$Z$13</f>
        <v>4.1008799999999998E-2</v>
      </c>
      <c r="R11678">
        <v>0</v>
      </c>
    </row>
    <row r="11679" spans="1:18" x14ac:dyDescent="0.3">
      <c r="A11679" s="1">
        <v>40684</v>
      </c>
      <c r="B11679" t="str">
        <f t="shared" si="548"/>
        <v>2011</v>
      </c>
      <c r="C11679" t="str">
        <f t="shared" si="549"/>
        <v>05</v>
      </c>
      <c r="D11679" t="str">
        <f t="shared" si="550"/>
        <v>21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f>E11679*$Z$2+F11679*$Z$3+G11679*$Z$4+H11679*$Z$5+I11679*$Z$6+J11679*$Z$7+K11679*$Z$8+L11679*$Z$9+M11679*$Z$10+N11679*$Z$11+O11679*$Z$12+P11679*$Z$13</f>
        <v>0</v>
      </c>
      <c r="R11679">
        <v>0</v>
      </c>
    </row>
    <row r="11680" spans="1:18" x14ac:dyDescent="0.3">
      <c r="A11680" s="1">
        <v>40685</v>
      </c>
      <c r="B11680" t="str">
        <f t="shared" si="548"/>
        <v>2011</v>
      </c>
      <c r="C11680" t="str">
        <f t="shared" si="549"/>
        <v>05</v>
      </c>
      <c r="D11680" t="str">
        <f t="shared" si="550"/>
        <v>22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f>E11680*$Z$2+F11680*$Z$3+G11680*$Z$4+H11680*$Z$5+I11680*$Z$6+J11680*$Z$7+K11680*$Z$8+L11680*$Z$9+M11680*$Z$10+N11680*$Z$11+O11680*$Z$12+P11680*$Z$13</f>
        <v>0</v>
      </c>
      <c r="R11680">
        <v>0</v>
      </c>
    </row>
    <row r="11681" spans="1:18" x14ac:dyDescent="0.3">
      <c r="A11681" s="1">
        <v>40686</v>
      </c>
      <c r="B11681" t="str">
        <f t="shared" si="548"/>
        <v>2011</v>
      </c>
      <c r="C11681" t="str">
        <f t="shared" si="549"/>
        <v>05</v>
      </c>
      <c r="D11681" t="str">
        <f t="shared" si="550"/>
        <v>23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0.9</v>
      </c>
      <c r="K11681">
        <v>2.7</v>
      </c>
      <c r="L11681">
        <v>0</v>
      </c>
      <c r="M11681">
        <v>0.3</v>
      </c>
      <c r="N11681">
        <v>5.4</v>
      </c>
      <c r="O11681">
        <v>4.7</v>
      </c>
      <c r="P11681">
        <v>0.5</v>
      </c>
      <c r="Q11681">
        <f>E11681*$Z$2+F11681*$Z$3+G11681*$Z$4+H11681*$Z$5+I11681*$Z$6+J11681*$Z$7+K11681*$Z$8+L11681*$Z$9+M11681*$Z$10+N11681*$Z$11+O11681*$Z$12+P11681*$Z$13</f>
        <v>1.9753582999999999</v>
      </c>
      <c r="R11681">
        <v>0</v>
      </c>
    </row>
    <row r="11682" spans="1:18" x14ac:dyDescent="0.3">
      <c r="A11682" s="1">
        <v>40687</v>
      </c>
      <c r="B11682" t="str">
        <f t="shared" si="548"/>
        <v>2011</v>
      </c>
      <c r="C11682" t="str">
        <f t="shared" si="549"/>
        <v>05</v>
      </c>
      <c r="D11682" t="str">
        <f t="shared" si="550"/>
        <v>24</v>
      </c>
      <c r="E11682">
        <v>34.6</v>
      </c>
      <c r="F11682">
        <v>19</v>
      </c>
      <c r="G11682">
        <v>9.6</v>
      </c>
      <c r="H11682">
        <v>0.4</v>
      </c>
      <c r="I11682">
        <v>5.0999999999999996</v>
      </c>
      <c r="J11682">
        <v>7.5</v>
      </c>
      <c r="K11682">
        <v>7.9</v>
      </c>
      <c r="L11682">
        <v>1.4</v>
      </c>
      <c r="M11682">
        <v>0.8</v>
      </c>
      <c r="N11682">
        <v>0.4</v>
      </c>
      <c r="O11682">
        <v>0</v>
      </c>
      <c r="P11682">
        <v>1</v>
      </c>
      <c r="Q11682">
        <f>E11682*$Z$2+F11682*$Z$3+G11682*$Z$4+H11682*$Z$5+I11682*$Z$6+J11682*$Z$7+K11682*$Z$8+L11682*$Z$9+M11682*$Z$10+N11682*$Z$11+O11682*$Z$12+P11682*$Z$13</f>
        <v>5.0874223999999995</v>
      </c>
      <c r="R11682">
        <v>0</v>
      </c>
    </row>
    <row r="11683" spans="1:18" x14ac:dyDescent="0.3">
      <c r="A11683" s="1">
        <v>40688</v>
      </c>
      <c r="B11683" t="str">
        <f t="shared" si="548"/>
        <v>2011</v>
      </c>
      <c r="C11683" t="str">
        <f t="shared" si="549"/>
        <v>05</v>
      </c>
      <c r="D11683" t="str">
        <f t="shared" si="550"/>
        <v>25</v>
      </c>
      <c r="E11683">
        <v>1.5</v>
      </c>
      <c r="F11683">
        <v>1.7</v>
      </c>
      <c r="G11683">
        <v>0.1</v>
      </c>
      <c r="H11683">
        <v>0</v>
      </c>
      <c r="I11683">
        <v>3.2</v>
      </c>
      <c r="J11683">
        <v>4.4000000000000004</v>
      </c>
      <c r="K11683">
        <v>2</v>
      </c>
      <c r="L11683">
        <v>0</v>
      </c>
      <c r="M11683">
        <v>0.5</v>
      </c>
      <c r="N11683">
        <v>0.2</v>
      </c>
      <c r="O11683">
        <v>0</v>
      </c>
      <c r="P11683">
        <v>0</v>
      </c>
      <c r="Q11683">
        <f>E11683*$Z$2+F11683*$Z$3+G11683*$Z$4+H11683*$Z$5+I11683*$Z$6+J11683*$Z$7+K11683*$Z$8+L11683*$Z$9+M11683*$Z$10+N11683*$Z$11+O11683*$Z$12+P11683*$Z$13</f>
        <v>1.5970196000000001</v>
      </c>
      <c r="R11683">
        <v>0</v>
      </c>
    </row>
    <row r="11684" spans="1:18" x14ac:dyDescent="0.3">
      <c r="A11684" s="1">
        <v>40689</v>
      </c>
      <c r="B11684" t="str">
        <f t="shared" si="548"/>
        <v>2011</v>
      </c>
      <c r="C11684" t="str">
        <f t="shared" si="549"/>
        <v>05</v>
      </c>
      <c r="D11684" t="str">
        <f t="shared" si="550"/>
        <v>26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0.4</v>
      </c>
      <c r="K11684">
        <v>1.2</v>
      </c>
      <c r="L11684">
        <v>0</v>
      </c>
      <c r="M11684">
        <v>0.1</v>
      </c>
      <c r="N11684">
        <v>2.4</v>
      </c>
      <c r="O11684">
        <v>2.1</v>
      </c>
      <c r="P11684">
        <v>0.2</v>
      </c>
      <c r="Q11684">
        <f>E11684*$Z$2+F11684*$Z$3+G11684*$Z$4+H11684*$Z$5+I11684*$Z$6+J11684*$Z$7+K11684*$Z$8+L11684*$Z$9+M11684*$Z$10+N11684*$Z$11+O11684*$Z$12+P11684*$Z$13</f>
        <v>0.87510549999999987</v>
      </c>
      <c r="R11684">
        <v>0</v>
      </c>
    </row>
    <row r="11685" spans="1:18" x14ac:dyDescent="0.3">
      <c r="A11685" s="1">
        <v>40690</v>
      </c>
      <c r="B11685" t="str">
        <f t="shared" si="548"/>
        <v>2011</v>
      </c>
      <c r="C11685" t="str">
        <f t="shared" si="549"/>
        <v>05</v>
      </c>
      <c r="D11685" t="str">
        <f t="shared" si="550"/>
        <v>27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f>E11685*$Z$2+F11685*$Z$3+G11685*$Z$4+H11685*$Z$5+I11685*$Z$6+J11685*$Z$7+K11685*$Z$8+L11685*$Z$9+M11685*$Z$10+N11685*$Z$11+O11685*$Z$12+P11685*$Z$13</f>
        <v>0</v>
      </c>
      <c r="R11685">
        <v>0</v>
      </c>
    </row>
    <row r="11686" spans="1:18" x14ac:dyDescent="0.3">
      <c r="A11686" s="1">
        <v>40691</v>
      </c>
      <c r="B11686" t="str">
        <f t="shared" si="548"/>
        <v>2011</v>
      </c>
      <c r="C11686" t="str">
        <f t="shared" si="549"/>
        <v>05</v>
      </c>
      <c r="D11686" t="str">
        <f t="shared" si="550"/>
        <v>28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0.4</v>
      </c>
      <c r="M11686">
        <v>0</v>
      </c>
      <c r="N11686">
        <v>0</v>
      </c>
      <c r="O11686">
        <v>0</v>
      </c>
      <c r="P11686">
        <v>0.3</v>
      </c>
      <c r="Q11686">
        <f>E11686*$Z$2+F11686*$Z$3+G11686*$Z$4+H11686*$Z$5+I11686*$Z$6+J11686*$Z$7+K11686*$Z$8+L11686*$Z$9+M11686*$Z$10+N11686*$Z$11+O11686*$Z$12+P11686*$Z$13</f>
        <v>4.3146400000000001E-2</v>
      </c>
      <c r="R11686">
        <v>0</v>
      </c>
    </row>
    <row r="11687" spans="1:18" x14ac:dyDescent="0.3">
      <c r="A11687" s="1">
        <v>40692</v>
      </c>
      <c r="B11687" t="str">
        <f t="shared" si="548"/>
        <v>2011</v>
      </c>
      <c r="C11687" t="str">
        <f t="shared" si="549"/>
        <v>05</v>
      </c>
      <c r="D11687" t="str">
        <f t="shared" si="550"/>
        <v>29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0.8</v>
      </c>
      <c r="K11687">
        <v>2.4</v>
      </c>
      <c r="L11687">
        <v>0.6</v>
      </c>
      <c r="M11687">
        <v>0.3</v>
      </c>
      <c r="N11687">
        <v>4.8</v>
      </c>
      <c r="O11687">
        <v>4.2</v>
      </c>
      <c r="P11687">
        <v>0.9</v>
      </c>
      <c r="Q11687">
        <f>E11687*$Z$2+F11687*$Z$3+G11687*$Z$4+H11687*$Z$5+I11687*$Z$6+J11687*$Z$7+K11687*$Z$8+L11687*$Z$9+M11687*$Z$10+N11687*$Z$11+O11687*$Z$12+P11687*$Z$13</f>
        <v>1.8265889999999998</v>
      </c>
      <c r="R11687">
        <v>0</v>
      </c>
    </row>
    <row r="11688" spans="1:18" x14ac:dyDescent="0.3">
      <c r="A11688" s="1">
        <v>40693</v>
      </c>
      <c r="B11688" t="str">
        <f t="shared" si="548"/>
        <v>2011</v>
      </c>
      <c r="C11688" t="str">
        <f t="shared" si="549"/>
        <v>05</v>
      </c>
      <c r="D11688" t="str">
        <f t="shared" si="550"/>
        <v>30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f>E11688*$Z$2+F11688*$Z$3+G11688*$Z$4+H11688*$Z$5+I11688*$Z$6+J11688*$Z$7+K11688*$Z$8+L11688*$Z$9+M11688*$Z$10+N11688*$Z$11+O11688*$Z$12+P11688*$Z$13</f>
        <v>0</v>
      </c>
      <c r="R11688">
        <v>0</v>
      </c>
    </row>
    <row r="11689" spans="1:18" x14ac:dyDescent="0.3">
      <c r="A11689" s="1">
        <v>40694</v>
      </c>
      <c r="B11689" t="str">
        <f t="shared" si="548"/>
        <v>2011</v>
      </c>
      <c r="C11689" t="str">
        <f t="shared" si="549"/>
        <v>05</v>
      </c>
      <c r="D11689" t="str">
        <f t="shared" si="550"/>
        <v>31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f>E11689*$Z$2+F11689*$Z$3+G11689*$Z$4+H11689*$Z$5+I11689*$Z$6+J11689*$Z$7+K11689*$Z$8+L11689*$Z$9+M11689*$Z$10+N11689*$Z$11+O11689*$Z$12+P11689*$Z$13</f>
        <v>0</v>
      </c>
      <c r="R11689">
        <v>0</v>
      </c>
    </row>
    <row r="11690" spans="1:18" x14ac:dyDescent="0.3">
      <c r="A11690" s="1">
        <v>40695</v>
      </c>
      <c r="B11690" t="str">
        <f t="shared" si="548"/>
        <v>2011</v>
      </c>
      <c r="C11690" t="str">
        <f t="shared" si="549"/>
        <v>06</v>
      </c>
      <c r="D11690" t="str">
        <f t="shared" si="550"/>
        <v>01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f>E11690*$Z$2+F11690*$Z$3+G11690*$Z$4+H11690*$Z$5+I11690*$Z$6+J11690*$Z$7+K11690*$Z$8+L11690*$Z$9+M11690*$Z$10+N11690*$Z$11+O11690*$Z$12+P11690*$Z$13</f>
        <v>0</v>
      </c>
      <c r="R11690">
        <v>0</v>
      </c>
    </row>
    <row r="11691" spans="1:18" x14ac:dyDescent="0.3">
      <c r="A11691" s="1">
        <v>40696</v>
      </c>
      <c r="B11691" t="str">
        <f t="shared" si="548"/>
        <v>2011</v>
      </c>
      <c r="C11691" t="str">
        <f t="shared" si="549"/>
        <v>06</v>
      </c>
      <c r="D11691" t="str">
        <f t="shared" si="550"/>
        <v>02</v>
      </c>
      <c r="E11691">
        <v>0</v>
      </c>
      <c r="F11691">
        <v>0</v>
      </c>
      <c r="G11691">
        <v>0</v>
      </c>
      <c r="H11691">
        <v>0.8</v>
      </c>
      <c r="I11691">
        <v>0</v>
      </c>
      <c r="J11691">
        <v>0.3</v>
      </c>
      <c r="K11691">
        <v>1.1000000000000001</v>
      </c>
      <c r="L11691">
        <v>12.2</v>
      </c>
      <c r="M11691">
        <v>0.2</v>
      </c>
      <c r="N11691">
        <v>4.2</v>
      </c>
      <c r="O11691">
        <v>3.9</v>
      </c>
      <c r="P11691">
        <v>11.4</v>
      </c>
      <c r="Q11691">
        <f>E11691*$Z$2+F11691*$Z$3+G11691*$Z$4+H11691*$Z$5+I11691*$Z$6+J11691*$Z$7+K11691*$Z$8+L11691*$Z$9+M11691*$Z$10+N11691*$Z$11+O11691*$Z$12+P11691*$Z$13</f>
        <v>2.7201436999999995</v>
      </c>
      <c r="R11691">
        <v>0</v>
      </c>
    </row>
    <row r="11692" spans="1:18" x14ac:dyDescent="0.3">
      <c r="A11692" s="1">
        <v>40697</v>
      </c>
      <c r="B11692" t="str">
        <f t="shared" si="548"/>
        <v>2011</v>
      </c>
      <c r="C11692" t="str">
        <f t="shared" si="549"/>
        <v>06</v>
      </c>
      <c r="D11692" t="str">
        <f t="shared" si="550"/>
        <v>03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0.6</v>
      </c>
      <c r="K11692">
        <v>2.2000000000000002</v>
      </c>
      <c r="L11692">
        <v>0.4</v>
      </c>
      <c r="M11692">
        <v>0.5</v>
      </c>
      <c r="N11692">
        <v>9.6999999999999993</v>
      </c>
      <c r="O11692">
        <v>9.8000000000000007</v>
      </c>
      <c r="P11692">
        <v>3</v>
      </c>
      <c r="Q11692">
        <f>E11692*$Z$2+F11692*$Z$3+G11692*$Z$4+H11692*$Z$5+I11692*$Z$6+J11692*$Z$7+K11692*$Z$8+L11692*$Z$9+M11692*$Z$10+N11692*$Z$11+O11692*$Z$12+P11692*$Z$13</f>
        <v>3.1996400999999994</v>
      </c>
      <c r="R11692">
        <v>0</v>
      </c>
    </row>
    <row r="11693" spans="1:18" x14ac:dyDescent="0.3">
      <c r="A11693" s="1">
        <v>40698</v>
      </c>
      <c r="B11693" t="str">
        <f t="shared" si="548"/>
        <v>2011</v>
      </c>
      <c r="C11693" t="str">
        <f t="shared" si="549"/>
        <v>06</v>
      </c>
      <c r="D11693" t="str">
        <f t="shared" si="550"/>
        <v>04</v>
      </c>
      <c r="E11693">
        <v>1</v>
      </c>
      <c r="F11693">
        <v>1.8</v>
      </c>
      <c r="G11693">
        <v>13</v>
      </c>
      <c r="H11693">
        <v>10.6</v>
      </c>
      <c r="I11693">
        <v>0</v>
      </c>
      <c r="J11693">
        <v>0.3</v>
      </c>
      <c r="K11693">
        <v>2</v>
      </c>
      <c r="L11693">
        <v>18.100000000000001</v>
      </c>
      <c r="M11693">
        <v>0.1</v>
      </c>
      <c r="N11693">
        <v>2.1</v>
      </c>
      <c r="O11693">
        <v>1.7</v>
      </c>
      <c r="P11693">
        <v>14.6</v>
      </c>
      <c r="Q11693">
        <f>E11693*$Z$2+F11693*$Z$3+G11693*$Z$4+H11693*$Z$5+I11693*$Z$6+J11693*$Z$7+K11693*$Z$8+L11693*$Z$9+M11693*$Z$10+N11693*$Z$11+O11693*$Z$12+P11693*$Z$13</f>
        <v>3.2896422000000003</v>
      </c>
      <c r="R11693">
        <v>0</v>
      </c>
    </row>
    <row r="11694" spans="1:18" x14ac:dyDescent="0.3">
      <c r="A11694" s="1">
        <v>40699</v>
      </c>
      <c r="B11694" t="str">
        <f t="shared" si="548"/>
        <v>2011</v>
      </c>
      <c r="C11694" t="str">
        <f t="shared" si="549"/>
        <v>06</v>
      </c>
      <c r="D11694" t="str">
        <f t="shared" si="550"/>
        <v>05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f>E11694*$Z$2+F11694*$Z$3+G11694*$Z$4+H11694*$Z$5+I11694*$Z$6+J11694*$Z$7+K11694*$Z$8+L11694*$Z$9+M11694*$Z$10+N11694*$Z$11+O11694*$Z$12+P11694*$Z$13</f>
        <v>0</v>
      </c>
      <c r="R11694">
        <v>0</v>
      </c>
    </row>
    <row r="11695" spans="1:18" x14ac:dyDescent="0.3">
      <c r="A11695" s="1">
        <v>40700</v>
      </c>
      <c r="B11695" t="str">
        <f t="shared" si="548"/>
        <v>2011</v>
      </c>
      <c r="C11695" t="str">
        <f t="shared" si="549"/>
        <v>06</v>
      </c>
      <c r="D11695" t="str">
        <f t="shared" si="550"/>
        <v>06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f>E11695*$Z$2+F11695*$Z$3+G11695*$Z$4+H11695*$Z$5+I11695*$Z$6+J11695*$Z$7+K11695*$Z$8+L11695*$Z$9+M11695*$Z$10+N11695*$Z$11+O11695*$Z$12+P11695*$Z$13</f>
        <v>0</v>
      </c>
      <c r="R11695">
        <v>0</v>
      </c>
    </row>
    <row r="11696" spans="1:18" x14ac:dyDescent="0.3">
      <c r="A11696" s="1">
        <v>40701</v>
      </c>
      <c r="B11696" t="str">
        <f t="shared" si="548"/>
        <v>2011</v>
      </c>
      <c r="C11696" t="str">
        <f t="shared" si="549"/>
        <v>06</v>
      </c>
      <c r="D11696" t="str">
        <f t="shared" si="550"/>
        <v>07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5.5</v>
      </c>
      <c r="M11696">
        <v>0</v>
      </c>
      <c r="N11696">
        <v>0</v>
      </c>
      <c r="O11696">
        <v>0</v>
      </c>
      <c r="P11696">
        <v>6</v>
      </c>
      <c r="Q11696">
        <f>E11696*$Z$2+F11696*$Z$3+G11696*$Z$4+H11696*$Z$5+I11696*$Z$6+J11696*$Z$7+K11696*$Z$8+L11696*$Z$9+M11696*$Z$10+N11696*$Z$11+O11696*$Z$12+P11696*$Z$13</f>
        <v>0.67416549999999997</v>
      </c>
      <c r="R11696">
        <v>0</v>
      </c>
    </row>
    <row r="11697" spans="1:18" x14ac:dyDescent="0.3">
      <c r="A11697" s="1">
        <v>40702</v>
      </c>
      <c r="B11697" t="str">
        <f t="shared" si="548"/>
        <v>2011</v>
      </c>
      <c r="C11697" t="str">
        <f t="shared" si="549"/>
        <v>06</v>
      </c>
      <c r="D11697" t="str">
        <f t="shared" si="550"/>
        <v>08</v>
      </c>
      <c r="E11697">
        <v>0</v>
      </c>
      <c r="F11697">
        <v>0</v>
      </c>
      <c r="G11697">
        <v>7.4</v>
      </c>
      <c r="H11697">
        <v>36.799999999999997</v>
      </c>
      <c r="I11697">
        <v>0</v>
      </c>
      <c r="J11697">
        <v>0.7</v>
      </c>
      <c r="K11697">
        <v>2.4</v>
      </c>
      <c r="L11697">
        <v>16.5</v>
      </c>
      <c r="M11697">
        <v>0.5</v>
      </c>
      <c r="N11697">
        <v>8.6</v>
      </c>
      <c r="O11697">
        <v>7.5</v>
      </c>
      <c r="P11697">
        <v>10.7</v>
      </c>
      <c r="Q11697">
        <f>E11697*$Z$2+F11697*$Z$3+G11697*$Z$4+H11697*$Z$5+I11697*$Z$6+J11697*$Z$7+K11697*$Z$8+L11697*$Z$9+M11697*$Z$10+N11697*$Z$11+O11697*$Z$12+P11697*$Z$13</f>
        <v>4.5542936999999997</v>
      </c>
      <c r="R11697">
        <v>0</v>
      </c>
    </row>
    <row r="11698" spans="1:18" x14ac:dyDescent="0.3">
      <c r="A11698" s="1">
        <v>40703</v>
      </c>
      <c r="B11698" t="str">
        <f t="shared" si="548"/>
        <v>2011</v>
      </c>
      <c r="C11698" t="str">
        <f t="shared" si="549"/>
        <v>06</v>
      </c>
      <c r="D11698" t="str">
        <f t="shared" si="550"/>
        <v>09</v>
      </c>
      <c r="E11698">
        <v>11</v>
      </c>
      <c r="F11698">
        <v>0.8</v>
      </c>
      <c r="G11698">
        <v>0</v>
      </c>
      <c r="H11698">
        <v>0.5</v>
      </c>
      <c r="I11698">
        <v>0</v>
      </c>
      <c r="J11698">
        <v>0.2</v>
      </c>
      <c r="K11698">
        <v>0.9</v>
      </c>
      <c r="L11698">
        <v>7.6</v>
      </c>
      <c r="M11698">
        <v>1</v>
      </c>
      <c r="N11698">
        <v>2.9</v>
      </c>
      <c r="O11698">
        <v>2.2999999999999998</v>
      </c>
      <c r="P11698">
        <v>7.3</v>
      </c>
      <c r="Q11698">
        <f>E11698*$Z$2+F11698*$Z$3+G11698*$Z$4+H11698*$Z$5+I11698*$Z$6+J11698*$Z$7+K11698*$Z$8+L11698*$Z$9+M11698*$Z$10+N11698*$Z$11+O11698*$Z$12+P11698*$Z$13</f>
        <v>2.0198180999999997</v>
      </c>
      <c r="R11698">
        <v>0</v>
      </c>
    </row>
    <row r="11699" spans="1:18" x14ac:dyDescent="0.3">
      <c r="A11699" s="1">
        <v>40704</v>
      </c>
      <c r="B11699" t="str">
        <f t="shared" si="548"/>
        <v>2011</v>
      </c>
      <c r="C11699" t="str">
        <f t="shared" si="549"/>
        <v>06</v>
      </c>
      <c r="D11699" t="str">
        <f t="shared" si="550"/>
        <v>10</v>
      </c>
      <c r="E11699">
        <v>0</v>
      </c>
      <c r="F11699">
        <v>0</v>
      </c>
      <c r="G11699">
        <v>0</v>
      </c>
      <c r="H11699">
        <v>0.5</v>
      </c>
      <c r="I11699">
        <v>0</v>
      </c>
      <c r="J11699">
        <v>0</v>
      </c>
      <c r="K11699">
        <v>0</v>
      </c>
      <c r="L11699">
        <v>4.4000000000000004</v>
      </c>
      <c r="M11699">
        <v>0</v>
      </c>
      <c r="N11699">
        <v>0.3</v>
      </c>
      <c r="O11699">
        <v>0.8</v>
      </c>
      <c r="P11699">
        <v>2.9</v>
      </c>
      <c r="Q11699">
        <f>E11699*$Z$2+F11699*$Z$3+G11699*$Z$4+H11699*$Z$5+I11699*$Z$6+J11699*$Z$7+K11699*$Z$8+L11699*$Z$9+M11699*$Z$10+N11699*$Z$11+O11699*$Z$12+P11699*$Z$13</f>
        <v>0.59336950000000011</v>
      </c>
      <c r="R11699">
        <v>0</v>
      </c>
    </row>
    <row r="11700" spans="1:18" x14ac:dyDescent="0.3">
      <c r="A11700" s="1">
        <v>40705</v>
      </c>
      <c r="B11700" t="str">
        <f t="shared" si="548"/>
        <v>2011</v>
      </c>
      <c r="C11700" t="str">
        <f t="shared" si="549"/>
        <v>06</v>
      </c>
      <c r="D11700" t="str">
        <f t="shared" si="550"/>
        <v>11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2.7</v>
      </c>
      <c r="M11700">
        <v>0</v>
      </c>
      <c r="N11700">
        <v>0</v>
      </c>
      <c r="O11700">
        <v>0</v>
      </c>
      <c r="P11700">
        <v>3</v>
      </c>
      <c r="Q11700">
        <f>E11700*$Z$2+F11700*$Z$3+G11700*$Z$4+H11700*$Z$5+I11700*$Z$6+J11700*$Z$7+K11700*$Z$8+L11700*$Z$9+M11700*$Z$10+N11700*$Z$11+O11700*$Z$12+P11700*$Z$13</f>
        <v>0.33330750000000003</v>
      </c>
      <c r="R11700">
        <v>0</v>
      </c>
    </row>
    <row r="11701" spans="1:18" x14ac:dyDescent="0.3">
      <c r="A11701" s="1">
        <v>40706</v>
      </c>
      <c r="B11701" t="str">
        <f t="shared" si="548"/>
        <v>2011</v>
      </c>
      <c r="C11701" t="str">
        <f t="shared" si="549"/>
        <v>06</v>
      </c>
      <c r="D11701" t="str">
        <f t="shared" si="550"/>
        <v>12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f>E11701*$Z$2+F11701*$Z$3+G11701*$Z$4+H11701*$Z$5+I11701*$Z$6+J11701*$Z$7+K11701*$Z$8+L11701*$Z$9+M11701*$Z$10+N11701*$Z$11+O11701*$Z$12+P11701*$Z$13</f>
        <v>0</v>
      </c>
      <c r="R11701">
        <v>0</v>
      </c>
    </row>
    <row r="11702" spans="1:18" x14ac:dyDescent="0.3">
      <c r="A11702" s="1">
        <v>40707</v>
      </c>
      <c r="B11702" t="str">
        <f t="shared" si="548"/>
        <v>2011</v>
      </c>
      <c r="C11702" t="str">
        <f t="shared" si="549"/>
        <v>06</v>
      </c>
      <c r="D11702" t="str">
        <f t="shared" si="550"/>
        <v>13</v>
      </c>
      <c r="E11702">
        <v>18.600000000000001</v>
      </c>
      <c r="F11702">
        <v>1.3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0.4</v>
      </c>
      <c r="M11702">
        <v>0</v>
      </c>
      <c r="N11702">
        <v>0</v>
      </c>
      <c r="O11702">
        <v>0</v>
      </c>
      <c r="P11702">
        <v>0.5</v>
      </c>
      <c r="Q11702">
        <f>E11702*$Z$2+F11702*$Z$3+G11702*$Z$4+H11702*$Z$5+I11702*$Z$6+J11702*$Z$7+K11702*$Z$8+L11702*$Z$9+M11702*$Z$10+N11702*$Z$11+O11702*$Z$12+P11702*$Z$13</f>
        <v>0.33596539999999997</v>
      </c>
      <c r="R11702">
        <v>0</v>
      </c>
    </row>
    <row r="11703" spans="1:18" x14ac:dyDescent="0.3">
      <c r="A11703" s="1">
        <v>40708</v>
      </c>
      <c r="B11703" t="str">
        <f t="shared" si="548"/>
        <v>2011</v>
      </c>
      <c r="C11703" t="str">
        <f t="shared" si="549"/>
        <v>06</v>
      </c>
      <c r="D11703" t="str">
        <f t="shared" si="550"/>
        <v>14</v>
      </c>
      <c r="E11703">
        <v>1</v>
      </c>
      <c r="F11703">
        <v>2.2999999999999998</v>
      </c>
      <c r="G11703">
        <v>2.6</v>
      </c>
      <c r="H11703">
        <v>3.4</v>
      </c>
      <c r="I11703">
        <v>2.2000000000000002</v>
      </c>
      <c r="J11703">
        <v>2.8</v>
      </c>
      <c r="K11703">
        <v>2.4</v>
      </c>
      <c r="L11703">
        <v>1.9</v>
      </c>
      <c r="M11703">
        <v>0.9</v>
      </c>
      <c r="N11703">
        <v>1.6</v>
      </c>
      <c r="O11703">
        <v>1.5</v>
      </c>
      <c r="P11703">
        <v>1.9</v>
      </c>
      <c r="Q11703">
        <f>E11703*$Z$2+F11703*$Z$3+G11703*$Z$4+H11703*$Z$5+I11703*$Z$6+J11703*$Z$7+K11703*$Z$8+L11703*$Z$9+M11703*$Z$10+N11703*$Z$11+O11703*$Z$12+P11703*$Z$13</f>
        <v>2.0133238000000002</v>
      </c>
      <c r="R11703">
        <v>0</v>
      </c>
    </row>
    <row r="11704" spans="1:18" x14ac:dyDescent="0.3">
      <c r="A11704" s="1">
        <v>40709</v>
      </c>
      <c r="B11704" t="str">
        <f t="shared" si="548"/>
        <v>2011</v>
      </c>
      <c r="C11704" t="str">
        <f t="shared" si="549"/>
        <v>06</v>
      </c>
      <c r="D11704" t="str">
        <f t="shared" si="550"/>
        <v>15</v>
      </c>
      <c r="E11704">
        <v>1.1000000000000001</v>
      </c>
      <c r="F11704">
        <v>1</v>
      </c>
      <c r="G11704">
        <v>1.1000000000000001</v>
      </c>
      <c r="H11704">
        <v>0</v>
      </c>
      <c r="I11704">
        <v>0.5</v>
      </c>
      <c r="J11704">
        <v>0</v>
      </c>
      <c r="K11704">
        <v>0.7</v>
      </c>
      <c r="L11704">
        <v>2.1</v>
      </c>
      <c r="M11704">
        <v>0.5</v>
      </c>
      <c r="N11704">
        <v>0</v>
      </c>
      <c r="O11704">
        <v>0</v>
      </c>
      <c r="P11704">
        <v>1.7</v>
      </c>
      <c r="Q11704">
        <f>E11704*$Z$2+F11704*$Z$3+G11704*$Z$4+H11704*$Z$5+I11704*$Z$6+J11704*$Z$7+K11704*$Z$8+L11704*$Z$9+M11704*$Z$10+N11704*$Z$11+O11704*$Z$12+P11704*$Z$13</f>
        <v>0.53880099999999997</v>
      </c>
      <c r="R11704">
        <v>0</v>
      </c>
    </row>
    <row r="11705" spans="1:18" x14ac:dyDescent="0.3">
      <c r="A11705" s="1">
        <v>40710</v>
      </c>
      <c r="B11705" t="str">
        <f t="shared" si="548"/>
        <v>2011</v>
      </c>
      <c r="C11705" t="str">
        <f t="shared" si="549"/>
        <v>06</v>
      </c>
      <c r="D11705" t="str">
        <f t="shared" si="550"/>
        <v>16</v>
      </c>
      <c r="E11705">
        <v>0.5</v>
      </c>
      <c r="F11705">
        <v>5.9</v>
      </c>
      <c r="G11705">
        <v>5.0999999999999996</v>
      </c>
      <c r="H11705">
        <v>0.4</v>
      </c>
      <c r="I11705">
        <v>7.6</v>
      </c>
      <c r="J11705">
        <v>6.4</v>
      </c>
      <c r="K11705">
        <v>5.8</v>
      </c>
      <c r="L11705">
        <v>4.2</v>
      </c>
      <c r="M11705">
        <v>15.3</v>
      </c>
      <c r="N11705">
        <v>4.5999999999999996</v>
      </c>
      <c r="O11705">
        <v>4.2</v>
      </c>
      <c r="P11705">
        <v>6.8</v>
      </c>
      <c r="Q11705">
        <f>E11705*$Z$2+F11705*$Z$3+G11705*$Z$4+H11705*$Z$5+I11705*$Z$6+J11705*$Z$7+K11705*$Z$8+L11705*$Z$9+M11705*$Z$10+N11705*$Z$11+O11705*$Z$12+P11705*$Z$13</f>
        <v>6.4718882000000004</v>
      </c>
      <c r="R11705">
        <v>0</v>
      </c>
    </row>
    <row r="11706" spans="1:18" x14ac:dyDescent="0.3">
      <c r="A11706" s="1">
        <v>40711</v>
      </c>
      <c r="B11706" t="str">
        <f t="shared" si="548"/>
        <v>2011</v>
      </c>
      <c r="C11706" t="str">
        <f t="shared" si="549"/>
        <v>06</v>
      </c>
      <c r="D11706" t="str">
        <f t="shared" si="550"/>
        <v>17</v>
      </c>
      <c r="E11706">
        <v>22.5</v>
      </c>
      <c r="F11706">
        <v>10.8</v>
      </c>
      <c r="G11706">
        <v>3.8</v>
      </c>
      <c r="H11706">
        <v>0.5</v>
      </c>
      <c r="I11706">
        <v>14.5</v>
      </c>
      <c r="J11706">
        <v>10.9</v>
      </c>
      <c r="K11706">
        <v>8.1999999999999993</v>
      </c>
      <c r="L11706">
        <v>10.9</v>
      </c>
      <c r="M11706">
        <v>12.8</v>
      </c>
      <c r="N11706">
        <v>0.9</v>
      </c>
      <c r="O11706">
        <v>1.5</v>
      </c>
      <c r="P11706">
        <v>11.7</v>
      </c>
      <c r="Q11706">
        <f>E11706*$Z$2+F11706*$Z$3+G11706*$Z$4+H11706*$Z$5+I11706*$Z$6+J11706*$Z$7+K11706*$Z$8+L11706*$Z$9+M11706*$Z$10+N11706*$Z$11+O11706*$Z$12+P11706*$Z$13</f>
        <v>8.4569355999999996</v>
      </c>
      <c r="R11706">
        <v>0</v>
      </c>
    </row>
    <row r="11707" spans="1:18" x14ac:dyDescent="0.3">
      <c r="A11707" s="1">
        <v>40712</v>
      </c>
      <c r="B11707" t="str">
        <f t="shared" si="548"/>
        <v>2011</v>
      </c>
      <c r="C11707" t="str">
        <f t="shared" si="549"/>
        <v>06</v>
      </c>
      <c r="D11707" t="str">
        <f t="shared" si="550"/>
        <v>18</v>
      </c>
      <c r="E11707">
        <v>4.2</v>
      </c>
      <c r="F11707">
        <v>6</v>
      </c>
      <c r="G11707">
        <v>7.6</v>
      </c>
      <c r="H11707">
        <v>9.8000000000000007</v>
      </c>
      <c r="I11707">
        <v>2.7</v>
      </c>
      <c r="J11707">
        <v>1</v>
      </c>
      <c r="K11707">
        <v>4.7</v>
      </c>
      <c r="L11707">
        <v>15.9</v>
      </c>
      <c r="M11707">
        <v>9.6999999999999993</v>
      </c>
      <c r="N11707">
        <v>4.3</v>
      </c>
      <c r="O11707">
        <v>5.7</v>
      </c>
      <c r="P11707">
        <v>10.199999999999999</v>
      </c>
      <c r="Q11707">
        <f>E11707*$Z$2+F11707*$Z$3+G11707*$Z$4+H11707*$Z$5+I11707*$Z$6+J11707*$Z$7+K11707*$Z$8+L11707*$Z$9+M11707*$Z$10+N11707*$Z$11+O11707*$Z$12+P11707*$Z$13</f>
        <v>5.6210487999999987</v>
      </c>
      <c r="R11707">
        <v>1.42</v>
      </c>
    </row>
    <row r="11708" spans="1:18" x14ac:dyDescent="0.3">
      <c r="A11708" s="1">
        <v>40713</v>
      </c>
      <c r="B11708" t="str">
        <f t="shared" si="548"/>
        <v>2011</v>
      </c>
      <c r="C11708" t="str">
        <f t="shared" si="549"/>
        <v>06</v>
      </c>
      <c r="D11708" t="str">
        <f t="shared" si="550"/>
        <v>19</v>
      </c>
      <c r="E11708">
        <v>1.8</v>
      </c>
      <c r="F11708">
        <v>26.5</v>
      </c>
      <c r="G11708">
        <v>31.6</v>
      </c>
      <c r="H11708">
        <v>9.6</v>
      </c>
      <c r="I11708">
        <v>4</v>
      </c>
      <c r="J11708">
        <v>7.4</v>
      </c>
      <c r="K11708">
        <v>26.1</v>
      </c>
      <c r="L11708">
        <v>1.5</v>
      </c>
      <c r="M11708">
        <v>2</v>
      </c>
      <c r="N11708">
        <v>28.2</v>
      </c>
      <c r="O11708">
        <v>28.2</v>
      </c>
      <c r="P11708">
        <v>7.7</v>
      </c>
      <c r="Q11708">
        <f>E11708*$Z$2+F11708*$Z$3+G11708*$Z$4+H11708*$Z$5+I11708*$Z$6+J11708*$Z$7+K11708*$Z$8+L11708*$Z$9+M11708*$Z$10+N11708*$Z$11+O11708*$Z$12+P11708*$Z$13</f>
        <v>16.215297400000001</v>
      </c>
      <c r="R11708">
        <v>2.9</v>
      </c>
    </row>
    <row r="11709" spans="1:18" x14ac:dyDescent="0.3">
      <c r="A11709" s="1">
        <v>40714</v>
      </c>
      <c r="B11709" t="str">
        <f t="shared" si="548"/>
        <v>2011</v>
      </c>
      <c r="C11709" t="str">
        <f t="shared" si="549"/>
        <v>06</v>
      </c>
      <c r="D11709" t="str">
        <f t="shared" si="550"/>
        <v>20</v>
      </c>
      <c r="E11709">
        <v>11</v>
      </c>
      <c r="F11709">
        <v>23.9</v>
      </c>
      <c r="G11709">
        <v>47.9</v>
      </c>
      <c r="H11709">
        <v>48.2</v>
      </c>
      <c r="I11709">
        <v>18</v>
      </c>
      <c r="J11709">
        <v>21.5</v>
      </c>
      <c r="K11709">
        <v>26.5</v>
      </c>
      <c r="L11709">
        <v>29.6</v>
      </c>
      <c r="M11709">
        <v>19.600000000000001</v>
      </c>
      <c r="N11709">
        <v>37.9</v>
      </c>
      <c r="O11709">
        <v>39.700000000000003</v>
      </c>
      <c r="P11709">
        <v>27.6</v>
      </c>
      <c r="Q11709">
        <f>E11709*$Z$2+F11709*$Z$3+G11709*$Z$4+H11709*$Z$5+I11709*$Z$6+J11709*$Z$7+K11709*$Z$8+L11709*$Z$9+M11709*$Z$10+N11709*$Z$11+O11709*$Z$12+P11709*$Z$13</f>
        <v>27.748249399999999</v>
      </c>
      <c r="R11709">
        <v>2.9</v>
      </c>
    </row>
    <row r="11710" spans="1:18" x14ac:dyDescent="0.3">
      <c r="A11710" s="1">
        <v>40715</v>
      </c>
      <c r="B11710" t="str">
        <f t="shared" si="548"/>
        <v>2011</v>
      </c>
      <c r="C11710" t="str">
        <f t="shared" si="549"/>
        <v>06</v>
      </c>
      <c r="D11710" t="str">
        <f t="shared" si="550"/>
        <v>21</v>
      </c>
      <c r="E11710">
        <v>69.099999999999994</v>
      </c>
      <c r="F11710">
        <v>68.8</v>
      </c>
      <c r="G11710">
        <v>73.900000000000006</v>
      </c>
      <c r="H11710">
        <v>75.599999999999994</v>
      </c>
      <c r="I11710">
        <v>73.900000000000006</v>
      </c>
      <c r="J11710">
        <v>60.9</v>
      </c>
      <c r="K11710">
        <v>58.3</v>
      </c>
      <c r="L11710">
        <v>83.7</v>
      </c>
      <c r="M11710">
        <v>63.3</v>
      </c>
      <c r="N11710">
        <v>47.4</v>
      </c>
      <c r="O11710">
        <v>58.2</v>
      </c>
      <c r="P11710">
        <v>73.2</v>
      </c>
      <c r="Q11710">
        <f>E11710*$Z$2+F11710*$Z$3+G11710*$Z$4+H11710*$Z$5+I11710*$Z$6+J11710*$Z$7+K11710*$Z$8+L11710*$Z$9+M11710*$Z$10+N11710*$Z$11+O11710*$Z$12+P11710*$Z$13</f>
        <v>62.784654899999992</v>
      </c>
      <c r="R11710">
        <v>2.93</v>
      </c>
    </row>
    <row r="11711" spans="1:18" x14ac:dyDescent="0.3">
      <c r="A11711" s="1">
        <v>40716</v>
      </c>
      <c r="B11711" t="str">
        <f t="shared" si="548"/>
        <v>2011</v>
      </c>
      <c r="C11711" t="str">
        <f t="shared" si="549"/>
        <v>06</v>
      </c>
      <c r="D11711" t="str">
        <f t="shared" si="550"/>
        <v>22</v>
      </c>
      <c r="E11711">
        <v>89.9</v>
      </c>
      <c r="F11711">
        <v>90.1</v>
      </c>
      <c r="G11711">
        <v>77.5</v>
      </c>
      <c r="H11711">
        <v>81.2</v>
      </c>
      <c r="I11711">
        <v>129.1</v>
      </c>
      <c r="J11711">
        <v>100.8</v>
      </c>
      <c r="K11711">
        <v>79.5</v>
      </c>
      <c r="L11711">
        <v>64</v>
      </c>
      <c r="M11711">
        <v>167</v>
      </c>
      <c r="N11711">
        <v>63.4</v>
      </c>
      <c r="O11711">
        <v>76.2</v>
      </c>
      <c r="P11711">
        <v>52.6</v>
      </c>
      <c r="Q11711">
        <f>E11711*$Z$2+F11711*$Z$3+G11711*$Z$4+H11711*$Z$5+I11711*$Z$6+J11711*$Z$7+K11711*$Z$8+L11711*$Z$9+M11711*$Z$10+N11711*$Z$11+O11711*$Z$12+P11711*$Z$13</f>
        <v>91.916776900000002</v>
      </c>
      <c r="R11711">
        <v>29.911413</v>
      </c>
    </row>
    <row r="11712" spans="1:18" x14ac:dyDescent="0.3">
      <c r="A11712" s="1">
        <v>40717</v>
      </c>
      <c r="B11712" t="str">
        <f t="shared" si="548"/>
        <v>2011</v>
      </c>
      <c r="C11712" t="str">
        <f t="shared" si="549"/>
        <v>06</v>
      </c>
      <c r="D11712" t="str">
        <f t="shared" si="550"/>
        <v>23</v>
      </c>
      <c r="E11712">
        <v>2.5</v>
      </c>
      <c r="F11712">
        <v>4.9000000000000004</v>
      </c>
      <c r="G11712">
        <v>6.1</v>
      </c>
      <c r="H11712">
        <v>1.6</v>
      </c>
      <c r="I11712">
        <v>20.5</v>
      </c>
      <c r="J11712">
        <v>2.6</v>
      </c>
      <c r="K11712">
        <v>5.9</v>
      </c>
      <c r="L11712">
        <v>1.1000000000000001</v>
      </c>
      <c r="M11712">
        <v>94.9</v>
      </c>
      <c r="N11712">
        <v>7.3</v>
      </c>
      <c r="O11712">
        <v>6</v>
      </c>
      <c r="P11712">
        <v>3.4</v>
      </c>
      <c r="Q11712">
        <f>E11712*$Z$2+F11712*$Z$3+G11712*$Z$4+H11712*$Z$5+I11712*$Z$6+J11712*$Z$7+K11712*$Z$8+L11712*$Z$9+M11712*$Z$10+N11712*$Z$11+O11712*$Z$12+P11712*$Z$13</f>
        <v>14.824408099999999</v>
      </c>
      <c r="R11712">
        <v>433.24252000000001</v>
      </c>
    </row>
    <row r="11713" spans="1:18" x14ac:dyDescent="0.3">
      <c r="A11713" s="1">
        <v>40718</v>
      </c>
      <c r="B11713" t="str">
        <f t="shared" si="548"/>
        <v>2011</v>
      </c>
      <c r="C11713" t="str">
        <f t="shared" si="549"/>
        <v>06</v>
      </c>
      <c r="D11713" t="str">
        <f t="shared" si="550"/>
        <v>24</v>
      </c>
      <c r="E11713">
        <v>2.2999999999999998</v>
      </c>
      <c r="F11713">
        <v>1.5</v>
      </c>
      <c r="G11713">
        <v>2.6</v>
      </c>
      <c r="H11713">
        <v>8.6</v>
      </c>
      <c r="I11713">
        <v>4.4000000000000004</v>
      </c>
      <c r="J11713">
        <v>4.5</v>
      </c>
      <c r="K11713">
        <v>2.4</v>
      </c>
      <c r="L11713">
        <v>2.9</v>
      </c>
      <c r="M11713">
        <v>1.1000000000000001</v>
      </c>
      <c r="N11713">
        <v>4.2</v>
      </c>
      <c r="O11713">
        <v>3.7</v>
      </c>
      <c r="P11713">
        <v>2.8</v>
      </c>
      <c r="Q11713">
        <f>E11713*$Z$2+F11713*$Z$3+G11713*$Z$4+H11713*$Z$5+I11713*$Z$6+J11713*$Z$7+K11713*$Z$8+L11713*$Z$9+M11713*$Z$10+N11713*$Z$11+O11713*$Z$12+P11713*$Z$13</f>
        <v>3.2471768999999999</v>
      </c>
      <c r="R11713">
        <v>397.74887000000001</v>
      </c>
    </row>
    <row r="11714" spans="1:18" x14ac:dyDescent="0.3">
      <c r="A11714" s="1">
        <v>40719</v>
      </c>
      <c r="B11714" t="str">
        <f t="shared" si="548"/>
        <v>2011</v>
      </c>
      <c r="C11714" t="str">
        <f t="shared" si="549"/>
        <v>06</v>
      </c>
      <c r="D11714" t="str">
        <f t="shared" si="550"/>
        <v>25</v>
      </c>
      <c r="E11714">
        <v>1.3</v>
      </c>
      <c r="F11714">
        <v>7.9</v>
      </c>
      <c r="G11714">
        <v>9.5</v>
      </c>
      <c r="H11714">
        <v>7.4</v>
      </c>
      <c r="I11714">
        <v>4.3</v>
      </c>
      <c r="J11714">
        <v>6</v>
      </c>
      <c r="K11714">
        <v>7.3</v>
      </c>
      <c r="L11714">
        <v>2.6</v>
      </c>
      <c r="M11714">
        <v>6</v>
      </c>
      <c r="N11714">
        <v>3.3</v>
      </c>
      <c r="O11714">
        <v>3.1</v>
      </c>
      <c r="P11714">
        <v>2</v>
      </c>
      <c r="Q11714">
        <f>E11714*$Z$2+F11714*$Z$3+G11714*$Z$4+H11714*$Z$5+I11714*$Z$6+J11714*$Z$7+K11714*$Z$8+L11714*$Z$9+M11714*$Z$10+N11714*$Z$11+O11714*$Z$12+P11714*$Z$13</f>
        <v>5.0393428999999985</v>
      </c>
      <c r="R11714">
        <v>269.33330000000001</v>
      </c>
    </row>
    <row r="11715" spans="1:18" x14ac:dyDescent="0.3">
      <c r="A11715" s="1">
        <v>40720</v>
      </c>
      <c r="B11715" t="str">
        <f t="shared" si="548"/>
        <v>2011</v>
      </c>
      <c r="C11715" t="str">
        <f t="shared" si="549"/>
        <v>06</v>
      </c>
      <c r="D11715" t="str">
        <f t="shared" si="550"/>
        <v>26</v>
      </c>
      <c r="E11715">
        <v>9.8000000000000007</v>
      </c>
      <c r="F11715">
        <v>10.5</v>
      </c>
      <c r="G11715">
        <v>10.1</v>
      </c>
      <c r="H11715">
        <v>5.4</v>
      </c>
      <c r="I11715">
        <v>5.8</v>
      </c>
      <c r="J11715">
        <v>8</v>
      </c>
      <c r="K11715">
        <v>8.9</v>
      </c>
      <c r="L11715">
        <v>1.4</v>
      </c>
      <c r="M11715">
        <v>3.2</v>
      </c>
      <c r="N11715">
        <v>4.8</v>
      </c>
      <c r="O11715">
        <v>5.9</v>
      </c>
      <c r="P11715">
        <v>1.3</v>
      </c>
      <c r="Q11715">
        <f>E11715*$Z$2+F11715*$Z$3+G11715*$Z$4+H11715*$Z$5+I11715*$Z$6+J11715*$Z$7+K11715*$Z$8+L11715*$Z$9+M11715*$Z$10+N11715*$Z$11+O11715*$Z$12+P11715*$Z$13</f>
        <v>6.2076158000000001</v>
      </c>
      <c r="R11715">
        <v>229.23296999999999</v>
      </c>
    </row>
    <row r="11716" spans="1:18" x14ac:dyDescent="0.3">
      <c r="A11716" s="1">
        <v>40721</v>
      </c>
      <c r="B11716" t="str">
        <f t="shared" si="548"/>
        <v>2011</v>
      </c>
      <c r="C11716" t="str">
        <f t="shared" si="549"/>
        <v>06</v>
      </c>
      <c r="D11716" t="str">
        <f t="shared" si="550"/>
        <v>27</v>
      </c>
      <c r="E11716">
        <v>2.2000000000000002</v>
      </c>
      <c r="F11716">
        <v>7.1</v>
      </c>
      <c r="G11716">
        <v>6.8</v>
      </c>
      <c r="H11716">
        <v>8.1999999999999993</v>
      </c>
      <c r="I11716">
        <v>11.4</v>
      </c>
      <c r="J11716">
        <v>12.8</v>
      </c>
      <c r="K11716">
        <v>11.5</v>
      </c>
      <c r="L11716">
        <v>9.9</v>
      </c>
      <c r="M11716">
        <v>3.3</v>
      </c>
      <c r="N11716">
        <v>23.1</v>
      </c>
      <c r="O11716">
        <v>22</v>
      </c>
      <c r="P11716">
        <v>15.4</v>
      </c>
      <c r="Q11716">
        <f>E11716*$Z$2+F11716*$Z$3+G11716*$Z$4+H11716*$Z$5+I11716*$Z$6+J11716*$Z$7+K11716*$Z$8+L11716*$Z$9+M11716*$Z$10+N11716*$Z$11+O11716*$Z$12+P11716*$Z$13</f>
        <v>13.3915171</v>
      </c>
      <c r="R11716">
        <v>223.37915000000001</v>
      </c>
    </row>
    <row r="11717" spans="1:18" x14ac:dyDescent="0.3">
      <c r="A11717" s="1">
        <v>40722</v>
      </c>
      <c r="B11717" t="str">
        <f t="shared" si="548"/>
        <v>2011</v>
      </c>
      <c r="C11717" t="str">
        <f t="shared" si="549"/>
        <v>06</v>
      </c>
      <c r="D11717" t="str">
        <f t="shared" si="550"/>
        <v>28</v>
      </c>
      <c r="E11717">
        <v>25.8</v>
      </c>
      <c r="F11717">
        <v>49</v>
      </c>
      <c r="G11717">
        <v>80.2</v>
      </c>
      <c r="H11717">
        <v>113.3</v>
      </c>
      <c r="I11717">
        <v>23.1</v>
      </c>
      <c r="J11717">
        <v>25.3</v>
      </c>
      <c r="K11717">
        <v>40</v>
      </c>
      <c r="L11717">
        <v>41.7</v>
      </c>
      <c r="M11717">
        <v>8.1999999999999993</v>
      </c>
      <c r="N11717">
        <v>15.3</v>
      </c>
      <c r="O11717">
        <v>14.9</v>
      </c>
      <c r="P11717">
        <v>24</v>
      </c>
      <c r="Q11717">
        <f>E11717*$Z$2+F11717*$Z$3+G11717*$Z$4+H11717*$Z$5+I11717*$Z$6+J11717*$Z$7+K11717*$Z$8+L11717*$Z$9+M11717*$Z$10+N11717*$Z$11+O11717*$Z$12+P11717*$Z$13</f>
        <v>27.093497800000002</v>
      </c>
      <c r="R11717">
        <v>197.53108</v>
      </c>
    </row>
    <row r="11718" spans="1:18" x14ac:dyDescent="0.3">
      <c r="A11718" s="1">
        <v>40723</v>
      </c>
      <c r="B11718" t="str">
        <f t="shared" si="548"/>
        <v>2011</v>
      </c>
      <c r="C11718" t="str">
        <f t="shared" si="549"/>
        <v>06</v>
      </c>
      <c r="D11718" t="str">
        <f t="shared" si="550"/>
        <v>29</v>
      </c>
      <c r="E11718">
        <v>32.799999999999997</v>
      </c>
      <c r="F11718">
        <v>25.9</v>
      </c>
      <c r="G11718">
        <v>55.7</v>
      </c>
      <c r="H11718">
        <v>53.2</v>
      </c>
      <c r="I11718">
        <v>7.9</v>
      </c>
      <c r="J11718">
        <v>9.4</v>
      </c>
      <c r="K11718">
        <v>19.399999999999999</v>
      </c>
      <c r="L11718">
        <v>19.5</v>
      </c>
      <c r="M11718">
        <v>1.6</v>
      </c>
      <c r="N11718">
        <v>4.5999999999999996</v>
      </c>
      <c r="O11718">
        <v>4.2</v>
      </c>
      <c r="P11718">
        <v>10.7</v>
      </c>
      <c r="Q11718">
        <f>E11718*$Z$2+F11718*$Z$3+G11718*$Z$4+H11718*$Z$5+I11718*$Z$6+J11718*$Z$7+K11718*$Z$8+L11718*$Z$9+M11718*$Z$10+N11718*$Z$11+O11718*$Z$12+P11718*$Z$13</f>
        <v>11.9629157</v>
      </c>
      <c r="R11718">
        <v>122.39384</v>
      </c>
    </row>
    <row r="11719" spans="1:18" x14ac:dyDescent="0.3">
      <c r="A11719" s="1">
        <v>40724</v>
      </c>
      <c r="B11719" t="str">
        <f t="shared" si="548"/>
        <v>2011</v>
      </c>
      <c r="C11719" t="str">
        <f t="shared" si="549"/>
        <v>06</v>
      </c>
      <c r="D11719" t="str">
        <f t="shared" si="550"/>
        <v>30</v>
      </c>
      <c r="E11719">
        <v>11.5</v>
      </c>
      <c r="F11719">
        <v>19.7</v>
      </c>
      <c r="G11719">
        <v>31</v>
      </c>
      <c r="H11719">
        <v>31.6</v>
      </c>
      <c r="I11719">
        <v>13.4</v>
      </c>
      <c r="J11719">
        <v>15.6</v>
      </c>
      <c r="K11719">
        <v>22.6</v>
      </c>
      <c r="L11719">
        <v>13.6</v>
      </c>
      <c r="M11719">
        <v>7</v>
      </c>
      <c r="N11719">
        <v>28.4</v>
      </c>
      <c r="O11719">
        <v>24.9</v>
      </c>
      <c r="P11719">
        <v>15.7</v>
      </c>
      <c r="Q11719">
        <f>E11719*$Z$2+F11719*$Z$3+G11719*$Z$4+H11719*$Z$5+I11719*$Z$6+J11719*$Z$7+K11719*$Z$8+L11719*$Z$9+M11719*$Z$10+N11719*$Z$11+O11719*$Z$12+P11719*$Z$13</f>
        <v>19.034801899999998</v>
      </c>
      <c r="R11719">
        <v>195.74533</v>
      </c>
    </row>
    <row r="11720" spans="1:18" x14ac:dyDescent="0.3">
      <c r="A11720" s="1">
        <v>40725</v>
      </c>
      <c r="B11720" t="str">
        <f t="shared" si="548"/>
        <v>2011</v>
      </c>
      <c r="C11720" t="str">
        <f t="shared" si="549"/>
        <v>07</v>
      </c>
      <c r="D11720" t="str">
        <f t="shared" si="550"/>
        <v>01</v>
      </c>
      <c r="E11720">
        <v>0</v>
      </c>
      <c r="F11720">
        <v>0.2</v>
      </c>
      <c r="G11720">
        <v>2.1</v>
      </c>
      <c r="H11720">
        <v>6.2</v>
      </c>
      <c r="I11720">
        <v>0.9</v>
      </c>
      <c r="J11720">
        <v>0.4</v>
      </c>
      <c r="K11720">
        <v>0.6</v>
      </c>
      <c r="L11720">
        <v>1.6</v>
      </c>
      <c r="M11720">
        <v>3</v>
      </c>
      <c r="N11720">
        <v>1.2</v>
      </c>
      <c r="O11720">
        <v>3</v>
      </c>
      <c r="P11720">
        <v>3.4</v>
      </c>
      <c r="Q11720">
        <f>E11720*$Z$2+F11720*$Z$3+G11720*$Z$4+H11720*$Z$5+I11720*$Z$6+J11720*$Z$7+K11720*$Z$8+L11720*$Z$9+M11720*$Z$10+N11720*$Z$11+O11720*$Z$12+P11720*$Z$13</f>
        <v>1.3885487999999999</v>
      </c>
      <c r="R11720">
        <v>194.20639</v>
      </c>
    </row>
    <row r="11721" spans="1:18" x14ac:dyDescent="0.3">
      <c r="A11721" s="1">
        <v>40726</v>
      </c>
      <c r="B11721" t="str">
        <f t="shared" ref="B11721:B11784" si="551">TEXT(A11721,"yyyy")</f>
        <v>2011</v>
      </c>
      <c r="C11721" t="str">
        <f t="shared" ref="C11721:C11784" si="552">TEXT(A11721,"mm")</f>
        <v>07</v>
      </c>
      <c r="D11721" t="str">
        <f t="shared" si="550"/>
        <v>02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0.2</v>
      </c>
      <c r="M11721">
        <v>0</v>
      </c>
      <c r="N11721">
        <v>0</v>
      </c>
      <c r="O11721">
        <v>0</v>
      </c>
      <c r="P11721">
        <v>0.1</v>
      </c>
      <c r="Q11721">
        <f>E11721*$Z$2+F11721*$Z$3+G11721*$Z$4+H11721*$Z$5+I11721*$Z$6+J11721*$Z$7+K11721*$Z$8+L11721*$Z$9+M11721*$Z$10+N11721*$Z$11+O11721*$Z$12+P11721*$Z$13</f>
        <v>1.94158E-2</v>
      </c>
      <c r="R11721">
        <v>145.78542999999999</v>
      </c>
    </row>
    <row r="11722" spans="1:18" x14ac:dyDescent="0.3">
      <c r="A11722" s="1">
        <v>40727</v>
      </c>
      <c r="B11722" t="str">
        <f t="shared" si="551"/>
        <v>2011</v>
      </c>
      <c r="C11722" t="str">
        <f t="shared" si="552"/>
        <v>07</v>
      </c>
      <c r="D11722" t="str">
        <f t="shared" si="550"/>
        <v>03</v>
      </c>
      <c r="E11722">
        <v>0.6</v>
      </c>
      <c r="F11722">
        <v>2.2000000000000002</v>
      </c>
      <c r="G11722">
        <v>0.2</v>
      </c>
      <c r="H11722">
        <v>0</v>
      </c>
      <c r="I11722">
        <v>5.5</v>
      </c>
      <c r="J11722">
        <v>7</v>
      </c>
      <c r="K11722">
        <v>3.2</v>
      </c>
      <c r="L11722">
        <v>0</v>
      </c>
      <c r="M11722">
        <v>0.9</v>
      </c>
      <c r="N11722">
        <v>0.4</v>
      </c>
      <c r="O11722">
        <v>0</v>
      </c>
      <c r="P11722">
        <v>0</v>
      </c>
      <c r="Q11722">
        <f>E11722*$Z$2+F11722*$Z$3+G11722*$Z$4+H11722*$Z$5+I11722*$Z$6+J11722*$Z$7+K11722*$Z$8+L11722*$Z$9+M11722*$Z$10+N11722*$Z$11+O11722*$Z$12+P11722*$Z$13</f>
        <v>2.5561156</v>
      </c>
      <c r="R11722">
        <v>95.572019999999995</v>
      </c>
    </row>
    <row r="11723" spans="1:18" x14ac:dyDescent="0.3">
      <c r="A11723" s="1">
        <v>40728</v>
      </c>
      <c r="B11723" t="str">
        <f t="shared" si="551"/>
        <v>2011</v>
      </c>
      <c r="C11723" t="str">
        <f t="shared" si="552"/>
        <v>07</v>
      </c>
      <c r="D11723" t="str">
        <f t="shared" si="550"/>
        <v>04</v>
      </c>
      <c r="E11723">
        <v>0.7</v>
      </c>
      <c r="F11723">
        <v>9.8000000000000007</v>
      </c>
      <c r="G11723">
        <v>17</v>
      </c>
      <c r="H11723">
        <v>4.4000000000000004</v>
      </c>
      <c r="I11723">
        <v>6.1</v>
      </c>
      <c r="J11723">
        <v>6.8</v>
      </c>
      <c r="K11723">
        <v>5.8</v>
      </c>
      <c r="L11723">
        <v>0.3</v>
      </c>
      <c r="M11723">
        <v>5.6</v>
      </c>
      <c r="N11723">
        <v>0.3</v>
      </c>
      <c r="O11723">
        <v>0</v>
      </c>
      <c r="P11723">
        <v>0</v>
      </c>
      <c r="Q11723">
        <f>E11723*$Z$2+F11723*$Z$3+G11723*$Z$4+H11723*$Z$5+I11723*$Z$6+J11723*$Z$7+K11723*$Z$8+L11723*$Z$9+M11723*$Z$10+N11723*$Z$11+O11723*$Z$12+P11723*$Z$13</f>
        <v>4.2715974000000001</v>
      </c>
      <c r="R11723">
        <v>89.620019999999997</v>
      </c>
    </row>
    <row r="11724" spans="1:18" x14ac:dyDescent="0.3">
      <c r="A11724" s="1">
        <v>40729</v>
      </c>
      <c r="B11724" t="str">
        <f t="shared" si="551"/>
        <v>2011</v>
      </c>
      <c r="C11724" t="str">
        <f t="shared" si="552"/>
        <v>07</v>
      </c>
      <c r="D11724" t="str">
        <f t="shared" si="550"/>
        <v>05</v>
      </c>
      <c r="E11724">
        <v>0.5</v>
      </c>
      <c r="F11724">
        <v>0.4</v>
      </c>
      <c r="G11724">
        <v>0.9</v>
      </c>
      <c r="H11724">
        <v>0.2</v>
      </c>
      <c r="I11724">
        <v>0</v>
      </c>
      <c r="J11724">
        <v>0</v>
      </c>
      <c r="K11724">
        <v>0</v>
      </c>
      <c r="L11724">
        <v>0.6</v>
      </c>
      <c r="M11724">
        <v>0</v>
      </c>
      <c r="N11724">
        <v>0</v>
      </c>
      <c r="O11724">
        <v>0</v>
      </c>
      <c r="P11724">
        <v>0</v>
      </c>
      <c r="Q11724">
        <f>E11724*$Z$2+F11724*$Z$3+G11724*$Z$4+H11724*$Z$5+I11724*$Z$6+J11724*$Z$7+K11724*$Z$8+L11724*$Z$9+M11724*$Z$10+N11724*$Z$11+O11724*$Z$12+P11724*$Z$13</f>
        <v>9.3191999999999997E-2</v>
      </c>
      <c r="R11724">
        <v>70.238495</v>
      </c>
    </row>
    <row r="11725" spans="1:18" x14ac:dyDescent="0.3">
      <c r="A11725" s="1">
        <v>40730</v>
      </c>
      <c r="B11725" t="str">
        <f t="shared" si="551"/>
        <v>2011</v>
      </c>
      <c r="C11725" t="str">
        <f t="shared" si="552"/>
        <v>07</v>
      </c>
      <c r="D11725" t="str">
        <f t="shared" si="550"/>
        <v>06</v>
      </c>
      <c r="E11725">
        <v>14.3</v>
      </c>
      <c r="F11725">
        <v>9</v>
      </c>
      <c r="G11725">
        <v>10.7</v>
      </c>
      <c r="H11725">
        <v>3</v>
      </c>
      <c r="I11725">
        <v>12</v>
      </c>
      <c r="J11725">
        <v>8.6</v>
      </c>
      <c r="K11725">
        <v>6</v>
      </c>
      <c r="L11725">
        <v>19.5</v>
      </c>
      <c r="M11725">
        <v>7.5</v>
      </c>
      <c r="N11725">
        <v>8.5</v>
      </c>
      <c r="O11725">
        <v>7.9</v>
      </c>
      <c r="P11725">
        <v>15.7</v>
      </c>
      <c r="Q11725">
        <f>E11725*$Z$2+F11725*$Z$3+G11725*$Z$4+H11725*$Z$5+I11725*$Z$6+J11725*$Z$7+K11725*$Z$8+L11725*$Z$9+M11725*$Z$10+N11725*$Z$11+O11725*$Z$12+P11725*$Z$13</f>
        <v>9.5423308999999996</v>
      </c>
      <c r="R11725">
        <v>54.215580000000003</v>
      </c>
    </row>
    <row r="11726" spans="1:18" x14ac:dyDescent="0.3">
      <c r="A11726" s="1">
        <v>40731</v>
      </c>
      <c r="B11726" t="str">
        <f t="shared" si="551"/>
        <v>2011</v>
      </c>
      <c r="C11726" t="str">
        <f t="shared" si="552"/>
        <v>07</v>
      </c>
      <c r="D11726" t="str">
        <f t="shared" si="550"/>
        <v>07</v>
      </c>
      <c r="E11726">
        <v>2.9</v>
      </c>
      <c r="F11726">
        <v>2.9</v>
      </c>
      <c r="G11726">
        <v>2.2000000000000002</v>
      </c>
      <c r="H11726">
        <v>0.3</v>
      </c>
      <c r="I11726">
        <v>4.5</v>
      </c>
      <c r="J11726">
        <v>5.2</v>
      </c>
      <c r="K11726">
        <v>3.9</v>
      </c>
      <c r="L11726">
        <v>0</v>
      </c>
      <c r="M11726">
        <v>7.9</v>
      </c>
      <c r="N11726">
        <v>3.2</v>
      </c>
      <c r="O11726">
        <v>2.6</v>
      </c>
      <c r="P11726">
        <v>0.3</v>
      </c>
      <c r="Q11726">
        <f>E11726*$Z$2+F11726*$Z$3+G11726*$Z$4+H11726*$Z$5+I11726*$Z$6+J11726*$Z$7+K11726*$Z$8+L11726*$Z$9+M11726*$Z$10+N11726*$Z$11+O11726*$Z$12+P11726*$Z$13</f>
        <v>3.7545332999999999</v>
      </c>
      <c r="R11726">
        <v>70.338195999999996</v>
      </c>
    </row>
    <row r="11727" spans="1:18" x14ac:dyDescent="0.3">
      <c r="A11727" s="1">
        <v>40732</v>
      </c>
      <c r="B11727" t="str">
        <f t="shared" si="551"/>
        <v>2011</v>
      </c>
      <c r="C11727" t="str">
        <f t="shared" si="552"/>
        <v>07</v>
      </c>
      <c r="D11727" t="str">
        <f t="shared" ref="D11727:D11790" si="553">TEXT(A11727,"dd")</f>
        <v>08</v>
      </c>
      <c r="E11727">
        <v>0</v>
      </c>
      <c r="F11727">
        <v>0.3</v>
      </c>
      <c r="G11727">
        <v>1.1000000000000001</v>
      </c>
      <c r="H11727">
        <v>0.4</v>
      </c>
      <c r="I11727">
        <v>2.2000000000000002</v>
      </c>
      <c r="J11727">
        <v>1.4</v>
      </c>
      <c r="K11727">
        <v>0</v>
      </c>
      <c r="L11727">
        <v>3.2</v>
      </c>
      <c r="M11727">
        <v>2.6</v>
      </c>
      <c r="N11727">
        <v>1.7</v>
      </c>
      <c r="O11727">
        <v>0.4</v>
      </c>
      <c r="P11727">
        <v>2.2000000000000002</v>
      </c>
      <c r="Q11727">
        <f>E11727*$Z$2+F11727*$Z$3+G11727*$Z$4+H11727*$Z$5+I11727*$Z$6+J11727*$Z$7+K11727*$Z$8+L11727*$Z$9+M11727*$Z$10+N11727*$Z$11+O11727*$Z$12+P11727*$Z$13</f>
        <v>1.3640537000000001</v>
      </c>
      <c r="R11727">
        <v>95.759720000000002</v>
      </c>
    </row>
    <row r="11728" spans="1:18" x14ac:dyDescent="0.3">
      <c r="A11728" s="1">
        <v>40733</v>
      </c>
      <c r="B11728" t="str">
        <f t="shared" si="551"/>
        <v>2011</v>
      </c>
      <c r="C11728" t="str">
        <f t="shared" si="552"/>
        <v>07</v>
      </c>
      <c r="D11728" t="str">
        <f t="shared" si="553"/>
        <v>09</v>
      </c>
      <c r="E11728">
        <v>1.6</v>
      </c>
      <c r="F11728">
        <v>5.6</v>
      </c>
      <c r="G11728">
        <v>10.6</v>
      </c>
      <c r="H11728">
        <v>12.2</v>
      </c>
      <c r="I11728">
        <v>10.9</v>
      </c>
      <c r="J11728">
        <v>7</v>
      </c>
      <c r="K11728">
        <v>4.5</v>
      </c>
      <c r="L11728">
        <v>2.2000000000000002</v>
      </c>
      <c r="M11728">
        <v>15.2</v>
      </c>
      <c r="N11728">
        <v>9.9</v>
      </c>
      <c r="O11728">
        <v>4.5999999999999996</v>
      </c>
      <c r="P11728">
        <v>1.9</v>
      </c>
      <c r="Q11728">
        <f>E11728*$Z$2+F11728*$Z$3+G11728*$Z$4+H11728*$Z$5+I11728*$Z$6+J11728*$Z$7+K11728*$Z$8+L11728*$Z$9+M11728*$Z$10+N11728*$Z$11+O11728*$Z$12+P11728*$Z$13</f>
        <v>7.2158959999999999</v>
      </c>
      <c r="R11728">
        <v>56.027397000000001</v>
      </c>
    </row>
    <row r="11729" spans="1:18" x14ac:dyDescent="0.3">
      <c r="A11729" s="1">
        <v>40734</v>
      </c>
      <c r="B11729" t="str">
        <f t="shared" si="551"/>
        <v>2011</v>
      </c>
      <c r="C11729" t="str">
        <f t="shared" si="552"/>
        <v>07</v>
      </c>
      <c r="D11729" t="str">
        <f t="shared" si="553"/>
        <v>10</v>
      </c>
      <c r="E11729">
        <v>11.9</v>
      </c>
      <c r="F11729">
        <v>20</v>
      </c>
      <c r="G11729">
        <v>22.6</v>
      </c>
      <c r="H11729">
        <v>7.9</v>
      </c>
      <c r="I11729">
        <v>17.899999999999999</v>
      </c>
      <c r="J11729">
        <v>17</v>
      </c>
      <c r="K11729">
        <v>18.3</v>
      </c>
      <c r="L11729">
        <v>1.6</v>
      </c>
      <c r="M11729">
        <v>19.3</v>
      </c>
      <c r="N11729">
        <v>19</v>
      </c>
      <c r="O11729">
        <v>12.6</v>
      </c>
      <c r="P11729">
        <v>1.6</v>
      </c>
      <c r="Q11729">
        <f>E11729*$Z$2+F11729*$Z$3+G11729*$Z$4+H11729*$Z$5+I11729*$Z$6+J11729*$Z$7+K11729*$Z$8+L11729*$Z$9+M11729*$Z$10+N11729*$Z$11+O11729*$Z$12+P11729*$Z$13</f>
        <v>15.696661900000002</v>
      </c>
      <c r="R11729">
        <v>48.516086999999999</v>
      </c>
    </row>
    <row r="11730" spans="1:18" x14ac:dyDescent="0.3">
      <c r="A11730" s="1">
        <v>40735</v>
      </c>
      <c r="B11730" t="str">
        <f t="shared" si="551"/>
        <v>2011</v>
      </c>
      <c r="C11730" t="str">
        <f t="shared" si="552"/>
        <v>07</v>
      </c>
      <c r="D11730" t="str">
        <f t="shared" si="553"/>
        <v>11</v>
      </c>
      <c r="E11730">
        <v>0.2</v>
      </c>
      <c r="F11730">
        <v>0</v>
      </c>
      <c r="G11730">
        <v>0</v>
      </c>
      <c r="H11730">
        <v>0</v>
      </c>
      <c r="I11730">
        <v>0.8</v>
      </c>
      <c r="J11730">
        <v>0.3</v>
      </c>
      <c r="K11730">
        <v>0.9</v>
      </c>
      <c r="L11730">
        <v>0</v>
      </c>
      <c r="M11730">
        <v>7.3</v>
      </c>
      <c r="N11730">
        <v>1.8</v>
      </c>
      <c r="O11730">
        <v>1.6</v>
      </c>
      <c r="P11730">
        <v>0.2</v>
      </c>
      <c r="Q11730">
        <f>E11730*$Z$2+F11730*$Z$3+G11730*$Z$4+H11730*$Z$5+I11730*$Z$6+J11730*$Z$7+K11730*$Z$8+L11730*$Z$9+M11730*$Z$10+N11730*$Z$11+O11730*$Z$12+P11730*$Z$13</f>
        <v>1.4264471999999999</v>
      </c>
      <c r="R11730">
        <v>62.217440000000003</v>
      </c>
    </row>
    <row r="11731" spans="1:18" x14ac:dyDescent="0.3">
      <c r="A11731" s="1">
        <v>40736</v>
      </c>
      <c r="B11731" t="str">
        <f t="shared" si="551"/>
        <v>2011</v>
      </c>
      <c r="C11731" t="str">
        <f t="shared" si="552"/>
        <v>07</v>
      </c>
      <c r="D11731" t="str">
        <f t="shared" si="553"/>
        <v>12</v>
      </c>
      <c r="E11731">
        <v>0.2</v>
      </c>
      <c r="F11731">
        <v>0.8</v>
      </c>
      <c r="G11731">
        <v>0.7</v>
      </c>
      <c r="H11731">
        <v>3.2</v>
      </c>
      <c r="I11731">
        <v>4</v>
      </c>
      <c r="J11731">
        <v>2.5</v>
      </c>
      <c r="K11731">
        <v>1.5</v>
      </c>
      <c r="L11731">
        <v>0.6</v>
      </c>
      <c r="M11731">
        <v>19.2</v>
      </c>
      <c r="N11731">
        <v>0.1</v>
      </c>
      <c r="O11731">
        <v>3.1</v>
      </c>
      <c r="P11731">
        <v>5.2</v>
      </c>
      <c r="Q11731">
        <f>E11731*$Z$2+F11731*$Z$3+G11731*$Z$4+H11731*$Z$5+I11731*$Z$6+J11731*$Z$7+K11731*$Z$8+L11731*$Z$9+M11731*$Z$10+N11731*$Z$11+O11731*$Z$12+P11731*$Z$13</f>
        <v>3.6019070000000002</v>
      </c>
      <c r="R11731">
        <v>55.655445</v>
      </c>
    </row>
    <row r="11732" spans="1:18" x14ac:dyDescent="0.3">
      <c r="A11732" s="1">
        <v>40737</v>
      </c>
      <c r="B11732" t="str">
        <f t="shared" si="551"/>
        <v>2011</v>
      </c>
      <c r="C11732" t="str">
        <f t="shared" si="552"/>
        <v>07</v>
      </c>
      <c r="D11732" t="str">
        <f t="shared" si="553"/>
        <v>13</v>
      </c>
      <c r="E11732">
        <v>8.5</v>
      </c>
      <c r="F11732">
        <v>60.7</v>
      </c>
      <c r="G11732">
        <v>66.900000000000006</v>
      </c>
      <c r="H11732">
        <v>17.8</v>
      </c>
      <c r="I11732">
        <v>50.9</v>
      </c>
      <c r="J11732">
        <v>53.3</v>
      </c>
      <c r="K11732">
        <v>46.4</v>
      </c>
      <c r="L11732">
        <v>34.200000000000003</v>
      </c>
      <c r="M11732">
        <v>31.6</v>
      </c>
      <c r="N11732">
        <v>27.2</v>
      </c>
      <c r="O11732">
        <v>12.8</v>
      </c>
      <c r="P11732">
        <v>23.8</v>
      </c>
      <c r="Q11732">
        <f>E11732*$Z$2+F11732*$Z$3+G11732*$Z$4+H11732*$Z$5+I11732*$Z$6+J11732*$Z$7+K11732*$Z$8+L11732*$Z$9+M11732*$Z$10+N11732*$Z$11+O11732*$Z$12+P11732*$Z$13</f>
        <v>38.898246499999992</v>
      </c>
      <c r="R11732">
        <v>51.192219999999999</v>
      </c>
    </row>
    <row r="11733" spans="1:18" x14ac:dyDescent="0.3">
      <c r="A11733" s="1">
        <v>40738</v>
      </c>
      <c r="B11733" t="str">
        <f t="shared" si="551"/>
        <v>2011</v>
      </c>
      <c r="C11733" t="str">
        <f t="shared" si="552"/>
        <v>07</v>
      </c>
      <c r="D11733" t="str">
        <f t="shared" si="553"/>
        <v>14</v>
      </c>
      <c r="E11733">
        <v>0.7</v>
      </c>
      <c r="F11733">
        <v>18.5</v>
      </c>
      <c r="G11733">
        <v>20.9</v>
      </c>
      <c r="H11733">
        <v>12.8</v>
      </c>
      <c r="I11733">
        <v>10.199999999999999</v>
      </c>
      <c r="J11733">
        <v>11.9</v>
      </c>
      <c r="K11733">
        <v>14.9</v>
      </c>
      <c r="L11733">
        <v>19.3</v>
      </c>
      <c r="M11733">
        <v>5.3</v>
      </c>
      <c r="N11733">
        <v>5.7</v>
      </c>
      <c r="O11733">
        <v>4.4000000000000004</v>
      </c>
      <c r="P11733">
        <v>14.1</v>
      </c>
      <c r="Q11733">
        <f>E11733*$Z$2+F11733*$Z$3+G11733*$Z$4+H11733*$Z$5+I11733*$Z$6+J11733*$Z$7+K11733*$Z$8+L11733*$Z$9+M11733*$Z$10+N11733*$Z$11+O11733*$Z$12+P11733*$Z$13</f>
        <v>10.964429599999999</v>
      </c>
      <c r="R11733">
        <v>24.202691999999999</v>
      </c>
    </row>
    <row r="11734" spans="1:18" x14ac:dyDescent="0.3">
      <c r="A11734" s="1">
        <v>40739</v>
      </c>
      <c r="B11734" t="str">
        <f t="shared" si="551"/>
        <v>2011</v>
      </c>
      <c r="C11734" t="str">
        <f t="shared" si="552"/>
        <v>07</v>
      </c>
      <c r="D11734" t="str">
        <f t="shared" si="553"/>
        <v>15</v>
      </c>
      <c r="E11734">
        <v>6.6</v>
      </c>
      <c r="F11734">
        <v>5.8</v>
      </c>
      <c r="G11734">
        <v>29.1</v>
      </c>
      <c r="H11734">
        <v>97.5</v>
      </c>
      <c r="I11734">
        <v>0.6</v>
      </c>
      <c r="J11734">
        <v>0.8</v>
      </c>
      <c r="K11734">
        <v>13.5</v>
      </c>
      <c r="L11734">
        <v>16.899999999999999</v>
      </c>
      <c r="M11734">
        <v>5.3</v>
      </c>
      <c r="N11734">
        <v>4.5</v>
      </c>
      <c r="O11734">
        <v>4.8</v>
      </c>
      <c r="P11734">
        <v>1.2</v>
      </c>
      <c r="Q11734">
        <f>E11734*$Z$2+F11734*$Z$3+G11734*$Z$4+H11734*$Z$5+I11734*$Z$6+J11734*$Z$7+K11734*$Z$8+L11734*$Z$9+M11734*$Z$10+N11734*$Z$11+O11734*$Z$12+P11734*$Z$13</f>
        <v>6.5927400999999994</v>
      </c>
      <c r="R11734">
        <v>23.533735</v>
      </c>
    </row>
    <row r="11735" spans="1:18" x14ac:dyDescent="0.3">
      <c r="A11735" s="1">
        <v>40740</v>
      </c>
      <c r="B11735" t="str">
        <f t="shared" si="551"/>
        <v>2011</v>
      </c>
      <c r="C11735" t="str">
        <f t="shared" si="552"/>
        <v>07</v>
      </c>
      <c r="D11735" t="str">
        <f t="shared" si="553"/>
        <v>16</v>
      </c>
      <c r="E11735">
        <v>116.8</v>
      </c>
      <c r="F11735">
        <v>92.1</v>
      </c>
      <c r="G11735">
        <v>52.5</v>
      </c>
      <c r="H11735">
        <v>3.6</v>
      </c>
      <c r="I11735">
        <v>77.3</v>
      </c>
      <c r="J11735">
        <v>85.9</v>
      </c>
      <c r="K11735">
        <v>62.5</v>
      </c>
      <c r="L11735">
        <v>3.1</v>
      </c>
      <c r="M11735">
        <v>29.6</v>
      </c>
      <c r="N11735">
        <v>21.2</v>
      </c>
      <c r="O11735">
        <v>10.199999999999999</v>
      </c>
      <c r="P11735">
        <v>2.6</v>
      </c>
      <c r="Q11735">
        <f>E11735*$Z$2+F11735*$Z$3+G11735*$Z$4+H11735*$Z$5+I11735*$Z$6+J11735*$Z$7+K11735*$Z$8+L11735*$Z$9+M11735*$Z$10+N11735*$Z$11+O11735*$Z$12+P11735*$Z$13</f>
        <v>47.880553899999995</v>
      </c>
      <c r="R11735">
        <v>25.155591999999999</v>
      </c>
    </row>
    <row r="11736" spans="1:18" x14ac:dyDescent="0.3">
      <c r="A11736" s="1">
        <v>40741</v>
      </c>
      <c r="B11736" t="str">
        <f t="shared" si="551"/>
        <v>2011</v>
      </c>
      <c r="C11736" t="str">
        <f t="shared" si="552"/>
        <v>07</v>
      </c>
      <c r="D11736" t="str">
        <f t="shared" si="553"/>
        <v>17</v>
      </c>
      <c r="E11736">
        <v>2.7</v>
      </c>
      <c r="F11736">
        <v>5.7</v>
      </c>
      <c r="G11736">
        <v>1.6</v>
      </c>
      <c r="H11736">
        <v>0</v>
      </c>
      <c r="I11736">
        <v>11.4</v>
      </c>
      <c r="J11736">
        <v>14</v>
      </c>
      <c r="K11736">
        <v>6.8</v>
      </c>
      <c r="L11736">
        <v>0</v>
      </c>
      <c r="M11736">
        <v>1.9</v>
      </c>
      <c r="N11736">
        <v>0.9</v>
      </c>
      <c r="O11736">
        <v>9.9</v>
      </c>
      <c r="P11736">
        <v>16.100000000000001</v>
      </c>
      <c r="Q11736">
        <f>E11736*$Z$2+F11736*$Z$3+G11736*$Z$4+H11736*$Z$5+I11736*$Z$6+J11736*$Z$7+K11736*$Z$8+L11736*$Z$9+M11736*$Z$10+N11736*$Z$11+O11736*$Z$12+P11736*$Z$13</f>
        <v>7.2068038000000003</v>
      </c>
      <c r="R11736">
        <v>127.00794</v>
      </c>
    </row>
    <row r="11737" spans="1:18" x14ac:dyDescent="0.3">
      <c r="A11737" s="1">
        <v>40742</v>
      </c>
      <c r="B11737" t="str">
        <f t="shared" si="551"/>
        <v>2011</v>
      </c>
      <c r="C11737" t="str">
        <f t="shared" si="552"/>
        <v>07</v>
      </c>
      <c r="D11737" t="str">
        <f t="shared" si="553"/>
        <v>18</v>
      </c>
      <c r="E11737">
        <v>6.1</v>
      </c>
      <c r="F11737">
        <v>5.2</v>
      </c>
      <c r="G11737">
        <v>9.3000000000000007</v>
      </c>
      <c r="H11737">
        <v>22.8</v>
      </c>
      <c r="I11737">
        <v>1</v>
      </c>
      <c r="J11737">
        <v>2.6</v>
      </c>
      <c r="K11737">
        <v>11.6</v>
      </c>
      <c r="L11737">
        <v>16.5</v>
      </c>
      <c r="M11737">
        <v>6.1</v>
      </c>
      <c r="N11737">
        <v>16.5</v>
      </c>
      <c r="O11737">
        <v>15.3</v>
      </c>
      <c r="P11737">
        <v>9.4</v>
      </c>
      <c r="Q11737">
        <f>E11737*$Z$2+F11737*$Z$3+G11737*$Z$4+H11737*$Z$5+I11737*$Z$6+J11737*$Z$7+K11737*$Z$8+L11737*$Z$9+M11737*$Z$10+N11737*$Z$11+O11737*$Z$12+P11737*$Z$13</f>
        <v>9.4383988999999993</v>
      </c>
      <c r="R11737">
        <v>86.311210000000003</v>
      </c>
    </row>
    <row r="11738" spans="1:18" x14ac:dyDescent="0.3">
      <c r="A11738" s="1">
        <v>40743</v>
      </c>
      <c r="B11738" t="str">
        <f t="shared" si="551"/>
        <v>2011</v>
      </c>
      <c r="C11738" t="str">
        <f t="shared" si="552"/>
        <v>07</v>
      </c>
      <c r="D11738" t="str">
        <f t="shared" si="553"/>
        <v>19</v>
      </c>
      <c r="E11738">
        <v>24</v>
      </c>
      <c r="F11738">
        <v>9.8000000000000007</v>
      </c>
      <c r="G11738">
        <v>5.7</v>
      </c>
      <c r="H11738">
        <v>14.2</v>
      </c>
      <c r="I11738">
        <v>6.4</v>
      </c>
      <c r="J11738">
        <v>7.2</v>
      </c>
      <c r="K11738">
        <v>5.6</v>
      </c>
      <c r="L11738">
        <v>4.4000000000000004</v>
      </c>
      <c r="M11738">
        <v>5.5</v>
      </c>
      <c r="N11738">
        <v>1.1000000000000001</v>
      </c>
      <c r="O11738">
        <v>0.2</v>
      </c>
      <c r="P11738">
        <v>1.3</v>
      </c>
      <c r="Q11738">
        <f>E11738*$Z$2+F11738*$Z$3+G11738*$Z$4+H11738*$Z$5+I11738*$Z$6+J11738*$Z$7+K11738*$Z$8+L11738*$Z$9+M11738*$Z$10+N11738*$Z$11+O11738*$Z$12+P11738*$Z$13</f>
        <v>4.8562902999999995</v>
      </c>
      <c r="R11738">
        <v>67.96123</v>
      </c>
    </row>
    <row r="11739" spans="1:18" x14ac:dyDescent="0.3">
      <c r="A11739" s="1">
        <v>40744</v>
      </c>
      <c r="B11739" t="str">
        <f t="shared" si="551"/>
        <v>2011</v>
      </c>
      <c r="C11739" t="str">
        <f t="shared" si="552"/>
        <v>07</v>
      </c>
      <c r="D11739" t="str">
        <f t="shared" si="553"/>
        <v>20</v>
      </c>
      <c r="E11739">
        <v>32.799999999999997</v>
      </c>
      <c r="F11739">
        <v>21.9</v>
      </c>
      <c r="G11739">
        <v>15.9</v>
      </c>
      <c r="H11739">
        <v>4.5</v>
      </c>
      <c r="I11739">
        <v>7.8</v>
      </c>
      <c r="J11739">
        <v>8.8000000000000007</v>
      </c>
      <c r="K11739">
        <v>10.199999999999999</v>
      </c>
      <c r="L11739">
        <v>3.3</v>
      </c>
      <c r="M11739">
        <v>6.4</v>
      </c>
      <c r="N11739">
        <v>2</v>
      </c>
      <c r="O11739">
        <v>0.4</v>
      </c>
      <c r="P11739">
        <v>1.3</v>
      </c>
      <c r="Q11739">
        <f>E11739*$Z$2+F11739*$Z$3+G11739*$Z$4+H11739*$Z$5+I11739*$Z$6+J11739*$Z$7+K11739*$Z$8+L11739*$Z$9+M11739*$Z$10+N11739*$Z$11+O11739*$Z$12+P11739*$Z$13</f>
        <v>7.2036657000000002</v>
      </c>
      <c r="R11739">
        <v>241.40200999999999</v>
      </c>
    </row>
    <row r="11740" spans="1:18" x14ac:dyDescent="0.3">
      <c r="A11740" s="1">
        <v>40745</v>
      </c>
      <c r="B11740" t="str">
        <f t="shared" si="551"/>
        <v>2011</v>
      </c>
      <c r="C11740" t="str">
        <f t="shared" si="552"/>
        <v>07</v>
      </c>
      <c r="D11740" t="str">
        <f t="shared" si="553"/>
        <v>21</v>
      </c>
      <c r="E11740">
        <v>93.4</v>
      </c>
      <c r="F11740">
        <v>47.2</v>
      </c>
      <c r="G11740">
        <v>40.200000000000003</v>
      </c>
      <c r="H11740">
        <v>54.4</v>
      </c>
      <c r="I11740">
        <v>33.299999999999997</v>
      </c>
      <c r="J11740">
        <v>27.9</v>
      </c>
      <c r="K11740">
        <v>27.2</v>
      </c>
      <c r="L11740">
        <v>14.9</v>
      </c>
      <c r="M11740">
        <v>25.9</v>
      </c>
      <c r="N11740">
        <v>8.8000000000000007</v>
      </c>
      <c r="O11740">
        <v>14</v>
      </c>
      <c r="P11740">
        <v>18.899999999999999</v>
      </c>
      <c r="Q11740">
        <f>E11740*$Z$2+F11740*$Z$3+G11740*$Z$4+H11740*$Z$5+I11740*$Z$6+J11740*$Z$7+K11740*$Z$8+L11740*$Z$9+M11740*$Z$10+N11740*$Z$11+O11740*$Z$12+P11740*$Z$13</f>
        <v>24.534757599999995</v>
      </c>
      <c r="R11740">
        <v>215.81439</v>
      </c>
    </row>
    <row r="11741" spans="1:18" x14ac:dyDescent="0.3">
      <c r="A11741" s="1">
        <v>40746</v>
      </c>
      <c r="B11741" t="str">
        <f t="shared" si="551"/>
        <v>2011</v>
      </c>
      <c r="C11741" t="str">
        <f t="shared" si="552"/>
        <v>07</v>
      </c>
      <c r="D11741" t="str">
        <f t="shared" si="553"/>
        <v>22</v>
      </c>
      <c r="E11741">
        <v>90.4</v>
      </c>
      <c r="F11741">
        <v>88.9</v>
      </c>
      <c r="G11741">
        <v>88.1</v>
      </c>
      <c r="H11741">
        <v>69.2</v>
      </c>
      <c r="I11741">
        <v>76.400000000000006</v>
      </c>
      <c r="J11741">
        <v>69.3</v>
      </c>
      <c r="K11741">
        <v>61.6</v>
      </c>
      <c r="L11741">
        <v>33.799999999999997</v>
      </c>
      <c r="M11741">
        <v>60.4</v>
      </c>
      <c r="N11741">
        <v>30</v>
      </c>
      <c r="O11741">
        <v>19</v>
      </c>
      <c r="P11741">
        <v>18.899999999999999</v>
      </c>
      <c r="Q11741">
        <f>E11741*$Z$2+F11741*$Z$3+G11741*$Z$4+H11741*$Z$5+I11741*$Z$6+J11741*$Z$7+K11741*$Z$8+L11741*$Z$9+M11741*$Z$10+N11741*$Z$11+O11741*$Z$12+P11741*$Z$13</f>
        <v>53.30805010000001</v>
      </c>
      <c r="R11741">
        <v>777.97924999999998</v>
      </c>
    </row>
    <row r="11742" spans="1:18" x14ac:dyDescent="0.3">
      <c r="A11742" s="1">
        <v>40747</v>
      </c>
      <c r="B11742" t="str">
        <f t="shared" si="551"/>
        <v>2011</v>
      </c>
      <c r="C11742" t="str">
        <f t="shared" si="552"/>
        <v>07</v>
      </c>
      <c r="D11742" t="str">
        <f t="shared" si="553"/>
        <v>23</v>
      </c>
      <c r="E11742">
        <v>100.2</v>
      </c>
      <c r="F11742">
        <v>75.8</v>
      </c>
      <c r="G11742">
        <v>65.099999999999994</v>
      </c>
      <c r="H11742">
        <v>49.8</v>
      </c>
      <c r="I11742">
        <v>66.5</v>
      </c>
      <c r="J11742">
        <v>66.3</v>
      </c>
      <c r="K11742">
        <v>58.5</v>
      </c>
      <c r="L11742">
        <v>77</v>
      </c>
      <c r="M11742">
        <v>57.7</v>
      </c>
      <c r="N11742">
        <v>44.8</v>
      </c>
      <c r="O11742">
        <v>43.4</v>
      </c>
      <c r="P11742">
        <v>62.8</v>
      </c>
      <c r="Q11742">
        <f>E11742*$Z$2+F11742*$Z$3+G11742*$Z$4+H11742*$Z$5+I11742*$Z$6+J11742*$Z$7+K11742*$Z$8+L11742*$Z$9+M11742*$Z$10+N11742*$Z$11+O11742*$Z$12+P11742*$Z$13</f>
        <v>60.016484999999996</v>
      </c>
      <c r="R11742">
        <v>1164.3286000000001</v>
      </c>
    </row>
    <row r="11743" spans="1:18" x14ac:dyDescent="0.3">
      <c r="A11743" s="1">
        <v>40748</v>
      </c>
      <c r="B11743" t="str">
        <f t="shared" si="551"/>
        <v>2011</v>
      </c>
      <c r="C11743" t="str">
        <f t="shared" si="552"/>
        <v>07</v>
      </c>
      <c r="D11743" t="str">
        <f t="shared" si="553"/>
        <v>24</v>
      </c>
      <c r="E11743">
        <v>5</v>
      </c>
      <c r="F11743">
        <v>4.3</v>
      </c>
      <c r="G11743">
        <v>4.3</v>
      </c>
      <c r="H11743">
        <v>0.5</v>
      </c>
      <c r="I11743">
        <v>4</v>
      </c>
      <c r="J11743">
        <v>2.6</v>
      </c>
      <c r="K11743">
        <v>3.4</v>
      </c>
      <c r="L11743">
        <v>0.4</v>
      </c>
      <c r="M11743">
        <v>18.100000000000001</v>
      </c>
      <c r="N11743">
        <v>3.6</v>
      </c>
      <c r="O11743">
        <v>5.0999999999999996</v>
      </c>
      <c r="P11743">
        <v>4.2</v>
      </c>
      <c r="Q11743">
        <f>E11743*$Z$2+F11743*$Z$3+G11743*$Z$4+H11743*$Z$5+I11743*$Z$6+J11743*$Z$7+K11743*$Z$8+L11743*$Z$9+M11743*$Z$10+N11743*$Z$11+O11743*$Z$12+P11743*$Z$13</f>
        <v>4.8371262999999995</v>
      </c>
      <c r="R11743">
        <v>1417.3290999999999</v>
      </c>
    </row>
    <row r="11744" spans="1:18" x14ac:dyDescent="0.3">
      <c r="A11744" s="1">
        <v>40749</v>
      </c>
      <c r="B11744" t="str">
        <f t="shared" si="551"/>
        <v>2011</v>
      </c>
      <c r="C11744" t="str">
        <f t="shared" si="552"/>
        <v>07</v>
      </c>
      <c r="D11744" t="str">
        <f t="shared" si="553"/>
        <v>25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f>E11744*$Z$2+F11744*$Z$3+G11744*$Z$4+H11744*$Z$5+I11744*$Z$6+J11744*$Z$7+K11744*$Z$8+L11744*$Z$9+M11744*$Z$10+N11744*$Z$11+O11744*$Z$12+P11744*$Z$13</f>
        <v>0</v>
      </c>
      <c r="R11744">
        <v>1444.5948000000001</v>
      </c>
    </row>
    <row r="11745" spans="1:18" x14ac:dyDescent="0.3">
      <c r="A11745" s="1">
        <v>40750</v>
      </c>
      <c r="B11745" t="str">
        <f t="shared" si="551"/>
        <v>2011</v>
      </c>
      <c r="C11745" t="str">
        <f t="shared" si="552"/>
        <v>07</v>
      </c>
      <c r="D11745" t="str">
        <f t="shared" si="553"/>
        <v>26</v>
      </c>
      <c r="E11745">
        <v>0.7</v>
      </c>
      <c r="F11745">
        <v>2.6</v>
      </c>
      <c r="G11745">
        <v>3.1</v>
      </c>
      <c r="H11745">
        <v>13.6</v>
      </c>
      <c r="I11745">
        <v>7.3</v>
      </c>
      <c r="J11745">
        <v>8.9</v>
      </c>
      <c r="K11745">
        <v>5.5</v>
      </c>
      <c r="L11745">
        <v>2.4</v>
      </c>
      <c r="M11745">
        <v>1.8</v>
      </c>
      <c r="N11745">
        <v>2.2000000000000002</v>
      </c>
      <c r="O11745">
        <v>1.5</v>
      </c>
      <c r="P11745">
        <v>0</v>
      </c>
      <c r="Q11745">
        <f>E11745*$Z$2+F11745*$Z$3+G11745*$Z$4+H11745*$Z$5+I11745*$Z$6+J11745*$Z$7+K11745*$Z$8+L11745*$Z$9+M11745*$Z$10+N11745*$Z$11+O11745*$Z$12+P11745*$Z$13</f>
        <v>4.2360307000000006</v>
      </c>
      <c r="R11745">
        <v>944.66930000000002</v>
      </c>
    </row>
    <row r="11746" spans="1:18" x14ac:dyDescent="0.3">
      <c r="A11746" s="1">
        <v>40751</v>
      </c>
      <c r="B11746" t="str">
        <f t="shared" si="551"/>
        <v>2011</v>
      </c>
      <c r="C11746" t="str">
        <f t="shared" si="552"/>
        <v>07</v>
      </c>
      <c r="D11746" t="str">
        <f t="shared" si="553"/>
        <v>27</v>
      </c>
      <c r="E11746">
        <v>3.4</v>
      </c>
      <c r="F11746">
        <v>1.9</v>
      </c>
      <c r="G11746">
        <v>1.2</v>
      </c>
      <c r="H11746">
        <v>0</v>
      </c>
      <c r="I11746">
        <v>1.1000000000000001</v>
      </c>
      <c r="J11746">
        <v>0.8</v>
      </c>
      <c r="K11746">
        <v>0.9</v>
      </c>
      <c r="L11746">
        <v>1.8</v>
      </c>
      <c r="M11746">
        <v>1.3</v>
      </c>
      <c r="N11746">
        <v>1.4</v>
      </c>
      <c r="O11746">
        <v>0.7</v>
      </c>
      <c r="P11746">
        <v>0</v>
      </c>
      <c r="Q11746">
        <f>E11746*$Z$2+F11746*$Z$3+G11746*$Z$4+H11746*$Z$5+I11746*$Z$6+J11746*$Z$7+K11746*$Z$8+L11746*$Z$9+M11746*$Z$10+N11746*$Z$11+O11746*$Z$12+P11746*$Z$13</f>
        <v>1.1079741999999999</v>
      </c>
      <c r="R11746">
        <v>794.76089999999999</v>
      </c>
    </row>
    <row r="11747" spans="1:18" x14ac:dyDescent="0.3">
      <c r="A11747" s="1">
        <v>40752</v>
      </c>
      <c r="B11747" t="str">
        <f t="shared" si="551"/>
        <v>2011</v>
      </c>
      <c r="C11747" t="str">
        <f t="shared" si="552"/>
        <v>07</v>
      </c>
      <c r="D11747" t="str">
        <f t="shared" si="553"/>
        <v>28</v>
      </c>
      <c r="E11747">
        <v>0</v>
      </c>
      <c r="F11747">
        <v>0</v>
      </c>
      <c r="G11747">
        <v>0</v>
      </c>
      <c r="H11747">
        <v>2.4</v>
      </c>
      <c r="I11747">
        <v>0</v>
      </c>
      <c r="J11747">
        <v>0</v>
      </c>
      <c r="K11747">
        <v>0</v>
      </c>
      <c r="L11747">
        <v>36.9</v>
      </c>
      <c r="M11747">
        <v>0</v>
      </c>
      <c r="N11747">
        <v>0</v>
      </c>
      <c r="O11747">
        <v>0</v>
      </c>
      <c r="P11747">
        <v>23.8</v>
      </c>
      <c r="Q11747">
        <f>E11747*$Z$2+F11747*$Z$3+G11747*$Z$4+H11747*$Z$5+I11747*$Z$6+J11747*$Z$7+K11747*$Z$8+L11747*$Z$9+M11747*$Z$10+N11747*$Z$11+O11747*$Z$12+P11747*$Z$13</f>
        <v>3.8144969</v>
      </c>
      <c r="R11747">
        <v>329.26107999999999</v>
      </c>
    </row>
    <row r="11748" spans="1:18" x14ac:dyDescent="0.3">
      <c r="A11748" s="1">
        <v>40753</v>
      </c>
      <c r="B11748" t="str">
        <f t="shared" si="551"/>
        <v>2011</v>
      </c>
      <c r="C11748" t="str">
        <f t="shared" si="552"/>
        <v>07</v>
      </c>
      <c r="D11748" t="str">
        <f t="shared" si="553"/>
        <v>29</v>
      </c>
      <c r="E11748">
        <v>46.3</v>
      </c>
      <c r="F11748">
        <v>30.1</v>
      </c>
      <c r="G11748">
        <v>38.9</v>
      </c>
      <c r="H11748">
        <v>70.2</v>
      </c>
      <c r="I11748">
        <v>25.6</v>
      </c>
      <c r="J11748">
        <v>19.399999999999999</v>
      </c>
      <c r="K11748">
        <v>24.6</v>
      </c>
      <c r="L11748">
        <v>41.9</v>
      </c>
      <c r="M11748">
        <v>38.700000000000003</v>
      </c>
      <c r="N11748">
        <v>27.2</v>
      </c>
      <c r="O11748">
        <v>23.5</v>
      </c>
      <c r="P11748">
        <v>34.9</v>
      </c>
      <c r="Q11748">
        <f>E11748*$Z$2+F11748*$Z$3+G11748*$Z$4+H11748*$Z$5+I11748*$Z$6+J11748*$Z$7+K11748*$Z$8+L11748*$Z$9+M11748*$Z$10+N11748*$Z$11+O11748*$Z$12+P11748*$Z$13</f>
        <v>28.019168000000001</v>
      </c>
      <c r="R11748">
        <v>219.49753000000001</v>
      </c>
    </row>
    <row r="11749" spans="1:18" x14ac:dyDescent="0.3">
      <c r="A11749" s="1">
        <v>40754</v>
      </c>
      <c r="B11749" t="str">
        <f t="shared" si="551"/>
        <v>2011</v>
      </c>
      <c r="C11749" t="str">
        <f t="shared" si="552"/>
        <v>07</v>
      </c>
      <c r="D11749" t="str">
        <f t="shared" si="553"/>
        <v>30</v>
      </c>
      <c r="E11749">
        <v>0.3</v>
      </c>
      <c r="F11749">
        <v>0</v>
      </c>
      <c r="G11749">
        <v>0.3</v>
      </c>
      <c r="H11749">
        <v>1.4</v>
      </c>
      <c r="I11749">
        <v>0.6</v>
      </c>
      <c r="J11749">
        <v>0</v>
      </c>
      <c r="K11749">
        <v>0.2</v>
      </c>
      <c r="L11749">
        <v>0.6</v>
      </c>
      <c r="M11749">
        <v>5.9</v>
      </c>
      <c r="N11749">
        <v>0</v>
      </c>
      <c r="O11749">
        <v>0</v>
      </c>
      <c r="P11749">
        <v>0.3</v>
      </c>
      <c r="Q11749">
        <f>E11749*$Z$2+F11749*$Z$3+G11749*$Z$4+H11749*$Z$5+I11749*$Z$6+J11749*$Z$7+K11749*$Z$8+L11749*$Z$9+M11749*$Z$10+N11749*$Z$11+O11749*$Z$12+P11749*$Z$13</f>
        <v>0.72049799999999997</v>
      </c>
      <c r="R11749">
        <v>194.51618999999999</v>
      </c>
    </row>
    <row r="11750" spans="1:18" x14ac:dyDescent="0.3">
      <c r="A11750" s="1">
        <v>40755</v>
      </c>
      <c r="B11750" t="str">
        <f t="shared" si="551"/>
        <v>2011</v>
      </c>
      <c r="C11750" t="str">
        <f t="shared" si="552"/>
        <v>07</v>
      </c>
      <c r="D11750" t="str">
        <f t="shared" si="553"/>
        <v>31</v>
      </c>
      <c r="E11750">
        <v>1.9</v>
      </c>
      <c r="F11750">
        <v>25.2</v>
      </c>
      <c r="G11750">
        <v>26.4</v>
      </c>
      <c r="H11750">
        <v>0.8</v>
      </c>
      <c r="I11750">
        <v>3</v>
      </c>
      <c r="J11750">
        <v>6</v>
      </c>
      <c r="K11750">
        <v>17.100000000000001</v>
      </c>
      <c r="L11750">
        <v>0</v>
      </c>
      <c r="M11750">
        <v>0.5</v>
      </c>
      <c r="N11750">
        <v>4.5</v>
      </c>
      <c r="O11750">
        <v>12.8</v>
      </c>
      <c r="P11750">
        <v>15.3</v>
      </c>
      <c r="Q11750">
        <f>E11750*$Z$2+F11750*$Z$3+G11750*$Z$4+H11750*$Z$5+I11750*$Z$6+J11750*$Z$7+K11750*$Z$8+L11750*$Z$9+M11750*$Z$10+N11750*$Z$11+O11750*$Z$12+P11750*$Z$13</f>
        <v>9.084591399999999</v>
      </c>
      <c r="R11750">
        <v>294.19324</v>
      </c>
    </row>
    <row r="11751" spans="1:18" x14ac:dyDescent="0.3">
      <c r="A11751" s="1">
        <v>40756</v>
      </c>
      <c r="B11751" t="str">
        <f t="shared" si="551"/>
        <v>2011</v>
      </c>
      <c r="C11751" t="str">
        <f t="shared" si="552"/>
        <v>08</v>
      </c>
      <c r="D11751" t="str">
        <f t="shared" si="553"/>
        <v>01</v>
      </c>
      <c r="E11751">
        <v>16.2</v>
      </c>
      <c r="F11751">
        <v>12.7</v>
      </c>
      <c r="G11751">
        <v>10.8</v>
      </c>
      <c r="H11751">
        <v>0.9</v>
      </c>
      <c r="I11751">
        <v>11.6</v>
      </c>
      <c r="J11751">
        <v>6.1</v>
      </c>
      <c r="K11751">
        <v>6</v>
      </c>
      <c r="L11751">
        <v>0.6</v>
      </c>
      <c r="M11751">
        <v>31</v>
      </c>
      <c r="N11751">
        <v>2.2999999999999998</v>
      </c>
      <c r="O11751">
        <v>1</v>
      </c>
      <c r="P11751">
        <v>0.6</v>
      </c>
      <c r="Q11751">
        <f>E11751*$Z$2+F11751*$Z$3+G11751*$Z$4+H11751*$Z$5+I11751*$Z$6+J11751*$Z$7+K11751*$Z$8+L11751*$Z$9+M11751*$Z$10+N11751*$Z$11+O11751*$Z$12+P11751*$Z$13</f>
        <v>7.7783163999999996</v>
      </c>
      <c r="R11751">
        <v>218.68295000000001</v>
      </c>
    </row>
    <row r="11752" spans="1:18" x14ac:dyDescent="0.3">
      <c r="A11752" s="1">
        <v>40757</v>
      </c>
      <c r="B11752" t="str">
        <f t="shared" si="551"/>
        <v>2011</v>
      </c>
      <c r="C11752" t="str">
        <f t="shared" si="552"/>
        <v>08</v>
      </c>
      <c r="D11752" t="str">
        <f t="shared" si="553"/>
        <v>02</v>
      </c>
      <c r="E11752">
        <v>6.9</v>
      </c>
      <c r="F11752">
        <v>6.6</v>
      </c>
      <c r="G11752">
        <v>2.4</v>
      </c>
      <c r="H11752">
        <v>0.5</v>
      </c>
      <c r="I11752">
        <v>13.5</v>
      </c>
      <c r="J11752">
        <v>15.3</v>
      </c>
      <c r="K11752">
        <v>8.4</v>
      </c>
      <c r="L11752">
        <v>6.9</v>
      </c>
      <c r="M11752">
        <v>3.3</v>
      </c>
      <c r="N11752">
        <v>6.5</v>
      </c>
      <c r="O11752">
        <v>5.9</v>
      </c>
      <c r="P11752">
        <v>6.5</v>
      </c>
      <c r="Q11752">
        <f>E11752*$Z$2+F11752*$Z$3+G11752*$Z$4+H11752*$Z$5+I11752*$Z$6+J11752*$Z$7+K11752*$Z$8+L11752*$Z$9+M11752*$Z$10+N11752*$Z$11+O11752*$Z$12+P11752*$Z$13</f>
        <v>8.5866255999999996</v>
      </c>
      <c r="R11752">
        <v>359.47473000000002</v>
      </c>
    </row>
    <row r="11753" spans="1:18" x14ac:dyDescent="0.3">
      <c r="A11753" s="1">
        <v>40758</v>
      </c>
      <c r="B11753" t="str">
        <f t="shared" si="551"/>
        <v>2011</v>
      </c>
      <c r="C11753" t="str">
        <f t="shared" si="552"/>
        <v>08</v>
      </c>
      <c r="D11753" t="str">
        <f t="shared" si="553"/>
        <v>03</v>
      </c>
      <c r="E11753">
        <v>49.2</v>
      </c>
      <c r="F11753">
        <v>15.4</v>
      </c>
      <c r="G11753">
        <v>6.2</v>
      </c>
      <c r="H11753">
        <v>11.2</v>
      </c>
      <c r="I11753">
        <v>5</v>
      </c>
      <c r="J11753">
        <v>6.2</v>
      </c>
      <c r="K11753">
        <v>6.9</v>
      </c>
      <c r="L11753">
        <v>8.9</v>
      </c>
      <c r="M11753">
        <v>4.8</v>
      </c>
      <c r="N11753">
        <v>10.5</v>
      </c>
      <c r="O11753">
        <v>11.2</v>
      </c>
      <c r="P11753">
        <v>11</v>
      </c>
      <c r="Q11753">
        <f>E11753*$Z$2+F11753*$Z$3+G11753*$Z$4+H11753*$Z$5+I11753*$Z$6+J11753*$Z$7+K11753*$Z$8+L11753*$Z$9+M11753*$Z$10+N11753*$Z$11+O11753*$Z$12+P11753*$Z$13</f>
        <v>8.6898574999999987</v>
      </c>
      <c r="R11753">
        <v>261.70049999999998</v>
      </c>
    </row>
    <row r="11754" spans="1:18" x14ac:dyDescent="0.3">
      <c r="A11754" s="1">
        <v>40759</v>
      </c>
      <c r="B11754" t="str">
        <f t="shared" si="551"/>
        <v>2011</v>
      </c>
      <c r="C11754" t="str">
        <f t="shared" si="552"/>
        <v>08</v>
      </c>
      <c r="D11754" t="str">
        <f t="shared" si="553"/>
        <v>04</v>
      </c>
      <c r="E11754">
        <v>21.8</v>
      </c>
      <c r="F11754">
        <v>29.8</v>
      </c>
      <c r="G11754">
        <v>33.1</v>
      </c>
      <c r="H11754">
        <v>16.5</v>
      </c>
      <c r="I11754">
        <v>18.100000000000001</v>
      </c>
      <c r="J11754">
        <v>7.6</v>
      </c>
      <c r="K11754">
        <v>24.2</v>
      </c>
      <c r="L11754">
        <v>15.5</v>
      </c>
      <c r="M11754">
        <v>57.8</v>
      </c>
      <c r="N11754">
        <v>29.8</v>
      </c>
      <c r="O11754">
        <v>30.5</v>
      </c>
      <c r="P11754">
        <v>21.9</v>
      </c>
      <c r="Q11754">
        <f>E11754*$Z$2+F11754*$Z$3+G11754*$Z$4+H11754*$Z$5+I11754*$Z$6+J11754*$Z$7+K11754*$Z$8+L11754*$Z$9+M11754*$Z$10+N11754*$Z$11+O11754*$Z$12+P11754*$Z$13</f>
        <v>25.191176799999997</v>
      </c>
      <c r="R11754">
        <v>191.81838999999999</v>
      </c>
    </row>
    <row r="11755" spans="1:18" x14ac:dyDescent="0.3">
      <c r="A11755" s="1">
        <v>40760</v>
      </c>
      <c r="B11755" t="str">
        <f t="shared" si="551"/>
        <v>2011</v>
      </c>
      <c r="C11755" t="str">
        <f t="shared" si="552"/>
        <v>08</v>
      </c>
      <c r="D11755" t="str">
        <f t="shared" si="553"/>
        <v>05</v>
      </c>
      <c r="E11755">
        <v>0.7</v>
      </c>
      <c r="F11755">
        <v>7.5</v>
      </c>
      <c r="G11755">
        <v>29</v>
      </c>
      <c r="H11755">
        <v>14.7</v>
      </c>
      <c r="I11755">
        <v>1.2</v>
      </c>
      <c r="J11755">
        <v>0.1</v>
      </c>
      <c r="K11755">
        <v>1.3</v>
      </c>
      <c r="L11755">
        <v>9</v>
      </c>
      <c r="M11755">
        <v>5.6</v>
      </c>
      <c r="N11755">
        <v>1.5</v>
      </c>
      <c r="O11755">
        <v>1.5</v>
      </c>
      <c r="P11755">
        <v>1.2</v>
      </c>
      <c r="Q11755">
        <f>E11755*$Z$2+F11755*$Z$3+G11755*$Z$4+H11755*$Z$5+I11755*$Z$6+J11755*$Z$7+K11755*$Z$8+L11755*$Z$9+M11755*$Z$10+N11755*$Z$11+O11755*$Z$12+P11755*$Z$13</f>
        <v>3.0672090000000001</v>
      </c>
      <c r="R11755">
        <v>362.09302000000002</v>
      </c>
    </row>
    <row r="11756" spans="1:18" x14ac:dyDescent="0.3">
      <c r="A11756" s="1">
        <v>40761</v>
      </c>
      <c r="B11756" t="str">
        <f t="shared" si="551"/>
        <v>2011</v>
      </c>
      <c r="C11756" t="str">
        <f t="shared" si="552"/>
        <v>08</v>
      </c>
      <c r="D11756" t="str">
        <f t="shared" si="553"/>
        <v>06</v>
      </c>
      <c r="E11756">
        <v>4.5</v>
      </c>
      <c r="F11756">
        <v>17.600000000000001</v>
      </c>
      <c r="G11756">
        <v>22.4</v>
      </c>
      <c r="H11756">
        <v>17.3</v>
      </c>
      <c r="I11756">
        <v>21.9</v>
      </c>
      <c r="J11756">
        <v>7.6</v>
      </c>
      <c r="K11756">
        <v>12.9</v>
      </c>
      <c r="L11756">
        <v>54.7</v>
      </c>
      <c r="M11756">
        <v>39.700000000000003</v>
      </c>
      <c r="N11756">
        <v>8.3000000000000007</v>
      </c>
      <c r="O11756">
        <v>8.4</v>
      </c>
      <c r="P11756">
        <v>31.3</v>
      </c>
      <c r="Q11756">
        <f>E11756*$Z$2+F11756*$Z$3+G11756*$Z$4+H11756*$Z$5+I11756*$Z$6+J11756*$Z$7+K11756*$Z$8+L11756*$Z$9+M11756*$Z$10+N11756*$Z$11+O11756*$Z$12+P11756*$Z$13</f>
        <v>18.542852899999996</v>
      </c>
      <c r="R11756">
        <v>249.41496000000001</v>
      </c>
    </row>
    <row r="11757" spans="1:18" x14ac:dyDescent="0.3">
      <c r="A11757" s="1">
        <v>40762</v>
      </c>
      <c r="B11757" t="str">
        <f t="shared" si="551"/>
        <v>2011</v>
      </c>
      <c r="C11757" t="str">
        <f t="shared" si="552"/>
        <v>08</v>
      </c>
      <c r="D11757" t="str">
        <f t="shared" si="553"/>
        <v>07</v>
      </c>
      <c r="E11757">
        <v>45.4</v>
      </c>
      <c r="F11757">
        <v>56.2</v>
      </c>
      <c r="G11757">
        <v>46.9</v>
      </c>
      <c r="H11757">
        <v>53.7</v>
      </c>
      <c r="I11757">
        <v>78.900000000000006</v>
      </c>
      <c r="J11757">
        <v>80.400000000000006</v>
      </c>
      <c r="K11757">
        <v>53.1</v>
      </c>
      <c r="L11757">
        <v>39.200000000000003</v>
      </c>
      <c r="M11757">
        <v>44.3</v>
      </c>
      <c r="N11757">
        <v>33.799999999999997</v>
      </c>
      <c r="O11757">
        <v>32.9</v>
      </c>
      <c r="P11757">
        <v>22.5</v>
      </c>
      <c r="Q11757">
        <f>E11757*$Z$2+F11757*$Z$3+G11757*$Z$4+H11757*$Z$5+I11757*$Z$6+J11757*$Z$7+K11757*$Z$8+L11757*$Z$9+M11757*$Z$10+N11757*$Z$11+O11757*$Z$12+P11757*$Z$13</f>
        <v>51.947315000000003</v>
      </c>
      <c r="R11757">
        <v>227.84073000000001</v>
      </c>
    </row>
    <row r="11758" spans="1:18" x14ac:dyDescent="0.3">
      <c r="A11758" s="1">
        <v>40763</v>
      </c>
      <c r="B11758" t="str">
        <f t="shared" si="551"/>
        <v>2011</v>
      </c>
      <c r="C11758" t="str">
        <f t="shared" si="552"/>
        <v>08</v>
      </c>
      <c r="D11758" t="str">
        <f t="shared" si="553"/>
        <v>08</v>
      </c>
      <c r="E11758">
        <v>6.3</v>
      </c>
      <c r="F11758">
        <v>16.899999999999999</v>
      </c>
      <c r="G11758">
        <v>27.8</v>
      </c>
      <c r="H11758">
        <v>36.799999999999997</v>
      </c>
      <c r="I11758">
        <v>9.3000000000000007</v>
      </c>
      <c r="J11758">
        <v>8.6</v>
      </c>
      <c r="K11758">
        <v>15.3</v>
      </c>
      <c r="L11758">
        <v>50.3</v>
      </c>
      <c r="M11758">
        <v>8</v>
      </c>
      <c r="N11758">
        <v>7.7</v>
      </c>
      <c r="O11758">
        <v>7.7</v>
      </c>
      <c r="P11758">
        <v>20.5</v>
      </c>
      <c r="Q11758">
        <f>E11758*$Z$2+F11758*$Z$3+G11758*$Z$4+H11758*$Z$5+I11758*$Z$6+J11758*$Z$7+K11758*$Z$8+L11758*$Z$9+M11758*$Z$10+N11758*$Z$11+O11758*$Z$12+P11758*$Z$13</f>
        <v>14.0491978</v>
      </c>
      <c r="R11758">
        <v>340.46902</v>
      </c>
    </row>
    <row r="11759" spans="1:18" x14ac:dyDescent="0.3">
      <c r="A11759" s="1">
        <v>40764</v>
      </c>
      <c r="B11759" t="str">
        <f t="shared" si="551"/>
        <v>2011</v>
      </c>
      <c r="C11759" t="str">
        <f t="shared" si="552"/>
        <v>08</v>
      </c>
      <c r="D11759" t="str">
        <f t="shared" si="553"/>
        <v>09</v>
      </c>
      <c r="E11759">
        <v>2.4</v>
      </c>
      <c r="F11759">
        <v>17.5</v>
      </c>
      <c r="G11759">
        <v>27.6</v>
      </c>
      <c r="H11759">
        <v>30.5</v>
      </c>
      <c r="I11759">
        <v>1.7</v>
      </c>
      <c r="J11759">
        <v>3.7</v>
      </c>
      <c r="K11759">
        <v>12.9</v>
      </c>
      <c r="L11759">
        <v>14.6</v>
      </c>
      <c r="M11759">
        <v>0.3</v>
      </c>
      <c r="N11759">
        <v>1.6</v>
      </c>
      <c r="O11759">
        <v>1.6</v>
      </c>
      <c r="P11759">
        <v>3.5</v>
      </c>
      <c r="Q11759">
        <f>E11759*$Z$2+F11759*$Z$3+G11759*$Z$4+H11759*$Z$5+I11759*$Z$6+J11759*$Z$7+K11759*$Z$8+L11759*$Z$9+M11759*$Z$10+N11759*$Z$11+O11759*$Z$12+P11759*$Z$13</f>
        <v>6.3173411999999995</v>
      </c>
      <c r="R11759">
        <v>867.70525999999995</v>
      </c>
    </row>
    <row r="11760" spans="1:18" x14ac:dyDescent="0.3">
      <c r="A11760" s="1">
        <v>40765</v>
      </c>
      <c r="B11760" t="str">
        <f t="shared" si="551"/>
        <v>2011</v>
      </c>
      <c r="C11760" t="str">
        <f t="shared" si="552"/>
        <v>08</v>
      </c>
      <c r="D11760" t="str">
        <f t="shared" si="553"/>
        <v>10</v>
      </c>
      <c r="E11760">
        <v>17.899999999999999</v>
      </c>
      <c r="F11760">
        <v>9.5</v>
      </c>
      <c r="G11760">
        <v>10.4</v>
      </c>
      <c r="H11760">
        <v>20.5</v>
      </c>
      <c r="I11760">
        <v>4.3</v>
      </c>
      <c r="J11760">
        <v>5.7</v>
      </c>
      <c r="K11760">
        <v>6.8</v>
      </c>
      <c r="L11760">
        <v>7.3</v>
      </c>
      <c r="M11760">
        <v>0.7</v>
      </c>
      <c r="N11760">
        <v>3</v>
      </c>
      <c r="O11760">
        <v>2.9</v>
      </c>
      <c r="P11760">
        <v>2.7</v>
      </c>
      <c r="Q11760">
        <f>E11760*$Z$2+F11760*$Z$3+G11760*$Z$4+H11760*$Z$5+I11760*$Z$6+J11760*$Z$7+K11760*$Z$8+L11760*$Z$9+M11760*$Z$10+N11760*$Z$11+O11760*$Z$12+P11760*$Z$13</f>
        <v>5.0245168999999992</v>
      </c>
      <c r="R11760">
        <v>712.23419999999999</v>
      </c>
    </row>
    <row r="11761" spans="1:18" x14ac:dyDescent="0.3">
      <c r="A11761" s="1">
        <v>40766</v>
      </c>
      <c r="B11761" t="str">
        <f t="shared" si="551"/>
        <v>2011</v>
      </c>
      <c r="C11761" t="str">
        <f t="shared" si="552"/>
        <v>08</v>
      </c>
      <c r="D11761" t="str">
        <f t="shared" si="553"/>
        <v>11</v>
      </c>
      <c r="E11761">
        <v>9.9</v>
      </c>
      <c r="F11761">
        <v>20.9</v>
      </c>
      <c r="G11761">
        <v>29.8</v>
      </c>
      <c r="H11761">
        <v>11.6</v>
      </c>
      <c r="I11761">
        <v>0.1</v>
      </c>
      <c r="J11761">
        <v>2</v>
      </c>
      <c r="K11761">
        <v>9.8000000000000007</v>
      </c>
      <c r="L11761">
        <v>8.3000000000000007</v>
      </c>
      <c r="M11761">
        <v>0</v>
      </c>
      <c r="N11761">
        <v>0</v>
      </c>
      <c r="O11761">
        <v>0</v>
      </c>
      <c r="P11761">
        <v>0.2</v>
      </c>
      <c r="Q11761">
        <f>E11761*$Z$2+F11761*$Z$3+G11761*$Z$4+H11761*$Z$5+I11761*$Z$6+J11761*$Z$7+K11761*$Z$8+L11761*$Z$9+M11761*$Z$10+N11761*$Z$11+O11761*$Z$12+P11761*$Z$13</f>
        <v>4.6019492999999994</v>
      </c>
      <c r="R11761">
        <v>442.10521999999997</v>
      </c>
    </row>
    <row r="11762" spans="1:18" x14ac:dyDescent="0.3">
      <c r="A11762" s="1">
        <v>40767</v>
      </c>
      <c r="B11762" t="str">
        <f t="shared" si="551"/>
        <v>2011</v>
      </c>
      <c r="C11762" t="str">
        <f t="shared" si="552"/>
        <v>08</v>
      </c>
      <c r="D11762" t="str">
        <f t="shared" si="553"/>
        <v>12</v>
      </c>
      <c r="E11762">
        <v>3.3</v>
      </c>
      <c r="F11762">
        <v>7.3</v>
      </c>
      <c r="G11762">
        <v>13.8</v>
      </c>
      <c r="H11762">
        <v>33.6</v>
      </c>
      <c r="I11762">
        <v>6.2</v>
      </c>
      <c r="J11762">
        <v>6.4</v>
      </c>
      <c r="K11762">
        <v>9</v>
      </c>
      <c r="L11762">
        <v>29.7</v>
      </c>
      <c r="M11762">
        <v>4.5</v>
      </c>
      <c r="N11762">
        <v>5.4</v>
      </c>
      <c r="O11762">
        <v>5.8</v>
      </c>
      <c r="P11762">
        <v>9.8000000000000007</v>
      </c>
      <c r="Q11762">
        <f>E11762*$Z$2+F11762*$Z$3+G11762*$Z$4+H11762*$Z$5+I11762*$Z$6+J11762*$Z$7+K11762*$Z$8+L11762*$Z$9+M11762*$Z$10+N11762*$Z$11+O11762*$Z$12+P11762*$Z$13</f>
        <v>8.5250553</v>
      </c>
      <c r="R11762">
        <v>347.62639999999999</v>
      </c>
    </row>
    <row r="11763" spans="1:18" x14ac:dyDescent="0.3">
      <c r="A11763" s="1">
        <v>40768</v>
      </c>
      <c r="B11763" t="str">
        <f t="shared" si="551"/>
        <v>2011</v>
      </c>
      <c r="C11763" t="str">
        <f t="shared" si="552"/>
        <v>08</v>
      </c>
      <c r="D11763" t="str">
        <f t="shared" si="553"/>
        <v>13</v>
      </c>
      <c r="E11763">
        <v>9.1</v>
      </c>
      <c r="F11763">
        <v>13.9</v>
      </c>
      <c r="G11763">
        <v>12.9</v>
      </c>
      <c r="H11763">
        <v>19.2</v>
      </c>
      <c r="I11763">
        <v>16.3</v>
      </c>
      <c r="J11763">
        <v>20.100000000000001</v>
      </c>
      <c r="K11763">
        <v>14.5</v>
      </c>
      <c r="L11763">
        <v>32.5</v>
      </c>
      <c r="M11763">
        <v>2.8</v>
      </c>
      <c r="N11763">
        <v>6.4</v>
      </c>
      <c r="O11763">
        <v>5.6</v>
      </c>
      <c r="P11763">
        <v>16.3</v>
      </c>
      <c r="Q11763">
        <f>E11763*$Z$2+F11763*$Z$3+G11763*$Z$4+H11763*$Z$5+I11763*$Z$6+J11763*$Z$7+K11763*$Z$8+L11763*$Z$9+M11763*$Z$10+N11763*$Z$11+O11763*$Z$12+P11763*$Z$13</f>
        <v>13.653639500000001</v>
      </c>
      <c r="R11763">
        <v>304.92352</v>
      </c>
    </row>
    <row r="11764" spans="1:18" x14ac:dyDescent="0.3">
      <c r="A11764" s="1">
        <v>40769</v>
      </c>
      <c r="B11764" t="str">
        <f t="shared" si="551"/>
        <v>2011</v>
      </c>
      <c r="C11764" t="str">
        <f t="shared" si="552"/>
        <v>08</v>
      </c>
      <c r="D11764" t="str">
        <f t="shared" si="553"/>
        <v>14</v>
      </c>
      <c r="E11764">
        <v>39</v>
      </c>
      <c r="F11764">
        <v>26.7</v>
      </c>
      <c r="G11764">
        <v>27.9</v>
      </c>
      <c r="H11764">
        <v>11.9</v>
      </c>
      <c r="I11764">
        <v>8.6999999999999993</v>
      </c>
      <c r="J11764">
        <v>9.1</v>
      </c>
      <c r="K11764">
        <v>13.5</v>
      </c>
      <c r="L11764">
        <v>14.2</v>
      </c>
      <c r="M11764">
        <v>1.8</v>
      </c>
      <c r="N11764">
        <v>8.4</v>
      </c>
      <c r="O11764">
        <v>8.8000000000000007</v>
      </c>
      <c r="P11764">
        <v>9.1</v>
      </c>
      <c r="Q11764">
        <f>E11764*$Z$2+F11764*$Z$3+G11764*$Z$4+H11764*$Z$5+I11764*$Z$6+J11764*$Z$7+K11764*$Z$8+L11764*$Z$9+M11764*$Z$10+N11764*$Z$11+O11764*$Z$12+P11764*$Z$13</f>
        <v>11.113316599999997</v>
      </c>
      <c r="R11764">
        <v>295.90372000000002</v>
      </c>
    </row>
    <row r="11765" spans="1:18" x14ac:dyDescent="0.3">
      <c r="A11765" s="1">
        <v>40770</v>
      </c>
      <c r="B11765" t="str">
        <f t="shared" si="551"/>
        <v>2011</v>
      </c>
      <c r="C11765" t="str">
        <f t="shared" si="552"/>
        <v>08</v>
      </c>
      <c r="D11765" t="str">
        <f t="shared" si="553"/>
        <v>15</v>
      </c>
      <c r="E11765">
        <v>9.6</v>
      </c>
      <c r="F11765">
        <v>9.9</v>
      </c>
      <c r="G11765">
        <v>17.100000000000001</v>
      </c>
      <c r="H11765">
        <v>37.6</v>
      </c>
      <c r="I11765">
        <v>5.2</v>
      </c>
      <c r="J11765">
        <v>6.2</v>
      </c>
      <c r="K11765">
        <v>10</v>
      </c>
      <c r="L11765">
        <v>9</v>
      </c>
      <c r="M11765">
        <v>1.3</v>
      </c>
      <c r="N11765">
        <v>2.9</v>
      </c>
      <c r="O11765">
        <v>2.8</v>
      </c>
      <c r="P11765">
        <v>3.4</v>
      </c>
      <c r="Q11765">
        <f>E11765*$Z$2+F11765*$Z$3+G11765*$Z$4+H11765*$Z$5+I11765*$Z$6+J11765*$Z$7+K11765*$Z$8+L11765*$Z$9+M11765*$Z$10+N11765*$Z$11+O11765*$Z$12+P11765*$Z$13</f>
        <v>6.0101841000000009</v>
      </c>
      <c r="R11765">
        <v>367.04302999999999</v>
      </c>
    </row>
    <row r="11766" spans="1:18" x14ac:dyDescent="0.3">
      <c r="A11766" s="1">
        <v>40771</v>
      </c>
      <c r="B11766" t="str">
        <f t="shared" si="551"/>
        <v>2011</v>
      </c>
      <c r="C11766" t="str">
        <f t="shared" si="552"/>
        <v>08</v>
      </c>
      <c r="D11766" t="str">
        <f t="shared" si="553"/>
        <v>16</v>
      </c>
      <c r="E11766">
        <v>0</v>
      </c>
      <c r="F11766">
        <v>13.2</v>
      </c>
      <c r="G11766">
        <v>19.3</v>
      </c>
      <c r="H11766">
        <v>9.3000000000000007</v>
      </c>
      <c r="I11766">
        <v>0</v>
      </c>
      <c r="J11766">
        <v>1.3</v>
      </c>
      <c r="K11766">
        <v>7.6</v>
      </c>
      <c r="L11766">
        <v>6.6</v>
      </c>
      <c r="M11766">
        <v>0</v>
      </c>
      <c r="N11766">
        <v>0</v>
      </c>
      <c r="O11766">
        <v>0</v>
      </c>
      <c r="P11766">
        <v>1.8</v>
      </c>
      <c r="Q11766">
        <f>E11766*$Z$2+F11766*$Z$3+G11766*$Z$4+H11766*$Z$5+I11766*$Z$6+J11766*$Z$7+K11766*$Z$8+L11766*$Z$9+M11766*$Z$10+N11766*$Z$11+O11766*$Z$12+P11766*$Z$13</f>
        <v>3.2611184999999998</v>
      </c>
      <c r="R11766">
        <v>392.1155</v>
      </c>
    </row>
    <row r="11767" spans="1:18" x14ac:dyDescent="0.3">
      <c r="A11767" s="1">
        <v>40772</v>
      </c>
      <c r="B11767" t="str">
        <f t="shared" si="551"/>
        <v>2011</v>
      </c>
      <c r="C11767" t="str">
        <f t="shared" si="552"/>
        <v>08</v>
      </c>
      <c r="D11767" t="str">
        <f t="shared" si="553"/>
        <v>17</v>
      </c>
      <c r="E11767">
        <v>0</v>
      </c>
      <c r="F11767">
        <v>1.2</v>
      </c>
      <c r="G11767">
        <v>8.4</v>
      </c>
      <c r="H11767">
        <v>20</v>
      </c>
      <c r="I11767">
        <v>0</v>
      </c>
      <c r="J11767">
        <v>0</v>
      </c>
      <c r="K11767">
        <v>2</v>
      </c>
      <c r="L11767">
        <v>3</v>
      </c>
      <c r="M11767">
        <v>0</v>
      </c>
      <c r="N11767">
        <v>0</v>
      </c>
      <c r="O11767">
        <v>0</v>
      </c>
      <c r="P11767">
        <v>0</v>
      </c>
      <c r="Q11767">
        <f>E11767*$Z$2+F11767*$Z$3+G11767*$Z$4+H11767*$Z$5+I11767*$Z$6+J11767*$Z$7+K11767*$Z$8+L11767*$Z$9+M11767*$Z$10+N11767*$Z$11+O11767*$Z$12+P11767*$Z$13</f>
        <v>0.8244882</v>
      </c>
      <c r="R11767">
        <v>344.44450000000001</v>
      </c>
    </row>
    <row r="11768" spans="1:18" x14ac:dyDescent="0.3">
      <c r="A11768" s="1">
        <v>40773</v>
      </c>
      <c r="B11768" t="str">
        <f t="shared" si="551"/>
        <v>2011</v>
      </c>
      <c r="C11768" t="str">
        <f t="shared" si="552"/>
        <v>08</v>
      </c>
      <c r="D11768" t="str">
        <f t="shared" si="553"/>
        <v>18</v>
      </c>
      <c r="E11768">
        <v>0.9</v>
      </c>
      <c r="F11768">
        <v>1.8</v>
      </c>
      <c r="G11768">
        <v>0.8</v>
      </c>
      <c r="H11768">
        <v>0.1</v>
      </c>
      <c r="I11768">
        <v>3.8</v>
      </c>
      <c r="J11768">
        <v>4.9000000000000004</v>
      </c>
      <c r="K11768">
        <v>2.5</v>
      </c>
      <c r="L11768">
        <v>3.1</v>
      </c>
      <c r="M11768">
        <v>0.6</v>
      </c>
      <c r="N11768">
        <v>0.9</v>
      </c>
      <c r="O11768">
        <v>0.8</v>
      </c>
      <c r="P11768">
        <v>0.8</v>
      </c>
      <c r="Q11768">
        <f>E11768*$Z$2+F11768*$Z$3+G11768*$Z$4+H11768*$Z$5+I11768*$Z$6+J11768*$Z$7+K11768*$Z$8+L11768*$Z$9+M11768*$Z$10+N11768*$Z$11+O11768*$Z$12+P11768*$Z$13</f>
        <v>2.3097516000000007</v>
      </c>
      <c r="R11768">
        <v>227.19456</v>
      </c>
    </row>
    <row r="11769" spans="1:18" x14ac:dyDescent="0.3">
      <c r="A11769" s="1">
        <v>40774</v>
      </c>
      <c r="B11769" t="str">
        <f t="shared" si="551"/>
        <v>2011</v>
      </c>
      <c r="C11769" t="str">
        <f t="shared" si="552"/>
        <v>08</v>
      </c>
      <c r="D11769" t="str">
        <f t="shared" si="553"/>
        <v>19</v>
      </c>
      <c r="E11769">
        <v>3</v>
      </c>
      <c r="F11769">
        <v>21</v>
      </c>
      <c r="G11769">
        <v>22.2</v>
      </c>
      <c r="H11769">
        <v>3.7</v>
      </c>
      <c r="I11769">
        <v>9.6</v>
      </c>
      <c r="J11769">
        <v>11.5</v>
      </c>
      <c r="K11769">
        <v>16.8</v>
      </c>
      <c r="L11769">
        <v>12.3</v>
      </c>
      <c r="M11769">
        <v>5.9</v>
      </c>
      <c r="N11769">
        <v>11.6</v>
      </c>
      <c r="O11769">
        <v>11</v>
      </c>
      <c r="P11769">
        <v>12.3</v>
      </c>
      <c r="Q11769">
        <f>E11769*$Z$2+F11769*$Z$3+G11769*$Z$4+H11769*$Z$5+I11769*$Z$6+J11769*$Z$7+K11769*$Z$8+L11769*$Z$9+M11769*$Z$10+N11769*$Z$11+O11769*$Z$12+P11769*$Z$13</f>
        <v>12.407164799999999</v>
      </c>
      <c r="R11769">
        <v>206.40323000000001</v>
      </c>
    </row>
    <row r="11770" spans="1:18" x14ac:dyDescent="0.3">
      <c r="A11770" s="1">
        <v>40775</v>
      </c>
      <c r="B11770" t="str">
        <f t="shared" si="551"/>
        <v>2011</v>
      </c>
      <c r="C11770" t="str">
        <f t="shared" si="552"/>
        <v>08</v>
      </c>
      <c r="D11770" t="str">
        <f t="shared" si="553"/>
        <v>20</v>
      </c>
      <c r="E11770">
        <v>5.4</v>
      </c>
      <c r="F11770">
        <v>10.3</v>
      </c>
      <c r="G11770">
        <v>11.4</v>
      </c>
      <c r="H11770">
        <v>20.8</v>
      </c>
      <c r="I11770">
        <v>25.3</v>
      </c>
      <c r="J11770">
        <v>25.2</v>
      </c>
      <c r="K11770">
        <v>13.4</v>
      </c>
      <c r="L11770">
        <v>14.9</v>
      </c>
      <c r="M11770">
        <v>19.8</v>
      </c>
      <c r="N11770">
        <v>13.2</v>
      </c>
      <c r="O11770">
        <v>7.7</v>
      </c>
      <c r="P11770">
        <v>7.4</v>
      </c>
      <c r="Q11770">
        <f>E11770*$Z$2+F11770*$Z$3+G11770*$Z$4+H11770*$Z$5+I11770*$Z$6+J11770*$Z$7+K11770*$Z$8+L11770*$Z$9+M11770*$Z$10+N11770*$Z$11+O11770*$Z$12+P11770*$Z$13</f>
        <v>16.0396006</v>
      </c>
      <c r="R11770">
        <v>197.91054</v>
      </c>
    </row>
    <row r="11771" spans="1:18" x14ac:dyDescent="0.3">
      <c r="A11771" s="1">
        <v>40776</v>
      </c>
      <c r="B11771" t="str">
        <f t="shared" si="551"/>
        <v>2011</v>
      </c>
      <c r="C11771" t="str">
        <f t="shared" si="552"/>
        <v>08</v>
      </c>
      <c r="D11771" t="str">
        <f t="shared" si="553"/>
        <v>21</v>
      </c>
      <c r="E11771">
        <v>0</v>
      </c>
      <c r="F11771">
        <v>0.1</v>
      </c>
      <c r="G11771">
        <v>8.6999999999999993</v>
      </c>
      <c r="H11771">
        <v>39.299999999999997</v>
      </c>
      <c r="I11771">
        <v>0</v>
      </c>
      <c r="J11771">
        <v>0.1</v>
      </c>
      <c r="K11771">
        <v>4.5</v>
      </c>
      <c r="L11771">
        <v>6.2</v>
      </c>
      <c r="M11771">
        <v>0</v>
      </c>
      <c r="N11771">
        <v>0.6</v>
      </c>
      <c r="O11771">
        <v>0.8</v>
      </c>
      <c r="P11771">
        <v>0.6</v>
      </c>
      <c r="Q11771">
        <f>E11771*$Z$2+F11771*$Z$3+G11771*$Z$4+H11771*$Z$5+I11771*$Z$6+J11771*$Z$7+K11771*$Z$8+L11771*$Z$9+M11771*$Z$10+N11771*$Z$11+O11771*$Z$12+P11771*$Z$13</f>
        <v>1.6651271999999999</v>
      </c>
      <c r="R11771">
        <v>193.39744999999999</v>
      </c>
    </row>
    <row r="11772" spans="1:18" x14ac:dyDescent="0.3">
      <c r="A11772" s="1">
        <v>40777</v>
      </c>
      <c r="B11772" t="str">
        <f t="shared" si="551"/>
        <v>2011</v>
      </c>
      <c r="C11772" t="str">
        <f t="shared" si="552"/>
        <v>08</v>
      </c>
      <c r="D11772" t="str">
        <f t="shared" si="553"/>
        <v>22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1</v>
      </c>
      <c r="M11772">
        <v>0</v>
      </c>
      <c r="N11772">
        <v>0</v>
      </c>
      <c r="O11772">
        <v>0</v>
      </c>
      <c r="P11772">
        <v>0.5</v>
      </c>
      <c r="Q11772">
        <f>E11772*$Z$2+F11772*$Z$3+G11772*$Z$4+H11772*$Z$5+I11772*$Z$6+J11772*$Z$7+K11772*$Z$8+L11772*$Z$9+M11772*$Z$10+N11772*$Z$11+O11772*$Z$12+P11772*$Z$13</f>
        <v>9.7078999999999999E-2</v>
      </c>
      <c r="R11772">
        <v>190.77242000000001</v>
      </c>
    </row>
    <row r="11773" spans="1:18" x14ac:dyDescent="0.3">
      <c r="A11773" s="1">
        <v>40778</v>
      </c>
      <c r="B11773" t="str">
        <f t="shared" si="551"/>
        <v>2011</v>
      </c>
      <c r="C11773" t="str">
        <f t="shared" si="552"/>
        <v>08</v>
      </c>
      <c r="D11773" t="str">
        <f t="shared" si="553"/>
        <v>23</v>
      </c>
      <c r="E11773">
        <v>5.4</v>
      </c>
      <c r="F11773">
        <v>3.1</v>
      </c>
      <c r="G11773">
        <v>0.2</v>
      </c>
      <c r="H11773">
        <v>0</v>
      </c>
      <c r="I11773">
        <v>5.3</v>
      </c>
      <c r="J11773">
        <v>7.1</v>
      </c>
      <c r="K11773">
        <v>4.2</v>
      </c>
      <c r="L11773">
        <v>1</v>
      </c>
      <c r="M11773">
        <v>0.8</v>
      </c>
      <c r="N11773">
        <v>2.7</v>
      </c>
      <c r="O11773">
        <v>2.1</v>
      </c>
      <c r="P11773">
        <v>0.8</v>
      </c>
      <c r="Q11773">
        <f>E11773*$Z$2+F11773*$Z$3+G11773*$Z$4+H11773*$Z$5+I11773*$Z$6+J11773*$Z$7+K11773*$Z$8+L11773*$Z$9+M11773*$Z$10+N11773*$Z$11+O11773*$Z$12+P11773*$Z$13</f>
        <v>3.5004358999999998</v>
      </c>
      <c r="R11773">
        <v>181.36935</v>
      </c>
    </row>
    <row r="11774" spans="1:18" x14ac:dyDescent="0.3">
      <c r="A11774" s="1">
        <v>40779</v>
      </c>
      <c r="B11774" t="str">
        <f t="shared" si="551"/>
        <v>2011</v>
      </c>
      <c r="C11774" t="str">
        <f t="shared" si="552"/>
        <v>08</v>
      </c>
      <c r="D11774" t="str">
        <f t="shared" si="553"/>
        <v>24</v>
      </c>
      <c r="E11774">
        <v>0</v>
      </c>
      <c r="F11774">
        <v>0.8</v>
      </c>
      <c r="G11774">
        <v>8</v>
      </c>
      <c r="H11774">
        <v>25</v>
      </c>
      <c r="I11774">
        <v>0</v>
      </c>
      <c r="J11774">
        <v>1.1000000000000001</v>
      </c>
      <c r="K11774">
        <v>5.8</v>
      </c>
      <c r="L11774">
        <v>15.6</v>
      </c>
      <c r="M11774">
        <v>0</v>
      </c>
      <c r="N11774">
        <v>8</v>
      </c>
      <c r="O11774">
        <v>8.6</v>
      </c>
      <c r="P11774">
        <v>9.3000000000000007</v>
      </c>
      <c r="Q11774">
        <f>E11774*$Z$2+F11774*$Z$3+G11774*$Z$4+H11774*$Z$5+I11774*$Z$6+J11774*$Z$7+K11774*$Z$8+L11774*$Z$9+M11774*$Z$10+N11774*$Z$11+O11774*$Z$12+P11774*$Z$13</f>
        <v>5.1174213000000002</v>
      </c>
      <c r="R11774">
        <v>144.30644000000001</v>
      </c>
    </row>
    <row r="11775" spans="1:18" x14ac:dyDescent="0.3">
      <c r="A11775" s="1">
        <v>40780</v>
      </c>
      <c r="B11775" t="str">
        <f t="shared" si="551"/>
        <v>2011</v>
      </c>
      <c r="C11775" t="str">
        <f t="shared" si="552"/>
        <v>08</v>
      </c>
      <c r="D11775" t="str">
        <f t="shared" si="553"/>
        <v>25</v>
      </c>
      <c r="E11775">
        <v>8.4</v>
      </c>
      <c r="F11775">
        <v>5</v>
      </c>
      <c r="G11775">
        <v>9.3000000000000007</v>
      </c>
      <c r="H11775">
        <v>2.2000000000000002</v>
      </c>
      <c r="I11775">
        <v>6.9</v>
      </c>
      <c r="J11775">
        <v>4.7</v>
      </c>
      <c r="K11775">
        <v>1.1000000000000001</v>
      </c>
      <c r="L11775">
        <v>8.6999999999999993</v>
      </c>
      <c r="M11775">
        <v>7.6</v>
      </c>
      <c r="N11775">
        <v>4.5</v>
      </c>
      <c r="O11775">
        <v>3.7</v>
      </c>
      <c r="P11775">
        <v>7.7</v>
      </c>
      <c r="Q11775">
        <f>E11775*$Z$2+F11775*$Z$3+G11775*$Z$4+H11775*$Z$5+I11775*$Z$6+J11775*$Z$7+K11775*$Z$8+L11775*$Z$9+M11775*$Z$10+N11775*$Z$11+O11775*$Z$12+P11775*$Z$13</f>
        <v>5.0184735000000007</v>
      </c>
      <c r="R11775">
        <v>104.24354</v>
      </c>
    </row>
    <row r="11776" spans="1:18" x14ac:dyDescent="0.3">
      <c r="A11776" s="1">
        <v>40781</v>
      </c>
      <c r="B11776" t="str">
        <f t="shared" si="551"/>
        <v>2011</v>
      </c>
      <c r="C11776" t="str">
        <f t="shared" si="552"/>
        <v>08</v>
      </c>
      <c r="D11776" t="str">
        <f t="shared" si="553"/>
        <v>26</v>
      </c>
      <c r="E11776">
        <v>4.9000000000000004</v>
      </c>
      <c r="F11776">
        <v>6</v>
      </c>
      <c r="G11776">
        <v>14.9</v>
      </c>
      <c r="H11776">
        <v>48.7</v>
      </c>
      <c r="I11776">
        <v>10.6</v>
      </c>
      <c r="J11776">
        <v>11.7</v>
      </c>
      <c r="K11776">
        <v>11.3</v>
      </c>
      <c r="L11776">
        <v>12.1</v>
      </c>
      <c r="M11776">
        <v>4.2</v>
      </c>
      <c r="N11776">
        <v>4.5</v>
      </c>
      <c r="O11776">
        <v>2.4</v>
      </c>
      <c r="P11776">
        <v>1.5</v>
      </c>
      <c r="Q11776">
        <f>E11776*$Z$2+F11776*$Z$3+G11776*$Z$4+H11776*$Z$5+I11776*$Z$6+J11776*$Z$7+K11776*$Z$8+L11776*$Z$9+M11776*$Z$10+N11776*$Z$11+O11776*$Z$12+P11776*$Z$13</f>
        <v>7.9869705999999985</v>
      </c>
      <c r="R11776">
        <v>99.986949999999993</v>
      </c>
    </row>
    <row r="11777" spans="1:18" x14ac:dyDescent="0.3">
      <c r="A11777" s="1">
        <v>40782</v>
      </c>
      <c r="B11777" t="str">
        <f t="shared" si="551"/>
        <v>2011</v>
      </c>
      <c r="C11777" t="str">
        <f t="shared" si="552"/>
        <v>08</v>
      </c>
      <c r="D11777" t="str">
        <f t="shared" si="553"/>
        <v>27</v>
      </c>
      <c r="E11777">
        <v>10.5</v>
      </c>
      <c r="F11777">
        <v>5.7</v>
      </c>
      <c r="G11777">
        <v>4.5</v>
      </c>
      <c r="H11777">
        <v>14</v>
      </c>
      <c r="I11777">
        <v>10.199999999999999</v>
      </c>
      <c r="J11777">
        <v>11</v>
      </c>
      <c r="K11777">
        <v>7.1</v>
      </c>
      <c r="L11777">
        <v>12.2</v>
      </c>
      <c r="M11777">
        <v>2.2999999999999998</v>
      </c>
      <c r="N11777">
        <v>1.5</v>
      </c>
      <c r="O11777">
        <v>1.3</v>
      </c>
      <c r="P11777">
        <v>5.7</v>
      </c>
      <c r="Q11777">
        <f>E11777*$Z$2+F11777*$Z$3+G11777*$Z$4+H11777*$Z$5+I11777*$Z$6+J11777*$Z$7+K11777*$Z$8+L11777*$Z$9+M11777*$Z$10+N11777*$Z$11+O11777*$Z$12+P11777*$Z$13</f>
        <v>6.3759451000000009</v>
      </c>
      <c r="R11777">
        <v>101.665115</v>
      </c>
    </row>
    <row r="11778" spans="1:18" x14ac:dyDescent="0.3">
      <c r="A11778" s="1">
        <v>40783</v>
      </c>
      <c r="B11778" t="str">
        <f t="shared" si="551"/>
        <v>2011</v>
      </c>
      <c r="C11778" t="str">
        <f t="shared" si="552"/>
        <v>08</v>
      </c>
      <c r="D11778" t="str">
        <f t="shared" si="553"/>
        <v>28</v>
      </c>
      <c r="E11778">
        <v>4.3</v>
      </c>
      <c r="F11778">
        <v>2.8</v>
      </c>
      <c r="G11778">
        <v>3.8</v>
      </c>
      <c r="H11778">
        <v>0.8</v>
      </c>
      <c r="I11778">
        <v>2.1</v>
      </c>
      <c r="J11778">
        <v>2.9</v>
      </c>
      <c r="K11778">
        <v>2.1</v>
      </c>
      <c r="L11778">
        <v>0.3</v>
      </c>
      <c r="M11778">
        <v>0.3</v>
      </c>
      <c r="N11778">
        <v>1.9</v>
      </c>
      <c r="O11778">
        <v>1.8</v>
      </c>
      <c r="P11778">
        <v>2.2000000000000002</v>
      </c>
      <c r="Q11778">
        <f>E11778*$Z$2+F11778*$Z$3+G11778*$Z$4+H11778*$Z$5+I11778*$Z$6+J11778*$Z$7+K11778*$Z$8+L11778*$Z$9+M11778*$Z$10+N11778*$Z$11+O11778*$Z$12+P11778*$Z$13</f>
        <v>1.9728041999999999</v>
      </c>
      <c r="R11778">
        <v>105.39565</v>
      </c>
    </row>
    <row r="11779" spans="1:18" x14ac:dyDescent="0.3">
      <c r="A11779" s="1">
        <v>40784</v>
      </c>
      <c r="B11779" t="str">
        <f t="shared" si="551"/>
        <v>2011</v>
      </c>
      <c r="C11779" t="str">
        <f t="shared" si="552"/>
        <v>08</v>
      </c>
      <c r="D11779" t="str">
        <f t="shared" si="553"/>
        <v>29</v>
      </c>
      <c r="E11779">
        <v>34</v>
      </c>
      <c r="F11779">
        <v>8.6999999999999993</v>
      </c>
      <c r="G11779">
        <v>0.3</v>
      </c>
      <c r="H11779">
        <v>0.3</v>
      </c>
      <c r="I11779">
        <v>1.2</v>
      </c>
      <c r="J11779">
        <v>2.1</v>
      </c>
      <c r="K11779">
        <v>2.5</v>
      </c>
      <c r="L11779">
        <v>9.1999999999999993</v>
      </c>
      <c r="M11779">
        <v>0.2</v>
      </c>
      <c r="N11779">
        <v>5.3</v>
      </c>
      <c r="O11779">
        <v>6</v>
      </c>
      <c r="P11779">
        <v>4.2</v>
      </c>
      <c r="Q11779">
        <f>E11779*$Z$2+F11779*$Z$3+G11779*$Z$4+H11779*$Z$5+I11779*$Z$6+J11779*$Z$7+K11779*$Z$8+L11779*$Z$9+M11779*$Z$10+N11779*$Z$11+O11779*$Z$12+P11779*$Z$13</f>
        <v>4.1350788999999999</v>
      </c>
      <c r="R11779">
        <v>147.14131</v>
      </c>
    </row>
    <row r="11780" spans="1:18" x14ac:dyDescent="0.3">
      <c r="A11780" s="1">
        <v>40785</v>
      </c>
      <c r="B11780" t="str">
        <f t="shared" si="551"/>
        <v>2011</v>
      </c>
      <c r="C11780" t="str">
        <f t="shared" si="552"/>
        <v>08</v>
      </c>
      <c r="D11780" t="str">
        <f t="shared" si="553"/>
        <v>30</v>
      </c>
      <c r="E11780">
        <v>18.8</v>
      </c>
      <c r="F11780">
        <v>12.7</v>
      </c>
      <c r="G11780">
        <v>12.6</v>
      </c>
      <c r="H11780">
        <v>11.9</v>
      </c>
      <c r="I11780">
        <v>0.3</v>
      </c>
      <c r="J11780">
        <v>0.9</v>
      </c>
      <c r="K11780">
        <v>6.8</v>
      </c>
      <c r="L11780">
        <v>4</v>
      </c>
      <c r="M11780">
        <v>0.1</v>
      </c>
      <c r="N11780">
        <v>2.5</v>
      </c>
      <c r="O11780">
        <v>3.7</v>
      </c>
      <c r="P11780">
        <v>3.4</v>
      </c>
      <c r="Q11780">
        <f>E11780*$Z$2+F11780*$Z$3+G11780*$Z$4+H11780*$Z$5+I11780*$Z$6+J11780*$Z$7+K11780*$Z$8+L11780*$Z$9+M11780*$Z$10+N11780*$Z$11+O11780*$Z$12+P11780*$Z$13</f>
        <v>3.7949012999999998</v>
      </c>
      <c r="R11780">
        <v>98.275030000000001</v>
      </c>
    </row>
    <row r="11781" spans="1:18" x14ac:dyDescent="0.3">
      <c r="A11781" s="1">
        <v>40786</v>
      </c>
      <c r="B11781" t="str">
        <f t="shared" si="551"/>
        <v>2011</v>
      </c>
      <c r="C11781" t="str">
        <f t="shared" si="552"/>
        <v>08</v>
      </c>
      <c r="D11781" t="str">
        <f t="shared" si="553"/>
        <v>31</v>
      </c>
      <c r="E11781">
        <v>8.8000000000000007</v>
      </c>
      <c r="F11781">
        <v>2.7</v>
      </c>
      <c r="G11781">
        <v>1.5</v>
      </c>
      <c r="H11781">
        <v>0.4</v>
      </c>
      <c r="I11781">
        <v>0.1</v>
      </c>
      <c r="J11781">
        <v>0</v>
      </c>
      <c r="K11781">
        <v>0.4</v>
      </c>
      <c r="L11781">
        <v>3.6</v>
      </c>
      <c r="M11781">
        <v>0</v>
      </c>
      <c r="N11781">
        <v>0</v>
      </c>
      <c r="O11781">
        <v>1</v>
      </c>
      <c r="P11781">
        <v>3.7</v>
      </c>
      <c r="Q11781">
        <f>E11781*$Z$2+F11781*$Z$3+G11781*$Z$4+H11781*$Z$5+I11781*$Z$6+J11781*$Z$7+K11781*$Z$8+L11781*$Z$9+M11781*$Z$10+N11781*$Z$11+O11781*$Z$12+P11781*$Z$13</f>
        <v>0.91159479999999993</v>
      </c>
      <c r="R11781">
        <v>102.54084</v>
      </c>
    </row>
    <row r="11782" spans="1:18" x14ac:dyDescent="0.3">
      <c r="A11782" s="1">
        <v>40787</v>
      </c>
      <c r="B11782" t="str">
        <f t="shared" si="551"/>
        <v>2011</v>
      </c>
      <c r="C11782" t="str">
        <f t="shared" si="552"/>
        <v>09</v>
      </c>
      <c r="D11782" t="str">
        <f t="shared" si="553"/>
        <v>01</v>
      </c>
      <c r="E11782">
        <v>4.0999999999999996</v>
      </c>
      <c r="F11782">
        <v>1.5</v>
      </c>
      <c r="G11782">
        <v>0.6</v>
      </c>
      <c r="H11782">
        <v>0</v>
      </c>
      <c r="I11782">
        <v>0.2</v>
      </c>
      <c r="J11782">
        <v>0</v>
      </c>
      <c r="K11782">
        <v>0.3</v>
      </c>
      <c r="L11782">
        <v>1.1000000000000001</v>
      </c>
      <c r="M11782">
        <v>0</v>
      </c>
      <c r="N11782">
        <v>0</v>
      </c>
      <c r="O11782">
        <v>0</v>
      </c>
      <c r="P11782">
        <v>0.6</v>
      </c>
      <c r="Q11782">
        <f>E11782*$Z$2+F11782*$Z$3+G11782*$Z$4+H11782*$Z$5+I11782*$Z$6+J11782*$Z$7+K11782*$Z$8+L11782*$Z$9+M11782*$Z$10+N11782*$Z$11+O11782*$Z$12+P11782*$Z$13</f>
        <v>0.32392519999999997</v>
      </c>
      <c r="R11782">
        <v>174.69803999999999</v>
      </c>
    </row>
    <row r="11783" spans="1:18" x14ac:dyDescent="0.3">
      <c r="A11783" s="1">
        <v>40788</v>
      </c>
      <c r="B11783" t="str">
        <f t="shared" si="551"/>
        <v>2011</v>
      </c>
      <c r="C11783" t="str">
        <f t="shared" si="552"/>
        <v>09</v>
      </c>
      <c r="D11783" t="str">
        <f t="shared" si="553"/>
        <v>02</v>
      </c>
      <c r="E11783">
        <v>38.5</v>
      </c>
      <c r="F11783">
        <v>23.8</v>
      </c>
      <c r="G11783">
        <v>20.2</v>
      </c>
      <c r="H11783">
        <v>27.3</v>
      </c>
      <c r="I11783">
        <v>10.7</v>
      </c>
      <c r="J11783">
        <v>9.1</v>
      </c>
      <c r="K11783">
        <v>15.3</v>
      </c>
      <c r="L11783">
        <v>57.2</v>
      </c>
      <c r="M11783">
        <v>8</v>
      </c>
      <c r="N11783">
        <v>11.8</v>
      </c>
      <c r="O11783">
        <v>7.3</v>
      </c>
      <c r="P11783">
        <v>35.4</v>
      </c>
      <c r="Q11783">
        <f>E11783*$Z$2+F11783*$Z$3+G11783*$Z$4+H11783*$Z$5+I11783*$Z$6+J11783*$Z$7+K11783*$Z$8+L11783*$Z$9+M11783*$Z$10+N11783*$Z$11+O11783*$Z$12+P11783*$Z$13</f>
        <v>16.559564899999998</v>
      </c>
      <c r="R11783">
        <v>129.78515999999999</v>
      </c>
    </row>
    <row r="11784" spans="1:18" x14ac:dyDescent="0.3">
      <c r="A11784" s="1">
        <v>40789</v>
      </c>
      <c r="B11784" t="str">
        <f t="shared" si="551"/>
        <v>2011</v>
      </c>
      <c r="C11784" t="str">
        <f t="shared" si="552"/>
        <v>09</v>
      </c>
      <c r="D11784" t="str">
        <f t="shared" si="553"/>
        <v>03</v>
      </c>
      <c r="E11784">
        <v>16.899999999999999</v>
      </c>
      <c r="F11784">
        <v>6.7</v>
      </c>
      <c r="G11784">
        <v>3.9</v>
      </c>
      <c r="H11784">
        <v>2.4</v>
      </c>
      <c r="I11784">
        <v>17.600000000000001</v>
      </c>
      <c r="J11784">
        <v>13.5</v>
      </c>
      <c r="K11784">
        <v>5</v>
      </c>
      <c r="L11784">
        <v>3</v>
      </c>
      <c r="M11784">
        <v>18.399999999999999</v>
      </c>
      <c r="N11784">
        <v>19.2</v>
      </c>
      <c r="O11784">
        <v>14.5</v>
      </c>
      <c r="P11784">
        <v>7.2</v>
      </c>
      <c r="Q11784">
        <f>E11784*$Z$2+F11784*$Z$3+G11784*$Z$4+H11784*$Z$5+I11784*$Z$6+J11784*$Z$7+K11784*$Z$8+L11784*$Z$9+M11784*$Z$10+N11784*$Z$11+O11784*$Z$12+P11784*$Z$13</f>
        <v>12.215534599999998</v>
      </c>
      <c r="R11784">
        <v>97.363129999999998</v>
      </c>
    </row>
    <row r="11785" spans="1:18" x14ac:dyDescent="0.3">
      <c r="A11785" s="1">
        <v>40790</v>
      </c>
      <c r="B11785" t="str">
        <f t="shared" ref="B11785:B11848" si="554">TEXT(A11785,"yyyy")</f>
        <v>2011</v>
      </c>
      <c r="C11785" t="str">
        <f t="shared" ref="C11785:C11848" si="555">TEXT(A11785,"mm")</f>
        <v>09</v>
      </c>
      <c r="D11785" t="str">
        <f t="shared" si="553"/>
        <v>04</v>
      </c>
      <c r="E11785">
        <v>34.700000000000003</v>
      </c>
      <c r="F11785">
        <v>29.6</v>
      </c>
      <c r="G11785">
        <v>26.4</v>
      </c>
      <c r="H11785">
        <v>9</v>
      </c>
      <c r="I11785">
        <v>17</v>
      </c>
      <c r="J11785">
        <v>15.3</v>
      </c>
      <c r="K11785">
        <v>14.6</v>
      </c>
      <c r="L11785">
        <v>30.3</v>
      </c>
      <c r="M11785">
        <v>12.6</v>
      </c>
      <c r="N11785">
        <v>9.9</v>
      </c>
      <c r="O11785">
        <v>15.2</v>
      </c>
      <c r="P11785">
        <v>35.4</v>
      </c>
      <c r="Q11785">
        <f>E11785*$Z$2+F11785*$Z$3+G11785*$Z$4+H11785*$Z$5+I11785*$Z$6+J11785*$Z$7+K11785*$Z$8+L11785*$Z$9+M11785*$Z$10+N11785*$Z$11+O11785*$Z$12+P11785*$Z$13</f>
        <v>17.582756499999999</v>
      </c>
      <c r="R11785">
        <v>116.215385</v>
      </c>
    </row>
    <row r="11786" spans="1:18" x14ac:dyDescent="0.3">
      <c r="A11786" s="1">
        <v>40791</v>
      </c>
      <c r="B11786" t="str">
        <f t="shared" si="554"/>
        <v>2011</v>
      </c>
      <c r="C11786" t="str">
        <f t="shared" si="555"/>
        <v>09</v>
      </c>
      <c r="D11786" t="str">
        <f t="shared" si="553"/>
        <v>05</v>
      </c>
      <c r="E11786">
        <v>76.7</v>
      </c>
      <c r="F11786">
        <v>42.6</v>
      </c>
      <c r="G11786">
        <v>24.6</v>
      </c>
      <c r="H11786">
        <v>6.1</v>
      </c>
      <c r="I11786">
        <v>36.799999999999997</v>
      </c>
      <c r="J11786">
        <v>40.5</v>
      </c>
      <c r="K11786">
        <v>23.2</v>
      </c>
      <c r="L11786">
        <v>16.7</v>
      </c>
      <c r="M11786">
        <v>17.5</v>
      </c>
      <c r="N11786">
        <v>6.9</v>
      </c>
      <c r="O11786">
        <v>1.5</v>
      </c>
      <c r="P11786">
        <v>10.8</v>
      </c>
      <c r="Q11786">
        <f>E11786*$Z$2+F11786*$Z$3+G11786*$Z$4+H11786*$Z$5+I11786*$Z$6+J11786*$Z$7+K11786*$Z$8+L11786*$Z$9+M11786*$Z$10+N11786*$Z$11+O11786*$Z$12+P11786*$Z$13</f>
        <v>22.820272999999997</v>
      </c>
      <c r="R11786">
        <v>159.40835999999999</v>
      </c>
    </row>
    <row r="11787" spans="1:18" x14ac:dyDescent="0.3">
      <c r="A11787" s="1">
        <v>40792</v>
      </c>
      <c r="B11787" t="str">
        <f t="shared" si="554"/>
        <v>2011</v>
      </c>
      <c r="C11787" t="str">
        <f t="shared" si="555"/>
        <v>09</v>
      </c>
      <c r="D11787" t="str">
        <f t="shared" si="553"/>
        <v>06</v>
      </c>
      <c r="E11787">
        <v>4.7</v>
      </c>
      <c r="F11787">
        <v>2.1</v>
      </c>
      <c r="G11787">
        <v>15.2</v>
      </c>
      <c r="H11787">
        <v>66.599999999999994</v>
      </c>
      <c r="I11787">
        <v>1.2</v>
      </c>
      <c r="J11787">
        <v>5.0999999999999996</v>
      </c>
      <c r="K11787">
        <v>22.1</v>
      </c>
      <c r="L11787">
        <v>17.8</v>
      </c>
      <c r="M11787">
        <v>3.5</v>
      </c>
      <c r="N11787">
        <v>28.9</v>
      </c>
      <c r="O11787">
        <v>25</v>
      </c>
      <c r="P11787">
        <v>6.9</v>
      </c>
      <c r="Q11787">
        <f>E11787*$Z$2+F11787*$Z$3+G11787*$Z$4+H11787*$Z$5+I11787*$Z$6+J11787*$Z$7+K11787*$Z$8+L11787*$Z$9+M11787*$Z$10+N11787*$Z$11+O11787*$Z$12+P11787*$Z$13</f>
        <v>14.254597899999998</v>
      </c>
      <c r="R11787">
        <v>117.74697999999999</v>
      </c>
    </row>
    <row r="11788" spans="1:18" x14ac:dyDescent="0.3">
      <c r="A11788" s="1">
        <v>40793</v>
      </c>
      <c r="B11788" t="str">
        <f t="shared" si="554"/>
        <v>2011</v>
      </c>
      <c r="C11788" t="str">
        <f t="shared" si="555"/>
        <v>09</v>
      </c>
      <c r="D11788" t="str">
        <f t="shared" si="553"/>
        <v>07</v>
      </c>
      <c r="E11788">
        <v>33.799999999999997</v>
      </c>
      <c r="F11788">
        <v>66.2</v>
      </c>
      <c r="G11788">
        <v>86.6</v>
      </c>
      <c r="H11788">
        <v>65.2</v>
      </c>
      <c r="I11788">
        <v>30.7</v>
      </c>
      <c r="J11788">
        <v>36.700000000000003</v>
      </c>
      <c r="K11788">
        <v>43.7</v>
      </c>
      <c r="L11788">
        <v>49.5</v>
      </c>
      <c r="M11788">
        <v>17.399999999999999</v>
      </c>
      <c r="N11788">
        <v>9.5</v>
      </c>
      <c r="O11788">
        <v>6.6</v>
      </c>
      <c r="P11788">
        <v>25.7</v>
      </c>
      <c r="Q11788">
        <f>E11788*$Z$2+F11788*$Z$3+G11788*$Z$4+H11788*$Z$5+I11788*$Z$6+J11788*$Z$7+K11788*$Z$8+L11788*$Z$9+M11788*$Z$10+N11788*$Z$11+O11788*$Z$12+P11788*$Z$13</f>
        <v>31.348977599999998</v>
      </c>
      <c r="R11788">
        <v>774.13666000000001</v>
      </c>
    </row>
    <row r="11789" spans="1:18" x14ac:dyDescent="0.3">
      <c r="A11789" s="1">
        <v>40794</v>
      </c>
      <c r="B11789" t="str">
        <f t="shared" si="554"/>
        <v>2011</v>
      </c>
      <c r="C11789" t="str">
        <f t="shared" si="555"/>
        <v>09</v>
      </c>
      <c r="D11789" t="str">
        <f t="shared" si="553"/>
        <v>08</v>
      </c>
      <c r="E11789">
        <v>0.2</v>
      </c>
      <c r="F11789">
        <v>3.2</v>
      </c>
      <c r="G11789">
        <v>13.6</v>
      </c>
      <c r="H11789">
        <v>24.3</v>
      </c>
      <c r="I11789">
        <v>0</v>
      </c>
      <c r="J11789">
        <v>0</v>
      </c>
      <c r="K11789">
        <v>3</v>
      </c>
      <c r="L11789">
        <v>8.3000000000000007</v>
      </c>
      <c r="M11789">
        <v>0</v>
      </c>
      <c r="N11789">
        <v>0.5</v>
      </c>
      <c r="O11789">
        <v>0.6</v>
      </c>
      <c r="P11789">
        <v>2.8</v>
      </c>
      <c r="Q11789">
        <f>E11789*$Z$2+F11789*$Z$3+G11789*$Z$4+H11789*$Z$5+I11789*$Z$6+J11789*$Z$7+K11789*$Z$8+L11789*$Z$9+M11789*$Z$10+N11789*$Z$11+O11789*$Z$12+P11789*$Z$13</f>
        <v>1.8858096</v>
      </c>
      <c r="R11789">
        <v>332.89184999999998</v>
      </c>
    </row>
    <row r="11790" spans="1:18" x14ac:dyDescent="0.3">
      <c r="A11790" s="1">
        <v>40795</v>
      </c>
      <c r="B11790" t="str">
        <f t="shared" si="554"/>
        <v>2011</v>
      </c>
      <c r="C11790" t="str">
        <f t="shared" si="555"/>
        <v>09</v>
      </c>
      <c r="D11790" t="str">
        <f t="shared" si="553"/>
        <v>09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2.5</v>
      </c>
      <c r="K11790">
        <v>7.5</v>
      </c>
      <c r="L11790">
        <v>0.8</v>
      </c>
      <c r="M11790">
        <v>0</v>
      </c>
      <c r="N11790">
        <v>14.9</v>
      </c>
      <c r="O11790">
        <v>13</v>
      </c>
      <c r="P11790">
        <v>1.5</v>
      </c>
      <c r="Q11790">
        <f>E11790*$Z$2+F11790*$Z$3+G11790*$Z$4+H11790*$Z$5+I11790*$Z$6+J11790*$Z$7+K11790*$Z$8+L11790*$Z$9+M11790*$Z$10+N11790*$Z$11+O11790*$Z$12+P11790*$Z$13</f>
        <v>5.4524822999999998</v>
      </c>
      <c r="R11790">
        <v>902.39453000000003</v>
      </c>
    </row>
    <row r="11791" spans="1:18" x14ac:dyDescent="0.3">
      <c r="A11791" s="1">
        <v>40796</v>
      </c>
      <c r="B11791" t="str">
        <f t="shared" si="554"/>
        <v>2011</v>
      </c>
      <c r="C11791" t="str">
        <f t="shared" si="555"/>
        <v>09</v>
      </c>
      <c r="D11791" t="str">
        <f t="shared" ref="D11791:D11854" si="556">TEXT(A11791,"dd")</f>
        <v>10</v>
      </c>
      <c r="E11791">
        <v>77.7</v>
      </c>
      <c r="F11791">
        <v>77.2</v>
      </c>
      <c r="G11791">
        <v>83.6</v>
      </c>
      <c r="H11791">
        <v>98.7</v>
      </c>
      <c r="I11791">
        <v>62.8</v>
      </c>
      <c r="J11791">
        <v>62.1</v>
      </c>
      <c r="K11791">
        <v>56.4</v>
      </c>
      <c r="L11791">
        <v>148.4</v>
      </c>
      <c r="M11791">
        <v>40.9</v>
      </c>
      <c r="N11791">
        <v>37.299999999999997</v>
      </c>
      <c r="O11791">
        <v>33.799999999999997</v>
      </c>
      <c r="P11791">
        <v>106.1</v>
      </c>
      <c r="Q11791">
        <f>E11791*$Z$2+F11791*$Z$3+G11791*$Z$4+H11791*$Z$5+I11791*$Z$6+J11791*$Z$7+K11791*$Z$8+L11791*$Z$9+M11791*$Z$10+N11791*$Z$11+O11791*$Z$12+P11791*$Z$13</f>
        <v>62.313735799999996</v>
      </c>
      <c r="R11791">
        <v>446.91323999999997</v>
      </c>
    </row>
    <row r="11792" spans="1:18" x14ac:dyDescent="0.3">
      <c r="A11792" s="1">
        <v>40797</v>
      </c>
      <c r="B11792" t="str">
        <f t="shared" si="554"/>
        <v>2011</v>
      </c>
      <c r="C11792" t="str">
        <f t="shared" si="555"/>
        <v>09</v>
      </c>
      <c r="D11792" t="str">
        <f t="shared" si="556"/>
        <v>11</v>
      </c>
      <c r="E11792">
        <v>7.3</v>
      </c>
      <c r="F11792">
        <v>10.199999999999999</v>
      </c>
      <c r="G11792">
        <v>20.399999999999999</v>
      </c>
      <c r="H11792">
        <v>42.1</v>
      </c>
      <c r="I11792">
        <v>17.899999999999999</v>
      </c>
      <c r="J11792">
        <v>7.9</v>
      </c>
      <c r="K11792">
        <v>9.6</v>
      </c>
      <c r="L11792">
        <v>16</v>
      </c>
      <c r="M11792">
        <v>12.3</v>
      </c>
      <c r="N11792">
        <v>6.8</v>
      </c>
      <c r="O11792">
        <v>3.9</v>
      </c>
      <c r="P11792">
        <v>5.4</v>
      </c>
      <c r="Q11792">
        <f>E11792*$Z$2+F11792*$Z$3+G11792*$Z$4+H11792*$Z$5+I11792*$Z$6+J11792*$Z$7+K11792*$Z$8+L11792*$Z$9+M11792*$Z$10+N11792*$Z$11+O11792*$Z$12+P11792*$Z$13</f>
        <v>9.853673999999998</v>
      </c>
      <c r="R11792">
        <v>288.46071999999998</v>
      </c>
    </row>
    <row r="11793" spans="1:18" x14ac:dyDescent="0.3">
      <c r="A11793" s="1">
        <v>40798</v>
      </c>
      <c r="B11793" t="str">
        <f t="shared" si="554"/>
        <v>2011</v>
      </c>
      <c r="C11793" t="str">
        <f t="shared" si="555"/>
        <v>09</v>
      </c>
      <c r="D11793" t="str">
        <f t="shared" si="556"/>
        <v>12</v>
      </c>
      <c r="E11793">
        <v>1.3</v>
      </c>
      <c r="F11793">
        <v>1.3</v>
      </c>
      <c r="G11793">
        <v>1.8</v>
      </c>
      <c r="H11793">
        <v>2.9</v>
      </c>
      <c r="I11793">
        <v>0</v>
      </c>
      <c r="J11793">
        <v>0</v>
      </c>
      <c r="K11793">
        <v>0.9</v>
      </c>
      <c r="L11793">
        <v>0.9</v>
      </c>
      <c r="M11793">
        <v>0</v>
      </c>
      <c r="N11793">
        <v>0</v>
      </c>
      <c r="O11793">
        <v>0</v>
      </c>
      <c r="P11793">
        <v>0.3</v>
      </c>
      <c r="Q11793">
        <f>E11793*$Z$2+F11793*$Z$3+G11793*$Z$4+H11793*$Z$5+I11793*$Z$6+J11793*$Z$7+K11793*$Z$8+L11793*$Z$9+M11793*$Z$10+N11793*$Z$11+O11793*$Z$12+P11793*$Z$13</f>
        <v>0.36252120000000004</v>
      </c>
      <c r="R11793">
        <v>947.31395999999995</v>
      </c>
    </row>
    <row r="11794" spans="1:18" x14ac:dyDescent="0.3">
      <c r="A11794" s="1">
        <v>40799</v>
      </c>
      <c r="B11794" t="str">
        <f t="shared" si="554"/>
        <v>2011</v>
      </c>
      <c r="C11794" t="str">
        <f t="shared" si="555"/>
        <v>09</v>
      </c>
      <c r="D11794" t="str">
        <f t="shared" si="556"/>
        <v>13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1.3</v>
      </c>
      <c r="K11794">
        <v>3.9</v>
      </c>
      <c r="L11794">
        <v>0</v>
      </c>
      <c r="M11794">
        <v>0</v>
      </c>
      <c r="N11794">
        <v>7.7</v>
      </c>
      <c r="O11794">
        <v>6.8</v>
      </c>
      <c r="P11794">
        <v>0.8</v>
      </c>
      <c r="Q11794">
        <f>E11794*$Z$2+F11794*$Z$3+G11794*$Z$4+H11794*$Z$5+I11794*$Z$6+J11794*$Z$7+K11794*$Z$8+L11794*$Z$9+M11794*$Z$10+N11794*$Z$11+O11794*$Z$12+P11794*$Z$13</f>
        <v>2.8025989</v>
      </c>
      <c r="R11794">
        <v>717.24980000000005</v>
      </c>
    </row>
    <row r="11795" spans="1:18" x14ac:dyDescent="0.3">
      <c r="A11795" s="1">
        <v>40800</v>
      </c>
      <c r="B11795" t="str">
        <f t="shared" si="554"/>
        <v>2011</v>
      </c>
      <c r="C11795" t="str">
        <f t="shared" si="555"/>
        <v>09</v>
      </c>
      <c r="D11795" t="str">
        <f t="shared" si="556"/>
        <v>14</v>
      </c>
      <c r="E11795">
        <v>6.6</v>
      </c>
      <c r="F11795">
        <v>1.5</v>
      </c>
      <c r="G11795">
        <v>2.9</v>
      </c>
      <c r="H11795">
        <v>0.7</v>
      </c>
      <c r="I11795">
        <v>33.299999999999997</v>
      </c>
      <c r="J11795">
        <v>14.3</v>
      </c>
      <c r="K11795">
        <v>2.4</v>
      </c>
      <c r="L11795">
        <v>1.7</v>
      </c>
      <c r="M11795">
        <v>31</v>
      </c>
      <c r="N11795">
        <v>32.6</v>
      </c>
      <c r="O11795">
        <v>40.700000000000003</v>
      </c>
      <c r="P11795">
        <v>32.6</v>
      </c>
      <c r="Q11795">
        <f>E11795*$Z$2+F11795*$Z$3+G11795*$Z$4+H11795*$Z$5+I11795*$Z$6+J11795*$Z$7+K11795*$Z$8+L11795*$Z$9+M11795*$Z$10+N11795*$Z$11+O11795*$Z$12+P11795*$Z$13</f>
        <v>20.121752100000002</v>
      </c>
      <c r="R11795">
        <v>388.29343</v>
      </c>
    </row>
    <row r="11796" spans="1:18" x14ac:dyDescent="0.3">
      <c r="A11796" s="1">
        <v>40801</v>
      </c>
      <c r="B11796" t="str">
        <f t="shared" si="554"/>
        <v>2011</v>
      </c>
      <c r="C11796" t="str">
        <f t="shared" si="555"/>
        <v>09</v>
      </c>
      <c r="D11796" t="str">
        <f t="shared" si="556"/>
        <v>15</v>
      </c>
      <c r="E11796">
        <v>0</v>
      </c>
      <c r="F11796">
        <v>0</v>
      </c>
      <c r="G11796">
        <v>4.5</v>
      </c>
      <c r="H11796">
        <v>21.6</v>
      </c>
      <c r="I11796">
        <v>2.7</v>
      </c>
      <c r="J11796">
        <v>1.5</v>
      </c>
      <c r="K11796">
        <v>2.2999999999999998</v>
      </c>
      <c r="L11796">
        <v>4.8</v>
      </c>
      <c r="M11796">
        <v>4.8</v>
      </c>
      <c r="N11796">
        <v>3.1</v>
      </c>
      <c r="O11796">
        <v>1.9</v>
      </c>
      <c r="P11796">
        <v>0.8</v>
      </c>
      <c r="Q11796">
        <f>E11796*$Z$2+F11796*$Z$3+G11796*$Z$4+H11796*$Z$5+I11796*$Z$6+J11796*$Z$7+K11796*$Z$8+L11796*$Z$9+M11796*$Z$10+N11796*$Z$11+O11796*$Z$12+P11796*$Z$13</f>
        <v>2.5285228000000002</v>
      </c>
      <c r="R11796">
        <v>299.87650000000002</v>
      </c>
    </row>
    <row r="11797" spans="1:18" x14ac:dyDescent="0.3">
      <c r="A11797" s="1">
        <v>40802</v>
      </c>
      <c r="B11797" t="str">
        <f t="shared" si="554"/>
        <v>2011</v>
      </c>
      <c r="C11797" t="str">
        <f t="shared" si="555"/>
        <v>09</v>
      </c>
      <c r="D11797" t="str">
        <f t="shared" si="556"/>
        <v>16</v>
      </c>
      <c r="E11797">
        <v>2.1</v>
      </c>
      <c r="F11797">
        <v>11.9</v>
      </c>
      <c r="G11797">
        <v>10.5</v>
      </c>
      <c r="H11797">
        <v>0.6</v>
      </c>
      <c r="I11797">
        <v>10.4</v>
      </c>
      <c r="J11797">
        <v>12.7</v>
      </c>
      <c r="K11797">
        <v>10.5</v>
      </c>
      <c r="L11797">
        <v>0.5</v>
      </c>
      <c r="M11797">
        <v>5.5</v>
      </c>
      <c r="N11797">
        <v>4.2</v>
      </c>
      <c r="O11797">
        <v>2.4</v>
      </c>
      <c r="P11797">
        <v>0.7</v>
      </c>
      <c r="Q11797">
        <f>E11797*$Z$2+F11797*$Z$3+G11797*$Z$4+H11797*$Z$5+I11797*$Z$6+J11797*$Z$7+K11797*$Z$8+L11797*$Z$9+M11797*$Z$10+N11797*$Z$11+O11797*$Z$12+P11797*$Z$13</f>
        <v>7.3611660999999993</v>
      </c>
      <c r="R11797">
        <v>333.33280000000002</v>
      </c>
    </row>
    <row r="11798" spans="1:18" x14ac:dyDescent="0.3">
      <c r="A11798" s="1">
        <v>40803</v>
      </c>
      <c r="B11798" t="str">
        <f t="shared" si="554"/>
        <v>2011</v>
      </c>
      <c r="C11798" t="str">
        <f t="shared" si="555"/>
        <v>09</v>
      </c>
      <c r="D11798" t="str">
        <f t="shared" si="556"/>
        <v>17</v>
      </c>
      <c r="E11798">
        <v>4.5999999999999996</v>
      </c>
      <c r="F11798">
        <v>8.3000000000000007</v>
      </c>
      <c r="G11798">
        <v>9.5</v>
      </c>
      <c r="H11798">
        <v>8.9</v>
      </c>
      <c r="I11798">
        <v>14.6</v>
      </c>
      <c r="J11798">
        <v>19.3</v>
      </c>
      <c r="K11798">
        <v>16</v>
      </c>
      <c r="L11798">
        <v>2.9</v>
      </c>
      <c r="M11798">
        <v>6.2</v>
      </c>
      <c r="N11798">
        <v>17.100000000000001</v>
      </c>
      <c r="O11798">
        <v>13.3</v>
      </c>
      <c r="P11798">
        <v>2.1</v>
      </c>
      <c r="Q11798">
        <f>E11798*$Z$2+F11798*$Z$3+G11798*$Z$4+H11798*$Z$5+I11798*$Z$6+J11798*$Z$7+K11798*$Z$8+L11798*$Z$9+M11798*$Z$10+N11798*$Z$11+O11798*$Z$12+P11798*$Z$13</f>
        <v>13.044891400000001</v>
      </c>
      <c r="R11798">
        <v>281.79025000000001</v>
      </c>
    </row>
    <row r="11799" spans="1:18" x14ac:dyDescent="0.3">
      <c r="A11799" s="1">
        <v>40804</v>
      </c>
      <c r="B11799" t="str">
        <f t="shared" si="554"/>
        <v>2011</v>
      </c>
      <c r="C11799" t="str">
        <f t="shared" si="555"/>
        <v>09</v>
      </c>
      <c r="D11799" t="str">
        <f t="shared" si="556"/>
        <v>18</v>
      </c>
      <c r="E11799">
        <v>9.1999999999999993</v>
      </c>
      <c r="F11799">
        <v>23.9</v>
      </c>
      <c r="G11799">
        <v>34.200000000000003</v>
      </c>
      <c r="H11799">
        <v>28.4</v>
      </c>
      <c r="I11799">
        <v>12.9</v>
      </c>
      <c r="J11799">
        <v>11.7</v>
      </c>
      <c r="K11799">
        <v>17</v>
      </c>
      <c r="L11799">
        <v>4.8</v>
      </c>
      <c r="M11799">
        <v>9.1999999999999993</v>
      </c>
      <c r="N11799">
        <v>8.5</v>
      </c>
      <c r="O11799">
        <v>4.9000000000000004</v>
      </c>
      <c r="P11799">
        <v>0.4</v>
      </c>
      <c r="Q11799">
        <f>E11799*$Z$2+F11799*$Z$3+G11799*$Z$4+H11799*$Z$5+I11799*$Z$6+J11799*$Z$7+K11799*$Z$8+L11799*$Z$9+M11799*$Z$10+N11799*$Z$11+O11799*$Z$12+P11799*$Z$13</f>
        <v>11.3808977</v>
      </c>
      <c r="R11799">
        <v>256.85912999999999</v>
      </c>
    </row>
    <row r="11800" spans="1:18" x14ac:dyDescent="0.3">
      <c r="A11800" s="1">
        <v>40805</v>
      </c>
      <c r="B11800" t="str">
        <f t="shared" si="554"/>
        <v>2011</v>
      </c>
      <c r="C11800" t="str">
        <f t="shared" si="555"/>
        <v>09</v>
      </c>
      <c r="D11800" t="str">
        <f t="shared" si="556"/>
        <v>19</v>
      </c>
      <c r="E11800">
        <v>0.3</v>
      </c>
      <c r="F11800">
        <v>1.1000000000000001</v>
      </c>
      <c r="G11800">
        <v>2</v>
      </c>
      <c r="H11800">
        <v>4.0999999999999996</v>
      </c>
      <c r="I11800">
        <v>0.7</v>
      </c>
      <c r="J11800">
        <v>0</v>
      </c>
      <c r="K11800">
        <v>1</v>
      </c>
      <c r="L11800">
        <v>0.7</v>
      </c>
      <c r="M11800">
        <v>1</v>
      </c>
      <c r="N11800">
        <v>1.2</v>
      </c>
      <c r="O11800">
        <v>1.5</v>
      </c>
      <c r="P11800">
        <v>0</v>
      </c>
      <c r="Q11800">
        <f>E11800*$Z$2+F11800*$Z$3+G11800*$Z$4+H11800*$Z$5+I11800*$Z$6+J11800*$Z$7+K11800*$Z$8+L11800*$Z$9+M11800*$Z$10+N11800*$Z$11+O11800*$Z$12+P11800*$Z$13</f>
        <v>0.84026559999999995</v>
      </c>
      <c r="R11800">
        <v>268.10169999999999</v>
      </c>
    </row>
    <row r="11801" spans="1:18" x14ac:dyDescent="0.3">
      <c r="A11801" s="1">
        <v>40806</v>
      </c>
      <c r="B11801" t="str">
        <f t="shared" si="554"/>
        <v>2011</v>
      </c>
      <c r="C11801" t="str">
        <f t="shared" si="555"/>
        <v>09</v>
      </c>
      <c r="D11801" t="str">
        <f t="shared" si="556"/>
        <v>20</v>
      </c>
      <c r="E11801">
        <v>3.4</v>
      </c>
      <c r="F11801">
        <v>5.3</v>
      </c>
      <c r="G11801">
        <v>9.9</v>
      </c>
      <c r="H11801">
        <v>7</v>
      </c>
      <c r="I11801">
        <v>0.9</v>
      </c>
      <c r="J11801">
        <v>1.9</v>
      </c>
      <c r="K11801">
        <v>5.7</v>
      </c>
      <c r="L11801">
        <v>3.3</v>
      </c>
      <c r="M11801">
        <v>1.1000000000000001</v>
      </c>
      <c r="N11801">
        <v>7.3</v>
      </c>
      <c r="O11801">
        <v>7.3</v>
      </c>
      <c r="P11801">
        <v>4.5999999999999996</v>
      </c>
      <c r="Q11801">
        <f>E11801*$Z$2+F11801*$Z$3+G11801*$Z$4+H11801*$Z$5+I11801*$Z$6+J11801*$Z$7+K11801*$Z$8+L11801*$Z$9+M11801*$Z$10+N11801*$Z$11+O11801*$Z$12+P11801*$Z$13</f>
        <v>4.3736050999999989</v>
      </c>
      <c r="R11801">
        <v>422.41726999999997</v>
      </c>
    </row>
    <row r="11802" spans="1:18" x14ac:dyDescent="0.3">
      <c r="A11802" s="1">
        <v>40807</v>
      </c>
      <c r="B11802" t="str">
        <f t="shared" si="554"/>
        <v>2011</v>
      </c>
      <c r="C11802" t="str">
        <f t="shared" si="555"/>
        <v>09</v>
      </c>
      <c r="D11802" t="str">
        <f t="shared" si="556"/>
        <v>21</v>
      </c>
      <c r="E11802">
        <v>5.2</v>
      </c>
      <c r="F11802">
        <v>17.899999999999999</v>
      </c>
      <c r="G11802">
        <v>20.7</v>
      </c>
      <c r="H11802">
        <v>1.2</v>
      </c>
      <c r="I11802">
        <v>0</v>
      </c>
      <c r="J11802">
        <v>1</v>
      </c>
      <c r="K11802">
        <v>8.9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f>E11802*$Z$2+F11802*$Z$3+G11802*$Z$4+H11802*$Z$5+I11802*$Z$6+J11802*$Z$7+K11802*$Z$8+L11802*$Z$9+M11802*$Z$10+N11802*$Z$11+O11802*$Z$12+P11802*$Z$13</f>
        <v>3.2067518999999995</v>
      </c>
      <c r="R11802">
        <v>345.67590000000001</v>
      </c>
    </row>
    <row r="11803" spans="1:18" x14ac:dyDescent="0.3">
      <c r="A11803" s="1">
        <v>40808</v>
      </c>
      <c r="B11803" t="str">
        <f t="shared" si="554"/>
        <v>2011</v>
      </c>
      <c r="C11803" t="str">
        <f t="shared" si="555"/>
        <v>09</v>
      </c>
      <c r="D11803" t="str">
        <f t="shared" si="556"/>
        <v>22</v>
      </c>
      <c r="E11803">
        <v>2.2999999999999998</v>
      </c>
      <c r="F11803">
        <v>1.1000000000000001</v>
      </c>
      <c r="G11803">
        <v>1.2</v>
      </c>
      <c r="H11803">
        <v>0</v>
      </c>
      <c r="I11803">
        <v>1.4</v>
      </c>
      <c r="J11803">
        <v>0</v>
      </c>
      <c r="K11803">
        <v>0.6</v>
      </c>
      <c r="L11803">
        <v>0.2</v>
      </c>
      <c r="M11803">
        <v>0.5</v>
      </c>
      <c r="N11803">
        <v>0</v>
      </c>
      <c r="O11803">
        <v>0</v>
      </c>
      <c r="P11803">
        <v>0.2</v>
      </c>
      <c r="Q11803">
        <f>E11803*$Z$2+F11803*$Z$3+G11803*$Z$4+H11803*$Z$5+I11803*$Z$6+J11803*$Z$7+K11803*$Z$8+L11803*$Z$9+M11803*$Z$10+N11803*$Z$11+O11803*$Z$12+P11803*$Z$13</f>
        <v>0.42098699999999994</v>
      </c>
      <c r="R11803">
        <v>320.03384</v>
      </c>
    </row>
    <row r="11804" spans="1:18" x14ac:dyDescent="0.3">
      <c r="A11804" s="1">
        <v>40809</v>
      </c>
      <c r="B11804" t="str">
        <f t="shared" si="554"/>
        <v>2011</v>
      </c>
      <c r="C11804" t="str">
        <f t="shared" si="555"/>
        <v>09</v>
      </c>
      <c r="D11804" t="str">
        <f t="shared" si="556"/>
        <v>23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0.7</v>
      </c>
      <c r="M11804">
        <v>0</v>
      </c>
      <c r="N11804">
        <v>0</v>
      </c>
      <c r="O11804">
        <v>0</v>
      </c>
      <c r="P11804">
        <v>0.7</v>
      </c>
      <c r="Q11804">
        <f>E11804*$Z$2+F11804*$Z$3+G11804*$Z$4+H11804*$Z$5+I11804*$Z$6+J11804*$Z$7+K11804*$Z$8+L11804*$Z$9+M11804*$Z$10+N11804*$Z$11+O11804*$Z$12+P11804*$Z$13</f>
        <v>8.3057099999999995E-2</v>
      </c>
      <c r="R11804">
        <v>286.74079999999998</v>
      </c>
    </row>
    <row r="11805" spans="1:18" x14ac:dyDescent="0.3">
      <c r="A11805" s="1">
        <v>40810</v>
      </c>
      <c r="B11805" t="str">
        <f t="shared" si="554"/>
        <v>2011</v>
      </c>
      <c r="C11805" t="str">
        <f t="shared" si="555"/>
        <v>09</v>
      </c>
      <c r="D11805" t="str">
        <f t="shared" si="556"/>
        <v>24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0.6</v>
      </c>
      <c r="M11805">
        <v>0</v>
      </c>
      <c r="N11805">
        <v>0</v>
      </c>
      <c r="O11805">
        <v>0</v>
      </c>
      <c r="P11805">
        <v>0.1</v>
      </c>
      <c r="Q11805">
        <f>E11805*$Z$2+F11805*$Z$3+G11805*$Z$4+H11805*$Z$5+I11805*$Z$6+J11805*$Z$7+K11805*$Z$8+L11805*$Z$9+M11805*$Z$10+N11805*$Z$11+O11805*$Z$12+P11805*$Z$13</f>
        <v>4.9617800000000004E-2</v>
      </c>
      <c r="R11805">
        <v>261.43203999999997</v>
      </c>
    </row>
    <row r="11806" spans="1:18" x14ac:dyDescent="0.3">
      <c r="A11806" s="1">
        <v>40811</v>
      </c>
      <c r="B11806" t="str">
        <f t="shared" si="554"/>
        <v>2011</v>
      </c>
      <c r="C11806" t="str">
        <f t="shared" si="555"/>
        <v>09</v>
      </c>
      <c r="D11806" t="str">
        <f t="shared" si="556"/>
        <v>25</v>
      </c>
      <c r="E11806">
        <v>0</v>
      </c>
      <c r="F11806">
        <v>0</v>
      </c>
      <c r="G11806">
        <v>0</v>
      </c>
      <c r="H11806">
        <v>0.1</v>
      </c>
      <c r="I11806">
        <v>0</v>
      </c>
      <c r="J11806">
        <v>0</v>
      </c>
      <c r="K11806">
        <v>0</v>
      </c>
      <c r="L11806">
        <v>2.2000000000000002</v>
      </c>
      <c r="M11806">
        <v>0</v>
      </c>
      <c r="N11806">
        <v>0</v>
      </c>
      <c r="O11806">
        <v>1.7</v>
      </c>
      <c r="P11806">
        <v>3.3</v>
      </c>
      <c r="Q11806">
        <f>E11806*$Z$2+F11806*$Z$3+G11806*$Z$4+H11806*$Z$5+I11806*$Z$6+J11806*$Z$7+K11806*$Z$8+L11806*$Z$9+M11806*$Z$10+N11806*$Z$11+O11806*$Z$12+P11806*$Z$13</f>
        <v>0.50659069999999995</v>
      </c>
      <c r="R11806">
        <v>250.17372</v>
      </c>
    </row>
    <row r="11807" spans="1:18" x14ac:dyDescent="0.3">
      <c r="A11807" s="1">
        <v>40812</v>
      </c>
      <c r="B11807" t="str">
        <f t="shared" si="554"/>
        <v>2011</v>
      </c>
      <c r="C11807" t="str">
        <f t="shared" si="555"/>
        <v>09</v>
      </c>
      <c r="D11807" t="str">
        <f t="shared" si="556"/>
        <v>26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f>E11807*$Z$2+F11807*$Z$3+G11807*$Z$4+H11807*$Z$5+I11807*$Z$6+J11807*$Z$7+K11807*$Z$8+L11807*$Z$9+M11807*$Z$10+N11807*$Z$11+O11807*$Z$12+P11807*$Z$13</f>
        <v>0</v>
      </c>
      <c r="R11807">
        <v>158.62461999999999</v>
      </c>
    </row>
    <row r="11808" spans="1:18" x14ac:dyDescent="0.3">
      <c r="A11808" s="1">
        <v>40813</v>
      </c>
      <c r="B11808" t="str">
        <f t="shared" si="554"/>
        <v>2011</v>
      </c>
      <c r="C11808" t="str">
        <f t="shared" si="555"/>
        <v>09</v>
      </c>
      <c r="D11808" t="str">
        <f t="shared" si="556"/>
        <v>27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f>E11808*$Z$2+F11808*$Z$3+G11808*$Z$4+H11808*$Z$5+I11808*$Z$6+J11808*$Z$7+K11808*$Z$8+L11808*$Z$9+M11808*$Z$10+N11808*$Z$11+O11808*$Z$12+P11808*$Z$13</f>
        <v>0</v>
      </c>
      <c r="R11808">
        <v>186.40268</v>
      </c>
    </row>
    <row r="11809" spans="1:18" x14ac:dyDescent="0.3">
      <c r="A11809" s="1">
        <v>40814</v>
      </c>
      <c r="B11809" t="str">
        <f t="shared" si="554"/>
        <v>2011</v>
      </c>
      <c r="C11809" t="str">
        <f t="shared" si="555"/>
        <v>09</v>
      </c>
      <c r="D11809" t="str">
        <f t="shared" si="556"/>
        <v>28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f>E11809*$Z$2+F11809*$Z$3+G11809*$Z$4+H11809*$Z$5+I11809*$Z$6+J11809*$Z$7+K11809*$Z$8+L11809*$Z$9+M11809*$Z$10+N11809*$Z$11+O11809*$Z$12+P11809*$Z$13</f>
        <v>0</v>
      </c>
      <c r="R11809">
        <v>180.55167</v>
      </c>
    </row>
    <row r="11810" spans="1:18" x14ac:dyDescent="0.3">
      <c r="A11810" s="1">
        <v>40815</v>
      </c>
      <c r="B11810" t="str">
        <f t="shared" si="554"/>
        <v>2011</v>
      </c>
      <c r="C11810" t="str">
        <f t="shared" si="555"/>
        <v>09</v>
      </c>
      <c r="D11810" t="str">
        <f t="shared" si="556"/>
        <v>29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f>E11810*$Z$2+F11810*$Z$3+G11810*$Z$4+H11810*$Z$5+I11810*$Z$6+J11810*$Z$7+K11810*$Z$8+L11810*$Z$9+M11810*$Z$10+N11810*$Z$11+O11810*$Z$12+P11810*$Z$13</f>
        <v>0</v>
      </c>
      <c r="R11810">
        <v>170.72049999999999</v>
      </c>
    </row>
    <row r="11811" spans="1:18" x14ac:dyDescent="0.3">
      <c r="A11811" s="1">
        <v>40816</v>
      </c>
      <c r="B11811" t="str">
        <f t="shared" si="554"/>
        <v>2011</v>
      </c>
      <c r="C11811" t="str">
        <f t="shared" si="555"/>
        <v>09</v>
      </c>
      <c r="D11811" t="str">
        <f t="shared" si="556"/>
        <v>30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f>E11811*$Z$2+F11811*$Z$3+G11811*$Z$4+H11811*$Z$5+I11811*$Z$6+J11811*$Z$7+K11811*$Z$8+L11811*$Z$9+M11811*$Z$10+N11811*$Z$11+O11811*$Z$12+P11811*$Z$13</f>
        <v>0</v>
      </c>
      <c r="R11811">
        <v>162.30242999999999</v>
      </c>
    </row>
    <row r="11812" spans="1:18" x14ac:dyDescent="0.3">
      <c r="A11812" s="1">
        <v>40817</v>
      </c>
      <c r="B11812" t="str">
        <f t="shared" si="554"/>
        <v>2011</v>
      </c>
      <c r="C11812" t="str">
        <f t="shared" si="555"/>
        <v>10</v>
      </c>
      <c r="D11812" t="str">
        <f t="shared" si="556"/>
        <v>01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f>E11812*$Z$2+F11812*$Z$3+G11812*$Z$4+H11812*$Z$5+I11812*$Z$6+J11812*$Z$7+K11812*$Z$8+L11812*$Z$9+M11812*$Z$10+N11812*$Z$11+O11812*$Z$12+P11812*$Z$13</f>
        <v>0</v>
      </c>
      <c r="R11812">
        <v>153.87235999999999</v>
      </c>
    </row>
    <row r="11813" spans="1:18" x14ac:dyDescent="0.3">
      <c r="A11813" s="1">
        <v>40818</v>
      </c>
      <c r="B11813" t="str">
        <f t="shared" si="554"/>
        <v>2011</v>
      </c>
      <c r="C11813" t="str">
        <f t="shared" si="555"/>
        <v>10</v>
      </c>
      <c r="D11813" t="str">
        <f t="shared" si="556"/>
        <v>02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f>E11813*$Z$2+F11813*$Z$3+G11813*$Z$4+H11813*$Z$5+I11813*$Z$6+J11813*$Z$7+K11813*$Z$8+L11813*$Z$9+M11813*$Z$10+N11813*$Z$11+O11813*$Z$12+P11813*$Z$13</f>
        <v>0</v>
      </c>
      <c r="R11813">
        <v>136.93836999999999</v>
      </c>
    </row>
    <row r="11814" spans="1:18" x14ac:dyDescent="0.3">
      <c r="A11814" s="1">
        <v>40819</v>
      </c>
      <c r="B11814" t="str">
        <f t="shared" si="554"/>
        <v>2011</v>
      </c>
      <c r="C11814" t="str">
        <f t="shared" si="555"/>
        <v>10</v>
      </c>
      <c r="D11814" t="str">
        <f t="shared" si="556"/>
        <v>03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f>E11814*$Z$2+F11814*$Z$3+G11814*$Z$4+H11814*$Z$5+I11814*$Z$6+J11814*$Z$7+K11814*$Z$8+L11814*$Z$9+M11814*$Z$10+N11814*$Z$11+O11814*$Z$12+P11814*$Z$13</f>
        <v>0</v>
      </c>
      <c r="R11814">
        <v>95.309160000000006</v>
      </c>
    </row>
    <row r="11815" spans="1:18" x14ac:dyDescent="0.3">
      <c r="A11815" s="1">
        <v>40820</v>
      </c>
      <c r="B11815" t="str">
        <f t="shared" si="554"/>
        <v>2011</v>
      </c>
      <c r="C11815" t="str">
        <f t="shared" si="555"/>
        <v>10</v>
      </c>
      <c r="D11815" t="str">
        <f t="shared" si="556"/>
        <v>04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f>E11815*$Z$2+F11815*$Z$3+G11815*$Z$4+H11815*$Z$5+I11815*$Z$6+J11815*$Z$7+K11815*$Z$8+L11815*$Z$9+M11815*$Z$10+N11815*$Z$11+O11815*$Z$12+P11815*$Z$13</f>
        <v>0</v>
      </c>
      <c r="R11815">
        <v>114.54866</v>
      </c>
    </row>
    <row r="11816" spans="1:18" x14ac:dyDescent="0.3">
      <c r="A11816" s="1">
        <v>40821</v>
      </c>
      <c r="B11816" t="str">
        <f t="shared" si="554"/>
        <v>2011</v>
      </c>
      <c r="C11816" t="str">
        <f t="shared" si="555"/>
        <v>10</v>
      </c>
      <c r="D11816" t="str">
        <f t="shared" si="556"/>
        <v>05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f>E11816*$Z$2+F11816*$Z$3+G11816*$Z$4+H11816*$Z$5+I11816*$Z$6+J11816*$Z$7+K11816*$Z$8+L11816*$Z$9+M11816*$Z$10+N11816*$Z$11+O11816*$Z$12+P11816*$Z$13</f>
        <v>0</v>
      </c>
      <c r="R11816">
        <v>102.058655</v>
      </c>
    </row>
    <row r="11817" spans="1:18" x14ac:dyDescent="0.3">
      <c r="A11817" s="1">
        <v>40822</v>
      </c>
      <c r="B11817" t="str">
        <f t="shared" si="554"/>
        <v>2011</v>
      </c>
      <c r="C11817" t="str">
        <f t="shared" si="555"/>
        <v>10</v>
      </c>
      <c r="D11817" t="str">
        <f t="shared" si="556"/>
        <v>06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f>E11817*$Z$2+F11817*$Z$3+G11817*$Z$4+H11817*$Z$5+I11817*$Z$6+J11817*$Z$7+K11817*$Z$8+L11817*$Z$9+M11817*$Z$10+N11817*$Z$11+O11817*$Z$12+P11817*$Z$13</f>
        <v>0</v>
      </c>
      <c r="R11817">
        <v>65.393789999999996</v>
      </c>
    </row>
    <row r="11818" spans="1:18" x14ac:dyDescent="0.3">
      <c r="A11818" s="1">
        <v>40823</v>
      </c>
      <c r="B11818" t="str">
        <f t="shared" si="554"/>
        <v>2011</v>
      </c>
      <c r="C11818" t="str">
        <f t="shared" si="555"/>
        <v>10</v>
      </c>
      <c r="D11818" t="str">
        <f t="shared" si="556"/>
        <v>07</v>
      </c>
      <c r="E11818">
        <v>0.8</v>
      </c>
      <c r="F11818">
        <v>0</v>
      </c>
      <c r="G11818">
        <v>0</v>
      </c>
      <c r="H11818">
        <v>0.2</v>
      </c>
      <c r="I11818">
        <v>0</v>
      </c>
      <c r="J11818">
        <v>0</v>
      </c>
      <c r="K11818">
        <v>0</v>
      </c>
      <c r="L11818">
        <v>3.5</v>
      </c>
      <c r="M11818">
        <v>0</v>
      </c>
      <c r="N11818">
        <v>0</v>
      </c>
      <c r="O11818">
        <v>0</v>
      </c>
      <c r="P11818">
        <v>2.9</v>
      </c>
      <c r="Q11818">
        <f>E11818*$Z$2+F11818*$Z$3+G11818*$Z$4+H11818*$Z$5+I11818*$Z$6+J11818*$Z$7+K11818*$Z$8+L11818*$Z$9+M11818*$Z$10+N11818*$Z$11+O11818*$Z$12+P11818*$Z$13</f>
        <v>0.3985263</v>
      </c>
      <c r="R11818">
        <v>70.461640000000003</v>
      </c>
    </row>
    <row r="11819" spans="1:18" x14ac:dyDescent="0.3">
      <c r="A11819" s="1">
        <v>40824</v>
      </c>
      <c r="B11819" t="str">
        <f t="shared" si="554"/>
        <v>2011</v>
      </c>
      <c r="C11819" t="str">
        <f t="shared" si="555"/>
        <v>10</v>
      </c>
      <c r="D11819" t="str">
        <f t="shared" si="556"/>
        <v>08</v>
      </c>
      <c r="E11819">
        <v>0</v>
      </c>
      <c r="F11819">
        <v>0</v>
      </c>
      <c r="G11819">
        <v>0.3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f>E11819*$Z$2+F11819*$Z$3+G11819*$Z$4+H11819*$Z$5+I11819*$Z$6+J11819*$Z$7+K11819*$Z$8+L11819*$Z$9+M11819*$Z$10+N11819*$Z$11+O11819*$Z$12+P11819*$Z$13</f>
        <v>6.3828000000000001E-3</v>
      </c>
      <c r="R11819">
        <v>54.849400000000003</v>
      </c>
    </row>
    <row r="11820" spans="1:18" x14ac:dyDescent="0.3">
      <c r="A11820" s="1">
        <v>40825</v>
      </c>
      <c r="B11820" t="str">
        <f t="shared" si="554"/>
        <v>2011</v>
      </c>
      <c r="C11820" t="str">
        <f t="shared" si="555"/>
        <v>10</v>
      </c>
      <c r="D11820" t="str">
        <f t="shared" si="556"/>
        <v>09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f>E11820*$Z$2+F11820*$Z$3+G11820*$Z$4+H11820*$Z$5+I11820*$Z$6+J11820*$Z$7+K11820*$Z$8+L11820*$Z$9+M11820*$Z$10+N11820*$Z$11+O11820*$Z$12+P11820*$Z$13</f>
        <v>0</v>
      </c>
      <c r="R11820">
        <v>53.173667999999999</v>
      </c>
    </row>
    <row r="11821" spans="1:18" x14ac:dyDescent="0.3">
      <c r="A11821" s="1">
        <v>40826</v>
      </c>
      <c r="B11821" t="str">
        <f t="shared" si="554"/>
        <v>2011</v>
      </c>
      <c r="C11821" t="str">
        <f t="shared" si="555"/>
        <v>10</v>
      </c>
      <c r="D11821" t="str">
        <f t="shared" si="556"/>
        <v>10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f>E11821*$Z$2+F11821*$Z$3+G11821*$Z$4+H11821*$Z$5+I11821*$Z$6+J11821*$Z$7+K11821*$Z$8+L11821*$Z$9+M11821*$Z$10+N11821*$Z$11+O11821*$Z$12+P11821*$Z$13</f>
        <v>0</v>
      </c>
      <c r="R11821">
        <v>62.656081999999998</v>
      </c>
    </row>
    <row r="11822" spans="1:18" x14ac:dyDescent="0.3">
      <c r="A11822" s="1">
        <v>40827</v>
      </c>
      <c r="B11822" t="str">
        <f t="shared" si="554"/>
        <v>2011</v>
      </c>
      <c r="C11822" t="str">
        <f t="shared" si="555"/>
        <v>10</v>
      </c>
      <c r="D11822" t="str">
        <f t="shared" si="556"/>
        <v>11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f>E11822*$Z$2+F11822*$Z$3+G11822*$Z$4+H11822*$Z$5+I11822*$Z$6+J11822*$Z$7+K11822*$Z$8+L11822*$Z$9+M11822*$Z$10+N11822*$Z$11+O11822*$Z$12+P11822*$Z$13</f>
        <v>0</v>
      </c>
      <c r="R11822">
        <v>49.723343</v>
      </c>
    </row>
    <row r="11823" spans="1:18" x14ac:dyDescent="0.3">
      <c r="A11823" s="1">
        <v>40828</v>
      </c>
      <c r="B11823" t="str">
        <f t="shared" si="554"/>
        <v>2011</v>
      </c>
      <c r="C11823" t="str">
        <f t="shared" si="555"/>
        <v>10</v>
      </c>
      <c r="D11823" t="str">
        <f t="shared" si="556"/>
        <v>12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f>E11823*$Z$2+F11823*$Z$3+G11823*$Z$4+H11823*$Z$5+I11823*$Z$6+J11823*$Z$7+K11823*$Z$8+L11823*$Z$9+M11823*$Z$10+N11823*$Z$11+O11823*$Z$12+P11823*$Z$13</f>
        <v>0</v>
      </c>
      <c r="R11823">
        <v>81.249799999999993</v>
      </c>
    </row>
    <row r="11824" spans="1:18" x14ac:dyDescent="0.3">
      <c r="A11824" s="1">
        <v>40829</v>
      </c>
      <c r="B11824" t="str">
        <f t="shared" si="554"/>
        <v>2011</v>
      </c>
      <c r="C11824" t="str">
        <f t="shared" si="555"/>
        <v>10</v>
      </c>
      <c r="D11824" t="str">
        <f t="shared" si="556"/>
        <v>13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f>E11824*$Z$2+F11824*$Z$3+G11824*$Z$4+H11824*$Z$5+I11824*$Z$6+J11824*$Z$7+K11824*$Z$8+L11824*$Z$9+M11824*$Z$10+N11824*$Z$11+O11824*$Z$12+P11824*$Z$13</f>
        <v>0</v>
      </c>
      <c r="R11824">
        <v>79.438649999999996</v>
      </c>
    </row>
    <row r="11825" spans="1:18" x14ac:dyDescent="0.3">
      <c r="A11825" s="1">
        <v>40830</v>
      </c>
      <c r="B11825" t="str">
        <f t="shared" si="554"/>
        <v>2011</v>
      </c>
      <c r="C11825" t="str">
        <f t="shared" si="555"/>
        <v>10</v>
      </c>
      <c r="D11825" t="str">
        <f t="shared" si="556"/>
        <v>14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f>E11825*$Z$2+F11825*$Z$3+G11825*$Z$4+H11825*$Z$5+I11825*$Z$6+J11825*$Z$7+K11825*$Z$8+L11825*$Z$9+M11825*$Z$10+N11825*$Z$11+O11825*$Z$12+P11825*$Z$13</f>
        <v>0</v>
      </c>
      <c r="R11825">
        <v>76.562089999999998</v>
      </c>
    </row>
    <row r="11826" spans="1:18" x14ac:dyDescent="0.3">
      <c r="A11826" s="1">
        <v>40831</v>
      </c>
      <c r="B11826" t="str">
        <f t="shared" si="554"/>
        <v>2011</v>
      </c>
      <c r="C11826" t="str">
        <f t="shared" si="555"/>
        <v>10</v>
      </c>
      <c r="D11826" t="str">
        <f t="shared" si="556"/>
        <v>15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f>E11826*$Z$2+F11826*$Z$3+G11826*$Z$4+H11826*$Z$5+I11826*$Z$6+J11826*$Z$7+K11826*$Z$8+L11826*$Z$9+M11826*$Z$10+N11826*$Z$11+O11826*$Z$12+P11826*$Z$13</f>
        <v>0</v>
      </c>
      <c r="R11826">
        <v>73.015304999999998</v>
      </c>
    </row>
    <row r="11827" spans="1:18" x14ac:dyDescent="0.3">
      <c r="A11827" s="1">
        <v>40832</v>
      </c>
      <c r="B11827" t="str">
        <f t="shared" si="554"/>
        <v>2011</v>
      </c>
      <c r="C11827" t="str">
        <f t="shared" si="555"/>
        <v>10</v>
      </c>
      <c r="D11827" t="str">
        <f t="shared" si="556"/>
        <v>16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f>E11827*$Z$2+F11827*$Z$3+G11827*$Z$4+H11827*$Z$5+I11827*$Z$6+J11827*$Z$7+K11827*$Z$8+L11827*$Z$9+M11827*$Z$10+N11827*$Z$11+O11827*$Z$12+P11827*$Z$13</f>
        <v>0</v>
      </c>
      <c r="R11827">
        <v>70.783749999999998</v>
      </c>
    </row>
    <row r="11828" spans="1:18" x14ac:dyDescent="0.3">
      <c r="A11828" s="1">
        <v>40833</v>
      </c>
      <c r="B11828" t="str">
        <f t="shared" si="554"/>
        <v>2011</v>
      </c>
      <c r="C11828" t="str">
        <f t="shared" si="555"/>
        <v>10</v>
      </c>
      <c r="D11828" t="str">
        <f t="shared" si="556"/>
        <v>17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f>E11828*$Z$2+F11828*$Z$3+G11828*$Z$4+H11828*$Z$5+I11828*$Z$6+J11828*$Z$7+K11828*$Z$8+L11828*$Z$9+M11828*$Z$10+N11828*$Z$11+O11828*$Z$12+P11828*$Z$13</f>
        <v>0</v>
      </c>
      <c r="R11828">
        <v>56.291289999999996</v>
      </c>
    </row>
    <row r="11829" spans="1:18" x14ac:dyDescent="0.3">
      <c r="A11829" s="1">
        <v>40834</v>
      </c>
      <c r="B11829" t="str">
        <f t="shared" si="554"/>
        <v>2011</v>
      </c>
      <c r="C11829" t="str">
        <f t="shared" si="555"/>
        <v>10</v>
      </c>
      <c r="D11829" t="str">
        <f t="shared" si="556"/>
        <v>18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f>E11829*$Z$2+F11829*$Z$3+G11829*$Z$4+H11829*$Z$5+I11829*$Z$6+J11829*$Z$7+K11829*$Z$8+L11829*$Z$9+M11829*$Z$10+N11829*$Z$11+O11829*$Z$12+P11829*$Z$13</f>
        <v>0</v>
      </c>
      <c r="R11829">
        <v>67.075280000000006</v>
      </c>
    </row>
    <row r="11830" spans="1:18" x14ac:dyDescent="0.3">
      <c r="A11830" s="1">
        <v>40835</v>
      </c>
      <c r="B11830" t="str">
        <f t="shared" si="554"/>
        <v>2011</v>
      </c>
      <c r="C11830" t="str">
        <f t="shared" si="555"/>
        <v>10</v>
      </c>
      <c r="D11830" t="str">
        <f t="shared" si="556"/>
        <v>19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f>E11830*$Z$2+F11830*$Z$3+G11830*$Z$4+H11830*$Z$5+I11830*$Z$6+J11830*$Z$7+K11830*$Z$8+L11830*$Z$9+M11830*$Z$10+N11830*$Z$11+O11830*$Z$12+P11830*$Z$13</f>
        <v>0</v>
      </c>
      <c r="R11830">
        <v>53.488007000000003</v>
      </c>
    </row>
    <row r="11831" spans="1:18" x14ac:dyDescent="0.3">
      <c r="A11831" s="1">
        <v>40836</v>
      </c>
      <c r="B11831" t="str">
        <f t="shared" si="554"/>
        <v>2011</v>
      </c>
      <c r="C11831" t="str">
        <f t="shared" si="555"/>
        <v>10</v>
      </c>
      <c r="D11831" t="str">
        <f t="shared" si="556"/>
        <v>20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f>E11831*$Z$2+F11831*$Z$3+G11831*$Z$4+H11831*$Z$5+I11831*$Z$6+J11831*$Z$7+K11831*$Z$8+L11831*$Z$9+M11831*$Z$10+N11831*$Z$11+O11831*$Z$12+P11831*$Z$13</f>
        <v>0</v>
      </c>
      <c r="R11831">
        <v>65.156239999999997</v>
      </c>
    </row>
    <row r="11832" spans="1:18" x14ac:dyDescent="0.3">
      <c r="A11832" s="1">
        <v>40837</v>
      </c>
      <c r="B11832" t="str">
        <f t="shared" si="554"/>
        <v>2011</v>
      </c>
      <c r="C11832" t="str">
        <f t="shared" si="555"/>
        <v>10</v>
      </c>
      <c r="D11832" t="str">
        <f t="shared" si="556"/>
        <v>21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f>E11832*$Z$2+F11832*$Z$3+G11832*$Z$4+H11832*$Z$5+I11832*$Z$6+J11832*$Z$7+K11832*$Z$8+L11832*$Z$9+M11832*$Z$10+N11832*$Z$11+O11832*$Z$12+P11832*$Z$13</f>
        <v>0</v>
      </c>
      <c r="R11832">
        <v>64.273929999999993</v>
      </c>
    </row>
    <row r="11833" spans="1:18" x14ac:dyDescent="0.3">
      <c r="A11833" s="1">
        <v>40838</v>
      </c>
      <c r="B11833" t="str">
        <f t="shared" si="554"/>
        <v>2011</v>
      </c>
      <c r="C11833" t="str">
        <f t="shared" si="555"/>
        <v>10</v>
      </c>
      <c r="D11833" t="str">
        <f t="shared" si="556"/>
        <v>22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f>E11833*$Z$2+F11833*$Z$3+G11833*$Z$4+H11833*$Z$5+I11833*$Z$6+J11833*$Z$7+K11833*$Z$8+L11833*$Z$9+M11833*$Z$10+N11833*$Z$11+O11833*$Z$12+P11833*$Z$13</f>
        <v>0</v>
      </c>
      <c r="R11833">
        <v>63.047237000000003</v>
      </c>
    </row>
    <row r="11834" spans="1:18" x14ac:dyDescent="0.3">
      <c r="A11834" s="1">
        <v>40839</v>
      </c>
      <c r="B11834" t="str">
        <f t="shared" si="554"/>
        <v>2011</v>
      </c>
      <c r="C11834" t="str">
        <f t="shared" si="555"/>
        <v>10</v>
      </c>
      <c r="D11834" t="str">
        <f t="shared" si="556"/>
        <v>23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f>E11834*$Z$2+F11834*$Z$3+G11834*$Z$4+H11834*$Z$5+I11834*$Z$6+J11834*$Z$7+K11834*$Z$8+L11834*$Z$9+M11834*$Z$10+N11834*$Z$11+O11834*$Z$12+P11834*$Z$13</f>
        <v>0</v>
      </c>
      <c r="R11834">
        <v>61.786465</v>
      </c>
    </row>
    <row r="11835" spans="1:18" x14ac:dyDescent="0.3">
      <c r="A11835" s="1">
        <v>40840</v>
      </c>
      <c r="B11835" t="str">
        <f t="shared" si="554"/>
        <v>2011</v>
      </c>
      <c r="C11835" t="str">
        <f t="shared" si="555"/>
        <v>10</v>
      </c>
      <c r="D11835" t="str">
        <f t="shared" si="556"/>
        <v>24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f>E11835*$Z$2+F11835*$Z$3+G11835*$Z$4+H11835*$Z$5+I11835*$Z$6+J11835*$Z$7+K11835*$Z$8+L11835*$Z$9+M11835*$Z$10+N11835*$Z$11+O11835*$Z$12+P11835*$Z$13</f>
        <v>0</v>
      </c>
      <c r="R11835">
        <v>50.792400000000001</v>
      </c>
    </row>
    <row r="11836" spans="1:18" x14ac:dyDescent="0.3">
      <c r="A11836" s="1">
        <v>40841</v>
      </c>
      <c r="B11836" t="str">
        <f t="shared" si="554"/>
        <v>2011</v>
      </c>
      <c r="C11836" t="str">
        <f t="shared" si="555"/>
        <v>10</v>
      </c>
      <c r="D11836" t="str">
        <f t="shared" si="556"/>
        <v>25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f>E11836*$Z$2+F11836*$Z$3+G11836*$Z$4+H11836*$Z$5+I11836*$Z$6+J11836*$Z$7+K11836*$Z$8+L11836*$Z$9+M11836*$Z$10+N11836*$Z$11+O11836*$Z$12+P11836*$Z$13</f>
        <v>0</v>
      </c>
      <c r="R11836">
        <v>55.396534000000003</v>
      </c>
    </row>
    <row r="11837" spans="1:18" x14ac:dyDescent="0.3">
      <c r="A11837" s="1">
        <v>40842</v>
      </c>
      <c r="B11837" t="str">
        <f t="shared" si="554"/>
        <v>2011</v>
      </c>
      <c r="C11837" t="str">
        <f t="shared" si="555"/>
        <v>10</v>
      </c>
      <c r="D11837" t="str">
        <f t="shared" si="556"/>
        <v>26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f>E11837*$Z$2+F11837*$Z$3+G11837*$Z$4+H11837*$Z$5+I11837*$Z$6+J11837*$Z$7+K11837*$Z$8+L11837*$Z$9+M11837*$Z$10+N11837*$Z$11+O11837*$Z$12+P11837*$Z$13</f>
        <v>0</v>
      </c>
      <c r="R11837">
        <v>55.429774999999999</v>
      </c>
    </row>
    <row r="11838" spans="1:18" x14ac:dyDescent="0.3">
      <c r="A11838" s="1">
        <v>40843</v>
      </c>
      <c r="B11838" t="str">
        <f t="shared" si="554"/>
        <v>2011</v>
      </c>
      <c r="C11838" t="str">
        <f t="shared" si="555"/>
        <v>10</v>
      </c>
      <c r="D11838" t="str">
        <f t="shared" si="556"/>
        <v>27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f>E11838*$Z$2+F11838*$Z$3+G11838*$Z$4+H11838*$Z$5+I11838*$Z$6+J11838*$Z$7+K11838*$Z$8+L11838*$Z$9+M11838*$Z$10+N11838*$Z$11+O11838*$Z$12+P11838*$Z$13</f>
        <v>0</v>
      </c>
      <c r="R11838">
        <v>49.669395000000002</v>
      </c>
    </row>
    <row r="11839" spans="1:18" x14ac:dyDescent="0.3">
      <c r="A11839" s="1">
        <v>40844</v>
      </c>
      <c r="B11839" t="str">
        <f t="shared" si="554"/>
        <v>2011</v>
      </c>
      <c r="C11839" t="str">
        <f t="shared" si="555"/>
        <v>10</v>
      </c>
      <c r="D11839" t="str">
        <f t="shared" si="556"/>
        <v>28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f>E11839*$Z$2+F11839*$Z$3+G11839*$Z$4+H11839*$Z$5+I11839*$Z$6+J11839*$Z$7+K11839*$Z$8+L11839*$Z$9+M11839*$Z$10+N11839*$Z$11+O11839*$Z$12+P11839*$Z$13</f>
        <v>0</v>
      </c>
      <c r="R11839">
        <v>54.144970000000001</v>
      </c>
    </row>
    <row r="11840" spans="1:18" x14ac:dyDescent="0.3">
      <c r="A11840" s="1">
        <v>40845</v>
      </c>
      <c r="B11840" t="str">
        <f t="shared" si="554"/>
        <v>2011</v>
      </c>
      <c r="C11840" t="str">
        <f t="shared" si="555"/>
        <v>10</v>
      </c>
      <c r="D11840" t="str">
        <f t="shared" si="556"/>
        <v>29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f>E11840*$Z$2+F11840*$Z$3+G11840*$Z$4+H11840*$Z$5+I11840*$Z$6+J11840*$Z$7+K11840*$Z$8+L11840*$Z$9+M11840*$Z$10+N11840*$Z$11+O11840*$Z$12+P11840*$Z$13</f>
        <v>0</v>
      </c>
      <c r="R11840">
        <v>52.622047000000002</v>
      </c>
    </row>
    <row r="11841" spans="1:18" x14ac:dyDescent="0.3">
      <c r="A11841" s="1">
        <v>40846</v>
      </c>
      <c r="B11841" t="str">
        <f t="shared" si="554"/>
        <v>2011</v>
      </c>
      <c r="C11841" t="str">
        <f t="shared" si="555"/>
        <v>10</v>
      </c>
      <c r="D11841" t="str">
        <f t="shared" si="556"/>
        <v>30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f>E11841*$Z$2+F11841*$Z$3+G11841*$Z$4+H11841*$Z$5+I11841*$Z$6+J11841*$Z$7+K11841*$Z$8+L11841*$Z$9+M11841*$Z$10+N11841*$Z$11+O11841*$Z$12+P11841*$Z$13</f>
        <v>0</v>
      </c>
      <c r="R11841">
        <v>51.838515999999998</v>
      </c>
    </row>
    <row r="11842" spans="1:18" x14ac:dyDescent="0.3">
      <c r="A11842" s="1">
        <v>40847</v>
      </c>
      <c r="B11842" t="str">
        <f t="shared" si="554"/>
        <v>2011</v>
      </c>
      <c r="C11842" t="str">
        <f t="shared" si="555"/>
        <v>10</v>
      </c>
      <c r="D11842" t="str">
        <f t="shared" si="556"/>
        <v>31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f>E11842*$Z$2+F11842*$Z$3+G11842*$Z$4+H11842*$Z$5+I11842*$Z$6+J11842*$Z$7+K11842*$Z$8+L11842*$Z$9+M11842*$Z$10+N11842*$Z$11+O11842*$Z$12+P11842*$Z$13</f>
        <v>0</v>
      </c>
      <c r="R11842">
        <v>48.202117999999999</v>
      </c>
    </row>
    <row r="11843" spans="1:18" x14ac:dyDescent="0.3">
      <c r="A11843" s="1">
        <v>40848</v>
      </c>
      <c r="B11843" t="str">
        <f t="shared" si="554"/>
        <v>2011</v>
      </c>
      <c r="C11843" t="str">
        <f t="shared" si="555"/>
        <v>11</v>
      </c>
      <c r="D11843" t="str">
        <f t="shared" si="556"/>
        <v>01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f>E11843*$Z$2+F11843*$Z$3+G11843*$Z$4+H11843*$Z$5+I11843*$Z$6+J11843*$Z$7+K11843*$Z$8+L11843*$Z$9+M11843*$Z$10+N11843*$Z$11+O11843*$Z$12+P11843*$Z$13</f>
        <v>0</v>
      </c>
      <c r="R11843">
        <v>51.548639999999999</v>
      </c>
    </row>
    <row r="11844" spans="1:18" x14ac:dyDescent="0.3">
      <c r="A11844" s="1">
        <v>40849</v>
      </c>
      <c r="B11844" t="str">
        <f t="shared" si="554"/>
        <v>2011</v>
      </c>
      <c r="C11844" t="str">
        <f t="shared" si="555"/>
        <v>11</v>
      </c>
      <c r="D11844" t="str">
        <f t="shared" si="556"/>
        <v>02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f>E11844*$Z$2+F11844*$Z$3+G11844*$Z$4+H11844*$Z$5+I11844*$Z$6+J11844*$Z$7+K11844*$Z$8+L11844*$Z$9+M11844*$Z$10+N11844*$Z$11+O11844*$Z$12+P11844*$Z$13</f>
        <v>0</v>
      </c>
      <c r="R11844">
        <v>50.616860000000003</v>
      </c>
    </row>
    <row r="11845" spans="1:18" x14ac:dyDescent="0.3">
      <c r="A11845" s="1">
        <v>40850</v>
      </c>
      <c r="B11845" t="str">
        <f t="shared" si="554"/>
        <v>2011</v>
      </c>
      <c r="C11845" t="str">
        <f t="shared" si="555"/>
        <v>11</v>
      </c>
      <c r="D11845" t="str">
        <f t="shared" si="556"/>
        <v>03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f>E11845*$Z$2+F11845*$Z$3+G11845*$Z$4+H11845*$Z$5+I11845*$Z$6+J11845*$Z$7+K11845*$Z$8+L11845*$Z$9+M11845*$Z$10+N11845*$Z$11+O11845*$Z$12+P11845*$Z$13</f>
        <v>0</v>
      </c>
      <c r="R11845">
        <v>50.273389999999999</v>
      </c>
    </row>
    <row r="11846" spans="1:18" x14ac:dyDescent="0.3">
      <c r="A11846" s="1">
        <v>40851</v>
      </c>
      <c r="B11846" t="str">
        <f t="shared" si="554"/>
        <v>2011</v>
      </c>
      <c r="C11846" t="str">
        <f t="shared" si="555"/>
        <v>11</v>
      </c>
      <c r="D11846" t="str">
        <f t="shared" si="556"/>
        <v>04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f>E11846*$Z$2+F11846*$Z$3+G11846*$Z$4+H11846*$Z$5+I11846*$Z$6+J11846*$Z$7+K11846*$Z$8+L11846*$Z$9+M11846*$Z$10+N11846*$Z$11+O11846*$Z$12+P11846*$Z$13</f>
        <v>0</v>
      </c>
      <c r="R11846">
        <v>49.139119999999998</v>
      </c>
    </row>
    <row r="11847" spans="1:18" x14ac:dyDescent="0.3">
      <c r="A11847" s="1">
        <v>40852</v>
      </c>
      <c r="B11847" t="str">
        <f t="shared" si="554"/>
        <v>2011</v>
      </c>
      <c r="C11847" t="str">
        <f t="shared" si="555"/>
        <v>11</v>
      </c>
      <c r="D11847" t="str">
        <f t="shared" si="556"/>
        <v>05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f>E11847*$Z$2+F11847*$Z$3+G11847*$Z$4+H11847*$Z$5+I11847*$Z$6+J11847*$Z$7+K11847*$Z$8+L11847*$Z$9+M11847*$Z$10+N11847*$Z$11+O11847*$Z$12+P11847*$Z$13</f>
        <v>0</v>
      </c>
      <c r="R11847">
        <v>48.231099999999998</v>
      </c>
    </row>
    <row r="11848" spans="1:18" x14ac:dyDescent="0.3">
      <c r="A11848" s="1">
        <v>40853</v>
      </c>
      <c r="B11848" t="str">
        <f t="shared" si="554"/>
        <v>2011</v>
      </c>
      <c r="C11848" t="str">
        <f t="shared" si="555"/>
        <v>11</v>
      </c>
      <c r="D11848" t="str">
        <f t="shared" si="556"/>
        <v>06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f>E11848*$Z$2+F11848*$Z$3+G11848*$Z$4+H11848*$Z$5+I11848*$Z$6+J11848*$Z$7+K11848*$Z$8+L11848*$Z$9+M11848*$Z$10+N11848*$Z$11+O11848*$Z$12+P11848*$Z$13</f>
        <v>0</v>
      </c>
      <c r="R11848">
        <v>42.276443</v>
      </c>
    </row>
    <row r="11849" spans="1:18" x14ac:dyDescent="0.3">
      <c r="A11849" s="1">
        <v>40854</v>
      </c>
      <c r="B11849" t="str">
        <f t="shared" ref="B11849:B11912" si="557">TEXT(A11849,"yyyy")</f>
        <v>2011</v>
      </c>
      <c r="C11849" t="str">
        <f t="shared" ref="C11849:C11912" si="558">TEXT(A11849,"mm")</f>
        <v>11</v>
      </c>
      <c r="D11849" t="str">
        <f t="shared" si="556"/>
        <v>07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f>E11849*$Z$2+F11849*$Z$3+G11849*$Z$4+H11849*$Z$5+I11849*$Z$6+J11849*$Z$7+K11849*$Z$8+L11849*$Z$9+M11849*$Z$10+N11849*$Z$11+O11849*$Z$12+P11849*$Z$13</f>
        <v>0</v>
      </c>
      <c r="R11849">
        <v>39.661070000000002</v>
      </c>
    </row>
    <row r="11850" spans="1:18" x14ac:dyDescent="0.3">
      <c r="A11850" s="1">
        <v>40855</v>
      </c>
      <c r="B11850" t="str">
        <f t="shared" si="557"/>
        <v>2011</v>
      </c>
      <c r="C11850" t="str">
        <f t="shared" si="558"/>
        <v>11</v>
      </c>
      <c r="D11850" t="str">
        <f t="shared" si="556"/>
        <v>08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f>E11850*$Z$2+F11850*$Z$3+G11850*$Z$4+H11850*$Z$5+I11850*$Z$6+J11850*$Z$7+K11850*$Z$8+L11850*$Z$9+M11850*$Z$10+N11850*$Z$11+O11850*$Z$12+P11850*$Z$13</f>
        <v>0</v>
      </c>
      <c r="R11850">
        <v>37.140953000000003</v>
      </c>
    </row>
    <row r="11851" spans="1:18" x14ac:dyDescent="0.3">
      <c r="A11851" s="1">
        <v>40856</v>
      </c>
      <c r="B11851" t="str">
        <f t="shared" si="557"/>
        <v>2011</v>
      </c>
      <c r="C11851" t="str">
        <f t="shared" si="558"/>
        <v>11</v>
      </c>
      <c r="D11851" t="str">
        <f t="shared" si="556"/>
        <v>09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f>E11851*$Z$2+F11851*$Z$3+G11851*$Z$4+H11851*$Z$5+I11851*$Z$6+J11851*$Z$7+K11851*$Z$8+L11851*$Z$9+M11851*$Z$10+N11851*$Z$11+O11851*$Z$12+P11851*$Z$13</f>
        <v>0</v>
      </c>
      <c r="R11851">
        <v>37.450397000000002</v>
      </c>
    </row>
    <row r="11852" spans="1:18" x14ac:dyDescent="0.3">
      <c r="A11852" s="1">
        <v>40857</v>
      </c>
      <c r="B11852" t="str">
        <f t="shared" si="557"/>
        <v>2011</v>
      </c>
      <c r="C11852" t="str">
        <f t="shared" si="558"/>
        <v>11</v>
      </c>
      <c r="D11852" t="str">
        <f t="shared" si="556"/>
        <v>10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f>E11852*$Z$2+F11852*$Z$3+G11852*$Z$4+H11852*$Z$5+I11852*$Z$6+J11852*$Z$7+K11852*$Z$8+L11852*$Z$9+M11852*$Z$10+N11852*$Z$11+O11852*$Z$12+P11852*$Z$13</f>
        <v>0</v>
      </c>
      <c r="R11852">
        <v>36.432540000000003</v>
      </c>
    </row>
    <row r="11853" spans="1:18" x14ac:dyDescent="0.3">
      <c r="A11853" s="1">
        <v>40858</v>
      </c>
      <c r="B11853" t="str">
        <f t="shared" si="557"/>
        <v>2011</v>
      </c>
      <c r="C11853" t="str">
        <f t="shared" si="558"/>
        <v>11</v>
      </c>
      <c r="D11853" t="str">
        <f t="shared" si="556"/>
        <v>11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f>E11853*$Z$2+F11853*$Z$3+G11853*$Z$4+H11853*$Z$5+I11853*$Z$6+J11853*$Z$7+K11853*$Z$8+L11853*$Z$9+M11853*$Z$10+N11853*$Z$11+O11853*$Z$12+P11853*$Z$13</f>
        <v>0</v>
      </c>
      <c r="R11853">
        <v>33.529989999999998</v>
      </c>
    </row>
    <row r="11854" spans="1:18" x14ac:dyDescent="0.3">
      <c r="A11854" s="1">
        <v>40859</v>
      </c>
      <c r="B11854" t="str">
        <f t="shared" si="557"/>
        <v>2011</v>
      </c>
      <c r="C11854" t="str">
        <f t="shared" si="558"/>
        <v>11</v>
      </c>
      <c r="D11854" t="str">
        <f t="shared" si="556"/>
        <v>12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f>E11854*$Z$2+F11854*$Z$3+G11854*$Z$4+H11854*$Z$5+I11854*$Z$6+J11854*$Z$7+K11854*$Z$8+L11854*$Z$9+M11854*$Z$10+N11854*$Z$11+O11854*$Z$12+P11854*$Z$13</f>
        <v>0</v>
      </c>
      <c r="R11854">
        <v>34.915256999999997</v>
      </c>
    </row>
    <row r="11855" spans="1:18" x14ac:dyDescent="0.3">
      <c r="A11855" s="1">
        <v>40860</v>
      </c>
      <c r="B11855" t="str">
        <f t="shared" si="557"/>
        <v>2011</v>
      </c>
      <c r="C11855" t="str">
        <f t="shared" si="558"/>
        <v>11</v>
      </c>
      <c r="D11855" t="str">
        <f t="shared" ref="D11855:D11918" si="559">TEXT(A11855,"dd")</f>
        <v>13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f>E11855*$Z$2+F11855*$Z$3+G11855*$Z$4+H11855*$Z$5+I11855*$Z$6+J11855*$Z$7+K11855*$Z$8+L11855*$Z$9+M11855*$Z$10+N11855*$Z$11+O11855*$Z$12+P11855*$Z$13</f>
        <v>0</v>
      </c>
      <c r="R11855">
        <v>34.306049999999999</v>
      </c>
    </row>
    <row r="11856" spans="1:18" x14ac:dyDescent="0.3">
      <c r="A11856" s="1">
        <v>40861</v>
      </c>
      <c r="B11856" t="str">
        <f t="shared" si="557"/>
        <v>2011</v>
      </c>
      <c r="C11856" t="str">
        <f t="shared" si="558"/>
        <v>11</v>
      </c>
      <c r="D11856" t="str">
        <f t="shared" si="559"/>
        <v>14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f>E11856*$Z$2+F11856*$Z$3+G11856*$Z$4+H11856*$Z$5+I11856*$Z$6+J11856*$Z$7+K11856*$Z$8+L11856*$Z$9+M11856*$Z$10+N11856*$Z$11+O11856*$Z$12+P11856*$Z$13</f>
        <v>0</v>
      </c>
      <c r="R11856">
        <v>25.902203</v>
      </c>
    </row>
    <row r="11857" spans="1:18" x14ac:dyDescent="0.3">
      <c r="A11857" s="1">
        <v>40862</v>
      </c>
      <c r="B11857" t="str">
        <f t="shared" si="557"/>
        <v>2011</v>
      </c>
      <c r="C11857" t="str">
        <f t="shared" si="558"/>
        <v>11</v>
      </c>
      <c r="D11857" t="str">
        <f t="shared" si="559"/>
        <v>15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f>E11857*$Z$2+F11857*$Z$3+G11857*$Z$4+H11857*$Z$5+I11857*$Z$6+J11857*$Z$7+K11857*$Z$8+L11857*$Z$9+M11857*$Z$10+N11857*$Z$11+O11857*$Z$12+P11857*$Z$13</f>
        <v>0</v>
      </c>
      <c r="R11857">
        <v>21.941842999999999</v>
      </c>
    </row>
    <row r="11858" spans="1:18" x14ac:dyDescent="0.3">
      <c r="A11858" s="1">
        <v>40863</v>
      </c>
      <c r="B11858" t="str">
        <f t="shared" si="557"/>
        <v>2011</v>
      </c>
      <c r="C11858" t="str">
        <f t="shared" si="558"/>
        <v>11</v>
      </c>
      <c r="D11858" t="str">
        <f t="shared" si="559"/>
        <v>16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f>E11858*$Z$2+F11858*$Z$3+G11858*$Z$4+H11858*$Z$5+I11858*$Z$6+J11858*$Z$7+K11858*$Z$8+L11858*$Z$9+M11858*$Z$10+N11858*$Z$11+O11858*$Z$12+P11858*$Z$13</f>
        <v>0</v>
      </c>
      <c r="R11858">
        <v>20.348966999999998</v>
      </c>
    </row>
    <row r="11859" spans="1:18" x14ac:dyDescent="0.3">
      <c r="A11859" s="1">
        <v>40864</v>
      </c>
      <c r="B11859" t="str">
        <f t="shared" si="557"/>
        <v>2011</v>
      </c>
      <c r="C11859" t="str">
        <f t="shared" si="558"/>
        <v>11</v>
      </c>
      <c r="D11859" t="str">
        <f t="shared" si="559"/>
        <v>17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f>E11859*$Z$2+F11859*$Z$3+G11859*$Z$4+H11859*$Z$5+I11859*$Z$6+J11859*$Z$7+K11859*$Z$8+L11859*$Z$9+M11859*$Z$10+N11859*$Z$11+O11859*$Z$12+P11859*$Z$13</f>
        <v>0</v>
      </c>
      <c r="R11859">
        <v>19.122669999999999</v>
      </c>
    </row>
    <row r="11860" spans="1:18" x14ac:dyDescent="0.3">
      <c r="A11860" s="1">
        <v>40865</v>
      </c>
      <c r="B11860" t="str">
        <f t="shared" si="557"/>
        <v>2011</v>
      </c>
      <c r="C11860" t="str">
        <f t="shared" si="558"/>
        <v>11</v>
      </c>
      <c r="D11860" t="str">
        <f t="shared" si="559"/>
        <v>18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f>E11860*$Z$2+F11860*$Z$3+G11860*$Z$4+H11860*$Z$5+I11860*$Z$6+J11860*$Z$7+K11860*$Z$8+L11860*$Z$9+M11860*$Z$10+N11860*$Z$11+O11860*$Z$12+P11860*$Z$13</f>
        <v>0</v>
      </c>
      <c r="R11860">
        <v>18.316493999999999</v>
      </c>
    </row>
    <row r="11861" spans="1:18" x14ac:dyDescent="0.3">
      <c r="A11861" s="1">
        <v>40866</v>
      </c>
      <c r="B11861" t="str">
        <f t="shared" si="557"/>
        <v>2011</v>
      </c>
      <c r="C11861" t="str">
        <f t="shared" si="558"/>
        <v>11</v>
      </c>
      <c r="D11861" t="str">
        <f t="shared" si="559"/>
        <v>19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f>E11861*$Z$2+F11861*$Z$3+G11861*$Z$4+H11861*$Z$5+I11861*$Z$6+J11861*$Z$7+K11861*$Z$8+L11861*$Z$9+M11861*$Z$10+N11861*$Z$11+O11861*$Z$12+P11861*$Z$13</f>
        <v>0</v>
      </c>
      <c r="R11861">
        <v>17.635075000000001</v>
      </c>
    </row>
    <row r="11862" spans="1:18" x14ac:dyDescent="0.3">
      <c r="A11862" s="1">
        <v>40867</v>
      </c>
      <c r="B11862" t="str">
        <f t="shared" si="557"/>
        <v>2011</v>
      </c>
      <c r="C11862" t="str">
        <f t="shared" si="558"/>
        <v>11</v>
      </c>
      <c r="D11862" t="str">
        <f t="shared" si="559"/>
        <v>20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f>E11862*$Z$2+F11862*$Z$3+G11862*$Z$4+H11862*$Z$5+I11862*$Z$6+J11862*$Z$7+K11862*$Z$8+L11862*$Z$9+M11862*$Z$10+N11862*$Z$11+O11862*$Z$12+P11862*$Z$13</f>
        <v>0</v>
      </c>
      <c r="R11862">
        <v>17.098267</v>
      </c>
    </row>
    <row r="11863" spans="1:18" x14ac:dyDescent="0.3">
      <c r="A11863" s="1">
        <v>40868</v>
      </c>
      <c r="B11863" t="str">
        <f t="shared" si="557"/>
        <v>2011</v>
      </c>
      <c r="C11863" t="str">
        <f t="shared" si="558"/>
        <v>11</v>
      </c>
      <c r="D11863" t="str">
        <f t="shared" si="559"/>
        <v>21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f>E11863*$Z$2+F11863*$Z$3+G11863*$Z$4+H11863*$Z$5+I11863*$Z$6+J11863*$Z$7+K11863*$Z$8+L11863*$Z$9+M11863*$Z$10+N11863*$Z$11+O11863*$Z$12+P11863*$Z$13</f>
        <v>0</v>
      </c>
      <c r="R11863">
        <v>18.556325999999999</v>
      </c>
    </row>
    <row r="11864" spans="1:18" x14ac:dyDescent="0.3">
      <c r="A11864" s="1">
        <v>40869</v>
      </c>
      <c r="B11864" t="str">
        <f t="shared" si="557"/>
        <v>2011</v>
      </c>
      <c r="C11864" t="str">
        <f t="shared" si="558"/>
        <v>11</v>
      </c>
      <c r="D11864" t="str">
        <f t="shared" si="559"/>
        <v>22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f>E11864*$Z$2+F11864*$Z$3+G11864*$Z$4+H11864*$Z$5+I11864*$Z$6+J11864*$Z$7+K11864*$Z$8+L11864*$Z$9+M11864*$Z$10+N11864*$Z$11+O11864*$Z$12+P11864*$Z$13</f>
        <v>0</v>
      </c>
      <c r="R11864">
        <v>16.179418999999999</v>
      </c>
    </row>
    <row r="11865" spans="1:18" x14ac:dyDescent="0.3">
      <c r="A11865" s="1">
        <v>40870</v>
      </c>
      <c r="B11865" t="str">
        <f t="shared" si="557"/>
        <v>2011</v>
      </c>
      <c r="C11865" t="str">
        <f t="shared" si="558"/>
        <v>11</v>
      </c>
      <c r="D11865" t="str">
        <f t="shared" si="559"/>
        <v>23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f>E11865*$Z$2+F11865*$Z$3+G11865*$Z$4+H11865*$Z$5+I11865*$Z$6+J11865*$Z$7+K11865*$Z$8+L11865*$Z$9+M11865*$Z$10+N11865*$Z$11+O11865*$Z$12+P11865*$Z$13</f>
        <v>0</v>
      </c>
      <c r="R11865">
        <v>15.597197</v>
      </c>
    </row>
    <row r="11866" spans="1:18" x14ac:dyDescent="0.3">
      <c r="A11866" s="1">
        <v>40871</v>
      </c>
      <c r="B11866" t="str">
        <f t="shared" si="557"/>
        <v>2011</v>
      </c>
      <c r="C11866" t="str">
        <f t="shared" si="558"/>
        <v>11</v>
      </c>
      <c r="D11866" t="str">
        <f t="shared" si="559"/>
        <v>24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f>E11866*$Z$2+F11866*$Z$3+G11866*$Z$4+H11866*$Z$5+I11866*$Z$6+J11866*$Z$7+K11866*$Z$8+L11866*$Z$9+M11866*$Z$10+N11866*$Z$11+O11866*$Z$12+P11866*$Z$13</f>
        <v>0</v>
      </c>
      <c r="R11866">
        <v>15.151198000000001</v>
      </c>
    </row>
    <row r="11867" spans="1:18" x14ac:dyDescent="0.3">
      <c r="A11867" s="1">
        <v>40872</v>
      </c>
      <c r="B11867" t="str">
        <f t="shared" si="557"/>
        <v>2011</v>
      </c>
      <c r="C11867" t="str">
        <f t="shared" si="558"/>
        <v>11</v>
      </c>
      <c r="D11867" t="str">
        <f t="shared" si="559"/>
        <v>25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f>E11867*$Z$2+F11867*$Z$3+G11867*$Z$4+H11867*$Z$5+I11867*$Z$6+J11867*$Z$7+K11867*$Z$8+L11867*$Z$9+M11867*$Z$10+N11867*$Z$11+O11867*$Z$12+P11867*$Z$13</f>
        <v>0</v>
      </c>
      <c r="R11867">
        <v>14.830795999999999</v>
      </c>
    </row>
    <row r="11868" spans="1:18" x14ac:dyDescent="0.3">
      <c r="A11868" s="1">
        <v>40873</v>
      </c>
      <c r="B11868" t="str">
        <f t="shared" si="557"/>
        <v>2011</v>
      </c>
      <c r="C11868" t="str">
        <f t="shared" si="558"/>
        <v>11</v>
      </c>
      <c r="D11868" t="str">
        <f t="shared" si="559"/>
        <v>26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f>E11868*$Z$2+F11868*$Z$3+G11868*$Z$4+H11868*$Z$5+I11868*$Z$6+J11868*$Z$7+K11868*$Z$8+L11868*$Z$9+M11868*$Z$10+N11868*$Z$11+O11868*$Z$12+P11868*$Z$13</f>
        <v>0</v>
      </c>
      <c r="R11868">
        <v>14.367207000000001</v>
      </c>
    </row>
    <row r="11869" spans="1:18" x14ac:dyDescent="0.3">
      <c r="A11869" s="1">
        <v>40874</v>
      </c>
      <c r="B11869" t="str">
        <f t="shared" si="557"/>
        <v>2011</v>
      </c>
      <c r="C11869" t="str">
        <f t="shared" si="558"/>
        <v>11</v>
      </c>
      <c r="D11869" t="str">
        <f t="shared" si="559"/>
        <v>27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f>E11869*$Z$2+F11869*$Z$3+G11869*$Z$4+H11869*$Z$5+I11869*$Z$6+J11869*$Z$7+K11869*$Z$8+L11869*$Z$9+M11869*$Z$10+N11869*$Z$11+O11869*$Z$12+P11869*$Z$13</f>
        <v>0</v>
      </c>
      <c r="R11869">
        <v>13.930064</v>
      </c>
    </row>
    <row r="11870" spans="1:18" x14ac:dyDescent="0.3">
      <c r="A11870" s="1">
        <v>40875</v>
      </c>
      <c r="B11870" t="str">
        <f t="shared" si="557"/>
        <v>2011</v>
      </c>
      <c r="C11870" t="str">
        <f t="shared" si="558"/>
        <v>11</v>
      </c>
      <c r="D11870" t="str">
        <f t="shared" si="559"/>
        <v>28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f>E11870*$Z$2+F11870*$Z$3+G11870*$Z$4+H11870*$Z$5+I11870*$Z$6+J11870*$Z$7+K11870*$Z$8+L11870*$Z$9+M11870*$Z$10+N11870*$Z$11+O11870*$Z$12+P11870*$Z$13</f>
        <v>0</v>
      </c>
      <c r="R11870">
        <v>12.6687975</v>
      </c>
    </row>
    <row r="11871" spans="1:18" x14ac:dyDescent="0.3">
      <c r="A11871" s="1">
        <v>40876</v>
      </c>
      <c r="B11871" t="str">
        <f t="shared" si="557"/>
        <v>2011</v>
      </c>
      <c r="C11871" t="str">
        <f t="shared" si="558"/>
        <v>11</v>
      </c>
      <c r="D11871" t="str">
        <f t="shared" si="559"/>
        <v>29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f>E11871*$Z$2+F11871*$Z$3+G11871*$Z$4+H11871*$Z$5+I11871*$Z$6+J11871*$Z$7+K11871*$Z$8+L11871*$Z$9+M11871*$Z$10+N11871*$Z$11+O11871*$Z$12+P11871*$Z$13</f>
        <v>0</v>
      </c>
      <c r="R11871">
        <v>13.292403999999999</v>
      </c>
    </row>
    <row r="11872" spans="1:18" x14ac:dyDescent="0.3">
      <c r="A11872" s="1">
        <v>40877</v>
      </c>
      <c r="B11872" t="str">
        <f t="shared" si="557"/>
        <v>2011</v>
      </c>
      <c r="C11872" t="str">
        <f t="shared" si="558"/>
        <v>11</v>
      </c>
      <c r="D11872" t="str">
        <f t="shared" si="559"/>
        <v>30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f>E11872*$Z$2+F11872*$Z$3+G11872*$Z$4+H11872*$Z$5+I11872*$Z$6+J11872*$Z$7+K11872*$Z$8+L11872*$Z$9+M11872*$Z$10+N11872*$Z$11+O11872*$Z$12+P11872*$Z$13</f>
        <v>0</v>
      </c>
      <c r="R11872">
        <v>12.874739</v>
      </c>
    </row>
    <row r="11873" spans="1:18" x14ac:dyDescent="0.3">
      <c r="A11873" s="1">
        <v>40878</v>
      </c>
      <c r="B11873" t="str">
        <f t="shared" si="557"/>
        <v>2011</v>
      </c>
      <c r="C11873" t="str">
        <f t="shared" si="558"/>
        <v>12</v>
      </c>
      <c r="D11873" t="str">
        <f t="shared" si="559"/>
        <v>01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f>E11873*$Z$2+F11873*$Z$3+G11873*$Z$4+H11873*$Z$5+I11873*$Z$6+J11873*$Z$7+K11873*$Z$8+L11873*$Z$9+M11873*$Z$10+N11873*$Z$11+O11873*$Z$12+P11873*$Z$13</f>
        <v>0</v>
      </c>
      <c r="R11873">
        <v>7.3390459999999997</v>
      </c>
    </row>
    <row r="11874" spans="1:18" x14ac:dyDescent="0.3">
      <c r="A11874" s="1">
        <v>40879</v>
      </c>
      <c r="B11874" t="str">
        <f t="shared" si="557"/>
        <v>2011</v>
      </c>
      <c r="C11874" t="str">
        <f t="shared" si="558"/>
        <v>12</v>
      </c>
      <c r="D11874" t="str">
        <f t="shared" si="559"/>
        <v>02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f>E11874*$Z$2+F11874*$Z$3+G11874*$Z$4+H11874*$Z$5+I11874*$Z$6+J11874*$Z$7+K11874*$Z$8+L11874*$Z$9+M11874*$Z$10+N11874*$Z$11+O11874*$Z$12+P11874*$Z$13</f>
        <v>0</v>
      </c>
      <c r="R11874">
        <v>7.76119</v>
      </c>
    </row>
    <row r="11875" spans="1:18" x14ac:dyDescent="0.3">
      <c r="A11875" s="1">
        <v>40880</v>
      </c>
      <c r="B11875" t="str">
        <f t="shared" si="557"/>
        <v>2011</v>
      </c>
      <c r="C11875" t="str">
        <f t="shared" si="558"/>
        <v>12</v>
      </c>
      <c r="D11875" t="str">
        <f t="shared" si="559"/>
        <v>03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f>E11875*$Z$2+F11875*$Z$3+G11875*$Z$4+H11875*$Z$5+I11875*$Z$6+J11875*$Z$7+K11875*$Z$8+L11875*$Z$9+M11875*$Z$10+N11875*$Z$11+O11875*$Z$12+P11875*$Z$13</f>
        <v>0</v>
      </c>
      <c r="R11875">
        <v>7.7207965999999999</v>
      </c>
    </row>
    <row r="11876" spans="1:18" x14ac:dyDescent="0.3">
      <c r="A11876" s="1">
        <v>40881</v>
      </c>
      <c r="B11876" t="str">
        <f t="shared" si="557"/>
        <v>2011</v>
      </c>
      <c r="C11876" t="str">
        <f t="shared" si="558"/>
        <v>12</v>
      </c>
      <c r="D11876" t="str">
        <f t="shared" si="559"/>
        <v>04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f>E11876*$Z$2+F11876*$Z$3+G11876*$Z$4+H11876*$Z$5+I11876*$Z$6+J11876*$Z$7+K11876*$Z$8+L11876*$Z$9+M11876*$Z$10+N11876*$Z$11+O11876*$Z$12+P11876*$Z$13</f>
        <v>0</v>
      </c>
      <c r="R11876">
        <v>7.5244923000000004</v>
      </c>
    </row>
    <row r="11877" spans="1:18" x14ac:dyDescent="0.3">
      <c r="A11877" s="1">
        <v>40882</v>
      </c>
      <c r="B11877" t="str">
        <f t="shared" si="557"/>
        <v>2011</v>
      </c>
      <c r="C11877" t="str">
        <f t="shared" si="558"/>
        <v>12</v>
      </c>
      <c r="D11877" t="str">
        <f t="shared" si="559"/>
        <v>05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f>E11877*$Z$2+F11877*$Z$3+G11877*$Z$4+H11877*$Z$5+I11877*$Z$6+J11877*$Z$7+K11877*$Z$8+L11877*$Z$9+M11877*$Z$10+N11877*$Z$11+O11877*$Z$12+P11877*$Z$13</f>
        <v>0</v>
      </c>
      <c r="R11877">
        <v>8.7164110000000008</v>
      </c>
    </row>
    <row r="11878" spans="1:18" x14ac:dyDescent="0.3">
      <c r="A11878" s="1">
        <v>40883</v>
      </c>
      <c r="B11878" t="str">
        <f t="shared" si="557"/>
        <v>2011</v>
      </c>
      <c r="C11878" t="str">
        <f t="shared" si="558"/>
        <v>12</v>
      </c>
      <c r="D11878" t="str">
        <f t="shared" si="559"/>
        <v>06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f>E11878*$Z$2+F11878*$Z$3+G11878*$Z$4+H11878*$Z$5+I11878*$Z$6+J11878*$Z$7+K11878*$Z$8+L11878*$Z$9+M11878*$Z$10+N11878*$Z$11+O11878*$Z$12+P11878*$Z$13</f>
        <v>0</v>
      </c>
      <c r="R11878">
        <v>7.4065320000000003</v>
      </c>
    </row>
    <row r="11879" spans="1:18" x14ac:dyDescent="0.3">
      <c r="A11879" s="1">
        <v>40884</v>
      </c>
      <c r="B11879" t="str">
        <f t="shared" si="557"/>
        <v>2011</v>
      </c>
      <c r="C11879" t="str">
        <f t="shared" si="558"/>
        <v>12</v>
      </c>
      <c r="D11879" t="str">
        <f t="shared" si="559"/>
        <v>07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f>E11879*$Z$2+F11879*$Z$3+G11879*$Z$4+H11879*$Z$5+I11879*$Z$6+J11879*$Z$7+K11879*$Z$8+L11879*$Z$9+M11879*$Z$10+N11879*$Z$11+O11879*$Z$12+P11879*$Z$13</f>
        <v>0</v>
      </c>
      <c r="R11879">
        <v>7.7932005000000002</v>
      </c>
    </row>
    <row r="11880" spans="1:18" x14ac:dyDescent="0.3">
      <c r="A11880" s="1">
        <v>40885</v>
      </c>
      <c r="B11880" t="str">
        <f t="shared" si="557"/>
        <v>2011</v>
      </c>
      <c r="C11880" t="str">
        <f t="shared" si="558"/>
        <v>12</v>
      </c>
      <c r="D11880" t="str">
        <f t="shared" si="559"/>
        <v>08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f>E11880*$Z$2+F11880*$Z$3+G11880*$Z$4+H11880*$Z$5+I11880*$Z$6+J11880*$Z$7+K11880*$Z$8+L11880*$Z$9+M11880*$Z$10+N11880*$Z$11+O11880*$Z$12+P11880*$Z$13</f>
        <v>0</v>
      </c>
      <c r="R11880">
        <v>7.3746029999999996</v>
      </c>
    </row>
    <row r="11881" spans="1:18" x14ac:dyDescent="0.3">
      <c r="A11881" s="1">
        <v>40886</v>
      </c>
      <c r="B11881" t="str">
        <f t="shared" si="557"/>
        <v>2011</v>
      </c>
      <c r="C11881" t="str">
        <f t="shared" si="558"/>
        <v>12</v>
      </c>
      <c r="D11881" t="str">
        <f t="shared" si="559"/>
        <v>09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f>E11881*$Z$2+F11881*$Z$3+G11881*$Z$4+H11881*$Z$5+I11881*$Z$6+J11881*$Z$7+K11881*$Z$8+L11881*$Z$9+M11881*$Z$10+N11881*$Z$11+O11881*$Z$12+P11881*$Z$13</f>
        <v>0</v>
      </c>
      <c r="R11881">
        <v>7.1978340000000003</v>
      </c>
    </row>
    <row r="11882" spans="1:18" x14ac:dyDescent="0.3">
      <c r="A11882" s="1">
        <v>40887</v>
      </c>
      <c r="B11882" t="str">
        <f t="shared" si="557"/>
        <v>2011</v>
      </c>
      <c r="C11882" t="str">
        <f t="shared" si="558"/>
        <v>12</v>
      </c>
      <c r="D11882" t="str">
        <f t="shared" si="559"/>
        <v>10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f>E11882*$Z$2+F11882*$Z$3+G11882*$Z$4+H11882*$Z$5+I11882*$Z$6+J11882*$Z$7+K11882*$Z$8+L11882*$Z$9+M11882*$Z$10+N11882*$Z$11+O11882*$Z$12+P11882*$Z$13</f>
        <v>0</v>
      </c>
      <c r="R11882">
        <v>7.1598816000000003</v>
      </c>
    </row>
    <row r="11883" spans="1:18" x14ac:dyDescent="0.3">
      <c r="A11883" s="1">
        <v>40888</v>
      </c>
      <c r="B11883" t="str">
        <f t="shared" si="557"/>
        <v>2011</v>
      </c>
      <c r="C11883" t="str">
        <f t="shared" si="558"/>
        <v>12</v>
      </c>
      <c r="D11883" t="str">
        <f t="shared" si="559"/>
        <v>11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f>E11883*$Z$2+F11883*$Z$3+G11883*$Z$4+H11883*$Z$5+I11883*$Z$6+J11883*$Z$7+K11883*$Z$8+L11883*$Z$9+M11883*$Z$10+N11883*$Z$11+O11883*$Z$12+P11883*$Z$13</f>
        <v>0</v>
      </c>
      <c r="R11883">
        <v>7.1215834999999998</v>
      </c>
    </row>
    <row r="11884" spans="1:18" x14ac:dyDescent="0.3">
      <c r="A11884" s="1">
        <v>40889</v>
      </c>
      <c r="B11884" t="str">
        <f t="shared" si="557"/>
        <v>2011</v>
      </c>
      <c r="C11884" t="str">
        <f t="shared" si="558"/>
        <v>12</v>
      </c>
      <c r="D11884" t="str">
        <f t="shared" si="559"/>
        <v>12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f>E11884*$Z$2+F11884*$Z$3+G11884*$Z$4+H11884*$Z$5+I11884*$Z$6+J11884*$Z$7+K11884*$Z$8+L11884*$Z$9+M11884*$Z$10+N11884*$Z$11+O11884*$Z$12+P11884*$Z$13</f>
        <v>0</v>
      </c>
      <c r="R11884">
        <v>6.9611900000000002</v>
      </c>
    </row>
    <row r="11885" spans="1:18" x14ac:dyDescent="0.3">
      <c r="A11885" s="1">
        <v>40890</v>
      </c>
      <c r="B11885" t="str">
        <f t="shared" si="557"/>
        <v>2011</v>
      </c>
      <c r="C11885" t="str">
        <f t="shared" si="558"/>
        <v>12</v>
      </c>
      <c r="D11885" t="str">
        <f t="shared" si="559"/>
        <v>13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f>E11885*$Z$2+F11885*$Z$3+G11885*$Z$4+H11885*$Z$5+I11885*$Z$6+J11885*$Z$7+K11885*$Z$8+L11885*$Z$9+M11885*$Z$10+N11885*$Z$11+O11885*$Z$12+P11885*$Z$13</f>
        <v>0</v>
      </c>
      <c r="R11885">
        <v>6.3351639999999998</v>
      </c>
    </row>
    <row r="11886" spans="1:18" x14ac:dyDescent="0.3">
      <c r="A11886" s="1">
        <v>40891</v>
      </c>
      <c r="B11886" t="str">
        <f t="shared" si="557"/>
        <v>2011</v>
      </c>
      <c r="C11886" t="str">
        <f t="shared" si="558"/>
        <v>12</v>
      </c>
      <c r="D11886" t="str">
        <f t="shared" si="559"/>
        <v>14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f>E11886*$Z$2+F11886*$Z$3+G11886*$Z$4+H11886*$Z$5+I11886*$Z$6+J11886*$Z$7+K11886*$Z$8+L11886*$Z$9+M11886*$Z$10+N11886*$Z$11+O11886*$Z$12+P11886*$Z$13</f>
        <v>0</v>
      </c>
      <c r="R11886">
        <v>6.1524324000000004</v>
      </c>
    </row>
    <row r="11887" spans="1:18" x14ac:dyDescent="0.3">
      <c r="A11887" s="1">
        <v>40892</v>
      </c>
      <c r="B11887" t="str">
        <f t="shared" si="557"/>
        <v>2011</v>
      </c>
      <c r="C11887" t="str">
        <f t="shared" si="558"/>
        <v>12</v>
      </c>
      <c r="D11887" t="str">
        <f t="shared" si="559"/>
        <v>15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f>E11887*$Z$2+F11887*$Z$3+G11887*$Z$4+H11887*$Z$5+I11887*$Z$6+J11887*$Z$7+K11887*$Z$8+L11887*$Z$9+M11887*$Z$10+N11887*$Z$11+O11887*$Z$12+P11887*$Z$13</f>
        <v>0</v>
      </c>
      <c r="R11887">
        <v>5.6633319999999996</v>
      </c>
    </row>
    <row r="11888" spans="1:18" x14ac:dyDescent="0.3">
      <c r="A11888" s="1">
        <v>40893</v>
      </c>
      <c r="B11888" t="str">
        <f t="shared" si="557"/>
        <v>2011</v>
      </c>
      <c r="C11888" t="str">
        <f t="shared" si="558"/>
        <v>12</v>
      </c>
      <c r="D11888" t="str">
        <f t="shared" si="559"/>
        <v>16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f>E11888*$Z$2+F11888*$Z$3+G11888*$Z$4+H11888*$Z$5+I11888*$Z$6+J11888*$Z$7+K11888*$Z$8+L11888*$Z$9+M11888*$Z$10+N11888*$Z$11+O11888*$Z$12+P11888*$Z$13</f>
        <v>0</v>
      </c>
      <c r="R11888">
        <v>5.3969326000000004</v>
      </c>
    </row>
    <row r="11889" spans="1:18" x14ac:dyDescent="0.3">
      <c r="A11889" s="1">
        <v>40894</v>
      </c>
      <c r="B11889" t="str">
        <f t="shared" si="557"/>
        <v>2011</v>
      </c>
      <c r="C11889" t="str">
        <f t="shared" si="558"/>
        <v>12</v>
      </c>
      <c r="D11889" t="str">
        <f t="shared" si="559"/>
        <v>17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f>E11889*$Z$2+F11889*$Z$3+G11889*$Z$4+H11889*$Z$5+I11889*$Z$6+J11889*$Z$7+K11889*$Z$8+L11889*$Z$9+M11889*$Z$10+N11889*$Z$11+O11889*$Z$12+P11889*$Z$13</f>
        <v>0</v>
      </c>
      <c r="R11889">
        <v>5.4713225000000003</v>
      </c>
    </row>
    <row r="11890" spans="1:18" x14ac:dyDescent="0.3">
      <c r="A11890" s="1">
        <v>40895</v>
      </c>
      <c r="B11890" t="str">
        <f t="shared" si="557"/>
        <v>2011</v>
      </c>
      <c r="C11890" t="str">
        <f t="shared" si="558"/>
        <v>12</v>
      </c>
      <c r="D11890" t="str">
        <f t="shared" si="559"/>
        <v>18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f>E11890*$Z$2+F11890*$Z$3+G11890*$Z$4+H11890*$Z$5+I11890*$Z$6+J11890*$Z$7+K11890*$Z$8+L11890*$Z$9+M11890*$Z$10+N11890*$Z$11+O11890*$Z$12+P11890*$Z$13</f>
        <v>0</v>
      </c>
      <c r="R11890">
        <v>5.2393003</v>
      </c>
    </row>
    <row r="11891" spans="1:18" x14ac:dyDescent="0.3">
      <c r="A11891" s="1">
        <v>40896</v>
      </c>
      <c r="B11891" t="str">
        <f t="shared" si="557"/>
        <v>2011</v>
      </c>
      <c r="C11891" t="str">
        <f t="shared" si="558"/>
        <v>12</v>
      </c>
      <c r="D11891" t="str">
        <f t="shared" si="559"/>
        <v>19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f>E11891*$Z$2+F11891*$Z$3+G11891*$Z$4+H11891*$Z$5+I11891*$Z$6+J11891*$Z$7+K11891*$Z$8+L11891*$Z$9+M11891*$Z$10+N11891*$Z$11+O11891*$Z$12+P11891*$Z$13</f>
        <v>0</v>
      </c>
      <c r="R11891">
        <v>5.2788873000000001</v>
      </c>
    </row>
    <row r="11892" spans="1:18" x14ac:dyDescent="0.3">
      <c r="A11892" s="1">
        <v>40897</v>
      </c>
      <c r="B11892" t="str">
        <f t="shared" si="557"/>
        <v>2011</v>
      </c>
      <c r="C11892" t="str">
        <f t="shared" si="558"/>
        <v>12</v>
      </c>
      <c r="D11892" t="str">
        <f t="shared" si="559"/>
        <v>20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f>E11892*$Z$2+F11892*$Z$3+G11892*$Z$4+H11892*$Z$5+I11892*$Z$6+J11892*$Z$7+K11892*$Z$8+L11892*$Z$9+M11892*$Z$10+N11892*$Z$11+O11892*$Z$12+P11892*$Z$13</f>
        <v>0</v>
      </c>
      <c r="R11892">
        <v>5.0616984</v>
      </c>
    </row>
    <row r="11893" spans="1:18" x14ac:dyDescent="0.3">
      <c r="A11893" s="1">
        <v>40898</v>
      </c>
      <c r="B11893" t="str">
        <f t="shared" si="557"/>
        <v>2011</v>
      </c>
      <c r="C11893" t="str">
        <f t="shared" si="558"/>
        <v>12</v>
      </c>
      <c r="D11893" t="str">
        <f t="shared" si="559"/>
        <v>21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f>E11893*$Z$2+F11893*$Z$3+G11893*$Z$4+H11893*$Z$5+I11893*$Z$6+J11893*$Z$7+K11893*$Z$8+L11893*$Z$9+M11893*$Z$10+N11893*$Z$11+O11893*$Z$12+P11893*$Z$13</f>
        <v>0</v>
      </c>
      <c r="R11893">
        <v>5.1854414999999996</v>
      </c>
    </row>
    <row r="11894" spans="1:18" x14ac:dyDescent="0.3">
      <c r="A11894" s="1">
        <v>40899</v>
      </c>
      <c r="B11894" t="str">
        <f t="shared" si="557"/>
        <v>2011</v>
      </c>
      <c r="C11894" t="str">
        <f t="shared" si="558"/>
        <v>12</v>
      </c>
      <c r="D11894" t="str">
        <f t="shared" si="559"/>
        <v>22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f>E11894*$Z$2+F11894*$Z$3+G11894*$Z$4+H11894*$Z$5+I11894*$Z$6+J11894*$Z$7+K11894*$Z$8+L11894*$Z$9+M11894*$Z$10+N11894*$Z$11+O11894*$Z$12+P11894*$Z$13</f>
        <v>0</v>
      </c>
      <c r="R11894">
        <v>5.3533169999999997</v>
      </c>
    </row>
    <row r="11895" spans="1:18" x14ac:dyDescent="0.3">
      <c r="A11895" s="1">
        <v>40900</v>
      </c>
      <c r="B11895" t="str">
        <f t="shared" si="557"/>
        <v>2011</v>
      </c>
      <c r="C11895" t="str">
        <f t="shared" si="558"/>
        <v>12</v>
      </c>
      <c r="D11895" t="str">
        <f t="shared" si="559"/>
        <v>23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f>E11895*$Z$2+F11895*$Z$3+G11895*$Z$4+H11895*$Z$5+I11895*$Z$6+J11895*$Z$7+K11895*$Z$8+L11895*$Z$9+M11895*$Z$10+N11895*$Z$11+O11895*$Z$12+P11895*$Z$13</f>
        <v>0</v>
      </c>
      <c r="R11895">
        <v>5.3168901999999996</v>
      </c>
    </row>
    <row r="11896" spans="1:18" x14ac:dyDescent="0.3">
      <c r="A11896" s="1">
        <v>40901</v>
      </c>
      <c r="B11896" t="str">
        <f t="shared" si="557"/>
        <v>2011</v>
      </c>
      <c r="C11896" t="str">
        <f t="shared" si="558"/>
        <v>12</v>
      </c>
      <c r="D11896" t="str">
        <f t="shared" si="559"/>
        <v>24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f>E11896*$Z$2+F11896*$Z$3+G11896*$Z$4+H11896*$Z$5+I11896*$Z$6+J11896*$Z$7+K11896*$Z$8+L11896*$Z$9+M11896*$Z$10+N11896*$Z$11+O11896*$Z$12+P11896*$Z$13</f>
        <v>0</v>
      </c>
      <c r="R11896">
        <v>5.2071820000000004</v>
      </c>
    </row>
    <row r="11897" spans="1:18" x14ac:dyDescent="0.3">
      <c r="A11897" s="1">
        <v>40902</v>
      </c>
      <c r="B11897" t="str">
        <f t="shared" si="557"/>
        <v>2011</v>
      </c>
      <c r="C11897" t="str">
        <f t="shared" si="558"/>
        <v>12</v>
      </c>
      <c r="D11897" t="str">
        <f t="shared" si="559"/>
        <v>25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f>E11897*$Z$2+F11897*$Z$3+G11897*$Z$4+H11897*$Z$5+I11897*$Z$6+J11897*$Z$7+K11897*$Z$8+L11897*$Z$9+M11897*$Z$10+N11897*$Z$11+O11897*$Z$12+P11897*$Z$13</f>
        <v>0</v>
      </c>
      <c r="R11897">
        <v>5.1762214000000002</v>
      </c>
    </row>
    <row r="11898" spans="1:18" x14ac:dyDescent="0.3">
      <c r="A11898" s="1">
        <v>40903</v>
      </c>
      <c r="B11898" t="str">
        <f t="shared" si="557"/>
        <v>2011</v>
      </c>
      <c r="C11898" t="str">
        <f t="shared" si="558"/>
        <v>12</v>
      </c>
      <c r="D11898" t="str">
        <f t="shared" si="559"/>
        <v>26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f>E11898*$Z$2+F11898*$Z$3+G11898*$Z$4+H11898*$Z$5+I11898*$Z$6+J11898*$Z$7+K11898*$Z$8+L11898*$Z$9+M11898*$Z$10+N11898*$Z$11+O11898*$Z$12+P11898*$Z$13</f>
        <v>0</v>
      </c>
      <c r="R11898">
        <v>5.2788873000000001</v>
      </c>
    </row>
    <row r="11899" spans="1:18" x14ac:dyDescent="0.3">
      <c r="A11899" s="1">
        <v>40904</v>
      </c>
      <c r="B11899" t="str">
        <f t="shared" si="557"/>
        <v>2011</v>
      </c>
      <c r="C11899" t="str">
        <f t="shared" si="558"/>
        <v>12</v>
      </c>
      <c r="D11899" t="str">
        <f t="shared" si="559"/>
        <v>27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f>E11899*$Z$2+F11899*$Z$3+G11899*$Z$4+H11899*$Z$5+I11899*$Z$6+J11899*$Z$7+K11899*$Z$8+L11899*$Z$9+M11899*$Z$10+N11899*$Z$11+O11899*$Z$12+P11899*$Z$13</f>
        <v>0</v>
      </c>
      <c r="R11899">
        <v>5.0229372999999997</v>
      </c>
    </row>
    <row r="11900" spans="1:18" x14ac:dyDescent="0.3">
      <c r="A11900" s="1">
        <v>40905</v>
      </c>
      <c r="B11900" t="str">
        <f t="shared" si="557"/>
        <v>2011</v>
      </c>
      <c r="C11900" t="str">
        <f t="shared" si="558"/>
        <v>12</v>
      </c>
      <c r="D11900" t="str">
        <f t="shared" si="559"/>
        <v>28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f>E11900*$Z$2+F11900*$Z$3+G11900*$Z$4+H11900*$Z$5+I11900*$Z$6+J11900*$Z$7+K11900*$Z$8+L11900*$Z$9+M11900*$Z$10+N11900*$Z$11+O11900*$Z$12+P11900*$Z$13</f>
        <v>0</v>
      </c>
      <c r="R11900">
        <v>4.9150559999999999</v>
      </c>
    </row>
    <row r="11901" spans="1:18" x14ac:dyDescent="0.3">
      <c r="A11901" s="1">
        <v>40906</v>
      </c>
      <c r="B11901" t="str">
        <f t="shared" si="557"/>
        <v>2011</v>
      </c>
      <c r="C11901" t="str">
        <f t="shared" si="558"/>
        <v>12</v>
      </c>
      <c r="D11901" t="str">
        <f t="shared" si="559"/>
        <v>29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f>E11901*$Z$2+F11901*$Z$3+G11901*$Z$4+H11901*$Z$5+I11901*$Z$6+J11901*$Z$7+K11901*$Z$8+L11901*$Z$9+M11901*$Z$10+N11901*$Z$11+O11901*$Z$12+P11901*$Z$13</f>
        <v>0</v>
      </c>
      <c r="R11901">
        <v>4.884925</v>
      </c>
    </row>
    <row r="11902" spans="1:18" x14ac:dyDescent="0.3">
      <c r="A11902" s="1">
        <v>40907</v>
      </c>
      <c r="B11902" t="str">
        <f t="shared" si="557"/>
        <v>2011</v>
      </c>
      <c r="C11902" t="str">
        <f t="shared" si="558"/>
        <v>12</v>
      </c>
      <c r="D11902" t="str">
        <f t="shared" si="559"/>
        <v>30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f>E11902*$Z$2+F11902*$Z$3+G11902*$Z$4+H11902*$Z$5+I11902*$Z$6+J11902*$Z$7+K11902*$Z$8+L11902*$Z$9+M11902*$Z$10+N11902*$Z$11+O11902*$Z$12+P11902*$Z$13</f>
        <v>0</v>
      </c>
      <c r="R11902">
        <v>4.8011007000000001</v>
      </c>
    </row>
    <row r="11903" spans="1:18" x14ac:dyDescent="0.3">
      <c r="A11903" s="1">
        <v>40908</v>
      </c>
      <c r="B11903" t="str">
        <f t="shared" si="557"/>
        <v>2011</v>
      </c>
      <c r="C11903" t="str">
        <f t="shared" si="558"/>
        <v>12</v>
      </c>
      <c r="D11903" t="str">
        <f t="shared" si="559"/>
        <v>31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f>E11903*$Z$2+F11903*$Z$3+G11903*$Z$4+H11903*$Z$5+I11903*$Z$6+J11903*$Z$7+K11903*$Z$8+L11903*$Z$9+M11903*$Z$10+N11903*$Z$11+O11903*$Z$12+P11903*$Z$13</f>
        <v>0</v>
      </c>
      <c r="R11903">
        <v>4.8302940000000003</v>
      </c>
    </row>
    <row r="11904" spans="1:18" x14ac:dyDescent="0.3">
      <c r="A11904" s="1">
        <v>40909</v>
      </c>
      <c r="B11904" t="str">
        <f t="shared" si="557"/>
        <v>2012</v>
      </c>
      <c r="C11904" t="str">
        <f t="shared" si="558"/>
        <v>01</v>
      </c>
      <c r="D11904" t="str">
        <f t="shared" si="559"/>
        <v>01</v>
      </c>
      <c r="E11904">
        <v>23.6</v>
      </c>
      <c r="F11904">
        <v>17.7</v>
      </c>
      <c r="G11904">
        <v>20.100000000000001</v>
      </c>
      <c r="H11904">
        <v>5.8</v>
      </c>
      <c r="I11904">
        <v>7.5</v>
      </c>
      <c r="J11904">
        <v>8.8000000000000007</v>
      </c>
      <c r="K11904">
        <v>12.7</v>
      </c>
      <c r="L11904">
        <v>19.2</v>
      </c>
      <c r="M11904">
        <v>5</v>
      </c>
      <c r="N11904">
        <v>8.9</v>
      </c>
      <c r="O11904">
        <v>7.2</v>
      </c>
      <c r="P11904">
        <v>12.4</v>
      </c>
      <c r="Q11904">
        <f>E11904*$Z$2+F11904*$Z$3+G11904*$Z$4+H11904*$Z$5+I11904*$Z$6+J11904*$Z$7+K11904*$Z$8+L11904*$Z$9+M11904*$Z$10+N11904*$Z$11+O11904*$Z$12+P11904*$Z$13</f>
        <v>10.659737199999999</v>
      </c>
      <c r="R11904">
        <v>4.7302784999999998</v>
      </c>
    </row>
    <row r="11905" spans="1:18" x14ac:dyDescent="0.3">
      <c r="A11905" s="1">
        <v>40910</v>
      </c>
      <c r="B11905" t="str">
        <f t="shared" si="557"/>
        <v>2012</v>
      </c>
      <c r="C11905" t="str">
        <f t="shared" si="558"/>
        <v>01</v>
      </c>
      <c r="D11905" t="str">
        <f t="shared" si="559"/>
        <v>02</v>
      </c>
      <c r="E11905">
        <v>4</v>
      </c>
      <c r="F11905">
        <v>9.6</v>
      </c>
      <c r="G11905">
        <v>10.5</v>
      </c>
      <c r="H11905">
        <v>10.7</v>
      </c>
      <c r="I11905">
        <v>18.8</v>
      </c>
      <c r="J11905">
        <v>15.5</v>
      </c>
      <c r="K11905">
        <v>10.3</v>
      </c>
      <c r="L11905">
        <v>28.3</v>
      </c>
      <c r="M11905">
        <v>11.6</v>
      </c>
      <c r="N11905">
        <v>15.3</v>
      </c>
      <c r="O11905">
        <v>11.2</v>
      </c>
      <c r="P11905">
        <v>18.600000000000001</v>
      </c>
      <c r="Q11905">
        <f>E11905*$Z$2+F11905*$Z$3+G11905*$Z$4+H11905*$Z$5+I11905*$Z$6+J11905*$Z$7+K11905*$Z$8+L11905*$Z$9+M11905*$Z$10+N11905*$Z$11+O11905*$Z$12+P11905*$Z$13</f>
        <v>14.5579398</v>
      </c>
      <c r="R11905">
        <v>5.88368</v>
      </c>
    </row>
    <row r="11906" spans="1:18" x14ac:dyDescent="0.3">
      <c r="A11906" s="1">
        <v>40911</v>
      </c>
      <c r="B11906" t="str">
        <f t="shared" si="557"/>
        <v>2012</v>
      </c>
      <c r="C11906" t="str">
        <f t="shared" si="558"/>
        <v>01</v>
      </c>
      <c r="D11906" t="str">
        <f t="shared" si="559"/>
        <v>03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f>E11906*$Z$2+F11906*$Z$3+G11906*$Z$4+H11906*$Z$5+I11906*$Z$6+J11906*$Z$7+K11906*$Z$8+L11906*$Z$9+M11906*$Z$10+N11906*$Z$11+O11906*$Z$12+P11906*$Z$13</f>
        <v>0</v>
      </c>
      <c r="R11906">
        <v>7.6465163</v>
      </c>
    </row>
    <row r="11907" spans="1:18" x14ac:dyDescent="0.3">
      <c r="A11907" s="1">
        <v>40912</v>
      </c>
      <c r="B11907" t="str">
        <f t="shared" si="557"/>
        <v>2012</v>
      </c>
      <c r="C11907" t="str">
        <f t="shared" si="558"/>
        <v>01</v>
      </c>
      <c r="D11907" t="str">
        <f t="shared" si="559"/>
        <v>04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f>E11907*$Z$2+F11907*$Z$3+G11907*$Z$4+H11907*$Z$5+I11907*$Z$6+J11907*$Z$7+K11907*$Z$8+L11907*$Z$9+M11907*$Z$10+N11907*$Z$11+O11907*$Z$12+P11907*$Z$13</f>
        <v>0</v>
      </c>
      <c r="R11907">
        <v>7.6365949999999998</v>
      </c>
    </row>
    <row r="11908" spans="1:18" x14ac:dyDescent="0.3">
      <c r="A11908" s="1">
        <v>40913</v>
      </c>
      <c r="B11908" t="str">
        <f t="shared" si="557"/>
        <v>2012</v>
      </c>
      <c r="C11908" t="str">
        <f t="shared" si="558"/>
        <v>01</v>
      </c>
      <c r="D11908" t="str">
        <f t="shared" si="559"/>
        <v>05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f>E11908*$Z$2+F11908*$Z$3+G11908*$Z$4+H11908*$Z$5+I11908*$Z$6+J11908*$Z$7+K11908*$Z$8+L11908*$Z$9+M11908*$Z$10+N11908*$Z$11+O11908*$Z$12+P11908*$Z$13</f>
        <v>0</v>
      </c>
      <c r="R11908">
        <v>7.3686714000000002</v>
      </c>
    </row>
    <row r="11909" spans="1:18" x14ac:dyDescent="0.3">
      <c r="A11909" s="1">
        <v>40914</v>
      </c>
      <c r="B11909" t="str">
        <f t="shared" si="557"/>
        <v>2012</v>
      </c>
      <c r="C11909" t="str">
        <f t="shared" si="558"/>
        <v>01</v>
      </c>
      <c r="D11909" t="str">
        <f t="shared" si="559"/>
        <v>06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f>E11909*$Z$2+F11909*$Z$3+G11909*$Z$4+H11909*$Z$5+I11909*$Z$6+J11909*$Z$7+K11909*$Z$8+L11909*$Z$9+M11909*$Z$10+N11909*$Z$11+O11909*$Z$12+P11909*$Z$13</f>
        <v>0</v>
      </c>
      <c r="R11909">
        <v>7.3421903000000004</v>
      </c>
    </row>
    <row r="11910" spans="1:18" x14ac:dyDescent="0.3">
      <c r="A11910" s="1">
        <v>40915</v>
      </c>
      <c r="B11910" t="str">
        <f t="shared" si="557"/>
        <v>2012</v>
      </c>
      <c r="C11910" t="str">
        <f t="shared" si="558"/>
        <v>01</v>
      </c>
      <c r="D11910" t="str">
        <f t="shared" si="559"/>
        <v>07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f>E11910*$Z$2+F11910*$Z$3+G11910*$Z$4+H11910*$Z$5+I11910*$Z$6+J11910*$Z$7+K11910*$Z$8+L11910*$Z$9+M11910*$Z$10+N11910*$Z$11+O11910*$Z$12+P11910*$Z$13</f>
        <v>0</v>
      </c>
      <c r="R11910">
        <v>12.712603</v>
      </c>
    </row>
    <row r="11911" spans="1:18" x14ac:dyDescent="0.3">
      <c r="A11911" s="1">
        <v>40916</v>
      </c>
      <c r="B11911" t="str">
        <f t="shared" si="557"/>
        <v>2012</v>
      </c>
      <c r="C11911" t="str">
        <f t="shared" si="558"/>
        <v>01</v>
      </c>
      <c r="D11911" t="str">
        <f t="shared" si="559"/>
        <v>08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f>E11911*$Z$2+F11911*$Z$3+G11911*$Z$4+H11911*$Z$5+I11911*$Z$6+J11911*$Z$7+K11911*$Z$8+L11911*$Z$9+M11911*$Z$10+N11911*$Z$11+O11911*$Z$12+P11911*$Z$13</f>
        <v>0</v>
      </c>
      <c r="R11911">
        <v>16.798763000000001</v>
      </c>
    </row>
    <row r="11912" spans="1:18" x14ac:dyDescent="0.3">
      <c r="A11912" s="1">
        <v>40917</v>
      </c>
      <c r="B11912" t="str">
        <f t="shared" si="557"/>
        <v>2012</v>
      </c>
      <c r="C11912" t="str">
        <f t="shared" si="558"/>
        <v>01</v>
      </c>
      <c r="D11912" t="str">
        <f t="shared" si="559"/>
        <v>09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f>E11912*$Z$2+F11912*$Z$3+G11912*$Z$4+H11912*$Z$5+I11912*$Z$6+J11912*$Z$7+K11912*$Z$8+L11912*$Z$9+M11912*$Z$10+N11912*$Z$11+O11912*$Z$12+P11912*$Z$13</f>
        <v>0</v>
      </c>
      <c r="R11912">
        <v>20.255223999999998</v>
      </c>
    </row>
    <row r="11913" spans="1:18" x14ac:dyDescent="0.3">
      <c r="A11913" s="1">
        <v>40918</v>
      </c>
      <c r="B11913" t="str">
        <f t="shared" ref="B11913:B11976" si="560">TEXT(A11913,"yyyy")</f>
        <v>2012</v>
      </c>
      <c r="C11913" t="str">
        <f t="shared" ref="C11913:C11976" si="561">TEXT(A11913,"mm")</f>
        <v>01</v>
      </c>
      <c r="D11913" t="str">
        <f t="shared" si="559"/>
        <v>10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f>E11913*$Z$2+F11913*$Z$3+G11913*$Z$4+H11913*$Z$5+I11913*$Z$6+J11913*$Z$7+K11913*$Z$8+L11913*$Z$9+M11913*$Z$10+N11913*$Z$11+O11913*$Z$12+P11913*$Z$13</f>
        <v>0</v>
      </c>
      <c r="R11913">
        <v>13.3349905</v>
      </c>
    </row>
    <row r="11914" spans="1:18" x14ac:dyDescent="0.3">
      <c r="A11914" s="1">
        <v>40919</v>
      </c>
      <c r="B11914" t="str">
        <f t="shared" si="560"/>
        <v>2012</v>
      </c>
      <c r="C11914" t="str">
        <f t="shared" si="561"/>
        <v>01</v>
      </c>
      <c r="D11914" t="str">
        <f t="shared" si="559"/>
        <v>11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f>E11914*$Z$2+F11914*$Z$3+G11914*$Z$4+H11914*$Z$5+I11914*$Z$6+J11914*$Z$7+K11914*$Z$8+L11914*$Z$9+M11914*$Z$10+N11914*$Z$11+O11914*$Z$12+P11914*$Z$13</f>
        <v>0</v>
      </c>
      <c r="R11914">
        <v>12.957058</v>
      </c>
    </row>
    <row r="11915" spans="1:18" x14ac:dyDescent="0.3">
      <c r="A11915" s="1">
        <v>40920</v>
      </c>
      <c r="B11915" t="str">
        <f t="shared" si="560"/>
        <v>2012</v>
      </c>
      <c r="C11915" t="str">
        <f t="shared" si="561"/>
        <v>01</v>
      </c>
      <c r="D11915" t="str">
        <f t="shared" si="559"/>
        <v>12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f>E11915*$Z$2+F11915*$Z$3+G11915*$Z$4+H11915*$Z$5+I11915*$Z$6+J11915*$Z$7+K11915*$Z$8+L11915*$Z$9+M11915*$Z$10+N11915*$Z$11+O11915*$Z$12+P11915*$Z$13</f>
        <v>0</v>
      </c>
      <c r="R11915">
        <v>12.673921</v>
      </c>
    </row>
    <row r="11916" spans="1:18" x14ac:dyDescent="0.3">
      <c r="A11916" s="1">
        <v>40921</v>
      </c>
      <c r="B11916" t="str">
        <f t="shared" si="560"/>
        <v>2012</v>
      </c>
      <c r="C11916" t="str">
        <f t="shared" si="561"/>
        <v>01</v>
      </c>
      <c r="D11916" t="str">
        <f t="shared" si="559"/>
        <v>13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f>E11916*$Z$2+F11916*$Z$3+G11916*$Z$4+H11916*$Z$5+I11916*$Z$6+J11916*$Z$7+K11916*$Z$8+L11916*$Z$9+M11916*$Z$10+N11916*$Z$11+O11916*$Z$12+P11916*$Z$13</f>
        <v>0</v>
      </c>
      <c r="R11916">
        <v>12.515128000000001</v>
      </c>
    </row>
    <row r="11917" spans="1:18" x14ac:dyDescent="0.3">
      <c r="A11917" s="1">
        <v>40922</v>
      </c>
      <c r="B11917" t="str">
        <f t="shared" si="560"/>
        <v>2012</v>
      </c>
      <c r="C11917" t="str">
        <f t="shared" si="561"/>
        <v>01</v>
      </c>
      <c r="D11917" t="str">
        <f t="shared" si="559"/>
        <v>14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f>E11917*$Z$2+F11917*$Z$3+G11917*$Z$4+H11917*$Z$5+I11917*$Z$6+J11917*$Z$7+K11917*$Z$8+L11917*$Z$9+M11917*$Z$10+N11917*$Z$11+O11917*$Z$12+P11917*$Z$13</f>
        <v>0</v>
      </c>
      <c r="R11917">
        <v>12.411511000000001</v>
      </c>
    </row>
    <row r="11918" spans="1:18" x14ac:dyDescent="0.3">
      <c r="A11918" s="1">
        <v>40923</v>
      </c>
      <c r="B11918" t="str">
        <f t="shared" si="560"/>
        <v>2012</v>
      </c>
      <c r="C11918" t="str">
        <f t="shared" si="561"/>
        <v>01</v>
      </c>
      <c r="D11918" t="str">
        <f t="shared" si="559"/>
        <v>15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f>E11918*$Z$2+F11918*$Z$3+G11918*$Z$4+H11918*$Z$5+I11918*$Z$6+J11918*$Z$7+K11918*$Z$8+L11918*$Z$9+M11918*$Z$10+N11918*$Z$11+O11918*$Z$12+P11918*$Z$13</f>
        <v>0</v>
      </c>
      <c r="R11918">
        <v>12.380922</v>
      </c>
    </row>
    <row r="11919" spans="1:18" x14ac:dyDescent="0.3">
      <c r="A11919" s="1">
        <v>40924</v>
      </c>
      <c r="B11919" t="str">
        <f t="shared" si="560"/>
        <v>2012</v>
      </c>
      <c r="C11919" t="str">
        <f t="shared" si="561"/>
        <v>01</v>
      </c>
      <c r="D11919" t="str">
        <f t="shared" ref="D11919:D11982" si="562">TEXT(A11919,"dd")</f>
        <v>16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f>E11919*$Z$2+F11919*$Z$3+G11919*$Z$4+H11919*$Z$5+I11919*$Z$6+J11919*$Z$7+K11919*$Z$8+L11919*$Z$9+M11919*$Z$10+N11919*$Z$11+O11919*$Z$12+P11919*$Z$13</f>
        <v>0</v>
      </c>
      <c r="R11919">
        <v>17.739850000000001</v>
      </c>
    </row>
    <row r="11920" spans="1:18" x14ac:dyDescent="0.3">
      <c r="A11920" s="1">
        <v>40925</v>
      </c>
      <c r="B11920" t="str">
        <f t="shared" si="560"/>
        <v>2012</v>
      </c>
      <c r="C11920" t="str">
        <f t="shared" si="561"/>
        <v>01</v>
      </c>
      <c r="D11920" t="str">
        <f t="shared" si="562"/>
        <v>17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f>E11920*$Z$2+F11920*$Z$3+G11920*$Z$4+H11920*$Z$5+I11920*$Z$6+J11920*$Z$7+K11920*$Z$8+L11920*$Z$9+M11920*$Z$10+N11920*$Z$11+O11920*$Z$12+P11920*$Z$13</f>
        <v>0</v>
      </c>
      <c r="R11920">
        <v>12.368460000000001</v>
      </c>
    </row>
    <row r="11921" spans="1:18" x14ac:dyDescent="0.3">
      <c r="A11921" s="1">
        <v>40926</v>
      </c>
      <c r="B11921" t="str">
        <f t="shared" si="560"/>
        <v>2012</v>
      </c>
      <c r="C11921" t="str">
        <f t="shared" si="561"/>
        <v>01</v>
      </c>
      <c r="D11921" t="str">
        <f t="shared" si="562"/>
        <v>18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f>E11921*$Z$2+F11921*$Z$3+G11921*$Z$4+H11921*$Z$5+I11921*$Z$6+J11921*$Z$7+K11921*$Z$8+L11921*$Z$9+M11921*$Z$10+N11921*$Z$11+O11921*$Z$12+P11921*$Z$13</f>
        <v>0</v>
      </c>
      <c r="R11921">
        <v>12.024991</v>
      </c>
    </row>
    <row r="11922" spans="1:18" x14ac:dyDescent="0.3">
      <c r="A11922" s="1">
        <v>40927</v>
      </c>
      <c r="B11922" t="str">
        <f t="shared" si="560"/>
        <v>2012</v>
      </c>
      <c r="C11922" t="str">
        <f t="shared" si="561"/>
        <v>01</v>
      </c>
      <c r="D11922" t="str">
        <f t="shared" si="562"/>
        <v>19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f>E11922*$Z$2+F11922*$Z$3+G11922*$Z$4+H11922*$Z$5+I11922*$Z$6+J11922*$Z$7+K11922*$Z$8+L11922*$Z$9+M11922*$Z$10+N11922*$Z$11+O11922*$Z$12+P11922*$Z$13</f>
        <v>0</v>
      </c>
      <c r="R11922">
        <v>11.480978</v>
      </c>
    </row>
    <row r="11923" spans="1:18" x14ac:dyDescent="0.3">
      <c r="A11923" s="1">
        <v>40928</v>
      </c>
      <c r="B11923" t="str">
        <f t="shared" si="560"/>
        <v>2012</v>
      </c>
      <c r="C11923" t="str">
        <f t="shared" si="561"/>
        <v>01</v>
      </c>
      <c r="D11923" t="str">
        <f t="shared" si="562"/>
        <v>20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f>E11923*$Z$2+F11923*$Z$3+G11923*$Z$4+H11923*$Z$5+I11923*$Z$6+J11923*$Z$7+K11923*$Z$8+L11923*$Z$9+M11923*$Z$10+N11923*$Z$11+O11923*$Z$12+P11923*$Z$13</f>
        <v>0</v>
      </c>
      <c r="R11923">
        <v>10.376200000000001</v>
      </c>
    </row>
    <row r="11924" spans="1:18" x14ac:dyDescent="0.3">
      <c r="A11924" s="1">
        <v>40929</v>
      </c>
      <c r="B11924" t="str">
        <f t="shared" si="560"/>
        <v>2012</v>
      </c>
      <c r="C11924" t="str">
        <f t="shared" si="561"/>
        <v>01</v>
      </c>
      <c r="D11924" t="str">
        <f t="shared" si="562"/>
        <v>21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f>E11924*$Z$2+F11924*$Z$3+G11924*$Z$4+H11924*$Z$5+I11924*$Z$6+J11924*$Z$7+K11924*$Z$8+L11924*$Z$9+M11924*$Z$10+N11924*$Z$11+O11924*$Z$12+P11924*$Z$13</f>
        <v>0</v>
      </c>
      <c r="R11924">
        <v>10.120760000000001</v>
      </c>
    </row>
    <row r="11925" spans="1:18" x14ac:dyDescent="0.3">
      <c r="A11925" s="1">
        <v>40930</v>
      </c>
      <c r="B11925" t="str">
        <f t="shared" si="560"/>
        <v>2012</v>
      </c>
      <c r="C11925" t="str">
        <f t="shared" si="561"/>
        <v>01</v>
      </c>
      <c r="D11925" t="str">
        <f t="shared" si="562"/>
        <v>22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f>E11925*$Z$2+F11925*$Z$3+G11925*$Z$4+H11925*$Z$5+I11925*$Z$6+J11925*$Z$7+K11925*$Z$8+L11925*$Z$9+M11925*$Z$10+N11925*$Z$11+O11925*$Z$12+P11925*$Z$13</f>
        <v>0</v>
      </c>
      <c r="R11925">
        <v>9.9758370000000003</v>
      </c>
    </row>
    <row r="11926" spans="1:18" x14ac:dyDescent="0.3">
      <c r="A11926" s="1">
        <v>40931</v>
      </c>
      <c r="B11926" t="str">
        <f t="shared" si="560"/>
        <v>2012</v>
      </c>
      <c r="C11926" t="str">
        <f t="shared" si="561"/>
        <v>01</v>
      </c>
      <c r="D11926" t="str">
        <f t="shared" si="562"/>
        <v>23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f>E11926*$Z$2+F11926*$Z$3+G11926*$Z$4+H11926*$Z$5+I11926*$Z$6+J11926*$Z$7+K11926*$Z$8+L11926*$Z$9+M11926*$Z$10+N11926*$Z$11+O11926*$Z$12+P11926*$Z$13</f>
        <v>0</v>
      </c>
      <c r="R11926">
        <v>10.273070000000001</v>
      </c>
    </row>
    <row r="11927" spans="1:18" x14ac:dyDescent="0.3">
      <c r="A11927" s="1">
        <v>40932</v>
      </c>
      <c r="B11927" t="str">
        <f t="shared" si="560"/>
        <v>2012</v>
      </c>
      <c r="C11927" t="str">
        <f t="shared" si="561"/>
        <v>01</v>
      </c>
      <c r="D11927" t="str">
        <f t="shared" si="562"/>
        <v>24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f>E11927*$Z$2+F11927*$Z$3+G11927*$Z$4+H11927*$Z$5+I11927*$Z$6+J11927*$Z$7+K11927*$Z$8+L11927*$Z$9+M11927*$Z$10+N11927*$Z$11+O11927*$Z$12+P11927*$Z$13</f>
        <v>0</v>
      </c>
      <c r="R11927">
        <v>7.8497180000000002</v>
      </c>
    </row>
    <row r="11928" spans="1:18" x14ac:dyDescent="0.3">
      <c r="A11928" s="1">
        <v>40933</v>
      </c>
      <c r="B11928" t="str">
        <f t="shared" si="560"/>
        <v>2012</v>
      </c>
      <c r="C11928" t="str">
        <f t="shared" si="561"/>
        <v>01</v>
      </c>
      <c r="D11928" t="str">
        <f t="shared" si="562"/>
        <v>25</v>
      </c>
      <c r="E11928">
        <v>0.5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f>E11928*$Z$2+F11928*$Z$3+G11928*$Z$4+H11928*$Z$5+I11928*$Z$6+J11928*$Z$7+K11928*$Z$8+L11928*$Z$9+M11928*$Z$10+N11928*$Z$11+O11928*$Z$12+P11928*$Z$13</f>
        <v>5.6309999999999997E-3</v>
      </c>
      <c r="R11928">
        <v>7.0387440000000003</v>
      </c>
    </row>
    <row r="11929" spans="1:18" x14ac:dyDescent="0.3">
      <c r="A11929" s="1">
        <v>40934</v>
      </c>
      <c r="B11929" t="str">
        <f t="shared" si="560"/>
        <v>2012</v>
      </c>
      <c r="C11929" t="str">
        <f t="shared" si="561"/>
        <v>01</v>
      </c>
      <c r="D11929" t="str">
        <f t="shared" si="562"/>
        <v>26</v>
      </c>
      <c r="E11929">
        <v>3.4</v>
      </c>
      <c r="F11929">
        <v>1.7</v>
      </c>
      <c r="G11929">
        <v>4.0999999999999996</v>
      </c>
      <c r="H11929">
        <v>9.1999999999999993</v>
      </c>
      <c r="I11929">
        <v>0.6</v>
      </c>
      <c r="J11929">
        <v>1.5</v>
      </c>
      <c r="K11929">
        <v>1.7</v>
      </c>
      <c r="L11929">
        <v>3.6</v>
      </c>
      <c r="M11929">
        <v>0</v>
      </c>
      <c r="N11929">
        <v>0</v>
      </c>
      <c r="O11929">
        <v>0</v>
      </c>
      <c r="P11929">
        <v>1.2</v>
      </c>
      <c r="Q11929">
        <f>E11929*$Z$2+F11929*$Z$3+G11929*$Z$4+H11929*$Z$5+I11929*$Z$6+J11929*$Z$7+K11929*$Z$8+L11929*$Z$9+M11929*$Z$10+N11929*$Z$11+O11929*$Z$12+P11929*$Z$13</f>
        <v>1.1564970000000001</v>
      </c>
      <c r="R11929">
        <v>6.1210503999999997</v>
      </c>
    </row>
    <row r="11930" spans="1:18" x14ac:dyDescent="0.3">
      <c r="A11930" s="1">
        <v>40935</v>
      </c>
      <c r="B11930" t="str">
        <f t="shared" si="560"/>
        <v>2012</v>
      </c>
      <c r="C11930" t="str">
        <f t="shared" si="561"/>
        <v>01</v>
      </c>
      <c r="D11930" t="str">
        <f t="shared" si="562"/>
        <v>27</v>
      </c>
      <c r="E11930">
        <v>7.8</v>
      </c>
      <c r="F11930">
        <v>1.2</v>
      </c>
      <c r="G11930">
        <v>12.3</v>
      </c>
      <c r="H11930">
        <v>23</v>
      </c>
      <c r="I11930">
        <v>0</v>
      </c>
      <c r="J11930">
        <v>0</v>
      </c>
      <c r="K11930">
        <v>2.1</v>
      </c>
      <c r="L11930">
        <v>7.8</v>
      </c>
      <c r="M11930">
        <v>0</v>
      </c>
      <c r="N11930">
        <v>0</v>
      </c>
      <c r="O11930">
        <v>0</v>
      </c>
      <c r="P11930">
        <v>2.7</v>
      </c>
      <c r="Q11930">
        <f>E11930*$Z$2+F11930*$Z$3+G11930*$Z$4+H11930*$Z$5+I11930*$Z$6+J11930*$Z$7+K11930*$Z$8+L11930*$Z$9+M11930*$Z$10+N11930*$Z$11+O11930*$Z$12+P11930*$Z$13</f>
        <v>1.4929460999999999</v>
      </c>
      <c r="R11930">
        <v>4.5438647000000003</v>
      </c>
    </row>
    <row r="11931" spans="1:18" x14ac:dyDescent="0.3">
      <c r="A11931" s="1">
        <v>40936</v>
      </c>
      <c r="B11931" t="str">
        <f t="shared" si="560"/>
        <v>2012</v>
      </c>
      <c r="C11931" t="str">
        <f t="shared" si="561"/>
        <v>01</v>
      </c>
      <c r="D11931" t="str">
        <f t="shared" si="562"/>
        <v>28</v>
      </c>
      <c r="E11931">
        <v>0.8</v>
      </c>
      <c r="F11931">
        <v>2.2000000000000002</v>
      </c>
      <c r="G11931">
        <v>1.3</v>
      </c>
      <c r="H11931">
        <v>0</v>
      </c>
      <c r="I11931">
        <v>0.9</v>
      </c>
      <c r="J11931">
        <v>2.2999999999999998</v>
      </c>
      <c r="K11931">
        <v>1.5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f>E11931*$Z$2+F11931*$Z$3+G11931*$Z$4+H11931*$Z$5+I11931*$Z$6+J11931*$Z$7+K11931*$Z$8+L11931*$Z$9+M11931*$Z$10+N11931*$Z$11+O11931*$Z$12+P11931*$Z$13</f>
        <v>0.9003857999999999</v>
      </c>
      <c r="R11931">
        <v>5.886876</v>
      </c>
    </row>
    <row r="11932" spans="1:18" x14ac:dyDescent="0.3">
      <c r="A11932" s="1">
        <v>40937</v>
      </c>
      <c r="B11932" t="str">
        <f t="shared" si="560"/>
        <v>2012</v>
      </c>
      <c r="C11932" t="str">
        <f t="shared" si="561"/>
        <v>01</v>
      </c>
      <c r="D11932" t="str">
        <f t="shared" si="562"/>
        <v>29</v>
      </c>
      <c r="E11932">
        <v>5.7</v>
      </c>
      <c r="F11932">
        <v>2</v>
      </c>
      <c r="G11932">
        <v>3</v>
      </c>
      <c r="H11932">
        <v>8</v>
      </c>
      <c r="I11932">
        <v>0.9</v>
      </c>
      <c r="J11932">
        <v>2.2000000000000002</v>
      </c>
      <c r="K11932">
        <v>1.7</v>
      </c>
      <c r="L11932">
        <v>2.6</v>
      </c>
      <c r="M11932">
        <v>0</v>
      </c>
      <c r="N11932">
        <v>0.4</v>
      </c>
      <c r="O11932">
        <v>0.4</v>
      </c>
      <c r="P11932">
        <v>0.6</v>
      </c>
      <c r="Q11932">
        <f>E11932*$Z$2+F11932*$Z$3+G11932*$Z$4+H11932*$Z$5+I11932*$Z$6+J11932*$Z$7+K11932*$Z$8+L11932*$Z$9+M11932*$Z$10+N11932*$Z$11+O11932*$Z$12+P11932*$Z$13</f>
        <v>1.3270829</v>
      </c>
      <c r="R11932">
        <v>5.886876</v>
      </c>
    </row>
    <row r="11933" spans="1:18" x14ac:dyDescent="0.3">
      <c r="A11933" s="1">
        <v>40938</v>
      </c>
      <c r="B11933" t="str">
        <f t="shared" si="560"/>
        <v>2012</v>
      </c>
      <c r="C11933" t="str">
        <f t="shared" si="561"/>
        <v>01</v>
      </c>
      <c r="D11933" t="str">
        <f t="shared" si="562"/>
        <v>30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f>E11933*$Z$2+F11933*$Z$3+G11933*$Z$4+H11933*$Z$5+I11933*$Z$6+J11933*$Z$7+K11933*$Z$8+L11933*$Z$9+M11933*$Z$10+N11933*$Z$11+O11933*$Z$12+P11933*$Z$13</f>
        <v>0</v>
      </c>
      <c r="R11933">
        <v>4.5438647000000003</v>
      </c>
    </row>
    <row r="11934" spans="1:18" x14ac:dyDescent="0.3">
      <c r="A11934" s="1">
        <v>40939</v>
      </c>
      <c r="B11934" t="str">
        <f t="shared" si="560"/>
        <v>2012</v>
      </c>
      <c r="C11934" t="str">
        <f t="shared" si="561"/>
        <v>01</v>
      </c>
      <c r="D11934" t="str">
        <f t="shared" si="562"/>
        <v>31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f>E11934*$Z$2+F11934*$Z$3+G11934*$Z$4+H11934*$Z$5+I11934*$Z$6+J11934*$Z$7+K11934*$Z$8+L11934*$Z$9+M11934*$Z$10+N11934*$Z$11+O11934*$Z$12+P11934*$Z$13</f>
        <v>0</v>
      </c>
      <c r="R11934">
        <v>5.7186823000000002</v>
      </c>
    </row>
    <row r="11935" spans="1:18" x14ac:dyDescent="0.3">
      <c r="A11935" s="1">
        <v>40940</v>
      </c>
      <c r="B11935" t="str">
        <f t="shared" si="560"/>
        <v>2012</v>
      </c>
      <c r="C11935" t="str">
        <f t="shared" si="561"/>
        <v>02</v>
      </c>
      <c r="D11935" t="str">
        <f t="shared" si="562"/>
        <v>01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f>E11935*$Z$2+F11935*$Z$3+G11935*$Z$4+H11935*$Z$5+I11935*$Z$6+J11935*$Z$7+K11935*$Z$8+L11935*$Z$9+M11935*$Z$10+N11935*$Z$11+O11935*$Z$12+P11935*$Z$13</f>
        <v>0</v>
      </c>
      <c r="R11935">
        <v>5.5628570000000002</v>
      </c>
    </row>
    <row r="11936" spans="1:18" x14ac:dyDescent="0.3">
      <c r="A11936" s="1">
        <v>40941</v>
      </c>
      <c r="B11936" t="str">
        <f t="shared" si="560"/>
        <v>2012</v>
      </c>
      <c r="C11936" t="str">
        <f t="shared" si="561"/>
        <v>02</v>
      </c>
      <c r="D11936" t="str">
        <f t="shared" si="562"/>
        <v>02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f>E11936*$Z$2+F11936*$Z$3+G11936*$Z$4+H11936*$Z$5+I11936*$Z$6+J11936*$Z$7+K11936*$Z$8+L11936*$Z$9+M11936*$Z$10+N11936*$Z$11+O11936*$Z$12+P11936*$Z$13</f>
        <v>0</v>
      </c>
      <c r="R11936">
        <v>5.5557274999999997</v>
      </c>
    </row>
    <row r="11937" spans="1:18" x14ac:dyDescent="0.3">
      <c r="A11937" s="1">
        <v>40942</v>
      </c>
      <c r="B11937" t="str">
        <f t="shared" si="560"/>
        <v>2012</v>
      </c>
      <c r="C11937" t="str">
        <f t="shared" si="561"/>
        <v>02</v>
      </c>
      <c r="D11937" t="str">
        <f t="shared" si="562"/>
        <v>03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f>E11937*$Z$2+F11937*$Z$3+G11937*$Z$4+H11937*$Z$5+I11937*$Z$6+J11937*$Z$7+K11937*$Z$8+L11937*$Z$9+M11937*$Z$10+N11937*$Z$11+O11937*$Z$12+P11937*$Z$13</f>
        <v>0</v>
      </c>
      <c r="R11937">
        <v>5.5422960000000003</v>
      </c>
    </row>
    <row r="11938" spans="1:18" x14ac:dyDescent="0.3">
      <c r="A11938" s="1">
        <v>40943</v>
      </c>
      <c r="B11938" t="str">
        <f t="shared" si="560"/>
        <v>2012</v>
      </c>
      <c r="C11938" t="str">
        <f t="shared" si="561"/>
        <v>02</v>
      </c>
      <c r="D11938" t="str">
        <f t="shared" si="562"/>
        <v>04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f>E11938*$Z$2+F11938*$Z$3+G11938*$Z$4+H11938*$Z$5+I11938*$Z$6+J11938*$Z$7+K11938*$Z$8+L11938*$Z$9+M11938*$Z$10+N11938*$Z$11+O11938*$Z$12+P11938*$Z$13</f>
        <v>0</v>
      </c>
      <c r="R11938">
        <v>5.5456814999999997</v>
      </c>
    </row>
    <row r="11939" spans="1:18" x14ac:dyDescent="0.3">
      <c r="A11939" s="1">
        <v>40944</v>
      </c>
      <c r="B11939" t="str">
        <f t="shared" si="560"/>
        <v>2012</v>
      </c>
      <c r="C11939" t="str">
        <f t="shared" si="561"/>
        <v>02</v>
      </c>
      <c r="D11939" t="str">
        <f t="shared" si="562"/>
        <v>05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f>E11939*$Z$2+F11939*$Z$3+G11939*$Z$4+H11939*$Z$5+I11939*$Z$6+J11939*$Z$7+K11939*$Z$8+L11939*$Z$9+M11939*$Z$10+N11939*$Z$11+O11939*$Z$12+P11939*$Z$13</f>
        <v>0</v>
      </c>
      <c r="R11939">
        <v>5.5230920000000001</v>
      </c>
    </row>
    <row r="11940" spans="1:18" x14ac:dyDescent="0.3">
      <c r="A11940" s="1">
        <v>40945</v>
      </c>
      <c r="B11940" t="str">
        <f t="shared" si="560"/>
        <v>2012</v>
      </c>
      <c r="C11940" t="str">
        <f t="shared" si="561"/>
        <v>02</v>
      </c>
      <c r="D11940" t="str">
        <f t="shared" si="562"/>
        <v>06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f>E11940*$Z$2+F11940*$Z$3+G11940*$Z$4+H11940*$Z$5+I11940*$Z$6+J11940*$Z$7+K11940*$Z$8+L11940*$Z$9+M11940*$Z$10+N11940*$Z$11+O11940*$Z$12+P11940*$Z$13</f>
        <v>0</v>
      </c>
      <c r="R11940">
        <v>3.7753904</v>
      </c>
    </row>
    <row r="11941" spans="1:18" x14ac:dyDescent="0.3">
      <c r="A11941" s="1">
        <v>40946</v>
      </c>
      <c r="B11941" t="str">
        <f t="shared" si="560"/>
        <v>2012</v>
      </c>
      <c r="C11941" t="str">
        <f t="shared" si="561"/>
        <v>02</v>
      </c>
      <c r="D11941" t="str">
        <f t="shared" si="562"/>
        <v>07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f>E11941*$Z$2+F11941*$Z$3+G11941*$Z$4+H11941*$Z$5+I11941*$Z$6+J11941*$Z$7+K11941*$Z$8+L11941*$Z$9+M11941*$Z$10+N11941*$Z$11+O11941*$Z$12+P11941*$Z$13</f>
        <v>0</v>
      </c>
      <c r="R11941">
        <v>5.2004885999999999</v>
      </c>
    </row>
    <row r="11942" spans="1:18" x14ac:dyDescent="0.3">
      <c r="A11942" s="1">
        <v>40947</v>
      </c>
      <c r="B11942" t="str">
        <f t="shared" si="560"/>
        <v>2012</v>
      </c>
      <c r="C11942" t="str">
        <f t="shared" si="561"/>
        <v>02</v>
      </c>
      <c r="D11942" t="str">
        <f t="shared" si="562"/>
        <v>08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f>E11942*$Z$2+F11942*$Z$3+G11942*$Z$4+H11942*$Z$5+I11942*$Z$6+J11942*$Z$7+K11942*$Z$8+L11942*$Z$9+M11942*$Z$10+N11942*$Z$11+O11942*$Z$12+P11942*$Z$13</f>
        <v>0</v>
      </c>
      <c r="R11942">
        <v>4.9890965999999999</v>
      </c>
    </row>
    <row r="11943" spans="1:18" x14ac:dyDescent="0.3">
      <c r="A11943" s="1">
        <v>40948</v>
      </c>
      <c r="B11943" t="str">
        <f t="shared" si="560"/>
        <v>2012</v>
      </c>
      <c r="C11943" t="str">
        <f t="shared" si="561"/>
        <v>02</v>
      </c>
      <c r="D11943" t="str">
        <f t="shared" si="562"/>
        <v>09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f>E11943*$Z$2+F11943*$Z$3+G11943*$Z$4+H11943*$Z$5+I11943*$Z$6+J11943*$Z$7+K11943*$Z$8+L11943*$Z$9+M11943*$Z$10+N11943*$Z$11+O11943*$Z$12+P11943*$Z$13</f>
        <v>0</v>
      </c>
      <c r="R11943">
        <v>4.9833590000000001</v>
      </c>
    </row>
    <row r="11944" spans="1:18" x14ac:dyDescent="0.3">
      <c r="A11944" s="1">
        <v>40949</v>
      </c>
      <c r="B11944" t="str">
        <f t="shared" si="560"/>
        <v>2012</v>
      </c>
      <c r="C11944" t="str">
        <f t="shared" si="561"/>
        <v>02</v>
      </c>
      <c r="D11944" t="str">
        <f t="shared" si="562"/>
        <v>10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f>E11944*$Z$2+F11944*$Z$3+G11944*$Z$4+H11944*$Z$5+I11944*$Z$6+J11944*$Z$7+K11944*$Z$8+L11944*$Z$9+M11944*$Z$10+N11944*$Z$11+O11944*$Z$12+P11944*$Z$13</f>
        <v>0</v>
      </c>
      <c r="R11944">
        <v>4.8393573999999999</v>
      </c>
    </row>
    <row r="11945" spans="1:18" x14ac:dyDescent="0.3">
      <c r="A11945" s="1">
        <v>40950</v>
      </c>
      <c r="B11945" t="str">
        <f t="shared" si="560"/>
        <v>2012</v>
      </c>
      <c r="C11945" t="str">
        <f t="shared" si="561"/>
        <v>02</v>
      </c>
      <c r="D11945" t="str">
        <f t="shared" si="562"/>
        <v>11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f>E11945*$Z$2+F11945*$Z$3+G11945*$Z$4+H11945*$Z$5+I11945*$Z$6+J11945*$Z$7+K11945*$Z$8+L11945*$Z$9+M11945*$Z$10+N11945*$Z$11+O11945*$Z$12+P11945*$Z$13</f>
        <v>0</v>
      </c>
      <c r="R11945">
        <v>4.6649313000000001</v>
      </c>
    </row>
    <row r="11946" spans="1:18" x14ac:dyDescent="0.3">
      <c r="A11946" s="1">
        <v>40951</v>
      </c>
      <c r="B11946" t="str">
        <f t="shared" si="560"/>
        <v>2012</v>
      </c>
      <c r="C11946" t="str">
        <f t="shared" si="561"/>
        <v>02</v>
      </c>
      <c r="D11946" t="str">
        <f t="shared" si="562"/>
        <v>12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f>E11946*$Z$2+F11946*$Z$3+G11946*$Z$4+H11946*$Z$5+I11946*$Z$6+J11946*$Z$7+K11946*$Z$8+L11946*$Z$9+M11946*$Z$10+N11946*$Z$11+O11946*$Z$12+P11946*$Z$13</f>
        <v>0</v>
      </c>
      <c r="R11946">
        <v>4.5504727000000003</v>
      </c>
    </row>
    <row r="11947" spans="1:18" x14ac:dyDescent="0.3">
      <c r="A11947" s="1">
        <v>40952</v>
      </c>
      <c r="B11947" t="str">
        <f t="shared" si="560"/>
        <v>2012</v>
      </c>
      <c r="C11947" t="str">
        <f t="shared" si="561"/>
        <v>02</v>
      </c>
      <c r="D11947" t="str">
        <f t="shared" si="562"/>
        <v>13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f>E11947*$Z$2+F11947*$Z$3+G11947*$Z$4+H11947*$Z$5+I11947*$Z$6+J11947*$Z$7+K11947*$Z$8+L11947*$Z$9+M11947*$Z$10+N11947*$Z$11+O11947*$Z$12+P11947*$Z$13</f>
        <v>0</v>
      </c>
      <c r="R11947">
        <v>3.6578664999999999</v>
      </c>
    </row>
    <row r="11948" spans="1:18" x14ac:dyDescent="0.3">
      <c r="A11948" s="1">
        <v>40953</v>
      </c>
      <c r="B11948" t="str">
        <f t="shared" si="560"/>
        <v>2012</v>
      </c>
      <c r="C11948" t="str">
        <f t="shared" si="561"/>
        <v>02</v>
      </c>
      <c r="D11948" t="str">
        <f t="shared" si="562"/>
        <v>14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f>E11948*$Z$2+F11948*$Z$3+G11948*$Z$4+H11948*$Z$5+I11948*$Z$6+J11948*$Z$7+K11948*$Z$8+L11948*$Z$9+M11948*$Z$10+N11948*$Z$11+O11948*$Z$12+P11948*$Z$13</f>
        <v>0</v>
      </c>
      <c r="R11948">
        <v>4.3175096999999996</v>
      </c>
    </row>
    <row r="11949" spans="1:18" x14ac:dyDescent="0.3">
      <c r="A11949" s="1">
        <v>40954</v>
      </c>
      <c r="B11949" t="str">
        <f t="shared" si="560"/>
        <v>2012</v>
      </c>
      <c r="C11949" t="str">
        <f t="shared" si="561"/>
        <v>02</v>
      </c>
      <c r="D11949" t="str">
        <f t="shared" si="562"/>
        <v>15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f>E11949*$Z$2+F11949*$Z$3+G11949*$Z$4+H11949*$Z$5+I11949*$Z$6+J11949*$Z$7+K11949*$Z$8+L11949*$Z$9+M11949*$Z$10+N11949*$Z$11+O11949*$Z$12+P11949*$Z$13</f>
        <v>0</v>
      </c>
      <c r="R11949">
        <v>4.2095609999999999</v>
      </c>
    </row>
    <row r="11950" spans="1:18" x14ac:dyDescent="0.3">
      <c r="A11950" s="1">
        <v>40955</v>
      </c>
      <c r="B11950" t="str">
        <f t="shared" si="560"/>
        <v>2012</v>
      </c>
      <c r="C11950" t="str">
        <f t="shared" si="561"/>
        <v>02</v>
      </c>
      <c r="D11950" t="str">
        <f t="shared" si="562"/>
        <v>16</v>
      </c>
      <c r="E11950">
        <v>0</v>
      </c>
      <c r="F11950">
        <v>0</v>
      </c>
      <c r="G11950">
        <v>0</v>
      </c>
      <c r="H11950">
        <v>0.1</v>
      </c>
      <c r="I11950">
        <v>0</v>
      </c>
      <c r="J11950">
        <v>0</v>
      </c>
      <c r="K11950">
        <v>0</v>
      </c>
      <c r="L11950">
        <v>1.2</v>
      </c>
      <c r="M11950">
        <v>0</v>
      </c>
      <c r="N11950">
        <v>0</v>
      </c>
      <c r="O11950">
        <v>0</v>
      </c>
      <c r="P11950">
        <v>0.6</v>
      </c>
      <c r="Q11950">
        <f>E11950*$Z$2+F11950*$Z$3+G11950*$Z$4+H11950*$Z$5+I11950*$Z$6+J11950*$Z$7+K11950*$Z$8+L11950*$Z$9+M11950*$Z$10+N11950*$Z$11+O11950*$Z$12+P11950*$Z$13</f>
        <v>0.11655480000000001</v>
      </c>
      <c r="R11950">
        <v>4.2029959999999997</v>
      </c>
    </row>
    <row r="11951" spans="1:18" x14ac:dyDescent="0.3">
      <c r="A11951" s="1">
        <v>40956</v>
      </c>
      <c r="B11951" t="str">
        <f t="shared" si="560"/>
        <v>2012</v>
      </c>
      <c r="C11951" t="str">
        <f t="shared" si="561"/>
        <v>02</v>
      </c>
      <c r="D11951" t="str">
        <f t="shared" si="562"/>
        <v>17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f>E11951*$Z$2+F11951*$Z$3+G11951*$Z$4+H11951*$Z$5+I11951*$Z$6+J11951*$Z$7+K11951*$Z$8+L11951*$Z$9+M11951*$Z$10+N11951*$Z$11+O11951*$Z$12+P11951*$Z$13</f>
        <v>0</v>
      </c>
      <c r="R11951">
        <v>3.8715744000000001</v>
      </c>
    </row>
    <row r="11952" spans="1:18" x14ac:dyDescent="0.3">
      <c r="A11952" s="1">
        <v>40957</v>
      </c>
      <c r="B11952" t="str">
        <f t="shared" si="560"/>
        <v>2012</v>
      </c>
      <c r="C11952" t="str">
        <f t="shared" si="561"/>
        <v>02</v>
      </c>
      <c r="D11952" t="str">
        <f t="shared" si="562"/>
        <v>18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f>E11952*$Z$2+F11952*$Z$3+G11952*$Z$4+H11952*$Z$5+I11952*$Z$6+J11952*$Z$7+K11952*$Z$8+L11952*$Z$9+M11952*$Z$10+N11952*$Z$11+O11952*$Z$12+P11952*$Z$13</f>
        <v>0</v>
      </c>
      <c r="R11952">
        <v>3.8167757999999998</v>
      </c>
    </row>
    <row r="11953" spans="1:18" x14ac:dyDescent="0.3">
      <c r="A11953" s="1">
        <v>40958</v>
      </c>
      <c r="B11953" t="str">
        <f t="shared" si="560"/>
        <v>2012</v>
      </c>
      <c r="C11953" t="str">
        <f t="shared" si="561"/>
        <v>02</v>
      </c>
      <c r="D11953" t="str">
        <f t="shared" si="562"/>
        <v>19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f>E11953*$Z$2+F11953*$Z$3+G11953*$Z$4+H11953*$Z$5+I11953*$Z$6+J11953*$Z$7+K11953*$Z$8+L11953*$Z$9+M11953*$Z$10+N11953*$Z$11+O11953*$Z$12+P11953*$Z$13</f>
        <v>0</v>
      </c>
      <c r="R11953">
        <v>3.8115182000000001</v>
      </c>
    </row>
    <row r="11954" spans="1:18" x14ac:dyDescent="0.3">
      <c r="A11954" s="1">
        <v>40959</v>
      </c>
      <c r="B11954" t="str">
        <f t="shared" si="560"/>
        <v>2012</v>
      </c>
      <c r="C11954" t="str">
        <f t="shared" si="561"/>
        <v>02</v>
      </c>
      <c r="D11954" t="str">
        <f t="shared" si="562"/>
        <v>20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f>E11954*$Z$2+F11954*$Z$3+G11954*$Z$4+H11954*$Z$5+I11954*$Z$6+J11954*$Z$7+K11954*$Z$8+L11954*$Z$9+M11954*$Z$10+N11954*$Z$11+O11954*$Z$12+P11954*$Z$13</f>
        <v>0</v>
      </c>
      <c r="R11954">
        <v>4.4473229999999999</v>
      </c>
    </row>
    <row r="11955" spans="1:18" x14ac:dyDescent="0.3">
      <c r="A11955" s="1">
        <v>40960</v>
      </c>
      <c r="B11955" t="str">
        <f t="shared" si="560"/>
        <v>2012</v>
      </c>
      <c r="C11955" t="str">
        <f t="shared" si="561"/>
        <v>02</v>
      </c>
      <c r="D11955" t="str">
        <f t="shared" si="562"/>
        <v>21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f>E11955*$Z$2+F11955*$Z$3+G11955*$Z$4+H11955*$Z$5+I11955*$Z$6+J11955*$Z$7+K11955*$Z$8+L11955*$Z$9+M11955*$Z$10+N11955*$Z$11+O11955*$Z$12+P11955*$Z$13</f>
        <v>0</v>
      </c>
      <c r="R11955">
        <v>4.4473229999999999</v>
      </c>
    </row>
    <row r="11956" spans="1:18" x14ac:dyDescent="0.3">
      <c r="A11956" s="1">
        <v>40961</v>
      </c>
      <c r="B11956" t="str">
        <f t="shared" si="560"/>
        <v>2012</v>
      </c>
      <c r="C11956" t="str">
        <f t="shared" si="561"/>
        <v>02</v>
      </c>
      <c r="D11956" t="str">
        <f t="shared" si="562"/>
        <v>22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f>E11956*$Z$2+F11956*$Z$3+G11956*$Z$4+H11956*$Z$5+I11956*$Z$6+J11956*$Z$7+K11956*$Z$8+L11956*$Z$9+M11956*$Z$10+N11956*$Z$11+O11956*$Z$12+P11956*$Z$13</f>
        <v>0</v>
      </c>
      <c r="R11956">
        <v>3.6533834999999999</v>
      </c>
    </row>
    <row r="11957" spans="1:18" x14ac:dyDescent="0.3">
      <c r="A11957" s="1">
        <v>40962</v>
      </c>
      <c r="B11957" t="str">
        <f t="shared" si="560"/>
        <v>2012</v>
      </c>
      <c r="C11957" t="str">
        <f t="shared" si="561"/>
        <v>02</v>
      </c>
      <c r="D11957" t="str">
        <f t="shared" si="562"/>
        <v>23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f>E11957*$Z$2+F11957*$Z$3+G11957*$Z$4+H11957*$Z$5+I11957*$Z$6+J11957*$Z$7+K11957*$Z$8+L11957*$Z$9+M11957*$Z$10+N11957*$Z$11+O11957*$Z$12+P11957*$Z$13</f>
        <v>0</v>
      </c>
      <c r="R11957">
        <v>3.6433852</v>
      </c>
    </row>
    <row r="11958" spans="1:18" x14ac:dyDescent="0.3">
      <c r="A11958" s="1">
        <v>40963</v>
      </c>
      <c r="B11958" t="str">
        <f t="shared" si="560"/>
        <v>2012</v>
      </c>
      <c r="C11958" t="str">
        <f t="shared" si="561"/>
        <v>02</v>
      </c>
      <c r="D11958" t="str">
        <f t="shared" si="562"/>
        <v>24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f>E11958*$Z$2+F11958*$Z$3+G11958*$Z$4+H11958*$Z$5+I11958*$Z$6+J11958*$Z$7+K11958*$Z$8+L11958*$Z$9+M11958*$Z$10+N11958*$Z$11+O11958*$Z$12+P11958*$Z$13</f>
        <v>0</v>
      </c>
      <c r="R11958">
        <v>3.6349217999999999</v>
      </c>
    </row>
    <row r="11959" spans="1:18" x14ac:dyDescent="0.3">
      <c r="A11959" s="1">
        <v>40964</v>
      </c>
      <c r="B11959" t="str">
        <f t="shared" si="560"/>
        <v>2012</v>
      </c>
      <c r="C11959" t="str">
        <f t="shared" si="561"/>
        <v>02</v>
      </c>
      <c r="D11959" t="str">
        <f t="shared" si="562"/>
        <v>25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f>E11959*$Z$2+F11959*$Z$3+G11959*$Z$4+H11959*$Z$5+I11959*$Z$6+J11959*$Z$7+K11959*$Z$8+L11959*$Z$9+M11959*$Z$10+N11959*$Z$11+O11959*$Z$12+P11959*$Z$13</f>
        <v>0</v>
      </c>
      <c r="R11959">
        <v>3.6195621</v>
      </c>
    </row>
    <row r="11960" spans="1:18" x14ac:dyDescent="0.3">
      <c r="A11960" s="1">
        <v>40965</v>
      </c>
      <c r="B11960" t="str">
        <f t="shared" si="560"/>
        <v>2012</v>
      </c>
      <c r="C11960" t="str">
        <f t="shared" si="561"/>
        <v>02</v>
      </c>
      <c r="D11960" t="str">
        <f t="shared" si="562"/>
        <v>26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f>E11960*$Z$2+F11960*$Z$3+G11960*$Z$4+H11960*$Z$5+I11960*$Z$6+J11960*$Z$7+K11960*$Z$8+L11960*$Z$9+M11960*$Z$10+N11960*$Z$11+O11960*$Z$12+P11960*$Z$13</f>
        <v>0</v>
      </c>
      <c r="R11960">
        <v>2.6521773</v>
      </c>
    </row>
    <row r="11961" spans="1:18" x14ac:dyDescent="0.3">
      <c r="A11961" s="1">
        <v>40966</v>
      </c>
      <c r="B11961" t="str">
        <f t="shared" si="560"/>
        <v>2012</v>
      </c>
      <c r="C11961" t="str">
        <f t="shared" si="561"/>
        <v>02</v>
      </c>
      <c r="D11961" t="str">
        <f t="shared" si="562"/>
        <v>27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f>E11961*$Z$2+F11961*$Z$3+G11961*$Z$4+H11961*$Z$5+I11961*$Z$6+J11961*$Z$7+K11961*$Z$8+L11961*$Z$9+M11961*$Z$10+N11961*$Z$11+O11961*$Z$12+P11961*$Z$13</f>
        <v>0</v>
      </c>
      <c r="R11961">
        <v>6.0584163999999996</v>
      </c>
    </row>
    <row r="11962" spans="1:18" x14ac:dyDescent="0.3">
      <c r="A11962" s="1">
        <v>40967</v>
      </c>
      <c r="B11962" t="str">
        <f t="shared" si="560"/>
        <v>2012</v>
      </c>
      <c r="C11962" t="str">
        <f t="shared" si="561"/>
        <v>02</v>
      </c>
      <c r="D11962" t="str">
        <f t="shared" si="562"/>
        <v>28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f>E11962*$Z$2+F11962*$Z$3+G11962*$Z$4+H11962*$Z$5+I11962*$Z$6+J11962*$Z$7+K11962*$Z$8+L11962*$Z$9+M11962*$Z$10+N11962*$Z$11+O11962*$Z$12+P11962*$Z$13</f>
        <v>0</v>
      </c>
      <c r="R11962">
        <v>2.5807405000000001</v>
      </c>
    </row>
    <row r="11963" spans="1:18" x14ac:dyDescent="0.3">
      <c r="A11963" s="1">
        <v>40968</v>
      </c>
      <c r="B11963" t="str">
        <f t="shared" si="560"/>
        <v>2012</v>
      </c>
      <c r="C11963" t="str">
        <f t="shared" si="561"/>
        <v>02</v>
      </c>
      <c r="D11963" t="str">
        <f t="shared" si="562"/>
        <v>29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f>E11963*$Z$2+F11963*$Z$3+G11963*$Z$4+H11963*$Z$5+I11963*$Z$6+J11963*$Z$7+K11963*$Z$8+L11963*$Z$9+M11963*$Z$10+N11963*$Z$11+O11963*$Z$12+P11963*$Z$13</f>
        <v>0</v>
      </c>
      <c r="R11963">
        <v>2.5690940000000002</v>
      </c>
    </row>
    <row r="11964" spans="1:18" x14ac:dyDescent="0.3">
      <c r="A11964" s="1">
        <v>40969</v>
      </c>
      <c r="B11964" t="str">
        <f t="shared" si="560"/>
        <v>2012</v>
      </c>
      <c r="C11964" t="str">
        <f t="shared" si="561"/>
        <v>03</v>
      </c>
      <c r="D11964" t="str">
        <f t="shared" si="562"/>
        <v>01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f>E11964*$Z$2+F11964*$Z$3+G11964*$Z$4+H11964*$Z$5+I11964*$Z$6+J11964*$Z$7+K11964*$Z$8+L11964*$Z$9+M11964*$Z$10+N11964*$Z$11+O11964*$Z$12+P11964*$Z$13</f>
        <v>0</v>
      </c>
      <c r="R11964">
        <v>2.5009117000000001</v>
      </c>
    </row>
    <row r="11965" spans="1:18" x14ac:dyDescent="0.3">
      <c r="A11965" s="1">
        <v>40970</v>
      </c>
      <c r="B11965" t="str">
        <f t="shared" si="560"/>
        <v>2012</v>
      </c>
      <c r="C11965" t="str">
        <f t="shared" si="561"/>
        <v>03</v>
      </c>
      <c r="D11965" t="str">
        <f t="shared" si="562"/>
        <v>02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f>E11965*$Z$2+F11965*$Z$3+G11965*$Z$4+H11965*$Z$5+I11965*$Z$6+J11965*$Z$7+K11965*$Z$8+L11965*$Z$9+M11965*$Z$10+N11965*$Z$11+O11965*$Z$12+P11965*$Z$13</f>
        <v>0</v>
      </c>
      <c r="R11965">
        <v>2.4364433000000001</v>
      </c>
    </row>
    <row r="11966" spans="1:18" x14ac:dyDescent="0.3">
      <c r="A11966" s="1">
        <v>40971</v>
      </c>
      <c r="B11966" t="str">
        <f t="shared" si="560"/>
        <v>2012</v>
      </c>
      <c r="C11966" t="str">
        <f t="shared" si="561"/>
        <v>03</v>
      </c>
      <c r="D11966" t="str">
        <f t="shared" si="562"/>
        <v>03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f>E11966*$Z$2+F11966*$Z$3+G11966*$Z$4+H11966*$Z$5+I11966*$Z$6+J11966*$Z$7+K11966*$Z$8+L11966*$Z$9+M11966*$Z$10+N11966*$Z$11+O11966*$Z$12+P11966*$Z$13</f>
        <v>0</v>
      </c>
      <c r="R11966">
        <v>2.4227715000000001</v>
      </c>
    </row>
    <row r="11967" spans="1:18" x14ac:dyDescent="0.3">
      <c r="A11967" s="1">
        <v>40972</v>
      </c>
      <c r="B11967" t="str">
        <f t="shared" si="560"/>
        <v>2012</v>
      </c>
      <c r="C11967" t="str">
        <f t="shared" si="561"/>
        <v>03</v>
      </c>
      <c r="D11967" t="str">
        <f t="shared" si="562"/>
        <v>04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f>E11967*$Z$2+F11967*$Z$3+G11967*$Z$4+H11967*$Z$5+I11967*$Z$6+J11967*$Z$7+K11967*$Z$8+L11967*$Z$9+M11967*$Z$10+N11967*$Z$11+O11967*$Z$12+P11967*$Z$13</f>
        <v>0</v>
      </c>
      <c r="R11967">
        <v>2.4115229</v>
      </c>
    </row>
    <row r="11968" spans="1:18" x14ac:dyDescent="0.3">
      <c r="A11968" s="1">
        <v>40973</v>
      </c>
      <c r="B11968" t="str">
        <f t="shared" si="560"/>
        <v>2012</v>
      </c>
      <c r="C11968" t="str">
        <f t="shared" si="561"/>
        <v>03</v>
      </c>
      <c r="D11968" t="str">
        <f t="shared" si="562"/>
        <v>05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f>E11968*$Z$2+F11968*$Z$3+G11968*$Z$4+H11968*$Z$5+I11968*$Z$6+J11968*$Z$7+K11968*$Z$8+L11968*$Z$9+M11968*$Z$10+N11968*$Z$11+O11968*$Z$12+P11968*$Z$13</f>
        <v>0</v>
      </c>
      <c r="R11968">
        <v>6.4071794000000004</v>
      </c>
    </row>
    <row r="11969" spans="1:18" x14ac:dyDescent="0.3">
      <c r="A11969" s="1">
        <v>40974</v>
      </c>
      <c r="B11969" t="str">
        <f t="shared" si="560"/>
        <v>2012</v>
      </c>
      <c r="C11969" t="str">
        <f t="shared" si="561"/>
        <v>03</v>
      </c>
      <c r="D11969" t="str">
        <f t="shared" si="562"/>
        <v>06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f>E11969*$Z$2+F11969*$Z$3+G11969*$Z$4+H11969*$Z$5+I11969*$Z$6+J11969*$Z$7+K11969*$Z$8+L11969*$Z$9+M11969*$Z$10+N11969*$Z$11+O11969*$Z$12+P11969*$Z$13</f>
        <v>0</v>
      </c>
      <c r="R11969">
        <v>2.3181527000000002</v>
      </c>
    </row>
    <row r="11970" spans="1:18" x14ac:dyDescent="0.3">
      <c r="A11970" s="1">
        <v>40975</v>
      </c>
      <c r="B11970" t="str">
        <f t="shared" si="560"/>
        <v>2012</v>
      </c>
      <c r="C11970" t="str">
        <f t="shared" si="561"/>
        <v>03</v>
      </c>
      <c r="D11970" t="str">
        <f t="shared" si="562"/>
        <v>07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f>E11970*$Z$2+F11970*$Z$3+G11970*$Z$4+H11970*$Z$5+I11970*$Z$6+J11970*$Z$7+K11970*$Z$8+L11970*$Z$9+M11970*$Z$10+N11970*$Z$11+O11970*$Z$12+P11970*$Z$13</f>
        <v>0</v>
      </c>
      <c r="R11970">
        <v>2.2954108999999998</v>
      </c>
    </row>
    <row r="11971" spans="1:18" x14ac:dyDescent="0.3">
      <c r="A11971" s="1">
        <v>40976</v>
      </c>
      <c r="B11971" t="str">
        <f t="shared" si="560"/>
        <v>2012</v>
      </c>
      <c r="C11971" t="str">
        <f t="shared" si="561"/>
        <v>03</v>
      </c>
      <c r="D11971" t="str">
        <f t="shared" si="562"/>
        <v>08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f>E11971*$Z$2+F11971*$Z$3+G11971*$Z$4+H11971*$Z$5+I11971*$Z$6+J11971*$Z$7+K11971*$Z$8+L11971*$Z$9+M11971*$Z$10+N11971*$Z$11+O11971*$Z$12+P11971*$Z$13</f>
        <v>0</v>
      </c>
      <c r="R11971">
        <v>2.3364083999999998</v>
      </c>
    </row>
    <row r="11972" spans="1:18" x14ac:dyDescent="0.3">
      <c r="A11972" s="1">
        <v>40977</v>
      </c>
      <c r="B11972" t="str">
        <f t="shared" si="560"/>
        <v>2012</v>
      </c>
      <c r="C11972" t="str">
        <f t="shared" si="561"/>
        <v>03</v>
      </c>
      <c r="D11972" t="str">
        <f t="shared" si="562"/>
        <v>09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f>E11972*$Z$2+F11972*$Z$3+G11972*$Z$4+H11972*$Z$5+I11972*$Z$6+J11972*$Z$7+K11972*$Z$8+L11972*$Z$9+M11972*$Z$10+N11972*$Z$11+O11972*$Z$12+P11972*$Z$13</f>
        <v>0</v>
      </c>
      <c r="R11972">
        <v>4.3029999999999999</v>
      </c>
    </row>
    <row r="11973" spans="1:18" x14ac:dyDescent="0.3">
      <c r="A11973" s="1">
        <v>40978</v>
      </c>
      <c r="B11973" t="str">
        <f t="shared" si="560"/>
        <v>2012</v>
      </c>
      <c r="C11973" t="str">
        <f t="shared" si="561"/>
        <v>03</v>
      </c>
      <c r="D11973" t="str">
        <f t="shared" si="562"/>
        <v>10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f>E11973*$Z$2+F11973*$Z$3+G11973*$Z$4+H11973*$Z$5+I11973*$Z$6+J11973*$Z$7+K11973*$Z$8+L11973*$Z$9+M11973*$Z$10+N11973*$Z$11+O11973*$Z$12+P11973*$Z$13</f>
        <v>0</v>
      </c>
      <c r="R11973">
        <v>2.2466577999999999</v>
      </c>
    </row>
    <row r="11974" spans="1:18" x14ac:dyDescent="0.3">
      <c r="A11974" s="1">
        <v>40979</v>
      </c>
      <c r="B11974" t="str">
        <f t="shared" si="560"/>
        <v>2012</v>
      </c>
      <c r="C11974" t="str">
        <f t="shared" si="561"/>
        <v>03</v>
      </c>
      <c r="D11974" t="str">
        <f t="shared" si="562"/>
        <v>11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f>E11974*$Z$2+F11974*$Z$3+G11974*$Z$4+H11974*$Z$5+I11974*$Z$6+J11974*$Z$7+K11974*$Z$8+L11974*$Z$9+M11974*$Z$10+N11974*$Z$11+O11974*$Z$12+P11974*$Z$13</f>
        <v>0</v>
      </c>
      <c r="R11974">
        <v>2.2100217</v>
      </c>
    </row>
    <row r="11975" spans="1:18" x14ac:dyDescent="0.3">
      <c r="A11975" s="1">
        <v>40980</v>
      </c>
      <c r="B11975" t="str">
        <f t="shared" si="560"/>
        <v>2012</v>
      </c>
      <c r="C11975" t="str">
        <f t="shared" si="561"/>
        <v>03</v>
      </c>
      <c r="D11975" t="str">
        <f t="shared" si="562"/>
        <v>12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f>E11975*$Z$2+F11975*$Z$3+G11975*$Z$4+H11975*$Z$5+I11975*$Z$6+J11975*$Z$7+K11975*$Z$8+L11975*$Z$9+M11975*$Z$10+N11975*$Z$11+O11975*$Z$12+P11975*$Z$13</f>
        <v>0</v>
      </c>
      <c r="R11975">
        <v>4.0030000000000001</v>
      </c>
    </row>
    <row r="11976" spans="1:18" x14ac:dyDescent="0.3">
      <c r="A11976" s="1">
        <v>40981</v>
      </c>
      <c r="B11976" t="str">
        <f t="shared" si="560"/>
        <v>2012</v>
      </c>
      <c r="C11976" t="str">
        <f t="shared" si="561"/>
        <v>03</v>
      </c>
      <c r="D11976" t="str">
        <f t="shared" si="562"/>
        <v>13</v>
      </c>
      <c r="E11976">
        <v>1.3</v>
      </c>
      <c r="F11976">
        <v>0</v>
      </c>
      <c r="G11976">
        <v>0</v>
      </c>
      <c r="H11976">
        <v>0</v>
      </c>
      <c r="I11976">
        <v>0</v>
      </c>
      <c r="J11976">
        <v>0.1</v>
      </c>
      <c r="K11976">
        <v>0.4</v>
      </c>
      <c r="L11976">
        <v>0.2</v>
      </c>
      <c r="M11976">
        <v>0</v>
      </c>
      <c r="N11976">
        <v>1.7</v>
      </c>
      <c r="O11976">
        <v>1.5</v>
      </c>
      <c r="P11976">
        <v>0.7</v>
      </c>
      <c r="Q11976">
        <f>E11976*$Z$2+F11976*$Z$3+G11976*$Z$4+H11976*$Z$5+I11976*$Z$6+J11976*$Z$7+K11976*$Z$8+L11976*$Z$9+M11976*$Z$10+N11976*$Z$11+O11976*$Z$12+P11976*$Z$13</f>
        <v>0.56061269999999996</v>
      </c>
      <c r="R11976">
        <v>2.1690836</v>
      </c>
    </row>
    <row r="11977" spans="1:18" x14ac:dyDescent="0.3">
      <c r="A11977" s="1">
        <v>40982</v>
      </c>
      <c r="B11977" t="str">
        <f t="shared" ref="B11977:B12040" si="563">TEXT(A11977,"yyyy")</f>
        <v>2012</v>
      </c>
      <c r="C11977" t="str">
        <f t="shared" ref="C11977:C12040" si="564">TEXT(A11977,"mm")</f>
        <v>03</v>
      </c>
      <c r="D11977" t="str">
        <f t="shared" si="562"/>
        <v>14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f>E11977*$Z$2+F11977*$Z$3+G11977*$Z$4+H11977*$Z$5+I11977*$Z$6+J11977*$Z$7+K11977*$Z$8+L11977*$Z$9+M11977*$Z$10+N11977*$Z$11+O11977*$Z$12+P11977*$Z$13</f>
        <v>0</v>
      </c>
      <c r="R11977">
        <v>2.1346302000000001</v>
      </c>
    </row>
    <row r="11978" spans="1:18" x14ac:dyDescent="0.3">
      <c r="A11978" s="1">
        <v>40983</v>
      </c>
      <c r="B11978" t="str">
        <f t="shared" si="563"/>
        <v>2012</v>
      </c>
      <c r="C11978" t="str">
        <f t="shared" si="564"/>
        <v>03</v>
      </c>
      <c r="D11978" t="str">
        <f t="shared" si="562"/>
        <v>15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f>E11978*$Z$2+F11978*$Z$3+G11978*$Z$4+H11978*$Z$5+I11978*$Z$6+J11978*$Z$7+K11978*$Z$8+L11978*$Z$9+M11978*$Z$10+N11978*$Z$11+O11978*$Z$12+P11978*$Z$13</f>
        <v>0</v>
      </c>
      <c r="R11978">
        <v>2.1316576</v>
      </c>
    </row>
    <row r="11979" spans="1:18" x14ac:dyDescent="0.3">
      <c r="A11979" s="1">
        <v>40984</v>
      </c>
      <c r="B11979" t="str">
        <f t="shared" si="563"/>
        <v>2012</v>
      </c>
      <c r="C11979" t="str">
        <f t="shared" si="564"/>
        <v>03</v>
      </c>
      <c r="D11979" t="str">
        <f t="shared" si="562"/>
        <v>16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f>E11979*$Z$2+F11979*$Z$3+G11979*$Z$4+H11979*$Z$5+I11979*$Z$6+J11979*$Z$7+K11979*$Z$8+L11979*$Z$9+M11979*$Z$10+N11979*$Z$11+O11979*$Z$12+P11979*$Z$13</f>
        <v>0</v>
      </c>
      <c r="R11979">
        <v>2.1145290999999999</v>
      </c>
    </row>
    <row r="11980" spans="1:18" x14ac:dyDescent="0.3">
      <c r="A11980" s="1">
        <v>40985</v>
      </c>
      <c r="B11980" t="str">
        <f t="shared" si="563"/>
        <v>2012</v>
      </c>
      <c r="C11980" t="str">
        <f t="shared" si="564"/>
        <v>03</v>
      </c>
      <c r="D11980" t="str">
        <f t="shared" si="562"/>
        <v>17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f>E11980*$Z$2+F11980*$Z$3+G11980*$Z$4+H11980*$Z$5+I11980*$Z$6+J11980*$Z$7+K11980*$Z$8+L11980*$Z$9+M11980*$Z$10+N11980*$Z$11+O11980*$Z$12+P11980*$Z$13</f>
        <v>0</v>
      </c>
      <c r="R11980">
        <v>2.0871797000000001</v>
      </c>
    </row>
    <row r="11981" spans="1:18" x14ac:dyDescent="0.3">
      <c r="A11981" s="1">
        <v>40986</v>
      </c>
      <c r="B11981" t="str">
        <f t="shared" si="563"/>
        <v>2012</v>
      </c>
      <c r="C11981" t="str">
        <f t="shared" si="564"/>
        <v>03</v>
      </c>
      <c r="D11981" t="str">
        <f t="shared" si="562"/>
        <v>18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f>E11981*$Z$2+F11981*$Z$3+G11981*$Z$4+H11981*$Z$5+I11981*$Z$6+J11981*$Z$7+K11981*$Z$8+L11981*$Z$9+M11981*$Z$10+N11981*$Z$11+O11981*$Z$12+P11981*$Z$13</f>
        <v>0</v>
      </c>
      <c r="R11981">
        <v>2.0809986999999999</v>
      </c>
    </row>
    <row r="11982" spans="1:18" x14ac:dyDescent="0.3">
      <c r="A11982" s="1">
        <v>40987</v>
      </c>
      <c r="B11982" t="str">
        <f t="shared" si="563"/>
        <v>2012</v>
      </c>
      <c r="C11982" t="str">
        <f t="shared" si="564"/>
        <v>03</v>
      </c>
      <c r="D11982" t="str">
        <f t="shared" si="562"/>
        <v>19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f>E11982*$Z$2+F11982*$Z$3+G11982*$Z$4+H11982*$Z$5+I11982*$Z$6+J11982*$Z$7+K11982*$Z$8+L11982*$Z$9+M11982*$Z$10+N11982*$Z$11+O11982*$Z$12+P11982*$Z$13</f>
        <v>0</v>
      </c>
      <c r="R11982">
        <v>3.92</v>
      </c>
    </row>
    <row r="11983" spans="1:18" x14ac:dyDescent="0.3">
      <c r="A11983" s="1">
        <v>40988</v>
      </c>
      <c r="B11983" t="str">
        <f t="shared" si="563"/>
        <v>2012</v>
      </c>
      <c r="C11983" t="str">
        <f t="shared" si="564"/>
        <v>03</v>
      </c>
      <c r="D11983" t="str">
        <f t="shared" ref="D11983:D12046" si="565">TEXT(A11983,"dd")</f>
        <v>20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f>E11983*$Z$2+F11983*$Z$3+G11983*$Z$4+H11983*$Z$5+I11983*$Z$6+J11983*$Z$7+K11983*$Z$8+L11983*$Z$9+M11983*$Z$10+N11983*$Z$11+O11983*$Z$12+P11983*$Z$13</f>
        <v>0</v>
      </c>
      <c r="R11983">
        <v>2.0481193000000002</v>
      </c>
    </row>
    <row r="11984" spans="1:18" x14ac:dyDescent="0.3">
      <c r="A11984" s="1">
        <v>40989</v>
      </c>
      <c r="B11984" t="str">
        <f t="shared" si="563"/>
        <v>2012</v>
      </c>
      <c r="C11984" t="str">
        <f t="shared" si="564"/>
        <v>03</v>
      </c>
      <c r="D11984" t="str">
        <f t="shared" si="565"/>
        <v>21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f>E11984*$Z$2+F11984*$Z$3+G11984*$Z$4+H11984*$Z$5+I11984*$Z$6+J11984*$Z$7+K11984*$Z$8+L11984*$Z$9+M11984*$Z$10+N11984*$Z$11+O11984*$Z$12+P11984*$Z$13</f>
        <v>0</v>
      </c>
      <c r="R11984">
        <v>2.0443254</v>
      </c>
    </row>
    <row r="11985" spans="1:18" x14ac:dyDescent="0.3">
      <c r="A11985" s="1">
        <v>40990</v>
      </c>
      <c r="B11985" t="str">
        <f t="shared" si="563"/>
        <v>2012</v>
      </c>
      <c r="C11985" t="str">
        <f t="shared" si="564"/>
        <v>03</v>
      </c>
      <c r="D11985" t="str">
        <f t="shared" si="565"/>
        <v>22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f>E11985*$Z$2+F11985*$Z$3+G11985*$Z$4+H11985*$Z$5+I11985*$Z$6+J11985*$Z$7+K11985*$Z$8+L11985*$Z$9+M11985*$Z$10+N11985*$Z$11+O11985*$Z$12+P11985*$Z$13</f>
        <v>0</v>
      </c>
      <c r="R11985">
        <v>1.9608291</v>
      </c>
    </row>
    <row r="11986" spans="1:18" x14ac:dyDescent="0.3">
      <c r="A11986" s="1">
        <v>40991</v>
      </c>
      <c r="B11986" t="str">
        <f t="shared" si="563"/>
        <v>2012</v>
      </c>
      <c r="C11986" t="str">
        <f t="shared" si="564"/>
        <v>03</v>
      </c>
      <c r="D11986" t="str">
        <f t="shared" si="565"/>
        <v>23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f>E11986*$Z$2+F11986*$Z$3+G11986*$Z$4+H11986*$Z$5+I11986*$Z$6+J11986*$Z$7+K11986*$Z$8+L11986*$Z$9+M11986*$Z$10+N11986*$Z$11+O11986*$Z$12+P11986*$Z$13</f>
        <v>0</v>
      </c>
      <c r="R11986">
        <v>1.9563090000000001</v>
      </c>
    </row>
    <row r="11987" spans="1:18" x14ac:dyDescent="0.3">
      <c r="A11987" s="1">
        <v>40992</v>
      </c>
      <c r="B11987" t="str">
        <f t="shared" si="563"/>
        <v>2012</v>
      </c>
      <c r="C11987" t="str">
        <f t="shared" si="564"/>
        <v>03</v>
      </c>
      <c r="D11987" t="str">
        <f t="shared" si="565"/>
        <v>24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f>E11987*$Z$2+F11987*$Z$3+G11987*$Z$4+H11987*$Z$5+I11987*$Z$6+J11987*$Z$7+K11987*$Z$8+L11987*$Z$9+M11987*$Z$10+N11987*$Z$11+O11987*$Z$12+P11987*$Z$13</f>
        <v>0</v>
      </c>
      <c r="R11987">
        <v>1.9536476</v>
      </c>
    </row>
    <row r="11988" spans="1:18" x14ac:dyDescent="0.3">
      <c r="A11988" s="1">
        <v>40993</v>
      </c>
      <c r="B11988" t="str">
        <f t="shared" si="563"/>
        <v>2012</v>
      </c>
      <c r="C11988" t="str">
        <f t="shared" si="564"/>
        <v>03</v>
      </c>
      <c r="D11988" t="str">
        <f t="shared" si="565"/>
        <v>25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0.2</v>
      </c>
      <c r="M11988">
        <v>0</v>
      </c>
      <c r="N11988">
        <v>0</v>
      </c>
      <c r="O11988">
        <v>0</v>
      </c>
      <c r="P11988">
        <v>0.2</v>
      </c>
      <c r="Q11988">
        <f>E11988*$Z$2+F11988*$Z$3+G11988*$Z$4+H11988*$Z$5+I11988*$Z$6+J11988*$Z$7+K11988*$Z$8+L11988*$Z$9+M11988*$Z$10+N11988*$Z$11+O11988*$Z$12+P11988*$Z$13</f>
        <v>2.3730600000000001E-2</v>
      </c>
      <c r="R11988">
        <v>1.9172558</v>
      </c>
    </row>
    <row r="11989" spans="1:18" x14ac:dyDescent="0.3">
      <c r="A11989" s="1">
        <v>40994</v>
      </c>
      <c r="B11989" t="str">
        <f t="shared" si="563"/>
        <v>2012</v>
      </c>
      <c r="C11989" t="str">
        <f t="shared" si="564"/>
        <v>03</v>
      </c>
      <c r="D11989" t="str">
        <f t="shared" si="565"/>
        <v>26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f>E11989*$Z$2+F11989*$Z$3+G11989*$Z$4+H11989*$Z$5+I11989*$Z$6+J11989*$Z$7+K11989*$Z$8+L11989*$Z$9+M11989*$Z$10+N11989*$Z$11+O11989*$Z$12+P11989*$Z$13</f>
        <v>0</v>
      </c>
      <c r="R11989">
        <v>1.95</v>
      </c>
    </row>
    <row r="11990" spans="1:18" x14ac:dyDescent="0.3">
      <c r="A11990" s="1">
        <v>40995</v>
      </c>
      <c r="B11990" t="str">
        <f t="shared" si="563"/>
        <v>2012</v>
      </c>
      <c r="C11990" t="str">
        <f t="shared" si="564"/>
        <v>03</v>
      </c>
      <c r="D11990" t="str">
        <f t="shared" si="565"/>
        <v>27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f>E11990*$Z$2+F11990*$Z$3+G11990*$Z$4+H11990*$Z$5+I11990*$Z$6+J11990*$Z$7+K11990*$Z$8+L11990*$Z$9+M11990*$Z$10+N11990*$Z$11+O11990*$Z$12+P11990*$Z$13</f>
        <v>0</v>
      </c>
      <c r="R11990">
        <v>1.908304</v>
      </c>
    </row>
    <row r="11991" spans="1:18" x14ac:dyDescent="0.3">
      <c r="A11991" s="1">
        <v>40996</v>
      </c>
      <c r="B11991" t="str">
        <f t="shared" si="563"/>
        <v>2012</v>
      </c>
      <c r="C11991" t="str">
        <f t="shared" si="564"/>
        <v>03</v>
      </c>
      <c r="D11991" t="str">
        <f t="shared" si="565"/>
        <v>28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f>E11991*$Z$2+F11991*$Z$3+G11991*$Z$4+H11991*$Z$5+I11991*$Z$6+J11991*$Z$7+K11991*$Z$8+L11991*$Z$9+M11991*$Z$10+N11991*$Z$11+O11991*$Z$12+P11991*$Z$13</f>
        <v>0</v>
      </c>
      <c r="R11991">
        <v>1.7045326999999999</v>
      </c>
    </row>
    <row r="11992" spans="1:18" x14ac:dyDescent="0.3">
      <c r="A11992" s="1">
        <v>40997</v>
      </c>
      <c r="B11992" t="str">
        <f t="shared" si="563"/>
        <v>2012</v>
      </c>
      <c r="C11992" t="str">
        <f t="shared" si="564"/>
        <v>03</v>
      </c>
      <c r="D11992" t="str">
        <f t="shared" si="565"/>
        <v>29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f>E11992*$Z$2+F11992*$Z$3+G11992*$Z$4+H11992*$Z$5+I11992*$Z$6+J11992*$Z$7+K11992*$Z$8+L11992*$Z$9+M11992*$Z$10+N11992*$Z$11+O11992*$Z$12+P11992*$Z$13</f>
        <v>0</v>
      </c>
      <c r="R11992">
        <v>1.7198544</v>
      </c>
    </row>
    <row r="11993" spans="1:18" x14ac:dyDescent="0.3">
      <c r="A11993" s="1">
        <v>40998</v>
      </c>
      <c r="B11993" t="str">
        <f t="shared" si="563"/>
        <v>2012</v>
      </c>
      <c r="C11993" t="str">
        <f t="shared" si="564"/>
        <v>03</v>
      </c>
      <c r="D11993" t="str">
        <f t="shared" si="565"/>
        <v>30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f>E11993*$Z$2+F11993*$Z$3+G11993*$Z$4+H11993*$Z$5+I11993*$Z$6+J11993*$Z$7+K11993*$Z$8+L11993*$Z$9+M11993*$Z$10+N11993*$Z$11+O11993*$Z$12+P11993*$Z$13</f>
        <v>0</v>
      </c>
      <c r="R11993">
        <v>1.6979077</v>
      </c>
    </row>
    <row r="11994" spans="1:18" x14ac:dyDescent="0.3">
      <c r="A11994" s="1">
        <v>40999</v>
      </c>
      <c r="B11994" t="str">
        <f t="shared" si="563"/>
        <v>2012</v>
      </c>
      <c r="C11994" t="str">
        <f t="shared" si="564"/>
        <v>03</v>
      </c>
      <c r="D11994" t="str">
        <f t="shared" si="565"/>
        <v>31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f>E11994*$Z$2+F11994*$Z$3+G11994*$Z$4+H11994*$Z$5+I11994*$Z$6+J11994*$Z$7+K11994*$Z$8+L11994*$Z$9+M11994*$Z$10+N11994*$Z$11+O11994*$Z$12+P11994*$Z$13</f>
        <v>0</v>
      </c>
      <c r="R11994">
        <v>1.6798805000000001</v>
      </c>
    </row>
    <row r="11995" spans="1:18" x14ac:dyDescent="0.3">
      <c r="A11995" s="1">
        <v>41000</v>
      </c>
      <c r="B11995" t="str">
        <f t="shared" si="563"/>
        <v>2012</v>
      </c>
      <c r="C11995" t="str">
        <f t="shared" si="564"/>
        <v>04</v>
      </c>
      <c r="D11995" t="str">
        <f t="shared" si="565"/>
        <v>01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f>E11995*$Z$2+F11995*$Z$3+G11995*$Z$4+H11995*$Z$5+I11995*$Z$6+J11995*$Z$7+K11995*$Z$8+L11995*$Z$9+M11995*$Z$10+N11995*$Z$11+O11995*$Z$12+P11995*$Z$13</f>
        <v>0</v>
      </c>
      <c r="R11995">
        <v>1.6601177</v>
      </c>
    </row>
    <row r="11996" spans="1:18" x14ac:dyDescent="0.3">
      <c r="A11996" s="1">
        <v>41001</v>
      </c>
      <c r="B11996" t="str">
        <f t="shared" si="563"/>
        <v>2012</v>
      </c>
      <c r="C11996" t="str">
        <f t="shared" si="564"/>
        <v>04</v>
      </c>
      <c r="D11996" t="str">
        <f t="shared" si="565"/>
        <v>02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f>E11996*$Z$2+F11996*$Z$3+G11996*$Z$4+H11996*$Z$5+I11996*$Z$6+J11996*$Z$7+K11996*$Z$8+L11996*$Z$9+M11996*$Z$10+N11996*$Z$11+O11996*$Z$12+P11996*$Z$13</f>
        <v>0</v>
      </c>
      <c r="R11996">
        <v>2.91</v>
      </c>
    </row>
    <row r="11997" spans="1:18" x14ac:dyDescent="0.3">
      <c r="A11997" s="1">
        <v>41002</v>
      </c>
      <c r="B11997" t="str">
        <f t="shared" si="563"/>
        <v>2012</v>
      </c>
      <c r="C11997" t="str">
        <f t="shared" si="564"/>
        <v>04</v>
      </c>
      <c r="D11997" t="str">
        <f t="shared" si="565"/>
        <v>03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f>E11997*$Z$2+F11997*$Z$3+G11997*$Z$4+H11997*$Z$5+I11997*$Z$6+J11997*$Z$7+K11997*$Z$8+L11997*$Z$9+M11997*$Z$10+N11997*$Z$11+O11997*$Z$12+P11997*$Z$13</f>
        <v>0</v>
      </c>
      <c r="R11997">
        <v>1.6256775999999999</v>
      </c>
    </row>
    <row r="11998" spans="1:18" x14ac:dyDescent="0.3">
      <c r="A11998" s="1">
        <v>41003</v>
      </c>
      <c r="B11998" t="str">
        <f t="shared" si="563"/>
        <v>2012</v>
      </c>
      <c r="C11998" t="str">
        <f t="shared" si="564"/>
        <v>04</v>
      </c>
      <c r="D11998" t="str">
        <f t="shared" si="565"/>
        <v>04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f>E11998*$Z$2+F11998*$Z$3+G11998*$Z$4+H11998*$Z$5+I11998*$Z$6+J11998*$Z$7+K11998*$Z$8+L11998*$Z$9+M11998*$Z$10+N11998*$Z$11+O11998*$Z$12+P11998*$Z$13</f>
        <v>0</v>
      </c>
      <c r="R11998">
        <v>1.6101700999999999</v>
      </c>
    </row>
    <row r="11999" spans="1:18" x14ac:dyDescent="0.3">
      <c r="A11999" s="1">
        <v>41004</v>
      </c>
      <c r="B11999" t="str">
        <f t="shared" si="563"/>
        <v>2012</v>
      </c>
      <c r="C11999" t="str">
        <f t="shared" si="564"/>
        <v>04</v>
      </c>
      <c r="D11999" t="str">
        <f t="shared" si="565"/>
        <v>05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f>E11999*$Z$2+F11999*$Z$3+G11999*$Z$4+H11999*$Z$5+I11999*$Z$6+J11999*$Z$7+K11999*$Z$8+L11999*$Z$9+M11999*$Z$10+N11999*$Z$11+O11999*$Z$12+P11999*$Z$13</f>
        <v>0</v>
      </c>
      <c r="R11999">
        <v>1.5746853000000001</v>
      </c>
    </row>
    <row r="12000" spans="1:18" x14ac:dyDescent="0.3">
      <c r="A12000" s="1">
        <v>41005</v>
      </c>
      <c r="B12000" t="str">
        <f t="shared" si="563"/>
        <v>2012</v>
      </c>
      <c r="C12000" t="str">
        <f t="shared" si="564"/>
        <v>04</v>
      </c>
      <c r="D12000" t="str">
        <f t="shared" si="565"/>
        <v>06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f>E12000*$Z$2+F12000*$Z$3+G12000*$Z$4+H12000*$Z$5+I12000*$Z$6+J12000*$Z$7+K12000*$Z$8+L12000*$Z$9+M12000*$Z$10+N12000*$Z$11+O12000*$Z$12+P12000*$Z$13</f>
        <v>0</v>
      </c>
      <c r="R12000">
        <v>2.91</v>
      </c>
    </row>
    <row r="12001" spans="1:18" x14ac:dyDescent="0.3">
      <c r="A12001" s="1">
        <v>41006</v>
      </c>
      <c r="B12001" t="str">
        <f t="shared" si="563"/>
        <v>2012</v>
      </c>
      <c r="C12001" t="str">
        <f t="shared" si="564"/>
        <v>04</v>
      </c>
      <c r="D12001" t="str">
        <f t="shared" si="565"/>
        <v>07</v>
      </c>
      <c r="E12001">
        <v>0</v>
      </c>
      <c r="F12001">
        <v>0</v>
      </c>
      <c r="G12001">
        <v>0</v>
      </c>
      <c r="H12001">
        <v>0.2</v>
      </c>
      <c r="I12001">
        <v>0</v>
      </c>
      <c r="J12001">
        <v>0</v>
      </c>
      <c r="K12001">
        <v>0</v>
      </c>
      <c r="L12001">
        <v>3</v>
      </c>
      <c r="M12001">
        <v>0</v>
      </c>
      <c r="N12001">
        <v>0</v>
      </c>
      <c r="O12001">
        <v>0</v>
      </c>
      <c r="P12001">
        <v>2.2000000000000002</v>
      </c>
      <c r="Q12001">
        <f>E12001*$Z$2+F12001*$Z$3+G12001*$Z$4+H12001*$Z$5+I12001*$Z$6+J12001*$Z$7+K12001*$Z$8+L12001*$Z$9+M12001*$Z$10+N12001*$Z$11+O12001*$Z$12+P12001*$Z$13</f>
        <v>0.32156060000000003</v>
      </c>
      <c r="R12001">
        <v>2.91</v>
      </c>
    </row>
    <row r="12002" spans="1:18" x14ac:dyDescent="0.3">
      <c r="A12002" s="1">
        <v>41007</v>
      </c>
      <c r="B12002" t="str">
        <f t="shared" si="563"/>
        <v>2012</v>
      </c>
      <c r="C12002" t="str">
        <f t="shared" si="564"/>
        <v>04</v>
      </c>
      <c r="D12002" t="str">
        <f t="shared" si="565"/>
        <v>08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f>E12002*$Z$2+F12002*$Z$3+G12002*$Z$4+H12002*$Z$5+I12002*$Z$6+J12002*$Z$7+K12002*$Z$8+L12002*$Z$9+M12002*$Z$10+N12002*$Z$11+O12002*$Z$12+P12002*$Z$13</f>
        <v>0</v>
      </c>
      <c r="R12002">
        <v>1.4896385999999999</v>
      </c>
    </row>
    <row r="12003" spans="1:18" x14ac:dyDescent="0.3">
      <c r="A12003" s="1">
        <v>41008</v>
      </c>
      <c r="B12003" t="str">
        <f t="shared" si="563"/>
        <v>2012</v>
      </c>
      <c r="C12003" t="str">
        <f t="shared" si="564"/>
        <v>04</v>
      </c>
      <c r="D12003" t="str">
        <f t="shared" si="565"/>
        <v>09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f>E12003*$Z$2+F12003*$Z$3+G12003*$Z$4+H12003*$Z$5+I12003*$Z$6+J12003*$Z$7+K12003*$Z$8+L12003*$Z$9+M12003*$Z$10+N12003*$Z$11+O12003*$Z$12+P12003*$Z$13</f>
        <v>0</v>
      </c>
      <c r="R12003">
        <v>2.88</v>
      </c>
    </row>
    <row r="12004" spans="1:18" x14ac:dyDescent="0.3">
      <c r="A12004" s="1">
        <v>41009</v>
      </c>
      <c r="B12004" t="str">
        <f t="shared" si="563"/>
        <v>2012</v>
      </c>
      <c r="C12004" t="str">
        <f t="shared" si="564"/>
        <v>04</v>
      </c>
      <c r="D12004" t="str">
        <f t="shared" si="565"/>
        <v>10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f>E12004*$Z$2+F12004*$Z$3+G12004*$Z$4+H12004*$Z$5+I12004*$Z$6+J12004*$Z$7+K12004*$Z$8+L12004*$Z$9+M12004*$Z$10+N12004*$Z$11+O12004*$Z$12+P12004*$Z$13</f>
        <v>0</v>
      </c>
      <c r="R12004">
        <v>1.4611179000000001</v>
      </c>
    </row>
    <row r="12005" spans="1:18" x14ac:dyDescent="0.3">
      <c r="A12005" s="1">
        <v>41010</v>
      </c>
      <c r="B12005" t="str">
        <f t="shared" si="563"/>
        <v>2012</v>
      </c>
      <c r="C12005" t="str">
        <f t="shared" si="564"/>
        <v>04</v>
      </c>
      <c r="D12005" t="str">
        <f t="shared" si="565"/>
        <v>11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f>E12005*$Z$2+F12005*$Z$3+G12005*$Z$4+H12005*$Z$5+I12005*$Z$6+J12005*$Z$7+K12005*$Z$8+L12005*$Z$9+M12005*$Z$10+N12005*$Z$11+O12005*$Z$12+P12005*$Z$13</f>
        <v>0</v>
      </c>
      <c r="R12005">
        <v>1.4452783</v>
      </c>
    </row>
    <row r="12006" spans="1:18" x14ac:dyDescent="0.3">
      <c r="A12006" s="1">
        <v>41011</v>
      </c>
      <c r="B12006" t="str">
        <f t="shared" si="563"/>
        <v>2012</v>
      </c>
      <c r="C12006" t="str">
        <f t="shared" si="564"/>
        <v>04</v>
      </c>
      <c r="D12006" t="str">
        <f t="shared" si="565"/>
        <v>12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f>E12006*$Z$2+F12006*$Z$3+G12006*$Z$4+H12006*$Z$5+I12006*$Z$6+J12006*$Z$7+K12006*$Z$8+L12006*$Z$9+M12006*$Z$10+N12006*$Z$11+O12006*$Z$12+P12006*$Z$13</f>
        <v>0</v>
      </c>
      <c r="R12006">
        <v>1.3998054</v>
      </c>
    </row>
    <row r="12007" spans="1:18" x14ac:dyDescent="0.3">
      <c r="A12007" s="1">
        <v>41012</v>
      </c>
      <c r="B12007" t="str">
        <f t="shared" si="563"/>
        <v>2012</v>
      </c>
      <c r="C12007" t="str">
        <f t="shared" si="564"/>
        <v>04</v>
      </c>
      <c r="D12007" t="str">
        <f t="shared" si="565"/>
        <v>13</v>
      </c>
      <c r="E12007">
        <v>0</v>
      </c>
      <c r="F12007">
        <v>0</v>
      </c>
      <c r="G12007">
        <v>0</v>
      </c>
      <c r="H12007">
        <v>0.6</v>
      </c>
      <c r="I12007">
        <v>0</v>
      </c>
      <c r="J12007">
        <v>0.1</v>
      </c>
      <c r="K12007">
        <v>1.1000000000000001</v>
      </c>
      <c r="L12007">
        <v>7.4</v>
      </c>
      <c r="M12007">
        <v>0</v>
      </c>
      <c r="N12007">
        <v>3</v>
      </c>
      <c r="O12007">
        <v>2.8</v>
      </c>
      <c r="P12007">
        <v>6.4</v>
      </c>
      <c r="Q12007">
        <f>E12007*$Z$2+F12007*$Z$3+G12007*$Z$4+H12007*$Z$5+I12007*$Z$6+J12007*$Z$7+K12007*$Z$8+L12007*$Z$9+M12007*$Z$10+N12007*$Z$11+O12007*$Z$12+P12007*$Z$13</f>
        <v>1.7900316000000001</v>
      </c>
      <c r="R12007">
        <v>1.3720593000000001</v>
      </c>
    </row>
    <row r="12008" spans="1:18" x14ac:dyDescent="0.3">
      <c r="A12008" s="1">
        <v>41013</v>
      </c>
      <c r="B12008" t="str">
        <f t="shared" si="563"/>
        <v>2012</v>
      </c>
      <c r="C12008" t="str">
        <f t="shared" si="564"/>
        <v>04</v>
      </c>
      <c r="D12008" t="str">
        <f t="shared" si="565"/>
        <v>14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f>E12008*$Z$2+F12008*$Z$3+G12008*$Z$4+H12008*$Z$5+I12008*$Z$6+J12008*$Z$7+K12008*$Z$8+L12008*$Z$9+M12008*$Z$10+N12008*$Z$11+O12008*$Z$12+P12008*$Z$13</f>
        <v>0</v>
      </c>
      <c r="R12008">
        <v>1.3689640000000001</v>
      </c>
    </row>
    <row r="12009" spans="1:18" x14ac:dyDescent="0.3">
      <c r="A12009" s="1">
        <v>41014</v>
      </c>
      <c r="B12009" t="str">
        <f t="shared" si="563"/>
        <v>2012</v>
      </c>
      <c r="C12009" t="str">
        <f t="shared" si="564"/>
        <v>04</v>
      </c>
      <c r="D12009" t="str">
        <f t="shared" si="565"/>
        <v>15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f>E12009*$Z$2+F12009*$Z$3+G12009*$Z$4+H12009*$Z$5+I12009*$Z$6+J12009*$Z$7+K12009*$Z$8+L12009*$Z$9+M12009*$Z$10+N12009*$Z$11+O12009*$Z$12+P12009*$Z$13</f>
        <v>0</v>
      </c>
      <c r="R12009">
        <v>1.3553645999999999</v>
      </c>
    </row>
    <row r="12010" spans="1:18" x14ac:dyDescent="0.3">
      <c r="A12010" s="1">
        <v>41015</v>
      </c>
      <c r="B12010" t="str">
        <f t="shared" si="563"/>
        <v>2012</v>
      </c>
      <c r="C12010" t="str">
        <f t="shared" si="564"/>
        <v>04</v>
      </c>
      <c r="D12010" t="str">
        <f t="shared" si="565"/>
        <v>16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f>E12010*$Z$2+F12010*$Z$3+G12010*$Z$4+H12010*$Z$5+I12010*$Z$6+J12010*$Z$7+K12010*$Z$8+L12010*$Z$9+M12010*$Z$10+N12010*$Z$11+O12010*$Z$12+P12010*$Z$13</f>
        <v>0</v>
      </c>
      <c r="R12010">
        <v>2.88</v>
      </c>
    </row>
    <row r="12011" spans="1:18" x14ac:dyDescent="0.3">
      <c r="A12011" s="1">
        <v>41016</v>
      </c>
      <c r="B12011" t="str">
        <f t="shared" si="563"/>
        <v>2012</v>
      </c>
      <c r="C12011" t="str">
        <f t="shared" si="564"/>
        <v>04</v>
      </c>
      <c r="D12011" t="str">
        <f t="shared" si="565"/>
        <v>17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f>E12011*$Z$2+F12011*$Z$3+G12011*$Z$4+H12011*$Z$5+I12011*$Z$6+J12011*$Z$7+K12011*$Z$8+L12011*$Z$9+M12011*$Z$10+N12011*$Z$11+O12011*$Z$12+P12011*$Z$13</f>
        <v>0</v>
      </c>
      <c r="R12011">
        <v>1.3256437000000001</v>
      </c>
    </row>
    <row r="12012" spans="1:18" x14ac:dyDescent="0.3">
      <c r="A12012" s="1">
        <v>41017</v>
      </c>
      <c r="B12012" t="str">
        <f t="shared" si="563"/>
        <v>2012</v>
      </c>
      <c r="C12012" t="str">
        <f t="shared" si="564"/>
        <v>04</v>
      </c>
      <c r="D12012" t="str">
        <f t="shared" si="565"/>
        <v>18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f>E12012*$Z$2+F12012*$Z$3+G12012*$Z$4+H12012*$Z$5+I12012*$Z$6+J12012*$Z$7+K12012*$Z$8+L12012*$Z$9+M12012*$Z$10+N12012*$Z$11+O12012*$Z$12+P12012*$Z$13</f>
        <v>0</v>
      </c>
      <c r="R12012">
        <v>1.3127610000000001</v>
      </c>
    </row>
    <row r="12013" spans="1:18" x14ac:dyDescent="0.3">
      <c r="A12013" s="1">
        <v>41018</v>
      </c>
      <c r="B12013" t="str">
        <f t="shared" si="563"/>
        <v>2012</v>
      </c>
      <c r="C12013" t="str">
        <f t="shared" si="564"/>
        <v>04</v>
      </c>
      <c r="D12013" t="str">
        <f t="shared" si="565"/>
        <v>19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f>E12013*$Z$2+F12013*$Z$3+G12013*$Z$4+H12013*$Z$5+I12013*$Z$6+J12013*$Z$7+K12013*$Z$8+L12013*$Z$9+M12013*$Z$10+N12013*$Z$11+O12013*$Z$12+P12013*$Z$13</f>
        <v>0</v>
      </c>
      <c r="R12013">
        <v>1.2731170999999999</v>
      </c>
    </row>
    <row r="12014" spans="1:18" x14ac:dyDescent="0.3">
      <c r="A12014" s="1">
        <v>41019</v>
      </c>
      <c r="B12014" t="str">
        <f t="shared" si="563"/>
        <v>2012</v>
      </c>
      <c r="C12014" t="str">
        <f t="shared" si="564"/>
        <v>04</v>
      </c>
      <c r="D12014" t="str">
        <f t="shared" si="565"/>
        <v>20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f>E12014*$Z$2+F12014*$Z$3+G12014*$Z$4+H12014*$Z$5+I12014*$Z$6+J12014*$Z$7+K12014*$Z$8+L12014*$Z$9+M12014*$Z$10+N12014*$Z$11+O12014*$Z$12+P12014*$Z$13</f>
        <v>0</v>
      </c>
      <c r="R12014">
        <v>1.2492300999999999</v>
      </c>
    </row>
    <row r="12015" spans="1:18" x14ac:dyDescent="0.3">
      <c r="A12015" s="1">
        <v>41020</v>
      </c>
      <c r="B12015" t="str">
        <f t="shared" si="563"/>
        <v>2012</v>
      </c>
      <c r="C12015" t="str">
        <f t="shared" si="564"/>
        <v>04</v>
      </c>
      <c r="D12015" t="str">
        <f t="shared" si="565"/>
        <v>21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f>E12015*$Z$2+F12015*$Z$3+G12015*$Z$4+H12015*$Z$5+I12015*$Z$6+J12015*$Z$7+K12015*$Z$8+L12015*$Z$9+M12015*$Z$10+N12015*$Z$11+O12015*$Z$12+P12015*$Z$13</f>
        <v>0</v>
      </c>
      <c r="R12015">
        <v>0.64080320000000002</v>
      </c>
    </row>
    <row r="12016" spans="1:18" x14ac:dyDescent="0.3">
      <c r="A12016" s="1">
        <v>41021</v>
      </c>
      <c r="B12016" t="str">
        <f t="shared" si="563"/>
        <v>2012</v>
      </c>
      <c r="C12016" t="str">
        <f t="shared" si="564"/>
        <v>04</v>
      </c>
      <c r="D12016" t="str">
        <f t="shared" si="565"/>
        <v>22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f>E12016*$Z$2+F12016*$Z$3+G12016*$Z$4+H12016*$Z$5+I12016*$Z$6+J12016*$Z$7+K12016*$Z$8+L12016*$Z$9+M12016*$Z$10+N12016*$Z$11+O12016*$Z$12+P12016*$Z$13</f>
        <v>0</v>
      </c>
      <c r="R12016">
        <v>0.54797220000000002</v>
      </c>
    </row>
    <row r="12017" spans="1:18" x14ac:dyDescent="0.3">
      <c r="A12017" s="1">
        <v>41022</v>
      </c>
      <c r="B12017" t="str">
        <f t="shared" si="563"/>
        <v>2012</v>
      </c>
      <c r="C12017" t="str">
        <f t="shared" si="564"/>
        <v>04</v>
      </c>
      <c r="D12017" t="str">
        <f t="shared" si="565"/>
        <v>23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f>E12017*$Z$2+F12017*$Z$3+G12017*$Z$4+H12017*$Z$5+I12017*$Z$6+J12017*$Z$7+K12017*$Z$8+L12017*$Z$9+M12017*$Z$10+N12017*$Z$11+O12017*$Z$12+P12017*$Z$13</f>
        <v>0</v>
      </c>
      <c r="R12017">
        <v>1.35</v>
      </c>
    </row>
    <row r="12018" spans="1:18" x14ac:dyDescent="0.3">
      <c r="A12018" s="1">
        <v>41023</v>
      </c>
      <c r="B12018" t="str">
        <f t="shared" si="563"/>
        <v>2012</v>
      </c>
      <c r="C12018" t="str">
        <f t="shared" si="564"/>
        <v>04</v>
      </c>
      <c r="D12018" t="str">
        <f t="shared" si="565"/>
        <v>24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f>E12018*$Z$2+F12018*$Z$3+G12018*$Z$4+H12018*$Z$5+I12018*$Z$6+J12018*$Z$7+K12018*$Z$8+L12018*$Z$9+M12018*$Z$10+N12018*$Z$11+O12018*$Z$12+P12018*$Z$13</f>
        <v>0</v>
      </c>
      <c r="R12018">
        <v>0.52781350000000005</v>
      </c>
    </row>
    <row r="12019" spans="1:18" x14ac:dyDescent="0.3">
      <c r="A12019" s="1">
        <v>41024</v>
      </c>
      <c r="B12019" t="str">
        <f t="shared" si="563"/>
        <v>2012</v>
      </c>
      <c r="C12019" t="str">
        <f t="shared" si="564"/>
        <v>04</v>
      </c>
      <c r="D12019" t="str">
        <f t="shared" si="565"/>
        <v>25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f>E12019*$Z$2+F12019*$Z$3+G12019*$Z$4+H12019*$Z$5+I12019*$Z$6+J12019*$Z$7+K12019*$Z$8+L12019*$Z$9+M12019*$Z$10+N12019*$Z$11+O12019*$Z$12+P12019*$Z$13</f>
        <v>0</v>
      </c>
      <c r="R12019">
        <v>0.52676699999999999</v>
      </c>
    </row>
    <row r="12020" spans="1:18" x14ac:dyDescent="0.3">
      <c r="A12020" s="1">
        <v>41025</v>
      </c>
      <c r="B12020" t="str">
        <f t="shared" si="563"/>
        <v>2012</v>
      </c>
      <c r="C12020" t="str">
        <f t="shared" si="564"/>
        <v>04</v>
      </c>
      <c r="D12020" t="str">
        <f t="shared" si="565"/>
        <v>26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f>E12020*$Z$2+F12020*$Z$3+G12020*$Z$4+H12020*$Z$5+I12020*$Z$6+J12020*$Z$7+K12020*$Z$8+L12020*$Z$9+M12020*$Z$10+N12020*$Z$11+O12020*$Z$12+P12020*$Z$13</f>
        <v>0</v>
      </c>
      <c r="R12020">
        <v>0.49966110000000002</v>
      </c>
    </row>
    <row r="12021" spans="1:18" x14ac:dyDescent="0.3">
      <c r="A12021" s="1">
        <v>41026</v>
      </c>
      <c r="B12021" t="str">
        <f t="shared" si="563"/>
        <v>2012</v>
      </c>
      <c r="C12021" t="str">
        <f t="shared" si="564"/>
        <v>04</v>
      </c>
      <c r="D12021" t="str">
        <f t="shared" si="565"/>
        <v>27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f>E12021*$Z$2+F12021*$Z$3+G12021*$Z$4+H12021*$Z$5+I12021*$Z$6+J12021*$Z$7+K12021*$Z$8+L12021*$Z$9+M12021*$Z$10+N12021*$Z$11+O12021*$Z$12+P12021*$Z$13</f>
        <v>0</v>
      </c>
      <c r="R12021">
        <v>0.48279828000000002</v>
      </c>
    </row>
    <row r="12022" spans="1:18" x14ac:dyDescent="0.3">
      <c r="A12022" s="1">
        <v>41027</v>
      </c>
      <c r="B12022" t="str">
        <f t="shared" si="563"/>
        <v>2012</v>
      </c>
      <c r="C12022" t="str">
        <f t="shared" si="564"/>
        <v>04</v>
      </c>
      <c r="D12022" t="str">
        <f t="shared" si="565"/>
        <v>28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f>E12022*$Z$2+F12022*$Z$3+G12022*$Z$4+H12022*$Z$5+I12022*$Z$6+J12022*$Z$7+K12022*$Z$8+L12022*$Z$9+M12022*$Z$10+N12022*$Z$11+O12022*$Z$12+P12022*$Z$13</f>
        <v>0</v>
      </c>
      <c r="R12022">
        <v>0.46804892999999997</v>
      </c>
    </row>
    <row r="12023" spans="1:18" x14ac:dyDescent="0.3">
      <c r="A12023" s="1">
        <v>41028</v>
      </c>
      <c r="B12023" t="str">
        <f t="shared" si="563"/>
        <v>2012</v>
      </c>
      <c r="C12023" t="str">
        <f t="shared" si="564"/>
        <v>04</v>
      </c>
      <c r="D12023" t="str">
        <f t="shared" si="565"/>
        <v>29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f>E12023*$Z$2+F12023*$Z$3+G12023*$Z$4+H12023*$Z$5+I12023*$Z$6+J12023*$Z$7+K12023*$Z$8+L12023*$Z$9+M12023*$Z$10+N12023*$Z$11+O12023*$Z$12+P12023*$Z$13</f>
        <v>0</v>
      </c>
      <c r="R12023">
        <v>0.44796520000000001</v>
      </c>
    </row>
    <row r="12024" spans="1:18" x14ac:dyDescent="0.3">
      <c r="A12024" s="1">
        <v>41029</v>
      </c>
      <c r="B12024" t="str">
        <f t="shared" si="563"/>
        <v>2012</v>
      </c>
      <c r="C12024" t="str">
        <f t="shared" si="564"/>
        <v>04</v>
      </c>
      <c r="D12024" t="str">
        <f t="shared" si="565"/>
        <v>30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f>E12024*$Z$2+F12024*$Z$3+G12024*$Z$4+H12024*$Z$5+I12024*$Z$6+J12024*$Z$7+K12024*$Z$8+L12024*$Z$9+M12024*$Z$10+N12024*$Z$11+O12024*$Z$12+P12024*$Z$13</f>
        <v>0</v>
      </c>
      <c r="R12024">
        <v>1.35</v>
      </c>
    </row>
    <row r="12025" spans="1:18" x14ac:dyDescent="0.3">
      <c r="A12025" s="1">
        <v>41030</v>
      </c>
      <c r="B12025" t="str">
        <f t="shared" si="563"/>
        <v>2012</v>
      </c>
      <c r="C12025" t="str">
        <f t="shared" si="564"/>
        <v>05</v>
      </c>
      <c r="D12025" t="str">
        <f t="shared" si="565"/>
        <v>01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f>E12025*$Z$2+F12025*$Z$3+G12025*$Z$4+H12025*$Z$5+I12025*$Z$6+J12025*$Z$7+K12025*$Z$8+L12025*$Z$9+M12025*$Z$10+N12025*$Z$11+O12025*$Z$12+P12025*$Z$13</f>
        <v>0</v>
      </c>
      <c r="R12025">
        <v>0.43366470000000001</v>
      </c>
    </row>
    <row r="12026" spans="1:18" x14ac:dyDescent="0.3">
      <c r="A12026" s="1">
        <v>41031</v>
      </c>
      <c r="B12026" t="str">
        <f t="shared" si="563"/>
        <v>2012</v>
      </c>
      <c r="C12026" t="str">
        <f t="shared" si="564"/>
        <v>05</v>
      </c>
      <c r="D12026" t="str">
        <f t="shared" si="565"/>
        <v>02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f>E12026*$Z$2+F12026*$Z$3+G12026*$Z$4+H12026*$Z$5+I12026*$Z$6+J12026*$Z$7+K12026*$Z$8+L12026*$Z$9+M12026*$Z$10+N12026*$Z$11+O12026*$Z$12+P12026*$Z$13</f>
        <v>0</v>
      </c>
      <c r="R12026">
        <v>0.41837000000000002</v>
      </c>
    </row>
    <row r="12027" spans="1:18" x14ac:dyDescent="0.3">
      <c r="A12027" s="1">
        <v>41032</v>
      </c>
      <c r="B12027" t="str">
        <f t="shared" si="563"/>
        <v>2012</v>
      </c>
      <c r="C12027" t="str">
        <f t="shared" si="564"/>
        <v>05</v>
      </c>
      <c r="D12027" t="str">
        <f t="shared" si="565"/>
        <v>03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f>E12027*$Z$2+F12027*$Z$3+G12027*$Z$4+H12027*$Z$5+I12027*$Z$6+J12027*$Z$7+K12027*$Z$8+L12027*$Z$9+M12027*$Z$10+N12027*$Z$11+O12027*$Z$12+P12027*$Z$13</f>
        <v>0</v>
      </c>
      <c r="R12027">
        <v>0.41335480000000002</v>
      </c>
    </row>
    <row r="12028" spans="1:18" x14ac:dyDescent="0.3">
      <c r="A12028" s="1">
        <v>41033</v>
      </c>
      <c r="B12028" t="str">
        <f t="shared" si="563"/>
        <v>2012</v>
      </c>
      <c r="C12028" t="str">
        <f t="shared" si="564"/>
        <v>05</v>
      </c>
      <c r="D12028" t="str">
        <f t="shared" si="565"/>
        <v>04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f>E12028*$Z$2+F12028*$Z$3+G12028*$Z$4+H12028*$Z$5+I12028*$Z$6+J12028*$Z$7+K12028*$Z$8+L12028*$Z$9+M12028*$Z$10+N12028*$Z$11+O12028*$Z$12+P12028*$Z$13</f>
        <v>0</v>
      </c>
      <c r="R12028">
        <v>0.40008736</v>
      </c>
    </row>
    <row r="12029" spans="1:18" x14ac:dyDescent="0.3">
      <c r="A12029" s="1">
        <v>41034</v>
      </c>
      <c r="B12029" t="str">
        <f t="shared" si="563"/>
        <v>2012</v>
      </c>
      <c r="C12029" t="str">
        <f t="shared" si="564"/>
        <v>05</v>
      </c>
      <c r="D12029" t="str">
        <f t="shared" si="565"/>
        <v>05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f>E12029*$Z$2+F12029*$Z$3+G12029*$Z$4+H12029*$Z$5+I12029*$Z$6+J12029*$Z$7+K12029*$Z$8+L12029*$Z$9+M12029*$Z$10+N12029*$Z$11+O12029*$Z$12+P12029*$Z$13</f>
        <v>0</v>
      </c>
      <c r="R12029">
        <v>0.38315398000000001</v>
      </c>
    </row>
    <row r="12030" spans="1:18" x14ac:dyDescent="0.3">
      <c r="A12030" s="1">
        <v>41035</v>
      </c>
      <c r="B12030" t="str">
        <f t="shared" si="563"/>
        <v>2012</v>
      </c>
      <c r="C12030" t="str">
        <f t="shared" si="564"/>
        <v>05</v>
      </c>
      <c r="D12030" t="str">
        <f t="shared" si="565"/>
        <v>06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f>E12030*$Z$2+F12030*$Z$3+G12030*$Z$4+H12030*$Z$5+I12030*$Z$6+J12030*$Z$7+K12030*$Z$8+L12030*$Z$9+M12030*$Z$10+N12030*$Z$11+O12030*$Z$12+P12030*$Z$13</f>
        <v>0</v>
      </c>
      <c r="R12030">
        <v>0.37747428</v>
      </c>
    </row>
    <row r="12031" spans="1:18" x14ac:dyDescent="0.3">
      <c r="A12031" s="1">
        <v>41036</v>
      </c>
      <c r="B12031" t="str">
        <f t="shared" si="563"/>
        <v>2012</v>
      </c>
      <c r="C12031" t="str">
        <f t="shared" si="564"/>
        <v>05</v>
      </c>
      <c r="D12031" t="str">
        <f t="shared" si="565"/>
        <v>07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f>E12031*$Z$2+F12031*$Z$3+G12031*$Z$4+H12031*$Z$5+I12031*$Z$6+J12031*$Z$7+K12031*$Z$8+L12031*$Z$9+M12031*$Z$10+N12031*$Z$11+O12031*$Z$12+P12031*$Z$13</f>
        <v>0</v>
      </c>
      <c r="R12031">
        <v>1.25</v>
      </c>
    </row>
    <row r="12032" spans="1:18" x14ac:dyDescent="0.3">
      <c r="A12032" s="1">
        <v>41037</v>
      </c>
      <c r="B12032" t="str">
        <f t="shared" si="563"/>
        <v>2012</v>
      </c>
      <c r="C12032" t="str">
        <f t="shared" si="564"/>
        <v>05</v>
      </c>
      <c r="D12032" t="str">
        <f t="shared" si="565"/>
        <v>08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f>E12032*$Z$2+F12032*$Z$3+G12032*$Z$4+H12032*$Z$5+I12032*$Z$6+J12032*$Z$7+K12032*$Z$8+L12032*$Z$9+M12032*$Z$10+N12032*$Z$11+O12032*$Z$12+P12032*$Z$13</f>
        <v>0</v>
      </c>
      <c r="R12032">
        <v>0.37453267000000001</v>
      </c>
    </row>
    <row r="12033" spans="1:18" x14ac:dyDescent="0.3">
      <c r="A12033" s="1">
        <v>41038</v>
      </c>
      <c r="B12033" t="str">
        <f t="shared" si="563"/>
        <v>2012</v>
      </c>
      <c r="C12033" t="str">
        <f t="shared" si="564"/>
        <v>05</v>
      </c>
      <c r="D12033" t="str">
        <f t="shared" si="565"/>
        <v>09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f>E12033*$Z$2+F12033*$Z$3+G12033*$Z$4+H12033*$Z$5+I12033*$Z$6+J12033*$Z$7+K12033*$Z$8+L12033*$Z$9+M12033*$Z$10+N12033*$Z$11+O12033*$Z$12+P12033*$Z$13</f>
        <v>0</v>
      </c>
      <c r="R12033">
        <v>0.34273156999999999</v>
      </c>
    </row>
    <row r="12034" spans="1:18" x14ac:dyDescent="0.3">
      <c r="A12034" s="1">
        <v>41039</v>
      </c>
      <c r="B12034" t="str">
        <f t="shared" si="563"/>
        <v>2012</v>
      </c>
      <c r="C12034" t="str">
        <f t="shared" si="564"/>
        <v>05</v>
      </c>
      <c r="D12034" t="str">
        <f t="shared" si="565"/>
        <v>10</v>
      </c>
      <c r="E12034">
        <v>0.5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f>E12034*$Z$2+F12034*$Z$3+G12034*$Z$4+H12034*$Z$5+I12034*$Z$6+J12034*$Z$7+K12034*$Z$8+L12034*$Z$9+M12034*$Z$10+N12034*$Z$11+O12034*$Z$12+P12034*$Z$13</f>
        <v>5.6309999999999997E-3</v>
      </c>
      <c r="R12034">
        <v>0.32186395000000001</v>
      </c>
    </row>
    <row r="12035" spans="1:18" x14ac:dyDescent="0.3">
      <c r="A12035" s="1">
        <v>41040</v>
      </c>
      <c r="B12035" t="str">
        <f t="shared" si="563"/>
        <v>2012</v>
      </c>
      <c r="C12035" t="str">
        <f t="shared" si="564"/>
        <v>05</v>
      </c>
      <c r="D12035" t="str">
        <f t="shared" si="565"/>
        <v>11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f>E12035*$Z$2+F12035*$Z$3+G12035*$Z$4+H12035*$Z$5+I12035*$Z$6+J12035*$Z$7+K12035*$Z$8+L12035*$Z$9+M12035*$Z$10+N12035*$Z$11+O12035*$Z$12+P12035*$Z$13</f>
        <v>0</v>
      </c>
      <c r="R12035">
        <v>0.24958590999999999</v>
      </c>
    </row>
    <row r="12036" spans="1:18" x14ac:dyDescent="0.3">
      <c r="A12036" s="1">
        <v>41041</v>
      </c>
      <c r="B12036" t="str">
        <f t="shared" si="563"/>
        <v>2012</v>
      </c>
      <c r="C12036" t="str">
        <f t="shared" si="564"/>
        <v>05</v>
      </c>
      <c r="D12036" t="str">
        <f t="shared" si="565"/>
        <v>12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f>E12036*$Z$2+F12036*$Z$3+G12036*$Z$4+H12036*$Z$5+I12036*$Z$6+J12036*$Z$7+K12036*$Z$8+L12036*$Z$9+M12036*$Z$10+N12036*$Z$11+O12036*$Z$12+P12036*$Z$13</f>
        <v>0</v>
      </c>
      <c r="R12036">
        <v>0.22018598</v>
      </c>
    </row>
    <row r="12037" spans="1:18" x14ac:dyDescent="0.3">
      <c r="A12037" s="1">
        <v>41042</v>
      </c>
      <c r="B12037" t="str">
        <f t="shared" si="563"/>
        <v>2012</v>
      </c>
      <c r="C12037" t="str">
        <f t="shared" si="564"/>
        <v>05</v>
      </c>
      <c r="D12037" t="str">
        <f t="shared" si="565"/>
        <v>13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0.2</v>
      </c>
      <c r="K12037">
        <v>1.5</v>
      </c>
      <c r="L12037">
        <v>0</v>
      </c>
      <c r="M12037">
        <v>0</v>
      </c>
      <c r="N12037">
        <v>4.2</v>
      </c>
      <c r="O12037">
        <v>3.9</v>
      </c>
      <c r="P12037">
        <v>1.9</v>
      </c>
      <c r="Q12037">
        <f>E12037*$Z$2+F12037*$Z$3+G12037*$Z$4+H12037*$Z$5+I12037*$Z$6+J12037*$Z$7+K12037*$Z$8+L12037*$Z$9+M12037*$Z$10+N12037*$Z$11+O12037*$Z$12+P12037*$Z$13</f>
        <v>1.4199619999999999</v>
      </c>
      <c r="R12037">
        <v>0.21084717</v>
      </c>
    </row>
    <row r="12038" spans="1:18" x14ac:dyDescent="0.3">
      <c r="A12038" s="1">
        <v>41043</v>
      </c>
      <c r="B12038" t="str">
        <f t="shared" si="563"/>
        <v>2012</v>
      </c>
      <c r="C12038" t="str">
        <f t="shared" si="564"/>
        <v>05</v>
      </c>
      <c r="D12038" t="str">
        <f t="shared" si="565"/>
        <v>14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f>E12038*$Z$2+F12038*$Z$3+G12038*$Z$4+H12038*$Z$5+I12038*$Z$6+J12038*$Z$7+K12038*$Z$8+L12038*$Z$9+M12038*$Z$10+N12038*$Z$11+O12038*$Z$12+P12038*$Z$13</f>
        <v>0</v>
      </c>
      <c r="R12038">
        <v>1.1499999999999999</v>
      </c>
    </row>
    <row r="12039" spans="1:18" x14ac:dyDescent="0.3">
      <c r="A12039" s="1">
        <v>41044</v>
      </c>
      <c r="B12039" t="str">
        <f t="shared" si="563"/>
        <v>2012</v>
      </c>
      <c r="C12039" t="str">
        <f t="shared" si="564"/>
        <v>05</v>
      </c>
      <c r="D12039" t="str">
        <f t="shared" si="565"/>
        <v>15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f>E12039*$Z$2+F12039*$Z$3+G12039*$Z$4+H12039*$Z$5+I12039*$Z$6+J12039*$Z$7+K12039*$Z$8+L12039*$Z$9+M12039*$Z$10+N12039*$Z$11+O12039*$Z$12+P12039*$Z$13</f>
        <v>0</v>
      </c>
      <c r="R12039">
        <v>0.20583266</v>
      </c>
    </row>
    <row r="12040" spans="1:18" x14ac:dyDescent="0.3">
      <c r="A12040" s="1">
        <v>41045</v>
      </c>
      <c r="B12040" t="str">
        <f t="shared" si="563"/>
        <v>2012</v>
      </c>
      <c r="C12040" t="str">
        <f t="shared" si="564"/>
        <v>05</v>
      </c>
      <c r="D12040" t="str">
        <f t="shared" si="565"/>
        <v>16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f>E12040*$Z$2+F12040*$Z$3+G12040*$Z$4+H12040*$Z$5+I12040*$Z$6+J12040*$Z$7+K12040*$Z$8+L12040*$Z$9+M12040*$Z$10+N12040*$Z$11+O12040*$Z$12+P12040*$Z$13</f>
        <v>0</v>
      </c>
      <c r="R12040">
        <v>0.18306309000000001</v>
      </c>
    </row>
    <row r="12041" spans="1:18" x14ac:dyDescent="0.3">
      <c r="A12041" s="1">
        <v>41046</v>
      </c>
      <c r="B12041" t="str">
        <f t="shared" ref="B12041:B12104" si="566">TEXT(A12041,"yyyy")</f>
        <v>2012</v>
      </c>
      <c r="C12041" t="str">
        <f t="shared" ref="C12041:C12104" si="567">TEXT(A12041,"mm")</f>
        <v>05</v>
      </c>
      <c r="D12041" t="str">
        <f t="shared" si="565"/>
        <v>17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f>E12041*$Z$2+F12041*$Z$3+G12041*$Z$4+H12041*$Z$5+I12041*$Z$6+J12041*$Z$7+K12041*$Z$8+L12041*$Z$9+M12041*$Z$10+N12041*$Z$11+O12041*$Z$12+P12041*$Z$13</f>
        <v>0</v>
      </c>
      <c r="R12041">
        <v>0.17483826999999999</v>
      </c>
    </row>
    <row r="12042" spans="1:18" x14ac:dyDescent="0.3">
      <c r="A12042" s="1">
        <v>41047</v>
      </c>
      <c r="B12042" t="str">
        <f t="shared" si="566"/>
        <v>2012</v>
      </c>
      <c r="C12042" t="str">
        <f t="shared" si="567"/>
        <v>05</v>
      </c>
      <c r="D12042" t="str">
        <f t="shared" si="565"/>
        <v>18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f>E12042*$Z$2+F12042*$Z$3+G12042*$Z$4+H12042*$Z$5+I12042*$Z$6+J12042*$Z$7+K12042*$Z$8+L12042*$Z$9+M12042*$Z$10+N12042*$Z$11+O12042*$Z$12+P12042*$Z$13</f>
        <v>0</v>
      </c>
      <c r="R12042">
        <v>0.18694916</v>
      </c>
    </row>
    <row r="12043" spans="1:18" x14ac:dyDescent="0.3">
      <c r="A12043" s="1">
        <v>41048</v>
      </c>
      <c r="B12043" t="str">
        <f t="shared" si="566"/>
        <v>2012</v>
      </c>
      <c r="C12043" t="str">
        <f t="shared" si="567"/>
        <v>05</v>
      </c>
      <c r="D12043" t="str">
        <f t="shared" si="565"/>
        <v>19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f>E12043*$Z$2+F12043*$Z$3+G12043*$Z$4+H12043*$Z$5+I12043*$Z$6+J12043*$Z$7+K12043*$Z$8+L12043*$Z$9+M12043*$Z$10+N12043*$Z$11+O12043*$Z$12+P12043*$Z$13</f>
        <v>0</v>
      </c>
      <c r="R12043">
        <v>0.18211026</v>
      </c>
    </row>
    <row r="12044" spans="1:18" x14ac:dyDescent="0.3">
      <c r="A12044" s="1">
        <v>41049</v>
      </c>
      <c r="B12044" t="str">
        <f t="shared" si="566"/>
        <v>2012</v>
      </c>
      <c r="C12044" t="str">
        <f t="shared" si="567"/>
        <v>05</v>
      </c>
      <c r="D12044" t="str">
        <f t="shared" si="565"/>
        <v>20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f>E12044*$Z$2+F12044*$Z$3+G12044*$Z$4+H12044*$Z$5+I12044*$Z$6+J12044*$Z$7+K12044*$Z$8+L12044*$Z$9+M12044*$Z$10+N12044*$Z$11+O12044*$Z$12+P12044*$Z$13</f>
        <v>0</v>
      </c>
      <c r="R12044">
        <v>0.1682661</v>
      </c>
    </row>
    <row r="12045" spans="1:18" x14ac:dyDescent="0.3">
      <c r="A12045" s="1">
        <v>41050</v>
      </c>
      <c r="B12045" t="str">
        <f t="shared" si="566"/>
        <v>2012</v>
      </c>
      <c r="C12045" t="str">
        <f t="shared" si="567"/>
        <v>05</v>
      </c>
      <c r="D12045" t="str">
        <f t="shared" si="565"/>
        <v>21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f>E12045*$Z$2+F12045*$Z$3+G12045*$Z$4+H12045*$Z$5+I12045*$Z$6+J12045*$Z$7+K12045*$Z$8+L12045*$Z$9+M12045*$Z$10+N12045*$Z$11+O12045*$Z$12+P12045*$Z$13</f>
        <v>0</v>
      </c>
      <c r="R12045">
        <v>1.0049999999999999</v>
      </c>
    </row>
    <row r="12046" spans="1:18" x14ac:dyDescent="0.3">
      <c r="A12046" s="1">
        <v>41051</v>
      </c>
      <c r="B12046" t="str">
        <f t="shared" si="566"/>
        <v>2012</v>
      </c>
      <c r="C12046" t="str">
        <f t="shared" si="567"/>
        <v>05</v>
      </c>
      <c r="D12046" t="str">
        <f t="shared" si="565"/>
        <v>22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f>E12046*$Z$2+F12046*$Z$3+G12046*$Z$4+H12046*$Z$5+I12046*$Z$6+J12046*$Z$7+K12046*$Z$8+L12046*$Z$9+M12046*$Z$10+N12046*$Z$11+O12046*$Z$12+P12046*$Z$13</f>
        <v>0</v>
      </c>
      <c r="R12046">
        <v>0.16298114</v>
      </c>
    </row>
    <row r="12047" spans="1:18" x14ac:dyDescent="0.3">
      <c r="A12047" s="1">
        <v>41052</v>
      </c>
      <c r="B12047" t="str">
        <f t="shared" si="566"/>
        <v>2012</v>
      </c>
      <c r="C12047" t="str">
        <f t="shared" si="567"/>
        <v>05</v>
      </c>
      <c r="D12047" t="str">
        <f t="shared" ref="D12047:D12110" si="568">TEXT(A12047,"dd")</f>
        <v>23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f>E12047*$Z$2+F12047*$Z$3+G12047*$Z$4+H12047*$Z$5+I12047*$Z$6+J12047*$Z$7+K12047*$Z$8+L12047*$Z$9+M12047*$Z$10+N12047*$Z$11+O12047*$Z$12+P12047*$Z$13</f>
        <v>0</v>
      </c>
      <c r="R12047">
        <v>0.15577519000000001</v>
      </c>
    </row>
    <row r="12048" spans="1:18" x14ac:dyDescent="0.3">
      <c r="A12048" s="1">
        <v>41053</v>
      </c>
      <c r="B12048" t="str">
        <f t="shared" si="566"/>
        <v>2012</v>
      </c>
      <c r="C12048" t="str">
        <f t="shared" si="567"/>
        <v>05</v>
      </c>
      <c r="D12048" t="str">
        <f t="shared" si="568"/>
        <v>24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f>E12048*$Z$2+F12048*$Z$3+G12048*$Z$4+H12048*$Z$5+I12048*$Z$6+J12048*$Z$7+K12048*$Z$8+L12048*$Z$9+M12048*$Z$10+N12048*$Z$11+O12048*$Z$12+P12048*$Z$13</f>
        <v>0</v>
      </c>
      <c r="R12048">
        <v>0.14965120000000001</v>
      </c>
    </row>
    <row r="12049" spans="1:18" x14ac:dyDescent="0.3">
      <c r="A12049" s="1">
        <v>41054</v>
      </c>
      <c r="B12049" t="str">
        <f t="shared" si="566"/>
        <v>2012</v>
      </c>
      <c r="C12049" t="str">
        <f t="shared" si="567"/>
        <v>05</v>
      </c>
      <c r="D12049" t="str">
        <f t="shared" si="568"/>
        <v>25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f>E12049*$Z$2+F12049*$Z$3+G12049*$Z$4+H12049*$Z$5+I12049*$Z$6+J12049*$Z$7+K12049*$Z$8+L12049*$Z$9+M12049*$Z$10+N12049*$Z$11+O12049*$Z$12+P12049*$Z$13</f>
        <v>0</v>
      </c>
      <c r="R12049">
        <v>0.13277258</v>
      </c>
    </row>
    <row r="12050" spans="1:18" x14ac:dyDescent="0.3">
      <c r="A12050" s="1">
        <v>41055</v>
      </c>
      <c r="B12050" t="str">
        <f t="shared" si="566"/>
        <v>2012</v>
      </c>
      <c r="C12050" t="str">
        <f t="shared" si="567"/>
        <v>05</v>
      </c>
      <c r="D12050" t="str">
        <f t="shared" si="568"/>
        <v>26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f>E12050*$Z$2+F12050*$Z$3+G12050*$Z$4+H12050*$Z$5+I12050*$Z$6+J12050*$Z$7+K12050*$Z$8+L12050*$Z$9+M12050*$Z$10+N12050*$Z$11+O12050*$Z$12+P12050*$Z$13</f>
        <v>0</v>
      </c>
      <c r="R12050">
        <v>3.8054757000000002E-2</v>
      </c>
    </row>
    <row r="12051" spans="1:18" x14ac:dyDescent="0.3">
      <c r="A12051" s="1">
        <v>41056</v>
      </c>
      <c r="B12051" t="str">
        <f t="shared" si="566"/>
        <v>2012</v>
      </c>
      <c r="C12051" t="str">
        <f t="shared" si="567"/>
        <v>05</v>
      </c>
      <c r="D12051" t="str">
        <f t="shared" si="568"/>
        <v>27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f>E12051*$Z$2+F12051*$Z$3+G12051*$Z$4+H12051*$Z$5+I12051*$Z$6+J12051*$Z$7+K12051*$Z$8+L12051*$Z$9+M12051*$Z$10+N12051*$Z$11+O12051*$Z$12+P12051*$Z$13</f>
        <v>0</v>
      </c>
      <c r="R12051">
        <v>0.98</v>
      </c>
    </row>
    <row r="12052" spans="1:18" x14ac:dyDescent="0.3">
      <c r="A12052" s="1">
        <v>41057</v>
      </c>
      <c r="B12052" t="str">
        <f t="shared" si="566"/>
        <v>2012</v>
      </c>
      <c r="C12052" t="str">
        <f t="shared" si="567"/>
        <v>05</v>
      </c>
      <c r="D12052" t="str">
        <f t="shared" si="568"/>
        <v>28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f>E12052*$Z$2+F12052*$Z$3+G12052*$Z$4+H12052*$Z$5+I12052*$Z$6+J12052*$Z$7+K12052*$Z$8+L12052*$Z$9+M12052*$Z$10+N12052*$Z$11+O12052*$Z$12+P12052*$Z$13</f>
        <v>0</v>
      </c>
      <c r="R12052">
        <v>0</v>
      </c>
    </row>
    <row r="12053" spans="1:18" x14ac:dyDescent="0.3">
      <c r="A12053" s="1">
        <v>41058</v>
      </c>
      <c r="B12053" t="str">
        <f t="shared" si="566"/>
        <v>2012</v>
      </c>
      <c r="C12053" t="str">
        <f t="shared" si="567"/>
        <v>05</v>
      </c>
      <c r="D12053" t="str">
        <f t="shared" si="568"/>
        <v>29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f>E12053*$Z$2+F12053*$Z$3+G12053*$Z$4+H12053*$Z$5+I12053*$Z$6+J12053*$Z$7+K12053*$Z$8+L12053*$Z$9+M12053*$Z$10+N12053*$Z$11+O12053*$Z$12+P12053*$Z$13</f>
        <v>0</v>
      </c>
      <c r="R12053">
        <v>0</v>
      </c>
    </row>
    <row r="12054" spans="1:18" x14ac:dyDescent="0.3">
      <c r="A12054" s="1">
        <v>41059</v>
      </c>
      <c r="B12054" t="str">
        <f t="shared" si="566"/>
        <v>2012</v>
      </c>
      <c r="C12054" t="str">
        <f t="shared" si="567"/>
        <v>05</v>
      </c>
      <c r="D12054" t="str">
        <f t="shared" si="568"/>
        <v>30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f>E12054*$Z$2+F12054*$Z$3+G12054*$Z$4+H12054*$Z$5+I12054*$Z$6+J12054*$Z$7+K12054*$Z$8+L12054*$Z$9+M12054*$Z$10+N12054*$Z$11+O12054*$Z$12+P12054*$Z$13</f>
        <v>0</v>
      </c>
      <c r="R12054">
        <v>0</v>
      </c>
    </row>
    <row r="12055" spans="1:18" x14ac:dyDescent="0.3">
      <c r="A12055" s="1">
        <v>41060</v>
      </c>
      <c r="B12055" t="str">
        <f t="shared" si="566"/>
        <v>2012</v>
      </c>
      <c r="C12055" t="str">
        <f t="shared" si="567"/>
        <v>05</v>
      </c>
      <c r="D12055" t="str">
        <f t="shared" si="568"/>
        <v>31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f>E12055*$Z$2+F12055*$Z$3+G12055*$Z$4+H12055*$Z$5+I12055*$Z$6+J12055*$Z$7+K12055*$Z$8+L12055*$Z$9+M12055*$Z$10+N12055*$Z$11+O12055*$Z$12+P12055*$Z$13</f>
        <v>0</v>
      </c>
      <c r="R12055">
        <v>0</v>
      </c>
    </row>
    <row r="12056" spans="1:18" x14ac:dyDescent="0.3">
      <c r="A12056" s="1">
        <v>41061</v>
      </c>
      <c r="B12056" t="str">
        <f t="shared" si="566"/>
        <v>2012</v>
      </c>
      <c r="C12056" t="str">
        <f t="shared" si="567"/>
        <v>06</v>
      </c>
      <c r="D12056" t="str">
        <f t="shared" si="568"/>
        <v>01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f>E12056*$Z$2+F12056*$Z$3+G12056*$Z$4+H12056*$Z$5+I12056*$Z$6+J12056*$Z$7+K12056*$Z$8+L12056*$Z$9+M12056*$Z$10+N12056*$Z$11+O12056*$Z$12+P12056*$Z$13</f>
        <v>0</v>
      </c>
      <c r="R12056">
        <v>0</v>
      </c>
    </row>
    <row r="12057" spans="1:18" x14ac:dyDescent="0.3">
      <c r="A12057" s="1">
        <v>41062</v>
      </c>
      <c r="B12057" t="str">
        <f t="shared" si="566"/>
        <v>2012</v>
      </c>
      <c r="C12057" t="str">
        <f t="shared" si="567"/>
        <v>06</v>
      </c>
      <c r="D12057" t="str">
        <f t="shared" si="568"/>
        <v>02</v>
      </c>
      <c r="E12057">
        <v>0</v>
      </c>
      <c r="F12057">
        <v>0</v>
      </c>
      <c r="G12057">
        <v>0</v>
      </c>
      <c r="H12057">
        <v>0</v>
      </c>
      <c r="I12057">
        <v>0.1</v>
      </c>
      <c r="J12057">
        <v>0</v>
      </c>
      <c r="K12057">
        <v>0</v>
      </c>
      <c r="L12057">
        <v>0</v>
      </c>
      <c r="M12057">
        <v>0.1</v>
      </c>
      <c r="N12057">
        <v>0</v>
      </c>
      <c r="O12057">
        <v>0</v>
      </c>
      <c r="P12057">
        <v>0</v>
      </c>
      <c r="Q12057">
        <f>E12057*$Z$2+F12057*$Z$3+G12057*$Z$4+H12057*$Z$5+I12057*$Z$6+J12057*$Z$7+K12057*$Z$8+L12057*$Z$9+M12057*$Z$10+N12057*$Z$11+O12057*$Z$12+P12057*$Z$13</f>
        <v>1.9044600000000002E-2</v>
      </c>
      <c r="R12057">
        <v>0</v>
      </c>
    </row>
    <row r="12058" spans="1:18" x14ac:dyDescent="0.3">
      <c r="A12058" s="1">
        <v>41063</v>
      </c>
      <c r="B12058" t="str">
        <f t="shared" si="566"/>
        <v>2012</v>
      </c>
      <c r="C12058" t="str">
        <f t="shared" si="567"/>
        <v>06</v>
      </c>
      <c r="D12058" t="str">
        <f t="shared" si="568"/>
        <v>03</v>
      </c>
      <c r="E12058">
        <v>2.1</v>
      </c>
      <c r="F12058">
        <v>1.8</v>
      </c>
      <c r="G12058">
        <v>0.7</v>
      </c>
      <c r="H12058">
        <v>0.2</v>
      </c>
      <c r="I12058">
        <v>1.9</v>
      </c>
      <c r="J12058">
        <v>1.6</v>
      </c>
      <c r="K12058">
        <v>0.5</v>
      </c>
      <c r="L12058">
        <v>0</v>
      </c>
      <c r="M12058">
        <v>1.8</v>
      </c>
      <c r="N12058">
        <v>1.3</v>
      </c>
      <c r="O12058">
        <v>0.5</v>
      </c>
      <c r="P12058">
        <v>0</v>
      </c>
      <c r="Q12058">
        <f>E12058*$Z$2+F12058*$Z$3+G12058*$Z$4+H12058*$Z$5+I12058*$Z$6+J12058*$Z$7+K12058*$Z$8+L12058*$Z$9+M12058*$Z$10+N12058*$Z$11+O12058*$Z$12+P12058*$Z$13</f>
        <v>1.0982015000000001</v>
      </c>
      <c r="R12058">
        <v>0</v>
      </c>
    </row>
    <row r="12059" spans="1:18" x14ac:dyDescent="0.3">
      <c r="A12059" s="1">
        <v>41064</v>
      </c>
      <c r="B12059" t="str">
        <f t="shared" si="566"/>
        <v>2012</v>
      </c>
      <c r="C12059" t="str">
        <f t="shared" si="567"/>
        <v>06</v>
      </c>
      <c r="D12059" t="str">
        <f t="shared" si="568"/>
        <v>04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f>E12059*$Z$2+F12059*$Z$3+G12059*$Z$4+H12059*$Z$5+I12059*$Z$6+J12059*$Z$7+K12059*$Z$8+L12059*$Z$9+M12059*$Z$10+N12059*$Z$11+O12059*$Z$12+P12059*$Z$13</f>
        <v>0</v>
      </c>
      <c r="R12059">
        <v>0</v>
      </c>
    </row>
    <row r="12060" spans="1:18" x14ac:dyDescent="0.3">
      <c r="A12060" s="1">
        <v>41065</v>
      </c>
      <c r="B12060" t="str">
        <f t="shared" si="566"/>
        <v>2012</v>
      </c>
      <c r="C12060" t="str">
        <f t="shared" si="567"/>
        <v>06</v>
      </c>
      <c r="D12060" t="str">
        <f t="shared" si="568"/>
        <v>05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f>E12060*$Z$2+F12060*$Z$3+G12060*$Z$4+H12060*$Z$5+I12060*$Z$6+J12060*$Z$7+K12060*$Z$8+L12060*$Z$9+M12060*$Z$10+N12060*$Z$11+O12060*$Z$12+P12060*$Z$13</f>
        <v>0</v>
      </c>
      <c r="R12060">
        <v>0</v>
      </c>
    </row>
    <row r="12061" spans="1:18" x14ac:dyDescent="0.3">
      <c r="A12061" s="1">
        <v>41066</v>
      </c>
      <c r="B12061" t="str">
        <f t="shared" si="566"/>
        <v>2012</v>
      </c>
      <c r="C12061" t="str">
        <f t="shared" si="567"/>
        <v>06</v>
      </c>
      <c r="D12061" t="str">
        <f t="shared" si="568"/>
        <v>06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f>E12061*$Z$2+F12061*$Z$3+G12061*$Z$4+H12061*$Z$5+I12061*$Z$6+J12061*$Z$7+K12061*$Z$8+L12061*$Z$9+M12061*$Z$10+N12061*$Z$11+O12061*$Z$12+P12061*$Z$13</f>
        <v>0</v>
      </c>
      <c r="R12061">
        <v>0</v>
      </c>
    </row>
    <row r="12062" spans="1:18" x14ac:dyDescent="0.3">
      <c r="A12062" s="1">
        <v>41067</v>
      </c>
      <c r="B12062" t="str">
        <f t="shared" si="566"/>
        <v>2012</v>
      </c>
      <c r="C12062" t="str">
        <f t="shared" si="567"/>
        <v>06</v>
      </c>
      <c r="D12062" t="str">
        <f t="shared" si="568"/>
        <v>07</v>
      </c>
      <c r="E12062">
        <v>1.4</v>
      </c>
      <c r="F12062">
        <v>1.3</v>
      </c>
      <c r="G12062">
        <v>1.4</v>
      </c>
      <c r="H12062">
        <v>1.6</v>
      </c>
      <c r="I12062">
        <v>1.3</v>
      </c>
      <c r="J12062">
        <v>1.4</v>
      </c>
      <c r="K12062">
        <v>1.5</v>
      </c>
      <c r="L12062">
        <v>1.7</v>
      </c>
      <c r="M12062">
        <v>1.4</v>
      </c>
      <c r="N12062">
        <v>1.4</v>
      </c>
      <c r="O12062">
        <v>1.4</v>
      </c>
      <c r="P12062">
        <v>1.6</v>
      </c>
      <c r="Q12062">
        <f>E12062*$Z$2+F12062*$Z$3+G12062*$Z$4+H12062*$Z$5+I12062*$Z$6+J12062*$Z$7+K12062*$Z$8+L12062*$Z$9+M12062*$Z$10+N12062*$Z$11+O12062*$Z$12+P12062*$Z$13</f>
        <v>1.4330229999999997</v>
      </c>
      <c r="R12062">
        <v>0</v>
      </c>
    </row>
    <row r="12063" spans="1:18" x14ac:dyDescent="0.3">
      <c r="A12063" s="1">
        <v>41068</v>
      </c>
      <c r="B12063" t="str">
        <f t="shared" si="566"/>
        <v>2012</v>
      </c>
      <c r="C12063" t="str">
        <f t="shared" si="567"/>
        <v>06</v>
      </c>
      <c r="D12063" t="str">
        <f t="shared" si="568"/>
        <v>08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f>E12063*$Z$2+F12063*$Z$3+G12063*$Z$4+H12063*$Z$5+I12063*$Z$6+J12063*$Z$7+K12063*$Z$8+L12063*$Z$9+M12063*$Z$10+N12063*$Z$11+O12063*$Z$12+P12063*$Z$13</f>
        <v>0</v>
      </c>
      <c r="R12063">
        <v>0</v>
      </c>
    </row>
    <row r="12064" spans="1:18" x14ac:dyDescent="0.3">
      <c r="A12064" s="1">
        <v>41069</v>
      </c>
      <c r="B12064" t="str">
        <f t="shared" si="566"/>
        <v>2012</v>
      </c>
      <c r="C12064" t="str">
        <f t="shared" si="567"/>
        <v>06</v>
      </c>
      <c r="D12064" t="str">
        <f t="shared" si="568"/>
        <v>09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f>E12064*$Z$2+F12064*$Z$3+G12064*$Z$4+H12064*$Z$5+I12064*$Z$6+J12064*$Z$7+K12064*$Z$8+L12064*$Z$9+M12064*$Z$10+N12064*$Z$11+O12064*$Z$12+P12064*$Z$13</f>
        <v>0</v>
      </c>
      <c r="R12064">
        <v>0</v>
      </c>
    </row>
    <row r="12065" spans="1:18" x14ac:dyDescent="0.3">
      <c r="A12065" s="1">
        <v>41070</v>
      </c>
      <c r="B12065" t="str">
        <f t="shared" si="566"/>
        <v>2012</v>
      </c>
      <c r="C12065" t="str">
        <f t="shared" si="567"/>
        <v>06</v>
      </c>
      <c r="D12065" t="str">
        <f t="shared" si="568"/>
        <v>10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f>E12065*$Z$2+F12065*$Z$3+G12065*$Z$4+H12065*$Z$5+I12065*$Z$6+J12065*$Z$7+K12065*$Z$8+L12065*$Z$9+M12065*$Z$10+N12065*$Z$11+O12065*$Z$12+P12065*$Z$13</f>
        <v>0</v>
      </c>
      <c r="R12065">
        <v>0</v>
      </c>
    </row>
    <row r="12066" spans="1:18" x14ac:dyDescent="0.3">
      <c r="A12066" s="1">
        <v>41071</v>
      </c>
      <c r="B12066" t="str">
        <f t="shared" si="566"/>
        <v>2012</v>
      </c>
      <c r="C12066" t="str">
        <f t="shared" si="567"/>
        <v>06</v>
      </c>
      <c r="D12066" t="str">
        <f t="shared" si="568"/>
        <v>11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f>E12066*$Z$2+F12066*$Z$3+G12066*$Z$4+H12066*$Z$5+I12066*$Z$6+J12066*$Z$7+K12066*$Z$8+L12066*$Z$9+M12066*$Z$10+N12066*$Z$11+O12066*$Z$12+P12066*$Z$13</f>
        <v>0</v>
      </c>
      <c r="R12066">
        <v>0</v>
      </c>
    </row>
    <row r="12067" spans="1:18" x14ac:dyDescent="0.3">
      <c r="A12067" s="1">
        <v>41072</v>
      </c>
      <c r="B12067" t="str">
        <f t="shared" si="566"/>
        <v>2012</v>
      </c>
      <c r="C12067" t="str">
        <f t="shared" si="567"/>
        <v>06</v>
      </c>
      <c r="D12067" t="str">
        <f t="shared" si="568"/>
        <v>12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f>E12067*$Z$2+F12067*$Z$3+G12067*$Z$4+H12067*$Z$5+I12067*$Z$6+J12067*$Z$7+K12067*$Z$8+L12067*$Z$9+M12067*$Z$10+N12067*$Z$11+O12067*$Z$12+P12067*$Z$13</f>
        <v>0</v>
      </c>
      <c r="R12067">
        <v>0</v>
      </c>
    </row>
    <row r="12068" spans="1:18" x14ac:dyDescent="0.3">
      <c r="A12068" s="1">
        <v>41073</v>
      </c>
      <c r="B12068" t="str">
        <f t="shared" si="566"/>
        <v>2012</v>
      </c>
      <c r="C12068" t="str">
        <f t="shared" si="567"/>
        <v>06</v>
      </c>
      <c r="D12068" t="str">
        <f t="shared" si="568"/>
        <v>13</v>
      </c>
      <c r="E12068">
        <v>0.2</v>
      </c>
      <c r="F12068">
        <v>0</v>
      </c>
      <c r="G12068">
        <v>0</v>
      </c>
      <c r="H12068">
        <v>0</v>
      </c>
      <c r="I12068">
        <v>0.7</v>
      </c>
      <c r="J12068">
        <v>0</v>
      </c>
      <c r="K12068">
        <v>0</v>
      </c>
      <c r="L12068">
        <v>0</v>
      </c>
      <c r="M12068">
        <v>0.8</v>
      </c>
      <c r="N12068">
        <v>0</v>
      </c>
      <c r="O12068">
        <v>0</v>
      </c>
      <c r="P12068">
        <v>0</v>
      </c>
      <c r="Q12068">
        <f>E12068*$Z$2+F12068*$Z$3+G12068*$Z$4+H12068*$Z$5+I12068*$Z$6+J12068*$Z$7+K12068*$Z$8+L12068*$Z$9+M12068*$Z$10+N12068*$Z$11+O12068*$Z$12+P12068*$Z$13</f>
        <v>0.14506560000000002</v>
      </c>
      <c r="R12068">
        <v>0</v>
      </c>
    </row>
    <row r="12069" spans="1:18" x14ac:dyDescent="0.3">
      <c r="A12069" s="1">
        <v>41074</v>
      </c>
      <c r="B12069" t="str">
        <f t="shared" si="566"/>
        <v>2012</v>
      </c>
      <c r="C12069" t="str">
        <f t="shared" si="567"/>
        <v>06</v>
      </c>
      <c r="D12069" t="str">
        <f t="shared" si="568"/>
        <v>14</v>
      </c>
      <c r="E12069">
        <v>4</v>
      </c>
      <c r="F12069">
        <v>3.9</v>
      </c>
      <c r="G12069">
        <v>5.5</v>
      </c>
      <c r="H12069">
        <v>6.8</v>
      </c>
      <c r="I12069">
        <v>4.7</v>
      </c>
      <c r="J12069">
        <v>4.5999999999999996</v>
      </c>
      <c r="K12069">
        <v>6.1</v>
      </c>
      <c r="L12069">
        <v>7.4</v>
      </c>
      <c r="M12069">
        <v>5</v>
      </c>
      <c r="N12069">
        <v>4.7</v>
      </c>
      <c r="O12069">
        <v>5.8</v>
      </c>
      <c r="P12069">
        <v>6.9</v>
      </c>
      <c r="Q12069">
        <f>E12069*$Z$2+F12069*$Z$3+G12069*$Z$4+H12069*$Z$5+I12069*$Z$6+J12069*$Z$7+K12069*$Z$8+L12069*$Z$9+M12069*$Z$10+N12069*$Z$11+O12069*$Z$12+P12069*$Z$13</f>
        <v>5.3393537999999996</v>
      </c>
      <c r="R12069">
        <v>0</v>
      </c>
    </row>
    <row r="12070" spans="1:18" x14ac:dyDescent="0.3">
      <c r="A12070" s="1">
        <v>41075</v>
      </c>
      <c r="B12070" t="str">
        <f t="shared" si="566"/>
        <v>2012</v>
      </c>
      <c r="C12070" t="str">
        <f t="shared" si="567"/>
        <v>06</v>
      </c>
      <c r="D12070" t="str">
        <f t="shared" si="568"/>
        <v>15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f>E12070*$Z$2+F12070*$Z$3+G12070*$Z$4+H12070*$Z$5+I12070*$Z$6+J12070*$Z$7+K12070*$Z$8+L12070*$Z$9+M12070*$Z$10+N12070*$Z$11+O12070*$Z$12+P12070*$Z$13</f>
        <v>0</v>
      </c>
      <c r="R12070">
        <v>0</v>
      </c>
    </row>
    <row r="12071" spans="1:18" x14ac:dyDescent="0.3">
      <c r="A12071" s="1">
        <v>41076</v>
      </c>
      <c r="B12071" t="str">
        <f t="shared" si="566"/>
        <v>2012</v>
      </c>
      <c r="C12071" t="str">
        <f t="shared" si="567"/>
        <v>06</v>
      </c>
      <c r="D12071" t="str">
        <f t="shared" si="568"/>
        <v>16</v>
      </c>
      <c r="E12071">
        <v>1.6</v>
      </c>
      <c r="F12071">
        <v>1.3</v>
      </c>
      <c r="G12071">
        <v>0.5</v>
      </c>
      <c r="H12071">
        <v>0.1</v>
      </c>
      <c r="I12071">
        <v>1.4</v>
      </c>
      <c r="J12071">
        <v>1.1000000000000001</v>
      </c>
      <c r="K12071">
        <v>0.4</v>
      </c>
      <c r="L12071">
        <v>0</v>
      </c>
      <c r="M12071">
        <v>1.3</v>
      </c>
      <c r="N12071">
        <v>1</v>
      </c>
      <c r="O12071">
        <v>0.3</v>
      </c>
      <c r="P12071">
        <v>0</v>
      </c>
      <c r="Q12071">
        <f>E12071*$Z$2+F12071*$Z$3+G12071*$Z$4+H12071*$Z$5+I12071*$Z$6+J12071*$Z$7+K12071*$Z$8+L12071*$Z$9+M12071*$Z$10+N12071*$Z$11+O12071*$Z$12+P12071*$Z$13</f>
        <v>0.7951066</v>
      </c>
      <c r="R12071">
        <v>0</v>
      </c>
    </row>
    <row r="12072" spans="1:18" x14ac:dyDescent="0.3">
      <c r="A12072" s="1">
        <v>41077</v>
      </c>
      <c r="B12072" t="str">
        <f t="shared" si="566"/>
        <v>2012</v>
      </c>
      <c r="C12072" t="str">
        <f t="shared" si="567"/>
        <v>06</v>
      </c>
      <c r="D12072" t="str">
        <f t="shared" si="568"/>
        <v>17</v>
      </c>
      <c r="E12072">
        <v>74</v>
      </c>
      <c r="F12072">
        <v>60.4</v>
      </c>
      <c r="G12072">
        <v>25.5</v>
      </c>
      <c r="H12072">
        <v>5.5</v>
      </c>
      <c r="I12072">
        <v>66.8</v>
      </c>
      <c r="J12072">
        <v>54.2</v>
      </c>
      <c r="K12072">
        <v>17.2</v>
      </c>
      <c r="L12072">
        <v>1.2</v>
      </c>
      <c r="M12072">
        <v>62.8</v>
      </c>
      <c r="N12072">
        <v>46.1</v>
      </c>
      <c r="O12072">
        <v>15.8</v>
      </c>
      <c r="P12072">
        <v>1</v>
      </c>
      <c r="Q12072">
        <f>E12072*$Z$2+F12072*$Z$3+G12072*$Z$4+H12072*$Z$5+I12072*$Z$6+J12072*$Z$7+K12072*$Z$8+L12072*$Z$9+M12072*$Z$10+N12072*$Z$11+O12072*$Z$12+P12072*$Z$13</f>
        <v>37.982071699999999</v>
      </c>
      <c r="R12072">
        <v>0</v>
      </c>
    </row>
    <row r="12073" spans="1:18" x14ac:dyDescent="0.3">
      <c r="A12073" s="1">
        <v>41078</v>
      </c>
      <c r="B12073" t="str">
        <f t="shared" si="566"/>
        <v>2012</v>
      </c>
      <c r="C12073" t="str">
        <f t="shared" si="567"/>
        <v>06</v>
      </c>
      <c r="D12073" t="str">
        <f t="shared" si="568"/>
        <v>18</v>
      </c>
      <c r="E12073">
        <v>8.1</v>
      </c>
      <c r="F12073">
        <v>9</v>
      </c>
      <c r="G12073">
        <v>15.1</v>
      </c>
      <c r="H12073">
        <v>19.5</v>
      </c>
      <c r="I12073">
        <v>9.1999999999999993</v>
      </c>
      <c r="J12073">
        <v>11.1</v>
      </c>
      <c r="K12073">
        <v>17.2</v>
      </c>
      <c r="L12073">
        <v>21.2</v>
      </c>
      <c r="M12073">
        <v>10</v>
      </c>
      <c r="N12073">
        <v>11.8</v>
      </c>
      <c r="O12073">
        <v>16.2</v>
      </c>
      <c r="P12073">
        <v>19.8</v>
      </c>
      <c r="Q12073">
        <f>E12073*$Z$2+F12073*$Z$3+G12073*$Z$4+H12073*$Z$5+I12073*$Z$6+J12073*$Z$7+K12073*$Z$8+L12073*$Z$9+M12073*$Z$10+N12073*$Z$11+O12073*$Z$12+P12073*$Z$13</f>
        <v>13.612896299999997</v>
      </c>
      <c r="R12073">
        <v>0</v>
      </c>
    </row>
    <row r="12074" spans="1:18" x14ac:dyDescent="0.3">
      <c r="A12074" s="1">
        <v>41079</v>
      </c>
      <c r="B12074" t="str">
        <f t="shared" si="566"/>
        <v>2012</v>
      </c>
      <c r="C12074" t="str">
        <f t="shared" si="567"/>
        <v>06</v>
      </c>
      <c r="D12074" t="str">
        <f t="shared" si="568"/>
        <v>19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f>E12074*$Z$2+F12074*$Z$3+G12074*$Z$4+H12074*$Z$5+I12074*$Z$6+J12074*$Z$7+K12074*$Z$8+L12074*$Z$9+M12074*$Z$10+N12074*$Z$11+O12074*$Z$12+P12074*$Z$13</f>
        <v>0</v>
      </c>
      <c r="R12074">
        <v>0</v>
      </c>
    </row>
    <row r="12075" spans="1:18" x14ac:dyDescent="0.3">
      <c r="A12075" s="1">
        <v>41080</v>
      </c>
      <c r="B12075" t="str">
        <f t="shared" si="566"/>
        <v>2012</v>
      </c>
      <c r="C12075" t="str">
        <f t="shared" si="567"/>
        <v>06</v>
      </c>
      <c r="D12075" t="str">
        <f t="shared" si="568"/>
        <v>20</v>
      </c>
      <c r="E12075">
        <v>47.5</v>
      </c>
      <c r="F12075">
        <v>38.799999999999997</v>
      </c>
      <c r="G12075">
        <v>16.399999999999999</v>
      </c>
      <c r="H12075">
        <v>3.6</v>
      </c>
      <c r="I12075">
        <v>42.9</v>
      </c>
      <c r="J12075">
        <v>34.799999999999997</v>
      </c>
      <c r="K12075">
        <v>11</v>
      </c>
      <c r="L12075">
        <v>0.8</v>
      </c>
      <c r="M12075">
        <v>40.299999999999997</v>
      </c>
      <c r="N12075">
        <v>29.5</v>
      </c>
      <c r="O12075">
        <v>10</v>
      </c>
      <c r="P12075">
        <v>0.6</v>
      </c>
      <c r="Q12075">
        <f>E12075*$Z$2+F12075*$Z$3+G12075*$Z$4+H12075*$Z$5+I12075*$Z$6+J12075*$Z$7+K12075*$Z$8+L12075*$Z$9+M12075*$Z$10+N12075*$Z$11+O12075*$Z$12+P12075*$Z$13</f>
        <v>24.3496025</v>
      </c>
      <c r="R12075">
        <v>0</v>
      </c>
    </row>
    <row r="12076" spans="1:18" x14ac:dyDescent="0.3">
      <c r="A12076" s="1">
        <v>41081</v>
      </c>
      <c r="B12076" t="str">
        <f t="shared" si="566"/>
        <v>2012</v>
      </c>
      <c r="C12076" t="str">
        <f t="shared" si="567"/>
        <v>06</v>
      </c>
      <c r="D12076" t="str">
        <f t="shared" si="568"/>
        <v>21</v>
      </c>
      <c r="E12076">
        <v>21.5</v>
      </c>
      <c r="F12076">
        <v>17.600000000000001</v>
      </c>
      <c r="G12076">
        <v>7.5</v>
      </c>
      <c r="H12076">
        <v>1.6</v>
      </c>
      <c r="I12076">
        <v>19.399999999999999</v>
      </c>
      <c r="J12076">
        <v>15.8</v>
      </c>
      <c r="K12076">
        <v>5</v>
      </c>
      <c r="L12076">
        <v>0.4</v>
      </c>
      <c r="M12076">
        <v>18.2</v>
      </c>
      <c r="N12076">
        <v>13.4</v>
      </c>
      <c r="O12076">
        <v>4.5</v>
      </c>
      <c r="P12076">
        <v>0.3</v>
      </c>
      <c r="Q12076">
        <f>E12076*$Z$2+F12076*$Z$3+G12076*$Z$4+H12076*$Z$5+I12076*$Z$6+J12076*$Z$7+K12076*$Z$8+L12076*$Z$9+M12076*$Z$10+N12076*$Z$11+O12076*$Z$12+P12076*$Z$13</f>
        <v>11.0392557</v>
      </c>
      <c r="R12076">
        <v>0</v>
      </c>
    </row>
    <row r="12077" spans="1:18" x14ac:dyDescent="0.3">
      <c r="A12077" s="1">
        <v>41082</v>
      </c>
      <c r="B12077" t="str">
        <f t="shared" si="566"/>
        <v>2012</v>
      </c>
      <c r="C12077" t="str">
        <f t="shared" si="567"/>
        <v>06</v>
      </c>
      <c r="D12077" t="str">
        <f t="shared" si="568"/>
        <v>22</v>
      </c>
      <c r="E12077">
        <v>2.8</v>
      </c>
      <c r="F12077">
        <v>5.2</v>
      </c>
      <c r="G12077">
        <v>8.6999999999999993</v>
      </c>
      <c r="H12077">
        <v>10.199999999999999</v>
      </c>
      <c r="I12077">
        <v>3.2</v>
      </c>
      <c r="J12077">
        <v>5.2</v>
      </c>
      <c r="K12077">
        <v>9.1</v>
      </c>
      <c r="L12077">
        <v>10.1</v>
      </c>
      <c r="M12077">
        <v>3.4</v>
      </c>
      <c r="N12077">
        <v>5</v>
      </c>
      <c r="O12077">
        <v>7.5</v>
      </c>
      <c r="P12077">
        <v>9.4</v>
      </c>
      <c r="Q12077">
        <f>E12077*$Z$2+F12077*$Z$3+G12077*$Z$4+H12077*$Z$5+I12077*$Z$6+J12077*$Z$7+K12077*$Z$8+L12077*$Z$9+M12077*$Z$10+N12077*$Z$11+O12077*$Z$12+P12077*$Z$13</f>
        <v>6.338969099999999</v>
      </c>
      <c r="R12077">
        <v>101.81041999999999</v>
      </c>
    </row>
    <row r="12078" spans="1:18" x14ac:dyDescent="0.3">
      <c r="A12078" s="1">
        <v>41083</v>
      </c>
      <c r="B12078" t="str">
        <f t="shared" si="566"/>
        <v>2012</v>
      </c>
      <c r="C12078" t="str">
        <f t="shared" si="567"/>
        <v>06</v>
      </c>
      <c r="D12078" t="str">
        <f t="shared" si="568"/>
        <v>23</v>
      </c>
      <c r="E12078">
        <v>2</v>
      </c>
      <c r="F12078">
        <v>2.4</v>
      </c>
      <c r="G12078">
        <v>2.4</v>
      </c>
      <c r="H12078">
        <v>2.1</v>
      </c>
      <c r="I12078">
        <v>2</v>
      </c>
      <c r="J12078">
        <v>2.1</v>
      </c>
      <c r="K12078">
        <v>2.2999999999999998</v>
      </c>
      <c r="L12078">
        <v>1.9</v>
      </c>
      <c r="M12078">
        <v>2</v>
      </c>
      <c r="N12078">
        <v>3.7</v>
      </c>
      <c r="O12078">
        <v>4.9000000000000004</v>
      </c>
      <c r="P12078">
        <v>3.7</v>
      </c>
      <c r="Q12078">
        <f>E12078*$Z$2+F12078*$Z$3+G12078*$Z$4+H12078*$Z$5+I12078*$Z$6+J12078*$Z$7+K12078*$Z$8+L12078*$Z$9+M12078*$Z$10+N12078*$Z$11+O12078*$Z$12+P12078*$Z$13</f>
        <v>2.7441968999999999</v>
      </c>
      <c r="R12078">
        <v>39.28313</v>
      </c>
    </row>
    <row r="12079" spans="1:18" x14ac:dyDescent="0.3">
      <c r="A12079" s="1">
        <v>41084</v>
      </c>
      <c r="B12079" t="str">
        <f t="shared" si="566"/>
        <v>2012</v>
      </c>
      <c r="C12079" t="str">
        <f t="shared" si="567"/>
        <v>06</v>
      </c>
      <c r="D12079" t="str">
        <f t="shared" si="568"/>
        <v>24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f>E12079*$Z$2+F12079*$Z$3+G12079*$Z$4+H12079*$Z$5+I12079*$Z$6+J12079*$Z$7+K12079*$Z$8+L12079*$Z$9+M12079*$Z$10+N12079*$Z$11+O12079*$Z$12+P12079*$Z$13</f>
        <v>0</v>
      </c>
      <c r="R12079">
        <f>(R12078+R12080)/2</f>
        <v>38.8847825</v>
      </c>
    </row>
    <row r="12080" spans="1:18" x14ac:dyDescent="0.3">
      <c r="A12080" s="1">
        <v>41085</v>
      </c>
      <c r="B12080" t="str">
        <f t="shared" si="566"/>
        <v>2012</v>
      </c>
      <c r="C12080" t="str">
        <f t="shared" si="567"/>
        <v>06</v>
      </c>
      <c r="D12080" t="str">
        <f t="shared" si="568"/>
        <v>25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f>E12080*$Z$2+F12080*$Z$3+G12080*$Z$4+H12080*$Z$5+I12080*$Z$6+J12080*$Z$7+K12080*$Z$8+L12080*$Z$9+M12080*$Z$10+N12080*$Z$11+O12080*$Z$12+P12080*$Z$13</f>
        <v>0</v>
      </c>
      <c r="R12080">
        <v>38.486435</v>
      </c>
    </row>
    <row r="12081" spans="1:18" x14ac:dyDescent="0.3">
      <c r="A12081" s="1">
        <v>41086</v>
      </c>
      <c r="B12081" t="str">
        <f t="shared" si="566"/>
        <v>2012</v>
      </c>
      <c r="C12081" t="str">
        <f t="shared" si="567"/>
        <v>06</v>
      </c>
      <c r="D12081" t="str">
        <f t="shared" si="568"/>
        <v>26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f>E12081*$Z$2+F12081*$Z$3+G12081*$Z$4+H12081*$Z$5+I12081*$Z$6+J12081*$Z$7+K12081*$Z$8+L12081*$Z$9+M12081*$Z$10+N12081*$Z$11+O12081*$Z$12+P12081*$Z$13</f>
        <v>0</v>
      </c>
      <c r="R12081">
        <v>4.7565039999999996</v>
      </c>
    </row>
    <row r="12082" spans="1:18" x14ac:dyDescent="0.3">
      <c r="A12082" s="1">
        <v>41087</v>
      </c>
      <c r="B12082" t="str">
        <f t="shared" si="566"/>
        <v>2012</v>
      </c>
      <c r="C12082" t="str">
        <f t="shared" si="567"/>
        <v>06</v>
      </c>
      <c r="D12082" t="str">
        <f t="shared" si="568"/>
        <v>27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f>E12082*$Z$2+F12082*$Z$3+G12082*$Z$4+H12082*$Z$5+I12082*$Z$6+J12082*$Z$7+K12082*$Z$8+L12082*$Z$9+M12082*$Z$10+N12082*$Z$11+O12082*$Z$12+P12082*$Z$13</f>
        <v>0</v>
      </c>
      <c r="R12082">
        <v>4.4965900000000003</v>
      </c>
    </row>
    <row r="12083" spans="1:18" x14ac:dyDescent="0.3">
      <c r="A12083" s="1">
        <v>41088</v>
      </c>
      <c r="B12083" t="str">
        <f t="shared" si="566"/>
        <v>2012</v>
      </c>
      <c r="C12083" t="str">
        <f t="shared" si="567"/>
        <v>06</v>
      </c>
      <c r="D12083" t="str">
        <f t="shared" si="568"/>
        <v>28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f>E12083*$Z$2+F12083*$Z$3+G12083*$Z$4+H12083*$Z$5+I12083*$Z$6+J12083*$Z$7+K12083*$Z$8+L12083*$Z$9+M12083*$Z$10+N12083*$Z$11+O12083*$Z$12+P12083*$Z$13</f>
        <v>0</v>
      </c>
      <c r="R12083">
        <v>4.6351184999999999</v>
      </c>
    </row>
    <row r="12084" spans="1:18" x14ac:dyDescent="0.3">
      <c r="A12084" s="1">
        <v>41089</v>
      </c>
      <c r="B12084" t="str">
        <f t="shared" si="566"/>
        <v>2012</v>
      </c>
      <c r="C12084" t="str">
        <f t="shared" si="567"/>
        <v>06</v>
      </c>
      <c r="D12084" t="str">
        <f t="shared" si="568"/>
        <v>29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0.1</v>
      </c>
      <c r="P12084">
        <v>0</v>
      </c>
      <c r="Q12084">
        <f>E12084*$Z$2+F12084*$Z$3+G12084*$Z$4+H12084*$Z$5+I12084*$Z$6+J12084*$Z$7+K12084*$Z$8+L12084*$Z$9+M12084*$Z$10+N12084*$Z$11+O12084*$Z$12+P12084*$Z$13</f>
        <v>1.16489E-2</v>
      </c>
      <c r="R12084">
        <v>3.1249131999999999</v>
      </c>
    </row>
    <row r="12085" spans="1:18" x14ac:dyDescent="0.3">
      <c r="A12085" s="1">
        <v>41090</v>
      </c>
      <c r="B12085" t="str">
        <f t="shared" si="566"/>
        <v>2012</v>
      </c>
      <c r="C12085" t="str">
        <f t="shared" si="567"/>
        <v>06</v>
      </c>
      <c r="D12085" t="str">
        <f t="shared" si="568"/>
        <v>30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f>E12085*$Z$2+F12085*$Z$3+G12085*$Z$4+H12085*$Z$5+I12085*$Z$6+J12085*$Z$7+K12085*$Z$8+L12085*$Z$9+M12085*$Z$10+N12085*$Z$11+O12085*$Z$12+P12085*$Z$13</f>
        <v>0</v>
      </c>
      <c r="R12085">
        <v>3.1432579999999999</v>
      </c>
    </row>
    <row r="12086" spans="1:18" x14ac:dyDescent="0.3">
      <c r="A12086" s="1">
        <v>41091</v>
      </c>
      <c r="B12086" t="str">
        <f t="shared" si="566"/>
        <v>2012</v>
      </c>
      <c r="C12086" t="str">
        <f t="shared" si="567"/>
        <v>07</v>
      </c>
      <c r="D12086" t="str">
        <f t="shared" si="568"/>
        <v>01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f>E12086*$Z$2+F12086*$Z$3+G12086*$Z$4+H12086*$Z$5+I12086*$Z$6+J12086*$Z$7+K12086*$Z$8+L12086*$Z$9+M12086*$Z$10+N12086*$Z$11+O12086*$Z$12+P12086*$Z$13</f>
        <v>0</v>
      </c>
      <c r="R12086">
        <f>(R12085+R12087)/2</f>
        <v>3.0029783999999999</v>
      </c>
    </row>
    <row r="12087" spans="1:18" x14ac:dyDescent="0.3">
      <c r="A12087" s="1">
        <v>41092</v>
      </c>
      <c r="B12087" t="str">
        <f t="shared" si="566"/>
        <v>2012</v>
      </c>
      <c r="C12087" t="str">
        <f t="shared" si="567"/>
        <v>07</v>
      </c>
      <c r="D12087" t="str">
        <f t="shared" si="568"/>
        <v>02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f>E12087*$Z$2+F12087*$Z$3+G12087*$Z$4+H12087*$Z$5+I12087*$Z$6+J12087*$Z$7+K12087*$Z$8+L12087*$Z$9+M12087*$Z$10+N12087*$Z$11+O12087*$Z$12+P12087*$Z$13</f>
        <v>0</v>
      </c>
      <c r="R12087">
        <v>2.8626988</v>
      </c>
    </row>
    <row r="12088" spans="1:18" x14ac:dyDescent="0.3">
      <c r="A12088" s="1">
        <v>41093</v>
      </c>
      <c r="B12088" t="str">
        <f t="shared" si="566"/>
        <v>2012</v>
      </c>
      <c r="C12088" t="str">
        <f t="shared" si="567"/>
        <v>07</v>
      </c>
      <c r="D12088" t="str">
        <f t="shared" si="568"/>
        <v>03</v>
      </c>
      <c r="E12088">
        <v>0.1</v>
      </c>
      <c r="F12088">
        <v>0</v>
      </c>
      <c r="G12088">
        <v>0</v>
      </c>
      <c r="H12088">
        <v>0</v>
      </c>
      <c r="I12088">
        <v>0.4</v>
      </c>
      <c r="J12088">
        <v>0</v>
      </c>
      <c r="K12088">
        <v>0</v>
      </c>
      <c r="L12088">
        <v>0</v>
      </c>
      <c r="M12088">
        <v>0.5</v>
      </c>
      <c r="N12088">
        <v>0.7</v>
      </c>
      <c r="O12088">
        <v>1.2</v>
      </c>
      <c r="P12088">
        <v>0.8</v>
      </c>
      <c r="Q12088">
        <f>E12088*$Z$2+F12088*$Z$3+G12088*$Z$4+H12088*$Z$5+I12088*$Z$6+J12088*$Z$7+K12088*$Z$8+L12088*$Z$9+M12088*$Z$10+N12088*$Z$11+O12088*$Z$12+P12088*$Z$13</f>
        <v>0.36034070000000001</v>
      </c>
      <c r="R12088">
        <v>2.8319068000000001</v>
      </c>
    </row>
    <row r="12089" spans="1:18" x14ac:dyDescent="0.3">
      <c r="A12089" s="1">
        <v>41094</v>
      </c>
      <c r="B12089" t="str">
        <f t="shared" si="566"/>
        <v>2012</v>
      </c>
      <c r="C12089" t="str">
        <f t="shared" si="567"/>
        <v>07</v>
      </c>
      <c r="D12089" t="str">
        <f t="shared" si="568"/>
        <v>04</v>
      </c>
      <c r="E12089">
        <v>0</v>
      </c>
      <c r="F12089">
        <v>3.3</v>
      </c>
      <c r="G12089">
        <v>16.3</v>
      </c>
      <c r="H12089">
        <v>25</v>
      </c>
      <c r="I12089">
        <v>1.8</v>
      </c>
      <c r="J12089">
        <v>6.9</v>
      </c>
      <c r="K12089">
        <v>20.3</v>
      </c>
      <c r="L12089">
        <v>27.8</v>
      </c>
      <c r="M12089">
        <v>3.5</v>
      </c>
      <c r="N12089">
        <v>9.1</v>
      </c>
      <c r="O12089">
        <v>19.2</v>
      </c>
      <c r="P12089">
        <v>26.1</v>
      </c>
      <c r="Q12089">
        <f>E12089*$Z$2+F12089*$Z$3+G12089*$Z$4+H12089*$Z$5+I12089*$Z$6+J12089*$Z$7+K12089*$Z$8+L12089*$Z$9+M12089*$Z$10+N12089*$Z$11+O12089*$Z$12+P12089*$Z$13</f>
        <v>12.434168099999999</v>
      </c>
      <c r="R12089">
        <v>2.9355297</v>
      </c>
    </row>
    <row r="12090" spans="1:18" x14ac:dyDescent="0.3">
      <c r="A12090" s="1">
        <v>41095</v>
      </c>
      <c r="B12090" t="str">
        <f t="shared" si="566"/>
        <v>2012</v>
      </c>
      <c r="C12090" t="str">
        <f t="shared" si="567"/>
        <v>07</v>
      </c>
      <c r="D12090" t="str">
        <f t="shared" si="568"/>
        <v>05</v>
      </c>
      <c r="E12090">
        <v>4.0999999999999996</v>
      </c>
      <c r="F12090">
        <v>4.4000000000000004</v>
      </c>
      <c r="G12090">
        <v>7.1</v>
      </c>
      <c r="H12090">
        <v>9.1999999999999993</v>
      </c>
      <c r="I12090">
        <v>4.3</v>
      </c>
      <c r="J12090">
        <v>5.4</v>
      </c>
      <c r="K12090">
        <v>8.1</v>
      </c>
      <c r="L12090">
        <v>10</v>
      </c>
      <c r="M12090">
        <v>4.7</v>
      </c>
      <c r="N12090">
        <v>5.8</v>
      </c>
      <c r="O12090">
        <v>7.8</v>
      </c>
      <c r="P12090">
        <v>9.4</v>
      </c>
      <c r="Q12090">
        <f>E12090*$Z$2+F12090*$Z$3+G12090*$Z$4+H12090*$Z$5+I12090*$Z$6+J12090*$Z$7+K12090*$Z$8+L12090*$Z$9+M12090*$Z$10+N12090*$Z$11+O12090*$Z$12+P12090*$Z$13</f>
        <v>6.5077200999999993</v>
      </c>
      <c r="R12090">
        <v>3.0557669999999999</v>
      </c>
    </row>
    <row r="12091" spans="1:18" x14ac:dyDescent="0.3">
      <c r="A12091" s="1">
        <v>41096</v>
      </c>
      <c r="B12091" t="str">
        <f t="shared" si="566"/>
        <v>2012</v>
      </c>
      <c r="C12091" t="str">
        <f t="shared" si="567"/>
        <v>07</v>
      </c>
      <c r="D12091" t="str">
        <f t="shared" si="568"/>
        <v>06</v>
      </c>
      <c r="E12091">
        <v>193.1</v>
      </c>
      <c r="F12091">
        <v>165.8</v>
      </c>
      <c r="G12091">
        <v>98.5</v>
      </c>
      <c r="H12091">
        <v>60.8</v>
      </c>
      <c r="I12091">
        <v>177.4</v>
      </c>
      <c r="J12091">
        <v>154.9</v>
      </c>
      <c r="K12091">
        <v>83</v>
      </c>
      <c r="L12091">
        <v>53.4</v>
      </c>
      <c r="M12091">
        <v>169.6</v>
      </c>
      <c r="N12091">
        <v>138.1</v>
      </c>
      <c r="O12091">
        <v>78.400000000000006</v>
      </c>
      <c r="P12091">
        <v>51.1</v>
      </c>
      <c r="Q12091">
        <f>E12091*$Z$2+F12091*$Z$3+G12091*$Z$4+H12091*$Z$5+I12091*$Z$6+J12091*$Z$7+K12091*$Z$8+L12091*$Z$9+M12091*$Z$10+N12091*$Z$11+O12091*$Z$12+P12091*$Z$13</f>
        <v>122.647223</v>
      </c>
      <c r="R12091">
        <v>3.0477185000000002</v>
      </c>
    </row>
    <row r="12092" spans="1:18" x14ac:dyDescent="0.3">
      <c r="A12092" s="1">
        <v>41097</v>
      </c>
      <c r="B12092" t="str">
        <f t="shared" si="566"/>
        <v>2012</v>
      </c>
      <c r="C12092" t="str">
        <f t="shared" si="567"/>
        <v>07</v>
      </c>
      <c r="D12092" t="str">
        <f t="shared" si="568"/>
        <v>07</v>
      </c>
      <c r="E12092">
        <v>18.399999999999999</v>
      </c>
      <c r="F12092">
        <v>21.4</v>
      </c>
      <c r="G12092">
        <v>24.2</v>
      </c>
      <c r="H12092">
        <v>24.6</v>
      </c>
      <c r="I12092">
        <v>19.5</v>
      </c>
      <c r="J12092">
        <v>20.6</v>
      </c>
      <c r="K12092">
        <v>23.9</v>
      </c>
      <c r="L12092">
        <v>23.7</v>
      </c>
      <c r="M12092">
        <v>19.399999999999999</v>
      </c>
      <c r="N12092">
        <v>19.100000000000001</v>
      </c>
      <c r="O12092">
        <v>20.5</v>
      </c>
      <c r="P12092">
        <v>22.3</v>
      </c>
      <c r="Q12092">
        <f>E12092*$Z$2+F12092*$Z$3+G12092*$Z$4+H12092*$Z$5+I12092*$Z$6+J12092*$Z$7+K12092*$Z$8+L12092*$Z$9+M12092*$Z$10+N12092*$Z$11+O12092*$Z$12+P12092*$Z$13</f>
        <v>21.122488799999999</v>
      </c>
      <c r="R12092">
        <v>4.7527637</v>
      </c>
    </row>
    <row r="12093" spans="1:18" x14ac:dyDescent="0.3">
      <c r="A12093" s="1">
        <v>41098</v>
      </c>
      <c r="B12093" t="str">
        <f t="shared" si="566"/>
        <v>2012</v>
      </c>
      <c r="C12093" t="str">
        <f t="shared" si="567"/>
        <v>07</v>
      </c>
      <c r="D12093" t="str">
        <f t="shared" si="568"/>
        <v>08</v>
      </c>
      <c r="E12093">
        <v>78.5</v>
      </c>
      <c r="F12093">
        <v>79.8</v>
      </c>
      <c r="G12093">
        <v>74.900000000000006</v>
      </c>
      <c r="H12093">
        <v>70.099999999999994</v>
      </c>
      <c r="I12093">
        <v>78.3</v>
      </c>
      <c r="J12093">
        <v>76.7</v>
      </c>
      <c r="K12093">
        <v>72.2</v>
      </c>
      <c r="L12093">
        <v>67.400000000000006</v>
      </c>
      <c r="M12093">
        <v>77.2</v>
      </c>
      <c r="N12093">
        <v>75.3</v>
      </c>
      <c r="O12093">
        <v>71.7</v>
      </c>
      <c r="P12093">
        <v>68.5</v>
      </c>
      <c r="Q12093">
        <f>E12093*$Z$2+F12093*$Z$3+G12093*$Z$4+H12093*$Z$5+I12093*$Z$6+J12093*$Z$7+K12093*$Z$8+L12093*$Z$9+M12093*$Z$10+N12093*$Z$11+O12093*$Z$12+P12093*$Z$13</f>
        <v>74.458251699999991</v>
      </c>
      <c r="R12093">
        <f>(R12092+R12094)/2</f>
        <v>26.791821850000002</v>
      </c>
    </row>
    <row r="12094" spans="1:18" x14ac:dyDescent="0.3">
      <c r="A12094" s="1">
        <v>41099</v>
      </c>
      <c r="B12094" t="str">
        <f t="shared" si="566"/>
        <v>2012</v>
      </c>
      <c r="C12094" t="str">
        <f t="shared" si="567"/>
        <v>07</v>
      </c>
      <c r="D12094" t="str">
        <f t="shared" si="568"/>
        <v>09</v>
      </c>
      <c r="E12094">
        <v>40.1</v>
      </c>
      <c r="F12094">
        <v>34.4</v>
      </c>
      <c r="G12094">
        <v>17.3</v>
      </c>
      <c r="H12094">
        <v>6.9</v>
      </c>
      <c r="I12094">
        <v>36.9</v>
      </c>
      <c r="J12094">
        <v>30.7</v>
      </c>
      <c r="K12094">
        <v>12.7</v>
      </c>
      <c r="L12094">
        <v>4.2</v>
      </c>
      <c r="M12094">
        <v>34.700000000000003</v>
      </c>
      <c r="N12094">
        <v>26.2</v>
      </c>
      <c r="O12094">
        <v>11.2</v>
      </c>
      <c r="P12094">
        <v>3.9</v>
      </c>
      <c r="Q12094">
        <f>E12094*$Z$2+F12094*$Z$3+G12094*$Z$4+H12094*$Z$5+I12094*$Z$6+J12094*$Z$7+K12094*$Z$8+L12094*$Z$9+M12094*$Z$10+N12094*$Z$11+O12094*$Z$12+P12094*$Z$13</f>
        <v>22.5795858</v>
      </c>
      <c r="R12094">
        <v>48.830880000000001</v>
      </c>
    </row>
    <row r="12095" spans="1:18" x14ac:dyDescent="0.3">
      <c r="A12095" s="1">
        <v>41100</v>
      </c>
      <c r="B12095" t="str">
        <f t="shared" si="566"/>
        <v>2012</v>
      </c>
      <c r="C12095" t="str">
        <f t="shared" si="567"/>
        <v>07</v>
      </c>
      <c r="D12095" t="str">
        <f t="shared" si="568"/>
        <v>10</v>
      </c>
      <c r="E12095">
        <v>7</v>
      </c>
      <c r="F12095">
        <v>9.6</v>
      </c>
      <c r="G12095">
        <v>10.4</v>
      </c>
      <c r="H12095">
        <v>9.4</v>
      </c>
      <c r="I12095">
        <v>7.5</v>
      </c>
      <c r="J12095">
        <v>8.1999999999999993</v>
      </c>
      <c r="K12095">
        <v>9.5</v>
      </c>
      <c r="L12095">
        <v>8.1</v>
      </c>
      <c r="M12095">
        <v>7.3</v>
      </c>
      <c r="N12095">
        <v>8.6999999999999993</v>
      </c>
      <c r="O12095">
        <v>10.1</v>
      </c>
      <c r="P12095">
        <v>9.3000000000000007</v>
      </c>
      <c r="Q12095">
        <f>E12095*$Z$2+F12095*$Z$3+G12095*$Z$4+H12095*$Z$5+I12095*$Z$6+J12095*$Z$7+K12095*$Z$8+L12095*$Z$9+M12095*$Z$10+N12095*$Z$11+O12095*$Z$12+P12095*$Z$13</f>
        <v>8.7141598000000009</v>
      </c>
      <c r="R12095">
        <v>184.61902000000001</v>
      </c>
    </row>
    <row r="12096" spans="1:18" x14ac:dyDescent="0.3">
      <c r="A12096" s="1">
        <v>41101</v>
      </c>
      <c r="B12096" t="str">
        <f t="shared" si="566"/>
        <v>2012</v>
      </c>
      <c r="C12096" t="str">
        <f t="shared" si="567"/>
        <v>07</v>
      </c>
      <c r="D12096" t="str">
        <f t="shared" si="568"/>
        <v>11</v>
      </c>
      <c r="E12096">
        <v>2.1</v>
      </c>
      <c r="F12096">
        <v>1.6</v>
      </c>
      <c r="G12096">
        <v>0.7</v>
      </c>
      <c r="H12096">
        <v>0.1</v>
      </c>
      <c r="I12096">
        <v>2.2000000000000002</v>
      </c>
      <c r="J12096">
        <v>1.5</v>
      </c>
      <c r="K12096">
        <v>0.5</v>
      </c>
      <c r="L12096">
        <v>0</v>
      </c>
      <c r="M12096">
        <v>2.1</v>
      </c>
      <c r="N12096">
        <v>1.2</v>
      </c>
      <c r="O12096">
        <v>0.4</v>
      </c>
      <c r="P12096">
        <v>0</v>
      </c>
      <c r="Q12096">
        <f>E12096*$Z$2+F12096*$Z$3+G12096*$Z$4+H12096*$Z$5+I12096*$Z$6+J12096*$Z$7+K12096*$Z$8+L12096*$Z$9+M12096*$Z$10+N12096*$Z$11+O12096*$Z$12+P12096*$Z$13</f>
        <v>1.1006660000000001</v>
      </c>
      <c r="R12096">
        <v>129.58430000000001</v>
      </c>
    </row>
    <row r="12097" spans="1:18" x14ac:dyDescent="0.3">
      <c r="A12097" s="1">
        <v>41102</v>
      </c>
      <c r="B12097" t="str">
        <f t="shared" si="566"/>
        <v>2012</v>
      </c>
      <c r="C12097" t="str">
        <f t="shared" si="567"/>
        <v>07</v>
      </c>
      <c r="D12097" t="str">
        <f t="shared" si="568"/>
        <v>12</v>
      </c>
      <c r="E12097">
        <v>2</v>
      </c>
      <c r="F12097">
        <v>1.6</v>
      </c>
      <c r="G12097">
        <v>0.7</v>
      </c>
      <c r="H12097">
        <v>0.1</v>
      </c>
      <c r="I12097">
        <v>1.8</v>
      </c>
      <c r="J12097">
        <v>1.4</v>
      </c>
      <c r="K12097">
        <v>0.5</v>
      </c>
      <c r="L12097">
        <v>0</v>
      </c>
      <c r="M12097">
        <v>1.6</v>
      </c>
      <c r="N12097">
        <v>1.2</v>
      </c>
      <c r="O12097">
        <v>0.4</v>
      </c>
      <c r="P12097">
        <v>0</v>
      </c>
      <c r="Q12097">
        <f>E12097*$Z$2+F12097*$Z$3+G12097*$Z$4+H12097*$Z$5+I12097*$Z$6+J12097*$Z$7+K12097*$Z$8+L12097*$Z$9+M12097*$Z$10+N12097*$Z$11+O12097*$Z$12+P12097*$Z$13</f>
        <v>0.99657050000000014</v>
      </c>
      <c r="R12097">
        <v>118.73529000000001</v>
      </c>
    </row>
    <row r="12098" spans="1:18" x14ac:dyDescent="0.3">
      <c r="A12098" s="1">
        <v>41103</v>
      </c>
      <c r="B12098" t="str">
        <f t="shared" si="566"/>
        <v>2012</v>
      </c>
      <c r="C12098" t="str">
        <f t="shared" si="567"/>
        <v>07</v>
      </c>
      <c r="D12098" t="str">
        <f t="shared" si="568"/>
        <v>13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f>E12098*$Z$2+F12098*$Z$3+G12098*$Z$4+H12098*$Z$5+I12098*$Z$6+J12098*$Z$7+K12098*$Z$8+L12098*$Z$9+M12098*$Z$10+N12098*$Z$11+O12098*$Z$12+P12098*$Z$13</f>
        <v>0</v>
      </c>
      <c r="R12098">
        <v>56.139977000000002</v>
      </c>
    </row>
    <row r="12099" spans="1:18" x14ac:dyDescent="0.3">
      <c r="A12099" s="1">
        <v>41104</v>
      </c>
      <c r="B12099" t="str">
        <f t="shared" si="566"/>
        <v>2012</v>
      </c>
      <c r="C12099" t="str">
        <f t="shared" si="567"/>
        <v>07</v>
      </c>
      <c r="D12099" t="str">
        <f t="shared" si="568"/>
        <v>14</v>
      </c>
      <c r="E12099">
        <v>9</v>
      </c>
      <c r="F12099">
        <v>8.8000000000000007</v>
      </c>
      <c r="G12099">
        <v>10.3</v>
      </c>
      <c r="H12099">
        <v>11.6</v>
      </c>
      <c r="I12099">
        <v>8.9</v>
      </c>
      <c r="J12099">
        <v>9.6</v>
      </c>
      <c r="K12099">
        <v>11</v>
      </c>
      <c r="L12099">
        <v>12.2</v>
      </c>
      <c r="M12099">
        <v>9.1999999999999993</v>
      </c>
      <c r="N12099">
        <v>10.4</v>
      </c>
      <c r="O12099">
        <v>11.7</v>
      </c>
      <c r="P12099">
        <v>12.3</v>
      </c>
      <c r="Q12099">
        <f>E12099*$Z$2+F12099*$Z$3+G12099*$Z$4+H12099*$Z$5+I12099*$Z$6+J12099*$Z$7+K12099*$Z$8+L12099*$Z$9+M12099*$Z$10+N12099*$Z$11+O12099*$Z$12+P12099*$Z$13</f>
        <v>10.366183299999999</v>
      </c>
      <c r="R12099">
        <v>51.310670000000002</v>
      </c>
    </row>
    <row r="12100" spans="1:18" x14ac:dyDescent="0.3">
      <c r="A12100" s="1">
        <v>41105</v>
      </c>
      <c r="B12100" t="str">
        <f t="shared" si="566"/>
        <v>2012</v>
      </c>
      <c r="C12100" t="str">
        <f t="shared" si="567"/>
        <v>07</v>
      </c>
      <c r="D12100" t="str">
        <f t="shared" si="568"/>
        <v>15</v>
      </c>
      <c r="E12100">
        <v>12.6</v>
      </c>
      <c r="F12100">
        <v>13.7</v>
      </c>
      <c r="G12100">
        <v>8.9</v>
      </c>
      <c r="H12100">
        <v>4.5</v>
      </c>
      <c r="I12100">
        <v>11.9</v>
      </c>
      <c r="J12100">
        <v>10.9</v>
      </c>
      <c r="K12100">
        <v>6.4</v>
      </c>
      <c r="L12100">
        <v>2.1</v>
      </c>
      <c r="M12100">
        <v>10.8</v>
      </c>
      <c r="N12100">
        <v>8.4</v>
      </c>
      <c r="O12100">
        <v>4</v>
      </c>
      <c r="P12100">
        <v>1.8</v>
      </c>
      <c r="Q12100">
        <f>E12100*$Z$2+F12100*$Z$3+G12100*$Z$4+H12100*$Z$5+I12100*$Z$6+J12100*$Z$7+K12100*$Z$8+L12100*$Z$9+M12100*$Z$10+N12100*$Z$11+O12100*$Z$12+P12100*$Z$13</f>
        <v>8.1432038000000002</v>
      </c>
      <c r="R12100">
        <f>(R12099+R12101)/2</f>
        <v>51.991892500000006</v>
      </c>
    </row>
    <row r="12101" spans="1:18" x14ac:dyDescent="0.3">
      <c r="A12101" s="1">
        <v>41106</v>
      </c>
      <c r="B12101" t="str">
        <f t="shared" si="566"/>
        <v>2012</v>
      </c>
      <c r="C12101" t="str">
        <f t="shared" si="567"/>
        <v>07</v>
      </c>
      <c r="D12101" t="str">
        <f t="shared" si="568"/>
        <v>16</v>
      </c>
      <c r="E12101">
        <v>10.9</v>
      </c>
      <c r="F12101">
        <v>14.2</v>
      </c>
      <c r="G12101">
        <v>11.6</v>
      </c>
      <c r="H12101">
        <v>7.7</v>
      </c>
      <c r="I12101">
        <v>10.5</v>
      </c>
      <c r="J12101">
        <v>10.9</v>
      </c>
      <c r="K12101">
        <v>9.1</v>
      </c>
      <c r="L12101">
        <v>4.8</v>
      </c>
      <c r="M12101">
        <v>9.3000000000000007</v>
      </c>
      <c r="N12101">
        <v>8</v>
      </c>
      <c r="O12101">
        <v>5.2</v>
      </c>
      <c r="P12101">
        <v>4</v>
      </c>
      <c r="Q12101">
        <f>E12101*$Z$2+F12101*$Z$3+G12101*$Z$4+H12101*$Z$5+I12101*$Z$6+J12101*$Z$7+K12101*$Z$8+L12101*$Z$9+M12101*$Z$10+N12101*$Z$11+O12101*$Z$12+P12101*$Z$13</f>
        <v>8.7745944000000016</v>
      </c>
      <c r="R12101">
        <v>52.673115000000003</v>
      </c>
    </row>
    <row r="12102" spans="1:18" x14ac:dyDescent="0.3">
      <c r="A12102" s="1">
        <v>41107</v>
      </c>
      <c r="B12102" t="str">
        <f t="shared" si="566"/>
        <v>2012</v>
      </c>
      <c r="C12102" t="str">
        <f t="shared" si="567"/>
        <v>07</v>
      </c>
      <c r="D12102" t="str">
        <f t="shared" si="568"/>
        <v>17</v>
      </c>
      <c r="E12102">
        <v>0</v>
      </c>
      <c r="F12102">
        <v>2.1</v>
      </c>
      <c r="G12102">
        <v>9.6999999999999993</v>
      </c>
      <c r="H12102">
        <v>14.6</v>
      </c>
      <c r="I12102">
        <v>1.1000000000000001</v>
      </c>
      <c r="J12102">
        <v>4.0999999999999996</v>
      </c>
      <c r="K12102">
        <v>12</v>
      </c>
      <c r="L12102">
        <v>16.2</v>
      </c>
      <c r="M12102">
        <v>2.1</v>
      </c>
      <c r="N12102">
        <v>6.6</v>
      </c>
      <c r="O12102">
        <v>13.4</v>
      </c>
      <c r="P12102">
        <v>16.600000000000001</v>
      </c>
      <c r="Q12102">
        <f>E12102*$Z$2+F12102*$Z$3+G12102*$Z$4+H12102*$Z$5+I12102*$Z$6+J12102*$Z$7+K12102*$Z$8+L12102*$Z$9+M12102*$Z$10+N12102*$Z$11+O12102*$Z$12+P12102*$Z$13</f>
        <v>7.8149217000000002</v>
      </c>
      <c r="R12102">
        <v>53.724969999999999</v>
      </c>
    </row>
    <row r="12103" spans="1:18" x14ac:dyDescent="0.3">
      <c r="A12103" s="1">
        <v>41108</v>
      </c>
      <c r="B12103" t="str">
        <f t="shared" si="566"/>
        <v>2012</v>
      </c>
      <c r="C12103" t="str">
        <f t="shared" si="567"/>
        <v>07</v>
      </c>
      <c r="D12103" t="str">
        <f t="shared" si="568"/>
        <v>18</v>
      </c>
      <c r="E12103">
        <v>0</v>
      </c>
      <c r="F12103">
        <v>0.6</v>
      </c>
      <c r="G12103">
        <v>0.7</v>
      </c>
      <c r="H12103">
        <v>0.4</v>
      </c>
      <c r="I12103">
        <v>0.1</v>
      </c>
      <c r="J12103">
        <v>0.3</v>
      </c>
      <c r="K12103">
        <v>0.4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f>E12103*$Z$2+F12103*$Z$3+G12103*$Z$4+H12103*$Z$5+I12103*$Z$6+J12103*$Z$7+K12103*$Z$8+L12103*$Z$9+M12103*$Z$10+N12103*$Z$11+O12103*$Z$12+P12103*$Z$13</f>
        <v>0.17868809999999999</v>
      </c>
      <c r="R12103">
        <v>61.177193000000003</v>
      </c>
    </row>
    <row r="12104" spans="1:18" x14ac:dyDescent="0.3">
      <c r="A12104" s="1">
        <v>41109</v>
      </c>
      <c r="B12104" t="str">
        <f t="shared" si="566"/>
        <v>2012</v>
      </c>
      <c r="C12104" t="str">
        <f t="shared" si="567"/>
        <v>07</v>
      </c>
      <c r="D12104" t="str">
        <f t="shared" si="568"/>
        <v>19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1.7</v>
      </c>
      <c r="P12104">
        <v>1.1000000000000001</v>
      </c>
      <c r="Q12104">
        <f>E12104*$Z$2+F12104*$Z$3+G12104*$Z$4+H12104*$Z$5+I12104*$Z$6+J12104*$Z$7+K12104*$Z$8+L12104*$Z$9+M12104*$Z$10+N12104*$Z$11+O12104*$Z$12+P12104*$Z$13</f>
        <v>0.38725109999999996</v>
      </c>
      <c r="R12104">
        <v>50.843159999999997</v>
      </c>
    </row>
    <row r="12105" spans="1:18" x14ac:dyDescent="0.3">
      <c r="A12105" s="1">
        <v>41110</v>
      </c>
      <c r="B12105" t="str">
        <f t="shared" ref="B12105:B12168" si="569">TEXT(A12105,"yyyy")</f>
        <v>2012</v>
      </c>
      <c r="C12105" t="str">
        <f t="shared" ref="C12105:C12168" si="570">TEXT(A12105,"mm")</f>
        <v>07</v>
      </c>
      <c r="D12105" t="str">
        <f t="shared" si="568"/>
        <v>20</v>
      </c>
      <c r="E12105">
        <v>0</v>
      </c>
      <c r="F12105">
        <v>0.3</v>
      </c>
      <c r="G12105">
        <v>1.8</v>
      </c>
      <c r="H12105">
        <v>2.8</v>
      </c>
      <c r="I12105">
        <v>0.2</v>
      </c>
      <c r="J12105">
        <v>0.8</v>
      </c>
      <c r="K12105">
        <v>2.2999999999999998</v>
      </c>
      <c r="L12105">
        <v>3.1</v>
      </c>
      <c r="M12105">
        <v>0.5</v>
      </c>
      <c r="N12105">
        <v>2</v>
      </c>
      <c r="O12105">
        <v>3.8</v>
      </c>
      <c r="P12105">
        <v>4</v>
      </c>
      <c r="Q12105">
        <f>E12105*$Z$2+F12105*$Z$3+G12105*$Z$4+H12105*$Z$5+I12105*$Z$6+J12105*$Z$7+K12105*$Z$8+L12105*$Z$9+M12105*$Z$10+N12105*$Z$11+O12105*$Z$12+P12105*$Z$13</f>
        <v>1.783989</v>
      </c>
      <c r="R12105">
        <v>46.525641999999998</v>
      </c>
    </row>
    <row r="12106" spans="1:18" x14ac:dyDescent="0.3">
      <c r="A12106" s="1">
        <v>41111</v>
      </c>
      <c r="B12106" t="str">
        <f t="shared" si="569"/>
        <v>2012</v>
      </c>
      <c r="C12106" t="str">
        <f t="shared" si="570"/>
        <v>07</v>
      </c>
      <c r="D12106" t="str">
        <f t="shared" si="568"/>
        <v>21</v>
      </c>
      <c r="E12106">
        <v>72.5</v>
      </c>
      <c r="F12106">
        <v>62.4</v>
      </c>
      <c r="G12106">
        <v>29.9</v>
      </c>
      <c r="H12106">
        <v>9.6999999999999993</v>
      </c>
      <c r="I12106">
        <v>65.8</v>
      </c>
      <c r="J12106">
        <v>54.9</v>
      </c>
      <c r="K12106">
        <v>20.9</v>
      </c>
      <c r="L12106">
        <v>4.0999999999999996</v>
      </c>
      <c r="M12106">
        <v>61.5</v>
      </c>
      <c r="N12106">
        <v>46</v>
      </c>
      <c r="O12106">
        <v>17.3</v>
      </c>
      <c r="P12106">
        <v>3.5</v>
      </c>
      <c r="Q12106">
        <f>E12106*$Z$2+F12106*$Z$3+G12106*$Z$4+H12106*$Z$5+I12106*$Z$6+J12106*$Z$7+K12106*$Z$8+L12106*$Z$9+M12106*$Z$10+N12106*$Z$11+O12106*$Z$12+P12106*$Z$13</f>
        <v>39.191562800000007</v>
      </c>
      <c r="R12106">
        <v>43.348083000000003</v>
      </c>
    </row>
    <row r="12107" spans="1:18" x14ac:dyDescent="0.3">
      <c r="A12107" s="1">
        <v>41112</v>
      </c>
      <c r="B12107" t="str">
        <f t="shared" si="569"/>
        <v>2012</v>
      </c>
      <c r="C12107" t="str">
        <f t="shared" si="570"/>
        <v>07</v>
      </c>
      <c r="D12107" t="str">
        <f t="shared" si="568"/>
        <v>22</v>
      </c>
      <c r="E12107">
        <v>22.6</v>
      </c>
      <c r="F12107">
        <v>19.899999999999999</v>
      </c>
      <c r="G12107">
        <v>14.2</v>
      </c>
      <c r="H12107">
        <v>11.1</v>
      </c>
      <c r="I12107">
        <v>22.8</v>
      </c>
      <c r="J12107">
        <v>19</v>
      </c>
      <c r="K12107">
        <v>12.9</v>
      </c>
      <c r="L12107">
        <v>10.6</v>
      </c>
      <c r="M12107">
        <v>22.3</v>
      </c>
      <c r="N12107">
        <v>17.399999999999999</v>
      </c>
      <c r="O12107">
        <v>12.4</v>
      </c>
      <c r="P12107">
        <v>10.199999999999999</v>
      </c>
      <c r="Q12107">
        <f>E12107*$Z$2+F12107*$Z$3+G12107*$Z$4+H12107*$Z$5+I12107*$Z$6+J12107*$Z$7+K12107*$Z$8+L12107*$Z$9+M12107*$Z$10+N12107*$Z$11+O12107*$Z$12+P12107*$Z$13</f>
        <v>16.620220499999999</v>
      </c>
      <c r="R12107">
        <f>(R12106+R12108)/2</f>
        <v>74.070723999999998</v>
      </c>
    </row>
    <row r="12108" spans="1:18" x14ac:dyDescent="0.3">
      <c r="A12108" s="1">
        <v>41113</v>
      </c>
      <c r="B12108" t="str">
        <f t="shared" si="569"/>
        <v>2012</v>
      </c>
      <c r="C12108" t="str">
        <f t="shared" si="570"/>
        <v>07</v>
      </c>
      <c r="D12108" t="str">
        <f t="shared" si="568"/>
        <v>23</v>
      </c>
      <c r="E12108">
        <v>23.9</v>
      </c>
      <c r="F12108">
        <v>24.1</v>
      </c>
      <c r="G12108">
        <v>21.8</v>
      </c>
      <c r="H12108">
        <v>19.899999999999999</v>
      </c>
      <c r="I12108">
        <v>22.8</v>
      </c>
      <c r="J12108">
        <v>23.1</v>
      </c>
      <c r="K12108">
        <v>20.7</v>
      </c>
      <c r="L12108">
        <v>19</v>
      </c>
      <c r="M12108">
        <v>22.2</v>
      </c>
      <c r="N12108">
        <v>20.9</v>
      </c>
      <c r="O12108">
        <v>18</v>
      </c>
      <c r="P12108">
        <v>17.7</v>
      </c>
      <c r="Q12108">
        <f>E12108*$Z$2+F12108*$Z$3+G12108*$Z$4+H12108*$Z$5+I12108*$Z$6+J12108*$Z$7+K12108*$Z$8+L12108*$Z$9+M12108*$Z$10+N12108*$Z$11+O12108*$Z$12+P12108*$Z$13</f>
        <v>21.168269699999996</v>
      </c>
      <c r="R12108">
        <v>104.79336499999999</v>
      </c>
    </row>
    <row r="12109" spans="1:18" x14ac:dyDescent="0.3">
      <c r="A12109" s="1">
        <v>41114</v>
      </c>
      <c r="B12109" t="str">
        <f t="shared" si="569"/>
        <v>2012</v>
      </c>
      <c r="C12109" t="str">
        <f t="shared" si="570"/>
        <v>07</v>
      </c>
      <c r="D12109" t="str">
        <f t="shared" si="568"/>
        <v>24</v>
      </c>
      <c r="E12109">
        <v>9.6</v>
      </c>
      <c r="F12109">
        <v>8.3000000000000007</v>
      </c>
      <c r="G12109">
        <v>4</v>
      </c>
      <c r="H12109">
        <v>1.3</v>
      </c>
      <c r="I12109">
        <v>8.6999999999999993</v>
      </c>
      <c r="J12109">
        <v>7.3</v>
      </c>
      <c r="K12109">
        <v>2.8</v>
      </c>
      <c r="L12109">
        <v>0.5</v>
      </c>
      <c r="M12109">
        <v>8.1</v>
      </c>
      <c r="N12109">
        <v>6.5</v>
      </c>
      <c r="O12109">
        <v>2.9</v>
      </c>
      <c r="P12109">
        <v>0.8</v>
      </c>
      <c r="Q12109">
        <f>E12109*$Z$2+F12109*$Z$3+G12109*$Z$4+H12109*$Z$5+I12109*$Z$6+J12109*$Z$7+K12109*$Z$8+L12109*$Z$9+M12109*$Z$10+N12109*$Z$11+O12109*$Z$12+P12109*$Z$13</f>
        <v>5.3381801999999992</v>
      </c>
      <c r="R12109">
        <v>266.00612999999998</v>
      </c>
    </row>
    <row r="12110" spans="1:18" x14ac:dyDescent="0.3">
      <c r="A12110" s="1">
        <v>41115</v>
      </c>
      <c r="B12110" t="str">
        <f t="shared" si="569"/>
        <v>2012</v>
      </c>
      <c r="C12110" t="str">
        <f t="shared" si="570"/>
        <v>07</v>
      </c>
      <c r="D12110" t="str">
        <f t="shared" si="568"/>
        <v>25</v>
      </c>
      <c r="E12110">
        <v>65.099999999999994</v>
      </c>
      <c r="F12110">
        <v>59.6</v>
      </c>
      <c r="G12110">
        <v>58.6</v>
      </c>
      <c r="H12110">
        <v>61.1</v>
      </c>
      <c r="I12110">
        <v>64.400000000000006</v>
      </c>
      <c r="J12110">
        <v>62.8</v>
      </c>
      <c r="K12110">
        <v>60.7</v>
      </c>
      <c r="L12110">
        <v>64.099999999999994</v>
      </c>
      <c r="M12110">
        <v>65.099999999999994</v>
      </c>
      <c r="N12110">
        <v>62.6</v>
      </c>
      <c r="O12110">
        <v>60.6</v>
      </c>
      <c r="P12110">
        <v>62.1</v>
      </c>
      <c r="Q12110">
        <f>E12110*$Z$2+F12110*$Z$3+G12110*$Z$4+H12110*$Z$5+I12110*$Z$6+J12110*$Z$7+K12110*$Z$8+L12110*$Z$9+M12110*$Z$10+N12110*$Z$11+O12110*$Z$12+P12110*$Z$13</f>
        <v>62.35088979999999</v>
      </c>
      <c r="R12110">
        <v>178.63861</v>
      </c>
    </row>
    <row r="12111" spans="1:18" x14ac:dyDescent="0.3">
      <c r="A12111" s="1">
        <v>41116</v>
      </c>
      <c r="B12111" t="str">
        <f t="shared" si="569"/>
        <v>2012</v>
      </c>
      <c r="C12111" t="str">
        <f t="shared" si="570"/>
        <v>07</v>
      </c>
      <c r="D12111" t="str">
        <f t="shared" ref="D12111:D12174" si="571">TEXT(A12111,"dd")</f>
        <v>26</v>
      </c>
      <c r="E12111">
        <v>5.4</v>
      </c>
      <c r="F12111">
        <v>4.3</v>
      </c>
      <c r="G12111">
        <v>1.8</v>
      </c>
      <c r="H12111">
        <v>0.4</v>
      </c>
      <c r="I12111">
        <v>5.0999999999999996</v>
      </c>
      <c r="J12111">
        <v>3.9</v>
      </c>
      <c r="K12111">
        <v>1.2</v>
      </c>
      <c r="L12111">
        <v>0</v>
      </c>
      <c r="M12111">
        <v>4.9000000000000004</v>
      </c>
      <c r="N12111">
        <v>3.6</v>
      </c>
      <c r="O12111">
        <v>1.6</v>
      </c>
      <c r="P12111">
        <v>0.4</v>
      </c>
      <c r="Q12111">
        <f>E12111*$Z$2+F12111*$Z$3+G12111*$Z$4+H12111*$Z$5+I12111*$Z$6+J12111*$Z$7+K12111*$Z$8+L12111*$Z$9+M12111*$Z$10+N12111*$Z$11+O12111*$Z$12+P12111*$Z$13</f>
        <v>2.8900068999999995</v>
      </c>
      <c r="R12111">
        <v>301.95492999999999</v>
      </c>
    </row>
    <row r="12112" spans="1:18" x14ac:dyDescent="0.3">
      <c r="A12112" s="1">
        <v>41117</v>
      </c>
      <c r="B12112" t="str">
        <f t="shared" si="569"/>
        <v>2012</v>
      </c>
      <c r="C12112" t="str">
        <f t="shared" si="570"/>
        <v>07</v>
      </c>
      <c r="D12112" t="str">
        <f t="shared" si="571"/>
        <v>27</v>
      </c>
      <c r="E12112">
        <v>18.399999999999999</v>
      </c>
      <c r="F12112">
        <v>25.7</v>
      </c>
      <c r="G12112">
        <v>22.5</v>
      </c>
      <c r="H12112">
        <v>15.6</v>
      </c>
      <c r="I12112">
        <v>17.899999999999999</v>
      </c>
      <c r="J12112">
        <v>19.600000000000001</v>
      </c>
      <c r="K12112">
        <v>17.8</v>
      </c>
      <c r="L12112">
        <v>10.1</v>
      </c>
      <c r="M12112">
        <v>15.8</v>
      </c>
      <c r="N12112">
        <v>14.3</v>
      </c>
      <c r="O12112">
        <v>10.3</v>
      </c>
      <c r="P12112">
        <v>8.6</v>
      </c>
      <c r="Q12112">
        <f>E12112*$Z$2+F12112*$Z$3+G12112*$Z$4+H12112*$Z$5+I12112*$Z$6+J12112*$Z$7+K12112*$Z$8+L12112*$Z$9+M12112*$Z$10+N12112*$Z$11+O12112*$Z$12+P12112*$Z$13</f>
        <v>16.1420359</v>
      </c>
      <c r="R12112">
        <v>299.20310000000001</v>
      </c>
    </row>
    <row r="12113" spans="1:18" x14ac:dyDescent="0.3">
      <c r="A12113" s="1">
        <v>41118</v>
      </c>
      <c r="B12113" t="str">
        <f t="shared" si="569"/>
        <v>2012</v>
      </c>
      <c r="C12113" t="str">
        <f t="shared" si="570"/>
        <v>07</v>
      </c>
      <c r="D12113" t="str">
        <f t="shared" si="571"/>
        <v>28</v>
      </c>
      <c r="E12113">
        <v>0</v>
      </c>
      <c r="F12113">
        <v>0.2</v>
      </c>
      <c r="G12113">
        <v>0.4</v>
      </c>
      <c r="H12113">
        <v>0.4</v>
      </c>
      <c r="I12113">
        <v>0</v>
      </c>
      <c r="J12113">
        <v>0.2</v>
      </c>
      <c r="K12113">
        <v>0.3</v>
      </c>
      <c r="L12113">
        <v>0.3</v>
      </c>
      <c r="M12113">
        <v>0</v>
      </c>
      <c r="N12113">
        <v>0.1</v>
      </c>
      <c r="O12113">
        <v>0.2</v>
      </c>
      <c r="P12113">
        <v>0.3</v>
      </c>
      <c r="Q12113">
        <f>E12113*$Z$2+F12113*$Z$3+G12113*$Z$4+H12113*$Z$5+I12113*$Z$6+J12113*$Z$7+K12113*$Z$8+L12113*$Z$9+M12113*$Z$10+N12113*$Z$11+O12113*$Z$12+P12113*$Z$13</f>
        <v>0.1786373</v>
      </c>
      <c r="R12113">
        <v>257.78064000000001</v>
      </c>
    </row>
    <row r="12114" spans="1:18" x14ac:dyDescent="0.3">
      <c r="A12114" s="1">
        <v>41119</v>
      </c>
      <c r="B12114" t="str">
        <f t="shared" si="569"/>
        <v>2012</v>
      </c>
      <c r="C12114" t="str">
        <f t="shared" si="570"/>
        <v>07</v>
      </c>
      <c r="D12114" t="str">
        <f t="shared" si="571"/>
        <v>29</v>
      </c>
      <c r="E12114">
        <v>0.4</v>
      </c>
      <c r="F12114">
        <v>0.4</v>
      </c>
      <c r="G12114">
        <v>0.2</v>
      </c>
      <c r="H12114">
        <v>0</v>
      </c>
      <c r="I12114">
        <v>0.5</v>
      </c>
      <c r="J12114">
        <v>0.3</v>
      </c>
      <c r="K12114">
        <v>0.2</v>
      </c>
      <c r="L12114">
        <v>0</v>
      </c>
      <c r="M12114">
        <v>0.5</v>
      </c>
      <c r="N12114">
        <v>0.2</v>
      </c>
      <c r="O12114">
        <v>0</v>
      </c>
      <c r="P12114">
        <v>0</v>
      </c>
      <c r="Q12114">
        <f>E12114*$Z$2+F12114*$Z$3+G12114*$Z$4+H12114*$Z$5+I12114*$Z$6+J12114*$Z$7+K12114*$Z$8+L12114*$Z$9+M12114*$Z$10+N12114*$Z$11+O12114*$Z$12+P12114*$Z$13</f>
        <v>0.24102229999999997</v>
      </c>
      <c r="R12114">
        <f>(R12113+R12115)/2</f>
        <v>240.141955</v>
      </c>
    </row>
    <row r="12115" spans="1:18" x14ac:dyDescent="0.3">
      <c r="A12115" s="1">
        <v>41120</v>
      </c>
      <c r="B12115" t="str">
        <f t="shared" si="569"/>
        <v>2012</v>
      </c>
      <c r="C12115" t="str">
        <f t="shared" si="570"/>
        <v>07</v>
      </c>
      <c r="D12115" t="str">
        <f t="shared" si="571"/>
        <v>30</v>
      </c>
      <c r="E12115">
        <v>11.4</v>
      </c>
      <c r="F12115">
        <v>11.3</v>
      </c>
      <c r="G12115">
        <v>10.1</v>
      </c>
      <c r="H12115">
        <v>9.1</v>
      </c>
      <c r="I12115">
        <v>12.3</v>
      </c>
      <c r="J12115">
        <v>10.7</v>
      </c>
      <c r="K12115">
        <v>9.6</v>
      </c>
      <c r="L12115">
        <v>8.6</v>
      </c>
      <c r="M12115">
        <v>12.3</v>
      </c>
      <c r="N12115">
        <v>12.4</v>
      </c>
      <c r="O12115">
        <v>13</v>
      </c>
      <c r="P12115">
        <v>10.9</v>
      </c>
      <c r="Q12115">
        <f>E12115*$Z$2+F12115*$Z$3+G12115*$Z$4+H12115*$Z$5+I12115*$Z$6+J12115*$Z$7+K12115*$Z$8+L12115*$Z$9+M12115*$Z$10+N12115*$Z$11+O12115*$Z$12+P12115*$Z$13</f>
        <v>11.2062685</v>
      </c>
      <c r="R12115">
        <v>222.50326999999999</v>
      </c>
    </row>
    <row r="12116" spans="1:18" x14ac:dyDescent="0.3">
      <c r="A12116" s="1">
        <v>41121</v>
      </c>
      <c r="B12116" t="str">
        <f t="shared" si="569"/>
        <v>2012</v>
      </c>
      <c r="C12116" t="str">
        <f t="shared" si="570"/>
        <v>07</v>
      </c>
      <c r="D12116" t="str">
        <f t="shared" si="571"/>
        <v>31</v>
      </c>
      <c r="E12116">
        <v>15.6</v>
      </c>
      <c r="F12116">
        <v>17.600000000000001</v>
      </c>
      <c r="G12116">
        <v>12.8</v>
      </c>
      <c r="H12116">
        <v>7.8</v>
      </c>
      <c r="I12116">
        <v>15.5</v>
      </c>
      <c r="J12116">
        <v>14.1</v>
      </c>
      <c r="K12116">
        <v>9.8000000000000007</v>
      </c>
      <c r="L12116">
        <v>4.8</v>
      </c>
      <c r="M12116">
        <v>14.2</v>
      </c>
      <c r="N12116">
        <v>10.7</v>
      </c>
      <c r="O12116">
        <v>6.1</v>
      </c>
      <c r="P12116">
        <v>4</v>
      </c>
      <c r="Q12116">
        <f>E12116*$Z$2+F12116*$Z$3+G12116*$Z$4+H12116*$Z$5+I12116*$Z$6+J12116*$Z$7+K12116*$Z$8+L12116*$Z$9+M12116*$Z$10+N12116*$Z$11+O12116*$Z$12+P12116*$Z$13</f>
        <v>11.1505185</v>
      </c>
      <c r="R12116">
        <v>99.392870000000002</v>
      </c>
    </row>
    <row r="12117" spans="1:18" x14ac:dyDescent="0.3">
      <c r="A12117" s="1">
        <v>41122</v>
      </c>
      <c r="B12117" t="str">
        <f t="shared" si="569"/>
        <v>2012</v>
      </c>
      <c r="C12117" t="str">
        <f t="shared" si="570"/>
        <v>08</v>
      </c>
      <c r="D12117" t="str">
        <f t="shared" si="571"/>
        <v>01</v>
      </c>
      <c r="E12117">
        <v>2.2000000000000002</v>
      </c>
      <c r="F12117">
        <v>2.4</v>
      </c>
      <c r="G12117">
        <v>4.2</v>
      </c>
      <c r="H12117">
        <v>5.6</v>
      </c>
      <c r="I12117">
        <v>2.5</v>
      </c>
      <c r="J12117">
        <v>3.1</v>
      </c>
      <c r="K12117">
        <v>4.9000000000000004</v>
      </c>
      <c r="L12117">
        <v>6.1</v>
      </c>
      <c r="M12117">
        <v>2.8</v>
      </c>
      <c r="N12117">
        <v>4.4000000000000004</v>
      </c>
      <c r="O12117">
        <v>6.5</v>
      </c>
      <c r="P12117">
        <v>6.9</v>
      </c>
      <c r="Q12117">
        <f>E12117*$Z$2+F12117*$Z$3+G12117*$Z$4+H12117*$Z$5+I12117*$Z$6+J12117*$Z$7+K12117*$Z$8+L12117*$Z$9+M12117*$Z$10+N12117*$Z$11+O12117*$Z$12+P12117*$Z$13</f>
        <v>4.2640497999999996</v>
      </c>
      <c r="R12117">
        <v>101.557175</v>
      </c>
    </row>
    <row r="12118" spans="1:18" x14ac:dyDescent="0.3">
      <c r="A12118" s="1">
        <v>41123</v>
      </c>
      <c r="B12118" t="str">
        <f t="shared" si="569"/>
        <v>2012</v>
      </c>
      <c r="C12118" t="str">
        <f t="shared" si="570"/>
        <v>08</v>
      </c>
      <c r="D12118" t="str">
        <f t="shared" si="571"/>
        <v>02</v>
      </c>
      <c r="E12118">
        <v>2.1</v>
      </c>
      <c r="F12118">
        <v>2.2999999999999998</v>
      </c>
      <c r="G12118">
        <v>2.9</v>
      </c>
      <c r="H12118">
        <v>3.3</v>
      </c>
      <c r="I12118">
        <v>2.2999999999999998</v>
      </c>
      <c r="J12118">
        <v>2.4</v>
      </c>
      <c r="K12118">
        <v>3.2</v>
      </c>
      <c r="L12118">
        <v>3.4</v>
      </c>
      <c r="M12118">
        <v>2.5</v>
      </c>
      <c r="N12118">
        <v>4.7</v>
      </c>
      <c r="O12118">
        <v>6.7</v>
      </c>
      <c r="P12118">
        <v>5.6</v>
      </c>
      <c r="Q12118">
        <f>E12118*$Z$2+F12118*$Z$3+G12118*$Z$4+H12118*$Z$5+I12118*$Z$6+J12118*$Z$7+K12118*$Z$8+L12118*$Z$9+M12118*$Z$10+N12118*$Z$11+O12118*$Z$12+P12118*$Z$13</f>
        <v>3.5778438000000001</v>
      </c>
      <c r="R12118">
        <v>107.8018</v>
      </c>
    </row>
    <row r="12119" spans="1:18" x14ac:dyDescent="0.3">
      <c r="A12119" s="1">
        <v>41124</v>
      </c>
      <c r="B12119" t="str">
        <f t="shared" si="569"/>
        <v>2012</v>
      </c>
      <c r="C12119" t="str">
        <f t="shared" si="570"/>
        <v>08</v>
      </c>
      <c r="D12119" t="str">
        <f t="shared" si="571"/>
        <v>03</v>
      </c>
      <c r="E12119">
        <v>0.9</v>
      </c>
      <c r="F12119">
        <v>3.2</v>
      </c>
      <c r="G12119">
        <v>13.6</v>
      </c>
      <c r="H12119">
        <v>20.7</v>
      </c>
      <c r="I12119">
        <v>2.5</v>
      </c>
      <c r="J12119">
        <v>6.3</v>
      </c>
      <c r="K12119">
        <v>17.2</v>
      </c>
      <c r="L12119">
        <v>23.3</v>
      </c>
      <c r="M12119">
        <v>4.3</v>
      </c>
      <c r="N12119">
        <v>12.4</v>
      </c>
      <c r="O12119">
        <v>23.4</v>
      </c>
      <c r="P12119">
        <v>26.3</v>
      </c>
      <c r="Q12119">
        <f>E12119*$Z$2+F12119*$Z$3+G12119*$Z$4+H12119*$Z$5+I12119*$Z$6+J12119*$Z$7+K12119*$Z$8+L12119*$Z$9+M12119*$Z$10+N12119*$Z$11+O12119*$Z$12+P12119*$Z$13</f>
        <v>12.519170799999999</v>
      </c>
      <c r="R12119">
        <v>87.713729999999998</v>
      </c>
    </row>
    <row r="12120" spans="1:18" x14ac:dyDescent="0.3">
      <c r="A12120" s="1">
        <v>41125</v>
      </c>
      <c r="B12120" t="str">
        <f t="shared" si="569"/>
        <v>2012</v>
      </c>
      <c r="C12120" t="str">
        <f t="shared" si="570"/>
        <v>08</v>
      </c>
      <c r="D12120" t="str">
        <f t="shared" si="571"/>
        <v>04</v>
      </c>
      <c r="E12120">
        <v>2.9</v>
      </c>
      <c r="F12120">
        <v>3.2</v>
      </c>
      <c r="G12120">
        <v>4.2</v>
      </c>
      <c r="H12120">
        <v>4.8</v>
      </c>
      <c r="I12120">
        <v>4.4000000000000004</v>
      </c>
      <c r="J12120">
        <v>3.3</v>
      </c>
      <c r="K12120">
        <v>4.5</v>
      </c>
      <c r="L12120">
        <v>4.8</v>
      </c>
      <c r="M12120">
        <v>4.7</v>
      </c>
      <c r="N12120">
        <v>5.7</v>
      </c>
      <c r="O12120">
        <v>8.1999999999999993</v>
      </c>
      <c r="P12120">
        <v>7.2</v>
      </c>
      <c r="Q12120">
        <f>E12120*$Z$2+F12120*$Z$3+G12120*$Z$4+H12120*$Z$5+I12120*$Z$6+J12120*$Z$7+K12120*$Z$8+L12120*$Z$9+M12120*$Z$10+N12120*$Z$11+O12120*$Z$12+P12120*$Z$13</f>
        <v>4.9433056999999989</v>
      </c>
      <c r="R12120">
        <v>83.528496000000004</v>
      </c>
    </row>
    <row r="12121" spans="1:18" x14ac:dyDescent="0.3">
      <c r="A12121" s="1">
        <v>41126</v>
      </c>
      <c r="B12121" t="str">
        <f t="shared" si="569"/>
        <v>2012</v>
      </c>
      <c r="C12121" t="str">
        <f t="shared" si="570"/>
        <v>08</v>
      </c>
      <c r="D12121" t="str">
        <f t="shared" si="571"/>
        <v>05</v>
      </c>
      <c r="E12121">
        <v>6.5</v>
      </c>
      <c r="F12121">
        <v>8.8000000000000007</v>
      </c>
      <c r="G12121">
        <v>16.7</v>
      </c>
      <c r="H12121">
        <v>21.7</v>
      </c>
      <c r="I12121">
        <v>8.1</v>
      </c>
      <c r="J12121">
        <v>10.7</v>
      </c>
      <c r="K12121">
        <v>19</v>
      </c>
      <c r="L12121">
        <v>23.2</v>
      </c>
      <c r="M12121">
        <v>9.1999999999999993</v>
      </c>
      <c r="N12121">
        <v>12.4</v>
      </c>
      <c r="O12121">
        <v>19</v>
      </c>
      <c r="P12121">
        <v>22.8</v>
      </c>
      <c r="Q12121">
        <f>E12121*$Z$2+F12121*$Z$3+G12121*$Z$4+H12121*$Z$5+I12121*$Z$6+J12121*$Z$7+K12121*$Z$8+L12121*$Z$9+M12121*$Z$10+N12121*$Z$11+O12121*$Z$12+P12121*$Z$13</f>
        <v>14.364731499999998</v>
      </c>
      <c r="R12121">
        <f>(R12120+R12122)/2</f>
        <v>82.998527999999993</v>
      </c>
    </row>
    <row r="12122" spans="1:18" x14ac:dyDescent="0.3">
      <c r="A12122" s="1">
        <v>41127</v>
      </c>
      <c r="B12122" t="str">
        <f t="shared" si="569"/>
        <v>2012</v>
      </c>
      <c r="C12122" t="str">
        <f t="shared" si="570"/>
        <v>08</v>
      </c>
      <c r="D12122" t="str">
        <f t="shared" si="571"/>
        <v>06</v>
      </c>
      <c r="E12122">
        <v>34.9</v>
      </c>
      <c r="F12122">
        <v>30.4</v>
      </c>
      <c r="G12122">
        <v>27</v>
      </c>
      <c r="H12122">
        <v>26.6</v>
      </c>
      <c r="I12122">
        <v>38.200000000000003</v>
      </c>
      <c r="J12122">
        <v>31.3</v>
      </c>
      <c r="K12122">
        <v>27.2</v>
      </c>
      <c r="L12122">
        <v>27.6</v>
      </c>
      <c r="M12122">
        <v>38.4</v>
      </c>
      <c r="N12122">
        <v>29.6</v>
      </c>
      <c r="O12122">
        <v>26.1</v>
      </c>
      <c r="P12122">
        <v>26.1</v>
      </c>
      <c r="Q12122">
        <f>E12122*$Z$2+F12122*$Z$3+G12122*$Z$4+H12122*$Z$5+I12122*$Z$6+J12122*$Z$7+K12122*$Z$8+L12122*$Z$9+M12122*$Z$10+N12122*$Z$11+O12122*$Z$12+P12122*$Z$13</f>
        <v>30.483603800000001</v>
      </c>
      <c r="R12122">
        <v>82.468559999999997</v>
      </c>
    </row>
    <row r="12123" spans="1:18" x14ac:dyDescent="0.3">
      <c r="A12123" s="1">
        <v>41128</v>
      </c>
      <c r="B12123" t="str">
        <f t="shared" si="569"/>
        <v>2012</v>
      </c>
      <c r="C12123" t="str">
        <f t="shared" si="570"/>
        <v>08</v>
      </c>
      <c r="D12123" t="str">
        <f t="shared" si="571"/>
        <v>07</v>
      </c>
      <c r="E12123">
        <v>32</v>
      </c>
      <c r="F12123">
        <v>27.3</v>
      </c>
      <c r="G12123">
        <v>18.600000000000001</v>
      </c>
      <c r="H12123">
        <v>14.4</v>
      </c>
      <c r="I12123">
        <v>31.7</v>
      </c>
      <c r="J12123">
        <v>26.4</v>
      </c>
      <c r="K12123">
        <v>17</v>
      </c>
      <c r="L12123">
        <v>14</v>
      </c>
      <c r="M12123">
        <v>31</v>
      </c>
      <c r="N12123">
        <v>24</v>
      </c>
      <c r="O12123">
        <v>16.2</v>
      </c>
      <c r="P12123">
        <v>13.2</v>
      </c>
      <c r="Q12123">
        <f>E12123*$Z$2+F12123*$Z$3+G12123*$Z$4+H12123*$Z$5+I12123*$Z$6+J12123*$Z$7+K12123*$Z$8+L12123*$Z$9+M12123*$Z$10+N12123*$Z$11+O12123*$Z$12+P12123*$Z$13</f>
        <v>22.660306999999996</v>
      </c>
      <c r="R12123">
        <v>172.38837000000001</v>
      </c>
    </row>
    <row r="12124" spans="1:18" x14ac:dyDescent="0.3">
      <c r="A12124" s="1">
        <v>41129</v>
      </c>
      <c r="B12124" t="str">
        <f t="shared" si="569"/>
        <v>2012</v>
      </c>
      <c r="C12124" t="str">
        <f t="shared" si="570"/>
        <v>08</v>
      </c>
      <c r="D12124" t="str">
        <f t="shared" si="571"/>
        <v>08</v>
      </c>
      <c r="E12124">
        <v>0.5</v>
      </c>
      <c r="F12124">
        <v>3.1</v>
      </c>
      <c r="G12124">
        <v>3.4</v>
      </c>
      <c r="H12124">
        <v>2.1</v>
      </c>
      <c r="I12124">
        <v>0.8</v>
      </c>
      <c r="J12124">
        <v>1.5</v>
      </c>
      <c r="K12124">
        <v>2.2999999999999998</v>
      </c>
      <c r="L12124">
        <v>0.7</v>
      </c>
      <c r="M12124">
        <v>0.3</v>
      </c>
      <c r="N12124">
        <v>0.6</v>
      </c>
      <c r="O12124">
        <v>0.7</v>
      </c>
      <c r="P12124">
        <v>0.6</v>
      </c>
      <c r="Q12124">
        <f>E12124*$Z$2+F12124*$Z$3+G12124*$Z$4+H12124*$Z$5+I12124*$Z$6+J12124*$Z$7+K12124*$Z$8+L12124*$Z$9+M12124*$Z$10+N12124*$Z$11+O12124*$Z$12+P12124*$Z$13</f>
        <v>1.2559667999999997</v>
      </c>
      <c r="R12124">
        <v>418.09787</v>
      </c>
    </row>
    <row r="12125" spans="1:18" x14ac:dyDescent="0.3">
      <c r="A12125" s="1">
        <v>41130</v>
      </c>
      <c r="B12125" t="str">
        <f t="shared" si="569"/>
        <v>2012</v>
      </c>
      <c r="C12125" t="str">
        <f t="shared" si="570"/>
        <v>08</v>
      </c>
      <c r="D12125" t="str">
        <f t="shared" si="571"/>
        <v>09</v>
      </c>
      <c r="E12125">
        <v>25.8</v>
      </c>
      <c r="F12125">
        <v>25.2</v>
      </c>
      <c r="G12125">
        <v>15.5</v>
      </c>
      <c r="H12125">
        <v>8</v>
      </c>
      <c r="I12125">
        <v>23.7</v>
      </c>
      <c r="J12125">
        <v>21.4</v>
      </c>
      <c r="K12125">
        <v>11.7</v>
      </c>
      <c r="L12125">
        <v>4.9000000000000004</v>
      </c>
      <c r="M12125">
        <v>22</v>
      </c>
      <c r="N12125">
        <v>18.100000000000001</v>
      </c>
      <c r="O12125">
        <v>9.6</v>
      </c>
      <c r="P12125">
        <v>5</v>
      </c>
      <c r="Q12125">
        <f>E12125*$Z$2+F12125*$Z$3+G12125*$Z$4+H12125*$Z$5+I12125*$Z$6+J12125*$Z$7+K12125*$Z$8+L12125*$Z$9+M12125*$Z$10+N12125*$Z$11+O12125*$Z$12+P12125*$Z$13</f>
        <v>16.374357899999996</v>
      </c>
      <c r="R12125">
        <v>304.27395999999999</v>
      </c>
    </row>
    <row r="12126" spans="1:18" x14ac:dyDescent="0.3">
      <c r="A12126" s="1">
        <v>41131</v>
      </c>
      <c r="B12126" t="str">
        <f t="shared" si="569"/>
        <v>2012</v>
      </c>
      <c r="C12126" t="str">
        <f t="shared" si="570"/>
        <v>08</v>
      </c>
      <c r="D12126" t="str">
        <f t="shared" si="571"/>
        <v>10</v>
      </c>
      <c r="E12126">
        <v>28.7</v>
      </c>
      <c r="F12126">
        <v>25.5</v>
      </c>
      <c r="G12126">
        <v>13.4</v>
      </c>
      <c r="H12126">
        <v>5.5</v>
      </c>
      <c r="I12126">
        <v>26.5</v>
      </c>
      <c r="J12126">
        <v>22.3</v>
      </c>
      <c r="K12126">
        <v>9.8000000000000007</v>
      </c>
      <c r="L12126">
        <v>3.1</v>
      </c>
      <c r="M12126">
        <v>24.9</v>
      </c>
      <c r="N12126">
        <v>20.2</v>
      </c>
      <c r="O12126">
        <v>10.5</v>
      </c>
      <c r="P12126">
        <v>4.3</v>
      </c>
      <c r="Q12126">
        <f>E12126*$Z$2+F12126*$Z$3+G12126*$Z$4+H12126*$Z$5+I12126*$Z$6+J12126*$Z$7+K12126*$Z$8+L12126*$Z$9+M12126*$Z$10+N12126*$Z$11+O12126*$Z$12+P12126*$Z$13</f>
        <v>16.991484699999997</v>
      </c>
      <c r="R12126">
        <f>(R12125+R12127)/2</f>
        <v>246.46023500000001</v>
      </c>
    </row>
    <row r="12127" spans="1:18" x14ac:dyDescent="0.3">
      <c r="A12127" s="1">
        <v>41132</v>
      </c>
      <c r="B12127" t="str">
        <f t="shared" si="569"/>
        <v>2012</v>
      </c>
      <c r="C12127" t="str">
        <f t="shared" si="570"/>
        <v>08</v>
      </c>
      <c r="D12127" t="str">
        <f t="shared" si="571"/>
        <v>11</v>
      </c>
      <c r="E12127">
        <v>97.5</v>
      </c>
      <c r="F12127">
        <v>88.4</v>
      </c>
      <c r="G12127">
        <v>49.6</v>
      </c>
      <c r="H12127">
        <v>23.8</v>
      </c>
      <c r="I12127">
        <v>90.7</v>
      </c>
      <c r="J12127">
        <v>77.5</v>
      </c>
      <c r="K12127">
        <v>37.6</v>
      </c>
      <c r="L12127">
        <v>15.3</v>
      </c>
      <c r="M12127">
        <v>85.3</v>
      </c>
      <c r="N12127">
        <v>67.400000000000006</v>
      </c>
      <c r="O12127">
        <v>34.6</v>
      </c>
      <c r="P12127">
        <v>16.399999999999999</v>
      </c>
      <c r="Q12127">
        <f>E12127*$Z$2+F12127*$Z$3+G12127*$Z$4+H12127*$Z$5+I12127*$Z$6+J12127*$Z$7+K12127*$Z$8+L12127*$Z$9+M12127*$Z$10+N12127*$Z$11+O12127*$Z$12+P12127*$Z$13</f>
        <v>59.2159586</v>
      </c>
      <c r="R12127">
        <v>188.64651000000001</v>
      </c>
    </row>
    <row r="12128" spans="1:18" x14ac:dyDescent="0.3">
      <c r="A12128" s="1">
        <v>41133</v>
      </c>
      <c r="B12128" t="str">
        <f t="shared" si="569"/>
        <v>2012</v>
      </c>
      <c r="C12128" t="str">
        <f t="shared" si="570"/>
        <v>08</v>
      </c>
      <c r="D12128" t="str">
        <f t="shared" si="571"/>
        <v>12</v>
      </c>
      <c r="E12128">
        <v>0.7</v>
      </c>
      <c r="F12128">
        <v>2.1</v>
      </c>
      <c r="G12128">
        <v>6.4</v>
      </c>
      <c r="H12128">
        <v>9.1999999999999993</v>
      </c>
      <c r="I12128">
        <v>1.3</v>
      </c>
      <c r="J12128">
        <v>3.1</v>
      </c>
      <c r="K12128">
        <v>7.7</v>
      </c>
      <c r="L12128">
        <v>10</v>
      </c>
      <c r="M12128">
        <v>1.9</v>
      </c>
      <c r="N12128">
        <v>4.5999999999999996</v>
      </c>
      <c r="O12128">
        <v>8.6</v>
      </c>
      <c r="P12128">
        <v>10.3</v>
      </c>
      <c r="Q12128">
        <f>E12128*$Z$2+F12128*$Z$3+G12128*$Z$4+H12128*$Z$5+I12128*$Z$6+J12128*$Z$7+K12128*$Z$8+L12128*$Z$9+M12128*$Z$10+N12128*$Z$11+O12128*$Z$12+P12128*$Z$13</f>
        <v>5.2666010000000005</v>
      </c>
      <c r="R12128">
        <f>(R12127+R12129)/2</f>
        <v>359.97563000000002</v>
      </c>
    </row>
    <row r="12129" spans="1:18" x14ac:dyDescent="0.3">
      <c r="A12129" s="1">
        <v>41134</v>
      </c>
      <c r="B12129" t="str">
        <f t="shared" si="569"/>
        <v>2012</v>
      </c>
      <c r="C12129" t="str">
        <f t="shared" si="570"/>
        <v>08</v>
      </c>
      <c r="D12129" t="str">
        <f t="shared" si="571"/>
        <v>13</v>
      </c>
      <c r="E12129">
        <v>13.7</v>
      </c>
      <c r="F12129">
        <v>11.2</v>
      </c>
      <c r="G12129">
        <v>4.8</v>
      </c>
      <c r="H12129">
        <v>1.1000000000000001</v>
      </c>
      <c r="I12129">
        <v>12.4</v>
      </c>
      <c r="J12129">
        <v>10</v>
      </c>
      <c r="K12129">
        <v>3.3</v>
      </c>
      <c r="L12129">
        <v>0.3</v>
      </c>
      <c r="M12129">
        <v>11.8</v>
      </c>
      <c r="N12129">
        <v>10.1</v>
      </c>
      <c r="O12129">
        <v>5.5</v>
      </c>
      <c r="P12129">
        <v>1.8</v>
      </c>
      <c r="Q12129">
        <f>E12129*$Z$2+F12129*$Z$3+G12129*$Z$4+H12129*$Z$5+I12129*$Z$6+J12129*$Z$7+K12129*$Z$8+L12129*$Z$9+M12129*$Z$10+N12129*$Z$11+O12129*$Z$12+P12129*$Z$13</f>
        <v>7.6652223999999993</v>
      </c>
      <c r="R12129">
        <v>531.30475000000001</v>
      </c>
    </row>
    <row r="12130" spans="1:18" x14ac:dyDescent="0.3">
      <c r="A12130" s="1">
        <v>41135</v>
      </c>
      <c r="B12130" t="str">
        <f t="shared" si="569"/>
        <v>2012</v>
      </c>
      <c r="C12130" t="str">
        <f t="shared" si="570"/>
        <v>08</v>
      </c>
      <c r="D12130" t="str">
        <f t="shared" si="571"/>
        <v>14</v>
      </c>
      <c r="E12130">
        <v>9.9</v>
      </c>
      <c r="F12130">
        <v>8.1999999999999993</v>
      </c>
      <c r="G12130">
        <v>4.0999999999999996</v>
      </c>
      <c r="H12130">
        <v>1.9</v>
      </c>
      <c r="I12130">
        <v>8.9</v>
      </c>
      <c r="J12130">
        <v>7.5</v>
      </c>
      <c r="K12130">
        <v>3.2</v>
      </c>
      <c r="L12130">
        <v>1.4</v>
      </c>
      <c r="M12130">
        <v>8.5</v>
      </c>
      <c r="N12130">
        <v>6.9</v>
      </c>
      <c r="O12130">
        <v>3.5</v>
      </c>
      <c r="P12130">
        <v>1.7</v>
      </c>
      <c r="Q12130">
        <f>E12130*$Z$2+F12130*$Z$3+G12130*$Z$4+H12130*$Z$5+I12130*$Z$6+J12130*$Z$7+K12130*$Z$8+L12130*$Z$9+M12130*$Z$10+N12130*$Z$11+O12130*$Z$12+P12130*$Z$13</f>
        <v>5.731011099999999</v>
      </c>
      <c r="R12130">
        <v>412.96850000000001</v>
      </c>
    </row>
    <row r="12131" spans="1:18" x14ac:dyDescent="0.3">
      <c r="A12131" s="1">
        <v>41136</v>
      </c>
      <c r="B12131" t="str">
        <f t="shared" si="569"/>
        <v>2012</v>
      </c>
      <c r="C12131" t="str">
        <f t="shared" si="570"/>
        <v>08</v>
      </c>
      <c r="D12131" t="str">
        <f t="shared" si="571"/>
        <v>15</v>
      </c>
      <c r="E12131">
        <v>0</v>
      </c>
      <c r="F12131">
        <v>0.1</v>
      </c>
      <c r="G12131">
        <v>0.6</v>
      </c>
      <c r="H12131">
        <v>0.9</v>
      </c>
      <c r="I12131">
        <v>0</v>
      </c>
      <c r="J12131">
        <v>0.2</v>
      </c>
      <c r="K12131">
        <v>0.7</v>
      </c>
      <c r="L12131">
        <v>1</v>
      </c>
      <c r="M12131">
        <v>0.1</v>
      </c>
      <c r="N12131">
        <v>0.3</v>
      </c>
      <c r="O12131">
        <v>0.7</v>
      </c>
      <c r="P12131">
        <v>0.9</v>
      </c>
      <c r="Q12131">
        <f>E12131*$Z$2+F12131*$Z$3+G12131*$Z$4+H12131*$Z$5+I12131*$Z$6+J12131*$Z$7+K12131*$Z$8+L12131*$Z$9+M12131*$Z$10+N12131*$Z$11+O12131*$Z$12+P12131*$Z$13</f>
        <v>0.41994149999999997</v>
      </c>
      <c r="R12131">
        <f>(R12130+R12132)/2</f>
        <v>352.28847999999999</v>
      </c>
    </row>
    <row r="12132" spans="1:18" x14ac:dyDescent="0.3">
      <c r="A12132" s="1">
        <v>41137</v>
      </c>
      <c r="B12132" t="str">
        <f t="shared" si="569"/>
        <v>2012</v>
      </c>
      <c r="C12132" t="str">
        <f t="shared" si="570"/>
        <v>08</v>
      </c>
      <c r="D12132" t="str">
        <f t="shared" si="571"/>
        <v>16</v>
      </c>
      <c r="E12132">
        <v>0.7</v>
      </c>
      <c r="F12132">
        <v>1.6</v>
      </c>
      <c r="G12132">
        <v>1.5</v>
      </c>
      <c r="H12132">
        <v>0.8</v>
      </c>
      <c r="I12132">
        <v>0.8</v>
      </c>
      <c r="J12132">
        <v>0.9</v>
      </c>
      <c r="K12132">
        <v>1</v>
      </c>
      <c r="L12132">
        <v>0.1</v>
      </c>
      <c r="M12132">
        <v>0.6</v>
      </c>
      <c r="N12132">
        <v>0.4</v>
      </c>
      <c r="O12132">
        <v>0.1</v>
      </c>
      <c r="P12132">
        <v>0</v>
      </c>
      <c r="Q12132">
        <f>E12132*$Z$2+F12132*$Z$3+G12132*$Z$4+H12132*$Z$5+I12132*$Z$6+J12132*$Z$7+K12132*$Z$8+L12132*$Z$9+M12132*$Z$10+N12132*$Z$11+O12132*$Z$12+P12132*$Z$13</f>
        <v>0.66624489999999992</v>
      </c>
      <c r="R12132">
        <v>291.60845999999998</v>
      </c>
    </row>
    <row r="12133" spans="1:18" x14ac:dyDescent="0.3">
      <c r="A12133" s="1">
        <v>41138</v>
      </c>
      <c r="B12133" t="str">
        <f t="shared" si="569"/>
        <v>2012</v>
      </c>
      <c r="C12133" t="str">
        <f t="shared" si="570"/>
        <v>08</v>
      </c>
      <c r="D12133" t="str">
        <f t="shared" si="571"/>
        <v>17</v>
      </c>
      <c r="E12133">
        <v>12.7</v>
      </c>
      <c r="F12133">
        <v>10.5</v>
      </c>
      <c r="G12133">
        <v>5.0999999999999996</v>
      </c>
      <c r="H12133">
        <v>2.1</v>
      </c>
      <c r="I12133">
        <v>11.6</v>
      </c>
      <c r="J12133">
        <v>9.6</v>
      </c>
      <c r="K12133">
        <v>3.9</v>
      </c>
      <c r="L12133">
        <v>1.5</v>
      </c>
      <c r="M12133">
        <v>11</v>
      </c>
      <c r="N12133">
        <v>8.3000000000000007</v>
      </c>
      <c r="O12133">
        <v>3.6</v>
      </c>
      <c r="P12133">
        <v>1.3</v>
      </c>
      <c r="Q12133">
        <f>E12133*$Z$2+F12133*$Z$3+G12133*$Z$4+H12133*$Z$5+I12133*$Z$6+J12133*$Z$7+K12133*$Z$8+L12133*$Z$9+M12133*$Z$10+N12133*$Z$11+O12133*$Z$12+P12133*$Z$13</f>
        <v>7.0932211000000001</v>
      </c>
      <c r="R12133">
        <v>149.70613</v>
      </c>
    </row>
    <row r="12134" spans="1:18" x14ac:dyDescent="0.3">
      <c r="A12134" s="1">
        <v>41139</v>
      </c>
      <c r="B12134" t="str">
        <f t="shared" si="569"/>
        <v>2012</v>
      </c>
      <c r="C12134" t="str">
        <f t="shared" si="570"/>
        <v>08</v>
      </c>
      <c r="D12134" t="str">
        <f t="shared" si="571"/>
        <v>18</v>
      </c>
      <c r="E12134">
        <v>2.9</v>
      </c>
      <c r="F12134">
        <v>3.1</v>
      </c>
      <c r="G12134">
        <v>3.3</v>
      </c>
      <c r="H12134">
        <v>3.3</v>
      </c>
      <c r="I12134">
        <v>3.1</v>
      </c>
      <c r="J12134">
        <v>3</v>
      </c>
      <c r="K12134">
        <v>3.2</v>
      </c>
      <c r="L12134">
        <v>3.2</v>
      </c>
      <c r="M12134">
        <v>3.1</v>
      </c>
      <c r="N12134">
        <v>2.7</v>
      </c>
      <c r="O12134">
        <v>2.7</v>
      </c>
      <c r="P12134">
        <v>3</v>
      </c>
      <c r="Q12134">
        <f>E12134*$Z$2+F12134*$Z$3+G12134*$Z$4+H12134*$Z$5+I12134*$Z$6+J12134*$Z$7+K12134*$Z$8+L12134*$Z$9+M12134*$Z$10+N12134*$Z$11+O12134*$Z$12+P12134*$Z$13</f>
        <v>3.0016813999999998</v>
      </c>
      <c r="R12134">
        <v>138.29468</v>
      </c>
    </row>
    <row r="12135" spans="1:18" x14ac:dyDescent="0.3">
      <c r="A12135" s="1">
        <v>41140</v>
      </c>
      <c r="B12135" t="str">
        <f t="shared" si="569"/>
        <v>2012</v>
      </c>
      <c r="C12135" t="str">
        <f t="shared" si="570"/>
        <v>08</v>
      </c>
      <c r="D12135" t="str">
        <f t="shared" si="571"/>
        <v>19</v>
      </c>
      <c r="E12135">
        <v>7.1</v>
      </c>
      <c r="F12135">
        <v>8.6</v>
      </c>
      <c r="G12135">
        <v>14.3</v>
      </c>
      <c r="H12135">
        <v>17.899999999999999</v>
      </c>
      <c r="I12135">
        <v>7.8</v>
      </c>
      <c r="J12135">
        <v>10.1</v>
      </c>
      <c r="K12135">
        <v>16</v>
      </c>
      <c r="L12135">
        <v>19</v>
      </c>
      <c r="M12135">
        <v>8.6999999999999993</v>
      </c>
      <c r="N12135">
        <v>12.9</v>
      </c>
      <c r="O12135">
        <v>18.600000000000001</v>
      </c>
      <c r="P12135">
        <v>20.3</v>
      </c>
      <c r="Q12135">
        <f>E12135*$Z$2+F12135*$Z$3+G12135*$Z$4+H12135*$Z$5+I12135*$Z$6+J12135*$Z$7+K12135*$Z$8+L12135*$Z$9+M12135*$Z$10+N12135*$Z$11+O12135*$Z$12+P12135*$Z$13</f>
        <v>13.2186392</v>
      </c>
      <c r="R12135">
        <f>(R12134+R12136)/2</f>
        <v>137.05846333333335</v>
      </c>
    </row>
    <row r="12136" spans="1:18" x14ac:dyDescent="0.3">
      <c r="A12136" s="1">
        <v>41141</v>
      </c>
      <c r="B12136" t="str">
        <f t="shared" si="569"/>
        <v>2012</v>
      </c>
      <c r="C12136" t="str">
        <f t="shared" si="570"/>
        <v>08</v>
      </c>
      <c r="D12136" t="str">
        <f t="shared" si="571"/>
        <v>20</v>
      </c>
      <c r="E12136">
        <v>11.5</v>
      </c>
      <c r="F12136">
        <v>9.5</v>
      </c>
      <c r="G12136">
        <v>8.1</v>
      </c>
      <c r="H12136">
        <v>7.8</v>
      </c>
      <c r="I12136">
        <v>14.5</v>
      </c>
      <c r="J12136">
        <v>9.6999999999999993</v>
      </c>
      <c r="K12136">
        <v>8.1</v>
      </c>
      <c r="L12136">
        <v>8</v>
      </c>
      <c r="M12136">
        <v>14.7</v>
      </c>
      <c r="N12136">
        <v>8.9</v>
      </c>
      <c r="O12136">
        <v>7.6</v>
      </c>
      <c r="P12136">
        <v>7.5</v>
      </c>
      <c r="Q12136">
        <f>E12136*$Z$2+F12136*$Z$3+G12136*$Z$4+H12136*$Z$5+I12136*$Z$6+J12136*$Z$7+K12136*$Z$8+L12136*$Z$9+M12136*$Z$10+N12136*$Z$11+O12136*$Z$12+P12136*$Z$13</f>
        <v>9.7547829000000004</v>
      </c>
      <c r="R12136">
        <f>R12137+(R12134-R12137)/3</f>
        <v>135.82224666666667</v>
      </c>
    </row>
    <row r="12137" spans="1:18" x14ac:dyDescent="0.3">
      <c r="A12137" s="1">
        <v>41142</v>
      </c>
      <c r="B12137" t="str">
        <f t="shared" si="569"/>
        <v>2012</v>
      </c>
      <c r="C12137" t="str">
        <f t="shared" si="570"/>
        <v>08</v>
      </c>
      <c r="D12137" t="str">
        <f t="shared" si="571"/>
        <v>21</v>
      </c>
      <c r="E12137">
        <v>5.5</v>
      </c>
      <c r="F12137">
        <v>5.6</v>
      </c>
      <c r="G12137">
        <v>3.3</v>
      </c>
      <c r="H12137">
        <v>1.3</v>
      </c>
      <c r="I12137">
        <v>5.4</v>
      </c>
      <c r="J12137">
        <v>4.5</v>
      </c>
      <c r="K12137">
        <v>2.2999999999999998</v>
      </c>
      <c r="L12137">
        <v>0.4</v>
      </c>
      <c r="M12137">
        <v>4.9000000000000004</v>
      </c>
      <c r="N12137">
        <v>3.7</v>
      </c>
      <c r="O12137">
        <v>1.8</v>
      </c>
      <c r="P12137">
        <v>0.6</v>
      </c>
      <c r="Q12137">
        <f>E12137*$Z$2+F12137*$Z$3+G12137*$Z$4+H12137*$Z$5+I12137*$Z$6+J12137*$Z$7+K12137*$Z$8+L12137*$Z$9+M12137*$Z$10+N12137*$Z$11+O12137*$Z$12+P12137*$Z$13</f>
        <v>3.3930359000000005</v>
      </c>
      <c r="R12137">
        <v>134.58602999999999</v>
      </c>
    </row>
    <row r="12138" spans="1:18" x14ac:dyDescent="0.3">
      <c r="A12138" s="1">
        <v>41143</v>
      </c>
      <c r="B12138" t="str">
        <f t="shared" si="569"/>
        <v>2012</v>
      </c>
      <c r="C12138" t="str">
        <f t="shared" si="570"/>
        <v>08</v>
      </c>
      <c r="D12138" t="str">
        <f t="shared" si="571"/>
        <v>22</v>
      </c>
      <c r="E12138">
        <v>19.100000000000001</v>
      </c>
      <c r="F12138">
        <v>19.3</v>
      </c>
      <c r="G12138">
        <v>21.2</v>
      </c>
      <c r="H12138">
        <v>22.6</v>
      </c>
      <c r="I12138">
        <v>18.8</v>
      </c>
      <c r="J12138">
        <v>20.100000000000001</v>
      </c>
      <c r="K12138">
        <v>22.1</v>
      </c>
      <c r="L12138">
        <v>23.3</v>
      </c>
      <c r="M12138">
        <v>19.399999999999999</v>
      </c>
      <c r="N12138">
        <v>24.7</v>
      </c>
      <c r="O12138">
        <v>28.9</v>
      </c>
      <c r="P12138">
        <v>27.3</v>
      </c>
      <c r="Q12138">
        <f>E12138*$Z$2+F12138*$Z$3+G12138*$Z$4+H12138*$Z$5+I12138*$Z$6+J12138*$Z$7+K12138*$Z$8+L12138*$Z$9+M12138*$Z$10+N12138*$Z$11+O12138*$Z$12+P12138*$Z$13</f>
        <v>22.444821500000003</v>
      </c>
      <c r="R12138">
        <v>223.87224000000001</v>
      </c>
    </row>
    <row r="12139" spans="1:18" x14ac:dyDescent="0.3">
      <c r="A12139" s="1">
        <v>41144</v>
      </c>
      <c r="B12139" t="str">
        <f t="shared" si="569"/>
        <v>2012</v>
      </c>
      <c r="C12139" t="str">
        <f t="shared" si="570"/>
        <v>08</v>
      </c>
      <c r="D12139" t="str">
        <f t="shared" si="571"/>
        <v>23</v>
      </c>
      <c r="E12139">
        <v>0.4</v>
      </c>
      <c r="F12139">
        <v>0.4</v>
      </c>
      <c r="G12139">
        <v>0.4</v>
      </c>
      <c r="H12139">
        <v>0.4</v>
      </c>
      <c r="I12139">
        <v>0.4</v>
      </c>
      <c r="J12139">
        <v>0.4</v>
      </c>
      <c r="K12139">
        <v>0.4</v>
      </c>
      <c r="L12139">
        <v>0.4</v>
      </c>
      <c r="M12139">
        <v>0.4</v>
      </c>
      <c r="N12139">
        <v>0.5</v>
      </c>
      <c r="O12139">
        <v>0.5</v>
      </c>
      <c r="P12139">
        <v>0.5</v>
      </c>
      <c r="Q12139">
        <f>E12139*$Z$2+F12139*$Z$3+G12139*$Z$4+H12139*$Z$5+I12139*$Z$6+J12139*$Z$7+K12139*$Z$8+L12139*$Z$9+M12139*$Z$10+N12139*$Z$11+O12139*$Z$12+P12139*$Z$13</f>
        <v>0.43013899999999999</v>
      </c>
      <c r="R12139">
        <v>223.10186999999999</v>
      </c>
    </row>
    <row r="12140" spans="1:18" x14ac:dyDescent="0.3">
      <c r="A12140" s="1">
        <v>41145</v>
      </c>
      <c r="B12140" t="str">
        <f t="shared" si="569"/>
        <v>2012</v>
      </c>
      <c r="C12140" t="str">
        <f t="shared" si="570"/>
        <v>08</v>
      </c>
      <c r="D12140" t="str">
        <f t="shared" si="571"/>
        <v>24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f>E12140*$Z$2+F12140*$Z$3+G12140*$Z$4+H12140*$Z$5+I12140*$Z$6+J12140*$Z$7+K12140*$Z$8+L12140*$Z$9+M12140*$Z$10+N12140*$Z$11+O12140*$Z$12+P12140*$Z$13</f>
        <v>0</v>
      </c>
      <c r="R12140">
        <v>274.80405000000002</v>
      </c>
    </row>
    <row r="12141" spans="1:18" x14ac:dyDescent="0.3">
      <c r="A12141" s="1">
        <v>41146</v>
      </c>
      <c r="B12141" t="str">
        <f t="shared" si="569"/>
        <v>2012</v>
      </c>
      <c r="C12141" t="str">
        <f t="shared" si="570"/>
        <v>08</v>
      </c>
      <c r="D12141" t="str">
        <f t="shared" si="571"/>
        <v>25</v>
      </c>
      <c r="E12141">
        <v>2.1</v>
      </c>
      <c r="F12141">
        <v>1.8</v>
      </c>
      <c r="G12141">
        <v>1.1000000000000001</v>
      </c>
      <c r="H12141">
        <v>0.7</v>
      </c>
      <c r="I12141">
        <v>2</v>
      </c>
      <c r="J12141">
        <v>1.7</v>
      </c>
      <c r="K12141">
        <v>1</v>
      </c>
      <c r="L12141">
        <v>0.6</v>
      </c>
      <c r="M12141">
        <v>2</v>
      </c>
      <c r="N12141">
        <v>2.6</v>
      </c>
      <c r="O12141">
        <v>2.7</v>
      </c>
      <c r="P12141">
        <v>1.7</v>
      </c>
      <c r="Q12141">
        <f>E12141*$Z$2+F12141*$Z$3+G12141*$Z$4+H12141*$Z$5+I12141*$Z$6+J12141*$Z$7+K12141*$Z$8+L12141*$Z$9+M12141*$Z$10+N12141*$Z$11+O12141*$Z$12+P12141*$Z$13</f>
        <v>1.7966333999999999</v>
      </c>
      <c r="R12141">
        <v>174.58850000000001</v>
      </c>
    </row>
    <row r="12142" spans="1:18" x14ac:dyDescent="0.3">
      <c r="A12142" s="1">
        <v>41147</v>
      </c>
      <c r="B12142" t="str">
        <f t="shared" si="569"/>
        <v>2012</v>
      </c>
      <c r="C12142" t="str">
        <f t="shared" si="570"/>
        <v>08</v>
      </c>
      <c r="D12142" t="str">
        <f t="shared" si="571"/>
        <v>26</v>
      </c>
      <c r="E12142">
        <v>93.5</v>
      </c>
      <c r="F12142">
        <v>81.8</v>
      </c>
      <c r="G12142">
        <v>62.5</v>
      </c>
      <c r="H12142">
        <v>54</v>
      </c>
      <c r="I12142">
        <v>89</v>
      </c>
      <c r="J12142">
        <v>81.2</v>
      </c>
      <c r="K12142">
        <v>59.9</v>
      </c>
      <c r="L12142">
        <v>54.2</v>
      </c>
      <c r="M12142">
        <v>87.6</v>
      </c>
      <c r="N12142">
        <v>78.599999999999994</v>
      </c>
      <c r="O12142">
        <v>62.1</v>
      </c>
      <c r="P12142">
        <v>54.4</v>
      </c>
      <c r="Q12142">
        <f>E12142*$Z$2+F12142*$Z$3+G12142*$Z$4+H12142*$Z$5+I12142*$Z$6+J12142*$Z$7+K12142*$Z$8+L12142*$Z$9+M12142*$Z$10+N12142*$Z$11+O12142*$Z$12+P12142*$Z$13</f>
        <v>72.919954000000004</v>
      </c>
      <c r="R12142">
        <f>(R12141+R12143)/2</f>
        <v>156.72223000000002</v>
      </c>
    </row>
    <row r="12143" spans="1:18" x14ac:dyDescent="0.3">
      <c r="A12143" s="1">
        <v>41148</v>
      </c>
      <c r="B12143" t="str">
        <f t="shared" si="569"/>
        <v>2012</v>
      </c>
      <c r="C12143" t="str">
        <f t="shared" si="570"/>
        <v>08</v>
      </c>
      <c r="D12143" t="str">
        <f t="shared" si="571"/>
        <v>27</v>
      </c>
      <c r="E12143">
        <v>1.6</v>
      </c>
      <c r="F12143">
        <v>1.7</v>
      </c>
      <c r="G12143">
        <v>2</v>
      </c>
      <c r="H12143">
        <v>2.2000000000000002</v>
      </c>
      <c r="I12143">
        <v>1.6</v>
      </c>
      <c r="J12143">
        <v>1.8</v>
      </c>
      <c r="K12143">
        <v>2.1</v>
      </c>
      <c r="L12143">
        <v>2.2000000000000002</v>
      </c>
      <c r="M12143">
        <v>1.6</v>
      </c>
      <c r="N12143">
        <v>2.1</v>
      </c>
      <c r="O12143">
        <v>2.5</v>
      </c>
      <c r="P12143">
        <v>2.5</v>
      </c>
      <c r="Q12143">
        <f>E12143*$Z$2+F12143*$Z$3+G12143*$Z$4+H12143*$Z$5+I12143*$Z$6+J12143*$Z$7+K12143*$Z$8+L12143*$Z$9+M12143*$Z$10+N12143*$Z$11+O12143*$Z$12+P12143*$Z$13</f>
        <v>1.9936223</v>
      </c>
      <c r="R12143">
        <v>138.85596000000001</v>
      </c>
    </row>
    <row r="12144" spans="1:18" x14ac:dyDescent="0.3">
      <c r="A12144" s="1">
        <v>41149</v>
      </c>
      <c r="B12144" t="str">
        <f t="shared" si="569"/>
        <v>2012</v>
      </c>
      <c r="C12144" t="str">
        <f t="shared" si="570"/>
        <v>08</v>
      </c>
      <c r="D12144" t="str">
        <f t="shared" si="571"/>
        <v>28</v>
      </c>
      <c r="E12144">
        <v>0</v>
      </c>
      <c r="F12144">
        <v>0.5</v>
      </c>
      <c r="G12144">
        <v>1.4</v>
      </c>
      <c r="H12144">
        <v>1.9</v>
      </c>
      <c r="I12144">
        <v>0.3</v>
      </c>
      <c r="J12144">
        <v>0.6</v>
      </c>
      <c r="K12144">
        <v>1.7</v>
      </c>
      <c r="L12144">
        <v>2</v>
      </c>
      <c r="M12144">
        <v>0.4</v>
      </c>
      <c r="N12144">
        <v>1.7</v>
      </c>
      <c r="O12144">
        <v>3.1</v>
      </c>
      <c r="P12144">
        <v>2.9</v>
      </c>
      <c r="Q12144">
        <f>E12144*$Z$2+F12144*$Z$3+G12144*$Z$4+H12144*$Z$5+I12144*$Z$6+J12144*$Z$7+K12144*$Z$8+L12144*$Z$9+M12144*$Z$10+N12144*$Z$11+O12144*$Z$12+P12144*$Z$13</f>
        <v>1.3958226999999999</v>
      </c>
      <c r="R12144">
        <v>333.70819999999998</v>
      </c>
    </row>
    <row r="12145" spans="1:18" x14ac:dyDescent="0.3">
      <c r="A12145" s="1">
        <v>41150</v>
      </c>
      <c r="B12145" t="str">
        <f t="shared" si="569"/>
        <v>2012</v>
      </c>
      <c r="C12145" t="str">
        <f t="shared" si="570"/>
        <v>08</v>
      </c>
      <c r="D12145" t="str">
        <f t="shared" si="571"/>
        <v>29</v>
      </c>
      <c r="E12145">
        <v>0.2</v>
      </c>
      <c r="F12145">
        <v>1</v>
      </c>
      <c r="G12145">
        <v>4.5</v>
      </c>
      <c r="H12145">
        <v>6.8</v>
      </c>
      <c r="I12145">
        <v>0.7</v>
      </c>
      <c r="J12145">
        <v>2</v>
      </c>
      <c r="K12145">
        <v>5.6</v>
      </c>
      <c r="L12145">
        <v>7.6</v>
      </c>
      <c r="M12145">
        <v>1.2</v>
      </c>
      <c r="N12145">
        <v>3.4</v>
      </c>
      <c r="O12145">
        <v>6.7</v>
      </c>
      <c r="P12145">
        <v>8</v>
      </c>
      <c r="Q12145">
        <f>E12145*$Z$2+F12145*$Z$3+G12145*$Z$4+H12145*$Z$5+I12145*$Z$6+J12145*$Z$7+K12145*$Z$8+L12145*$Z$9+M12145*$Z$10+N12145*$Z$11+O12145*$Z$12+P12145*$Z$13</f>
        <v>3.8148364999999997</v>
      </c>
      <c r="R12145">
        <v>301.30862000000002</v>
      </c>
    </row>
    <row r="12146" spans="1:18" x14ac:dyDescent="0.3">
      <c r="A12146" s="1">
        <v>41151</v>
      </c>
      <c r="B12146" t="str">
        <f t="shared" si="569"/>
        <v>2012</v>
      </c>
      <c r="C12146" t="str">
        <f t="shared" si="570"/>
        <v>08</v>
      </c>
      <c r="D12146" t="str">
        <f t="shared" si="571"/>
        <v>30</v>
      </c>
      <c r="E12146">
        <v>11</v>
      </c>
      <c r="F12146">
        <v>8.8000000000000007</v>
      </c>
      <c r="G12146">
        <v>3.7</v>
      </c>
      <c r="H12146">
        <v>0.8</v>
      </c>
      <c r="I12146">
        <v>10.5</v>
      </c>
      <c r="J12146">
        <v>7.9</v>
      </c>
      <c r="K12146">
        <v>2.5</v>
      </c>
      <c r="L12146">
        <v>0.2</v>
      </c>
      <c r="M12146">
        <v>9.9</v>
      </c>
      <c r="N12146">
        <v>6.7</v>
      </c>
      <c r="O12146">
        <v>2.2999999999999998</v>
      </c>
      <c r="P12146">
        <v>0.1</v>
      </c>
      <c r="Q12146">
        <f>E12146*$Z$2+F12146*$Z$3+G12146*$Z$4+H12146*$Z$5+I12146*$Z$6+J12146*$Z$7+K12146*$Z$8+L12146*$Z$9+M12146*$Z$10+N12146*$Z$11+O12146*$Z$12+P12146*$Z$13</f>
        <v>5.6774034000000002</v>
      </c>
      <c r="R12146">
        <v>204.99171000000001</v>
      </c>
    </row>
    <row r="12147" spans="1:18" x14ac:dyDescent="0.3">
      <c r="A12147" s="1">
        <v>41152</v>
      </c>
      <c r="B12147" t="str">
        <f t="shared" si="569"/>
        <v>2012</v>
      </c>
      <c r="C12147" t="str">
        <f t="shared" si="570"/>
        <v>08</v>
      </c>
      <c r="D12147" t="str">
        <f t="shared" si="571"/>
        <v>31</v>
      </c>
      <c r="E12147">
        <v>14.8</v>
      </c>
      <c r="F12147">
        <v>14.4</v>
      </c>
      <c r="G12147">
        <v>12.8</v>
      </c>
      <c r="H12147">
        <v>11.8</v>
      </c>
      <c r="I12147">
        <v>14.1</v>
      </c>
      <c r="J12147">
        <v>14</v>
      </c>
      <c r="K12147">
        <v>12.4</v>
      </c>
      <c r="L12147">
        <v>11.5</v>
      </c>
      <c r="M12147">
        <v>13.8</v>
      </c>
      <c r="N12147">
        <v>13.7</v>
      </c>
      <c r="O12147">
        <v>12.3</v>
      </c>
      <c r="P12147">
        <v>11.5</v>
      </c>
      <c r="Q12147">
        <f>E12147*$Z$2+F12147*$Z$3+G12147*$Z$4+H12147*$Z$5+I12147*$Z$6+J12147*$Z$7+K12147*$Z$8+L12147*$Z$9+M12147*$Z$10+N12147*$Z$11+O12147*$Z$12+P12147*$Z$13</f>
        <v>13.187855899999999</v>
      </c>
      <c r="R12147">
        <v>137.06267</v>
      </c>
    </row>
    <row r="12148" spans="1:18" x14ac:dyDescent="0.3">
      <c r="A12148" s="1">
        <v>41153</v>
      </c>
      <c r="B12148" t="str">
        <f t="shared" si="569"/>
        <v>2012</v>
      </c>
      <c r="C12148" t="str">
        <f t="shared" si="570"/>
        <v>09</v>
      </c>
      <c r="D12148" t="str">
        <f t="shared" si="571"/>
        <v>01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f>E12148*$Z$2+F12148*$Z$3+G12148*$Z$4+H12148*$Z$5+I12148*$Z$6+J12148*$Z$7+K12148*$Z$8+L12148*$Z$9+M12148*$Z$10+N12148*$Z$11+O12148*$Z$12+P12148*$Z$13</f>
        <v>0</v>
      </c>
      <c r="R12148">
        <v>102.88881000000001</v>
      </c>
    </row>
    <row r="12149" spans="1:18" x14ac:dyDescent="0.3">
      <c r="A12149" s="1">
        <v>41154</v>
      </c>
      <c r="B12149" t="str">
        <f t="shared" si="569"/>
        <v>2012</v>
      </c>
      <c r="C12149" t="str">
        <f t="shared" si="570"/>
        <v>09</v>
      </c>
      <c r="D12149" t="str">
        <f t="shared" si="571"/>
        <v>02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f>E12149*$Z$2+F12149*$Z$3+G12149*$Z$4+H12149*$Z$5+I12149*$Z$6+J12149*$Z$7+K12149*$Z$8+L12149*$Z$9+M12149*$Z$10+N12149*$Z$11+O12149*$Z$12+P12149*$Z$13</f>
        <v>0</v>
      </c>
      <c r="R12149">
        <f>(R12148+R12150)/2</f>
        <v>100.991095</v>
      </c>
    </row>
    <row r="12150" spans="1:18" x14ac:dyDescent="0.3">
      <c r="A12150" s="1">
        <v>41155</v>
      </c>
      <c r="B12150" t="str">
        <f t="shared" si="569"/>
        <v>2012</v>
      </c>
      <c r="C12150" t="str">
        <f t="shared" si="570"/>
        <v>09</v>
      </c>
      <c r="D12150" t="str">
        <f t="shared" si="571"/>
        <v>03</v>
      </c>
      <c r="E12150">
        <v>0</v>
      </c>
      <c r="F12150">
        <v>0.6</v>
      </c>
      <c r="G12150">
        <v>3.3</v>
      </c>
      <c r="H12150">
        <v>5.0999999999999996</v>
      </c>
      <c r="I12150">
        <v>0.4</v>
      </c>
      <c r="J12150">
        <v>1.4</v>
      </c>
      <c r="K12150">
        <v>4.0999999999999996</v>
      </c>
      <c r="L12150">
        <v>5.6</v>
      </c>
      <c r="M12150">
        <v>0.7</v>
      </c>
      <c r="N12150">
        <v>1.8</v>
      </c>
      <c r="O12150">
        <v>3.9</v>
      </c>
      <c r="P12150">
        <v>5.3</v>
      </c>
      <c r="Q12150">
        <f>E12150*$Z$2+F12150*$Z$3+G12150*$Z$4+H12150*$Z$5+I12150*$Z$6+J12150*$Z$7+K12150*$Z$8+L12150*$Z$9+M12150*$Z$10+N12150*$Z$11+O12150*$Z$12+P12150*$Z$13</f>
        <v>2.5089636</v>
      </c>
      <c r="R12150">
        <v>99.093379999999996</v>
      </c>
    </row>
    <row r="12151" spans="1:18" x14ac:dyDescent="0.3">
      <c r="A12151" s="1">
        <v>41156</v>
      </c>
      <c r="B12151" t="str">
        <f t="shared" si="569"/>
        <v>2012</v>
      </c>
      <c r="C12151" t="str">
        <f t="shared" si="570"/>
        <v>09</v>
      </c>
      <c r="D12151" t="str">
        <f t="shared" si="571"/>
        <v>04</v>
      </c>
      <c r="E12151">
        <v>0.2</v>
      </c>
      <c r="F12151">
        <v>1.7</v>
      </c>
      <c r="G12151">
        <v>2</v>
      </c>
      <c r="H12151">
        <v>1.3</v>
      </c>
      <c r="I12151">
        <v>0.5</v>
      </c>
      <c r="J12151">
        <v>0.9</v>
      </c>
      <c r="K12151">
        <v>1.4</v>
      </c>
      <c r="L12151">
        <v>0.5</v>
      </c>
      <c r="M12151">
        <v>0.2</v>
      </c>
      <c r="N12151">
        <v>0.2</v>
      </c>
      <c r="O12151">
        <v>0.3</v>
      </c>
      <c r="P12151">
        <v>0.3</v>
      </c>
      <c r="Q12151">
        <f>E12151*$Z$2+F12151*$Z$3+G12151*$Z$4+H12151*$Z$5+I12151*$Z$6+J12151*$Z$7+K12151*$Z$8+L12151*$Z$9+M12151*$Z$10+N12151*$Z$11+O12151*$Z$12+P12151*$Z$13</f>
        <v>0.71641449999999984</v>
      </c>
      <c r="R12151">
        <v>82.560919999999996</v>
      </c>
    </row>
    <row r="12152" spans="1:18" x14ac:dyDescent="0.3">
      <c r="A12152" s="1">
        <v>41157</v>
      </c>
      <c r="B12152" t="str">
        <f t="shared" si="569"/>
        <v>2012</v>
      </c>
      <c r="C12152" t="str">
        <f t="shared" si="570"/>
        <v>09</v>
      </c>
      <c r="D12152" t="str">
        <f t="shared" si="571"/>
        <v>05</v>
      </c>
      <c r="E12152">
        <v>1.5</v>
      </c>
      <c r="F12152">
        <v>2.6</v>
      </c>
      <c r="G12152">
        <v>4.4000000000000004</v>
      </c>
      <c r="H12152">
        <v>5.2</v>
      </c>
      <c r="I12152">
        <v>1.7</v>
      </c>
      <c r="J12152">
        <v>2.7</v>
      </c>
      <c r="K12152">
        <v>4.5999999999999996</v>
      </c>
      <c r="L12152">
        <v>5.2</v>
      </c>
      <c r="M12152">
        <v>1.8</v>
      </c>
      <c r="N12152">
        <v>2.7</v>
      </c>
      <c r="O12152">
        <v>4.0999999999999996</v>
      </c>
      <c r="P12152">
        <v>4.9000000000000004</v>
      </c>
      <c r="Q12152">
        <f>E12152*$Z$2+F12152*$Z$3+G12152*$Z$4+H12152*$Z$5+I12152*$Z$6+J12152*$Z$7+K12152*$Z$8+L12152*$Z$9+M12152*$Z$10+N12152*$Z$11+O12152*$Z$12+P12152*$Z$13</f>
        <v>3.3056040999999996</v>
      </c>
      <c r="R12152">
        <v>77.255939999999995</v>
      </c>
    </row>
    <row r="12153" spans="1:18" x14ac:dyDescent="0.3">
      <c r="A12153" s="1">
        <v>41158</v>
      </c>
      <c r="B12153" t="str">
        <f t="shared" si="569"/>
        <v>2012</v>
      </c>
      <c r="C12153" t="str">
        <f t="shared" si="570"/>
        <v>09</v>
      </c>
      <c r="D12153" t="str">
        <f t="shared" si="571"/>
        <v>06</v>
      </c>
      <c r="E12153">
        <v>4.2</v>
      </c>
      <c r="F12153">
        <v>4.5999999999999996</v>
      </c>
      <c r="G12153">
        <v>4.7</v>
      </c>
      <c r="H12153">
        <v>4.5</v>
      </c>
      <c r="I12153">
        <v>4.2</v>
      </c>
      <c r="J12153">
        <v>4.3</v>
      </c>
      <c r="K12153">
        <v>4.5</v>
      </c>
      <c r="L12153">
        <v>4.2</v>
      </c>
      <c r="M12153">
        <v>4.0999999999999996</v>
      </c>
      <c r="N12153">
        <v>4.2</v>
      </c>
      <c r="O12153">
        <v>4.3</v>
      </c>
      <c r="P12153">
        <v>4.3</v>
      </c>
      <c r="Q12153">
        <f>E12153*$Z$2+F12153*$Z$3+G12153*$Z$4+H12153*$Z$5+I12153*$Z$6+J12153*$Z$7+K12153*$Z$8+L12153*$Z$9+M12153*$Z$10+N12153*$Z$11+O12153*$Z$12+P12153*$Z$13</f>
        <v>4.3082989000000005</v>
      </c>
      <c r="R12153">
        <v>79.000720000000001</v>
      </c>
    </row>
    <row r="12154" spans="1:18" x14ac:dyDescent="0.3">
      <c r="A12154" s="1">
        <v>41159</v>
      </c>
      <c r="B12154" t="str">
        <f t="shared" si="569"/>
        <v>2012</v>
      </c>
      <c r="C12154" t="str">
        <f t="shared" si="570"/>
        <v>09</v>
      </c>
      <c r="D12154" t="str">
        <f t="shared" si="571"/>
        <v>07</v>
      </c>
      <c r="E12154">
        <v>16.600000000000001</v>
      </c>
      <c r="F12154">
        <v>15.8</v>
      </c>
      <c r="G12154">
        <v>11.9</v>
      </c>
      <c r="H12154">
        <v>9.3000000000000007</v>
      </c>
      <c r="I12154">
        <v>15.6</v>
      </c>
      <c r="J12154">
        <v>14.7</v>
      </c>
      <c r="K12154">
        <v>10.7</v>
      </c>
      <c r="L12154">
        <v>8.4</v>
      </c>
      <c r="M12154">
        <v>15</v>
      </c>
      <c r="N12154">
        <v>13</v>
      </c>
      <c r="O12154">
        <v>9.1999999999999993</v>
      </c>
      <c r="P12154">
        <v>7.8</v>
      </c>
      <c r="Q12154">
        <f>E12154*$Z$2+F12154*$Z$3+G12154*$Z$4+H12154*$Z$5+I12154*$Z$6+J12154*$Z$7+K12154*$Z$8+L12154*$Z$9+M12154*$Z$10+N12154*$Z$11+O12154*$Z$12+P12154*$Z$13</f>
        <v>12.504536</v>
      </c>
      <c r="R12154">
        <v>94.318119999999993</v>
      </c>
    </row>
    <row r="12155" spans="1:18" x14ac:dyDescent="0.3">
      <c r="A12155" s="1">
        <v>41160</v>
      </c>
      <c r="B12155" t="str">
        <f t="shared" si="569"/>
        <v>2012</v>
      </c>
      <c r="C12155" t="str">
        <f t="shared" si="570"/>
        <v>09</v>
      </c>
      <c r="D12155" t="str">
        <f t="shared" si="571"/>
        <v>08</v>
      </c>
      <c r="E12155">
        <v>23</v>
      </c>
      <c r="F12155">
        <v>19.2</v>
      </c>
      <c r="G12155">
        <v>10.4</v>
      </c>
      <c r="H12155">
        <v>5.6</v>
      </c>
      <c r="I12155">
        <v>21.3</v>
      </c>
      <c r="J12155">
        <v>17.899999999999999</v>
      </c>
      <c r="K12155">
        <v>8.5</v>
      </c>
      <c r="L12155">
        <v>4.8</v>
      </c>
      <c r="M12155">
        <v>20.399999999999999</v>
      </c>
      <c r="N12155">
        <v>16.2</v>
      </c>
      <c r="O12155">
        <v>8.8000000000000007</v>
      </c>
      <c r="P12155">
        <v>5</v>
      </c>
      <c r="Q12155">
        <f>E12155*$Z$2+F12155*$Z$3+G12155*$Z$4+H12155*$Z$5+I12155*$Z$6+J12155*$Z$7+K12155*$Z$8+L12155*$Z$9+M12155*$Z$10+N12155*$Z$11+O12155*$Z$12+P12155*$Z$13</f>
        <v>13.990486199999999</v>
      </c>
      <c r="R12155">
        <v>98.284064999999998</v>
      </c>
    </row>
    <row r="12156" spans="1:18" x14ac:dyDescent="0.3">
      <c r="A12156" s="1">
        <v>41161</v>
      </c>
      <c r="B12156" t="str">
        <f t="shared" si="569"/>
        <v>2012</v>
      </c>
      <c r="C12156" t="str">
        <f t="shared" si="570"/>
        <v>09</v>
      </c>
      <c r="D12156" t="str">
        <f t="shared" si="571"/>
        <v>09</v>
      </c>
      <c r="E12156">
        <v>0</v>
      </c>
      <c r="F12156">
        <v>0.8</v>
      </c>
      <c r="G12156">
        <v>2.6</v>
      </c>
      <c r="H12156">
        <v>3.7</v>
      </c>
      <c r="I12156">
        <v>0.3</v>
      </c>
      <c r="J12156">
        <v>1.1000000000000001</v>
      </c>
      <c r="K12156">
        <v>3.1</v>
      </c>
      <c r="L12156">
        <v>4</v>
      </c>
      <c r="M12156">
        <v>0.6</v>
      </c>
      <c r="N12156">
        <v>2.5</v>
      </c>
      <c r="O12156">
        <v>4.7</v>
      </c>
      <c r="P12156">
        <v>4.9000000000000004</v>
      </c>
      <c r="Q12156">
        <f>E12156*$Z$2+F12156*$Z$3+G12156*$Z$4+H12156*$Z$5+I12156*$Z$6+J12156*$Z$7+K12156*$Z$8+L12156*$Z$9+M12156*$Z$10+N12156*$Z$11+O12156*$Z$12+P12156*$Z$13</f>
        <v>2.3190217999999998</v>
      </c>
      <c r="R12156">
        <f>(R12155+R12157)/2</f>
        <v>100.1276125</v>
      </c>
    </row>
    <row r="12157" spans="1:18" x14ac:dyDescent="0.3">
      <c r="A12157" s="1">
        <v>41162</v>
      </c>
      <c r="B12157" t="str">
        <f t="shared" si="569"/>
        <v>2012</v>
      </c>
      <c r="C12157" t="str">
        <f t="shared" si="570"/>
        <v>09</v>
      </c>
      <c r="D12157" t="str">
        <f t="shared" si="571"/>
        <v>10</v>
      </c>
      <c r="E12157">
        <v>33.6</v>
      </c>
      <c r="F12157">
        <v>32.299999999999997</v>
      </c>
      <c r="G12157">
        <v>25.9</v>
      </c>
      <c r="H12157">
        <v>21.6</v>
      </c>
      <c r="I12157">
        <v>32</v>
      </c>
      <c r="J12157">
        <v>30.5</v>
      </c>
      <c r="K12157">
        <v>23.8</v>
      </c>
      <c r="L12157">
        <v>20.100000000000001</v>
      </c>
      <c r="M12157">
        <v>31</v>
      </c>
      <c r="N12157">
        <v>27.3</v>
      </c>
      <c r="O12157">
        <v>20.9</v>
      </c>
      <c r="P12157">
        <v>18.8</v>
      </c>
      <c r="Q12157">
        <f>E12157*$Z$2+F12157*$Z$3+G12157*$Z$4+H12157*$Z$5+I12157*$Z$6+J12157*$Z$7+K12157*$Z$8+L12157*$Z$9+M12157*$Z$10+N12157*$Z$11+O12157*$Z$12+P12157*$Z$13</f>
        <v>26.730525799999999</v>
      </c>
      <c r="R12157">
        <v>101.97116</v>
      </c>
    </row>
    <row r="12158" spans="1:18" x14ac:dyDescent="0.3">
      <c r="A12158" s="1">
        <v>41163</v>
      </c>
      <c r="B12158" t="str">
        <f t="shared" si="569"/>
        <v>2012</v>
      </c>
      <c r="C12158" t="str">
        <f t="shared" si="570"/>
        <v>09</v>
      </c>
      <c r="D12158" t="str">
        <f t="shared" si="571"/>
        <v>11</v>
      </c>
      <c r="E12158">
        <v>38.9</v>
      </c>
      <c r="F12158">
        <v>32.700000000000003</v>
      </c>
      <c r="G12158">
        <v>14.5</v>
      </c>
      <c r="H12158">
        <v>3.6</v>
      </c>
      <c r="I12158">
        <v>35.5</v>
      </c>
      <c r="J12158">
        <v>28.9</v>
      </c>
      <c r="K12158">
        <v>9.6999999999999993</v>
      </c>
      <c r="L12158">
        <v>0.8</v>
      </c>
      <c r="M12158">
        <v>33.299999999999997</v>
      </c>
      <c r="N12158">
        <v>24.2</v>
      </c>
      <c r="O12158">
        <v>8.4</v>
      </c>
      <c r="P12158">
        <v>0.6</v>
      </c>
      <c r="Q12158">
        <f>E12158*$Z$2+F12158*$Z$3+G12158*$Z$4+H12158*$Z$5+I12158*$Z$6+J12158*$Z$7+K12158*$Z$8+L12158*$Z$9+M12158*$Z$10+N12158*$Z$11+O12158*$Z$12+P12158*$Z$13</f>
        <v>20.3127526</v>
      </c>
      <c r="R12158">
        <v>147.2543</v>
      </c>
    </row>
    <row r="12159" spans="1:18" x14ac:dyDescent="0.3">
      <c r="A12159" s="1">
        <v>41164</v>
      </c>
      <c r="B12159" t="str">
        <f t="shared" si="569"/>
        <v>2012</v>
      </c>
      <c r="C12159" t="str">
        <f t="shared" si="570"/>
        <v>09</v>
      </c>
      <c r="D12159" t="str">
        <f t="shared" si="571"/>
        <v>12</v>
      </c>
      <c r="E12159">
        <v>0</v>
      </c>
      <c r="F12159">
        <v>0</v>
      </c>
      <c r="G12159">
        <v>0</v>
      </c>
      <c r="H12159">
        <v>0</v>
      </c>
      <c r="I12159">
        <v>0.2</v>
      </c>
      <c r="J12159">
        <v>0</v>
      </c>
      <c r="K12159">
        <v>0</v>
      </c>
      <c r="L12159">
        <v>0</v>
      </c>
      <c r="M12159">
        <v>0.2</v>
      </c>
      <c r="N12159">
        <v>0</v>
      </c>
      <c r="O12159">
        <v>0.2</v>
      </c>
      <c r="P12159">
        <v>0.1</v>
      </c>
      <c r="Q12159">
        <f>E12159*$Z$2+F12159*$Z$3+G12159*$Z$4+H12159*$Z$5+I12159*$Z$6+J12159*$Z$7+K12159*$Z$8+L12159*$Z$9+M12159*$Z$10+N12159*$Z$11+O12159*$Z$12+P12159*$Z$13</f>
        <v>6.5701800000000005E-2</v>
      </c>
      <c r="R12159">
        <v>152.0703</v>
      </c>
    </row>
    <row r="12160" spans="1:18" x14ac:dyDescent="0.3">
      <c r="A12160" s="1">
        <v>41165</v>
      </c>
      <c r="B12160" t="str">
        <f t="shared" si="569"/>
        <v>2012</v>
      </c>
      <c r="C12160" t="str">
        <f t="shared" si="570"/>
        <v>09</v>
      </c>
      <c r="D12160" t="str">
        <f t="shared" si="571"/>
        <v>13</v>
      </c>
      <c r="E12160">
        <v>0.2</v>
      </c>
      <c r="F12160">
        <v>2.2999999999999998</v>
      </c>
      <c r="G12160">
        <v>3.3</v>
      </c>
      <c r="H12160">
        <v>2.9</v>
      </c>
      <c r="I12160">
        <v>0.5</v>
      </c>
      <c r="J12160">
        <v>1.4</v>
      </c>
      <c r="K12160">
        <v>2.8</v>
      </c>
      <c r="L12160">
        <v>2</v>
      </c>
      <c r="M12160">
        <v>0.3</v>
      </c>
      <c r="N12160">
        <v>2.2000000000000002</v>
      </c>
      <c r="O12160">
        <v>3.9</v>
      </c>
      <c r="P12160">
        <v>3.3</v>
      </c>
      <c r="Q12160">
        <f>E12160*$Z$2+F12160*$Z$3+G12160*$Z$4+H12160*$Z$5+I12160*$Z$6+J12160*$Z$7+K12160*$Z$8+L12160*$Z$9+M12160*$Z$10+N12160*$Z$11+O12160*$Z$12+P12160*$Z$13</f>
        <v>2.0578443000000002</v>
      </c>
      <c r="R12160">
        <v>170.61186000000001</v>
      </c>
    </row>
    <row r="12161" spans="1:18" x14ac:dyDescent="0.3">
      <c r="A12161" s="1">
        <v>41166</v>
      </c>
      <c r="B12161" t="str">
        <f t="shared" si="569"/>
        <v>2012</v>
      </c>
      <c r="C12161" t="str">
        <f t="shared" si="570"/>
        <v>09</v>
      </c>
      <c r="D12161" t="str">
        <f t="shared" si="571"/>
        <v>14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f>E12161*$Z$2+F12161*$Z$3+G12161*$Z$4+H12161*$Z$5+I12161*$Z$6+J12161*$Z$7+K12161*$Z$8+L12161*$Z$9+M12161*$Z$10+N12161*$Z$11+O12161*$Z$12+P12161*$Z$13</f>
        <v>0</v>
      </c>
      <c r="R12161">
        <v>139.05489</v>
      </c>
    </row>
    <row r="12162" spans="1:18" x14ac:dyDescent="0.3">
      <c r="A12162" s="1">
        <v>41167</v>
      </c>
      <c r="B12162" t="str">
        <f t="shared" si="569"/>
        <v>2012</v>
      </c>
      <c r="C12162" t="str">
        <f t="shared" si="570"/>
        <v>09</v>
      </c>
      <c r="D12162" t="str">
        <f t="shared" si="571"/>
        <v>15</v>
      </c>
      <c r="E12162">
        <v>0</v>
      </c>
      <c r="F12162">
        <v>1.4</v>
      </c>
      <c r="G12162">
        <v>7</v>
      </c>
      <c r="H12162">
        <v>10.8</v>
      </c>
      <c r="I12162">
        <v>0.8</v>
      </c>
      <c r="J12162">
        <v>3</v>
      </c>
      <c r="K12162">
        <v>8.8000000000000007</v>
      </c>
      <c r="L12162">
        <v>12.1</v>
      </c>
      <c r="M12162">
        <v>1.6</v>
      </c>
      <c r="N12162">
        <v>4.7</v>
      </c>
      <c r="O12162">
        <v>9.6999999999999993</v>
      </c>
      <c r="P12162">
        <v>12.2</v>
      </c>
      <c r="Q12162">
        <f>E12162*$Z$2+F12162*$Z$3+G12162*$Z$4+H12162*$Z$5+I12162*$Z$6+J12162*$Z$7+K12162*$Z$8+L12162*$Z$9+M12162*$Z$10+N12162*$Z$11+O12162*$Z$12+P12162*$Z$13</f>
        <v>5.7076130999999997</v>
      </c>
      <c r="R12162">
        <v>108.08002</v>
      </c>
    </row>
    <row r="12163" spans="1:18" x14ac:dyDescent="0.3">
      <c r="A12163" s="1">
        <v>41168</v>
      </c>
      <c r="B12163" t="str">
        <f t="shared" si="569"/>
        <v>2012</v>
      </c>
      <c r="C12163" t="str">
        <f t="shared" si="570"/>
        <v>09</v>
      </c>
      <c r="D12163" t="str">
        <f t="shared" si="571"/>
        <v>16</v>
      </c>
      <c r="E12163">
        <v>2.2999999999999998</v>
      </c>
      <c r="F12163">
        <v>2.2000000000000002</v>
      </c>
      <c r="G12163">
        <v>1.2</v>
      </c>
      <c r="H12163">
        <v>0.4</v>
      </c>
      <c r="I12163">
        <v>2.1</v>
      </c>
      <c r="J12163">
        <v>1.8</v>
      </c>
      <c r="K12163">
        <v>0.8</v>
      </c>
      <c r="L12163">
        <v>0</v>
      </c>
      <c r="M12163">
        <v>1.9</v>
      </c>
      <c r="N12163">
        <v>1.7</v>
      </c>
      <c r="O12163">
        <v>1</v>
      </c>
      <c r="P12163">
        <v>0.4</v>
      </c>
      <c r="Q12163">
        <f>E12163*$Z$2+F12163*$Z$3+G12163*$Z$4+H12163*$Z$5+I12163*$Z$6+J12163*$Z$7+K12163*$Z$8+L12163*$Z$9+M12163*$Z$10+N12163*$Z$11+O12163*$Z$12+P12163*$Z$13</f>
        <v>1.3803189000000002</v>
      </c>
      <c r="R12163">
        <f>(R12162+R12164)/2</f>
        <v>102.5144325</v>
      </c>
    </row>
    <row r="12164" spans="1:18" x14ac:dyDescent="0.3">
      <c r="A12164" s="1">
        <v>41169</v>
      </c>
      <c r="B12164" t="str">
        <f t="shared" si="569"/>
        <v>2012</v>
      </c>
      <c r="C12164" t="str">
        <f t="shared" si="570"/>
        <v>09</v>
      </c>
      <c r="D12164" t="str">
        <f t="shared" si="571"/>
        <v>17</v>
      </c>
      <c r="E12164">
        <v>0.5</v>
      </c>
      <c r="F12164">
        <v>2.9</v>
      </c>
      <c r="G12164">
        <v>11.8</v>
      </c>
      <c r="H12164">
        <v>17.5</v>
      </c>
      <c r="I12164">
        <v>1.7</v>
      </c>
      <c r="J12164">
        <v>5.2</v>
      </c>
      <c r="K12164">
        <v>14.7</v>
      </c>
      <c r="L12164">
        <v>19.399999999999999</v>
      </c>
      <c r="M12164">
        <v>3.2</v>
      </c>
      <c r="N12164">
        <v>11.7</v>
      </c>
      <c r="O12164">
        <v>22.1</v>
      </c>
      <c r="P12164">
        <v>23.5</v>
      </c>
      <c r="Q12164">
        <f>E12164*$Z$2+F12164*$Z$3+G12164*$Z$4+H12164*$Z$5+I12164*$Z$6+J12164*$Z$7+K12164*$Z$8+L12164*$Z$9+M12164*$Z$10+N12164*$Z$11+O12164*$Z$12+P12164*$Z$13</f>
        <v>10.9973513</v>
      </c>
      <c r="R12164">
        <v>96.948845000000006</v>
      </c>
    </row>
    <row r="12165" spans="1:18" x14ac:dyDescent="0.3">
      <c r="A12165" s="1">
        <v>41170</v>
      </c>
      <c r="B12165" t="str">
        <f t="shared" si="569"/>
        <v>2012</v>
      </c>
      <c r="C12165" t="str">
        <f t="shared" si="570"/>
        <v>09</v>
      </c>
      <c r="D12165" t="str">
        <f t="shared" si="571"/>
        <v>18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0.5</v>
      </c>
      <c r="O12165">
        <v>0.8</v>
      </c>
      <c r="P12165">
        <v>0.5</v>
      </c>
      <c r="Q12165">
        <f>E12165*$Z$2+F12165*$Z$3+G12165*$Z$4+H12165*$Z$5+I12165*$Z$6+J12165*$Z$7+K12165*$Z$8+L12165*$Z$9+M12165*$Z$10+N12165*$Z$11+O12165*$Z$12+P12165*$Z$13</f>
        <v>0.18564369999999999</v>
      </c>
      <c r="R12165">
        <v>87.637450000000001</v>
      </c>
    </row>
    <row r="12166" spans="1:18" x14ac:dyDescent="0.3">
      <c r="A12166" s="1">
        <v>41171</v>
      </c>
      <c r="B12166" t="str">
        <f t="shared" si="569"/>
        <v>2012</v>
      </c>
      <c r="C12166" t="str">
        <f t="shared" si="570"/>
        <v>09</v>
      </c>
      <c r="D12166" t="str">
        <f t="shared" si="571"/>
        <v>19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f>E12166*$Z$2+F12166*$Z$3+G12166*$Z$4+H12166*$Z$5+I12166*$Z$6+J12166*$Z$7+K12166*$Z$8+L12166*$Z$9+M12166*$Z$10+N12166*$Z$11+O12166*$Z$12+P12166*$Z$13</f>
        <v>0</v>
      </c>
      <c r="R12166">
        <v>108.74018</v>
      </c>
    </row>
    <row r="12167" spans="1:18" x14ac:dyDescent="0.3">
      <c r="A12167" s="1">
        <v>41172</v>
      </c>
      <c r="B12167" t="str">
        <f t="shared" si="569"/>
        <v>2012</v>
      </c>
      <c r="C12167" t="str">
        <f t="shared" si="570"/>
        <v>09</v>
      </c>
      <c r="D12167" t="str">
        <f t="shared" si="571"/>
        <v>20</v>
      </c>
      <c r="E12167">
        <v>0</v>
      </c>
      <c r="F12167">
        <v>2</v>
      </c>
      <c r="G12167">
        <v>10.9</v>
      </c>
      <c r="H12167">
        <v>16.899999999999999</v>
      </c>
      <c r="I12167">
        <v>1.2</v>
      </c>
      <c r="J12167">
        <v>4.5999999999999996</v>
      </c>
      <c r="K12167">
        <v>13.7</v>
      </c>
      <c r="L12167">
        <v>18.899999999999999</v>
      </c>
      <c r="M12167">
        <v>2.4</v>
      </c>
      <c r="N12167">
        <v>6.2</v>
      </c>
      <c r="O12167">
        <v>13</v>
      </c>
      <c r="P12167">
        <v>17.7</v>
      </c>
      <c r="Q12167">
        <f>E12167*$Z$2+F12167*$Z$3+G12167*$Z$4+H12167*$Z$5+I12167*$Z$6+J12167*$Z$7+K12167*$Z$8+L12167*$Z$9+M12167*$Z$10+N12167*$Z$11+O12167*$Z$12+P12167*$Z$13</f>
        <v>8.3961525999999989</v>
      </c>
      <c r="R12167">
        <v>111.01569000000001</v>
      </c>
    </row>
    <row r="12168" spans="1:18" x14ac:dyDescent="0.3">
      <c r="A12168" s="1">
        <v>41173</v>
      </c>
      <c r="B12168" t="str">
        <f t="shared" si="569"/>
        <v>2012</v>
      </c>
      <c r="C12168" t="str">
        <f t="shared" si="570"/>
        <v>09</v>
      </c>
      <c r="D12168" t="str">
        <f t="shared" si="571"/>
        <v>21</v>
      </c>
      <c r="E12168">
        <v>0</v>
      </c>
      <c r="F12168">
        <v>1.6</v>
      </c>
      <c r="G12168">
        <v>8.5</v>
      </c>
      <c r="H12168">
        <v>13.2</v>
      </c>
      <c r="I12168">
        <v>0.9</v>
      </c>
      <c r="J12168">
        <v>3.6</v>
      </c>
      <c r="K12168">
        <v>10.7</v>
      </c>
      <c r="L12168">
        <v>14.8</v>
      </c>
      <c r="M12168">
        <v>1.9</v>
      </c>
      <c r="N12168">
        <v>4.8</v>
      </c>
      <c r="O12168">
        <v>10.199999999999999</v>
      </c>
      <c r="P12168">
        <v>13.9</v>
      </c>
      <c r="Q12168">
        <f>E12168*$Z$2+F12168*$Z$3+G12168*$Z$4+H12168*$Z$5+I12168*$Z$6+J12168*$Z$7+K12168*$Z$8+L12168*$Z$9+M12168*$Z$10+N12168*$Z$11+O12168*$Z$12+P12168*$Z$13</f>
        <v>6.5652548999999993</v>
      </c>
      <c r="R12168">
        <v>93.219579999999993</v>
      </c>
    </row>
    <row r="12169" spans="1:18" x14ac:dyDescent="0.3">
      <c r="A12169" s="1">
        <v>41174</v>
      </c>
      <c r="B12169" t="str">
        <f t="shared" ref="B12169:B12232" si="572">TEXT(A12169,"yyyy")</f>
        <v>2012</v>
      </c>
      <c r="C12169" t="str">
        <f t="shared" ref="C12169:C12232" si="573">TEXT(A12169,"mm")</f>
        <v>09</v>
      </c>
      <c r="D12169" t="str">
        <f t="shared" si="571"/>
        <v>22</v>
      </c>
      <c r="E12169">
        <v>7.7</v>
      </c>
      <c r="F12169">
        <v>7.5</v>
      </c>
      <c r="G12169">
        <v>5.0999999999999996</v>
      </c>
      <c r="H12169">
        <v>3.2</v>
      </c>
      <c r="I12169">
        <v>7.2</v>
      </c>
      <c r="J12169">
        <v>6.6</v>
      </c>
      <c r="K12169">
        <v>4.0999999999999996</v>
      </c>
      <c r="L12169">
        <v>2.5</v>
      </c>
      <c r="M12169">
        <v>6.7</v>
      </c>
      <c r="N12169">
        <v>5.5</v>
      </c>
      <c r="O12169">
        <v>3.2</v>
      </c>
      <c r="P12169">
        <v>2.2000000000000002</v>
      </c>
      <c r="Q12169">
        <f>E12169*$Z$2+F12169*$Z$3+G12169*$Z$4+H12169*$Z$5+I12169*$Z$6+J12169*$Z$7+K12169*$Z$8+L12169*$Z$9+M12169*$Z$10+N12169*$Z$11+O12169*$Z$12+P12169*$Z$13</f>
        <v>5.2226422999999995</v>
      </c>
      <c r="R12169">
        <v>93.645386000000002</v>
      </c>
    </row>
    <row r="12170" spans="1:18" x14ac:dyDescent="0.3">
      <c r="A12170" s="1">
        <v>41175</v>
      </c>
      <c r="B12170" t="str">
        <f t="shared" si="572"/>
        <v>2012</v>
      </c>
      <c r="C12170" t="str">
        <f t="shared" si="573"/>
        <v>09</v>
      </c>
      <c r="D12170" t="str">
        <f t="shared" si="571"/>
        <v>23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f>E12170*$Z$2+F12170*$Z$3+G12170*$Z$4+H12170*$Z$5+I12170*$Z$6+J12170*$Z$7+K12170*$Z$8+L12170*$Z$9+M12170*$Z$10+N12170*$Z$11+O12170*$Z$12+P12170*$Z$13</f>
        <v>0</v>
      </c>
      <c r="R12170">
        <f>(R12169+R12171)/2</f>
        <v>92.602730000000008</v>
      </c>
    </row>
    <row r="12171" spans="1:18" x14ac:dyDescent="0.3">
      <c r="A12171" s="1">
        <v>41176</v>
      </c>
      <c r="B12171" t="str">
        <f t="shared" si="572"/>
        <v>2012</v>
      </c>
      <c r="C12171" t="str">
        <f t="shared" si="573"/>
        <v>09</v>
      </c>
      <c r="D12171" t="str">
        <f t="shared" si="571"/>
        <v>24</v>
      </c>
      <c r="E12171">
        <v>0.1</v>
      </c>
      <c r="F12171">
        <v>0</v>
      </c>
      <c r="G12171">
        <v>0</v>
      </c>
      <c r="H12171">
        <v>0</v>
      </c>
      <c r="I12171">
        <v>0.4</v>
      </c>
      <c r="J12171">
        <v>0</v>
      </c>
      <c r="K12171">
        <v>0</v>
      </c>
      <c r="L12171">
        <v>0</v>
      </c>
      <c r="M12171">
        <v>0.4</v>
      </c>
      <c r="N12171">
        <v>0</v>
      </c>
      <c r="O12171">
        <v>0</v>
      </c>
      <c r="P12171">
        <v>0</v>
      </c>
      <c r="Q12171">
        <f>E12171*$Z$2+F12171*$Z$3+G12171*$Z$4+H12171*$Z$5+I12171*$Z$6+J12171*$Z$7+K12171*$Z$8+L12171*$Z$9+M12171*$Z$10+N12171*$Z$11+O12171*$Z$12+P12171*$Z$13</f>
        <v>7.7304600000000001E-2</v>
      </c>
      <c r="R12171">
        <v>91.560074</v>
      </c>
    </row>
    <row r="12172" spans="1:18" x14ac:dyDescent="0.3">
      <c r="A12172" s="1">
        <v>41177</v>
      </c>
      <c r="B12172" t="str">
        <f t="shared" si="572"/>
        <v>2012</v>
      </c>
      <c r="C12172" t="str">
        <f t="shared" si="573"/>
        <v>09</v>
      </c>
      <c r="D12172" t="str">
        <f t="shared" si="571"/>
        <v>25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f>E12172*$Z$2+F12172*$Z$3+G12172*$Z$4+H12172*$Z$5+I12172*$Z$6+J12172*$Z$7+K12172*$Z$8+L12172*$Z$9+M12172*$Z$10+N12172*$Z$11+O12172*$Z$12+P12172*$Z$13</f>
        <v>0</v>
      </c>
      <c r="R12172">
        <v>81.484665000000007</v>
      </c>
    </row>
    <row r="12173" spans="1:18" x14ac:dyDescent="0.3">
      <c r="A12173" s="1">
        <v>41178</v>
      </c>
      <c r="B12173" t="str">
        <f t="shared" si="572"/>
        <v>2012</v>
      </c>
      <c r="C12173" t="str">
        <f t="shared" si="573"/>
        <v>09</v>
      </c>
      <c r="D12173" t="str">
        <f t="shared" si="571"/>
        <v>26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f>E12173*$Z$2+F12173*$Z$3+G12173*$Z$4+H12173*$Z$5+I12173*$Z$6+J12173*$Z$7+K12173*$Z$8+L12173*$Z$9+M12173*$Z$10+N12173*$Z$11+O12173*$Z$12+P12173*$Z$13</f>
        <v>0</v>
      </c>
      <c r="R12173">
        <v>76.364559999999997</v>
      </c>
    </row>
    <row r="12174" spans="1:18" x14ac:dyDescent="0.3">
      <c r="A12174" s="1">
        <v>41179</v>
      </c>
      <c r="B12174" t="str">
        <f t="shared" si="572"/>
        <v>2012</v>
      </c>
      <c r="C12174" t="str">
        <f t="shared" si="573"/>
        <v>09</v>
      </c>
      <c r="D12174" t="str">
        <f t="shared" si="571"/>
        <v>27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f>E12174*$Z$2+F12174*$Z$3+G12174*$Z$4+H12174*$Z$5+I12174*$Z$6+J12174*$Z$7+K12174*$Z$8+L12174*$Z$9+M12174*$Z$10+N12174*$Z$11+O12174*$Z$12+P12174*$Z$13</f>
        <v>0</v>
      </c>
      <c r="R12174">
        <v>75.358574000000004</v>
      </c>
    </row>
    <row r="12175" spans="1:18" x14ac:dyDescent="0.3">
      <c r="A12175" s="1">
        <v>41180</v>
      </c>
      <c r="B12175" t="str">
        <f t="shared" si="572"/>
        <v>2012</v>
      </c>
      <c r="C12175" t="str">
        <f t="shared" si="573"/>
        <v>09</v>
      </c>
      <c r="D12175" t="str">
        <f t="shared" ref="D12175:D12238" si="574">TEXT(A12175,"dd")</f>
        <v>28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f>E12175*$Z$2+F12175*$Z$3+G12175*$Z$4+H12175*$Z$5+I12175*$Z$6+J12175*$Z$7+K12175*$Z$8+L12175*$Z$9+M12175*$Z$10+N12175*$Z$11+O12175*$Z$12+P12175*$Z$13</f>
        <v>0</v>
      </c>
      <c r="R12175">
        <v>73.954580000000007</v>
      </c>
    </row>
    <row r="12176" spans="1:18" x14ac:dyDescent="0.3">
      <c r="A12176" s="1">
        <v>41181</v>
      </c>
      <c r="B12176" t="str">
        <f t="shared" si="572"/>
        <v>2012</v>
      </c>
      <c r="C12176" t="str">
        <f t="shared" si="573"/>
        <v>09</v>
      </c>
      <c r="D12176" t="str">
        <f t="shared" si="574"/>
        <v>29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f>E12176*$Z$2+F12176*$Z$3+G12176*$Z$4+H12176*$Z$5+I12176*$Z$6+J12176*$Z$7+K12176*$Z$8+L12176*$Z$9+M12176*$Z$10+N12176*$Z$11+O12176*$Z$12+P12176*$Z$13</f>
        <v>0</v>
      </c>
      <c r="R12176">
        <v>54.951903999999999</v>
      </c>
    </row>
    <row r="12177" spans="1:18" x14ac:dyDescent="0.3">
      <c r="A12177" s="1">
        <v>41182</v>
      </c>
      <c r="B12177" t="str">
        <f t="shared" si="572"/>
        <v>2012</v>
      </c>
      <c r="C12177" t="str">
        <f t="shared" si="573"/>
        <v>09</v>
      </c>
      <c r="D12177" t="str">
        <f t="shared" si="574"/>
        <v>30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f>E12177*$Z$2+F12177*$Z$3+G12177*$Z$4+H12177*$Z$5+I12177*$Z$6+J12177*$Z$7+K12177*$Z$8+L12177*$Z$9+M12177*$Z$10+N12177*$Z$11+O12177*$Z$12+P12177*$Z$13</f>
        <v>0</v>
      </c>
      <c r="R12177">
        <f>(R12176+R12178)/2</f>
        <v>53.504637000000002</v>
      </c>
    </row>
    <row r="12178" spans="1:18" x14ac:dyDescent="0.3">
      <c r="A12178" s="1">
        <v>41183</v>
      </c>
      <c r="B12178" t="str">
        <f t="shared" si="572"/>
        <v>2012</v>
      </c>
      <c r="C12178" t="str">
        <f t="shared" si="573"/>
        <v>10</v>
      </c>
      <c r="D12178" t="str">
        <f t="shared" si="574"/>
        <v>01</v>
      </c>
      <c r="E12178">
        <v>0.1</v>
      </c>
      <c r="F12178">
        <v>1.1000000000000001</v>
      </c>
      <c r="G12178">
        <v>1.2</v>
      </c>
      <c r="H12178">
        <v>0.7</v>
      </c>
      <c r="I12178">
        <v>0.2</v>
      </c>
      <c r="J12178">
        <v>0.5</v>
      </c>
      <c r="K12178">
        <v>0.8</v>
      </c>
      <c r="L12178">
        <v>0.1</v>
      </c>
      <c r="M12178">
        <v>0</v>
      </c>
      <c r="N12178">
        <v>0</v>
      </c>
      <c r="O12178">
        <v>0</v>
      </c>
      <c r="P12178">
        <v>0</v>
      </c>
      <c r="Q12178">
        <f>E12178*$Z$2+F12178*$Z$3+G12178*$Z$4+H12178*$Z$5+I12178*$Z$6+J12178*$Z$7+K12178*$Z$8+L12178*$Z$9+M12178*$Z$10+N12178*$Z$11+O12178*$Z$12+P12178*$Z$13</f>
        <v>0.33870040000000001</v>
      </c>
      <c r="R12178">
        <v>52.057369999999999</v>
      </c>
    </row>
    <row r="12179" spans="1:18" x14ac:dyDescent="0.3">
      <c r="A12179" s="1">
        <v>41184</v>
      </c>
      <c r="B12179" t="str">
        <f t="shared" si="572"/>
        <v>2012</v>
      </c>
      <c r="C12179" t="str">
        <f t="shared" si="573"/>
        <v>10</v>
      </c>
      <c r="D12179" t="str">
        <f t="shared" si="574"/>
        <v>02</v>
      </c>
      <c r="E12179">
        <v>0</v>
      </c>
      <c r="F12179">
        <v>0.2</v>
      </c>
      <c r="G12179">
        <v>0.2</v>
      </c>
      <c r="H12179">
        <v>0.1</v>
      </c>
      <c r="I12179">
        <v>0</v>
      </c>
      <c r="J12179">
        <v>0</v>
      </c>
      <c r="K12179">
        <v>0.1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f>E12179*$Z$2+F12179*$Z$3+G12179*$Z$4+H12179*$Z$5+I12179*$Z$6+J12179*$Z$7+K12179*$Z$8+L12179*$Z$9+M12179*$Z$10+N12179*$Z$11+O12179*$Z$12+P12179*$Z$13</f>
        <v>3.2724299999999998E-2</v>
      </c>
      <c r="R12179">
        <f>(R12178+R12180)/2</f>
        <v>47.474611499999995</v>
      </c>
    </row>
    <row r="12180" spans="1:18" x14ac:dyDescent="0.3">
      <c r="A12180" s="1">
        <v>41185</v>
      </c>
      <c r="B12180" t="str">
        <f t="shared" si="572"/>
        <v>2012</v>
      </c>
      <c r="C12180" t="str">
        <f t="shared" si="573"/>
        <v>10</v>
      </c>
      <c r="D12180" t="str">
        <f t="shared" si="574"/>
        <v>03</v>
      </c>
      <c r="E12180">
        <v>11.7</v>
      </c>
      <c r="F12180">
        <v>9.6</v>
      </c>
      <c r="G12180">
        <v>4</v>
      </c>
      <c r="H12180">
        <v>0.9</v>
      </c>
      <c r="I12180">
        <v>10.5</v>
      </c>
      <c r="J12180">
        <v>8.6</v>
      </c>
      <c r="K12180">
        <v>2.7</v>
      </c>
      <c r="L12180">
        <v>0.2</v>
      </c>
      <c r="M12180">
        <v>9.9</v>
      </c>
      <c r="N12180">
        <v>7.3</v>
      </c>
      <c r="O12180">
        <v>2.5</v>
      </c>
      <c r="P12180">
        <v>0.1</v>
      </c>
      <c r="Q12180">
        <f>E12180*$Z$2+F12180*$Z$3+G12180*$Z$4+H12180*$Z$5+I12180*$Z$6+J12180*$Z$7+K12180*$Z$8+L12180*$Z$9+M12180*$Z$10+N12180*$Z$11+O12180*$Z$12+P12180*$Z$13</f>
        <v>6.0009187000000006</v>
      </c>
      <c r="R12180">
        <v>42.891852999999998</v>
      </c>
    </row>
    <row r="12181" spans="1:18" x14ac:dyDescent="0.3">
      <c r="A12181" s="1">
        <v>41186</v>
      </c>
      <c r="B12181" t="str">
        <f t="shared" si="572"/>
        <v>2012</v>
      </c>
      <c r="C12181" t="str">
        <f t="shared" si="573"/>
        <v>10</v>
      </c>
      <c r="D12181" t="str">
        <f t="shared" si="574"/>
        <v>04</v>
      </c>
      <c r="E12181">
        <v>0.8</v>
      </c>
      <c r="F12181">
        <v>3.3</v>
      </c>
      <c r="G12181">
        <v>14.4</v>
      </c>
      <c r="H12181">
        <v>21.9</v>
      </c>
      <c r="I12181">
        <v>2.2999999999999998</v>
      </c>
      <c r="J12181">
        <v>6.6</v>
      </c>
      <c r="K12181">
        <v>17.899999999999999</v>
      </c>
      <c r="L12181">
        <v>24.4</v>
      </c>
      <c r="M12181">
        <v>3.8</v>
      </c>
      <c r="N12181">
        <v>9.1999999999999993</v>
      </c>
      <c r="O12181">
        <v>18.3</v>
      </c>
      <c r="P12181">
        <v>23.7</v>
      </c>
      <c r="Q12181">
        <f>E12181*$Z$2+F12181*$Z$3+G12181*$Z$4+H12181*$Z$5+I12181*$Z$6+J12181*$Z$7+K12181*$Z$8+L12181*$Z$9+M12181*$Z$10+N12181*$Z$11+O12181*$Z$12+P12181*$Z$13</f>
        <v>11.568364800000001</v>
      </c>
      <c r="R12181">
        <v>42.350315000000002</v>
      </c>
    </row>
    <row r="12182" spans="1:18" x14ac:dyDescent="0.3">
      <c r="A12182" s="1">
        <v>41187</v>
      </c>
      <c r="B12182" t="str">
        <f t="shared" si="572"/>
        <v>2012</v>
      </c>
      <c r="C12182" t="str">
        <f t="shared" si="573"/>
        <v>10</v>
      </c>
      <c r="D12182" t="str">
        <f t="shared" si="574"/>
        <v>05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f>E12182*$Z$2+F12182*$Z$3+G12182*$Z$4+H12182*$Z$5+I12182*$Z$6+J12182*$Z$7+K12182*$Z$8+L12182*$Z$9+M12182*$Z$10+N12182*$Z$11+O12182*$Z$12+P12182*$Z$13</f>
        <v>0</v>
      </c>
      <c r="R12182">
        <v>41.949474000000002</v>
      </c>
    </row>
    <row r="12183" spans="1:18" x14ac:dyDescent="0.3">
      <c r="A12183" s="1">
        <v>41188</v>
      </c>
      <c r="B12183" t="str">
        <f t="shared" si="572"/>
        <v>2012</v>
      </c>
      <c r="C12183" t="str">
        <f t="shared" si="573"/>
        <v>10</v>
      </c>
      <c r="D12183" t="str">
        <f t="shared" si="574"/>
        <v>06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f>E12183*$Z$2+F12183*$Z$3+G12183*$Z$4+H12183*$Z$5+I12183*$Z$6+J12183*$Z$7+K12183*$Z$8+L12183*$Z$9+M12183*$Z$10+N12183*$Z$11+O12183*$Z$12+P12183*$Z$13</f>
        <v>0</v>
      </c>
      <c r="R12183">
        <v>50.910933999999997</v>
      </c>
    </row>
    <row r="12184" spans="1:18" x14ac:dyDescent="0.3">
      <c r="A12184" s="1">
        <v>41189</v>
      </c>
      <c r="B12184" t="str">
        <f t="shared" si="572"/>
        <v>2012</v>
      </c>
      <c r="C12184" t="str">
        <f t="shared" si="573"/>
        <v>10</v>
      </c>
      <c r="D12184" t="str">
        <f t="shared" si="574"/>
        <v>07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f>E12184*$Z$2+F12184*$Z$3+G12184*$Z$4+H12184*$Z$5+I12184*$Z$6+J12184*$Z$7+K12184*$Z$8+L12184*$Z$9+M12184*$Z$10+N12184*$Z$11+O12184*$Z$12+P12184*$Z$13</f>
        <v>0</v>
      </c>
      <c r="R12184">
        <f>(R12183+R12185)/2</f>
        <v>49.339837000000003</v>
      </c>
    </row>
    <row r="12185" spans="1:18" x14ac:dyDescent="0.3">
      <c r="A12185" s="1">
        <v>41190</v>
      </c>
      <c r="B12185" t="str">
        <f t="shared" si="572"/>
        <v>2012</v>
      </c>
      <c r="C12185" t="str">
        <f t="shared" si="573"/>
        <v>10</v>
      </c>
      <c r="D12185" t="str">
        <f t="shared" si="574"/>
        <v>08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f>E12185*$Z$2+F12185*$Z$3+G12185*$Z$4+H12185*$Z$5+I12185*$Z$6+J12185*$Z$7+K12185*$Z$8+L12185*$Z$9+M12185*$Z$10+N12185*$Z$11+O12185*$Z$12+P12185*$Z$13</f>
        <v>0</v>
      </c>
      <c r="R12185">
        <v>47.768740000000001</v>
      </c>
    </row>
    <row r="12186" spans="1:18" x14ac:dyDescent="0.3">
      <c r="A12186" s="1">
        <v>41191</v>
      </c>
      <c r="B12186" t="str">
        <f t="shared" si="572"/>
        <v>2012</v>
      </c>
      <c r="C12186" t="str">
        <f t="shared" si="573"/>
        <v>10</v>
      </c>
      <c r="D12186" t="str">
        <f t="shared" si="574"/>
        <v>09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f>E12186*$Z$2+F12186*$Z$3+G12186*$Z$4+H12186*$Z$5+I12186*$Z$6+J12186*$Z$7+K12186*$Z$8+L12186*$Z$9+M12186*$Z$10+N12186*$Z$11+O12186*$Z$12+P12186*$Z$13</f>
        <v>0</v>
      </c>
      <c r="R12186">
        <v>38.581890000000001</v>
      </c>
    </row>
    <row r="12187" spans="1:18" x14ac:dyDescent="0.3">
      <c r="A12187" s="1">
        <v>41192</v>
      </c>
      <c r="B12187" t="str">
        <f t="shared" si="572"/>
        <v>2012</v>
      </c>
      <c r="C12187" t="str">
        <f t="shared" si="573"/>
        <v>10</v>
      </c>
      <c r="D12187" t="str">
        <f t="shared" si="574"/>
        <v>10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f>E12187*$Z$2+F12187*$Z$3+G12187*$Z$4+H12187*$Z$5+I12187*$Z$6+J12187*$Z$7+K12187*$Z$8+L12187*$Z$9+M12187*$Z$10+N12187*$Z$11+O12187*$Z$12+P12187*$Z$13</f>
        <v>0</v>
      </c>
      <c r="R12187">
        <v>37.718314999999997</v>
      </c>
    </row>
    <row r="12188" spans="1:18" x14ac:dyDescent="0.3">
      <c r="A12188" s="1">
        <v>41193</v>
      </c>
      <c r="B12188" t="str">
        <f t="shared" si="572"/>
        <v>2012</v>
      </c>
      <c r="C12188" t="str">
        <f t="shared" si="573"/>
        <v>10</v>
      </c>
      <c r="D12188" t="str">
        <f t="shared" si="574"/>
        <v>11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f>E12188*$Z$2+F12188*$Z$3+G12188*$Z$4+H12188*$Z$5+I12188*$Z$6+J12188*$Z$7+K12188*$Z$8+L12188*$Z$9+M12188*$Z$10+N12188*$Z$11+O12188*$Z$12+P12188*$Z$13</f>
        <v>0</v>
      </c>
      <c r="R12188">
        <v>37.109478000000003</v>
      </c>
    </row>
    <row r="12189" spans="1:18" x14ac:dyDescent="0.3">
      <c r="A12189" s="1">
        <v>41194</v>
      </c>
      <c r="B12189" t="str">
        <f t="shared" si="572"/>
        <v>2012</v>
      </c>
      <c r="C12189" t="str">
        <f t="shared" si="573"/>
        <v>10</v>
      </c>
      <c r="D12189" t="str">
        <f t="shared" si="574"/>
        <v>12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f>E12189*$Z$2+F12189*$Z$3+G12189*$Z$4+H12189*$Z$5+I12189*$Z$6+J12189*$Z$7+K12189*$Z$8+L12189*$Z$9+M12189*$Z$10+N12189*$Z$11+O12189*$Z$12+P12189*$Z$13</f>
        <v>0</v>
      </c>
      <c r="R12189">
        <v>37.485621999999999</v>
      </c>
    </row>
    <row r="12190" spans="1:18" x14ac:dyDescent="0.3">
      <c r="A12190" s="1">
        <v>41195</v>
      </c>
      <c r="B12190" t="str">
        <f t="shared" si="572"/>
        <v>2012</v>
      </c>
      <c r="C12190" t="str">
        <f t="shared" si="573"/>
        <v>10</v>
      </c>
      <c r="D12190" t="str">
        <f t="shared" si="574"/>
        <v>13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f>E12190*$Z$2+F12190*$Z$3+G12190*$Z$4+H12190*$Z$5+I12190*$Z$6+J12190*$Z$7+K12190*$Z$8+L12190*$Z$9+M12190*$Z$10+N12190*$Z$11+O12190*$Z$12+P12190*$Z$13</f>
        <v>0</v>
      </c>
      <c r="R12190">
        <v>37.020580000000002</v>
      </c>
    </row>
    <row r="12191" spans="1:18" x14ac:dyDescent="0.3">
      <c r="A12191" s="1">
        <v>41196</v>
      </c>
      <c r="B12191" t="str">
        <f t="shared" si="572"/>
        <v>2012</v>
      </c>
      <c r="C12191" t="str">
        <f t="shared" si="573"/>
        <v>10</v>
      </c>
      <c r="D12191" t="str">
        <f t="shared" si="574"/>
        <v>14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f>E12191*$Z$2+F12191*$Z$3+G12191*$Z$4+H12191*$Z$5+I12191*$Z$6+J12191*$Z$7+K12191*$Z$8+L12191*$Z$9+M12191*$Z$10+N12191*$Z$11+O12191*$Z$12+P12191*$Z$13</f>
        <v>0</v>
      </c>
      <c r="R12191">
        <f>(R12190+R12192)/2</f>
        <v>35.565174999999996</v>
      </c>
    </row>
    <row r="12192" spans="1:18" x14ac:dyDescent="0.3">
      <c r="A12192" s="1">
        <v>41197</v>
      </c>
      <c r="B12192" t="str">
        <f t="shared" si="572"/>
        <v>2012</v>
      </c>
      <c r="C12192" t="str">
        <f t="shared" si="573"/>
        <v>10</v>
      </c>
      <c r="D12192" t="str">
        <f t="shared" si="574"/>
        <v>15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f>E12192*$Z$2+F12192*$Z$3+G12192*$Z$4+H12192*$Z$5+I12192*$Z$6+J12192*$Z$7+K12192*$Z$8+L12192*$Z$9+M12192*$Z$10+N12192*$Z$11+O12192*$Z$12+P12192*$Z$13</f>
        <v>0</v>
      </c>
      <c r="R12192">
        <v>34.109769999999997</v>
      </c>
    </row>
    <row r="12193" spans="1:18" x14ac:dyDescent="0.3">
      <c r="A12193" s="1">
        <v>41198</v>
      </c>
      <c r="B12193" t="str">
        <f t="shared" si="572"/>
        <v>2012</v>
      </c>
      <c r="C12193" t="str">
        <f t="shared" si="573"/>
        <v>10</v>
      </c>
      <c r="D12193" t="str">
        <f t="shared" si="574"/>
        <v>16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f>E12193*$Z$2+F12193*$Z$3+G12193*$Z$4+H12193*$Z$5+I12193*$Z$6+J12193*$Z$7+K12193*$Z$8+L12193*$Z$9+M12193*$Z$10+N12193*$Z$11+O12193*$Z$12+P12193*$Z$13</f>
        <v>0</v>
      </c>
      <c r="R12193">
        <v>36.192059999999998</v>
      </c>
    </row>
    <row r="12194" spans="1:18" x14ac:dyDescent="0.3">
      <c r="A12194" s="1">
        <v>41199</v>
      </c>
      <c r="B12194" t="str">
        <f t="shared" si="572"/>
        <v>2012</v>
      </c>
      <c r="C12194" t="str">
        <f t="shared" si="573"/>
        <v>10</v>
      </c>
      <c r="D12194" t="str">
        <f t="shared" si="574"/>
        <v>17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f>E12194*$Z$2+F12194*$Z$3+G12194*$Z$4+H12194*$Z$5+I12194*$Z$6+J12194*$Z$7+K12194*$Z$8+L12194*$Z$9+M12194*$Z$10+N12194*$Z$11+O12194*$Z$12+P12194*$Z$13</f>
        <v>0</v>
      </c>
      <c r="R12194">
        <v>36.931379999999997</v>
      </c>
    </row>
    <row r="12195" spans="1:18" x14ac:dyDescent="0.3">
      <c r="A12195" s="1">
        <v>41200</v>
      </c>
      <c r="B12195" t="str">
        <f t="shared" si="572"/>
        <v>2012</v>
      </c>
      <c r="C12195" t="str">
        <f t="shared" si="573"/>
        <v>10</v>
      </c>
      <c r="D12195" t="str">
        <f t="shared" si="574"/>
        <v>18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f>E12195*$Z$2+F12195*$Z$3+G12195*$Z$4+H12195*$Z$5+I12195*$Z$6+J12195*$Z$7+K12195*$Z$8+L12195*$Z$9+M12195*$Z$10+N12195*$Z$11+O12195*$Z$12+P12195*$Z$13</f>
        <v>0</v>
      </c>
      <c r="R12195">
        <v>34.914369999999998</v>
      </c>
    </row>
    <row r="12196" spans="1:18" x14ac:dyDescent="0.3">
      <c r="A12196" s="1">
        <v>41201</v>
      </c>
      <c r="B12196" t="str">
        <f t="shared" si="572"/>
        <v>2012</v>
      </c>
      <c r="C12196" t="str">
        <f t="shared" si="573"/>
        <v>10</v>
      </c>
      <c r="D12196" t="str">
        <f t="shared" si="574"/>
        <v>19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f>E12196*$Z$2+F12196*$Z$3+G12196*$Z$4+H12196*$Z$5+I12196*$Z$6+J12196*$Z$7+K12196*$Z$8+L12196*$Z$9+M12196*$Z$10+N12196*$Z$11+O12196*$Z$12+P12196*$Z$13</f>
        <v>0</v>
      </c>
      <c r="R12196">
        <v>34.447983000000001</v>
      </c>
    </row>
    <row r="12197" spans="1:18" x14ac:dyDescent="0.3">
      <c r="A12197" s="1">
        <v>41202</v>
      </c>
      <c r="B12197" t="str">
        <f t="shared" si="572"/>
        <v>2012</v>
      </c>
      <c r="C12197" t="str">
        <f t="shared" si="573"/>
        <v>10</v>
      </c>
      <c r="D12197" t="str">
        <f t="shared" si="574"/>
        <v>20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f>E12197*$Z$2+F12197*$Z$3+G12197*$Z$4+H12197*$Z$5+I12197*$Z$6+J12197*$Z$7+K12197*$Z$8+L12197*$Z$9+M12197*$Z$10+N12197*$Z$11+O12197*$Z$12+P12197*$Z$13</f>
        <v>0</v>
      </c>
      <c r="R12197">
        <v>34.684834000000002</v>
      </c>
    </row>
    <row r="12198" spans="1:18" x14ac:dyDescent="0.3">
      <c r="A12198" s="1">
        <v>41203</v>
      </c>
      <c r="B12198" t="str">
        <f t="shared" si="572"/>
        <v>2012</v>
      </c>
      <c r="C12198" t="str">
        <f t="shared" si="573"/>
        <v>10</v>
      </c>
      <c r="D12198" t="str">
        <f t="shared" si="574"/>
        <v>21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f>E12198*$Z$2+F12198*$Z$3+G12198*$Z$4+H12198*$Z$5+I12198*$Z$6+J12198*$Z$7+K12198*$Z$8+L12198*$Z$9+M12198*$Z$10+N12198*$Z$11+O12198*$Z$12+P12198*$Z$13</f>
        <v>0</v>
      </c>
      <c r="R12198">
        <f>(R12197+R12199)/2</f>
        <v>34.606110000000001</v>
      </c>
    </row>
    <row r="12199" spans="1:18" x14ac:dyDescent="0.3">
      <c r="A12199" s="1">
        <v>41204</v>
      </c>
      <c r="B12199" t="str">
        <f t="shared" si="572"/>
        <v>2012</v>
      </c>
      <c r="C12199" t="str">
        <f t="shared" si="573"/>
        <v>10</v>
      </c>
      <c r="D12199" t="str">
        <f t="shared" si="574"/>
        <v>22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f>E12199*$Z$2+F12199*$Z$3+G12199*$Z$4+H12199*$Z$5+I12199*$Z$6+J12199*$Z$7+K12199*$Z$8+L12199*$Z$9+M12199*$Z$10+N12199*$Z$11+O12199*$Z$12+P12199*$Z$13</f>
        <v>0</v>
      </c>
      <c r="R12199">
        <v>34.527386</v>
      </c>
    </row>
    <row r="12200" spans="1:18" x14ac:dyDescent="0.3">
      <c r="A12200" s="1">
        <v>41205</v>
      </c>
      <c r="B12200" t="str">
        <f t="shared" si="572"/>
        <v>2012</v>
      </c>
      <c r="C12200" t="str">
        <f t="shared" si="573"/>
        <v>10</v>
      </c>
      <c r="D12200" t="str">
        <f t="shared" si="574"/>
        <v>23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f>E12200*$Z$2+F12200*$Z$3+G12200*$Z$4+H12200*$Z$5+I12200*$Z$6+J12200*$Z$7+K12200*$Z$8+L12200*$Z$9+M12200*$Z$10+N12200*$Z$11+O12200*$Z$12+P12200*$Z$13</f>
        <v>0</v>
      </c>
      <c r="R12200">
        <v>34.889389999999999</v>
      </c>
    </row>
    <row r="12201" spans="1:18" x14ac:dyDescent="0.3">
      <c r="A12201" s="1">
        <v>41206</v>
      </c>
      <c r="B12201" t="str">
        <f t="shared" si="572"/>
        <v>2012</v>
      </c>
      <c r="C12201" t="str">
        <f t="shared" si="573"/>
        <v>10</v>
      </c>
      <c r="D12201" t="str">
        <f t="shared" si="574"/>
        <v>24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f>E12201*$Z$2+F12201*$Z$3+G12201*$Z$4+H12201*$Z$5+I12201*$Z$6+J12201*$Z$7+K12201*$Z$8+L12201*$Z$9+M12201*$Z$10+N12201*$Z$11+O12201*$Z$12+P12201*$Z$13</f>
        <v>0</v>
      </c>
      <c r="R12201">
        <f>(R12200+R12202)/2</f>
        <v>34.861580000000004</v>
      </c>
    </row>
    <row r="12202" spans="1:18" x14ac:dyDescent="0.3">
      <c r="A12202" s="1">
        <v>41207</v>
      </c>
      <c r="B12202" t="str">
        <f t="shared" si="572"/>
        <v>2012</v>
      </c>
      <c r="C12202" t="str">
        <f t="shared" si="573"/>
        <v>10</v>
      </c>
      <c r="D12202" t="str">
        <f t="shared" si="574"/>
        <v>25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f>E12202*$Z$2+F12202*$Z$3+G12202*$Z$4+H12202*$Z$5+I12202*$Z$6+J12202*$Z$7+K12202*$Z$8+L12202*$Z$9+M12202*$Z$10+N12202*$Z$11+O12202*$Z$12+P12202*$Z$13</f>
        <v>0</v>
      </c>
      <c r="R12202">
        <v>34.833770000000001</v>
      </c>
    </row>
    <row r="12203" spans="1:18" x14ac:dyDescent="0.3">
      <c r="A12203" s="1">
        <v>41208</v>
      </c>
      <c r="B12203" t="str">
        <f t="shared" si="572"/>
        <v>2012</v>
      </c>
      <c r="C12203" t="str">
        <f t="shared" si="573"/>
        <v>10</v>
      </c>
      <c r="D12203" t="str">
        <f t="shared" si="574"/>
        <v>26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f>E12203*$Z$2+F12203*$Z$3+G12203*$Z$4+H12203*$Z$5+I12203*$Z$6+J12203*$Z$7+K12203*$Z$8+L12203*$Z$9+M12203*$Z$10+N12203*$Z$11+O12203*$Z$12+P12203*$Z$13</f>
        <v>0</v>
      </c>
      <c r="R12203">
        <v>34.814835000000002</v>
      </c>
    </row>
    <row r="12204" spans="1:18" x14ac:dyDescent="0.3">
      <c r="A12204" s="1">
        <v>41209</v>
      </c>
      <c r="B12204" t="str">
        <f t="shared" si="572"/>
        <v>2012</v>
      </c>
      <c r="C12204" t="str">
        <f t="shared" si="573"/>
        <v>10</v>
      </c>
      <c r="D12204" t="str">
        <f t="shared" si="574"/>
        <v>27</v>
      </c>
      <c r="E12204">
        <v>0</v>
      </c>
      <c r="F12204">
        <v>0.4</v>
      </c>
      <c r="G12204">
        <v>0.5</v>
      </c>
      <c r="H12204">
        <v>0.3</v>
      </c>
      <c r="I12204">
        <v>0</v>
      </c>
      <c r="J12204">
        <v>0.2</v>
      </c>
      <c r="K12204">
        <v>0.3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f>E12204*$Z$2+F12204*$Z$3+G12204*$Z$4+H12204*$Z$5+I12204*$Z$6+J12204*$Z$7+K12204*$Z$8+L12204*$Z$9+M12204*$Z$10+N12204*$Z$11+O12204*$Z$12+P12204*$Z$13</f>
        <v>0.11913029999999999</v>
      </c>
      <c r="R12204">
        <f>(R12203+R12205)/2</f>
        <v>34.364122500000001</v>
      </c>
    </row>
    <row r="12205" spans="1:18" x14ac:dyDescent="0.3">
      <c r="A12205" s="1">
        <v>41210</v>
      </c>
      <c r="B12205" t="str">
        <f t="shared" si="572"/>
        <v>2012</v>
      </c>
      <c r="C12205" t="str">
        <f t="shared" si="573"/>
        <v>10</v>
      </c>
      <c r="D12205" t="str">
        <f t="shared" si="574"/>
        <v>28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f>E12205*$Z$2+F12205*$Z$3+G12205*$Z$4+H12205*$Z$5+I12205*$Z$6+J12205*$Z$7+K12205*$Z$8+L12205*$Z$9+M12205*$Z$10+N12205*$Z$11+O12205*$Z$12+P12205*$Z$13</f>
        <v>0</v>
      </c>
      <c r="R12205">
        <v>33.913409999999999</v>
      </c>
    </row>
    <row r="12206" spans="1:18" x14ac:dyDescent="0.3">
      <c r="A12206" s="1">
        <v>41211</v>
      </c>
      <c r="B12206" t="str">
        <f t="shared" si="572"/>
        <v>2012</v>
      </c>
      <c r="C12206" t="str">
        <f t="shared" si="573"/>
        <v>10</v>
      </c>
      <c r="D12206" t="str">
        <f t="shared" si="574"/>
        <v>29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f>E12206*$Z$2+F12206*$Z$3+G12206*$Z$4+H12206*$Z$5+I12206*$Z$6+J12206*$Z$7+K12206*$Z$8+L12206*$Z$9+M12206*$Z$10+N12206*$Z$11+O12206*$Z$12+P12206*$Z$13</f>
        <v>0</v>
      </c>
      <c r="R12206">
        <f>(R12205+R12207)/2</f>
        <v>34.161218500000004</v>
      </c>
    </row>
    <row r="12207" spans="1:18" x14ac:dyDescent="0.3">
      <c r="A12207" s="1">
        <v>41212</v>
      </c>
      <c r="B12207" t="str">
        <f t="shared" si="572"/>
        <v>2012</v>
      </c>
      <c r="C12207" t="str">
        <f t="shared" si="573"/>
        <v>10</v>
      </c>
      <c r="D12207" t="str">
        <f t="shared" si="574"/>
        <v>30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f>E12207*$Z$2+F12207*$Z$3+G12207*$Z$4+H12207*$Z$5+I12207*$Z$6+J12207*$Z$7+K12207*$Z$8+L12207*$Z$9+M12207*$Z$10+N12207*$Z$11+O12207*$Z$12+P12207*$Z$13</f>
        <v>0</v>
      </c>
      <c r="R12207">
        <v>34.409027000000002</v>
      </c>
    </row>
    <row r="12208" spans="1:18" x14ac:dyDescent="0.3">
      <c r="A12208" s="1">
        <v>41213</v>
      </c>
      <c r="B12208" t="str">
        <f t="shared" si="572"/>
        <v>2012</v>
      </c>
      <c r="C12208" t="str">
        <f t="shared" si="573"/>
        <v>10</v>
      </c>
      <c r="D12208" t="str">
        <f t="shared" si="574"/>
        <v>31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f>E12208*$Z$2+F12208*$Z$3+G12208*$Z$4+H12208*$Z$5+I12208*$Z$6+J12208*$Z$7+K12208*$Z$8+L12208*$Z$9+M12208*$Z$10+N12208*$Z$11+O12208*$Z$12+P12208*$Z$13</f>
        <v>0</v>
      </c>
      <c r="R12208">
        <v>34.272750000000002</v>
      </c>
    </row>
    <row r="12209" spans="1:18" x14ac:dyDescent="0.3">
      <c r="A12209" s="1">
        <v>41214</v>
      </c>
      <c r="B12209" t="str">
        <f t="shared" si="572"/>
        <v>2012</v>
      </c>
      <c r="C12209" t="str">
        <f t="shared" si="573"/>
        <v>11</v>
      </c>
      <c r="D12209" t="str">
        <f t="shared" si="574"/>
        <v>01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f>E12209*$Z$2+F12209*$Z$3+G12209*$Z$4+H12209*$Z$5+I12209*$Z$6+J12209*$Z$7+K12209*$Z$8+L12209*$Z$9+M12209*$Z$10+N12209*$Z$11+O12209*$Z$12+P12209*$Z$13</f>
        <v>0</v>
      </c>
      <c r="R12209">
        <v>29.659306999999998</v>
      </c>
    </row>
    <row r="12210" spans="1:18" x14ac:dyDescent="0.3">
      <c r="A12210" s="1">
        <v>41215</v>
      </c>
      <c r="B12210" t="str">
        <f t="shared" si="572"/>
        <v>2012</v>
      </c>
      <c r="C12210" t="str">
        <f t="shared" si="573"/>
        <v>11</v>
      </c>
      <c r="D12210" t="str">
        <f t="shared" si="574"/>
        <v>02</v>
      </c>
      <c r="E12210">
        <v>1.8</v>
      </c>
      <c r="F12210">
        <v>1.4</v>
      </c>
      <c r="G12210">
        <v>0.6</v>
      </c>
      <c r="H12210">
        <v>0.1</v>
      </c>
      <c r="I12210">
        <v>1.6</v>
      </c>
      <c r="J12210">
        <v>1.3</v>
      </c>
      <c r="K12210">
        <v>0.4</v>
      </c>
      <c r="L12210">
        <v>0</v>
      </c>
      <c r="M12210">
        <v>1.5</v>
      </c>
      <c r="N12210">
        <v>1.1000000000000001</v>
      </c>
      <c r="O12210">
        <v>0.4</v>
      </c>
      <c r="P12210">
        <v>0</v>
      </c>
      <c r="Q12210">
        <f>E12210*$Z$2+F12210*$Z$3+G12210*$Z$4+H12210*$Z$5+I12210*$Z$6+J12210*$Z$7+K12210*$Z$8+L12210*$Z$9+M12210*$Z$10+N12210*$Z$11+O12210*$Z$12+P12210*$Z$13</f>
        <v>0.90372760000000008</v>
      </c>
      <c r="R12210">
        <v>25.028759000000001</v>
      </c>
    </row>
    <row r="12211" spans="1:18" x14ac:dyDescent="0.3">
      <c r="A12211" s="1">
        <v>41216</v>
      </c>
      <c r="B12211" t="str">
        <f t="shared" si="572"/>
        <v>2012</v>
      </c>
      <c r="C12211" t="str">
        <f t="shared" si="573"/>
        <v>11</v>
      </c>
      <c r="D12211" t="str">
        <f t="shared" si="574"/>
        <v>03</v>
      </c>
      <c r="E12211">
        <v>10.199999999999999</v>
      </c>
      <c r="F12211">
        <v>9</v>
      </c>
      <c r="G12211">
        <v>7.1</v>
      </c>
      <c r="H12211">
        <v>6.2</v>
      </c>
      <c r="I12211">
        <v>9.5</v>
      </c>
      <c r="J12211">
        <v>8.9</v>
      </c>
      <c r="K12211">
        <v>6.8</v>
      </c>
      <c r="L12211">
        <v>6.3</v>
      </c>
      <c r="M12211">
        <v>9.3000000000000007</v>
      </c>
      <c r="N12211">
        <v>8.3000000000000007</v>
      </c>
      <c r="O12211">
        <v>6.4</v>
      </c>
      <c r="P12211">
        <v>5.9</v>
      </c>
      <c r="Q12211">
        <f>E12211*$Z$2+F12211*$Z$3+G12211*$Z$4+H12211*$Z$5+I12211*$Z$6+J12211*$Z$7+K12211*$Z$8+L12211*$Z$9+M12211*$Z$10+N12211*$Z$11+O12211*$Z$12+P12211*$Z$13</f>
        <v>7.9184939000000014</v>
      </c>
      <c r="R12211">
        <v>24.519414999999999</v>
      </c>
    </row>
    <row r="12212" spans="1:18" x14ac:dyDescent="0.3">
      <c r="A12212" s="1">
        <v>41217</v>
      </c>
      <c r="B12212" t="str">
        <f t="shared" si="572"/>
        <v>2012</v>
      </c>
      <c r="C12212" t="str">
        <f t="shared" si="573"/>
        <v>11</v>
      </c>
      <c r="D12212" t="str">
        <f t="shared" si="574"/>
        <v>04</v>
      </c>
      <c r="E12212">
        <v>13.3</v>
      </c>
      <c r="F12212">
        <v>11.9</v>
      </c>
      <c r="G12212">
        <v>8.5</v>
      </c>
      <c r="H12212">
        <v>6.6</v>
      </c>
      <c r="I12212">
        <v>12.4</v>
      </c>
      <c r="J12212">
        <v>11.4</v>
      </c>
      <c r="K12212">
        <v>7.7</v>
      </c>
      <c r="L12212">
        <v>6.3</v>
      </c>
      <c r="M12212">
        <v>12</v>
      </c>
      <c r="N12212">
        <v>10.199999999999999</v>
      </c>
      <c r="O12212">
        <v>7</v>
      </c>
      <c r="P12212">
        <v>5.8</v>
      </c>
      <c r="Q12212">
        <f>E12212*$Z$2+F12212*$Z$3+G12212*$Z$4+H12212*$Z$5+I12212*$Z$6+J12212*$Z$7+K12212*$Z$8+L12212*$Z$9+M12212*$Z$10+N12212*$Z$11+O12212*$Z$12+P12212*$Z$13</f>
        <v>9.6027915999999998</v>
      </c>
      <c r="R12212">
        <f>(R12211+R12213)/2</f>
        <v>24.559345999999998</v>
      </c>
    </row>
    <row r="12213" spans="1:18" x14ac:dyDescent="0.3">
      <c r="A12213" s="1">
        <v>41218</v>
      </c>
      <c r="B12213" t="str">
        <f t="shared" si="572"/>
        <v>2012</v>
      </c>
      <c r="C12213" t="str">
        <f t="shared" si="573"/>
        <v>11</v>
      </c>
      <c r="D12213" t="str">
        <f t="shared" si="574"/>
        <v>05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f>E12213*$Z$2+F12213*$Z$3+G12213*$Z$4+H12213*$Z$5+I12213*$Z$6+J12213*$Z$7+K12213*$Z$8+L12213*$Z$9+M12213*$Z$10+N12213*$Z$11+O12213*$Z$12+P12213*$Z$13</f>
        <v>0</v>
      </c>
      <c r="R12213">
        <v>24.599277000000001</v>
      </c>
    </row>
    <row r="12214" spans="1:18" x14ac:dyDescent="0.3">
      <c r="A12214" s="1">
        <v>41219</v>
      </c>
      <c r="B12214" t="str">
        <f t="shared" si="572"/>
        <v>2012</v>
      </c>
      <c r="C12214" t="str">
        <f t="shared" si="573"/>
        <v>11</v>
      </c>
      <c r="D12214" t="str">
        <f t="shared" si="574"/>
        <v>06</v>
      </c>
      <c r="E12214">
        <v>0.2</v>
      </c>
      <c r="F12214">
        <v>0.2</v>
      </c>
      <c r="G12214">
        <v>0</v>
      </c>
      <c r="H12214">
        <v>0</v>
      </c>
      <c r="I12214">
        <v>0.2</v>
      </c>
      <c r="J12214">
        <v>0.1</v>
      </c>
      <c r="K12214">
        <v>0</v>
      </c>
      <c r="L12214">
        <v>0</v>
      </c>
      <c r="M12214">
        <v>0.2</v>
      </c>
      <c r="N12214">
        <v>0.1</v>
      </c>
      <c r="O12214">
        <v>0</v>
      </c>
      <c r="P12214">
        <v>0</v>
      </c>
      <c r="Q12214">
        <f>E12214*$Z$2+F12214*$Z$3+G12214*$Z$4+H12214*$Z$5+I12214*$Z$6+J12214*$Z$7+K12214*$Z$8+L12214*$Z$9+M12214*$Z$10+N12214*$Z$11+O12214*$Z$12+P12214*$Z$13</f>
        <v>8.3302000000000001E-2</v>
      </c>
      <c r="R12214">
        <v>25.881695000000001</v>
      </c>
    </row>
    <row r="12215" spans="1:18" x14ac:dyDescent="0.3">
      <c r="A12215" s="1">
        <v>41220</v>
      </c>
      <c r="B12215" t="str">
        <f t="shared" si="572"/>
        <v>2012</v>
      </c>
      <c r="C12215" t="str">
        <f t="shared" si="573"/>
        <v>11</v>
      </c>
      <c r="D12215" t="str">
        <f t="shared" si="574"/>
        <v>07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f>E12215*$Z$2+F12215*$Z$3+G12215*$Z$4+H12215*$Z$5+I12215*$Z$6+J12215*$Z$7+K12215*$Z$8+L12215*$Z$9+M12215*$Z$10+N12215*$Z$11+O12215*$Z$12+P12215*$Z$13</f>
        <v>0</v>
      </c>
      <c r="R12215">
        <v>24.994250999999998</v>
      </c>
    </row>
    <row r="12216" spans="1:18" x14ac:dyDescent="0.3">
      <c r="A12216" s="1">
        <v>41221</v>
      </c>
      <c r="B12216" t="str">
        <f t="shared" si="572"/>
        <v>2012</v>
      </c>
      <c r="C12216" t="str">
        <f t="shared" si="573"/>
        <v>11</v>
      </c>
      <c r="D12216" t="str">
        <f t="shared" si="574"/>
        <v>08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f>E12216*$Z$2+F12216*$Z$3+G12216*$Z$4+H12216*$Z$5+I12216*$Z$6+J12216*$Z$7+K12216*$Z$8+L12216*$Z$9+M12216*$Z$10+N12216*$Z$11+O12216*$Z$12+P12216*$Z$13</f>
        <v>0</v>
      </c>
      <c r="R12216">
        <v>24.517106999999999</v>
      </c>
    </row>
    <row r="12217" spans="1:18" x14ac:dyDescent="0.3">
      <c r="A12217" s="1">
        <v>41222</v>
      </c>
      <c r="B12217" t="str">
        <f t="shared" si="572"/>
        <v>2012</v>
      </c>
      <c r="C12217" t="str">
        <f t="shared" si="573"/>
        <v>11</v>
      </c>
      <c r="D12217" t="str">
        <f t="shared" si="574"/>
        <v>09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f>E12217*$Z$2+F12217*$Z$3+G12217*$Z$4+H12217*$Z$5+I12217*$Z$6+J12217*$Z$7+K12217*$Z$8+L12217*$Z$9+M12217*$Z$10+N12217*$Z$11+O12217*$Z$12+P12217*$Z$13</f>
        <v>0</v>
      </c>
      <c r="R12217">
        <v>24.426749999999998</v>
      </c>
    </row>
    <row r="12218" spans="1:18" x14ac:dyDescent="0.3">
      <c r="A12218" s="1">
        <v>41223</v>
      </c>
      <c r="B12218" t="str">
        <f t="shared" si="572"/>
        <v>2012</v>
      </c>
      <c r="C12218" t="str">
        <f t="shared" si="573"/>
        <v>11</v>
      </c>
      <c r="D12218" t="str">
        <f t="shared" si="574"/>
        <v>10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f>E12218*$Z$2+F12218*$Z$3+G12218*$Z$4+H12218*$Z$5+I12218*$Z$6+J12218*$Z$7+K12218*$Z$8+L12218*$Z$9+M12218*$Z$10+N12218*$Z$11+O12218*$Z$12+P12218*$Z$13</f>
        <v>0</v>
      </c>
      <c r="R12218">
        <v>23.743874000000002</v>
      </c>
    </row>
    <row r="12219" spans="1:18" x14ac:dyDescent="0.3">
      <c r="A12219" s="1">
        <v>41224</v>
      </c>
      <c r="B12219" t="str">
        <f t="shared" si="572"/>
        <v>2012</v>
      </c>
      <c r="C12219" t="str">
        <f t="shared" si="573"/>
        <v>11</v>
      </c>
      <c r="D12219" t="str">
        <f t="shared" si="574"/>
        <v>11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f>E12219*$Z$2+F12219*$Z$3+G12219*$Z$4+H12219*$Z$5+I12219*$Z$6+J12219*$Z$7+K12219*$Z$8+L12219*$Z$9+M12219*$Z$10+N12219*$Z$11+O12219*$Z$12+P12219*$Z$13</f>
        <v>0</v>
      </c>
      <c r="R12219">
        <f>(R12218+R12220)/2</f>
        <v>23.315897</v>
      </c>
    </row>
    <row r="12220" spans="1:18" x14ac:dyDescent="0.3">
      <c r="A12220" s="1">
        <v>41225</v>
      </c>
      <c r="B12220" t="str">
        <f t="shared" si="572"/>
        <v>2012</v>
      </c>
      <c r="C12220" t="str">
        <f t="shared" si="573"/>
        <v>11</v>
      </c>
      <c r="D12220" t="str">
        <f t="shared" si="574"/>
        <v>12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f>E12220*$Z$2+F12220*$Z$3+G12220*$Z$4+H12220*$Z$5+I12220*$Z$6+J12220*$Z$7+K12220*$Z$8+L12220*$Z$9+M12220*$Z$10+N12220*$Z$11+O12220*$Z$12+P12220*$Z$13</f>
        <v>0</v>
      </c>
      <c r="R12220">
        <v>22.887920000000001</v>
      </c>
    </row>
    <row r="12221" spans="1:18" x14ac:dyDescent="0.3">
      <c r="A12221" s="1">
        <v>41226</v>
      </c>
      <c r="B12221" t="str">
        <f t="shared" si="572"/>
        <v>2012</v>
      </c>
      <c r="C12221" t="str">
        <f t="shared" si="573"/>
        <v>11</v>
      </c>
      <c r="D12221" t="str">
        <f t="shared" si="574"/>
        <v>13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f>E12221*$Z$2+F12221*$Z$3+G12221*$Z$4+H12221*$Z$5+I12221*$Z$6+J12221*$Z$7+K12221*$Z$8+L12221*$Z$9+M12221*$Z$10+N12221*$Z$11+O12221*$Z$12+P12221*$Z$13</f>
        <v>0</v>
      </c>
      <c r="R12221">
        <f>(R12220+R12222)/2</f>
        <v>17.099726500000003</v>
      </c>
    </row>
    <row r="12222" spans="1:18" x14ac:dyDescent="0.3">
      <c r="A12222" s="1">
        <v>41227</v>
      </c>
      <c r="B12222" t="str">
        <f t="shared" si="572"/>
        <v>2012</v>
      </c>
      <c r="C12222" t="str">
        <f t="shared" si="573"/>
        <v>11</v>
      </c>
      <c r="D12222" t="str">
        <f t="shared" si="574"/>
        <v>14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f>E12222*$Z$2+F12222*$Z$3+G12222*$Z$4+H12222*$Z$5+I12222*$Z$6+J12222*$Z$7+K12222*$Z$8+L12222*$Z$9+M12222*$Z$10+N12222*$Z$11+O12222*$Z$12+P12222*$Z$13</f>
        <v>0</v>
      </c>
      <c r="R12222">
        <v>11.311533000000001</v>
      </c>
    </row>
    <row r="12223" spans="1:18" x14ac:dyDescent="0.3">
      <c r="A12223" s="1">
        <v>41228</v>
      </c>
      <c r="B12223" t="str">
        <f t="shared" si="572"/>
        <v>2012</v>
      </c>
      <c r="C12223" t="str">
        <f t="shared" si="573"/>
        <v>11</v>
      </c>
      <c r="D12223" t="str">
        <f t="shared" si="574"/>
        <v>15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f>E12223*$Z$2+F12223*$Z$3+G12223*$Z$4+H12223*$Z$5+I12223*$Z$6+J12223*$Z$7+K12223*$Z$8+L12223*$Z$9+M12223*$Z$10+N12223*$Z$11+O12223*$Z$12+P12223*$Z$13</f>
        <v>0</v>
      </c>
      <c r="R12223">
        <v>10.427652</v>
      </c>
    </row>
    <row r="12224" spans="1:18" x14ac:dyDescent="0.3">
      <c r="A12224" s="1">
        <v>41229</v>
      </c>
      <c r="B12224" t="str">
        <f t="shared" si="572"/>
        <v>2012</v>
      </c>
      <c r="C12224" t="str">
        <f t="shared" si="573"/>
        <v>11</v>
      </c>
      <c r="D12224" t="str">
        <f t="shared" si="574"/>
        <v>16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f>E12224*$Z$2+F12224*$Z$3+G12224*$Z$4+H12224*$Z$5+I12224*$Z$6+J12224*$Z$7+K12224*$Z$8+L12224*$Z$9+M12224*$Z$10+N12224*$Z$11+O12224*$Z$12+P12224*$Z$13</f>
        <v>0</v>
      </c>
      <c r="R12224">
        <v>9.4224479999999993</v>
      </c>
    </row>
    <row r="12225" spans="1:18" x14ac:dyDescent="0.3">
      <c r="A12225" s="1">
        <v>41230</v>
      </c>
      <c r="B12225" t="str">
        <f t="shared" si="572"/>
        <v>2012</v>
      </c>
      <c r="C12225" t="str">
        <f t="shared" si="573"/>
        <v>11</v>
      </c>
      <c r="D12225" t="str">
        <f t="shared" si="574"/>
        <v>17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f>E12225*$Z$2+F12225*$Z$3+G12225*$Z$4+H12225*$Z$5+I12225*$Z$6+J12225*$Z$7+K12225*$Z$8+L12225*$Z$9+M12225*$Z$10+N12225*$Z$11+O12225*$Z$12+P12225*$Z$13</f>
        <v>0</v>
      </c>
      <c r="R12225">
        <v>8.5950830000000007</v>
      </c>
    </row>
    <row r="12226" spans="1:18" x14ac:dyDescent="0.3">
      <c r="A12226" s="1">
        <v>41231</v>
      </c>
      <c r="B12226" t="str">
        <f t="shared" si="572"/>
        <v>2012</v>
      </c>
      <c r="C12226" t="str">
        <f t="shared" si="573"/>
        <v>11</v>
      </c>
      <c r="D12226" t="str">
        <f t="shared" si="574"/>
        <v>18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f>E12226*$Z$2+F12226*$Z$3+G12226*$Z$4+H12226*$Z$5+I12226*$Z$6+J12226*$Z$7+K12226*$Z$8+L12226*$Z$9+M12226*$Z$10+N12226*$Z$11+O12226*$Z$12+P12226*$Z$13</f>
        <v>0</v>
      </c>
      <c r="R12226">
        <f>(R12225+R12227)/2</f>
        <v>8.4208154999999998</v>
      </c>
    </row>
    <row r="12227" spans="1:18" x14ac:dyDescent="0.3">
      <c r="A12227" s="1">
        <v>41232</v>
      </c>
      <c r="B12227" t="str">
        <f t="shared" si="572"/>
        <v>2012</v>
      </c>
      <c r="C12227" t="str">
        <f t="shared" si="573"/>
        <v>11</v>
      </c>
      <c r="D12227" t="str">
        <f t="shared" si="574"/>
        <v>19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f>E12227*$Z$2+F12227*$Z$3+G12227*$Z$4+H12227*$Z$5+I12227*$Z$6+J12227*$Z$7+K12227*$Z$8+L12227*$Z$9+M12227*$Z$10+N12227*$Z$11+O12227*$Z$12+P12227*$Z$13</f>
        <v>0</v>
      </c>
      <c r="R12227">
        <v>8.2465480000000007</v>
      </c>
    </row>
    <row r="12228" spans="1:18" x14ac:dyDescent="0.3">
      <c r="A12228" s="1">
        <v>41233</v>
      </c>
      <c r="B12228" t="str">
        <f t="shared" si="572"/>
        <v>2012</v>
      </c>
      <c r="C12228" t="str">
        <f t="shared" si="573"/>
        <v>11</v>
      </c>
      <c r="D12228" t="str">
        <f t="shared" si="574"/>
        <v>20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f>E12228*$Z$2+F12228*$Z$3+G12228*$Z$4+H12228*$Z$5+I12228*$Z$6+J12228*$Z$7+K12228*$Z$8+L12228*$Z$9+M12228*$Z$10+N12228*$Z$11+O12228*$Z$12+P12228*$Z$13</f>
        <v>0</v>
      </c>
      <c r="R12228">
        <v>7.7372209999999999</v>
      </c>
    </row>
    <row r="12229" spans="1:18" x14ac:dyDescent="0.3">
      <c r="A12229" s="1">
        <v>41234</v>
      </c>
      <c r="B12229" t="str">
        <f t="shared" si="572"/>
        <v>2012</v>
      </c>
      <c r="C12229" t="str">
        <f t="shared" si="573"/>
        <v>11</v>
      </c>
      <c r="D12229" t="str">
        <f t="shared" si="574"/>
        <v>21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f>E12229*$Z$2+F12229*$Z$3+G12229*$Z$4+H12229*$Z$5+I12229*$Z$6+J12229*$Z$7+K12229*$Z$8+L12229*$Z$9+M12229*$Z$10+N12229*$Z$11+O12229*$Z$12+P12229*$Z$13</f>
        <v>0</v>
      </c>
      <c r="R12229">
        <v>7.6473526999999999</v>
      </c>
    </row>
    <row r="12230" spans="1:18" x14ac:dyDescent="0.3">
      <c r="A12230" s="1">
        <v>41235</v>
      </c>
      <c r="B12230" t="str">
        <f t="shared" si="572"/>
        <v>2012</v>
      </c>
      <c r="C12230" t="str">
        <f t="shared" si="573"/>
        <v>11</v>
      </c>
      <c r="D12230" t="str">
        <f t="shared" si="574"/>
        <v>22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f>E12230*$Z$2+F12230*$Z$3+G12230*$Z$4+H12230*$Z$5+I12230*$Z$6+J12230*$Z$7+K12230*$Z$8+L12230*$Z$9+M12230*$Z$10+N12230*$Z$11+O12230*$Z$12+P12230*$Z$13</f>
        <v>0</v>
      </c>
      <c r="R12230">
        <v>7.4852394999999996</v>
      </c>
    </row>
    <row r="12231" spans="1:18" x14ac:dyDescent="0.3">
      <c r="A12231" s="1">
        <v>41236</v>
      </c>
      <c r="B12231" t="str">
        <f t="shared" si="572"/>
        <v>2012</v>
      </c>
      <c r="C12231" t="str">
        <f t="shared" si="573"/>
        <v>11</v>
      </c>
      <c r="D12231" t="str">
        <f t="shared" si="574"/>
        <v>23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f>E12231*$Z$2+F12231*$Z$3+G12231*$Z$4+H12231*$Z$5+I12231*$Z$6+J12231*$Z$7+K12231*$Z$8+L12231*$Z$9+M12231*$Z$10+N12231*$Z$11+O12231*$Z$12+P12231*$Z$13</f>
        <v>0</v>
      </c>
      <c r="R12231">
        <v>7.0112224000000003</v>
      </c>
    </row>
    <row r="12232" spans="1:18" x14ac:dyDescent="0.3">
      <c r="A12232" s="1">
        <v>41237</v>
      </c>
      <c r="B12232" t="str">
        <f t="shared" si="572"/>
        <v>2012</v>
      </c>
      <c r="C12232" t="str">
        <f t="shared" si="573"/>
        <v>11</v>
      </c>
      <c r="D12232" t="str">
        <f t="shared" si="574"/>
        <v>24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f>E12232*$Z$2+F12232*$Z$3+G12232*$Z$4+H12232*$Z$5+I12232*$Z$6+J12232*$Z$7+K12232*$Z$8+L12232*$Z$9+M12232*$Z$10+N12232*$Z$11+O12232*$Z$12+P12232*$Z$13</f>
        <v>0</v>
      </c>
      <c r="R12232">
        <v>6.9771879999999999</v>
      </c>
    </row>
    <row r="12233" spans="1:18" x14ac:dyDescent="0.3">
      <c r="A12233" s="1">
        <v>41238</v>
      </c>
      <c r="B12233" t="str">
        <f t="shared" ref="B12233:B12296" si="575">TEXT(A12233,"yyyy")</f>
        <v>2012</v>
      </c>
      <c r="C12233" t="str">
        <f t="shared" ref="C12233:C12296" si="576">TEXT(A12233,"mm")</f>
        <v>11</v>
      </c>
      <c r="D12233" t="str">
        <f t="shared" si="574"/>
        <v>25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f>E12233*$Z$2+F12233*$Z$3+G12233*$Z$4+H12233*$Z$5+I12233*$Z$6+J12233*$Z$7+K12233*$Z$8+L12233*$Z$9+M12233*$Z$10+N12233*$Z$11+O12233*$Z$12+P12233*$Z$13</f>
        <v>0</v>
      </c>
      <c r="R12233">
        <f>(R12232+R12234)/2</f>
        <v>6.8780867499999996</v>
      </c>
    </row>
    <row r="12234" spans="1:18" x14ac:dyDescent="0.3">
      <c r="A12234" s="1">
        <v>41239</v>
      </c>
      <c r="B12234" t="str">
        <f t="shared" si="575"/>
        <v>2012</v>
      </c>
      <c r="C12234" t="str">
        <f t="shared" si="576"/>
        <v>11</v>
      </c>
      <c r="D12234" t="str">
        <f t="shared" si="574"/>
        <v>26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f>E12234*$Z$2+F12234*$Z$3+G12234*$Z$4+H12234*$Z$5+I12234*$Z$6+J12234*$Z$7+K12234*$Z$8+L12234*$Z$9+M12234*$Z$10+N12234*$Z$11+O12234*$Z$12+P12234*$Z$13</f>
        <v>0</v>
      </c>
      <c r="R12234">
        <v>6.7789855000000001</v>
      </c>
    </row>
    <row r="12235" spans="1:18" x14ac:dyDescent="0.3">
      <c r="A12235" s="1">
        <v>41240</v>
      </c>
      <c r="B12235" t="str">
        <f t="shared" si="575"/>
        <v>2012</v>
      </c>
      <c r="C12235" t="str">
        <f t="shared" si="576"/>
        <v>11</v>
      </c>
      <c r="D12235" t="str">
        <f t="shared" si="574"/>
        <v>27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f>E12235*$Z$2+F12235*$Z$3+G12235*$Z$4+H12235*$Z$5+I12235*$Z$6+J12235*$Z$7+K12235*$Z$8+L12235*$Z$9+M12235*$Z$10+N12235*$Z$11+O12235*$Z$12+P12235*$Z$13</f>
        <v>0</v>
      </c>
      <c r="R12235">
        <v>8.0040329999999997</v>
      </c>
    </row>
    <row r="12236" spans="1:18" x14ac:dyDescent="0.3">
      <c r="A12236" s="1">
        <v>41241</v>
      </c>
      <c r="B12236" t="str">
        <f t="shared" si="575"/>
        <v>2012</v>
      </c>
      <c r="C12236" t="str">
        <f t="shared" si="576"/>
        <v>11</v>
      </c>
      <c r="D12236" t="str">
        <f t="shared" si="574"/>
        <v>28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f>E12236*$Z$2+F12236*$Z$3+G12236*$Z$4+H12236*$Z$5+I12236*$Z$6+J12236*$Z$7+K12236*$Z$8+L12236*$Z$9+M12236*$Z$10+N12236*$Z$11+O12236*$Z$12+P12236*$Z$13</f>
        <v>0</v>
      </c>
      <c r="R12236">
        <f>(R12235+R12237)/2</f>
        <v>8.1811100000000003</v>
      </c>
    </row>
    <row r="12237" spans="1:18" x14ac:dyDescent="0.3">
      <c r="A12237" s="1">
        <v>41242</v>
      </c>
      <c r="B12237" t="str">
        <f t="shared" si="575"/>
        <v>2012</v>
      </c>
      <c r="C12237" t="str">
        <f t="shared" si="576"/>
        <v>11</v>
      </c>
      <c r="D12237" t="str">
        <f t="shared" si="574"/>
        <v>29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f>E12237*$Z$2+F12237*$Z$3+G12237*$Z$4+H12237*$Z$5+I12237*$Z$6+J12237*$Z$7+K12237*$Z$8+L12237*$Z$9+M12237*$Z$10+N12237*$Z$11+O12237*$Z$12+P12237*$Z$13</f>
        <v>0</v>
      </c>
      <c r="R12237">
        <v>8.3581869999999991</v>
      </c>
    </row>
    <row r="12238" spans="1:18" x14ac:dyDescent="0.3">
      <c r="A12238" s="1">
        <v>41243</v>
      </c>
      <c r="B12238" t="str">
        <f t="shared" si="575"/>
        <v>2012</v>
      </c>
      <c r="C12238" t="str">
        <f t="shared" si="576"/>
        <v>11</v>
      </c>
      <c r="D12238" t="str">
        <f t="shared" si="574"/>
        <v>30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f>E12238*$Z$2+F12238*$Z$3+G12238*$Z$4+H12238*$Z$5+I12238*$Z$6+J12238*$Z$7+K12238*$Z$8+L12238*$Z$9+M12238*$Z$10+N12238*$Z$11+O12238*$Z$12+P12238*$Z$13</f>
        <v>0</v>
      </c>
      <c r="R12238">
        <v>8.3426010000000002</v>
      </c>
    </row>
    <row r="12239" spans="1:18" x14ac:dyDescent="0.3">
      <c r="A12239" s="1">
        <v>41244</v>
      </c>
      <c r="B12239" t="str">
        <f t="shared" si="575"/>
        <v>2012</v>
      </c>
      <c r="C12239" t="str">
        <f t="shared" si="576"/>
        <v>12</v>
      </c>
      <c r="D12239" t="str">
        <f t="shared" ref="D12239:D12302" si="577">TEXT(A12239,"dd")</f>
        <v>01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f>E12239*$Z$2+F12239*$Z$3+G12239*$Z$4+H12239*$Z$5+I12239*$Z$6+J12239*$Z$7+K12239*$Z$8+L12239*$Z$9+M12239*$Z$10+N12239*$Z$11+O12239*$Z$12+P12239*$Z$13</f>
        <v>0</v>
      </c>
      <c r="R12239">
        <v>10.965249</v>
      </c>
    </row>
    <row r="12240" spans="1:18" x14ac:dyDescent="0.3">
      <c r="A12240" s="1">
        <v>41245</v>
      </c>
      <c r="B12240" t="str">
        <f t="shared" si="575"/>
        <v>2012</v>
      </c>
      <c r="C12240" t="str">
        <f t="shared" si="576"/>
        <v>12</v>
      </c>
      <c r="D12240" t="str">
        <f t="shared" si="577"/>
        <v>02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f>E12240*$Z$2+F12240*$Z$3+G12240*$Z$4+H12240*$Z$5+I12240*$Z$6+J12240*$Z$7+K12240*$Z$8+L12240*$Z$9+M12240*$Z$10+N12240*$Z$11+O12240*$Z$12+P12240*$Z$13</f>
        <v>0</v>
      </c>
      <c r="R12240">
        <f>(R12239+R12241)/2</f>
        <v>10.702184500000001</v>
      </c>
    </row>
    <row r="12241" spans="1:18" x14ac:dyDescent="0.3">
      <c r="A12241" s="1">
        <v>41246</v>
      </c>
      <c r="B12241" t="str">
        <f t="shared" si="575"/>
        <v>2012</v>
      </c>
      <c r="C12241" t="str">
        <f t="shared" si="576"/>
        <v>12</v>
      </c>
      <c r="D12241" t="str">
        <f t="shared" si="577"/>
        <v>03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f>E12241*$Z$2+F12241*$Z$3+G12241*$Z$4+H12241*$Z$5+I12241*$Z$6+J12241*$Z$7+K12241*$Z$8+L12241*$Z$9+M12241*$Z$10+N12241*$Z$11+O12241*$Z$12+P12241*$Z$13</f>
        <v>0</v>
      </c>
      <c r="R12241">
        <v>10.439120000000001</v>
      </c>
    </row>
    <row r="12242" spans="1:18" x14ac:dyDescent="0.3">
      <c r="A12242" s="1">
        <v>41247</v>
      </c>
      <c r="B12242" t="str">
        <f t="shared" si="575"/>
        <v>2012</v>
      </c>
      <c r="C12242" t="str">
        <f t="shared" si="576"/>
        <v>12</v>
      </c>
      <c r="D12242" t="str">
        <f t="shared" si="577"/>
        <v>04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f>E12242*$Z$2+F12242*$Z$3+G12242*$Z$4+H12242*$Z$5+I12242*$Z$6+J12242*$Z$7+K12242*$Z$8+L12242*$Z$9+M12242*$Z$10+N12242*$Z$11+O12242*$Z$12+P12242*$Z$13</f>
        <v>0</v>
      </c>
      <c r="R12242">
        <v>11.890936999999999</v>
      </c>
    </row>
    <row r="12243" spans="1:18" x14ac:dyDescent="0.3">
      <c r="A12243" s="1">
        <v>41248</v>
      </c>
      <c r="B12243" t="str">
        <f t="shared" si="575"/>
        <v>2012</v>
      </c>
      <c r="C12243" t="str">
        <f t="shared" si="576"/>
        <v>12</v>
      </c>
      <c r="D12243" t="str">
        <f t="shared" si="577"/>
        <v>05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f>E12243*$Z$2+F12243*$Z$3+G12243*$Z$4+H12243*$Z$5+I12243*$Z$6+J12243*$Z$7+K12243*$Z$8+L12243*$Z$9+M12243*$Z$10+N12243*$Z$11+O12243*$Z$12+P12243*$Z$13</f>
        <v>0</v>
      </c>
      <c r="R12243">
        <v>11.586615999999999</v>
      </c>
    </row>
    <row r="12244" spans="1:18" x14ac:dyDescent="0.3">
      <c r="A12244" s="1">
        <v>41249</v>
      </c>
      <c r="B12244" t="str">
        <f t="shared" si="575"/>
        <v>2012</v>
      </c>
      <c r="C12244" t="str">
        <f t="shared" si="576"/>
        <v>12</v>
      </c>
      <c r="D12244" t="str">
        <f t="shared" si="577"/>
        <v>06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f>E12244*$Z$2+F12244*$Z$3+G12244*$Z$4+H12244*$Z$5+I12244*$Z$6+J12244*$Z$7+K12244*$Z$8+L12244*$Z$9+M12244*$Z$10+N12244*$Z$11+O12244*$Z$12+P12244*$Z$13</f>
        <v>0</v>
      </c>
      <c r="R12244">
        <v>12.238784000000001</v>
      </c>
    </row>
    <row r="12245" spans="1:18" x14ac:dyDescent="0.3">
      <c r="A12245" s="1">
        <v>41250</v>
      </c>
      <c r="B12245" t="str">
        <f t="shared" si="575"/>
        <v>2012</v>
      </c>
      <c r="C12245" t="str">
        <f t="shared" si="576"/>
        <v>12</v>
      </c>
      <c r="D12245" t="str">
        <f t="shared" si="577"/>
        <v>07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f>E12245*$Z$2+F12245*$Z$3+G12245*$Z$4+H12245*$Z$5+I12245*$Z$6+J12245*$Z$7+K12245*$Z$8+L12245*$Z$9+M12245*$Z$10+N12245*$Z$11+O12245*$Z$12+P12245*$Z$13</f>
        <v>0</v>
      </c>
      <c r="R12245">
        <v>12.263757</v>
      </c>
    </row>
    <row r="12246" spans="1:18" x14ac:dyDescent="0.3">
      <c r="A12246" s="1">
        <v>41251</v>
      </c>
      <c r="B12246" t="str">
        <f t="shared" si="575"/>
        <v>2012</v>
      </c>
      <c r="C12246" t="str">
        <f t="shared" si="576"/>
        <v>12</v>
      </c>
      <c r="D12246" t="str">
        <f t="shared" si="577"/>
        <v>08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f>E12246*$Z$2+F12246*$Z$3+G12246*$Z$4+H12246*$Z$5+I12246*$Z$6+J12246*$Z$7+K12246*$Z$8+L12246*$Z$9+M12246*$Z$10+N12246*$Z$11+O12246*$Z$12+P12246*$Z$13</f>
        <v>0</v>
      </c>
      <c r="R12246">
        <v>11.771725999999999</v>
      </c>
    </row>
    <row r="12247" spans="1:18" x14ac:dyDescent="0.3">
      <c r="A12247" s="1">
        <v>41252</v>
      </c>
      <c r="B12247" t="str">
        <f t="shared" si="575"/>
        <v>2012</v>
      </c>
      <c r="C12247" t="str">
        <f t="shared" si="576"/>
        <v>12</v>
      </c>
      <c r="D12247" t="str">
        <f t="shared" si="577"/>
        <v>09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f>E12247*$Z$2+F12247*$Z$3+G12247*$Z$4+H12247*$Z$5+I12247*$Z$6+J12247*$Z$7+K12247*$Z$8+L12247*$Z$9+M12247*$Z$10+N12247*$Z$11+O12247*$Z$12+P12247*$Z$13</f>
        <v>0</v>
      </c>
      <c r="R12247">
        <f>(R12246+R12248)/2</f>
        <v>11.738723</v>
      </c>
    </row>
    <row r="12248" spans="1:18" x14ac:dyDescent="0.3">
      <c r="A12248" s="1">
        <v>41253</v>
      </c>
      <c r="B12248" t="str">
        <f t="shared" si="575"/>
        <v>2012</v>
      </c>
      <c r="C12248" t="str">
        <f t="shared" si="576"/>
        <v>12</v>
      </c>
      <c r="D12248" t="str">
        <f t="shared" si="577"/>
        <v>10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f>E12248*$Z$2+F12248*$Z$3+G12248*$Z$4+H12248*$Z$5+I12248*$Z$6+J12248*$Z$7+K12248*$Z$8+L12248*$Z$9+M12248*$Z$10+N12248*$Z$11+O12248*$Z$12+P12248*$Z$13</f>
        <v>0</v>
      </c>
      <c r="R12248">
        <v>11.705719999999999</v>
      </c>
    </row>
    <row r="12249" spans="1:18" x14ac:dyDescent="0.3">
      <c r="A12249" s="1">
        <v>41254</v>
      </c>
      <c r="B12249" t="str">
        <f t="shared" si="575"/>
        <v>2012</v>
      </c>
      <c r="C12249" t="str">
        <f t="shared" si="576"/>
        <v>12</v>
      </c>
      <c r="D12249" t="str">
        <f t="shared" si="577"/>
        <v>11</v>
      </c>
      <c r="E12249">
        <v>0</v>
      </c>
      <c r="F12249">
        <v>0.4</v>
      </c>
      <c r="G12249">
        <v>0.5</v>
      </c>
      <c r="H12249">
        <v>0.3</v>
      </c>
      <c r="I12249">
        <v>0.1</v>
      </c>
      <c r="J12249">
        <v>0.3</v>
      </c>
      <c r="K12249">
        <v>0.3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f>E12249*$Z$2+F12249*$Z$3+G12249*$Z$4+H12249*$Z$5+I12249*$Z$6+J12249*$Z$7+K12249*$Z$8+L12249*$Z$9+M12249*$Z$10+N12249*$Z$11+O12249*$Z$12+P12249*$Z$13</f>
        <v>0.14596379999999998</v>
      </c>
      <c r="R12249">
        <v>10.486763</v>
      </c>
    </row>
    <row r="12250" spans="1:18" x14ac:dyDescent="0.3">
      <c r="A12250" s="1">
        <v>41255</v>
      </c>
      <c r="B12250" t="str">
        <f t="shared" si="575"/>
        <v>2012</v>
      </c>
      <c r="C12250" t="str">
        <f t="shared" si="576"/>
        <v>12</v>
      </c>
      <c r="D12250" t="str">
        <f t="shared" si="577"/>
        <v>12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f>E12250*$Z$2+F12250*$Z$3+G12250*$Z$4+H12250*$Z$5+I12250*$Z$6+J12250*$Z$7+K12250*$Z$8+L12250*$Z$9+M12250*$Z$10+N12250*$Z$11+O12250*$Z$12+P12250*$Z$13</f>
        <v>0</v>
      </c>
      <c r="R12250">
        <v>10.35371</v>
      </c>
    </row>
    <row r="12251" spans="1:18" x14ac:dyDescent="0.3">
      <c r="A12251" s="1">
        <v>41256</v>
      </c>
      <c r="B12251" t="str">
        <f t="shared" si="575"/>
        <v>2012</v>
      </c>
      <c r="C12251" t="str">
        <f t="shared" si="576"/>
        <v>12</v>
      </c>
      <c r="D12251" t="str">
        <f t="shared" si="577"/>
        <v>13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f>E12251*$Z$2+F12251*$Z$3+G12251*$Z$4+H12251*$Z$5+I12251*$Z$6+J12251*$Z$7+K12251*$Z$8+L12251*$Z$9+M12251*$Z$10+N12251*$Z$11+O12251*$Z$12+P12251*$Z$13</f>
        <v>0</v>
      </c>
      <c r="R12251">
        <v>10.269413999999999</v>
      </c>
    </row>
    <row r="12252" spans="1:18" x14ac:dyDescent="0.3">
      <c r="A12252" s="1">
        <v>41257</v>
      </c>
      <c r="B12252" t="str">
        <f t="shared" si="575"/>
        <v>2012</v>
      </c>
      <c r="C12252" t="str">
        <f t="shared" si="576"/>
        <v>12</v>
      </c>
      <c r="D12252" t="str">
        <f t="shared" si="577"/>
        <v>14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f>E12252*$Z$2+F12252*$Z$3+G12252*$Z$4+H12252*$Z$5+I12252*$Z$6+J12252*$Z$7+K12252*$Z$8+L12252*$Z$9+M12252*$Z$10+N12252*$Z$11+O12252*$Z$12+P12252*$Z$13</f>
        <v>0</v>
      </c>
      <c r="R12252">
        <v>9.9141960000000005</v>
      </c>
    </row>
    <row r="12253" spans="1:18" x14ac:dyDescent="0.3">
      <c r="A12253" s="1">
        <v>41258</v>
      </c>
      <c r="B12253" t="str">
        <f t="shared" si="575"/>
        <v>2012</v>
      </c>
      <c r="C12253" t="str">
        <f t="shared" si="576"/>
        <v>12</v>
      </c>
      <c r="D12253" t="str">
        <f t="shared" si="577"/>
        <v>15</v>
      </c>
      <c r="E12253">
        <v>0.2</v>
      </c>
      <c r="F12253">
        <v>3.7</v>
      </c>
      <c r="G12253">
        <v>20.399999999999999</v>
      </c>
      <c r="H12253">
        <v>31.6</v>
      </c>
      <c r="I12253">
        <v>2.1</v>
      </c>
      <c r="J12253">
        <v>7</v>
      </c>
      <c r="K12253">
        <v>25.6</v>
      </c>
      <c r="L12253">
        <v>35.4</v>
      </c>
      <c r="M12253">
        <v>4.3</v>
      </c>
      <c r="N12253">
        <v>11.6</v>
      </c>
      <c r="O12253">
        <v>24.5</v>
      </c>
      <c r="P12253">
        <v>33.299999999999997</v>
      </c>
      <c r="Q12253">
        <f>E12253*$Z$2+F12253*$Z$3+G12253*$Z$4+H12253*$Z$5+I12253*$Z$6+J12253*$Z$7+K12253*$Z$8+L12253*$Z$9+M12253*$Z$10+N12253*$Z$11+O12253*$Z$12+P12253*$Z$13</f>
        <v>15.4252761</v>
      </c>
      <c r="R12253">
        <v>10.864879999999999</v>
      </c>
    </row>
    <row r="12254" spans="1:18" x14ac:dyDescent="0.3">
      <c r="A12254" s="1">
        <v>41259</v>
      </c>
      <c r="B12254" t="str">
        <f t="shared" si="575"/>
        <v>2012</v>
      </c>
      <c r="C12254" t="str">
        <f t="shared" si="576"/>
        <v>12</v>
      </c>
      <c r="D12254" t="str">
        <f t="shared" si="577"/>
        <v>16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f>E12254*$Z$2+F12254*$Z$3+G12254*$Z$4+H12254*$Z$5+I12254*$Z$6+J12254*$Z$7+K12254*$Z$8+L12254*$Z$9+M12254*$Z$10+N12254*$Z$11+O12254*$Z$12+P12254*$Z$13</f>
        <v>0</v>
      </c>
      <c r="R12254">
        <f>(R12253+R12255)/2</f>
        <v>11.776132499999999</v>
      </c>
    </row>
    <row r="12255" spans="1:18" x14ac:dyDescent="0.3">
      <c r="A12255" s="1">
        <v>41260</v>
      </c>
      <c r="B12255" t="str">
        <f t="shared" si="575"/>
        <v>2012</v>
      </c>
      <c r="C12255" t="str">
        <f t="shared" si="576"/>
        <v>12</v>
      </c>
      <c r="D12255" t="str">
        <f t="shared" si="577"/>
        <v>17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f>E12255*$Z$2+F12255*$Z$3+G12255*$Z$4+H12255*$Z$5+I12255*$Z$6+J12255*$Z$7+K12255*$Z$8+L12255*$Z$9+M12255*$Z$10+N12255*$Z$11+O12255*$Z$12+P12255*$Z$13</f>
        <v>0</v>
      </c>
      <c r="R12255">
        <v>12.687385000000001</v>
      </c>
    </row>
    <row r="12256" spans="1:18" x14ac:dyDescent="0.3">
      <c r="A12256" s="1">
        <v>41261</v>
      </c>
      <c r="B12256" t="str">
        <f t="shared" si="575"/>
        <v>2012</v>
      </c>
      <c r="C12256" t="str">
        <f t="shared" si="576"/>
        <v>12</v>
      </c>
      <c r="D12256" t="str">
        <f t="shared" si="577"/>
        <v>18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f>E12256*$Z$2+F12256*$Z$3+G12256*$Z$4+H12256*$Z$5+I12256*$Z$6+J12256*$Z$7+K12256*$Z$8+L12256*$Z$9+M12256*$Z$10+N12256*$Z$11+O12256*$Z$12+P12256*$Z$13</f>
        <v>0</v>
      </c>
      <c r="R12256">
        <v>13.671681</v>
      </c>
    </row>
    <row r="12257" spans="1:18" x14ac:dyDescent="0.3">
      <c r="A12257" s="1">
        <v>41262</v>
      </c>
      <c r="B12257" t="str">
        <f t="shared" si="575"/>
        <v>2012</v>
      </c>
      <c r="C12257" t="str">
        <f t="shared" si="576"/>
        <v>12</v>
      </c>
      <c r="D12257" t="str">
        <f t="shared" si="577"/>
        <v>19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f>E12257*$Z$2+F12257*$Z$3+G12257*$Z$4+H12257*$Z$5+I12257*$Z$6+J12257*$Z$7+K12257*$Z$8+L12257*$Z$9+M12257*$Z$10+N12257*$Z$11+O12257*$Z$12+P12257*$Z$13</f>
        <v>0</v>
      </c>
      <c r="R12257">
        <v>13.544086999999999</v>
      </c>
    </row>
    <row r="12258" spans="1:18" x14ac:dyDescent="0.3">
      <c r="A12258" s="1">
        <v>41263</v>
      </c>
      <c r="B12258" t="str">
        <f t="shared" si="575"/>
        <v>2012</v>
      </c>
      <c r="C12258" t="str">
        <f t="shared" si="576"/>
        <v>12</v>
      </c>
      <c r="D12258" t="str">
        <f t="shared" si="577"/>
        <v>20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f>E12258*$Z$2+F12258*$Z$3+G12258*$Z$4+H12258*$Z$5+I12258*$Z$6+J12258*$Z$7+K12258*$Z$8+L12258*$Z$9+M12258*$Z$10+N12258*$Z$11+O12258*$Z$12+P12258*$Z$13</f>
        <v>0</v>
      </c>
      <c r="R12258">
        <v>13.268720999999999</v>
      </c>
    </row>
    <row r="12259" spans="1:18" x14ac:dyDescent="0.3">
      <c r="A12259" s="1">
        <v>41264</v>
      </c>
      <c r="B12259" t="str">
        <f t="shared" si="575"/>
        <v>2012</v>
      </c>
      <c r="C12259" t="str">
        <f t="shared" si="576"/>
        <v>12</v>
      </c>
      <c r="D12259" t="str">
        <f t="shared" si="577"/>
        <v>21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f>E12259*$Z$2+F12259*$Z$3+G12259*$Z$4+H12259*$Z$5+I12259*$Z$6+J12259*$Z$7+K12259*$Z$8+L12259*$Z$9+M12259*$Z$10+N12259*$Z$11+O12259*$Z$12+P12259*$Z$13</f>
        <v>0</v>
      </c>
      <c r="R12259">
        <v>13.229552999999999</v>
      </c>
    </row>
    <row r="12260" spans="1:18" x14ac:dyDescent="0.3">
      <c r="A12260" s="1">
        <v>41265</v>
      </c>
      <c r="B12260" t="str">
        <f t="shared" si="575"/>
        <v>2012</v>
      </c>
      <c r="C12260" t="str">
        <f t="shared" si="576"/>
        <v>12</v>
      </c>
      <c r="D12260" t="str">
        <f t="shared" si="577"/>
        <v>22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f>E12260*$Z$2+F12260*$Z$3+G12260*$Z$4+H12260*$Z$5+I12260*$Z$6+J12260*$Z$7+K12260*$Z$8+L12260*$Z$9+M12260*$Z$10+N12260*$Z$11+O12260*$Z$12+P12260*$Z$13</f>
        <v>0</v>
      </c>
      <c r="R12260">
        <v>12.691924</v>
      </c>
    </row>
    <row r="12261" spans="1:18" x14ac:dyDescent="0.3">
      <c r="A12261" s="1">
        <v>41266</v>
      </c>
      <c r="B12261" t="str">
        <f t="shared" si="575"/>
        <v>2012</v>
      </c>
      <c r="C12261" t="str">
        <f t="shared" si="576"/>
        <v>12</v>
      </c>
      <c r="D12261" t="str">
        <f t="shared" si="577"/>
        <v>23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f>E12261*$Z$2+F12261*$Z$3+G12261*$Z$4+H12261*$Z$5+I12261*$Z$6+J12261*$Z$7+K12261*$Z$8+L12261*$Z$9+M12261*$Z$10+N12261*$Z$11+O12261*$Z$12+P12261*$Z$13</f>
        <v>0</v>
      </c>
      <c r="R12261">
        <f>(R12260+R12262)/2</f>
        <v>12.468315</v>
      </c>
    </row>
    <row r="12262" spans="1:18" x14ac:dyDescent="0.3">
      <c r="A12262" s="1">
        <v>41267</v>
      </c>
      <c r="B12262" t="str">
        <f t="shared" si="575"/>
        <v>2012</v>
      </c>
      <c r="C12262" t="str">
        <f t="shared" si="576"/>
        <v>12</v>
      </c>
      <c r="D12262" t="str">
        <f t="shared" si="577"/>
        <v>24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f>E12262*$Z$2+F12262*$Z$3+G12262*$Z$4+H12262*$Z$5+I12262*$Z$6+J12262*$Z$7+K12262*$Z$8+L12262*$Z$9+M12262*$Z$10+N12262*$Z$11+O12262*$Z$12+P12262*$Z$13</f>
        <v>0</v>
      </c>
      <c r="R12262">
        <v>12.244706000000001</v>
      </c>
    </row>
    <row r="12263" spans="1:18" x14ac:dyDescent="0.3">
      <c r="A12263" s="1">
        <v>41268</v>
      </c>
      <c r="B12263" t="str">
        <f t="shared" si="575"/>
        <v>2012</v>
      </c>
      <c r="C12263" t="str">
        <f t="shared" si="576"/>
        <v>12</v>
      </c>
      <c r="D12263" t="str">
        <f t="shared" si="577"/>
        <v>25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f>E12263*$Z$2+F12263*$Z$3+G12263*$Z$4+H12263*$Z$5+I12263*$Z$6+J12263*$Z$7+K12263*$Z$8+L12263*$Z$9+M12263*$Z$10+N12263*$Z$11+O12263*$Z$12+P12263*$Z$13</f>
        <v>0</v>
      </c>
      <c r="R12263">
        <f>(R12262+R12264)/2</f>
        <v>12.703950000000001</v>
      </c>
    </row>
    <row r="12264" spans="1:18" x14ac:dyDescent="0.3">
      <c r="A12264" s="1">
        <v>41269</v>
      </c>
      <c r="B12264" t="str">
        <f t="shared" si="575"/>
        <v>2012</v>
      </c>
      <c r="C12264" t="str">
        <f t="shared" si="576"/>
        <v>12</v>
      </c>
      <c r="D12264" t="str">
        <f t="shared" si="577"/>
        <v>26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f>E12264*$Z$2+F12264*$Z$3+G12264*$Z$4+H12264*$Z$5+I12264*$Z$6+J12264*$Z$7+K12264*$Z$8+L12264*$Z$9+M12264*$Z$10+N12264*$Z$11+O12264*$Z$12+P12264*$Z$13</f>
        <v>0</v>
      </c>
      <c r="R12264">
        <v>13.163194000000001</v>
      </c>
    </row>
    <row r="12265" spans="1:18" x14ac:dyDescent="0.3">
      <c r="A12265" s="1">
        <v>41270</v>
      </c>
      <c r="B12265" t="str">
        <f t="shared" si="575"/>
        <v>2012</v>
      </c>
      <c r="C12265" t="str">
        <f t="shared" si="576"/>
        <v>12</v>
      </c>
      <c r="D12265" t="str">
        <f t="shared" si="577"/>
        <v>27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f>E12265*$Z$2+F12265*$Z$3+G12265*$Z$4+H12265*$Z$5+I12265*$Z$6+J12265*$Z$7+K12265*$Z$8+L12265*$Z$9+M12265*$Z$10+N12265*$Z$11+O12265*$Z$12+P12265*$Z$13</f>
        <v>0</v>
      </c>
      <c r="R12265">
        <v>13.24625</v>
      </c>
    </row>
    <row r="12266" spans="1:18" x14ac:dyDescent="0.3">
      <c r="A12266" s="1">
        <v>41271</v>
      </c>
      <c r="B12266" t="str">
        <f t="shared" si="575"/>
        <v>2012</v>
      </c>
      <c r="C12266" t="str">
        <f t="shared" si="576"/>
        <v>12</v>
      </c>
      <c r="D12266" t="str">
        <f t="shared" si="577"/>
        <v>28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f>E12266*$Z$2+F12266*$Z$3+G12266*$Z$4+H12266*$Z$5+I12266*$Z$6+J12266*$Z$7+K12266*$Z$8+L12266*$Z$9+M12266*$Z$10+N12266*$Z$11+O12266*$Z$12+P12266*$Z$13</f>
        <v>0</v>
      </c>
      <c r="R12266">
        <v>13.262560000000001</v>
      </c>
    </row>
    <row r="12267" spans="1:18" x14ac:dyDescent="0.3">
      <c r="A12267" s="1">
        <v>41272</v>
      </c>
      <c r="B12267" t="str">
        <f t="shared" si="575"/>
        <v>2012</v>
      </c>
      <c r="C12267" t="str">
        <f t="shared" si="576"/>
        <v>12</v>
      </c>
      <c r="D12267" t="str">
        <f t="shared" si="577"/>
        <v>29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f>E12267*$Z$2+F12267*$Z$3+G12267*$Z$4+H12267*$Z$5+I12267*$Z$6+J12267*$Z$7+K12267*$Z$8+L12267*$Z$9+M12267*$Z$10+N12267*$Z$11+O12267*$Z$12+P12267*$Z$13</f>
        <v>0</v>
      </c>
      <c r="R12267">
        <v>13.192731</v>
      </c>
    </row>
    <row r="12268" spans="1:18" x14ac:dyDescent="0.3">
      <c r="A12268" s="1">
        <v>41273</v>
      </c>
      <c r="B12268" t="str">
        <f t="shared" si="575"/>
        <v>2012</v>
      </c>
      <c r="C12268" t="str">
        <f t="shared" si="576"/>
        <v>12</v>
      </c>
      <c r="D12268" t="str">
        <f t="shared" si="577"/>
        <v>30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f>E12268*$Z$2+F12268*$Z$3+G12268*$Z$4+H12268*$Z$5+I12268*$Z$6+J12268*$Z$7+K12268*$Z$8+L12268*$Z$9+M12268*$Z$10+N12268*$Z$11+O12268*$Z$12+P12268*$Z$13</f>
        <v>0</v>
      </c>
      <c r="R12268">
        <f>(R12267+R12269)/2</f>
        <v>13.432983</v>
      </c>
    </row>
    <row r="12269" spans="1:18" x14ac:dyDescent="0.3">
      <c r="A12269" s="1">
        <v>41274</v>
      </c>
      <c r="B12269" t="str">
        <f t="shared" si="575"/>
        <v>2012</v>
      </c>
      <c r="C12269" t="str">
        <f t="shared" si="576"/>
        <v>12</v>
      </c>
      <c r="D12269" t="str">
        <f t="shared" si="577"/>
        <v>31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f>E12269*$Z$2+F12269*$Z$3+G12269*$Z$4+H12269*$Z$5+I12269*$Z$6+J12269*$Z$7+K12269*$Z$8+L12269*$Z$9+M12269*$Z$10+N12269*$Z$11+O12269*$Z$12+P12269*$Z$13</f>
        <v>0</v>
      </c>
      <c r="R12269">
        <v>13.673235</v>
      </c>
    </row>
    <row r="12270" spans="1:18" x14ac:dyDescent="0.3">
      <c r="A12270" s="1">
        <v>41275</v>
      </c>
      <c r="B12270" t="str">
        <f t="shared" si="575"/>
        <v>2013</v>
      </c>
      <c r="C12270" t="str">
        <f t="shared" si="576"/>
        <v>01</v>
      </c>
      <c r="D12270" t="str">
        <f t="shared" si="577"/>
        <v>01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f>E12270*$Z$2+F12270*$Z$3+G12270*$Z$4+H12270*$Z$5+I12270*$Z$6+J12270*$Z$7+K12270*$Z$8+L12270*$Z$9+M12270*$Z$10+N12270*$Z$11+O12270*$Z$12+P12270*$Z$13</f>
        <v>0</v>
      </c>
      <c r="R12270">
        <v>13.862786</v>
      </c>
    </row>
    <row r="12271" spans="1:18" x14ac:dyDescent="0.3">
      <c r="A12271" s="1">
        <v>41276</v>
      </c>
      <c r="B12271" t="str">
        <f t="shared" si="575"/>
        <v>2013</v>
      </c>
      <c r="C12271" t="str">
        <f t="shared" si="576"/>
        <v>01</v>
      </c>
      <c r="D12271" t="str">
        <f t="shared" si="577"/>
        <v>02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f>E12271*$Z$2+F12271*$Z$3+G12271*$Z$4+H12271*$Z$5+I12271*$Z$6+J12271*$Z$7+K12271*$Z$8+L12271*$Z$9+M12271*$Z$10+N12271*$Z$11+O12271*$Z$12+P12271*$Z$13</f>
        <v>0</v>
      </c>
      <c r="R12271">
        <v>14.096193</v>
      </c>
    </row>
    <row r="12272" spans="1:18" x14ac:dyDescent="0.3">
      <c r="A12272" s="1">
        <v>41277</v>
      </c>
      <c r="B12272" t="str">
        <f t="shared" si="575"/>
        <v>2013</v>
      </c>
      <c r="C12272" t="str">
        <f t="shared" si="576"/>
        <v>01</v>
      </c>
      <c r="D12272" t="str">
        <f t="shared" si="577"/>
        <v>03</v>
      </c>
      <c r="E12272">
        <v>0</v>
      </c>
      <c r="F12272">
        <v>0</v>
      </c>
      <c r="G12272">
        <v>1.4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f>E12272*$Z$2+F12272*$Z$3+G12272*$Z$4+H12272*$Z$5+I12272*$Z$6+J12272*$Z$7+K12272*$Z$8+L12272*$Z$9+M12272*$Z$10+N12272*$Z$11+O12272*$Z$12+P12272*$Z$13</f>
        <v>2.9786399999999998E-2</v>
      </c>
      <c r="R12272">
        <v>14.073302</v>
      </c>
    </row>
    <row r="12273" spans="1:18" x14ac:dyDescent="0.3">
      <c r="A12273" s="1">
        <v>41278</v>
      </c>
      <c r="B12273" t="str">
        <f t="shared" si="575"/>
        <v>2013</v>
      </c>
      <c r="C12273" t="str">
        <f t="shared" si="576"/>
        <v>01</v>
      </c>
      <c r="D12273" t="str">
        <f t="shared" si="577"/>
        <v>04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f>E12273*$Z$2+F12273*$Z$3+G12273*$Z$4+H12273*$Z$5+I12273*$Z$6+J12273*$Z$7+K12273*$Z$8+L12273*$Z$9+M12273*$Z$10+N12273*$Z$11+O12273*$Z$12+P12273*$Z$13</f>
        <v>0</v>
      </c>
      <c r="R12273">
        <v>12.486147000000001</v>
      </c>
    </row>
    <row r="12274" spans="1:18" x14ac:dyDescent="0.3">
      <c r="A12274" s="1">
        <v>41279</v>
      </c>
      <c r="B12274" t="str">
        <f t="shared" si="575"/>
        <v>2013</v>
      </c>
      <c r="C12274" t="str">
        <f t="shared" si="576"/>
        <v>01</v>
      </c>
      <c r="D12274" t="str">
        <f t="shared" si="577"/>
        <v>05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f>E12274*$Z$2+F12274*$Z$3+G12274*$Z$4+H12274*$Z$5+I12274*$Z$6+J12274*$Z$7+K12274*$Z$8+L12274*$Z$9+M12274*$Z$10+N12274*$Z$11+O12274*$Z$12+P12274*$Z$13</f>
        <v>0</v>
      </c>
      <c r="R12274">
        <v>12.512339000000001</v>
      </c>
    </row>
    <row r="12275" spans="1:18" x14ac:dyDescent="0.3">
      <c r="A12275" s="1">
        <v>41280</v>
      </c>
      <c r="B12275" t="str">
        <f t="shared" si="575"/>
        <v>2013</v>
      </c>
      <c r="C12275" t="str">
        <f t="shared" si="576"/>
        <v>01</v>
      </c>
      <c r="D12275" t="str">
        <f t="shared" si="577"/>
        <v>06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f>E12275*$Z$2+F12275*$Z$3+G12275*$Z$4+H12275*$Z$5+I12275*$Z$6+J12275*$Z$7+K12275*$Z$8+L12275*$Z$9+M12275*$Z$10+N12275*$Z$11+O12275*$Z$12+P12275*$Z$13</f>
        <v>0</v>
      </c>
      <c r="R12275">
        <f>(R12274+R12276)/2</f>
        <v>12.504619999999999</v>
      </c>
    </row>
    <row r="12276" spans="1:18" x14ac:dyDescent="0.3">
      <c r="A12276" s="1">
        <v>41281</v>
      </c>
      <c r="B12276" t="str">
        <f t="shared" si="575"/>
        <v>2013</v>
      </c>
      <c r="C12276" t="str">
        <f t="shared" si="576"/>
        <v>01</v>
      </c>
      <c r="D12276" t="str">
        <f t="shared" si="577"/>
        <v>07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f>E12276*$Z$2+F12276*$Z$3+G12276*$Z$4+H12276*$Z$5+I12276*$Z$6+J12276*$Z$7+K12276*$Z$8+L12276*$Z$9+M12276*$Z$10+N12276*$Z$11+O12276*$Z$12+P12276*$Z$13</f>
        <v>0</v>
      </c>
      <c r="R12276">
        <v>12.496900999999999</v>
      </c>
    </row>
    <row r="12277" spans="1:18" x14ac:dyDescent="0.3">
      <c r="A12277" s="1">
        <v>41282</v>
      </c>
      <c r="B12277" t="str">
        <f t="shared" si="575"/>
        <v>2013</v>
      </c>
      <c r="C12277" t="str">
        <f t="shared" si="576"/>
        <v>01</v>
      </c>
      <c r="D12277" t="str">
        <f t="shared" si="577"/>
        <v>08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f>E12277*$Z$2+F12277*$Z$3+G12277*$Z$4+H12277*$Z$5+I12277*$Z$6+J12277*$Z$7+K12277*$Z$8+L12277*$Z$9+M12277*$Z$10+N12277*$Z$11+O12277*$Z$12+P12277*$Z$13</f>
        <v>0</v>
      </c>
      <c r="R12277">
        <v>12.709232</v>
      </c>
    </row>
    <row r="12278" spans="1:18" x14ac:dyDescent="0.3">
      <c r="A12278" s="1">
        <v>41283</v>
      </c>
      <c r="B12278" t="str">
        <f t="shared" si="575"/>
        <v>2013</v>
      </c>
      <c r="C12278" t="str">
        <f t="shared" si="576"/>
        <v>01</v>
      </c>
      <c r="D12278" t="str">
        <f t="shared" si="577"/>
        <v>09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f>E12278*$Z$2+F12278*$Z$3+G12278*$Z$4+H12278*$Z$5+I12278*$Z$6+J12278*$Z$7+K12278*$Z$8+L12278*$Z$9+M12278*$Z$10+N12278*$Z$11+O12278*$Z$12+P12278*$Z$13</f>
        <v>0</v>
      </c>
      <c r="R12278">
        <v>12.918085</v>
      </c>
    </row>
    <row r="12279" spans="1:18" x14ac:dyDescent="0.3">
      <c r="A12279" s="1">
        <v>41284</v>
      </c>
      <c r="B12279" t="str">
        <f t="shared" si="575"/>
        <v>2013</v>
      </c>
      <c r="C12279" t="str">
        <f t="shared" si="576"/>
        <v>01</v>
      </c>
      <c r="D12279" t="str">
        <f t="shared" si="577"/>
        <v>10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f>E12279*$Z$2+F12279*$Z$3+G12279*$Z$4+H12279*$Z$5+I12279*$Z$6+J12279*$Z$7+K12279*$Z$8+L12279*$Z$9+M12279*$Z$10+N12279*$Z$11+O12279*$Z$12+P12279*$Z$13</f>
        <v>0</v>
      </c>
      <c r="R12279">
        <v>12.857424999999999</v>
      </c>
    </row>
    <row r="12280" spans="1:18" x14ac:dyDescent="0.3">
      <c r="A12280" s="1">
        <v>41285</v>
      </c>
      <c r="B12280" t="str">
        <f t="shared" si="575"/>
        <v>2013</v>
      </c>
      <c r="C12280" t="str">
        <f t="shared" si="576"/>
        <v>01</v>
      </c>
      <c r="D12280" t="str">
        <f t="shared" si="577"/>
        <v>11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f>E12280*$Z$2+F12280*$Z$3+G12280*$Z$4+H12280*$Z$5+I12280*$Z$6+J12280*$Z$7+K12280*$Z$8+L12280*$Z$9+M12280*$Z$10+N12280*$Z$11+O12280*$Z$12+P12280*$Z$13</f>
        <v>0</v>
      </c>
      <c r="R12280">
        <v>12.891503999999999</v>
      </c>
    </row>
    <row r="12281" spans="1:18" x14ac:dyDescent="0.3">
      <c r="A12281" s="1">
        <v>41286</v>
      </c>
      <c r="B12281" t="str">
        <f t="shared" si="575"/>
        <v>2013</v>
      </c>
      <c r="C12281" t="str">
        <f t="shared" si="576"/>
        <v>01</v>
      </c>
      <c r="D12281" t="str">
        <f t="shared" si="577"/>
        <v>12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f>E12281*$Z$2+F12281*$Z$3+G12281*$Z$4+H12281*$Z$5+I12281*$Z$6+J12281*$Z$7+K12281*$Z$8+L12281*$Z$9+M12281*$Z$10+N12281*$Z$11+O12281*$Z$12+P12281*$Z$13</f>
        <v>0</v>
      </c>
      <c r="R12281">
        <v>12.796025999999999</v>
      </c>
    </row>
    <row r="12282" spans="1:18" x14ac:dyDescent="0.3">
      <c r="A12282" s="1">
        <v>41287</v>
      </c>
      <c r="B12282" t="str">
        <f t="shared" si="575"/>
        <v>2013</v>
      </c>
      <c r="C12282" t="str">
        <f t="shared" si="576"/>
        <v>01</v>
      </c>
      <c r="D12282" t="str">
        <f t="shared" si="577"/>
        <v>13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f>E12282*$Z$2+F12282*$Z$3+G12282*$Z$4+H12282*$Z$5+I12282*$Z$6+J12282*$Z$7+K12282*$Z$8+L12282*$Z$9+M12282*$Z$10+N12282*$Z$11+O12282*$Z$12+P12282*$Z$13</f>
        <v>0</v>
      </c>
      <c r="R12282">
        <f>(R12281+R12283)/2</f>
        <v>12.783767999999998</v>
      </c>
    </row>
    <row r="12283" spans="1:18" x14ac:dyDescent="0.3">
      <c r="A12283" s="1">
        <v>41288</v>
      </c>
      <c r="B12283" t="str">
        <f t="shared" si="575"/>
        <v>2013</v>
      </c>
      <c r="C12283" t="str">
        <f t="shared" si="576"/>
        <v>01</v>
      </c>
      <c r="D12283" t="str">
        <f t="shared" si="577"/>
        <v>14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f>E12283*$Z$2+F12283*$Z$3+G12283*$Z$4+H12283*$Z$5+I12283*$Z$6+J12283*$Z$7+K12283*$Z$8+L12283*$Z$9+M12283*$Z$10+N12283*$Z$11+O12283*$Z$12+P12283*$Z$13</f>
        <v>0</v>
      </c>
      <c r="R12283">
        <v>12.771509999999999</v>
      </c>
    </row>
    <row r="12284" spans="1:18" x14ac:dyDescent="0.3">
      <c r="A12284" s="1">
        <v>41289</v>
      </c>
      <c r="B12284" t="str">
        <f t="shared" si="575"/>
        <v>2013</v>
      </c>
      <c r="C12284" t="str">
        <f t="shared" si="576"/>
        <v>01</v>
      </c>
      <c r="D12284" t="str">
        <f t="shared" si="577"/>
        <v>15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f>E12284*$Z$2+F12284*$Z$3+G12284*$Z$4+H12284*$Z$5+I12284*$Z$6+J12284*$Z$7+K12284*$Z$8+L12284*$Z$9+M12284*$Z$10+N12284*$Z$11+O12284*$Z$12+P12284*$Z$13</f>
        <v>0</v>
      </c>
      <c r="R12284">
        <v>12.713621</v>
      </c>
    </row>
    <row r="12285" spans="1:18" x14ac:dyDescent="0.3">
      <c r="A12285" s="1">
        <v>41290</v>
      </c>
      <c r="B12285" t="str">
        <f t="shared" si="575"/>
        <v>2013</v>
      </c>
      <c r="C12285" t="str">
        <f t="shared" si="576"/>
        <v>01</v>
      </c>
      <c r="D12285" t="str">
        <f t="shared" si="577"/>
        <v>16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f>E12285*$Z$2+F12285*$Z$3+G12285*$Z$4+H12285*$Z$5+I12285*$Z$6+J12285*$Z$7+K12285*$Z$8+L12285*$Z$9+M12285*$Z$10+N12285*$Z$11+O12285*$Z$12+P12285*$Z$13</f>
        <v>0</v>
      </c>
      <c r="R12285">
        <v>12.677272</v>
      </c>
    </row>
    <row r="12286" spans="1:18" x14ac:dyDescent="0.3">
      <c r="A12286" s="1">
        <v>41291</v>
      </c>
      <c r="B12286" t="str">
        <f t="shared" si="575"/>
        <v>2013</v>
      </c>
      <c r="C12286" t="str">
        <f t="shared" si="576"/>
        <v>01</v>
      </c>
      <c r="D12286" t="str">
        <f t="shared" si="577"/>
        <v>17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f>E12286*$Z$2+F12286*$Z$3+G12286*$Z$4+H12286*$Z$5+I12286*$Z$6+J12286*$Z$7+K12286*$Z$8+L12286*$Z$9+M12286*$Z$10+N12286*$Z$11+O12286*$Z$12+P12286*$Z$13</f>
        <v>0</v>
      </c>
      <c r="R12286">
        <v>8.0600939999999994</v>
      </c>
    </row>
    <row r="12287" spans="1:18" x14ac:dyDescent="0.3">
      <c r="A12287" s="1">
        <v>41292</v>
      </c>
      <c r="B12287" t="str">
        <f t="shared" si="575"/>
        <v>2013</v>
      </c>
      <c r="C12287" t="str">
        <f t="shared" si="576"/>
        <v>01</v>
      </c>
      <c r="D12287" t="str">
        <f t="shared" si="577"/>
        <v>18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f>E12287*$Z$2+F12287*$Z$3+G12287*$Z$4+H12287*$Z$5+I12287*$Z$6+J12287*$Z$7+K12287*$Z$8+L12287*$Z$9+M12287*$Z$10+N12287*$Z$11+O12287*$Z$12+P12287*$Z$13</f>
        <v>0</v>
      </c>
      <c r="R12287">
        <v>6.4612217000000003</v>
      </c>
    </row>
    <row r="12288" spans="1:18" x14ac:dyDescent="0.3">
      <c r="A12288" s="1">
        <v>41293</v>
      </c>
      <c r="B12288" t="str">
        <f t="shared" si="575"/>
        <v>2013</v>
      </c>
      <c r="C12288" t="str">
        <f t="shared" si="576"/>
        <v>01</v>
      </c>
      <c r="D12288" t="str">
        <f t="shared" si="577"/>
        <v>19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f>E12288*$Z$2+F12288*$Z$3+G12288*$Z$4+H12288*$Z$5+I12288*$Z$6+J12288*$Z$7+K12288*$Z$8+L12288*$Z$9+M12288*$Z$10+N12288*$Z$11+O12288*$Z$12+P12288*$Z$13</f>
        <v>0</v>
      </c>
      <c r="R12288">
        <v>6.4069022999999996</v>
      </c>
    </row>
    <row r="12289" spans="1:18" x14ac:dyDescent="0.3">
      <c r="A12289" s="1">
        <v>41294</v>
      </c>
      <c r="B12289" t="str">
        <f t="shared" si="575"/>
        <v>2013</v>
      </c>
      <c r="C12289" t="str">
        <f t="shared" si="576"/>
        <v>01</v>
      </c>
      <c r="D12289" t="str">
        <f t="shared" si="577"/>
        <v>20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f>E12289*$Z$2+F12289*$Z$3+G12289*$Z$4+H12289*$Z$5+I12289*$Z$6+J12289*$Z$7+K12289*$Z$8+L12289*$Z$9+M12289*$Z$10+N12289*$Z$11+O12289*$Z$12+P12289*$Z$13</f>
        <v>0</v>
      </c>
      <c r="R12289">
        <f>(R12288+R12290)/2</f>
        <v>6.3375718499999998</v>
      </c>
    </row>
    <row r="12290" spans="1:18" x14ac:dyDescent="0.3">
      <c r="A12290" s="1">
        <v>41295</v>
      </c>
      <c r="B12290" t="str">
        <f t="shared" si="575"/>
        <v>2013</v>
      </c>
      <c r="C12290" t="str">
        <f t="shared" si="576"/>
        <v>01</v>
      </c>
      <c r="D12290" t="str">
        <f t="shared" si="577"/>
        <v>21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f>E12290*$Z$2+F12290*$Z$3+G12290*$Z$4+H12290*$Z$5+I12290*$Z$6+J12290*$Z$7+K12290*$Z$8+L12290*$Z$9+M12290*$Z$10+N12290*$Z$11+O12290*$Z$12+P12290*$Z$13</f>
        <v>0</v>
      </c>
      <c r="R12290">
        <v>6.2682414</v>
      </c>
    </row>
    <row r="12291" spans="1:18" x14ac:dyDescent="0.3">
      <c r="A12291" s="1">
        <v>41296</v>
      </c>
      <c r="B12291" t="str">
        <f t="shared" si="575"/>
        <v>2013</v>
      </c>
      <c r="C12291" t="str">
        <f t="shared" si="576"/>
        <v>01</v>
      </c>
      <c r="D12291" t="str">
        <f t="shared" si="577"/>
        <v>22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f>E12291*$Z$2+F12291*$Z$3+G12291*$Z$4+H12291*$Z$5+I12291*$Z$6+J12291*$Z$7+K12291*$Z$8+L12291*$Z$9+M12291*$Z$10+N12291*$Z$11+O12291*$Z$12+P12291*$Z$13</f>
        <v>0</v>
      </c>
      <c r="R12291">
        <v>12.045498</v>
      </c>
    </row>
    <row r="12292" spans="1:18" x14ac:dyDescent="0.3">
      <c r="A12292" s="1">
        <v>41297</v>
      </c>
      <c r="B12292" t="str">
        <f t="shared" si="575"/>
        <v>2013</v>
      </c>
      <c r="C12292" t="str">
        <f t="shared" si="576"/>
        <v>01</v>
      </c>
      <c r="D12292" t="str">
        <f t="shared" si="577"/>
        <v>23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f>E12292*$Z$2+F12292*$Z$3+G12292*$Z$4+H12292*$Z$5+I12292*$Z$6+J12292*$Z$7+K12292*$Z$8+L12292*$Z$9+M12292*$Z$10+N12292*$Z$11+O12292*$Z$12+P12292*$Z$13</f>
        <v>0</v>
      </c>
      <c r="R12292">
        <v>11.857621999999999</v>
      </c>
    </row>
    <row r="12293" spans="1:18" x14ac:dyDescent="0.3">
      <c r="A12293" s="1">
        <v>41298</v>
      </c>
      <c r="B12293" t="str">
        <f t="shared" si="575"/>
        <v>2013</v>
      </c>
      <c r="C12293" t="str">
        <f t="shared" si="576"/>
        <v>01</v>
      </c>
      <c r="D12293" t="str">
        <f t="shared" si="577"/>
        <v>24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f>E12293*$Z$2+F12293*$Z$3+G12293*$Z$4+H12293*$Z$5+I12293*$Z$6+J12293*$Z$7+K12293*$Z$8+L12293*$Z$9+M12293*$Z$10+N12293*$Z$11+O12293*$Z$12+P12293*$Z$13</f>
        <v>0</v>
      </c>
      <c r="R12293">
        <v>11.033118</v>
      </c>
    </row>
    <row r="12294" spans="1:18" x14ac:dyDescent="0.3">
      <c r="A12294" s="1">
        <v>41299</v>
      </c>
      <c r="B12294" t="str">
        <f t="shared" si="575"/>
        <v>2013</v>
      </c>
      <c r="C12294" t="str">
        <f t="shared" si="576"/>
        <v>01</v>
      </c>
      <c r="D12294" t="str">
        <f t="shared" si="577"/>
        <v>25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f>E12294*$Z$2+F12294*$Z$3+G12294*$Z$4+H12294*$Z$5+I12294*$Z$6+J12294*$Z$7+K12294*$Z$8+L12294*$Z$9+M12294*$Z$10+N12294*$Z$11+O12294*$Z$12+P12294*$Z$13</f>
        <v>0</v>
      </c>
      <c r="R12294">
        <f>(R12293+R12295)/2</f>
        <v>10.937611875</v>
      </c>
    </row>
    <row r="12295" spans="1:18" x14ac:dyDescent="0.3">
      <c r="A12295" s="1">
        <v>41300</v>
      </c>
      <c r="B12295" t="str">
        <f t="shared" si="575"/>
        <v>2013</v>
      </c>
      <c r="C12295" t="str">
        <f t="shared" si="576"/>
        <v>01</v>
      </c>
      <c r="D12295" t="str">
        <f t="shared" si="577"/>
        <v>26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f>E12295*$Z$2+F12295*$Z$3+G12295*$Z$4+H12295*$Z$5+I12295*$Z$6+J12295*$Z$7+K12295*$Z$8+L12295*$Z$9+M12295*$Z$10+N12295*$Z$11+O12295*$Z$12+P12295*$Z$13</f>
        <v>0</v>
      </c>
      <c r="R12295">
        <f>R12296+(R12293-R12296)/3</f>
        <v>10.84210575</v>
      </c>
    </row>
    <row r="12296" spans="1:18" x14ac:dyDescent="0.3">
      <c r="A12296" s="1">
        <v>41301</v>
      </c>
      <c r="B12296" t="str">
        <f t="shared" si="575"/>
        <v>2013</v>
      </c>
      <c r="C12296" t="str">
        <f t="shared" si="576"/>
        <v>01</v>
      </c>
      <c r="D12296" t="str">
        <f t="shared" si="577"/>
        <v>27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f>E12296*$Z$2+F12296*$Z$3+G12296*$Z$4+H12296*$Z$5+I12296*$Z$6+J12296*$Z$7+K12296*$Z$8+L12296*$Z$9+M12296*$Z$10+N12296*$Z$11+O12296*$Z$12+P12296*$Z$13</f>
        <v>0</v>
      </c>
      <c r="R12296">
        <f>R12297+(R12293-R12297)/4</f>
        <v>10.746599625</v>
      </c>
    </row>
    <row r="12297" spans="1:18" x14ac:dyDescent="0.3">
      <c r="A12297" s="1">
        <v>41302</v>
      </c>
      <c r="B12297" t="str">
        <f t="shared" ref="B12297:B12360" si="578">TEXT(A12297,"yyyy")</f>
        <v>2013</v>
      </c>
      <c r="C12297" t="str">
        <f t="shared" ref="C12297:C12360" si="579">TEXT(A12297,"mm")</f>
        <v>01</v>
      </c>
      <c r="D12297" t="str">
        <f t="shared" si="577"/>
        <v>28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f>E12297*$Z$2+F12297*$Z$3+G12297*$Z$4+H12297*$Z$5+I12297*$Z$6+J12297*$Z$7+K12297*$Z$8+L12297*$Z$9+M12297*$Z$10+N12297*$Z$11+O12297*$Z$12+P12297*$Z$13</f>
        <v>0</v>
      </c>
      <c r="R12297">
        <v>10.6510935</v>
      </c>
    </row>
    <row r="12298" spans="1:18" x14ac:dyDescent="0.3">
      <c r="A12298" s="1">
        <v>41303</v>
      </c>
      <c r="B12298" t="str">
        <f t="shared" si="578"/>
        <v>2013</v>
      </c>
      <c r="C12298" t="str">
        <f t="shared" si="579"/>
        <v>01</v>
      </c>
      <c r="D12298" t="str">
        <f t="shared" si="577"/>
        <v>29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f>E12298*$Z$2+F12298*$Z$3+G12298*$Z$4+H12298*$Z$5+I12298*$Z$6+J12298*$Z$7+K12298*$Z$8+L12298*$Z$9+M12298*$Z$10+N12298*$Z$11+O12298*$Z$12+P12298*$Z$13</f>
        <v>0</v>
      </c>
      <c r="R12298">
        <v>8.5509360000000001</v>
      </c>
    </row>
    <row r="12299" spans="1:18" x14ac:dyDescent="0.3">
      <c r="A12299" s="1">
        <v>41304</v>
      </c>
      <c r="B12299" t="str">
        <f t="shared" si="578"/>
        <v>2013</v>
      </c>
      <c r="C12299" t="str">
        <f t="shared" si="579"/>
        <v>01</v>
      </c>
      <c r="D12299" t="str">
        <f t="shared" si="577"/>
        <v>30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f>E12299*$Z$2+F12299*$Z$3+G12299*$Z$4+H12299*$Z$5+I12299*$Z$6+J12299*$Z$7+K12299*$Z$8+L12299*$Z$9+M12299*$Z$10+N12299*$Z$11+O12299*$Z$12+P12299*$Z$13</f>
        <v>0</v>
      </c>
      <c r="R12299">
        <v>8.6303350000000005</v>
      </c>
    </row>
    <row r="12300" spans="1:18" x14ac:dyDescent="0.3">
      <c r="A12300" s="1">
        <v>41305</v>
      </c>
      <c r="B12300" t="str">
        <f t="shared" si="578"/>
        <v>2013</v>
      </c>
      <c r="C12300" t="str">
        <f t="shared" si="579"/>
        <v>01</v>
      </c>
      <c r="D12300" t="str">
        <f t="shared" si="577"/>
        <v>31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f>E12300*$Z$2+F12300*$Z$3+G12300*$Z$4+H12300*$Z$5+I12300*$Z$6+J12300*$Z$7+K12300*$Z$8+L12300*$Z$9+M12300*$Z$10+N12300*$Z$11+O12300*$Z$12+P12300*$Z$13</f>
        <v>0</v>
      </c>
      <c r="R12300">
        <v>8.2177349999999993</v>
      </c>
    </row>
    <row r="12301" spans="1:18" x14ac:dyDescent="0.3">
      <c r="A12301" s="1">
        <v>41306</v>
      </c>
      <c r="B12301" t="str">
        <f t="shared" si="578"/>
        <v>2013</v>
      </c>
      <c r="C12301" t="str">
        <f t="shared" si="579"/>
        <v>02</v>
      </c>
      <c r="D12301" t="str">
        <f t="shared" si="577"/>
        <v>01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f>E12301*$Z$2+F12301*$Z$3+G12301*$Z$4+H12301*$Z$5+I12301*$Z$6+J12301*$Z$7+K12301*$Z$8+L12301*$Z$9+M12301*$Z$10+N12301*$Z$11+O12301*$Z$12+P12301*$Z$13</f>
        <v>0</v>
      </c>
      <c r="R12301">
        <v>8.208126</v>
      </c>
    </row>
    <row r="12302" spans="1:18" x14ac:dyDescent="0.3">
      <c r="A12302" s="1">
        <v>41307</v>
      </c>
      <c r="B12302" t="str">
        <f t="shared" si="578"/>
        <v>2013</v>
      </c>
      <c r="C12302" t="str">
        <f t="shared" si="579"/>
        <v>02</v>
      </c>
      <c r="D12302" t="str">
        <f t="shared" si="577"/>
        <v>02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f>E12302*$Z$2+F12302*$Z$3+G12302*$Z$4+H12302*$Z$5+I12302*$Z$6+J12302*$Z$7+K12302*$Z$8+L12302*$Z$9+M12302*$Z$10+N12302*$Z$11+O12302*$Z$12+P12302*$Z$13</f>
        <v>0</v>
      </c>
      <c r="R12302">
        <v>8.6956389999999999</v>
      </c>
    </row>
    <row r="12303" spans="1:18" x14ac:dyDescent="0.3">
      <c r="A12303" s="1">
        <v>41308</v>
      </c>
      <c r="B12303" t="str">
        <f t="shared" si="578"/>
        <v>2013</v>
      </c>
      <c r="C12303" t="str">
        <f t="shared" si="579"/>
        <v>02</v>
      </c>
      <c r="D12303" t="str">
        <f t="shared" ref="D12303:D12366" si="580">TEXT(A12303,"dd")</f>
        <v>03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f>E12303*$Z$2+F12303*$Z$3+G12303*$Z$4+H12303*$Z$5+I12303*$Z$6+J12303*$Z$7+K12303*$Z$8+L12303*$Z$9+M12303*$Z$10+N12303*$Z$11+O12303*$Z$12+P12303*$Z$13</f>
        <v>0</v>
      </c>
      <c r="R12303">
        <f>(R12302+R12304)/2</f>
        <v>8.654914999999999</v>
      </c>
    </row>
    <row r="12304" spans="1:18" x14ac:dyDescent="0.3">
      <c r="A12304" s="1">
        <v>41309</v>
      </c>
      <c r="B12304" t="str">
        <f t="shared" si="578"/>
        <v>2013</v>
      </c>
      <c r="C12304" t="str">
        <f t="shared" si="579"/>
        <v>02</v>
      </c>
      <c r="D12304" t="str">
        <f t="shared" si="580"/>
        <v>04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f>E12304*$Z$2+F12304*$Z$3+G12304*$Z$4+H12304*$Z$5+I12304*$Z$6+J12304*$Z$7+K12304*$Z$8+L12304*$Z$9+M12304*$Z$10+N12304*$Z$11+O12304*$Z$12+P12304*$Z$13</f>
        <v>0</v>
      </c>
      <c r="R12304">
        <v>8.6141909999999999</v>
      </c>
    </row>
    <row r="12305" spans="1:18" x14ac:dyDescent="0.3">
      <c r="A12305" s="1">
        <v>41310</v>
      </c>
      <c r="B12305" t="str">
        <f t="shared" si="578"/>
        <v>2013</v>
      </c>
      <c r="C12305" t="str">
        <f t="shared" si="579"/>
        <v>02</v>
      </c>
      <c r="D12305" t="str">
        <f t="shared" si="580"/>
        <v>05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f>E12305*$Z$2+F12305*$Z$3+G12305*$Z$4+H12305*$Z$5+I12305*$Z$6+J12305*$Z$7+K12305*$Z$8+L12305*$Z$9+M12305*$Z$10+N12305*$Z$11+O12305*$Z$12+P12305*$Z$13</f>
        <v>0</v>
      </c>
      <c r="R12305">
        <v>10.645743</v>
      </c>
    </row>
    <row r="12306" spans="1:18" x14ac:dyDescent="0.3">
      <c r="A12306" s="1">
        <v>41311</v>
      </c>
      <c r="B12306" t="str">
        <f t="shared" si="578"/>
        <v>2013</v>
      </c>
      <c r="C12306" t="str">
        <f t="shared" si="579"/>
        <v>02</v>
      </c>
      <c r="D12306" t="str">
        <f t="shared" si="580"/>
        <v>06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f>E12306*$Z$2+F12306*$Z$3+G12306*$Z$4+H12306*$Z$5+I12306*$Z$6+J12306*$Z$7+K12306*$Z$8+L12306*$Z$9+M12306*$Z$10+N12306*$Z$11+O12306*$Z$12+P12306*$Z$13</f>
        <v>0</v>
      </c>
      <c r="R12306">
        <v>10.514665000000001</v>
      </c>
    </row>
    <row r="12307" spans="1:18" x14ac:dyDescent="0.3">
      <c r="A12307" s="1">
        <v>41312</v>
      </c>
      <c r="B12307" t="str">
        <f t="shared" si="578"/>
        <v>2013</v>
      </c>
      <c r="C12307" t="str">
        <f t="shared" si="579"/>
        <v>02</v>
      </c>
      <c r="D12307" t="str">
        <f t="shared" si="580"/>
        <v>07</v>
      </c>
      <c r="E12307">
        <v>0</v>
      </c>
      <c r="F12307">
        <v>0</v>
      </c>
      <c r="G12307">
        <v>0.4</v>
      </c>
      <c r="H12307">
        <v>0.6</v>
      </c>
      <c r="I12307">
        <v>0</v>
      </c>
      <c r="J12307">
        <v>0</v>
      </c>
      <c r="K12307">
        <v>0.4</v>
      </c>
      <c r="L12307">
        <v>0.9</v>
      </c>
      <c r="M12307">
        <v>0.2</v>
      </c>
      <c r="N12307">
        <v>0</v>
      </c>
      <c r="O12307">
        <v>0.1</v>
      </c>
      <c r="P12307">
        <v>0.6</v>
      </c>
      <c r="Q12307">
        <f>E12307*$Z$2+F12307*$Z$3+G12307*$Z$4+H12307*$Z$5+I12307*$Z$6+J12307*$Z$7+K12307*$Z$8+L12307*$Z$9+M12307*$Z$10+N12307*$Z$11+O12307*$Z$12+P12307*$Z$13</f>
        <v>0.20102179999999997</v>
      </c>
      <c r="R12307">
        <v>10.258895000000001</v>
      </c>
    </row>
    <row r="12308" spans="1:18" x14ac:dyDescent="0.3">
      <c r="A12308" s="1">
        <v>41313</v>
      </c>
      <c r="B12308" t="str">
        <f t="shared" si="578"/>
        <v>2013</v>
      </c>
      <c r="C12308" t="str">
        <f t="shared" si="579"/>
        <v>02</v>
      </c>
      <c r="D12308" t="str">
        <f t="shared" si="580"/>
        <v>08</v>
      </c>
      <c r="E12308">
        <v>0.5</v>
      </c>
      <c r="F12308">
        <v>0.3</v>
      </c>
      <c r="G12308">
        <v>0.1</v>
      </c>
      <c r="H12308">
        <v>1.9</v>
      </c>
      <c r="I12308">
        <v>0.2</v>
      </c>
      <c r="J12308">
        <v>0.1</v>
      </c>
      <c r="K12308">
        <v>0</v>
      </c>
      <c r="L12308">
        <v>0.2</v>
      </c>
      <c r="M12308">
        <v>0</v>
      </c>
      <c r="N12308">
        <v>0</v>
      </c>
      <c r="O12308">
        <v>0</v>
      </c>
      <c r="P12308">
        <v>0</v>
      </c>
      <c r="Q12308">
        <f>E12308*$Z$2+F12308*$Z$3+G12308*$Z$4+H12308*$Z$5+I12308*$Z$6+J12308*$Z$7+K12308*$Z$8+L12308*$Z$9+M12308*$Z$10+N12308*$Z$11+O12308*$Z$12+P12308*$Z$13</f>
        <v>7.7618900000000005E-2</v>
      </c>
      <c r="R12308">
        <v>10.43482</v>
      </c>
    </row>
    <row r="12309" spans="1:18" x14ac:dyDescent="0.3">
      <c r="A12309" s="1">
        <v>41314</v>
      </c>
      <c r="B12309" t="str">
        <f t="shared" si="578"/>
        <v>2013</v>
      </c>
      <c r="C12309" t="str">
        <f t="shared" si="579"/>
        <v>02</v>
      </c>
      <c r="D12309" t="str">
        <f t="shared" si="580"/>
        <v>09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f>E12309*$Z$2+F12309*$Z$3+G12309*$Z$4+H12309*$Z$5+I12309*$Z$6+J12309*$Z$7+K12309*$Z$8+L12309*$Z$9+M12309*$Z$10+N12309*$Z$11+O12309*$Z$12+P12309*$Z$13</f>
        <v>0</v>
      </c>
      <c r="R12309">
        <v>10.968052</v>
      </c>
    </row>
    <row r="12310" spans="1:18" x14ac:dyDescent="0.3">
      <c r="A12310" s="1">
        <v>41315</v>
      </c>
      <c r="B12310" t="str">
        <f t="shared" si="578"/>
        <v>2013</v>
      </c>
      <c r="C12310" t="str">
        <f t="shared" si="579"/>
        <v>02</v>
      </c>
      <c r="D12310" t="str">
        <f t="shared" si="580"/>
        <v>10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f>E12310*$Z$2+F12310*$Z$3+G12310*$Z$4+H12310*$Z$5+I12310*$Z$6+J12310*$Z$7+K12310*$Z$8+L12310*$Z$9+M12310*$Z$10+N12310*$Z$11+O12310*$Z$12+P12310*$Z$13</f>
        <v>0</v>
      </c>
      <c r="R12310">
        <f>(R12309+R12311)/2</f>
        <v>10.953868</v>
      </c>
    </row>
    <row r="12311" spans="1:18" x14ac:dyDescent="0.3">
      <c r="A12311" s="1">
        <v>41316</v>
      </c>
      <c r="B12311" t="str">
        <f t="shared" si="578"/>
        <v>2013</v>
      </c>
      <c r="C12311" t="str">
        <f t="shared" si="579"/>
        <v>02</v>
      </c>
      <c r="D12311" t="str">
        <f t="shared" si="580"/>
        <v>11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f>E12311*$Z$2+F12311*$Z$3+G12311*$Z$4+H12311*$Z$5+I12311*$Z$6+J12311*$Z$7+K12311*$Z$8+L12311*$Z$9+M12311*$Z$10+N12311*$Z$11+O12311*$Z$12+P12311*$Z$13</f>
        <v>0</v>
      </c>
      <c r="R12311">
        <v>10.939684</v>
      </c>
    </row>
    <row r="12312" spans="1:18" x14ac:dyDescent="0.3">
      <c r="A12312" s="1">
        <v>41317</v>
      </c>
      <c r="B12312" t="str">
        <f t="shared" si="578"/>
        <v>2013</v>
      </c>
      <c r="C12312" t="str">
        <f t="shared" si="579"/>
        <v>02</v>
      </c>
      <c r="D12312" t="str">
        <f t="shared" si="580"/>
        <v>12</v>
      </c>
      <c r="E12312">
        <v>0</v>
      </c>
      <c r="F12312">
        <v>0</v>
      </c>
      <c r="G12312">
        <v>0</v>
      </c>
      <c r="H12312">
        <v>0</v>
      </c>
      <c r="I12312">
        <v>0.1</v>
      </c>
      <c r="J12312">
        <v>0</v>
      </c>
      <c r="K12312">
        <v>0</v>
      </c>
      <c r="L12312">
        <v>0</v>
      </c>
      <c r="M12312">
        <v>0.2</v>
      </c>
      <c r="N12312">
        <v>0</v>
      </c>
      <c r="O12312">
        <v>0</v>
      </c>
      <c r="P12312">
        <v>0</v>
      </c>
      <c r="Q12312">
        <f>E12312*$Z$2+F12312*$Z$3+G12312*$Z$4+H12312*$Z$5+I12312*$Z$6+J12312*$Z$7+K12312*$Z$8+L12312*$Z$9+M12312*$Z$10+N12312*$Z$11+O12312*$Z$12+P12312*$Z$13</f>
        <v>2.8545600000000004E-2</v>
      </c>
      <c r="R12312">
        <v>9.725517</v>
      </c>
    </row>
    <row r="12313" spans="1:18" x14ac:dyDescent="0.3">
      <c r="A12313" s="1">
        <v>41318</v>
      </c>
      <c r="B12313" t="str">
        <f t="shared" si="578"/>
        <v>2013</v>
      </c>
      <c r="C12313" t="str">
        <f t="shared" si="579"/>
        <v>02</v>
      </c>
      <c r="D12313" t="str">
        <f t="shared" si="580"/>
        <v>13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f>E12313*$Z$2+F12313*$Z$3+G12313*$Z$4+H12313*$Z$5+I12313*$Z$6+J12313*$Z$7+K12313*$Z$8+L12313*$Z$9+M12313*$Z$10+N12313*$Z$11+O12313*$Z$12+P12313*$Z$13</f>
        <v>0</v>
      </c>
      <c r="R12313">
        <v>9.6175890000000006</v>
      </c>
    </row>
    <row r="12314" spans="1:18" x14ac:dyDescent="0.3">
      <c r="A12314" s="1">
        <v>41319</v>
      </c>
      <c r="B12314" t="str">
        <f t="shared" si="578"/>
        <v>2013</v>
      </c>
      <c r="C12314" t="str">
        <f t="shared" si="579"/>
        <v>02</v>
      </c>
      <c r="D12314" t="str">
        <f t="shared" si="580"/>
        <v>14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f>E12314*$Z$2+F12314*$Z$3+G12314*$Z$4+H12314*$Z$5+I12314*$Z$6+J12314*$Z$7+K12314*$Z$8+L12314*$Z$9+M12314*$Z$10+N12314*$Z$11+O12314*$Z$12+P12314*$Z$13</f>
        <v>0</v>
      </c>
      <c r="R12314">
        <v>10.018385</v>
      </c>
    </row>
    <row r="12315" spans="1:18" x14ac:dyDescent="0.3">
      <c r="A12315" s="1">
        <v>41320</v>
      </c>
      <c r="B12315" t="str">
        <f t="shared" si="578"/>
        <v>2013</v>
      </c>
      <c r="C12315" t="str">
        <f t="shared" si="579"/>
        <v>02</v>
      </c>
      <c r="D12315" t="str">
        <f t="shared" si="580"/>
        <v>15</v>
      </c>
      <c r="E12315">
        <v>11.8</v>
      </c>
      <c r="F12315">
        <v>9.8000000000000007</v>
      </c>
      <c r="G12315">
        <v>6.9</v>
      </c>
      <c r="H12315">
        <v>9.3000000000000007</v>
      </c>
      <c r="I12315">
        <v>7.3</v>
      </c>
      <c r="J12315">
        <v>3.3</v>
      </c>
      <c r="K12315">
        <v>4.2</v>
      </c>
      <c r="L12315">
        <v>6.4</v>
      </c>
      <c r="M12315">
        <v>0.6</v>
      </c>
      <c r="N12315">
        <v>0.2</v>
      </c>
      <c r="O12315">
        <v>0.8</v>
      </c>
      <c r="P12315">
        <v>4.2</v>
      </c>
      <c r="Q12315">
        <f>E12315*$Z$2+F12315*$Z$3+G12315*$Z$4+H12315*$Z$5+I12315*$Z$6+J12315*$Z$7+K12315*$Z$8+L12315*$Z$9+M12315*$Z$10+N12315*$Z$11+O12315*$Z$12+P12315*$Z$13</f>
        <v>3.6691735000000003</v>
      </c>
      <c r="R12315">
        <v>9.6422609999999995</v>
      </c>
    </row>
    <row r="12316" spans="1:18" x14ac:dyDescent="0.3">
      <c r="A12316" s="1">
        <v>41321</v>
      </c>
      <c r="B12316" t="str">
        <f t="shared" si="578"/>
        <v>2013</v>
      </c>
      <c r="C12316" t="str">
        <f t="shared" si="579"/>
        <v>02</v>
      </c>
      <c r="D12316" t="str">
        <f t="shared" si="580"/>
        <v>16</v>
      </c>
      <c r="E12316">
        <v>8.6</v>
      </c>
      <c r="F12316">
        <v>12.5</v>
      </c>
      <c r="G12316">
        <v>16</v>
      </c>
      <c r="H12316">
        <v>15.4</v>
      </c>
      <c r="I12316">
        <v>15.6</v>
      </c>
      <c r="J12316">
        <v>15.9</v>
      </c>
      <c r="K12316">
        <v>17.899999999999999</v>
      </c>
      <c r="L12316">
        <v>20.100000000000001</v>
      </c>
      <c r="M12316">
        <v>16.8</v>
      </c>
      <c r="N12316">
        <v>17</v>
      </c>
      <c r="O12316">
        <v>17.899999999999999</v>
      </c>
      <c r="P12316">
        <v>20.5</v>
      </c>
      <c r="Q12316">
        <f>E12316*$Z$2+F12316*$Z$3+G12316*$Z$4+H12316*$Z$5+I12316*$Z$6+J12316*$Z$7+K12316*$Z$8+L12316*$Z$9+M12316*$Z$10+N12316*$Z$11+O12316*$Z$12+P12316*$Z$13</f>
        <v>16.923864200000001</v>
      </c>
      <c r="R12316">
        <v>9.7799309999999995</v>
      </c>
    </row>
    <row r="12317" spans="1:18" x14ac:dyDescent="0.3">
      <c r="A12317" s="1">
        <v>41322</v>
      </c>
      <c r="B12317" t="str">
        <f t="shared" si="578"/>
        <v>2013</v>
      </c>
      <c r="C12317" t="str">
        <f t="shared" si="579"/>
        <v>02</v>
      </c>
      <c r="D12317" t="str">
        <f t="shared" si="580"/>
        <v>17</v>
      </c>
      <c r="E12317">
        <v>32.4</v>
      </c>
      <c r="F12317">
        <v>31.8</v>
      </c>
      <c r="G12317">
        <v>33.700000000000003</v>
      </c>
      <c r="H12317">
        <v>42.4</v>
      </c>
      <c r="I12317">
        <v>21.7</v>
      </c>
      <c r="J12317">
        <v>23.3</v>
      </c>
      <c r="K12317">
        <v>32.9</v>
      </c>
      <c r="L12317">
        <v>44.2</v>
      </c>
      <c r="M12317">
        <v>5.0999999999999996</v>
      </c>
      <c r="N12317">
        <v>22.4</v>
      </c>
      <c r="O12317">
        <v>25.3</v>
      </c>
      <c r="P12317">
        <v>38.799999999999997</v>
      </c>
      <c r="Q12317">
        <f>E12317*$Z$2+F12317*$Z$3+G12317*$Z$4+H12317*$Z$5+I12317*$Z$6+J12317*$Z$7+K12317*$Z$8+L12317*$Z$9+M12317*$Z$10+N12317*$Z$11+O12317*$Z$12+P12317*$Z$13</f>
        <v>26.217858700000001</v>
      </c>
      <c r="R12317">
        <f>(R12316+R12318)/2</f>
        <v>12.171825999999999</v>
      </c>
    </row>
    <row r="12318" spans="1:18" x14ac:dyDescent="0.3">
      <c r="A12318" s="1">
        <v>41323</v>
      </c>
      <c r="B12318" t="str">
        <f t="shared" si="578"/>
        <v>2013</v>
      </c>
      <c r="C12318" t="str">
        <f t="shared" si="579"/>
        <v>02</v>
      </c>
      <c r="D12318" t="str">
        <f t="shared" si="580"/>
        <v>18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f>E12318*$Z$2+F12318*$Z$3+G12318*$Z$4+H12318*$Z$5+I12318*$Z$6+J12318*$Z$7+K12318*$Z$8+L12318*$Z$9+M12318*$Z$10+N12318*$Z$11+O12318*$Z$12+P12318*$Z$13</f>
        <v>0</v>
      </c>
      <c r="R12318">
        <v>14.563720999999999</v>
      </c>
    </row>
    <row r="12319" spans="1:18" x14ac:dyDescent="0.3">
      <c r="A12319" s="1">
        <v>41324</v>
      </c>
      <c r="B12319" t="str">
        <f t="shared" si="578"/>
        <v>2013</v>
      </c>
      <c r="C12319" t="str">
        <f t="shared" si="579"/>
        <v>02</v>
      </c>
      <c r="D12319" t="str">
        <f t="shared" si="580"/>
        <v>19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f>E12319*$Z$2+F12319*$Z$3+G12319*$Z$4+H12319*$Z$5+I12319*$Z$6+J12319*$Z$7+K12319*$Z$8+L12319*$Z$9+M12319*$Z$10+N12319*$Z$11+O12319*$Z$12+P12319*$Z$13</f>
        <v>0</v>
      </c>
      <c r="R12319">
        <v>42.298900000000003</v>
      </c>
    </row>
    <row r="12320" spans="1:18" x14ac:dyDescent="0.3">
      <c r="A12320" s="1">
        <v>41325</v>
      </c>
      <c r="B12320" t="str">
        <f t="shared" si="578"/>
        <v>2013</v>
      </c>
      <c r="C12320" t="str">
        <f t="shared" si="579"/>
        <v>02</v>
      </c>
      <c r="D12320" t="str">
        <f t="shared" si="580"/>
        <v>20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f>E12320*$Z$2+F12320*$Z$3+G12320*$Z$4+H12320*$Z$5+I12320*$Z$6+J12320*$Z$7+K12320*$Z$8+L12320*$Z$9+M12320*$Z$10+N12320*$Z$11+O12320*$Z$12+P12320*$Z$13</f>
        <v>0</v>
      </c>
      <c r="R12320">
        <v>36.402990000000003</v>
      </c>
    </row>
    <row r="12321" spans="1:18" x14ac:dyDescent="0.3">
      <c r="A12321" s="1">
        <v>41326</v>
      </c>
      <c r="B12321" t="str">
        <f t="shared" si="578"/>
        <v>2013</v>
      </c>
      <c r="C12321" t="str">
        <f t="shared" si="579"/>
        <v>02</v>
      </c>
      <c r="D12321" t="str">
        <f t="shared" si="580"/>
        <v>21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f>E12321*$Z$2+F12321*$Z$3+G12321*$Z$4+H12321*$Z$5+I12321*$Z$6+J12321*$Z$7+K12321*$Z$8+L12321*$Z$9+M12321*$Z$10+N12321*$Z$11+O12321*$Z$12+P12321*$Z$13</f>
        <v>0</v>
      </c>
      <c r="R12321">
        <v>33.136448000000001</v>
      </c>
    </row>
    <row r="12322" spans="1:18" x14ac:dyDescent="0.3">
      <c r="A12322" s="1">
        <v>41327</v>
      </c>
      <c r="B12322" t="str">
        <f t="shared" si="578"/>
        <v>2013</v>
      </c>
      <c r="C12322" t="str">
        <f t="shared" si="579"/>
        <v>02</v>
      </c>
      <c r="D12322" t="str">
        <f t="shared" si="580"/>
        <v>22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f>E12322*$Z$2+F12322*$Z$3+G12322*$Z$4+H12322*$Z$5+I12322*$Z$6+J12322*$Z$7+K12322*$Z$8+L12322*$Z$9+M12322*$Z$10+N12322*$Z$11+O12322*$Z$12+P12322*$Z$13</f>
        <v>0</v>
      </c>
      <c r="R12322">
        <v>30.542528000000001</v>
      </c>
    </row>
    <row r="12323" spans="1:18" x14ac:dyDescent="0.3">
      <c r="A12323" s="1">
        <v>41328</v>
      </c>
      <c r="B12323" t="str">
        <f t="shared" si="578"/>
        <v>2013</v>
      </c>
      <c r="C12323" t="str">
        <f t="shared" si="579"/>
        <v>02</v>
      </c>
      <c r="D12323" t="str">
        <f t="shared" si="580"/>
        <v>23</v>
      </c>
      <c r="E12323">
        <v>0</v>
      </c>
      <c r="F12323">
        <v>0.1</v>
      </c>
      <c r="G12323">
        <v>0</v>
      </c>
      <c r="H12323">
        <v>0</v>
      </c>
      <c r="I12323">
        <v>0.8</v>
      </c>
      <c r="J12323">
        <v>0.3</v>
      </c>
      <c r="K12323">
        <v>0</v>
      </c>
      <c r="L12323">
        <v>0</v>
      </c>
      <c r="M12323">
        <v>1.6</v>
      </c>
      <c r="N12323">
        <v>0</v>
      </c>
      <c r="O12323">
        <v>0</v>
      </c>
      <c r="P12323">
        <v>0</v>
      </c>
      <c r="Q12323">
        <f>E12323*$Z$2+F12323*$Z$3+G12323*$Z$4+H12323*$Z$5+I12323*$Z$6+J12323*$Z$7+K12323*$Z$8+L12323*$Z$9+M12323*$Z$10+N12323*$Z$11+O12323*$Z$12+P12323*$Z$13</f>
        <v>0.28598190000000001</v>
      </c>
      <c r="R12323">
        <v>22.66939</v>
      </c>
    </row>
    <row r="12324" spans="1:18" x14ac:dyDescent="0.3">
      <c r="A12324" s="1">
        <v>41329</v>
      </c>
      <c r="B12324" t="str">
        <f t="shared" si="578"/>
        <v>2013</v>
      </c>
      <c r="C12324" t="str">
        <f t="shared" si="579"/>
        <v>02</v>
      </c>
      <c r="D12324" t="str">
        <f t="shared" si="580"/>
        <v>24</v>
      </c>
      <c r="E12324">
        <v>3.1</v>
      </c>
      <c r="F12324">
        <v>2.2000000000000002</v>
      </c>
      <c r="G12324">
        <v>3</v>
      </c>
      <c r="H12324">
        <v>2.2000000000000002</v>
      </c>
      <c r="I12324">
        <v>1.1000000000000001</v>
      </c>
      <c r="J12324">
        <v>0.7</v>
      </c>
      <c r="K12324">
        <v>2.1</v>
      </c>
      <c r="L12324">
        <v>3.5</v>
      </c>
      <c r="M12324">
        <v>0</v>
      </c>
      <c r="N12324">
        <v>0</v>
      </c>
      <c r="O12324">
        <v>0.6</v>
      </c>
      <c r="P12324">
        <v>2.8</v>
      </c>
      <c r="Q12324">
        <f>E12324*$Z$2+F12324*$Z$3+G12324*$Z$4+H12324*$Z$5+I12324*$Z$6+J12324*$Z$7+K12324*$Z$8+L12324*$Z$9+M12324*$Z$10+N12324*$Z$11+O12324*$Z$12+P12324*$Z$13</f>
        <v>1.2626875</v>
      </c>
      <c r="R12324">
        <f>(R12323+R12325)/2</f>
        <v>17.265976000000002</v>
      </c>
    </row>
    <row r="12325" spans="1:18" x14ac:dyDescent="0.3">
      <c r="A12325" s="1">
        <v>41330</v>
      </c>
      <c r="B12325" t="str">
        <f t="shared" si="578"/>
        <v>2013</v>
      </c>
      <c r="C12325" t="str">
        <f t="shared" si="579"/>
        <v>02</v>
      </c>
      <c r="D12325" t="str">
        <f t="shared" si="580"/>
        <v>25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f>E12325*$Z$2+F12325*$Z$3+G12325*$Z$4+H12325*$Z$5+I12325*$Z$6+J12325*$Z$7+K12325*$Z$8+L12325*$Z$9+M12325*$Z$10+N12325*$Z$11+O12325*$Z$12+P12325*$Z$13</f>
        <v>0</v>
      </c>
      <c r="R12325">
        <v>11.862562</v>
      </c>
    </row>
    <row r="12326" spans="1:18" x14ac:dyDescent="0.3">
      <c r="A12326" s="1">
        <v>41331</v>
      </c>
      <c r="B12326" t="str">
        <f t="shared" si="578"/>
        <v>2013</v>
      </c>
      <c r="C12326" t="str">
        <f t="shared" si="579"/>
        <v>02</v>
      </c>
      <c r="D12326" t="str">
        <f t="shared" si="580"/>
        <v>26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f>E12326*$Z$2+F12326*$Z$3+G12326*$Z$4+H12326*$Z$5+I12326*$Z$6+J12326*$Z$7+K12326*$Z$8+L12326*$Z$9+M12326*$Z$10+N12326*$Z$11+O12326*$Z$12+P12326*$Z$13</f>
        <v>0</v>
      </c>
      <c r="R12326">
        <v>7.3735460000000002</v>
      </c>
    </row>
    <row r="12327" spans="1:18" x14ac:dyDescent="0.3">
      <c r="A12327" s="1">
        <v>41332</v>
      </c>
      <c r="B12327" t="str">
        <f t="shared" si="578"/>
        <v>2013</v>
      </c>
      <c r="C12327" t="str">
        <f t="shared" si="579"/>
        <v>02</v>
      </c>
      <c r="D12327" t="str">
        <f t="shared" si="580"/>
        <v>27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f>E12327*$Z$2+F12327*$Z$3+G12327*$Z$4+H12327*$Z$5+I12327*$Z$6+J12327*$Z$7+K12327*$Z$8+L12327*$Z$9+M12327*$Z$10+N12327*$Z$11+O12327*$Z$12+P12327*$Z$13</f>
        <v>0</v>
      </c>
      <c r="R12327">
        <v>6.5337687000000004</v>
      </c>
    </row>
    <row r="12328" spans="1:18" x14ac:dyDescent="0.3">
      <c r="A12328" s="1">
        <v>41333</v>
      </c>
      <c r="B12328" t="str">
        <f t="shared" si="578"/>
        <v>2013</v>
      </c>
      <c r="C12328" t="str">
        <f t="shared" si="579"/>
        <v>02</v>
      </c>
      <c r="D12328" t="str">
        <f t="shared" si="580"/>
        <v>28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f>E12328*$Z$2+F12328*$Z$3+G12328*$Z$4+H12328*$Z$5+I12328*$Z$6+J12328*$Z$7+K12328*$Z$8+L12328*$Z$9+M12328*$Z$10+N12328*$Z$11+O12328*$Z$12+P12328*$Z$13</f>
        <v>0</v>
      </c>
      <c r="R12328">
        <v>6.2198377000000002</v>
      </c>
    </row>
    <row r="12329" spans="1:18" x14ac:dyDescent="0.3">
      <c r="A12329" s="1">
        <v>41334</v>
      </c>
      <c r="B12329" t="str">
        <f t="shared" si="578"/>
        <v>2013</v>
      </c>
      <c r="C12329" t="str">
        <f t="shared" si="579"/>
        <v>03</v>
      </c>
      <c r="D12329" t="str">
        <f t="shared" si="580"/>
        <v>01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f>E12329*$Z$2+F12329*$Z$3+G12329*$Z$4+H12329*$Z$5+I12329*$Z$6+J12329*$Z$7+K12329*$Z$8+L12329*$Z$9+M12329*$Z$10+N12329*$Z$11+O12329*$Z$12+P12329*$Z$13</f>
        <v>0</v>
      </c>
      <c r="R12329">
        <v>6.2078223000000001</v>
      </c>
    </row>
    <row r="12330" spans="1:18" x14ac:dyDescent="0.3">
      <c r="A12330" s="1">
        <v>41335</v>
      </c>
      <c r="B12330" t="str">
        <f t="shared" si="578"/>
        <v>2013</v>
      </c>
      <c r="C12330" t="str">
        <f t="shared" si="579"/>
        <v>03</v>
      </c>
      <c r="D12330" t="str">
        <f t="shared" si="580"/>
        <v>02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f>E12330*$Z$2+F12330*$Z$3+G12330*$Z$4+H12330*$Z$5+I12330*$Z$6+J12330*$Z$7+K12330*$Z$8+L12330*$Z$9+M12330*$Z$10+N12330*$Z$11+O12330*$Z$12+P12330*$Z$13</f>
        <v>0</v>
      </c>
      <c r="R12330">
        <v>5.4202890000000004</v>
      </c>
    </row>
    <row r="12331" spans="1:18" x14ac:dyDescent="0.3">
      <c r="A12331" s="1">
        <v>41336</v>
      </c>
      <c r="B12331" t="str">
        <f t="shared" si="578"/>
        <v>2013</v>
      </c>
      <c r="C12331" t="str">
        <f t="shared" si="579"/>
        <v>03</v>
      </c>
      <c r="D12331" t="str">
        <f t="shared" si="580"/>
        <v>03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f>E12331*$Z$2+F12331*$Z$3+G12331*$Z$4+H12331*$Z$5+I12331*$Z$6+J12331*$Z$7+K12331*$Z$8+L12331*$Z$9+M12331*$Z$10+N12331*$Z$11+O12331*$Z$12+P12331*$Z$13</f>
        <v>0</v>
      </c>
      <c r="R12331">
        <f>(R12330+R12332)/2</f>
        <v>5.3761640000000002</v>
      </c>
    </row>
    <row r="12332" spans="1:18" x14ac:dyDescent="0.3">
      <c r="A12332" s="1">
        <v>41337</v>
      </c>
      <c r="B12332" t="str">
        <f t="shared" si="578"/>
        <v>2013</v>
      </c>
      <c r="C12332" t="str">
        <f t="shared" si="579"/>
        <v>03</v>
      </c>
      <c r="D12332" t="str">
        <f t="shared" si="580"/>
        <v>04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f>E12332*$Z$2+F12332*$Z$3+G12332*$Z$4+H12332*$Z$5+I12332*$Z$6+J12332*$Z$7+K12332*$Z$8+L12332*$Z$9+M12332*$Z$10+N12332*$Z$11+O12332*$Z$12+P12332*$Z$13</f>
        <v>0</v>
      </c>
      <c r="R12332">
        <v>5.332039</v>
      </c>
    </row>
    <row r="12333" spans="1:18" x14ac:dyDescent="0.3">
      <c r="A12333" s="1">
        <v>41338</v>
      </c>
      <c r="B12333" t="str">
        <f t="shared" si="578"/>
        <v>2013</v>
      </c>
      <c r="C12333" t="str">
        <f t="shared" si="579"/>
        <v>03</v>
      </c>
      <c r="D12333" t="str">
        <f t="shared" si="580"/>
        <v>05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f>E12333*$Z$2+F12333*$Z$3+G12333*$Z$4+H12333*$Z$5+I12333*$Z$6+J12333*$Z$7+K12333*$Z$8+L12333*$Z$9+M12333*$Z$10+N12333*$Z$11+O12333*$Z$12+P12333*$Z$13</f>
        <v>0</v>
      </c>
      <c r="R12333">
        <v>5.2681393999999999</v>
      </c>
    </row>
    <row r="12334" spans="1:18" x14ac:dyDescent="0.3">
      <c r="A12334" s="1">
        <v>41339</v>
      </c>
      <c r="B12334" t="str">
        <f t="shared" si="578"/>
        <v>2013</v>
      </c>
      <c r="C12334" t="str">
        <f t="shared" si="579"/>
        <v>03</v>
      </c>
      <c r="D12334" t="str">
        <f t="shared" si="580"/>
        <v>06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f>E12334*$Z$2+F12334*$Z$3+G12334*$Z$4+H12334*$Z$5+I12334*$Z$6+J12334*$Z$7+K12334*$Z$8+L12334*$Z$9+M12334*$Z$10+N12334*$Z$11+O12334*$Z$12+P12334*$Z$13</f>
        <v>0</v>
      </c>
      <c r="R12334">
        <v>3.6344295</v>
      </c>
    </row>
    <row r="12335" spans="1:18" x14ac:dyDescent="0.3">
      <c r="A12335" s="1">
        <v>41340</v>
      </c>
      <c r="B12335" t="str">
        <f t="shared" si="578"/>
        <v>2013</v>
      </c>
      <c r="C12335" t="str">
        <f t="shared" si="579"/>
        <v>03</v>
      </c>
      <c r="D12335" t="str">
        <f t="shared" si="580"/>
        <v>07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f>E12335*$Z$2+F12335*$Z$3+G12335*$Z$4+H12335*$Z$5+I12335*$Z$6+J12335*$Z$7+K12335*$Z$8+L12335*$Z$9+M12335*$Z$10+N12335*$Z$11+O12335*$Z$12+P12335*$Z$13</f>
        <v>0</v>
      </c>
      <c r="R12335">
        <v>3.6442876000000002</v>
      </c>
    </row>
    <row r="12336" spans="1:18" x14ac:dyDescent="0.3">
      <c r="A12336" s="1">
        <v>41341</v>
      </c>
      <c r="B12336" t="str">
        <f t="shared" si="578"/>
        <v>2013</v>
      </c>
      <c r="C12336" t="str">
        <f t="shared" si="579"/>
        <v>03</v>
      </c>
      <c r="D12336" t="str">
        <f t="shared" si="580"/>
        <v>08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f>E12336*$Z$2+F12336*$Z$3+G12336*$Z$4+H12336*$Z$5+I12336*$Z$6+J12336*$Z$7+K12336*$Z$8+L12336*$Z$9+M12336*$Z$10+N12336*$Z$11+O12336*$Z$12+P12336*$Z$13</f>
        <v>0</v>
      </c>
      <c r="R12336">
        <v>3.5244399999999998</v>
      </c>
    </row>
    <row r="12337" spans="1:18" x14ac:dyDescent="0.3">
      <c r="A12337" s="1">
        <v>41342</v>
      </c>
      <c r="B12337" t="str">
        <f t="shared" si="578"/>
        <v>2013</v>
      </c>
      <c r="C12337" t="str">
        <f t="shared" si="579"/>
        <v>03</v>
      </c>
      <c r="D12337" t="str">
        <f t="shared" si="580"/>
        <v>09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f>E12337*$Z$2+F12337*$Z$3+G12337*$Z$4+H12337*$Z$5+I12337*$Z$6+J12337*$Z$7+K12337*$Z$8+L12337*$Z$9+M12337*$Z$10+N12337*$Z$11+O12337*$Z$12+P12337*$Z$13</f>
        <v>0</v>
      </c>
      <c r="R12337">
        <v>3.4001884000000002</v>
      </c>
    </row>
    <row r="12338" spans="1:18" x14ac:dyDescent="0.3">
      <c r="A12338" s="1">
        <v>41343</v>
      </c>
      <c r="B12338" t="str">
        <f t="shared" si="578"/>
        <v>2013</v>
      </c>
      <c r="C12338" t="str">
        <f t="shared" si="579"/>
        <v>03</v>
      </c>
      <c r="D12338" t="str">
        <f t="shared" si="580"/>
        <v>10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f>E12338*$Z$2+F12338*$Z$3+G12338*$Z$4+H12338*$Z$5+I12338*$Z$6+J12338*$Z$7+K12338*$Z$8+L12338*$Z$9+M12338*$Z$10+N12338*$Z$11+O12338*$Z$12+P12338*$Z$13</f>
        <v>0</v>
      </c>
      <c r="R12338">
        <f>(R12337+R12339)/2</f>
        <v>4.7975147000000007</v>
      </c>
    </row>
    <row r="12339" spans="1:18" x14ac:dyDescent="0.3">
      <c r="A12339" s="1">
        <v>41344</v>
      </c>
      <c r="B12339" t="str">
        <f t="shared" si="578"/>
        <v>2013</v>
      </c>
      <c r="C12339" t="str">
        <f t="shared" si="579"/>
        <v>03</v>
      </c>
      <c r="D12339" t="str">
        <f t="shared" si="580"/>
        <v>11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f>E12339*$Z$2+F12339*$Z$3+G12339*$Z$4+H12339*$Z$5+I12339*$Z$6+J12339*$Z$7+K12339*$Z$8+L12339*$Z$9+M12339*$Z$10+N12339*$Z$11+O12339*$Z$12+P12339*$Z$13</f>
        <v>0</v>
      </c>
      <c r="R12339">
        <v>6.1948410000000003</v>
      </c>
    </row>
    <row r="12340" spans="1:18" x14ac:dyDescent="0.3">
      <c r="A12340" s="1">
        <v>41345</v>
      </c>
      <c r="B12340" t="str">
        <f t="shared" si="578"/>
        <v>2013</v>
      </c>
      <c r="C12340" t="str">
        <f t="shared" si="579"/>
        <v>03</v>
      </c>
      <c r="D12340" t="str">
        <f t="shared" si="580"/>
        <v>12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f>E12340*$Z$2+F12340*$Z$3+G12340*$Z$4+H12340*$Z$5+I12340*$Z$6+J12340*$Z$7+K12340*$Z$8+L12340*$Z$9+M12340*$Z$10+N12340*$Z$11+O12340*$Z$12+P12340*$Z$13</f>
        <v>0</v>
      </c>
      <c r="R12340">
        <v>7.8472270000000002</v>
      </c>
    </row>
    <row r="12341" spans="1:18" x14ac:dyDescent="0.3">
      <c r="A12341" s="1">
        <v>41346</v>
      </c>
      <c r="B12341" t="str">
        <f t="shared" si="578"/>
        <v>2013</v>
      </c>
      <c r="C12341" t="str">
        <f t="shared" si="579"/>
        <v>03</v>
      </c>
      <c r="D12341" t="str">
        <f t="shared" si="580"/>
        <v>13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f>E12341*$Z$2+F12341*$Z$3+G12341*$Z$4+H12341*$Z$5+I12341*$Z$6+J12341*$Z$7+K12341*$Z$8+L12341*$Z$9+M12341*$Z$10+N12341*$Z$11+O12341*$Z$12+P12341*$Z$13</f>
        <v>0</v>
      </c>
      <c r="R12341">
        <v>7.9521090000000001</v>
      </c>
    </row>
    <row r="12342" spans="1:18" x14ac:dyDescent="0.3">
      <c r="A12342" s="1">
        <v>41347</v>
      </c>
      <c r="B12342" t="str">
        <f t="shared" si="578"/>
        <v>2013</v>
      </c>
      <c r="C12342" t="str">
        <f t="shared" si="579"/>
        <v>03</v>
      </c>
      <c r="D12342" t="str">
        <f t="shared" si="580"/>
        <v>14</v>
      </c>
      <c r="E12342">
        <v>0</v>
      </c>
      <c r="F12342">
        <v>0</v>
      </c>
      <c r="G12342">
        <v>0.7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f>E12342*$Z$2+F12342*$Z$3+G12342*$Z$4+H12342*$Z$5+I12342*$Z$6+J12342*$Z$7+K12342*$Z$8+L12342*$Z$9+M12342*$Z$10+N12342*$Z$11+O12342*$Z$12+P12342*$Z$13</f>
        <v>1.4893199999999999E-2</v>
      </c>
      <c r="R12342">
        <v>8.0791509999999995</v>
      </c>
    </row>
    <row r="12343" spans="1:18" x14ac:dyDescent="0.3">
      <c r="A12343" s="1">
        <v>41348</v>
      </c>
      <c r="B12343" t="str">
        <f t="shared" si="578"/>
        <v>2013</v>
      </c>
      <c r="C12343" t="str">
        <f t="shared" si="579"/>
        <v>03</v>
      </c>
      <c r="D12343" t="str">
        <f t="shared" si="580"/>
        <v>15</v>
      </c>
      <c r="E12343">
        <v>7.9</v>
      </c>
      <c r="F12343">
        <v>5.6</v>
      </c>
      <c r="G12343">
        <v>2.2999999999999998</v>
      </c>
      <c r="H12343">
        <v>0.1</v>
      </c>
      <c r="I12343">
        <v>2.7</v>
      </c>
      <c r="J12343">
        <v>1.8</v>
      </c>
      <c r="K12343">
        <v>0.9</v>
      </c>
      <c r="L12343">
        <v>0.2</v>
      </c>
      <c r="M12343">
        <v>0</v>
      </c>
      <c r="N12343">
        <v>0</v>
      </c>
      <c r="O12343">
        <v>0</v>
      </c>
      <c r="P12343">
        <v>0.1</v>
      </c>
      <c r="Q12343">
        <f>E12343*$Z$2+F12343*$Z$3+G12343*$Z$4+H12343*$Z$5+I12343*$Z$6+J12343*$Z$7+K12343*$Z$8+L12343*$Z$9+M12343*$Z$10+N12343*$Z$11+O12343*$Z$12+P12343*$Z$13</f>
        <v>1.2003589000000001</v>
      </c>
      <c r="R12343">
        <v>8.1734039999999997</v>
      </c>
    </row>
    <row r="12344" spans="1:18" x14ac:dyDescent="0.3">
      <c r="A12344" s="1">
        <v>41349</v>
      </c>
      <c r="B12344" t="str">
        <f t="shared" si="578"/>
        <v>2013</v>
      </c>
      <c r="C12344" t="str">
        <f t="shared" si="579"/>
        <v>03</v>
      </c>
      <c r="D12344" t="str">
        <f t="shared" si="580"/>
        <v>16</v>
      </c>
      <c r="E12344">
        <v>0.2</v>
      </c>
      <c r="F12344">
        <v>0.1</v>
      </c>
      <c r="G12344">
        <v>3.2</v>
      </c>
      <c r="H12344">
        <v>5.3</v>
      </c>
      <c r="I12344">
        <v>0</v>
      </c>
      <c r="J12344">
        <v>0</v>
      </c>
      <c r="K12344">
        <v>3.8</v>
      </c>
      <c r="L12344">
        <v>7.5</v>
      </c>
      <c r="M12344">
        <v>0</v>
      </c>
      <c r="N12344">
        <v>0</v>
      </c>
      <c r="O12344">
        <v>1</v>
      </c>
      <c r="P12344">
        <v>5.3</v>
      </c>
      <c r="Q12344">
        <f>E12344*$Z$2+F12344*$Z$3+G12344*$Z$4+H12344*$Z$5+I12344*$Z$6+J12344*$Z$7+K12344*$Z$8+L12344*$Z$9+M12344*$Z$10+N12344*$Z$11+O12344*$Z$12+P12344*$Z$13</f>
        <v>1.6334673</v>
      </c>
      <c r="R12344">
        <v>8.1733659999999997</v>
      </c>
    </row>
    <row r="12345" spans="1:18" x14ac:dyDescent="0.3">
      <c r="A12345" s="1">
        <v>41350</v>
      </c>
      <c r="B12345" t="str">
        <f t="shared" si="578"/>
        <v>2013</v>
      </c>
      <c r="C12345" t="str">
        <f t="shared" si="579"/>
        <v>03</v>
      </c>
      <c r="D12345" t="str">
        <f t="shared" si="580"/>
        <v>17</v>
      </c>
      <c r="E12345">
        <v>19.8</v>
      </c>
      <c r="F12345">
        <v>18.5</v>
      </c>
      <c r="G12345">
        <v>17.399999999999999</v>
      </c>
      <c r="H12345">
        <v>18.3</v>
      </c>
      <c r="I12345">
        <v>25</v>
      </c>
      <c r="J12345">
        <v>11.2</v>
      </c>
      <c r="K12345">
        <v>17.8</v>
      </c>
      <c r="L12345">
        <v>28.3</v>
      </c>
      <c r="M12345">
        <v>29.3</v>
      </c>
      <c r="N12345">
        <v>1.8</v>
      </c>
      <c r="O12345">
        <v>4.5</v>
      </c>
      <c r="P12345">
        <v>20</v>
      </c>
      <c r="Q12345">
        <f>E12345*$Z$2+F12345*$Z$3+G12345*$Z$4+H12345*$Z$5+I12345*$Z$6+J12345*$Z$7+K12345*$Z$8+L12345*$Z$9+M12345*$Z$10+N12345*$Z$11+O12345*$Z$12+P12345*$Z$13</f>
        <v>15.563460799999998</v>
      </c>
      <c r="R12345">
        <f>(R12344+R12346)/2</f>
        <v>8.4315695000000002</v>
      </c>
    </row>
    <row r="12346" spans="1:18" x14ac:dyDescent="0.3">
      <c r="A12346" s="1">
        <v>41351</v>
      </c>
      <c r="B12346" t="str">
        <f t="shared" si="578"/>
        <v>2013</v>
      </c>
      <c r="C12346" t="str">
        <f t="shared" si="579"/>
        <v>03</v>
      </c>
      <c r="D12346" t="str">
        <f t="shared" si="580"/>
        <v>18</v>
      </c>
      <c r="E12346">
        <v>2.7</v>
      </c>
      <c r="F12346">
        <v>2.6</v>
      </c>
      <c r="G12346">
        <v>0.7</v>
      </c>
      <c r="H12346">
        <v>0</v>
      </c>
      <c r="I12346">
        <v>1.8</v>
      </c>
      <c r="J12346">
        <v>0.9</v>
      </c>
      <c r="K12346">
        <v>0.3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f>E12346*$Z$2+F12346*$Z$3+G12346*$Z$4+H12346*$Z$5+I12346*$Z$6+J12346*$Z$7+K12346*$Z$8+L12346*$Z$9+M12346*$Z$10+N12346*$Z$11+O12346*$Z$12+P12346*$Z$13</f>
        <v>0.57286979999999998</v>
      </c>
      <c r="R12346">
        <v>8.6897730000000006</v>
      </c>
    </row>
    <row r="12347" spans="1:18" x14ac:dyDescent="0.3">
      <c r="A12347" s="1">
        <v>41352</v>
      </c>
      <c r="B12347" t="str">
        <f t="shared" si="578"/>
        <v>2013</v>
      </c>
      <c r="C12347" t="str">
        <f t="shared" si="579"/>
        <v>03</v>
      </c>
      <c r="D12347" t="str">
        <f t="shared" si="580"/>
        <v>19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f>E12347*$Z$2+F12347*$Z$3+G12347*$Z$4+H12347*$Z$5+I12347*$Z$6+J12347*$Z$7+K12347*$Z$8+L12347*$Z$9+M12347*$Z$10+N12347*$Z$11+O12347*$Z$12+P12347*$Z$13</f>
        <v>0</v>
      </c>
      <c r="R12347">
        <v>8.9407479999999993</v>
      </c>
    </row>
    <row r="12348" spans="1:18" x14ac:dyDescent="0.3">
      <c r="A12348" s="1">
        <v>41353</v>
      </c>
      <c r="B12348" t="str">
        <f t="shared" si="578"/>
        <v>2013</v>
      </c>
      <c r="C12348" t="str">
        <f t="shared" si="579"/>
        <v>03</v>
      </c>
      <c r="D12348" t="str">
        <f t="shared" si="580"/>
        <v>20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f>E12348*$Z$2+F12348*$Z$3+G12348*$Z$4+H12348*$Z$5+I12348*$Z$6+J12348*$Z$7+K12348*$Z$8+L12348*$Z$9+M12348*$Z$10+N12348*$Z$11+O12348*$Z$12+P12348*$Z$13</f>
        <v>0</v>
      </c>
      <c r="R12348">
        <v>8.9268769999999993</v>
      </c>
    </row>
    <row r="12349" spans="1:18" x14ac:dyDescent="0.3">
      <c r="A12349" s="1">
        <v>41354</v>
      </c>
      <c r="B12349" t="str">
        <f t="shared" si="578"/>
        <v>2013</v>
      </c>
      <c r="C12349" t="str">
        <f t="shared" si="579"/>
        <v>03</v>
      </c>
      <c r="D12349" t="str">
        <f t="shared" si="580"/>
        <v>21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f>E12349*$Z$2+F12349*$Z$3+G12349*$Z$4+H12349*$Z$5+I12349*$Z$6+J12349*$Z$7+K12349*$Z$8+L12349*$Z$9+M12349*$Z$10+N12349*$Z$11+O12349*$Z$12+P12349*$Z$13</f>
        <v>0</v>
      </c>
      <c r="R12349">
        <v>8.5555979999999998</v>
      </c>
    </row>
    <row r="12350" spans="1:18" x14ac:dyDescent="0.3">
      <c r="A12350" s="1">
        <v>41355</v>
      </c>
      <c r="B12350" t="str">
        <f t="shared" si="578"/>
        <v>2013</v>
      </c>
      <c r="C12350" t="str">
        <f t="shared" si="579"/>
        <v>03</v>
      </c>
      <c r="D12350" t="str">
        <f t="shared" si="580"/>
        <v>22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f>E12350*$Z$2+F12350*$Z$3+G12350*$Z$4+H12350*$Z$5+I12350*$Z$6+J12350*$Z$7+K12350*$Z$8+L12350*$Z$9+M12350*$Z$10+N12350*$Z$11+O12350*$Z$12+P12350*$Z$13</f>
        <v>0</v>
      </c>
      <c r="R12350">
        <v>8.1485199999999995</v>
      </c>
    </row>
    <row r="12351" spans="1:18" x14ac:dyDescent="0.3">
      <c r="A12351" s="1">
        <v>41356</v>
      </c>
      <c r="B12351" t="str">
        <f t="shared" si="578"/>
        <v>2013</v>
      </c>
      <c r="C12351" t="str">
        <f t="shared" si="579"/>
        <v>03</v>
      </c>
      <c r="D12351" t="str">
        <f t="shared" si="580"/>
        <v>23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f>E12351*$Z$2+F12351*$Z$3+G12351*$Z$4+H12351*$Z$5+I12351*$Z$6+J12351*$Z$7+K12351*$Z$8+L12351*$Z$9+M12351*$Z$10+N12351*$Z$11+O12351*$Z$12+P12351*$Z$13</f>
        <v>0</v>
      </c>
      <c r="R12351">
        <v>7.8014197000000003</v>
      </c>
    </row>
    <row r="12352" spans="1:18" x14ac:dyDescent="0.3">
      <c r="A12352" s="1">
        <v>41357</v>
      </c>
      <c r="B12352" t="str">
        <f t="shared" si="578"/>
        <v>2013</v>
      </c>
      <c r="C12352" t="str">
        <f t="shared" si="579"/>
        <v>03</v>
      </c>
      <c r="D12352" t="str">
        <f t="shared" si="580"/>
        <v>24</v>
      </c>
      <c r="E12352">
        <v>0.2</v>
      </c>
      <c r="F12352">
        <v>0.1</v>
      </c>
      <c r="G12352">
        <v>4.0999999999999996</v>
      </c>
      <c r="H12352">
        <v>1.9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f>E12352*$Z$2+F12352*$Z$3+G12352*$Z$4+H12352*$Z$5+I12352*$Z$6+J12352*$Z$7+K12352*$Z$8+L12352*$Z$9+M12352*$Z$10+N12352*$Z$11+O12352*$Z$12+P12352*$Z$13</f>
        <v>9.6371399999999996E-2</v>
      </c>
      <c r="R12352">
        <f>(R12351+R12353)/2</f>
        <v>7.7111296500000002</v>
      </c>
    </row>
    <row r="12353" spans="1:18" x14ac:dyDescent="0.3">
      <c r="A12353" s="1">
        <v>41358</v>
      </c>
      <c r="B12353" t="str">
        <f t="shared" si="578"/>
        <v>2013</v>
      </c>
      <c r="C12353" t="str">
        <f t="shared" si="579"/>
        <v>03</v>
      </c>
      <c r="D12353" t="str">
        <f t="shared" si="580"/>
        <v>25</v>
      </c>
      <c r="E12353">
        <v>0.7</v>
      </c>
      <c r="F12353">
        <v>0.5</v>
      </c>
      <c r="G12353">
        <v>0.2</v>
      </c>
      <c r="H12353">
        <v>0</v>
      </c>
      <c r="I12353">
        <v>0.3</v>
      </c>
      <c r="J12353">
        <v>0.2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f>E12353*$Z$2+F12353*$Z$3+G12353*$Z$4+H12353*$Z$5+I12353*$Z$6+J12353*$Z$7+K12353*$Z$8+L12353*$Z$9+M12353*$Z$10+N12353*$Z$11+O12353*$Z$12+P12353*$Z$13</f>
        <v>0.10408619999999999</v>
      </c>
      <c r="R12353">
        <v>7.6208396</v>
      </c>
    </row>
    <row r="12354" spans="1:18" x14ac:dyDescent="0.3">
      <c r="A12354" s="1">
        <v>41359</v>
      </c>
      <c r="B12354" t="str">
        <f t="shared" si="578"/>
        <v>2013</v>
      </c>
      <c r="C12354" t="str">
        <f t="shared" si="579"/>
        <v>03</v>
      </c>
      <c r="D12354" t="str">
        <f t="shared" si="580"/>
        <v>26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f>E12354*$Z$2+F12354*$Z$3+G12354*$Z$4+H12354*$Z$5+I12354*$Z$6+J12354*$Z$7+K12354*$Z$8+L12354*$Z$9+M12354*$Z$10+N12354*$Z$11+O12354*$Z$12+P12354*$Z$13</f>
        <v>0</v>
      </c>
      <c r="R12354">
        <v>4.5587954999999996</v>
      </c>
    </row>
    <row r="12355" spans="1:18" x14ac:dyDescent="0.3">
      <c r="A12355" s="1">
        <v>41360</v>
      </c>
      <c r="B12355" t="str">
        <f t="shared" si="578"/>
        <v>2013</v>
      </c>
      <c r="C12355" t="str">
        <f t="shared" si="579"/>
        <v>03</v>
      </c>
      <c r="D12355" t="str">
        <f t="shared" si="580"/>
        <v>27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f>E12355*$Z$2+F12355*$Z$3+G12355*$Z$4+H12355*$Z$5+I12355*$Z$6+J12355*$Z$7+K12355*$Z$8+L12355*$Z$9+M12355*$Z$10+N12355*$Z$11+O12355*$Z$12+P12355*$Z$13</f>
        <v>0</v>
      </c>
      <c r="R12355">
        <f>(R12354+R12356)/2</f>
        <v>4.5243407500000004</v>
      </c>
    </row>
    <row r="12356" spans="1:18" x14ac:dyDescent="0.3">
      <c r="A12356" s="1">
        <v>41361</v>
      </c>
      <c r="B12356" t="str">
        <f t="shared" si="578"/>
        <v>2013</v>
      </c>
      <c r="C12356" t="str">
        <f t="shared" si="579"/>
        <v>03</v>
      </c>
      <c r="D12356" t="str">
        <f t="shared" si="580"/>
        <v>28</v>
      </c>
      <c r="E12356">
        <v>2.4</v>
      </c>
      <c r="F12356">
        <v>1.7</v>
      </c>
      <c r="G12356">
        <v>0.9</v>
      </c>
      <c r="H12356">
        <v>0.4</v>
      </c>
      <c r="I12356">
        <v>0.8</v>
      </c>
      <c r="J12356">
        <v>0.5</v>
      </c>
      <c r="K12356">
        <v>0.5</v>
      </c>
      <c r="L12356">
        <v>0.6</v>
      </c>
      <c r="M12356">
        <v>0</v>
      </c>
      <c r="N12356">
        <v>0</v>
      </c>
      <c r="O12356">
        <v>0</v>
      </c>
      <c r="P12356">
        <v>0.4</v>
      </c>
      <c r="Q12356">
        <f>E12356*$Z$2+F12356*$Z$3+G12356*$Z$4+H12356*$Z$5+I12356*$Z$6+J12356*$Z$7+K12356*$Z$8+L12356*$Z$9+M12356*$Z$10+N12356*$Z$11+O12356*$Z$12+P12356*$Z$13</f>
        <v>0.45405499999999993</v>
      </c>
      <c r="R12356">
        <v>4.4898860000000003</v>
      </c>
    </row>
    <row r="12357" spans="1:18" x14ac:dyDescent="0.3">
      <c r="A12357" s="1">
        <v>41362</v>
      </c>
      <c r="B12357" t="str">
        <f t="shared" si="578"/>
        <v>2013</v>
      </c>
      <c r="C12357" t="str">
        <f t="shared" si="579"/>
        <v>03</v>
      </c>
      <c r="D12357" t="str">
        <f t="shared" si="580"/>
        <v>29</v>
      </c>
      <c r="E12357">
        <v>1.4</v>
      </c>
      <c r="F12357">
        <v>1</v>
      </c>
      <c r="G12357">
        <v>2.2000000000000002</v>
      </c>
      <c r="H12357">
        <v>1.1000000000000001</v>
      </c>
      <c r="I12357">
        <v>0.5</v>
      </c>
      <c r="J12357">
        <v>0.3</v>
      </c>
      <c r="K12357">
        <v>1</v>
      </c>
      <c r="L12357">
        <v>1.7</v>
      </c>
      <c r="M12357">
        <v>0</v>
      </c>
      <c r="N12357">
        <v>0</v>
      </c>
      <c r="O12357">
        <v>0.2</v>
      </c>
      <c r="P12357">
        <v>1.2</v>
      </c>
      <c r="Q12357">
        <f>E12357*$Z$2+F12357*$Z$3+G12357*$Z$4+H12357*$Z$5+I12357*$Z$6+J12357*$Z$7+K12357*$Z$8+L12357*$Z$9+M12357*$Z$10+N12357*$Z$11+O12357*$Z$12+P12357*$Z$13</f>
        <v>0.59287259999999997</v>
      </c>
      <c r="R12357">
        <f>(R12356+R12358)/2</f>
        <v>4.4178088500000001</v>
      </c>
    </row>
    <row r="12358" spans="1:18" x14ac:dyDescent="0.3">
      <c r="A12358" s="1">
        <v>41363</v>
      </c>
      <c r="B12358" t="str">
        <f t="shared" si="578"/>
        <v>2013</v>
      </c>
      <c r="C12358" t="str">
        <f t="shared" si="579"/>
        <v>03</v>
      </c>
      <c r="D12358" t="str">
        <f t="shared" si="580"/>
        <v>30</v>
      </c>
      <c r="E12358">
        <v>1.1000000000000001</v>
      </c>
      <c r="F12358">
        <v>0.8</v>
      </c>
      <c r="G12358">
        <v>0.7</v>
      </c>
      <c r="H12358">
        <v>0.6</v>
      </c>
      <c r="I12358">
        <v>0.4</v>
      </c>
      <c r="J12358">
        <v>0.2</v>
      </c>
      <c r="K12358">
        <v>0.6</v>
      </c>
      <c r="L12358">
        <v>1</v>
      </c>
      <c r="M12358">
        <v>0</v>
      </c>
      <c r="N12358">
        <v>0</v>
      </c>
      <c r="O12358">
        <v>0.1</v>
      </c>
      <c r="P12358">
        <v>0.7</v>
      </c>
      <c r="Q12358">
        <f>E12358*$Z$2+F12358*$Z$3+G12358*$Z$4+H12358*$Z$5+I12358*$Z$6+J12358*$Z$7+K12358*$Z$8+L12358*$Z$9+M12358*$Z$10+N12358*$Z$11+O12358*$Z$12+P12358*$Z$13</f>
        <v>0.36521809999999999</v>
      </c>
      <c r="R12358">
        <v>4.3457317</v>
      </c>
    </row>
    <row r="12359" spans="1:18" x14ac:dyDescent="0.3">
      <c r="A12359" s="1">
        <v>41364</v>
      </c>
      <c r="B12359" t="str">
        <f t="shared" si="578"/>
        <v>2013</v>
      </c>
      <c r="C12359" t="str">
        <f t="shared" si="579"/>
        <v>03</v>
      </c>
      <c r="D12359" t="str">
        <f t="shared" si="580"/>
        <v>31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f>E12359*$Z$2+F12359*$Z$3+G12359*$Z$4+H12359*$Z$5+I12359*$Z$6+J12359*$Z$7+K12359*$Z$8+L12359*$Z$9+M12359*$Z$10+N12359*$Z$11+O12359*$Z$12+P12359*$Z$13</f>
        <v>0</v>
      </c>
      <c r="R12359">
        <f>(R12358+R12360)/2</f>
        <v>4.1884478500000002</v>
      </c>
    </row>
    <row r="12360" spans="1:18" x14ac:dyDescent="0.3">
      <c r="A12360" s="1">
        <v>41365</v>
      </c>
      <c r="B12360" t="str">
        <f t="shared" si="578"/>
        <v>2013</v>
      </c>
      <c r="C12360" t="str">
        <f t="shared" si="579"/>
        <v>04</v>
      </c>
      <c r="D12360" t="str">
        <f t="shared" si="580"/>
        <v>01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f>E12360*$Z$2+F12360*$Z$3+G12360*$Z$4+H12360*$Z$5+I12360*$Z$6+J12360*$Z$7+K12360*$Z$8+L12360*$Z$9+M12360*$Z$10+N12360*$Z$11+O12360*$Z$12+P12360*$Z$13</f>
        <v>0</v>
      </c>
      <c r="R12360">
        <v>4.0311640000000004</v>
      </c>
    </row>
    <row r="12361" spans="1:18" x14ac:dyDescent="0.3">
      <c r="A12361" s="1">
        <v>41366</v>
      </c>
      <c r="B12361" t="str">
        <f t="shared" ref="B12361:B12424" si="581">TEXT(A12361,"yyyy")</f>
        <v>2013</v>
      </c>
      <c r="C12361" t="str">
        <f t="shared" ref="C12361:C12424" si="582">TEXT(A12361,"mm")</f>
        <v>04</v>
      </c>
      <c r="D12361" t="str">
        <f t="shared" si="580"/>
        <v>02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f>E12361*$Z$2+F12361*$Z$3+G12361*$Z$4+H12361*$Z$5+I12361*$Z$6+J12361*$Z$7+K12361*$Z$8+L12361*$Z$9+M12361*$Z$10+N12361*$Z$11+O12361*$Z$12+P12361*$Z$13</f>
        <v>0</v>
      </c>
      <c r="R12361">
        <v>3.7033668</v>
      </c>
    </row>
    <row r="12362" spans="1:18" x14ac:dyDescent="0.3">
      <c r="A12362" s="1">
        <v>41367</v>
      </c>
      <c r="B12362" t="str">
        <f t="shared" si="581"/>
        <v>2013</v>
      </c>
      <c r="C12362" t="str">
        <f t="shared" si="582"/>
        <v>04</v>
      </c>
      <c r="D12362" t="str">
        <f t="shared" si="580"/>
        <v>03</v>
      </c>
      <c r="E12362">
        <v>6.6</v>
      </c>
      <c r="F12362">
        <v>7.6</v>
      </c>
      <c r="G12362">
        <v>9.9</v>
      </c>
      <c r="H12362">
        <v>8.3000000000000007</v>
      </c>
      <c r="I12362">
        <v>5.4</v>
      </c>
      <c r="J12362">
        <v>6.5</v>
      </c>
      <c r="K12362">
        <v>6.6</v>
      </c>
      <c r="L12362">
        <v>6.6</v>
      </c>
      <c r="M12362">
        <v>1.4</v>
      </c>
      <c r="N12362">
        <v>6.8</v>
      </c>
      <c r="O12362">
        <v>6.1</v>
      </c>
      <c r="P12362">
        <v>4.3</v>
      </c>
      <c r="Q12362">
        <f>E12362*$Z$2+F12362*$Z$3+G12362*$Z$4+H12362*$Z$5+I12362*$Z$6+J12362*$Z$7+K12362*$Z$8+L12362*$Z$9+M12362*$Z$10+N12362*$Z$11+O12362*$Z$12+P12362*$Z$13</f>
        <v>5.9736995999999998</v>
      </c>
      <c r="R12362">
        <v>3.4536036999999999</v>
      </c>
    </row>
    <row r="12363" spans="1:18" x14ac:dyDescent="0.3">
      <c r="A12363" s="1">
        <v>41368</v>
      </c>
      <c r="B12363" t="str">
        <f t="shared" si="581"/>
        <v>2013</v>
      </c>
      <c r="C12363" t="str">
        <f t="shared" si="582"/>
        <v>04</v>
      </c>
      <c r="D12363" t="str">
        <f t="shared" si="580"/>
        <v>04</v>
      </c>
      <c r="E12363">
        <v>0</v>
      </c>
      <c r="F12363">
        <v>0</v>
      </c>
      <c r="G12363">
        <v>0.6</v>
      </c>
      <c r="H12363">
        <v>0.3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f>E12363*$Z$2+F12363*$Z$3+G12363*$Z$4+H12363*$Z$5+I12363*$Z$6+J12363*$Z$7+K12363*$Z$8+L12363*$Z$9+M12363*$Z$10+N12363*$Z$11+O12363*$Z$12+P12363*$Z$13</f>
        <v>1.29456E-2</v>
      </c>
      <c r="R12363">
        <v>3.6888508999999998</v>
      </c>
    </row>
    <row r="12364" spans="1:18" x14ac:dyDescent="0.3">
      <c r="A12364" s="1">
        <v>41369</v>
      </c>
      <c r="B12364" t="str">
        <f t="shared" si="581"/>
        <v>2013</v>
      </c>
      <c r="C12364" t="str">
        <f t="shared" si="582"/>
        <v>04</v>
      </c>
      <c r="D12364" t="str">
        <f t="shared" si="580"/>
        <v>05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f>E12364*$Z$2+F12364*$Z$3+G12364*$Z$4+H12364*$Z$5+I12364*$Z$6+J12364*$Z$7+K12364*$Z$8+L12364*$Z$9+M12364*$Z$10+N12364*$Z$11+O12364*$Z$12+P12364*$Z$13</f>
        <v>0</v>
      </c>
      <c r="R12364">
        <v>3.6614727999999999</v>
      </c>
    </row>
    <row r="12365" spans="1:18" x14ac:dyDescent="0.3">
      <c r="A12365" s="1">
        <v>41370</v>
      </c>
      <c r="B12365" t="str">
        <f t="shared" si="581"/>
        <v>2013</v>
      </c>
      <c r="C12365" t="str">
        <f t="shared" si="582"/>
        <v>04</v>
      </c>
      <c r="D12365" t="str">
        <f t="shared" si="580"/>
        <v>06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f>E12365*$Z$2+F12365*$Z$3+G12365*$Z$4+H12365*$Z$5+I12365*$Z$6+J12365*$Z$7+K12365*$Z$8+L12365*$Z$9+M12365*$Z$10+N12365*$Z$11+O12365*$Z$12+P12365*$Z$13</f>
        <v>0</v>
      </c>
      <c r="R12365">
        <v>3.5877572999999998</v>
      </c>
    </row>
    <row r="12366" spans="1:18" x14ac:dyDescent="0.3">
      <c r="A12366" s="1">
        <v>41371</v>
      </c>
      <c r="B12366" t="str">
        <f t="shared" si="581"/>
        <v>2013</v>
      </c>
      <c r="C12366" t="str">
        <f t="shared" si="582"/>
        <v>04</v>
      </c>
      <c r="D12366" t="str">
        <f t="shared" si="580"/>
        <v>07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f>E12366*$Z$2+F12366*$Z$3+G12366*$Z$4+H12366*$Z$5+I12366*$Z$6+J12366*$Z$7+K12366*$Z$8+L12366*$Z$9+M12366*$Z$10+N12366*$Z$11+O12366*$Z$12+P12366*$Z$13</f>
        <v>0</v>
      </c>
      <c r="R12366">
        <v>3.5868790000000002</v>
      </c>
    </row>
    <row r="12367" spans="1:18" x14ac:dyDescent="0.3">
      <c r="A12367" s="1">
        <v>41372</v>
      </c>
      <c r="B12367" t="str">
        <f t="shared" si="581"/>
        <v>2013</v>
      </c>
      <c r="C12367" t="str">
        <f t="shared" si="582"/>
        <v>04</v>
      </c>
      <c r="D12367" t="str">
        <f t="shared" ref="D12367:D12430" si="583">TEXT(A12367,"dd")</f>
        <v>08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f>E12367*$Z$2+F12367*$Z$3+G12367*$Z$4+H12367*$Z$5+I12367*$Z$6+J12367*$Z$7+K12367*$Z$8+L12367*$Z$9+M12367*$Z$10+N12367*$Z$11+O12367*$Z$12+P12367*$Z$13</f>
        <v>0</v>
      </c>
      <c r="R12367">
        <v>3.3294033999999999</v>
      </c>
    </row>
    <row r="12368" spans="1:18" x14ac:dyDescent="0.3">
      <c r="A12368" s="1">
        <v>41373</v>
      </c>
      <c r="B12368" t="str">
        <f t="shared" si="581"/>
        <v>2013</v>
      </c>
      <c r="C12368" t="str">
        <f t="shared" si="582"/>
        <v>04</v>
      </c>
      <c r="D12368" t="str">
        <f t="shared" si="583"/>
        <v>09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f>E12368*$Z$2+F12368*$Z$3+G12368*$Z$4+H12368*$Z$5+I12368*$Z$6+J12368*$Z$7+K12368*$Z$8+L12368*$Z$9+M12368*$Z$10+N12368*$Z$11+O12368*$Z$12+P12368*$Z$13</f>
        <v>0</v>
      </c>
      <c r="R12368">
        <v>3.3173115000000002</v>
      </c>
    </row>
    <row r="12369" spans="1:18" x14ac:dyDescent="0.3">
      <c r="A12369" s="1">
        <v>41374</v>
      </c>
      <c r="B12369" t="str">
        <f t="shared" si="581"/>
        <v>2013</v>
      </c>
      <c r="C12369" t="str">
        <f t="shared" si="582"/>
        <v>04</v>
      </c>
      <c r="D12369" t="str">
        <f t="shared" si="583"/>
        <v>10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f>E12369*$Z$2+F12369*$Z$3+G12369*$Z$4+H12369*$Z$5+I12369*$Z$6+J12369*$Z$7+K12369*$Z$8+L12369*$Z$9+M12369*$Z$10+N12369*$Z$11+O12369*$Z$12+P12369*$Z$13</f>
        <v>0</v>
      </c>
      <c r="R12369">
        <v>3.2589464000000001</v>
      </c>
    </row>
    <row r="12370" spans="1:18" x14ac:dyDescent="0.3">
      <c r="A12370" s="1">
        <v>41375</v>
      </c>
      <c r="B12370" t="str">
        <f t="shared" si="581"/>
        <v>2013</v>
      </c>
      <c r="C12370" t="str">
        <f t="shared" si="582"/>
        <v>04</v>
      </c>
      <c r="D12370" t="str">
        <f t="shared" si="583"/>
        <v>11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f>E12370*$Z$2+F12370*$Z$3+G12370*$Z$4+H12370*$Z$5+I12370*$Z$6+J12370*$Z$7+K12370*$Z$8+L12370*$Z$9+M12370*$Z$10+N12370*$Z$11+O12370*$Z$12+P12370*$Z$13</f>
        <v>0</v>
      </c>
      <c r="R12370">
        <v>3.2370912999999999</v>
      </c>
    </row>
    <row r="12371" spans="1:18" x14ac:dyDescent="0.3">
      <c r="A12371" s="1">
        <v>41376</v>
      </c>
      <c r="B12371" t="str">
        <f t="shared" si="581"/>
        <v>2013</v>
      </c>
      <c r="C12371" t="str">
        <f t="shared" si="582"/>
        <v>04</v>
      </c>
      <c r="D12371" t="str">
        <f t="shared" si="583"/>
        <v>12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f>E12371*$Z$2+F12371*$Z$3+G12371*$Z$4+H12371*$Z$5+I12371*$Z$6+J12371*$Z$7+K12371*$Z$8+L12371*$Z$9+M12371*$Z$10+N12371*$Z$11+O12371*$Z$12+P12371*$Z$13</f>
        <v>0</v>
      </c>
      <c r="R12371">
        <v>2.9936976</v>
      </c>
    </row>
    <row r="12372" spans="1:18" x14ac:dyDescent="0.3">
      <c r="A12372" s="1">
        <v>41377</v>
      </c>
      <c r="B12372" t="str">
        <f t="shared" si="581"/>
        <v>2013</v>
      </c>
      <c r="C12372" t="str">
        <f t="shared" si="582"/>
        <v>04</v>
      </c>
      <c r="D12372" t="str">
        <f t="shared" si="583"/>
        <v>13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f>E12372*$Z$2+F12372*$Z$3+G12372*$Z$4+H12372*$Z$5+I12372*$Z$6+J12372*$Z$7+K12372*$Z$8+L12372*$Z$9+M12372*$Z$10+N12372*$Z$11+O12372*$Z$12+P12372*$Z$13</f>
        <v>0</v>
      </c>
      <c r="R12372">
        <v>2.8514620000000002</v>
      </c>
    </row>
    <row r="12373" spans="1:18" x14ac:dyDescent="0.3">
      <c r="A12373" s="1">
        <v>41378</v>
      </c>
      <c r="B12373" t="str">
        <f t="shared" si="581"/>
        <v>2013</v>
      </c>
      <c r="C12373" t="str">
        <f t="shared" si="582"/>
        <v>04</v>
      </c>
      <c r="D12373" t="str">
        <f t="shared" si="583"/>
        <v>14</v>
      </c>
      <c r="E12373">
        <v>0.2</v>
      </c>
      <c r="F12373">
        <v>0.1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f>E12373*$Z$2+F12373*$Z$3+G12373*$Z$4+H12373*$Z$5+I12373*$Z$6+J12373*$Z$7+K12373*$Z$8+L12373*$Z$9+M12373*$Z$10+N12373*$Z$11+O12373*$Z$12+P12373*$Z$13</f>
        <v>7.9997999999999996E-3</v>
      </c>
      <c r="R12373">
        <v>2.7080517</v>
      </c>
    </row>
    <row r="12374" spans="1:18" x14ac:dyDescent="0.3">
      <c r="A12374" s="1">
        <v>41379</v>
      </c>
      <c r="B12374" t="str">
        <f t="shared" si="581"/>
        <v>2013</v>
      </c>
      <c r="C12374" t="str">
        <f t="shared" si="582"/>
        <v>04</v>
      </c>
      <c r="D12374" t="str">
        <f t="shared" si="583"/>
        <v>15</v>
      </c>
      <c r="E12374">
        <v>0</v>
      </c>
      <c r="F12374">
        <v>0</v>
      </c>
      <c r="G12374">
        <v>1</v>
      </c>
      <c r="H12374">
        <v>0.5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f>E12374*$Z$2+F12374*$Z$3+G12374*$Z$4+H12374*$Z$5+I12374*$Z$6+J12374*$Z$7+K12374*$Z$8+L12374*$Z$9+M12374*$Z$10+N12374*$Z$11+O12374*$Z$12+P12374*$Z$13</f>
        <v>2.1576000000000001E-2</v>
      </c>
      <c r="R12374">
        <v>2.2369905000000001</v>
      </c>
    </row>
    <row r="12375" spans="1:18" x14ac:dyDescent="0.3">
      <c r="A12375" s="1">
        <v>41380</v>
      </c>
      <c r="B12375" t="str">
        <f t="shared" si="581"/>
        <v>2013</v>
      </c>
      <c r="C12375" t="str">
        <f t="shared" si="582"/>
        <v>04</v>
      </c>
      <c r="D12375" t="str">
        <f t="shared" si="583"/>
        <v>16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f>E12375*$Z$2+F12375*$Z$3+G12375*$Z$4+H12375*$Z$5+I12375*$Z$6+J12375*$Z$7+K12375*$Z$8+L12375*$Z$9+M12375*$Z$10+N12375*$Z$11+O12375*$Z$12+P12375*$Z$13</f>
        <v>0</v>
      </c>
      <c r="R12375">
        <v>2.1055389999999998</v>
      </c>
    </row>
    <row r="12376" spans="1:18" x14ac:dyDescent="0.3">
      <c r="A12376" s="1">
        <v>41381</v>
      </c>
      <c r="B12376" t="str">
        <f t="shared" si="581"/>
        <v>2013</v>
      </c>
      <c r="C12376" t="str">
        <f t="shared" si="582"/>
        <v>04</v>
      </c>
      <c r="D12376" t="str">
        <f t="shared" si="583"/>
        <v>17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f>E12376*$Z$2+F12376*$Z$3+G12376*$Z$4+H12376*$Z$5+I12376*$Z$6+J12376*$Z$7+K12376*$Z$8+L12376*$Z$9+M12376*$Z$10+N12376*$Z$11+O12376*$Z$12+P12376*$Z$13</f>
        <v>0</v>
      </c>
      <c r="R12376">
        <v>2.0491134999999998</v>
      </c>
    </row>
    <row r="12377" spans="1:18" x14ac:dyDescent="0.3">
      <c r="A12377" s="1">
        <v>41382</v>
      </c>
      <c r="B12377" t="str">
        <f t="shared" si="581"/>
        <v>2013</v>
      </c>
      <c r="C12377" t="str">
        <f t="shared" si="582"/>
        <v>04</v>
      </c>
      <c r="D12377" t="str">
        <f t="shared" si="583"/>
        <v>18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f>E12377*$Z$2+F12377*$Z$3+G12377*$Z$4+H12377*$Z$5+I12377*$Z$6+J12377*$Z$7+K12377*$Z$8+L12377*$Z$9+M12377*$Z$10+N12377*$Z$11+O12377*$Z$12+P12377*$Z$13</f>
        <v>0</v>
      </c>
      <c r="R12377">
        <v>2.0422235</v>
      </c>
    </row>
    <row r="12378" spans="1:18" x14ac:dyDescent="0.3">
      <c r="A12378" s="1">
        <v>41383</v>
      </c>
      <c r="B12378" t="str">
        <f t="shared" si="581"/>
        <v>2013</v>
      </c>
      <c r="C12378" t="str">
        <f t="shared" si="582"/>
        <v>04</v>
      </c>
      <c r="D12378" t="str">
        <f t="shared" si="583"/>
        <v>19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f>E12378*$Z$2+F12378*$Z$3+G12378*$Z$4+H12378*$Z$5+I12378*$Z$6+J12378*$Z$7+K12378*$Z$8+L12378*$Z$9+M12378*$Z$10+N12378*$Z$11+O12378*$Z$12+P12378*$Z$13</f>
        <v>0</v>
      </c>
      <c r="R12378">
        <v>1.9195635</v>
      </c>
    </row>
    <row r="12379" spans="1:18" x14ac:dyDescent="0.3">
      <c r="A12379" s="1">
        <v>41384</v>
      </c>
      <c r="B12379" t="str">
        <f t="shared" si="581"/>
        <v>2013</v>
      </c>
      <c r="C12379" t="str">
        <f t="shared" si="582"/>
        <v>04</v>
      </c>
      <c r="D12379" t="str">
        <f t="shared" si="583"/>
        <v>20</v>
      </c>
      <c r="E12379">
        <v>2.5</v>
      </c>
      <c r="F12379">
        <v>1.8</v>
      </c>
      <c r="G12379">
        <v>1.6</v>
      </c>
      <c r="H12379">
        <v>0.3</v>
      </c>
      <c r="I12379">
        <v>0.9</v>
      </c>
      <c r="J12379">
        <v>0.6</v>
      </c>
      <c r="K12379">
        <v>0.4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f>E12379*$Z$2+F12379*$Z$3+G12379*$Z$4+H12379*$Z$5+I12379*$Z$6+J12379*$Z$7+K12379*$Z$8+L12379*$Z$9+M12379*$Z$10+N12379*$Z$11+O12379*$Z$12+P12379*$Z$13</f>
        <v>0.42311880000000002</v>
      </c>
      <c r="R12379">
        <v>1.8718581999999999</v>
      </c>
    </row>
    <row r="12380" spans="1:18" x14ac:dyDescent="0.3">
      <c r="A12380" s="1">
        <v>41385</v>
      </c>
      <c r="B12380" t="str">
        <f t="shared" si="581"/>
        <v>2013</v>
      </c>
      <c r="C12380" t="str">
        <f t="shared" si="582"/>
        <v>04</v>
      </c>
      <c r="D12380" t="str">
        <f t="shared" si="583"/>
        <v>21</v>
      </c>
      <c r="E12380">
        <v>15.6</v>
      </c>
      <c r="F12380">
        <v>11.1</v>
      </c>
      <c r="G12380">
        <v>6.9</v>
      </c>
      <c r="H12380">
        <v>0.3</v>
      </c>
      <c r="I12380">
        <v>5.4</v>
      </c>
      <c r="J12380">
        <v>3.5</v>
      </c>
      <c r="K12380">
        <v>2.6</v>
      </c>
      <c r="L12380">
        <v>0</v>
      </c>
      <c r="M12380">
        <v>0</v>
      </c>
      <c r="N12380">
        <v>0.2</v>
      </c>
      <c r="O12380">
        <v>0.3</v>
      </c>
      <c r="P12380">
        <v>0.4</v>
      </c>
      <c r="Q12380">
        <f>E12380*$Z$2+F12380*$Z$3+G12380*$Z$4+H12380*$Z$5+I12380*$Z$6+J12380*$Z$7+K12380*$Z$8+L12380*$Z$9+M12380*$Z$10+N12380*$Z$11+O12380*$Z$12+P12380*$Z$13</f>
        <v>2.6014629999999994</v>
      </c>
      <c r="R12380">
        <v>2.1219165000000002</v>
      </c>
    </row>
    <row r="12381" spans="1:18" x14ac:dyDescent="0.3">
      <c r="A12381" s="1">
        <v>41386</v>
      </c>
      <c r="B12381" t="str">
        <f t="shared" si="581"/>
        <v>2013</v>
      </c>
      <c r="C12381" t="str">
        <f t="shared" si="582"/>
        <v>04</v>
      </c>
      <c r="D12381" t="str">
        <f t="shared" si="583"/>
        <v>22</v>
      </c>
      <c r="E12381">
        <v>0</v>
      </c>
      <c r="F12381">
        <v>0</v>
      </c>
      <c r="G12381">
        <v>0</v>
      </c>
      <c r="H12381">
        <v>0.8</v>
      </c>
      <c r="I12381">
        <v>0</v>
      </c>
      <c r="J12381">
        <v>0</v>
      </c>
      <c r="K12381">
        <v>0</v>
      </c>
      <c r="L12381">
        <v>0.5</v>
      </c>
      <c r="M12381">
        <v>0</v>
      </c>
      <c r="N12381">
        <v>0</v>
      </c>
      <c r="O12381">
        <v>0</v>
      </c>
      <c r="P12381">
        <v>0.3</v>
      </c>
      <c r="Q12381">
        <f>E12381*$Z$2+F12381*$Z$3+G12381*$Z$4+H12381*$Z$5+I12381*$Z$6+J12381*$Z$7+K12381*$Z$8+L12381*$Z$9+M12381*$Z$10+N12381*$Z$11+O12381*$Z$12+P12381*$Z$13</f>
        <v>5.1176900000000004E-2</v>
      </c>
      <c r="R12381">
        <v>1.8718581999999999</v>
      </c>
    </row>
    <row r="12382" spans="1:18" x14ac:dyDescent="0.3">
      <c r="A12382" s="1">
        <v>41387</v>
      </c>
      <c r="B12382" t="str">
        <f t="shared" si="581"/>
        <v>2013</v>
      </c>
      <c r="C12382" t="str">
        <f t="shared" si="582"/>
        <v>04</v>
      </c>
      <c r="D12382" t="str">
        <f t="shared" si="583"/>
        <v>23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f>E12382*$Z$2+F12382*$Z$3+G12382*$Z$4+H12382*$Z$5+I12382*$Z$6+J12382*$Z$7+K12382*$Z$8+L12382*$Z$9+M12382*$Z$10+N12382*$Z$11+O12382*$Z$12+P12382*$Z$13</f>
        <v>0</v>
      </c>
      <c r="R12382">
        <v>1.6414506</v>
      </c>
    </row>
    <row r="12383" spans="1:18" x14ac:dyDescent="0.3">
      <c r="A12383" s="1">
        <v>41388</v>
      </c>
      <c r="B12383" t="str">
        <f t="shared" si="581"/>
        <v>2013</v>
      </c>
      <c r="C12383" t="str">
        <f t="shared" si="582"/>
        <v>04</v>
      </c>
      <c r="D12383" t="str">
        <f t="shared" si="583"/>
        <v>24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f>E12383*$Z$2+F12383*$Z$3+G12383*$Z$4+H12383*$Z$5+I12383*$Z$6+J12383*$Z$7+K12383*$Z$8+L12383*$Z$9+M12383*$Z$10+N12383*$Z$11+O12383*$Z$12+P12383*$Z$13</f>
        <v>0</v>
      </c>
      <c r="R12383">
        <v>1.6204586999999999</v>
      </c>
    </row>
    <row r="12384" spans="1:18" x14ac:dyDescent="0.3">
      <c r="A12384" s="1">
        <v>41389</v>
      </c>
      <c r="B12384" t="str">
        <f t="shared" si="581"/>
        <v>2013</v>
      </c>
      <c r="C12384" t="str">
        <f t="shared" si="582"/>
        <v>04</v>
      </c>
      <c r="D12384" t="str">
        <f t="shared" si="583"/>
        <v>25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f>E12384*$Z$2+F12384*$Z$3+G12384*$Z$4+H12384*$Z$5+I12384*$Z$6+J12384*$Z$7+K12384*$Z$8+L12384*$Z$9+M12384*$Z$10+N12384*$Z$11+O12384*$Z$12+P12384*$Z$13</f>
        <v>0</v>
      </c>
      <c r="R12384">
        <v>1.4692928999999999</v>
      </c>
    </row>
    <row r="12385" spans="1:18" x14ac:dyDescent="0.3">
      <c r="A12385" s="1">
        <v>41390</v>
      </c>
      <c r="B12385" t="str">
        <f t="shared" si="581"/>
        <v>2013</v>
      </c>
      <c r="C12385" t="str">
        <f t="shared" si="582"/>
        <v>04</v>
      </c>
      <c r="D12385" t="str">
        <f t="shared" si="583"/>
        <v>26</v>
      </c>
      <c r="E12385">
        <v>0.3</v>
      </c>
      <c r="F12385">
        <v>1</v>
      </c>
      <c r="G12385">
        <v>0</v>
      </c>
      <c r="H12385">
        <v>0</v>
      </c>
      <c r="I12385">
        <v>1.2</v>
      </c>
      <c r="J12385">
        <v>0.4</v>
      </c>
      <c r="K12385">
        <v>0.3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f>E12385*$Z$2+F12385*$Z$3+G12385*$Z$4+H12385*$Z$5+I12385*$Z$6+J12385*$Z$7+K12385*$Z$8+L12385*$Z$9+M12385*$Z$10+N12385*$Z$11+O12385*$Z$12+P12385*$Z$13</f>
        <v>0.29527829999999999</v>
      </c>
      <c r="R12385">
        <v>1.6440451</v>
      </c>
    </row>
    <row r="12386" spans="1:18" x14ac:dyDescent="0.3">
      <c r="A12386" s="1">
        <v>41391</v>
      </c>
      <c r="B12386" t="str">
        <f t="shared" si="581"/>
        <v>2013</v>
      </c>
      <c r="C12386" t="str">
        <f t="shared" si="582"/>
        <v>04</v>
      </c>
      <c r="D12386" t="str">
        <f t="shared" si="583"/>
        <v>27</v>
      </c>
      <c r="E12386">
        <v>0.2</v>
      </c>
      <c r="F12386">
        <v>0.5</v>
      </c>
      <c r="G12386">
        <v>0</v>
      </c>
      <c r="H12386">
        <v>0</v>
      </c>
      <c r="I12386">
        <v>0.6</v>
      </c>
      <c r="J12386">
        <v>0.2</v>
      </c>
      <c r="K12386">
        <v>0.1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f>E12386*$Z$2+F12386*$Z$3+G12386*$Z$4+H12386*$Z$5+I12386*$Z$6+J12386*$Z$7+K12386*$Z$8+L12386*$Z$9+M12386*$Z$10+N12386*$Z$11+O12386*$Z$12+P12386*$Z$13</f>
        <v>0.13974509999999998</v>
      </c>
      <c r="R12386">
        <v>1.7916706</v>
      </c>
    </row>
    <row r="12387" spans="1:18" x14ac:dyDescent="0.3">
      <c r="A12387" s="1">
        <v>41392</v>
      </c>
      <c r="B12387" t="str">
        <f t="shared" si="581"/>
        <v>2013</v>
      </c>
      <c r="C12387" t="str">
        <f t="shared" si="582"/>
        <v>04</v>
      </c>
      <c r="D12387" t="str">
        <f t="shared" si="583"/>
        <v>28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f>E12387*$Z$2+F12387*$Z$3+G12387*$Z$4+H12387*$Z$5+I12387*$Z$6+J12387*$Z$7+K12387*$Z$8+L12387*$Z$9+M12387*$Z$10+N12387*$Z$11+O12387*$Z$12+P12387*$Z$13</f>
        <v>0</v>
      </c>
      <c r="R12387">
        <v>1.9246686</v>
      </c>
    </row>
    <row r="12388" spans="1:18" x14ac:dyDescent="0.3">
      <c r="A12388" s="1">
        <v>41393</v>
      </c>
      <c r="B12388" t="str">
        <f t="shared" si="581"/>
        <v>2013</v>
      </c>
      <c r="C12388" t="str">
        <f t="shared" si="582"/>
        <v>04</v>
      </c>
      <c r="D12388" t="str">
        <f t="shared" si="583"/>
        <v>29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f>E12388*$Z$2+F12388*$Z$3+G12388*$Z$4+H12388*$Z$5+I12388*$Z$6+J12388*$Z$7+K12388*$Z$8+L12388*$Z$9+M12388*$Z$10+N12388*$Z$11+O12388*$Z$12+P12388*$Z$13</f>
        <v>0</v>
      </c>
      <c r="R12388">
        <v>1.4692928999999999</v>
      </c>
    </row>
    <row r="12389" spans="1:18" x14ac:dyDescent="0.3">
      <c r="A12389" s="1">
        <v>41394</v>
      </c>
      <c r="B12389" t="str">
        <f t="shared" si="581"/>
        <v>2013</v>
      </c>
      <c r="C12389" t="str">
        <f t="shared" si="582"/>
        <v>04</v>
      </c>
      <c r="D12389" t="str">
        <f t="shared" si="583"/>
        <v>30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f>E12389*$Z$2+F12389*$Z$3+G12389*$Z$4+H12389*$Z$5+I12389*$Z$6+J12389*$Z$7+K12389*$Z$8+L12389*$Z$9+M12389*$Z$10+N12389*$Z$11+O12389*$Z$12+P12389*$Z$13</f>
        <v>0</v>
      </c>
      <c r="R12389">
        <v>1.2822372</v>
      </c>
    </row>
    <row r="12390" spans="1:18" x14ac:dyDescent="0.3">
      <c r="A12390" s="1">
        <v>41395</v>
      </c>
      <c r="B12390" t="str">
        <f t="shared" si="581"/>
        <v>2013</v>
      </c>
      <c r="C12390" t="str">
        <f t="shared" si="582"/>
        <v>05</v>
      </c>
      <c r="D12390" t="str">
        <f t="shared" si="583"/>
        <v>01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f>E12390*$Z$2+F12390*$Z$3+G12390*$Z$4+H12390*$Z$5+I12390*$Z$6+J12390*$Z$7+K12390*$Z$8+L12390*$Z$9+M12390*$Z$10+N12390*$Z$11+O12390*$Z$12+P12390*$Z$13</f>
        <v>0</v>
      </c>
      <c r="R12390">
        <v>1.2370878000000001</v>
      </c>
    </row>
    <row r="12391" spans="1:18" x14ac:dyDescent="0.3">
      <c r="A12391" s="1">
        <v>41396</v>
      </c>
      <c r="B12391" t="str">
        <f t="shared" si="581"/>
        <v>2013</v>
      </c>
      <c r="C12391" t="str">
        <f t="shared" si="582"/>
        <v>05</v>
      </c>
      <c r="D12391" t="str">
        <f t="shared" si="583"/>
        <v>02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f>E12391*$Z$2+F12391*$Z$3+G12391*$Z$4+H12391*$Z$5+I12391*$Z$6+J12391*$Z$7+K12391*$Z$8+L12391*$Z$9+M12391*$Z$10+N12391*$Z$11+O12391*$Z$12+P12391*$Z$13</f>
        <v>0</v>
      </c>
      <c r="R12391">
        <v>1.1888193</v>
      </c>
    </row>
    <row r="12392" spans="1:18" x14ac:dyDescent="0.3">
      <c r="A12392" s="1">
        <v>41397</v>
      </c>
      <c r="B12392" t="str">
        <f t="shared" si="581"/>
        <v>2013</v>
      </c>
      <c r="C12392" t="str">
        <f t="shared" si="582"/>
        <v>05</v>
      </c>
      <c r="D12392" t="str">
        <f t="shared" si="583"/>
        <v>03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f>E12392*$Z$2+F12392*$Z$3+G12392*$Z$4+H12392*$Z$5+I12392*$Z$6+J12392*$Z$7+K12392*$Z$8+L12392*$Z$9+M12392*$Z$10+N12392*$Z$11+O12392*$Z$12+P12392*$Z$13</f>
        <v>0</v>
      </c>
      <c r="R12392">
        <v>1.1888193</v>
      </c>
    </row>
    <row r="12393" spans="1:18" x14ac:dyDescent="0.3">
      <c r="A12393" s="1">
        <v>41398</v>
      </c>
      <c r="B12393" t="str">
        <f t="shared" si="581"/>
        <v>2013</v>
      </c>
      <c r="C12393" t="str">
        <f t="shared" si="582"/>
        <v>05</v>
      </c>
      <c r="D12393" t="str">
        <f t="shared" si="583"/>
        <v>04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f>E12393*$Z$2+F12393*$Z$3+G12393*$Z$4+H12393*$Z$5+I12393*$Z$6+J12393*$Z$7+K12393*$Z$8+L12393*$Z$9+M12393*$Z$10+N12393*$Z$11+O12393*$Z$12+P12393*$Z$13</f>
        <v>0</v>
      </c>
      <c r="R12393">
        <v>1.1244048</v>
      </c>
    </row>
    <row r="12394" spans="1:18" x14ac:dyDescent="0.3">
      <c r="A12394" s="1">
        <v>41399</v>
      </c>
      <c r="B12394" t="str">
        <f t="shared" si="581"/>
        <v>2013</v>
      </c>
      <c r="C12394" t="str">
        <f t="shared" si="582"/>
        <v>05</v>
      </c>
      <c r="D12394" t="str">
        <f t="shared" si="583"/>
        <v>05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f>E12394*$Z$2+F12394*$Z$3+G12394*$Z$4+H12394*$Z$5+I12394*$Z$6+J12394*$Z$7+K12394*$Z$8+L12394*$Z$9+M12394*$Z$10+N12394*$Z$11+O12394*$Z$12+P12394*$Z$13</f>
        <v>0</v>
      </c>
      <c r="R12394">
        <v>1.1244048</v>
      </c>
    </row>
    <row r="12395" spans="1:18" x14ac:dyDescent="0.3">
      <c r="A12395" s="1">
        <v>41400</v>
      </c>
      <c r="B12395" t="str">
        <f t="shared" si="581"/>
        <v>2013</v>
      </c>
      <c r="C12395" t="str">
        <f t="shared" si="582"/>
        <v>05</v>
      </c>
      <c r="D12395" t="str">
        <f t="shared" si="583"/>
        <v>06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f>E12395*$Z$2+F12395*$Z$3+G12395*$Z$4+H12395*$Z$5+I12395*$Z$6+J12395*$Z$7+K12395*$Z$8+L12395*$Z$9+M12395*$Z$10+N12395*$Z$11+O12395*$Z$12+P12395*$Z$13</f>
        <v>0</v>
      </c>
      <c r="R12395">
        <v>1.1888193</v>
      </c>
    </row>
    <row r="12396" spans="1:18" x14ac:dyDescent="0.3">
      <c r="A12396" s="1">
        <v>41401</v>
      </c>
      <c r="B12396" t="str">
        <f t="shared" si="581"/>
        <v>2013</v>
      </c>
      <c r="C12396" t="str">
        <f t="shared" si="582"/>
        <v>05</v>
      </c>
      <c r="D12396" t="str">
        <f t="shared" si="583"/>
        <v>07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f>E12396*$Z$2+F12396*$Z$3+G12396*$Z$4+H12396*$Z$5+I12396*$Z$6+J12396*$Z$7+K12396*$Z$8+L12396*$Z$9+M12396*$Z$10+N12396*$Z$11+O12396*$Z$12+P12396*$Z$13</f>
        <v>0</v>
      </c>
      <c r="R12396">
        <v>1.1888193</v>
      </c>
    </row>
    <row r="12397" spans="1:18" x14ac:dyDescent="0.3">
      <c r="A12397" s="1">
        <v>41402</v>
      </c>
      <c r="B12397" t="str">
        <f t="shared" si="581"/>
        <v>2013</v>
      </c>
      <c r="C12397" t="str">
        <f t="shared" si="582"/>
        <v>05</v>
      </c>
      <c r="D12397" t="str">
        <f t="shared" si="583"/>
        <v>08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f>E12397*$Z$2+F12397*$Z$3+G12397*$Z$4+H12397*$Z$5+I12397*$Z$6+J12397*$Z$7+K12397*$Z$8+L12397*$Z$9+M12397*$Z$10+N12397*$Z$11+O12397*$Z$12+P12397*$Z$13</f>
        <v>0</v>
      </c>
      <c r="R12397">
        <v>1.1244048</v>
      </c>
    </row>
    <row r="12398" spans="1:18" x14ac:dyDescent="0.3">
      <c r="A12398" s="1">
        <v>41403</v>
      </c>
      <c r="B12398" t="str">
        <f t="shared" si="581"/>
        <v>2013</v>
      </c>
      <c r="C12398" t="str">
        <f t="shared" si="582"/>
        <v>05</v>
      </c>
      <c r="D12398" t="str">
        <f t="shared" si="583"/>
        <v>09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f>E12398*$Z$2+F12398*$Z$3+G12398*$Z$4+H12398*$Z$5+I12398*$Z$6+J12398*$Z$7+K12398*$Z$8+L12398*$Z$9+M12398*$Z$10+N12398*$Z$11+O12398*$Z$12+P12398*$Z$13</f>
        <v>0</v>
      </c>
      <c r="R12398">
        <v>1.1244048</v>
      </c>
    </row>
    <row r="12399" spans="1:18" x14ac:dyDescent="0.3">
      <c r="A12399" s="1">
        <v>41404</v>
      </c>
      <c r="B12399" t="str">
        <f t="shared" si="581"/>
        <v>2013</v>
      </c>
      <c r="C12399" t="str">
        <f t="shared" si="582"/>
        <v>05</v>
      </c>
      <c r="D12399" t="str">
        <f t="shared" si="583"/>
        <v>10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f>E12399*$Z$2+F12399*$Z$3+G12399*$Z$4+H12399*$Z$5+I12399*$Z$6+J12399*$Z$7+K12399*$Z$8+L12399*$Z$9+M12399*$Z$10+N12399*$Z$11+O12399*$Z$12+P12399*$Z$13</f>
        <v>0</v>
      </c>
      <c r="R12399">
        <v>1.1244048</v>
      </c>
    </row>
    <row r="12400" spans="1:18" x14ac:dyDescent="0.3">
      <c r="A12400" s="1">
        <v>41405</v>
      </c>
      <c r="B12400" t="str">
        <f t="shared" si="581"/>
        <v>2013</v>
      </c>
      <c r="C12400" t="str">
        <f t="shared" si="582"/>
        <v>05</v>
      </c>
      <c r="D12400" t="str">
        <f t="shared" si="583"/>
        <v>11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f>E12400*$Z$2+F12400*$Z$3+G12400*$Z$4+H12400*$Z$5+I12400*$Z$6+J12400*$Z$7+K12400*$Z$8+L12400*$Z$9+M12400*$Z$10+N12400*$Z$11+O12400*$Z$12+P12400*$Z$13</f>
        <v>0</v>
      </c>
      <c r="R12400">
        <v>1.0619654999999999</v>
      </c>
    </row>
    <row r="12401" spans="1:18" x14ac:dyDescent="0.3">
      <c r="A12401" s="1">
        <v>41406</v>
      </c>
      <c r="B12401" t="str">
        <f t="shared" si="581"/>
        <v>2013</v>
      </c>
      <c r="C12401" t="str">
        <f t="shared" si="582"/>
        <v>05</v>
      </c>
      <c r="D12401" t="str">
        <f t="shared" si="583"/>
        <v>12</v>
      </c>
      <c r="E12401">
        <v>0</v>
      </c>
      <c r="F12401">
        <v>0</v>
      </c>
      <c r="G12401">
        <v>0</v>
      </c>
      <c r="H12401">
        <v>0.3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f>E12401*$Z$2+F12401*$Z$3+G12401*$Z$4+H12401*$Z$5+I12401*$Z$6+J12401*$Z$7+K12401*$Z$8+L12401*$Z$9+M12401*$Z$10+N12401*$Z$11+O12401*$Z$12+P12401*$Z$13</f>
        <v>1.7999999999999998E-4</v>
      </c>
      <c r="R12401">
        <v>1.1888193</v>
      </c>
    </row>
    <row r="12402" spans="1:18" x14ac:dyDescent="0.3">
      <c r="A12402" s="1">
        <v>41407</v>
      </c>
      <c r="B12402" t="str">
        <f t="shared" si="581"/>
        <v>2013</v>
      </c>
      <c r="C12402" t="str">
        <f t="shared" si="582"/>
        <v>05</v>
      </c>
      <c r="D12402" t="str">
        <f t="shared" si="583"/>
        <v>13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f>E12402*$Z$2+F12402*$Z$3+G12402*$Z$4+H12402*$Z$5+I12402*$Z$6+J12402*$Z$7+K12402*$Z$8+L12402*$Z$9+M12402*$Z$10+N12402*$Z$11+O12402*$Z$12+P12402*$Z$13</f>
        <v>0</v>
      </c>
      <c r="R12402">
        <v>1.1888193</v>
      </c>
    </row>
    <row r="12403" spans="1:18" x14ac:dyDescent="0.3">
      <c r="A12403" s="1">
        <v>41408</v>
      </c>
      <c r="B12403" t="str">
        <f t="shared" si="581"/>
        <v>2013</v>
      </c>
      <c r="C12403" t="str">
        <f t="shared" si="582"/>
        <v>05</v>
      </c>
      <c r="D12403" t="str">
        <f t="shared" si="583"/>
        <v>14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f>E12403*$Z$2+F12403*$Z$3+G12403*$Z$4+H12403*$Z$5+I12403*$Z$6+J12403*$Z$7+K12403*$Z$8+L12403*$Z$9+M12403*$Z$10+N12403*$Z$11+O12403*$Z$12+P12403*$Z$13</f>
        <v>0</v>
      </c>
      <c r="R12403">
        <v>1.1888193</v>
      </c>
    </row>
    <row r="12404" spans="1:18" x14ac:dyDescent="0.3">
      <c r="A12404" s="1">
        <v>41409</v>
      </c>
      <c r="B12404" t="str">
        <f t="shared" si="581"/>
        <v>2013</v>
      </c>
      <c r="C12404" t="str">
        <f t="shared" si="582"/>
        <v>05</v>
      </c>
      <c r="D12404" t="str">
        <f t="shared" si="583"/>
        <v>15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f>E12404*$Z$2+F12404*$Z$3+G12404*$Z$4+H12404*$Z$5+I12404*$Z$6+J12404*$Z$7+K12404*$Z$8+L12404*$Z$9+M12404*$Z$10+N12404*$Z$11+O12404*$Z$12+P12404*$Z$13</f>
        <v>0</v>
      </c>
      <c r="R12404">
        <v>1.1888193</v>
      </c>
    </row>
    <row r="12405" spans="1:18" x14ac:dyDescent="0.3">
      <c r="A12405" s="1">
        <v>41410</v>
      </c>
      <c r="B12405" t="str">
        <f t="shared" si="581"/>
        <v>2013</v>
      </c>
      <c r="C12405" t="str">
        <f t="shared" si="582"/>
        <v>05</v>
      </c>
      <c r="D12405" t="str">
        <f t="shared" si="583"/>
        <v>16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f>E12405*$Z$2+F12405*$Z$3+G12405*$Z$4+H12405*$Z$5+I12405*$Z$6+J12405*$Z$7+K12405*$Z$8+L12405*$Z$9+M12405*$Z$10+N12405*$Z$11+O12405*$Z$12+P12405*$Z$13</f>
        <v>0</v>
      </c>
      <c r="R12405">
        <v>0.49354967</v>
      </c>
    </row>
    <row r="12406" spans="1:18" x14ac:dyDescent="0.3">
      <c r="A12406" s="1">
        <v>41411</v>
      </c>
      <c r="B12406" t="str">
        <f t="shared" si="581"/>
        <v>2013</v>
      </c>
      <c r="C12406" t="str">
        <f t="shared" si="582"/>
        <v>05</v>
      </c>
      <c r="D12406" t="str">
        <f t="shared" si="583"/>
        <v>17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f>E12406*$Z$2+F12406*$Z$3+G12406*$Z$4+H12406*$Z$5+I12406*$Z$6+J12406*$Z$7+K12406*$Z$8+L12406*$Z$9+M12406*$Z$10+N12406*$Z$11+O12406*$Z$12+P12406*$Z$13</f>
        <v>0</v>
      </c>
      <c r="R12406">
        <v>0</v>
      </c>
    </row>
    <row r="12407" spans="1:18" x14ac:dyDescent="0.3">
      <c r="A12407" s="1">
        <v>41412</v>
      </c>
      <c r="B12407" t="str">
        <f t="shared" si="581"/>
        <v>2013</v>
      </c>
      <c r="C12407" t="str">
        <f t="shared" si="582"/>
        <v>05</v>
      </c>
      <c r="D12407" t="str">
        <f t="shared" si="583"/>
        <v>18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f>E12407*$Z$2+F12407*$Z$3+G12407*$Z$4+H12407*$Z$5+I12407*$Z$6+J12407*$Z$7+K12407*$Z$8+L12407*$Z$9+M12407*$Z$10+N12407*$Z$11+O12407*$Z$12+P12407*$Z$13</f>
        <v>0</v>
      </c>
      <c r="R12407">
        <v>0</v>
      </c>
    </row>
    <row r="12408" spans="1:18" x14ac:dyDescent="0.3">
      <c r="A12408" s="1">
        <v>41413</v>
      </c>
      <c r="B12408" t="str">
        <f t="shared" si="581"/>
        <v>2013</v>
      </c>
      <c r="C12408" t="str">
        <f t="shared" si="582"/>
        <v>05</v>
      </c>
      <c r="D12408" t="str">
        <f t="shared" si="583"/>
        <v>19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f>E12408*$Z$2+F12408*$Z$3+G12408*$Z$4+H12408*$Z$5+I12408*$Z$6+J12408*$Z$7+K12408*$Z$8+L12408*$Z$9+M12408*$Z$10+N12408*$Z$11+O12408*$Z$12+P12408*$Z$13</f>
        <v>0</v>
      </c>
      <c r="R12408">
        <v>0</v>
      </c>
    </row>
    <row r="12409" spans="1:18" x14ac:dyDescent="0.3">
      <c r="A12409" s="1">
        <v>41414</v>
      </c>
      <c r="B12409" t="str">
        <f t="shared" si="581"/>
        <v>2013</v>
      </c>
      <c r="C12409" t="str">
        <f t="shared" si="582"/>
        <v>05</v>
      </c>
      <c r="D12409" t="str">
        <f t="shared" si="583"/>
        <v>20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f>E12409*$Z$2+F12409*$Z$3+G12409*$Z$4+H12409*$Z$5+I12409*$Z$6+J12409*$Z$7+K12409*$Z$8+L12409*$Z$9+M12409*$Z$10+N12409*$Z$11+O12409*$Z$12+P12409*$Z$13</f>
        <v>0</v>
      </c>
      <c r="R12409">
        <v>0</v>
      </c>
    </row>
    <row r="12410" spans="1:18" x14ac:dyDescent="0.3">
      <c r="A12410" s="1">
        <v>41415</v>
      </c>
      <c r="B12410" t="str">
        <f t="shared" si="581"/>
        <v>2013</v>
      </c>
      <c r="C12410" t="str">
        <f t="shared" si="582"/>
        <v>05</v>
      </c>
      <c r="D12410" t="str">
        <f t="shared" si="583"/>
        <v>21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f>E12410*$Z$2+F12410*$Z$3+G12410*$Z$4+H12410*$Z$5+I12410*$Z$6+J12410*$Z$7+K12410*$Z$8+L12410*$Z$9+M12410*$Z$10+N12410*$Z$11+O12410*$Z$12+P12410*$Z$13</f>
        <v>0</v>
      </c>
      <c r="R12410">
        <v>0</v>
      </c>
    </row>
    <row r="12411" spans="1:18" x14ac:dyDescent="0.3">
      <c r="A12411" s="1">
        <v>41416</v>
      </c>
      <c r="B12411" t="str">
        <f t="shared" si="581"/>
        <v>2013</v>
      </c>
      <c r="C12411" t="str">
        <f t="shared" si="582"/>
        <v>05</v>
      </c>
      <c r="D12411" t="str">
        <f t="shared" si="583"/>
        <v>22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f>E12411*$Z$2+F12411*$Z$3+G12411*$Z$4+H12411*$Z$5+I12411*$Z$6+J12411*$Z$7+K12411*$Z$8+L12411*$Z$9+M12411*$Z$10+N12411*$Z$11+O12411*$Z$12+P12411*$Z$13</f>
        <v>0</v>
      </c>
      <c r="R12411">
        <v>0</v>
      </c>
    </row>
    <row r="12412" spans="1:18" x14ac:dyDescent="0.3">
      <c r="A12412" s="1">
        <v>41417</v>
      </c>
      <c r="B12412" t="str">
        <f t="shared" si="581"/>
        <v>2013</v>
      </c>
      <c r="C12412" t="str">
        <f t="shared" si="582"/>
        <v>05</v>
      </c>
      <c r="D12412" t="str">
        <f t="shared" si="583"/>
        <v>23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f>E12412*$Z$2+F12412*$Z$3+G12412*$Z$4+H12412*$Z$5+I12412*$Z$6+J12412*$Z$7+K12412*$Z$8+L12412*$Z$9+M12412*$Z$10+N12412*$Z$11+O12412*$Z$12+P12412*$Z$13</f>
        <v>0</v>
      </c>
      <c r="R12412">
        <v>0</v>
      </c>
    </row>
    <row r="12413" spans="1:18" x14ac:dyDescent="0.3">
      <c r="A12413" s="1">
        <v>41418</v>
      </c>
      <c r="B12413" t="str">
        <f t="shared" si="581"/>
        <v>2013</v>
      </c>
      <c r="C12413" t="str">
        <f t="shared" si="582"/>
        <v>05</v>
      </c>
      <c r="D12413" t="str">
        <f t="shared" si="583"/>
        <v>24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f>E12413*$Z$2+F12413*$Z$3+G12413*$Z$4+H12413*$Z$5+I12413*$Z$6+J12413*$Z$7+K12413*$Z$8+L12413*$Z$9+M12413*$Z$10+N12413*$Z$11+O12413*$Z$12+P12413*$Z$13</f>
        <v>0</v>
      </c>
      <c r="R12413">
        <v>0</v>
      </c>
    </row>
    <row r="12414" spans="1:18" x14ac:dyDescent="0.3">
      <c r="A12414" s="1">
        <v>41419</v>
      </c>
      <c r="B12414" t="str">
        <f t="shared" si="581"/>
        <v>2013</v>
      </c>
      <c r="C12414" t="str">
        <f t="shared" si="582"/>
        <v>05</v>
      </c>
      <c r="D12414" t="str">
        <f t="shared" si="583"/>
        <v>25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f>E12414*$Z$2+F12414*$Z$3+G12414*$Z$4+H12414*$Z$5+I12414*$Z$6+J12414*$Z$7+K12414*$Z$8+L12414*$Z$9+M12414*$Z$10+N12414*$Z$11+O12414*$Z$12+P12414*$Z$13</f>
        <v>0</v>
      </c>
      <c r="R12414">
        <v>0</v>
      </c>
    </row>
    <row r="12415" spans="1:18" x14ac:dyDescent="0.3">
      <c r="A12415" s="1">
        <v>41420</v>
      </c>
      <c r="B12415" t="str">
        <f t="shared" si="581"/>
        <v>2013</v>
      </c>
      <c r="C12415" t="str">
        <f t="shared" si="582"/>
        <v>05</v>
      </c>
      <c r="D12415" t="str">
        <f t="shared" si="583"/>
        <v>26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f>E12415*$Z$2+F12415*$Z$3+G12415*$Z$4+H12415*$Z$5+I12415*$Z$6+J12415*$Z$7+K12415*$Z$8+L12415*$Z$9+M12415*$Z$10+N12415*$Z$11+O12415*$Z$12+P12415*$Z$13</f>
        <v>0</v>
      </c>
      <c r="R12415">
        <v>0</v>
      </c>
    </row>
    <row r="12416" spans="1:18" x14ac:dyDescent="0.3">
      <c r="A12416" s="1">
        <v>41421</v>
      </c>
      <c r="B12416" t="str">
        <f t="shared" si="581"/>
        <v>2013</v>
      </c>
      <c r="C12416" t="str">
        <f t="shared" si="582"/>
        <v>05</v>
      </c>
      <c r="D12416" t="str">
        <f t="shared" si="583"/>
        <v>27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f>E12416*$Z$2+F12416*$Z$3+G12416*$Z$4+H12416*$Z$5+I12416*$Z$6+J12416*$Z$7+K12416*$Z$8+L12416*$Z$9+M12416*$Z$10+N12416*$Z$11+O12416*$Z$12+P12416*$Z$13</f>
        <v>0</v>
      </c>
      <c r="R12416">
        <v>0</v>
      </c>
    </row>
    <row r="12417" spans="1:18" x14ac:dyDescent="0.3">
      <c r="A12417" s="1">
        <v>41422</v>
      </c>
      <c r="B12417" t="str">
        <f t="shared" si="581"/>
        <v>2013</v>
      </c>
      <c r="C12417" t="str">
        <f t="shared" si="582"/>
        <v>05</v>
      </c>
      <c r="D12417" t="str">
        <f t="shared" si="583"/>
        <v>28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f>E12417*$Z$2+F12417*$Z$3+G12417*$Z$4+H12417*$Z$5+I12417*$Z$6+J12417*$Z$7+K12417*$Z$8+L12417*$Z$9+M12417*$Z$10+N12417*$Z$11+O12417*$Z$12+P12417*$Z$13</f>
        <v>0</v>
      </c>
      <c r="R12417">
        <v>0</v>
      </c>
    </row>
    <row r="12418" spans="1:18" x14ac:dyDescent="0.3">
      <c r="A12418" s="1">
        <v>41423</v>
      </c>
      <c r="B12418" t="str">
        <f t="shared" si="581"/>
        <v>2013</v>
      </c>
      <c r="C12418" t="str">
        <f t="shared" si="582"/>
        <v>05</v>
      </c>
      <c r="D12418" t="str">
        <f t="shared" si="583"/>
        <v>29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f>E12418*$Z$2+F12418*$Z$3+G12418*$Z$4+H12418*$Z$5+I12418*$Z$6+J12418*$Z$7+K12418*$Z$8+L12418*$Z$9+M12418*$Z$10+N12418*$Z$11+O12418*$Z$12+P12418*$Z$13</f>
        <v>0</v>
      </c>
      <c r="R12418">
        <v>0</v>
      </c>
    </row>
    <row r="12419" spans="1:18" x14ac:dyDescent="0.3">
      <c r="A12419" s="1">
        <v>41424</v>
      </c>
      <c r="B12419" t="str">
        <f t="shared" si="581"/>
        <v>2013</v>
      </c>
      <c r="C12419" t="str">
        <f t="shared" si="582"/>
        <v>05</v>
      </c>
      <c r="D12419" t="str">
        <f t="shared" si="583"/>
        <v>30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f>E12419*$Z$2+F12419*$Z$3+G12419*$Z$4+H12419*$Z$5+I12419*$Z$6+J12419*$Z$7+K12419*$Z$8+L12419*$Z$9+M12419*$Z$10+N12419*$Z$11+O12419*$Z$12+P12419*$Z$13</f>
        <v>0</v>
      </c>
      <c r="R12419">
        <v>0</v>
      </c>
    </row>
    <row r="12420" spans="1:18" x14ac:dyDescent="0.3">
      <c r="A12420" s="1">
        <v>41425</v>
      </c>
      <c r="B12420" t="str">
        <f t="shared" si="581"/>
        <v>2013</v>
      </c>
      <c r="C12420" t="str">
        <f t="shared" si="582"/>
        <v>05</v>
      </c>
      <c r="D12420" t="str">
        <f t="shared" si="583"/>
        <v>31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f>E12420*$Z$2+F12420*$Z$3+G12420*$Z$4+H12420*$Z$5+I12420*$Z$6+J12420*$Z$7+K12420*$Z$8+L12420*$Z$9+M12420*$Z$10+N12420*$Z$11+O12420*$Z$12+P12420*$Z$13</f>
        <v>0</v>
      </c>
      <c r="R12420">
        <v>0</v>
      </c>
    </row>
    <row r="12421" spans="1:18" x14ac:dyDescent="0.3">
      <c r="A12421" s="1">
        <v>41426</v>
      </c>
      <c r="B12421" t="str">
        <f t="shared" si="581"/>
        <v>2013</v>
      </c>
      <c r="C12421" t="str">
        <f t="shared" si="582"/>
        <v>06</v>
      </c>
      <c r="D12421" t="str">
        <f t="shared" si="583"/>
        <v>01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f>E12421*$Z$2+F12421*$Z$3+G12421*$Z$4+H12421*$Z$5+I12421*$Z$6+J12421*$Z$7+K12421*$Z$8+L12421*$Z$9+M12421*$Z$10+N12421*$Z$11+O12421*$Z$12+P12421*$Z$13</f>
        <v>0</v>
      </c>
      <c r="R12421">
        <v>0</v>
      </c>
    </row>
    <row r="12422" spans="1:18" x14ac:dyDescent="0.3">
      <c r="A12422" s="1">
        <v>41427</v>
      </c>
      <c r="B12422" t="str">
        <f t="shared" si="581"/>
        <v>2013</v>
      </c>
      <c r="C12422" t="str">
        <f t="shared" si="582"/>
        <v>06</v>
      </c>
      <c r="D12422" t="str">
        <f t="shared" si="583"/>
        <v>02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f>E12422*$Z$2+F12422*$Z$3+G12422*$Z$4+H12422*$Z$5+I12422*$Z$6+J12422*$Z$7+K12422*$Z$8+L12422*$Z$9+M12422*$Z$10+N12422*$Z$11+O12422*$Z$12+P12422*$Z$13</f>
        <v>0</v>
      </c>
      <c r="R12422">
        <v>0</v>
      </c>
    </row>
    <row r="12423" spans="1:18" x14ac:dyDescent="0.3">
      <c r="A12423" s="1">
        <v>41428</v>
      </c>
      <c r="B12423" t="str">
        <f t="shared" si="581"/>
        <v>2013</v>
      </c>
      <c r="C12423" t="str">
        <f t="shared" si="582"/>
        <v>06</v>
      </c>
      <c r="D12423" t="str">
        <f t="shared" si="583"/>
        <v>03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f>E12423*$Z$2+F12423*$Z$3+G12423*$Z$4+H12423*$Z$5+I12423*$Z$6+J12423*$Z$7+K12423*$Z$8+L12423*$Z$9+M12423*$Z$10+N12423*$Z$11+O12423*$Z$12+P12423*$Z$13</f>
        <v>0</v>
      </c>
      <c r="R12423">
        <v>0</v>
      </c>
    </row>
    <row r="12424" spans="1:18" x14ac:dyDescent="0.3">
      <c r="A12424" s="1">
        <v>41429</v>
      </c>
      <c r="B12424" t="str">
        <f t="shared" si="581"/>
        <v>2013</v>
      </c>
      <c r="C12424" t="str">
        <f t="shared" si="582"/>
        <v>06</v>
      </c>
      <c r="D12424" t="str">
        <f t="shared" si="583"/>
        <v>04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f>E12424*$Z$2+F12424*$Z$3+G12424*$Z$4+H12424*$Z$5+I12424*$Z$6+J12424*$Z$7+K12424*$Z$8+L12424*$Z$9+M12424*$Z$10+N12424*$Z$11+O12424*$Z$12+P12424*$Z$13</f>
        <v>0</v>
      </c>
      <c r="R12424">
        <v>0</v>
      </c>
    </row>
    <row r="12425" spans="1:18" x14ac:dyDescent="0.3">
      <c r="A12425" s="1">
        <v>41430</v>
      </c>
      <c r="B12425" t="str">
        <f t="shared" ref="B12425:B12488" si="584">TEXT(A12425,"yyyy")</f>
        <v>2013</v>
      </c>
      <c r="C12425" t="str">
        <f t="shared" ref="C12425:C12488" si="585">TEXT(A12425,"mm")</f>
        <v>06</v>
      </c>
      <c r="D12425" t="str">
        <f t="shared" si="583"/>
        <v>05</v>
      </c>
      <c r="E12425">
        <v>7.1</v>
      </c>
      <c r="F12425">
        <v>5</v>
      </c>
      <c r="G12425">
        <v>3.9</v>
      </c>
      <c r="H12425">
        <v>0.5</v>
      </c>
      <c r="I12425">
        <v>2.4</v>
      </c>
      <c r="J12425">
        <v>1.6</v>
      </c>
      <c r="K12425">
        <v>1.2</v>
      </c>
      <c r="L12425">
        <v>0</v>
      </c>
      <c r="M12425">
        <v>0</v>
      </c>
      <c r="N12425">
        <v>0</v>
      </c>
      <c r="O12425">
        <v>0.1</v>
      </c>
      <c r="P12425">
        <v>0</v>
      </c>
      <c r="Q12425">
        <f>E12425*$Z$2+F12425*$Z$3+G12425*$Z$4+H12425*$Z$5+I12425*$Z$6+J12425*$Z$7+K12425*$Z$8+L12425*$Z$9+M12425*$Z$10+N12425*$Z$11+O12425*$Z$12+P12425*$Z$13</f>
        <v>1.1709118999999999</v>
      </c>
      <c r="R12425">
        <v>0</v>
      </c>
    </row>
    <row r="12426" spans="1:18" x14ac:dyDescent="0.3">
      <c r="A12426" s="1">
        <v>41431</v>
      </c>
      <c r="B12426" t="str">
        <f t="shared" si="584"/>
        <v>2013</v>
      </c>
      <c r="C12426" t="str">
        <f t="shared" si="585"/>
        <v>06</v>
      </c>
      <c r="D12426" t="str">
        <f t="shared" si="583"/>
        <v>06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f>E12426*$Z$2+F12426*$Z$3+G12426*$Z$4+H12426*$Z$5+I12426*$Z$6+J12426*$Z$7+K12426*$Z$8+L12426*$Z$9+M12426*$Z$10+N12426*$Z$11+O12426*$Z$12+P12426*$Z$13</f>
        <v>0</v>
      </c>
      <c r="R12426">
        <v>0</v>
      </c>
    </row>
    <row r="12427" spans="1:18" x14ac:dyDescent="0.3">
      <c r="A12427" s="1">
        <v>41432</v>
      </c>
      <c r="B12427" t="str">
        <f t="shared" si="584"/>
        <v>2013</v>
      </c>
      <c r="C12427" t="str">
        <f t="shared" si="585"/>
        <v>06</v>
      </c>
      <c r="D12427" t="str">
        <f t="shared" si="583"/>
        <v>07</v>
      </c>
      <c r="E12427">
        <v>15.7</v>
      </c>
      <c r="F12427">
        <v>11.5</v>
      </c>
      <c r="G12427">
        <v>7.8</v>
      </c>
      <c r="H12427">
        <v>2.2000000000000002</v>
      </c>
      <c r="I12427">
        <v>5.9</v>
      </c>
      <c r="J12427">
        <v>3.7</v>
      </c>
      <c r="K12427">
        <v>2.7</v>
      </c>
      <c r="L12427">
        <v>1.1000000000000001</v>
      </c>
      <c r="M12427">
        <v>0.3</v>
      </c>
      <c r="N12427">
        <v>0.2</v>
      </c>
      <c r="O12427">
        <v>0.3</v>
      </c>
      <c r="P12427">
        <v>0.4</v>
      </c>
      <c r="Q12427">
        <f>E12427*$Z$2+F12427*$Z$3+G12427*$Z$4+H12427*$Z$5+I12427*$Z$6+J12427*$Z$7+K12427*$Z$8+L12427*$Z$9+M12427*$Z$10+N12427*$Z$11+O12427*$Z$12+P12427*$Z$13</f>
        <v>2.8566377999999997</v>
      </c>
      <c r="R12427">
        <v>0</v>
      </c>
    </row>
    <row r="12428" spans="1:18" x14ac:dyDescent="0.3">
      <c r="A12428" s="1">
        <v>41433</v>
      </c>
      <c r="B12428" t="str">
        <f t="shared" si="584"/>
        <v>2013</v>
      </c>
      <c r="C12428" t="str">
        <f t="shared" si="585"/>
        <v>06</v>
      </c>
      <c r="D12428" t="str">
        <f t="shared" si="583"/>
        <v>08</v>
      </c>
      <c r="E12428">
        <v>8.6</v>
      </c>
      <c r="F12428">
        <v>7.6</v>
      </c>
      <c r="G12428">
        <v>13</v>
      </c>
      <c r="H12428">
        <v>19</v>
      </c>
      <c r="I12428">
        <v>3</v>
      </c>
      <c r="J12428">
        <v>9.6</v>
      </c>
      <c r="K12428">
        <v>11</v>
      </c>
      <c r="L12428">
        <v>16.5</v>
      </c>
      <c r="M12428">
        <v>2.9</v>
      </c>
      <c r="N12428">
        <v>12.8</v>
      </c>
      <c r="O12428">
        <v>11.6</v>
      </c>
      <c r="P12428">
        <v>7.7</v>
      </c>
      <c r="Q12428">
        <f>E12428*$Z$2+F12428*$Z$3+G12428*$Z$4+H12428*$Z$5+I12428*$Z$6+J12428*$Z$7+K12428*$Z$8+L12428*$Z$9+M12428*$Z$10+N12428*$Z$11+O12428*$Z$12+P12428*$Z$13</f>
        <v>9.6477180999999987</v>
      </c>
      <c r="R12428">
        <v>0</v>
      </c>
    </row>
    <row r="12429" spans="1:18" x14ac:dyDescent="0.3">
      <c r="A12429" s="1">
        <v>41434</v>
      </c>
      <c r="B12429" t="str">
        <f t="shared" si="584"/>
        <v>2013</v>
      </c>
      <c r="C12429" t="str">
        <f t="shared" si="585"/>
        <v>06</v>
      </c>
      <c r="D12429" t="str">
        <f t="shared" si="583"/>
        <v>09</v>
      </c>
      <c r="E12429">
        <v>0</v>
      </c>
      <c r="F12429">
        <v>0</v>
      </c>
      <c r="G12429">
        <v>0.4</v>
      </c>
      <c r="H12429">
        <v>1.4</v>
      </c>
      <c r="I12429">
        <v>0</v>
      </c>
      <c r="J12429">
        <v>0.3</v>
      </c>
      <c r="K12429">
        <v>0.4</v>
      </c>
      <c r="L12429">
        <v>1.3</v>
      </c>
      <c r="M12429">
        <v>0</v>
      </c>
      <c r="N12429">
        <v>0.5</v>
      </c>
      <c r="O12429">
        <v>0.9</v>
      </c>
      <c r="P12429">
        <v>1.7</v>
      </c>
      <c r="Q12429">
        <f>E12429*$Z$2+F12429*$Z$3+G12429*$Z$4+H12429*$Z$5+I12429*$Z$6+J12429*$Z$7+K12429*$Z$8+L12429*$Z$9+M12429*$Z$10+N12429*$Z$11+O12429*$Z$12+P12429*$Z$13</f>
        <v>0.47610400000000003</v>
      </c>
      <c r="R12429">
        <v>0</v>
      </c>
    </row>
    <row r="12430" spans="1:18" x14ac:dyDescent="0.3">
      <c r="A12430" s="1">
        <v>41435</v>
      </c>
      <c r="B12430" t="str">
        <f t="shared" si="584"/>
        <v>2013</v>
      </c>
      <c r="C12430" t="str">
        <f t="shared" si="585"/>
        <v>06</v>
      </c>
      <c r="D12430" t="str">
        <f t="shared" si="583"/>
        <v>10</v>
      </c>
      <c r="E12430">
        <v>43.1</v>
      </c>
      <c r="F12430">
        <v>31.1</v>
      </c>
      <c r="G12430">
        <v>17.399999999999999</v>
      </c>
      <c r="H12430">
        <v>0</v>
      </c>
      <c r="I12430">
        <v>16.3</v>
      </c>
      <c r="J12430">
        <v>9.9</v>
      </c>
      <c r="K12430">
        <v>7.2</v>
      </c>
      <c r="L12430">
        <v>0</v>
      </c>
      <c r="M12430">
        <v>0.4</v>
      </c>
      <c r="N12430">
        <v>0.5</v>
      </c>
      <c r="O12430">
        <v>0.7</v>
      </c>
      <c r="P12430">
        <v>0</v>
      </c>
      <c r="Q12430">
        <f>E12430*$Z$2+F12430*$Z$3+G12430*$Z$4+H12430*$Z$5+I12430*$Z$6+J12430*$Z$7+K12430*$Z$8+L12430*$Z$9+M12430*$Z$10+N12430*$Z$11+O12430*$Z$12+P12430*$Z$13</f>
        <v>7.3185973000000004</v>
      </c>
      <c r="R12430">
        <v>0</v>
      </c>
    </row>
    <row r="12431" spans="1:18" x14ac:dyDescent="0.3">
      <c r="A12431" s="1">
        <v>41436</v>
      </c>
      <c r="B12431" t="str">
        <f t="shared" si="584"/>
        <v>2013</v>
      </c>
      <c r="C12431" t="str">
        <f t="shared" si="585"/>
        <v>06</v>
      </c>
      <c r="D12431" t="str">
        <f t="shared" ref="D12431:D12494" si="586">TEXT(A12431,"dd")</f>
        <v>11</v>
      </c>
      <c r="E12431">
        <v>32.6</v>
      </c>
      <c r="F12431">
        <v>31.3</v>
      </c>
      <c r="G12431">
        <v>24.2</v>
      </c>
      <c r="H12431">
        <v>50.3</v>
      </c>
      <c r="I12431">
        <v>32</v>
      </c>
      <c r="J12431">
        <v>19.5</v>
      </c>
      <c r="K12431">
        <v>16</v>
      </c>
      <c r="L12431">
        <v>33.799999999999997</v>
      </c>
      <c r="M12431">
        <v>24.6</v>
      </c>
      <c r="N12431">
        <v>10.3</v>
      </c>
      <c r="O12431">
        <v>11.2</v>
      </c>
      <c r="P12431">
        <v>20.7</v>
      </c>
      <c r="Q12431">
        <f>E12431*$Z$2+F12431*$Z$3+G12431*$Z$4+H12431*$Z$5+I12431*$Z$6+J12431*$Z$7+K12431*$Z$8+L12431*$Z$9+M12431*$Z$10+N12431*$Z$11+O12431*$Z$12+P12431*$Z$13</f>
        <v>20.3901596</v>
      </c>
      <c r="R12431">
        <v>0</v>
      </c>
    </row>
    <row r="12432" spans="1:18" x14ac:dyDescent="0.3">
      <c r="A12432" s="1">
        <v>41437</v>
      </c>
      <c r="B12432" t="str">
        <f t="shared" si="584"/>
        <v>2013</v>
      </c>
      <c r="C12432" t="str">
        <f t="shared" si="585"/>
        <v>06</v>
      </c>
      <c r="D12432" t="str">
        <f t="shared" si="586"/>
        <v>12</v>
      </c>
      <c r="E12432">
        <v>2.2999999999999998</v>
      </c>
      <c r="F12432">
        <v>1.4</v>
      </c>
      <c r="G12432">
        <v>0.8</v>
      </c>
      <c r="H12432">
        <v>0.6</v>
      </c>
      <c r="I12432">
        <v>3.1</v>
      </c>
      <c r="J12432">
        <v>0.5</v>
      </c>
      <c r="K12432">
        <v>0.3</v>
      </c>
      <c r="L12432">
        <v>0.5</v>
      </c>
      <c r="M12432">
        <v>1.4</v>
      </c>
      <c r="N12432">
        <v>0</v>
      </c>
      <c r="O12432">
        <v>0.3</v>
      </c>
      <c r="P12432">
        <v>1.5</v>
      </c>
      <c r="Q12432">
        <f>E12432*$Z$2+F12432*$Z$3+G12432*$Z$4+H12432*$Z$5+I12432*$Z$6+J12432*$Z$7+K12432*$Z$8+L12432*$Z$9+M12432*$Z$10+N12432*$Z$11+O12432*$Z$12+P12432*$Z$13</f>
        <v>0.82722619999999991</v>
      </c>
      <c r="R12432">
        <v>0</v>
      </c>
    </row>
    <row r="12433" spans="1:18" x14ac:dyDescent="0.3">
      <c r="A12433" s="1">
        <v>41438</v>
      </c>
      <c r="B12433" t="str">
        <f t="shared" si="584"/>
        <v>2013</v>
      </c>
      <c r="C12433" t="str">
        <f t="shared" si="585"/>
        <v>06</v>
      </c>
      <c r="D12433" t="str">
        <f t="shared" si="586"/>
        <v>13</v>
      </c>
      <c r="E12433">
        <v>2.2999999999999998</v>
      </c>
      <c r="F12433">
        <v>2.9</v>
      </c>
      <c r="G12433">
        <v>6.8</v>
      </c>
      <c r="H12433">
        <v>11.2</v>
      </c>
      <c r="I12433">
        <v>15.2</v>
      </c>
      <c r="J12433">
        <v>4.8</v>
      </c>
      <c r="K12433">
        <v>3</v>
      </c>
      <c r="L12433">
        <v>5.6</v>
      </c>
      <c r="M12433">
        <v>23.5</v>
      </c>
      <c r="N12433">
        <v>1.2</v>
      </c>
      <c r="O12433">
        <v>1.2</v>
      </c>
      <c r="P12433">
        <v>0.6</v>
      </c>
      <c r="Q12433">
        <f>E12433*$Z$2+F12433*$Z$3+G12433*$Z$4+H12433*$Z$5+I12433*$Z$6+J12433*$Z$7+K12433*$Z$8+L12433*$Z$9+M12433*$Z$10+N12433*$Z$11+O12433*$Z$12+P12433*$Z$13</f>
        <v>6.1232923999999995</v>
      </c>
      <c r="R12433">
        <v>0</v>
      </c>
    </row>
    <row r="12434" spans="1:18" x14ac:dyDescent="0.3">
      <c r="A12434" s="1">
        <v>41439</v>
      </c>
      <c r="B12434" t="str">
        <f t="shared" si="584"/>
        <v>2013</v>
      </c>
      <c r="C12434" t="str">
        <f t="shared" si="585"/>
        <v>06</v>
      </c>
      <c r="D12434" t="str">
        <f t="shared" si="586"/>
        <v>14</v>
      </c>
      <c r="E12434">
        <v>0</v>
      </c>
      <c r="F12434">
        <v>0</v>
      </c>
      <c r="G12434">
        <v>1.1000000000000001</v>
      </c>
      <c r="H12434">
        <v>8.6999999999999993</v>
      </c>
      <c r="I12434">
        <v>0.2</v>
      </c>
      <c r="J12434">
        <v>0</v>
      </c>
      <c r="K12434">
        <v>0</v>
      </c>
      <c r="L12434">
        <v>5.2</v>
      </c>
      <c r="M12434">
        <v>0.1</v>
      </c>
      <c r="N12434">
        <v>0</v>
      </c>
      <c r="O12434">
        <v>0</v>
      </c>
      <c r="P12434">
        <v>1.8</v>
      </c>
      <c r="Q12434">
        <f>E12434*$Z$2+F12434*$Z$3+G12434*$Z$4+H12434*$Z$5+I12434*$Z$6+J12434*$Z$7+K12434*$Z$8+L12434*$Z$9+M12434*$Z$10+N12434*$Z$11+O12434*$Z$12+P12434*$Z$13</f>
        <v>0.52750419999999998</v>
      </c>
      <c r="R12434">
        <v>3.988324</v>
      </c>
    </row>
    <row r="12435" spans="1:18" x14ac:dyDescent="0.3">
      <c r="A12435" s="1">
        <v>41440</v>
      </c>
      <c r="B12435" t="str">
        <f t="shared" si="584"/>
        <v>2013</v>
      </c>
      <c r="C12435" t="str">
        <f t="shared" si="585"/>
        <v>06</v>
      </c>
      <c r="D12435" t="str">
        <f t="shared" si="586"/>
        <v>15</v>
      </c>
      <c r="E12435">
        <v>1.7</v>
      </c>
      <c r="F12435">
        <v>1.2</v>
      </c>
      <c r="G12435">
        <v>5</v>
      </c>
      <c r="H12435">
        <v>10.6</v>
      </c>
      <c r="I12435">
        <v>0.9</v>
      </c>
      <c r="J12435">
        <v>0.4</v>
      </c>
      <c r="K12435">
        <v>0.3</v>
      </c>
      <c r="L12435">
        <v>5.7</v>
      </c>
      <c r="M12435">
        <v>0.2</v>
      </c>
      <c r="N12435">
        <v>0</v>
      </c>
      <c r="O12435">
        <v>0</v>
      </c>
      <c r="P12435">
        <v>0.8</v>
      </c>
      <c r="Q12435">
        <f>E12435*$Z$2+F12435*$Z$3+G12435*$Z$4+H12435*$Z$5+I12435*$Z$6+J12435*$Z$7+K12435*$Z$8+L12435*$Z$9+M12435*$Z$10+N12435*$Z$11+O12435*$Z$12+P12435*$Z$13</f>
        <v>0.89054800000000001</v>
      </c>
      <c r="R12435">
        <v>3.7195849999999999</v>
      </c>
    </row>
    <row r="12436" spans="1:18" x14ac:dyDescent="0.3">
      <c r="A12436" s="1">
        <v>41441</v>
      </c>
      <c r="B12436" t="str">
        <f t="shared" si="584"/>
        <v>2013</v>
      </c>
      <c r="C12436" t="str">
        <f t="shared" si="585"/>
        <v>06</v>
      </c>
      <c r="D12436" t="str">
        <f t="shared" si="586"/>
        <v>16</v>
      </c>
      <c r="E12436">
        <v>36.799999999999997</v>
      </c>
      <c r="F12436">
        <v>31.4</v>
      </c>
      <c r="G12436">
        <v>17.399999999999999</v>
      </c>
      <c r="H12436">
        <v>2.8</v>
      </c>
      <c r="I12436">
        <v>31.9</v>
      </c>
      <c r="J12436">
        <v>16.2</v>
      </c>
      <c r="K12436">
        <v>12.9</v>
      </c>
      <c r="L12436">
        <v>3.4</v>
      </c>
      <c r="M12436">
        <v>22.1</v>
      </c>
      <c r="N12436">
        <v>6.6</v>
      </c>
      <c r="O12436">
        <v>6.1</v>
      </c>
      <c r="P12436">
        <v>3.5</v>
      </c>
      <c r="Q12436">
        <f>E12436*$Z$2+F12436*$Z$3+G12436*$Z$4+H12436*$Z$5+I12436*$Z$6+J12436*$Z$7+K12436*$Z$8+L12436*$Z$9+M12436*$Z$10+N12436*$Z$11+O12436*$Z$12+P12436*$Z$13</f>
        <v>14.771959600000001</v>
      </c>
      <c r="R12436">
        <v>3.981582</v>
      </c>
    </row>
    <row r="12437" spans="1:18" x14ac:dyDescent="0.3">
      <c r="A12437" s="1">
        <v>41442</v>
      </c>
      <c r="B12437" t="str">
        <f t="shared" si="584"/>
        <v>2013</v>
      </c>
      <c r="C12437" t="str">
        <f t="shared" si="585"/>
        <v>06</v>
      </c>
      <c r="D12437" t="str">
        <f t="shared" si="586"/>
        <v>17</v>
      </c>
      <c r="E12437">
        <v>22.4</v>
      </c>
      <c r="F12437">
        <v>19.3</v>
      </c>
      <c r="G12437">
        <v>11.2</v>
      </c>
      <c r="H12437">
        <v>1.7</v>
      </c>
      <c r="I12437">
        <v>24.7</v>
      </c>
      <c r="J12437">
        <v>12.6</v>
      </c>
      <c r="K12437">
        <v>9.6</v>
      </c>
      <c r="L12437">
        <v>2.8</v>
      </c>
      <c r="M12437">
        <v>27.5</v>
      </c>
      <c r="N12437">
        <v>4.9000000000000004</v>
      </c>
      <c r="O12437">
        <v>6</v>
      </c>
      <c r="P12437">
        <v>6</v>
      </c>
      <c r="Q12437">
        <f>E12437*$Z$2+F12437*$Z$3+G12437*$Z$4+H12437*$Z$5+I12437*$Z$6+J12437*$Z$7+K12437*$Z$8+L12437*$Z$9+M12437*$Z$10+N12437*$Z$11+O12437*$Z$12+P12437*$Z$13</f>
        <v>12.237017899999998</v>
      </c>
      <c r="R12437">
        <v>5.0798674000000004</v>
      </c>
    </row>
    <row r="12438" spans="1:18" x14ac:dyDescent="0.3">
      <c r="A12438" s="1">
        <v>41443</v>
      </c>
      <c r="B12438" t="str">
        <f t="shared" si="584"/>
        <v>2013</v>
      </c>
      <c r="C12438" t="str">
        <f t="shared" si="585"/>
        <v>06</v>
      </c>
      <c r="D12438" t="str">
        <f t="shared" si="586"/>
        <v>18</v>
      </c>
      <c r="E12438">
        <v>0.4</v>
      </c>
      <c r="F12438">
        <v>1.1000000000000001</v>
      </c>
      <c r="G12438">
        <v>0</v>
      </c>
      <c r="H12438">
        <v>0</v>
      </c>
      <c r="I12438">
        <v>1.9</v>
      </c>
      <c r="J12438">
        <v>0.7</v>
      </c>
      <c r="K12438">
        <v>0</v>
      </c>
      <c r="L12438">
        <v>0</v>
      </c>
      <c r="M12438">
        <v>1.3</v>
      </c>
      <c r="N12438">
        <v>0.1</v>
      </c>
      <c r="O12438">
        <v>0</v>
      </c>
      <c r="P12438">
        <v>0</v>
      </c>
      <c r="Q12438">
        <f>E12438*$Z$2+F12438*$Z$3+G12438*$Z$4+H12438*$Z$5+I12438*$Z$6+J12438*$Z$7+K12438*$Z$8+L12438*$Z$9+M12438*$Z$10+N12438*$Z$11+O12438*$Z$12+P12438*$Z$13</f>
        <v>0.50777260000000002</v>
      </c>
      <c r="R12438">
        <v>3.5557110000000001</v>
      </c>
    </row>
    <row r="12439" spans="1:18" x14ac:dyDescent="0.3">
      <c r="A12439" s="1">
        <v>41444</v>
      </c>
      <c r="B12439" t="str">
        <f t="shared" si="584"/>
        <v>2013</v>
      </c>
      <c r="C12439" t="str">
        <f t="shared" si="585"/>
        <v>06</v>
      </c>
      <c r="D12439" t="str">
        <f t="shared" si="586"/>
        <v>19</v>
      </c>
      <c r="E12439">
        <v>0.2</v>
      </c>
      <c r="F12439">
        <v>0.2</v>
      </c>
      <c r="G12439">
        <v>1.7</v>
      </c>
      <c r="H12439">
        <v>5.9</v>
      </c>
      <c r="I12439">
        <v>0</v>
      </c>
      <c r="J12439">
        <v>0.3</v>
      </c>
      <c r="K12439">
        <v>0.5</v>
      </c>
      <c r="L12439">
        <v>1</v>
      </c>
      <c r="M12439">
        <v>0.2</v>
      </c>
      <c r="N12439">
        <v>0.5</v>
      </c>
      <c r="O12439">
        <v>0.5</v>
      </c>
      <c r="P12439">
        <v>0.9</v>
      </c>
      <c r="Q12439">
        <f>E12439*$Z$2+F12439*$Z$3+G12439*$Z$4+H12439*$Z$5+I12439*$Z$6+J12439*$Z$7+K12439*$Z$8+L12439*$Z$9+M12439*$Z$10+N12439*$Z$11+O12439*$Z$12+P12439*$Z$13</f>
        <v>0.45236080000000001</v>
      </c>
      <c r="R12439">
        <v>3.2069291999999998</v>
      </c>
    </row>
    <row r="12440" spans="1:18" x14ac:dyDescent="0.3">
      <c r="A12440" s="1">
        <v>41445</v>
      </c>
      <c r="B12440" t="str">
        <f t="shared" si="584"/>
        <v>2013</v>
      </c>
      <c r="C12440" t="str">
        <f t="shared" si="585"/>
        <v>06</v>
      </c>
      <c r="D12440" t="str">
        <f t="shared" si="586"/>
        <v>20</v>
      </c>
      <c r="E12440">
        <v>2.4</v>
      </c>
      <c r="F12440">
        <v>2.2999999999999998</v>
      </c>
      <c r="G12440">
        <v>3.6</v>
      </c>
      <c r="H12440">
        <v>4.8</v>
      </c>
      <c r="I12440">
        <v>7.4</v>
      </c>
      <c r="J12440">
        <v>2.7</v>
      </c>
      <c r="K12440">
        <v>4.4000000000000004</v>
      </c>
      <c r="L12440">
        <v>7.1</v>
      </c>
      <c r="M12440">
        <v>11.6</v>
      </c>
      <c r="N12440">
        <v>0.6</v>
      </c>
      <c r="O12440">
        <v>1.6</v>
      </c>
      <c r="P12440">
        <v>5.6</v>
      </c>
      <c r="Q12440">
        <f>E12440*$Z$2+F12440*$Z$3+G12440*$Z$4+H12440*$Z$5+I12440*$Z$6+J12440*$Z$7+K12440*$Z$8+L12440*$Z$9+M12440*$Z$10+N12440*$Z$11+O12440*$Z$12+P12440*$Z$13</f>
        <v>4.3072424000000007</v>
      </c>
      <c r="R12440">
        <v>3.0071952</v>
      </c>
    </row>
    <row r="12441" spans="1:18" x14ac:dyDescent="0.3">
      <c r="A12441" s="1">
        <v>41446</v>
      </c>
      <c r="B12441" t="str">
        <f t="shared" si="584"/>
        <v>2013</v>
      </c>
      <c r="C12441" t="str">
        <f t="shared" si="585"/>
        <v>06</v>
      </c>
      <c r="D12441" t="str">
        <f t="shared" si="586"/>
        <v>21</v>
      </c>
      <c r="E12441">
        <v>0.8</v>
      </c>
      <c r="F12441">
        <v>0.4</v>
      </c>
      <c r="G12441">
        <v>0.2</v>
      </c>
      <c r="H12441">
        <v>0</v>
      </c>
      <c r="I12441">
        <v>2</v>
      </c>
      <c r="J12441">
        <v>0.1</v>
      </c>
      <c r="K12441">
        <v>0</v>
      </c>
      <c r="L12441">
        <v>0</v>
      </c>
      <c r="M12441">
        <v>1.2</v>
      </c>
      <c r="N12441">
        <v>0</v>
      </c>
      <c r="O12441">
        <v>0</v>
      </c>
      <c r="P12441">
        <v>0</v>
      </c>
      <c r="Q12441">
        <f>E12441*$Z$2+F12441*$Z$3+G12441*$Z$4+H12441*$Z$5+I12441*$Z$6+J12441*$Z$7+K12441*$Z$8+L12441*$Z$9+M12441*$Z$10+N12441*$Z$11+O12441*$Z$12+P12441*$Z$13</f>
        <v>0.35842829999999998</v>
      </c>
      <c r="R12441">
        <v>3.9457664000000001</v>
      </c>
    </row>
    <row r="12442" spans="1:18" x14ac:dyDescent="0.3">
      <c r="A12442" s="1">
        <v>41447</v>
      </c>
      <c r="B12442" t="str">
        <f t="shared" si="584"/>
        <v>2013</v>
      </c>
      <c r="C12442" t="str">
        <f t="shared" si="585"/>
        <v>06</v>
      </c>
      <c r="D12442" t="str">
        <f t="shared" si="586"/>
        <v>22</v>
      </c>
      <c r="E12442">
        <v>23.2</v>
      </c>
      <c r="F12442">
        <v>24</v>
      </c>
      <c r="G12442">
        <v>34.6</v>
      </c>
      <c r="H12442">
        <v>43.6</v>
      </c>
      <c r="I12442">
        <v>23.2</v>
      </c>
      <c r="J12442">
        <v>14.2</v>
      </c>
      <c r="K12442">
        <v>37.200000000000003</v>
      </c>
      <c r="L12442">
        <v>62.8</v>
      </c>
      <c r="M12442">
        <v>12.3</v>
      </c>
      <c r="N12442">
        <v>8.1</v>
      </c>
      <c r="O12442">
        <v>16.399999999999999</v>
      </c>
      <c r="P12442">
        <v>50.2</v>
      </c>
      <c r="Q12442">
        <f>E12442*$Z$2+F12442*$Z$3+G12442*$Z$4+H12442*$Z$5+I12442*$Z$6+J12442*$Z$7+K12442*$Z$8+L12442*$Z$9+M12442*$Z$10+N12442*$Z$11+O12442*$Z$12+P12442*$Z$13</f>
        <v>24.499382500000003</v>
      </c>
      <c r="R12442">
        <v>3.2579112000000001</v>
      </c>
    </row>
    <row r="12443" spans="1:18" x14ac:dyDescent="0.3">
      <c r="A12443" s="1">
        <v>41448</v>
      </c>
      <c r="B12443" t="str">
        <f t="shared" si="584"/>
        <v>2013</v>
      </c>
      <c r="C12443" t="str">
        <f t="shared" si="585"/>
        <v>06</v>
      </c>
      <c r="D12443" t="str">
        <f t="shared" si="586"/>
        <v>23</v>
      </c>
      <c r="E12443">
        <v>0.4</v>
      </c>
      <c r="F12443">
        <v>3.1</v>
      </c>
      <c r="G12443">
        <v>7.8</v>
      </c>
      <c r="H12443">
        <v>3.8</v>
      </c>
      <c r="I12443">
        <v>6.5</v>
      </c>
      <c r="J12443">
        <v>14.3</v>
      </c>
      <c r="K12443">
        <v>11.4</v>
      </c>
      <c r="L12443">
        <v>4.0999999999999996</v>
      </c>
      <c r="M12443">
        <v>16.5</v>
      </c>
      <c r="N12443">
        <v>21.2</v>
      </c>
      <c r="O12443">
        <v>18.8</v>
      </c>
      <c r="P12443">
        <v>7.2</v>
      </c>
      <c r="Q12443">
        <f>E12443*$Z$2+F12443*$Z$3+G12443*$Z$4+H12443*$Z$5+I12443*$Z$6+J12443*$Z$7+K12443*$Z$8+L12443*$Z$9+M12443*$Z$10+N12443*$Z$11+O12443*$Z$12+P12443*$Z$13</f>
        <v>12.755069599999999</v>
      </c>
      <c r="R12443">
        <v>3.1984286000000002</v>
      </c>
    </row>
    <row r="12444" spans="1:18" x14ac:dyDescent="0.3">
      <c r="A12444" s="1">
        <v>41449</v>
      </c>
      <c r="B12444" t="str">
        <f t="shared" si="584"/>
        <v>2013</v>
      </c>
      <c r="C12444" t="str">
        <f t="shared" si="585"/>
        <v>06</v>
      </c>
      <c r="D12444" t="str">
        <f t="shared" si="586"/>
        <v>24</v>
      </c>
      <c r="E12444">
        <v>108.9</v>
      </c>
      <c r="F12444">
        <v>101.6</v>
      </c>
      <c r="G12444">
        <v>52.6</v>
      </c>
      <c r="H12444">
        <v>31.1</v>
      </c>
      <c r="I12444">
        <v>76.5</v>
      </c>
      <c r="J12444">
        <v>62.8</v>
      </c>
      <c r="K12444">
        <v>42.2</v>
      </c>
      <c r="L12444">
        <v>26.7</v>
      </c>
      <c r="M12444">
        <v>20.3</v>
      </c>
      <c r="N12444">
        <v>49.6</v>
      </c>
      <c r="O12444">
        <v>44.5</v>
      </c>
      <c r="P12444">
        <v>29.3</v>
      </c>
      <c r="Q12444">
        <f>E12444*$Z$2+F12444*$Z$3+G12444*$Z$4+H12444*$Z$5+I12444*$Z$6+J12444*$Z$7+K12444*$Z$8+L12444*$Z$9+M12444*$Z$10+N12444*$Z$11+O12444*$Z$12+P12444*$Z$13</f>
        <v>50.924144199999994</v>
      </c>
      <c r="R12444">
        <v>9.6945399999999999</v>
      </c>
    </row>
    <row r="12445" spans="1:18" x14ac:dyDescent="0.3">
      <c r="A12445" s="1">
        <v>41450</v>
      </c>
      <c r="B12445" t="str">
        <f t="shared" si="584"/>
        <v>2013</v>
      </c>
      <c r="C12445" t="str">
        <f t="shared" si="585"/>
        <v>06</v>
      </c>
      <c r="D12445" t="str">
        <f t="shared" si="586"/>
        <v>25</v>
      </c>
      <c r="E12445">
        <v>26.2</v>
      </c>
      <c r="F12445">
        <v>20</v>
      </c>
      <c r="G12445">
        <v>16.100000000000001</v>
      </c>
      <c r="H12445">
        <v>13.7</v>
      </c>
      <c r="I12445">
        <v>11.5</v>
      </c>
      <c r="J12445">
        <v>9.1</v>
      </c>
      <c r="K12445">
        <v>12.1</v>
      </c>
      <c r="L12445">
        <v>15.6</v>
      </c>
      <c r="M12445">
        <v>1.8</v>
      </c>
      <c r="N12445">
        <v>5</v>
      </c>
      <c r="O12445">
        <v>6</v>
      </c>
      <c r="P12445">
        <v>13.4</v>
      </c>
      <c r="Q12445">
        <f>E12445*$Z$2+F12445*$Z$3+G12445*$Z$4+H12445*$Z$5+I12445*$Z$6+J12445*$Z$7+K12445*$Z$8+L12445*$Z$9+M12445*$Z$10+N12445*$Z$11+O12445*$Z$12+P12445*$Z$13</f>
        <v>9.8476313999999991</v>
      </c>
      <c r="R12445">
        <v>167.53110000000001</v>
      </c>
    </row>
    <row r="12446" spans="1:18" x14ac:dyDescent="0.3">
      <c r="A12446" s="1">
        <v>41451</v>
      </c>
      <c r="B12446" t="str">
        <f t="shared" si="584"/>
        <v>2013</v>
      </c>
      <c r="C12446" t="str">
        <f t="shared" si="585"/>
        <v>06</v>
      </c>
      <c r="D12446" t="str">
        <f t="shared" si="586"/>
        <v>26</v>
      </c>
      <c r="E12446">
        <v>49.8</v>
      </c>
      <c r="F12446">
        <v>47</v>
      </c>
      <c r="G12446">
        <v>23.8</v>
      </c>
      <c r="H12446">
        <v>16.7</v>
      </c>
      <c r="I12446">
        <v>44.3</v>
      </c>
      <c r="J12446">
        <v>21.1</v>
      </c>
      <c r="K12446">
        <v>9.3000000000000007</v>
      </c>
      <c r="L12446">
        <v>5</v>
      </c>
      <c r="M12446">
        <v>7.2</v>
      </c>
      <c r="N12446">
        <v>9.1</v>
      </c>
      <c r="O12446">
        <v>7.2</v>
      </c>
      <c r="P12446">
        <v>3.7</v>
      </c>
      <c r="Q12446">
        <f>E12446*$Z$2+F12446*$Z$3+G12446*$Z$4+H12446*$Z$5+I12446*$Z$6+J12446*$Z$7+K12446*$Z$8+L12446*$Z$9+M12446*$Z$10+N12446*$Z$11+O12446*$Z$12+P12446*$Z$13</f>
        <v>16.577482100000001</v>
      </c>
      <c r="R12446">
        <v>136.52368000000001</v>
      </c>
    </row>
    <row r="12447" spans="1:18" x14ac:dyDescent="0.3">
      <c r="A12447" s="1">
        <v>41452</v>
      </c>
      <c r="B12447" t="str">
        <f t="shared" si="584"/>
        <v>2013</v>
      </c>
      <c r="C12447" t="str">
        <f t="shared" si="585"/>
        <v>06</v>
      </c>
      <c r="D12447" t="str">
        <f t="shared" si="586"/>
        <v>27</v>
      </c>
      <c r="E12447">
        <v>46</v>
      </c>
      <c r="F12447">
        <v>53.3</v>
      </c>
      <c r="G12447">
        <v>44</v>
      </c>
      <c r="H12447">
        <v>36</v>
      </c>
      <c r="I12447">
        <v>82</v>
      </c>
      <c r="J12447">
        <v>68.8</v>
      </c>
      <c r="K12447">
        <v>50</v>
      </c>
      <c r="L12447">
        <v>32.9</v>
      </c>
      <c r="M12447">
        <v>117.9</v>
      </c>
      <c r="N12447">
        <v>64.7</v>
      </c>
      <c r="O12447">
        <v>56.8</v>
      </c>
      <c r="P12447">
        <v>35.1</v>
      </c>
      <c r="Q12447">
        <f>E12447*$Z$2+F12447*$Z$3+G12447*$Z$4+H12447*$Z$5+I12447*$Z$6+J12447*$Z$7+K12447*$Z$8+L12447*$Z$9+M12447*$Z$10+N12447*$Z$11+O12447*$Z$12+P12447*$Z$13</f>
        <v>63.706054799999997</v>
      </c>
      <c r="R12447">
        <v>294.74973</v>
      </c>
    </row>
    <row r="12448" spans="1:18" x14ac:dyDescent="0.3">
      <c r="A12448" s="1">
        <v>41453</v>
      </c>
      <c r="B12448" t="str">
        <f t="shared" si="584"/>
        <v>2013</v>
      </c>
      <c r="C12448" t="str">
        <f t="shared" si="585"/>
        <v>06</v>
      </c>
      <c r="D12448" t="str">
        <f t="shared" si="586"/>
        <v>28</v>
      </c>
      <c r="E12448">
        <v>21</v>
      </c>
      <c r="F12448">
        <v>26</v>
      </c>
      <c r="G12448">
        <v>21</v>
      </c>
      <c r="H12448">
        <v>11.7</v>
      </c>
      <c r="I12448">
        <v>45.5</v>
      </c>
      <c r="J12448">
        <v>40.700000000000003</v>
      </c>
      <c r="K12448">
        <v>26.1</v>
      </c>
      <c r="L12448">
        <v>9.6</v>
      </c>
      <c r="M12448">
        <v>76.900000000000006</v>
      </c>
      <c r="N12448">
        <v>40.5</v>
      </c>
      <c r="O12448">
        <v>36.200000000000003</v>
      </c>
      <c r="P12448">
        <v>15.9</v>
      </c>
      <c r="Q12448">
        <f>E12448*$Z$2+F12448*$Z$3+G12448*$Z$4+H12448*$Z$5+I12448*$Z$6+J12448*$Z$7+K12448*$Z$8+L12448*$Z$9+M12448*$Z$10+N12448*$Z$11+O12448*$Z$12+P12448*$Z$13</f>
        <v>36.65383210000001</v>
      </c>
      <c r="R12448">
        <v>302.20816000000002</v>
      </c>
    </row>
    <row r="12449" spans="1:18" x14ac:dyDescent="0.3">
      <c r="A12449" s="1">
        <v>41454</v>
      </c>
      <c r="B12449" t="str">
        <f t="shared" si="584"/>
        <v>2013</v>
      </c>
      <c r="C12449" t="str">
        <f t="shared" si="585"/>
        <v>06</v>
      </c>
      <c r="D12449" t="str">
        <f t="shared" si="586"/>
        <v>29</v>
      </c>
      <c r="E12449">
        <v>0.6</v>
      </c>
      <c r="F12449">
        <v>6</v>
      </c>
      <c r="G12449">
        <v>20.8</v>
      </c>
      <c r="H12449">
        <v>15.6</v>
      </c>
      <c r="I12449">
        <v>0.2</v>
      </c>
      <c r="J12449">
        <v>29.1</v>
      </c>
      <c r="K12449">
        <v>28.3</v>
      </c>
      <c r="L12449">
        <v>14.4</v>
      </c>
      <c r="M12449">
        <v>9.6</v>
      </c>
      <c r="N12449">
        <v>48.1</v>
      </c>
      <c r="O12449">
        <v>43.3</v>
      </c>
      <c r="P12449">
        <v>21.2</v>
      </c>
      <c r="Q12449">
        <f>E12449*$Z$2+F12449*$Z$3+G12449*$Z$4+H12449*$Z$5+I12449*$Z$6+J12449*$Z$7+K12449*$Z$8+L12449*$Z$9+M12449*$Z$10+N12449*$Z$11+O12449*$Z$12+P12449*$Z$13</f>
        <v>25.417287999999999</v>
      </c>
      <c r="R12449">
        <v>326.92824999999999</v>
      </c>
    </row>
    <row r="12450" spans="1:18" x14ac:dyDescent="0.3">
      <c r="A12450" s="1">
        <v>41455</v>
      </c>
      <c r="B12450" t="str">
        <f t="shared" si="584"/>
        <v>2013</v>
      </c>
      <c r="C12450" t="str">
        <f t="shared" si="585"/>
        <v>06</v>
      </c>
      <c r="D12450" t="str">
        <f t="shared" si="586"/>
        <v>30</v>
      </c>
      <c r="E12450">
        <v>0</v>
      </c>
      <c r="F12450">
        <v>10.4</v>
      </c>
      <c r="G12450">
        <v>30.8</v>
      </c>
      <c r="H12450">
        <v>31.2</v>
      </c>
      <c r="I12450">
        <v>4.9000000000000004</v>
      </c>
      <c r="J12450">
        <v>29.6</v>
      </c>
      <c r="K12450">
        <v>41.1</v>
      </c>
      <c r="L12450">
        <v>35.6</v>
      </c>
      <c r="M12450">
        <v>11.8</v>
      </c>
      <c r="N12450">
        <v>58.5</v>
      </c>
      <c r="O12450">
        <v>62.6</v>
      </c>
      <c r="P12450">
        <v>46.3</v>
      </c>
      <c r="Q12450">
        <f>E12450*$Z$2+F12450*$Z$3+G12450*$Z$4+H12450*$Z$5+I12450*$Z$6+J12450*$Z$7+K12450*$Z$8+L12450*$Z$9+M12450*$Z$10+N12450*$Z$11+O12450*$Z$12+P12450*$Z$13</f>
        <v>35.2008188</v>
      </c>
      <c r="R12450">
        <v>153.50936999999999</v>
      </c>
    </row>
    <row r="12451" spans="1:18" x14ac:dyDescent="0.3">
      <c r="A12451" s="1">
        <v>41456</v>
      </c>
      <c r="B12451" t="str">
        <f t="shared" si="584"/>
        <v>2013</v>
      </c>
      <c r="C12451" t="str">
        <f t="shared" si="585"/>
        <v>07</v>
      </c>
      <c r="D12451" t="str">
        <f t="shared" si="586"/>
        <v>01</v>
      </c>
      <c r="E12451">
        <v>40.200000000000003</v>
      </c>
      <c r="F12451">
        <v>40.5</v>
      </c>
      <c r="G12451">
        <v>28.9</v>
      </c>
      <c r="H12451">
        <v>18.600000000000001</v>
      </c>
      <c r="I12451">
        <v>47.5</v>
      </c>
      <c r="J12451">
        <v>36.799999999999997</v>
      </c>
      <c r="K12451">
        <v>28.7</v>
      </c>
      <c r="L12451">
        <v>23.6</v>
      </c>
      <c r="M12451">
        <v>53.8</v>
      </c>
      <c r="N12451">
        <v>29.6</v>
      </c>
      <c r="O12451">
        <v>27.4</v>
      </c>
      <c r="P12451">
        <v>23</v>
      </c>
      <c r="Q12451">
        <f>E12451*$Z$2+F12451*$Z$3+G12451*$Z$4+H12451*$Z$5+I12451*$Z$6+J12451*$Z$7+K12451*$Z$8+L12451*$Z$9+M12451*$Z$10+N12451*$Z$11+O12451*$Z$12+P12451*$Z$13</f>
        <v>34.430428900000003</v>
      </c>
      <c r="R12451">
        <v>81.873795000000001</v>
      </c>
    </row>
    <row r="12452" spans="1:18" x14ac:dyDescent="0.3">
      <c r="A12452" s="1">
        <v>41457</v>
      </c>
      <c r="B12452" t="str">
        <f t="shared" si="584"/>
        <v>2013</v>
      </c>
      <c r="C12452" t="str">
        <f t="shared" si="585"/>
        <v>07</v>
      </c>
      <c r="D12452" t="str">
        <f t="shared" si="586"/>
        <v>02</v>
      </c>
      <c r="E12452">
        <v>42</v>
      </c>
      <c r="F12452">
        <v>38.299999999999997</v>
      </c>
      <c r="G12452">
        <v>23.5</v>
      </c>
      <c r="H12452">
        <v>11.8</v>
      </c>
      <c r="I12452">
        <v>47.5</v>
      </c>
      <c r="J12452">
        <v>30</v>
      </c>
      <c r="K12452">
        <v>19.100000000000001</v>
      </c>
      <c r="L12452">
        <v>12.4</v>
      </c>
      <c r="M12452">
        <v>54.1</v>
      </c>
      <c r="N12452">
        <v>19.2</v>
      </c>
      <c r="O12452">
        <v>16.899999999999999</v>
      </c>
      <c r="P12452">
        <v>12.7</v>
      </c>
      <c r="Q12452">
        <f>E12452*$Z$2+F12452*$Z$3+G12452*$Z$4+H12452*$Z$5+I12452*$Z$6+J12452*$Z$7+K12452*$Z$8+L12452*$Z$9+M12452*$Z$10+N12452*$Z$11+O12452*$Z$12+P12452*$Z$13</f>
        <v>27.446816600000002</v>
      </c>
      <c r="R12452">
        <v>161.67596</v>
      </c>
    </row>
    <row r="12453" spans="1:18" x14ac:dyDescent="0.3">
      <c r="A12453" s="1">
        <v>41458</v>
      </c>
      <c r="B12453" t="str">
        <f t="shared" si="584"/>
        <v>2013</v>
      </c>
      <c r="C12453" t="str">
        <f t="shared" si="585"/>
        <v>07</v>
      </c>
      <c r="D12453" t="str">
        <f t="shared" si="586"/>
        <v>03</v>
      </c>
      <c r="E12453">
        <v>1.9</v>
      </c>
      <c r="F12453">
        <v>2.9</v>
      </c>
      <c r="G12453">
        <v>2.9</v>
      </c>
      <c r="H12453">
        <v>1.9</v>
      </c>
      <c r="I12453">
        <v>10.4</v>
      </c>
      <c r="J12453">
        <v>5.0999999999999996</v>
      </c>
      <c r="K12453">
        <v>2.5</v>
      </c>
      <c r="L12453">
        <v>1.2</v>
      </c>
      <c r="M12453">
        <v>17.3</v>
      </c>
      <c r="N12453">
        <v>3.2</v>
      </c>
      <c r="O12453">
        <v>2.8</v>
      </c>
      <c r="P12453">
        <v>1.9</v>
      </c>
      <c r="Q12453">
        <f>E12453*$Z$2+F12453*$Z$3+G12453*$Z$4+H12453*$Z$5+I12453*$Z$6+J12453*$Z$7+K12453*$Z$8+L12453*$Z$9+M12453*$Z$10+N12453*$Z$11+O12453*$Z$12+P12453*$Z$13</f>
        <v>5.1441414000000005</v>
      </c>
      <c r="R12453">
        <v>269.1748</v>
      </c>
    </row>
    <row r="12454" spans="1:18" x14ac:dyDescent="0.3">
      <c r="A12454" s="1">
        <v>41459</v>
      </c>
      <c r="B12454" t="str">
        <f t="shared" si="584"/>
        <v>2013</v>
      </c>
      <c r="C12454" t="str">
        <f t="shared" si="585"/>
        <v>07</v>
      </c>
      <c r="D12454" t="str">
        <f t="shared" si="586"/>
        <v>04</v>
      </c>
      <c r="E12454">
        <v>2.8</v>
      </c>
      <c r="F12454">
        <v>3.1</v>
      </c>
      <c r="G12454">
        <v>4.4000000000000004</v>
      </c>
      <c r="H12454">
        <v>2.1</v>
      </c>
      <c r="I12454">
        <v>1</v>
      </c>
      <c r="J12454">
        <v>6.3</v>
      </c>
      <c r="K12454">
        <v>5.3</v>
      </c>
      <c r="L12454">
        <v>2.5</v>
      </c>
      <c r="M12454">
        <v>1.9</v>
      </c>
      <c r="N12454">
        <v>9.5</v>
      </c>
      <c r="O12454">
        <v>8.3000000000000007</v>
      </c>
      <c r="P12454">
        <v>3.3</v>
      </c>
      <c r="Q12454">
        <f>E12454*$Z$2+F12454*$Z$3+G12454*$Z$4+H12454*$Z$5+I12454*$Z$6+J12454*$Z$7+K12454*$Z$8+L12454*$Z$9+M12454*$Z$10+N12454*$Z$11+O12454*$Z$12+P12454*$Z$13</f>
        <v>5.2109551000000005</v>
      </c>
      <c r="R12454">
        <v>234.92523</v>
      </c>
    </row>
    <row r="12455" spans="1:18" x14ac:dyDescent="0.3">
      <c r="A12455" s="1">
        <v>41460</v>
      </c>
      <c r="B12455" t="str">
        <f t="shared" si="584"/>
        <v>2013</v>
      </c>
      <c r="C12455" t="str">
        <f t="shared" si="585"/>
        <v>07</v>
      </c>
      <c r="D12455" t="str">
        <f t="shared" si="586"/>
        <v>05</v>
      </c>
      <c r="E12455">
        <v>0</v>
      </c>
      <c r="F12455">
        <v>0</v>
      </c>
      <c r="G12455">
        <v>0</v>
      </c>
      <c r="H12455">
        <v>3.8</v>
      </c>
      <c r="I12455">
        <v>0</v>
      </c>
      <c r="J12455">
        <v>0</v>
      </c>
      <c r="K12455">
        <v>0</v>
      </c>
      <c r="L12455">
        <v>0.4</v>
      </c>
      <c r="M12455">
        <v>0</v>
      </c>
      <c r="N12455">
        <v>0</v>
      </c>
      <c r="O12455">
        <v>0</v>
      </c>
      <c r="P12455">
        <v>0</v>
      </c>
      <c r="Q12455">
        <f>E12455*$Z$2+F12455*$Z$3+G12455*$Z$4+H12455*$Z$5+I12455*$Z$6+J12455*$Z$7+K12455*$Z$8+L12455*$Z$9+M12455*$Z$10+N12455*$Z$11+O12455*$Z$12+P12455*$Z$13</f>
        <v>3.2482000000000004E-2</v>
      </c>
      <c r="R12455">
        <v>107.92230000000001</v>
      </c>
    </row>
    <row r="12456" spans="1:18" x14ac:dyDescent="0.3">
      <c r="A12456" s="1">
        <v>41461</v>
      </c>
      <c r="B12456" t="str">
        <f t="shared" si="584"/>
        <v>2013</v>
      </c>
      <c r="C12456" t="str">
        <f t="shared" si="585"/>
        <v>07</v>
      </c>
      <c r="D12456" t="str">
        <f t="shared" si="586"/>
        <v>06</v>
      </c>
      <c r="E12456">
        <v>0.4</v>
      </c>
      <c r="F12456">
        <v>0.3</v>
      </c>
      <c r="G12456">
        <v>0.1</v>
      </c>
      <c r="H12456">
        <v>0</v>
      </c>
      <c r="I12456">
        <v>0.1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f>E12456*$Z$2+F12456*$Z$3+G12456*$Z$4+H12456*$Z$5+I12456*$Z$6+J12456*$Z$7+K12456*$Z$8+L12456*$Z$9+M12456*$Z$10+N12456*$Z$11+O12456*$Z$12+P12456*$Z$13</f>
        <v>3.3418200000000002E-2</v>
      </c>
      <c r="R12456">
        <v>93.825509999999994</v>
      </c>
    </row>
    <row r="12457" spans="1:18" x14ac:dyDescent="0.3">
      <c r="A12457" s="1">
        <v>41462</v>
      </c>
      <c r="B12457" t="str">
        <f t="shared" si="584"/>
        <v>2013</v>
      </c>
      <c r="C12457" t="str">
        <f t="shared" si="585"/>
        <v>07</v>
      </c>
      <c r="D12457" t="str">
        <f t="shared" si="586"/>
        <v>07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f>E12457*$Z$2+F12457*$Z$3+G12457*$Z$4+H12457*$Z$5+I12457*$Z$6+J12457*$Z$7+K12457*$Z$8+L12457*$Z$9+M12457*$Z$10+N12457*$Z$11+O12457*$Z$12+P12457*$Z$13</f>
        <v>0</v>
      </c>
      <c r="R12457">
        <v>81.137010000000004</v>
      </c>
    </row>
    <row r="12458" spans="1:18" x14ac:dyDescent="0.3">
      <c r="A12458" s="1">
        <v>41463</v>
      </c>
      <c r="B12458" t="str">
        <f t="shared" si="584"/>
        <v>2013</v>
      </c>
      <c r="C12458" t="str">
        <f t="shared" si="585"/>
        <v>07</v>
      </c>
      <c r="D12458" t="str">
        <f t="shared" si="586"/>
        <v>08</v>
      </c>
      <c r="E12458">
        <v>1.5</v>
      </c>
      <c r="F12458">
        <v>3.9</v>
      </c>
      <c r="G12458">
        <v>11.5</v>
      </c>
      <c r="H12458">
        <v>12.4</v>
      </c>
      <c r="I12458">
        <v>3.1</v>
      </c>
      <c r="J12458">
        <v>8.4</v>
      </c>
      <c r="K12458">
        <v>14.4</v>
      </c>
      <c r="L12458">
        <v>18.600000000000001</v>
      </c>
      <c r="M12458">
        <v>3.6</v>
      </c>
      <c r="N12458">
        <v>12.4</v>
      </c>
      <c r="O12458">
        <v>12.7</v>
      </c>
      <c r="P12458">
        <v>15.1</v>
      </c>
      <c r="Q12458">
        <f>E12458*$Z$2+F12458*$Z$3+G12458*$Z$4+H12458*$Z$5+I12458*$Z$6+J12458*$Z$7+K12458*$Z$8+L12458*$Z$9+M12458*$Z$10+N12458*$Z$11+O12458*$Z$12+P12458*$Z$13</f>
        <v>10.312178900000001</v>
      </c>
      <c r="R12458">
        <v>56.307842000000001</v>
      </c>
    </row>
    <row r="12459" spans="1:18" x14ac:dyDescent="0.3">
      <c r="A12459" s="1">
        <v>41464</v>
      </c>
      <c r="B12459" t="str">
        <f t="shared" si="584"/>
        <v>2013</v>
      </c>
      <c r="C12459" t="str">
        <f t="shared" si="585"/>
        <v>07</v>
      </c>
      <c r="D12459" t="str">
        <f t="shared" si="586"/>
        <v>09</v>
      </c>
      <c r="E12459">
        <v>7.9</v>
      </c>
      <c r="F12459">
        <v>12.4</v>
      </c>
      <c r="G12459">
        <v>18.100000000000001</v>
      </c>
      <c r="H12459">
        <v>8.8000000000000007</v>
      </c>
      <c r="I12459">
        <v>7.5</v>
      </c>
      <c r="J12459">
        <v>21.5</v>
      </c>
      <c r="K12459">
        <v>17</v>
      </c>
      <c r="L12459">
        <v>8.5</v>
      </c>
      <c r="M12459">
        <v>6.3</v>
      </c>
      <c r="N12459">
        <v>30.4</v>
      </c>
      <c r="O12459">
        <v>26.5</v>
      </c>
      <c r="P12459">
        <v>10.5</v>
      </c>
      <c r="Q12459">
        <f>E12459*$Z$2+F12459*$Z$3+G12459*$Z$4+H12459*$Z$5+I12459*$Z$6+J12459*$Z$7+K12459*$Z$8+L12459*$Z$9+M12459*$Z$10+N12459*$Z$11+O12459*$Z$12+P12459*$Z$13</f>
        <v>17.590333299999998</v>
      </c>
      <c r="R12459">
        <v>39.712955000000001</v>
      </c>
    </row>
    <row r="12460" spans="1:18" x14ac:dyDescent="0.3">
      <c r="A12460" s="1">
        <v>41465</v>
      </c>
      <c r="B12460" t="str">
        <f t="shared" si="584"/>
        <v>2013</v>
      </c>
      <c r="C12460" t="str">
        <f t="shared" si="585"/>
        <v>07</v>
      </c>
      <c r="D12460" t="str">
        <f t="shared" si="586"/>
        <v>10</v>
      </c>
      <c r="E12460">
        <v>42.2</v>
      </c>
      <c r="F12460">
        <v>39.9</v>
      </c>
      <c r="G12460">
        <v>20.9</v>
      </c>
      <c r="H12460">
        <v>10.199999999999999</v>
      </c>
      <c r="I12460">
        <v>34</v>
      </c>
      <c r="J12460">
        <v>29.3</v>
      </c>
      <c r="K12460">
        <v>16.2</v>
      </c>
      <c r="L12460">
        <v>5.2</v>
      </c>
      <c r="M12460">
        <v>22</v>
      </c>
      <c r="N12460">
        <v>24.3</v>
      </c>
      <c r="O12460">
        <v>21.6</v>
      </c>
      <c r="P12460">
        <v>10.8</v>
      </c>
      <c r="Q12460">
        <f>E12460*$Z$2+F12460*$Z$3+G12460*$Z$4+H12460*$Z$5+I12460*$Z$6+J12460*$Z$7+K12460*$Z$8+L12460*$Z$9+M12460*$Z$10+N12460*$Z$11+O12460*$Z$12+P12460*$Z$13</f>
        <v>23.179840599999999</v>
      </c>
      <c r="R12460">
        <v>86.455269999999999</v>
      </c>
    </row>
    <row r="12461" spans="1:18" x14ac:dyDescent="0.3">
      <c r="A12461" s="1">
        <v>41466</v>
      </c>
      <c r="B12461" t="str">
        <f t="shared" si="584"/>
        <v>2013</v>
      </c>
      <c r="C12461" t="str">
        <f t="shared" si="585"/>
        <v>07</v>
      </c>
      <c r="D12461" t="str">
        <f t="shared" si="586"/>
        <v>11</v>
      </c>
      <c r="E12461">
        <v>14.7</v>
      </c>
      <c r="F12461">
        <v>16.399999999999999</v>
      </c>
      <c r="G12461">
        <v>8.5</v>
      </c>
      <c r="H12461">
        <v>19.399999999999999</v>
      </c>
      <c r="I12461">
        <v>16.600000000000001</v>
      </c>
      <c r="J12461">
        <v>7.2</v>
      </c>
      <c r="K12461">
        <v>7.5</v>
      </c>
      <c r="L12461">
        <v>12.8</v>
      </c>
      <c r="M12461">
        <v>7.6</v>
      </c>
      <c r="N12461">
        <v>0.8</v>
      </c>
      <c r="O12461">
        <v>1.9</v>
      </c>
      <c r="P12461">
        <v>8.9</v>
      </c>
      <c r="Q12461">
        <f>E12461*$Z$2+F12461*$Z$3+G12461*$Z$4+H12461*$Z$5+I12461*$Z$6+J12461*$Z$7+K12461*$Z$8+L12461*$Z$9+M12461*$Z$10+N12461*$Z$11+O12461*$Z$12+P12461*$Z$13</f>
        <v>7.8055858000000002</v>
      </c>
      <c r="R12461">
        <v>113.20283000000001</v>
      </c>
    </row>
    <row r="12462" spans="1:18" x14ac:dyDescent="0.3">
      <c r="A12462" s="1">
        <v>41467</v>
      </c>
      <c r="B12462" t="str">
        <f t="shared" si="584"/>
        <v>2013</v>
      </c>
      <c r="C12462" t="str">
        <f t="shared" si="585"/>
        <v>07</v>
      </c>
      <c r="D12462" t="str">
        <f t="shared" si="586"/>
        <v>12</v>
      </c>
      <c r="E12462">
        <v>20.100000000000001</v>
      </c>
      <c r="F12462">
        <v>16</v>
      </c>
      <c r="G12462">
        <v>10.6</v>
      </c>
      <c r="H12462">
        <v>3</v>
      </c>
      <c r="I12462">
        <v>10.7</v>
      </c>
      <c r="J12462">
        <v>11.5</v>
      </c>
      <c r="K12462">
        <v>7.7</v>
      </c>
      <c r="L12462">
        <v>2.9</v>
      </c>
      <c r="M12462">
        <v>7.2</v>
      </c>
      <c r="N12462">
        <v>10.4</v>
      </c>
      <c r="O12462">
        <v>9.1999999999999993</v>
      </c>
      <c r="P12462">
        <v>4.5999999999999996</v>
      </c>
      <c r="Q12462">
        <f>E12462*$Z$2+F12462*$Z$3+G12462*$Z$4+H12462*$Z$5+I12462*$Z$6+J12462*$Z$7+K12462*$Z$8+L12462*$Z$9+M12462*$Z$10+N12462*$Z$11+O12462*$Z$12+P12462*$Z$13</f>
        <v>9.3326694999999997</v>
      </c>
      <c r="R12462">
        <v>156.68921</v>
      </c>
    </row>
    <row r="12463" spans="1:18" x14ac:dyDescent="0.3">
      <c r="A12463" s="1">
        <v>41468</v>
      </c>
      <c r="B12463" t="str">
        <f t="shared" si="584"/>
        <v>2013</v>
      </c>
      <c r="C12463" t="str">
        <f t="shared" si="585"/>
        <v>07</v>
      </c>
      <c r="D12463" t="str">
        <f t="shared" si="586"/>
        <v>13</v>
      </c>
      <c r="E12463">
        <v>0.8</v>
      </c>
      <c r="F12463">
        <v>4.8</v>
      </c>
      <c r="G12463">
        <v>2.5</v>
      </c>
      <c r="H12463">
        <v>3.5</v>
      </c>
      <c r="I12463">
        <v>5</v>
      </c>
      <c r="J12463">
        <v>3.5</v>
      </c>
      <c r="K12463">
        <v>3.3</v>
      </c>
      <c r="L12463">
        <v>3.1</v>
      </c>
      <c r="M12463">
        <v>9.4</v>
      </c>
      <c r="N12463">
        <v>6.6</v>
      </c>
      <c r="O12463">
        <v>4.2</v>
      </c>
      <c r="P12463">
        <v>3.2</v>
      </c>
      <c r="Q12463">
        <f>E12463*$Z$2+F12463*$Z$3+G12463*$Z$4+H12463*$Z$5+I12463*$Z$6+J12463*$Z$7+K12463*$Z$8+L12463*$Z$9+M12463*$Z$10+N12463*$Z$11+O12463*$Z$12+P12463*$Z$13</f>
        <v>4.6707562999999999</v>
      </c>
      <c r="R12463">
        <v>141.465</v>
      </c>
    </row>
    <row r="12464" spans="1:18" x14ac:dyDescent="0.3">
      <c r="A12464" s="1">
        <v>41469</v>
      </c>
      <c r="B12464" t="str">
        <f t="shared" si="584"/>
        <v>2013</v>
      </c>
      <c r="C12464" t="str">
        <f t="shared" si="585"/>
        <v>07</v>
      </c>
      <c r="D12464" t="str">
        <f t="shared" si="586"/>
        <v>14</v>
      </c>
      <c r="E12464">
        <v>7</v>
      </c>
      <c r="F12464">
        <v>5.0999999999999996</v>
      </c>
      <c r="G12464">
        <v>2.9</v>
      </c>
      <c r="H12464">
        <v>1</v>
      </c>
      <c r="I12464">
        <v>8.5</v>
      </c>
      <c r="J12464">
        <v>3.8</v>
      </c>
      <c r="K12464">
        <v>2.2999999999999998</v>
      </c>
      <c r="L12464">
        <v>0.5</v>
      </c>
      <c r="M12464">
        <v>8</v>
      </c>
      <c r="N12464">
        <v>2.9</v>
      </c>
      <c r="O12464">
        <v>2.4</v>
      </c>
      <c r="P12464">
        <v>1.5</v>
      </c>
      <c r="Q12464">
        <f>E12464*$Z$2+F12464*$Z$3+G12464*$Z$4+H12464*$Z$5+I12464*$Z$6+J12464*$Z$7+K12464*$Z$8+L12464*$Z$9+M12464*$Z$10+N12464*$Z$11+O12464*$Z$12+P12464*$Z$13</f>
        <v>3.8447262999999996</v>
      </c>
      <c r="R12464">
        <v>123.87023000000001</v>
      </c>
    </row>
    <row r="12465" spans="1:18" x14ac:dyDescent="0.3">
      <c r="A12465" s="1">
        <v>41470</v>
      </c>
      <c r="B12465" t="str">
        <f t="shared" si="584"/>
        <v>2013</v>
      </c>
      <c r="C12465" t="str">
        <f t="shared" si="585"/>
        <v>07</v>
      </c>
      <c r="D12465" t="str">
        <f t="shared" si="586"/>
        <v>15</v>
      </c>
      <c r="E12465">
        <v>49</v>
      </c>
      <c r="F12465">
        <v>39.299999999999997</v>
      </c>
      <c r="G12465">
        <v>29.8</v>
      </c>
      <c r="H12465">
        <v>17</v>
      </c>
      <c r="I12465">
        <v>36.6</v>
      </c>
      <c r="J12465">
        <v>27.8</v>
      </c>
      <c r="K12465">
        <v>17.100000000000001</v>
      </c>
      <c r="L12465">
        <v>7.7</v>
      </c>
      <c r="M12465">
        <v>39.6</v>
      </c>
      <c r="N12465">
        <v>18.5</v>
      </c>
      <c r="O12465">
        <v>17.600000000000001</v>
      </c>
      <c r="P12465">
        <v>10.3</v>
      </c>
      <c r="Q12465">
        <f>E12465*$Z$2+F12465*$Z$3+G12465*$Z$4+H12465*$Z$5+I12465*$Z$6+J12465*$Z$7+K12465*$Z$8+L12465*$Z$9+M12465*$Z$10+N12465*$Z$11+O12465*$Z$12+P12465*$Z$13</f>
        <v>24.107605899999999</v>
      </c>
      <c r="R12465">
        <v>154.52855</v>
      </c>
    </row>
    <row r="12466" spans="1:18" x14ac:dyDescent="0.3">
      <c r="A12466" s="1">
        <v>41471</v>
      </c>
      <c r="B12466" t="str">
        <f t="shared" si="584"/>
        <v>2013</v>
      </c>
      <c r="C12466" t="str">
        <f t="shared" si="585"/>
        <v>07</v>
      </c>
      <c r="D12466" t="str">
        <f t="shared" si="586"/>
        <v>16</v>
      </c>
      <c r="E12466">
        <v>14.1</v>
      </c>
      <c r="F12466">
        <v>35</v>
      </c>
      <c r="G12466">
        <v>8.1999999999999993</v>
      </c>
      <c r="H12466">
        <v>7</v>
      </c>
      <c r="I12466">
        <v>40.799999999999997</v>
      </c>
      <c r="J12466">
        <v>20.5</v>
      </c>
      <c r="K12466">
        <v>8.1</v>
      </c>
      <c r="L12466">
        <v>7.3</v>
      </c>
      <c r="M12466">
        <v>3.2</v>
      </c>
      <c r="N12466">
        <v>11.7</v>
      </c>
      <c r="O12466">
        <v>9.8000000000000007</v>
      </c>
      <c r="P12466">
        <v>7.1</v>
      </c>
      <c r="Q12466">
        <f>E12466*$Z$2+F12466*$Z$3+G12466*$Z$4+H12466*$Z$5+I12466*$Z$6+J12466*$Z$7+K12466*$Z$8+L12466*$Z$9+M12466*$Z$10+N12466*$Z$11+O12466*$Z$12+P12466*$Z$13</f>
        <v>15.1190424</v>
      </c>
      <c r="R12466">
        <v>212.77696</v>
      </c>
    </row>
    <row r="12467" spans="1:18" x14ac:dyDescent="0.3">
      <c r="A12467" s="1">
        <v>41472</v>
      </c>
      <c r="B12467" t="str">
        <f t="shared" si="584"/>
        <v>2013</v>
      </c>
      <c r="C12467" t="str">
        <f t="shared" si="585"/>
        <v>07</v>
      </c>
      <c r="D12467" t="str">
        <f t="shared" si="586"/>
        <v>17</v>
      </c>
      <c r="E12467">
        <v>33.4</v>
      </c>
      <c r="F12467">
        <v>28.7</v>
      </c>
      <c r="G12467">
        <v>10.5</v>
      </c>
      <c r="H12467">
        <v>7</v>
      </c>
      <c r="I12467">
        <v>19.2</v>
      </c>
      <c r="J12467">
        <v>9.8000000000000007</v>
      </c>
      <c r="K12467">
        <v>3.8</v>
      </c>
      <c r="L12467">
        <v>1.8</v>
      </c>
      <c r="M12467">
        <v>1.4</v>
      </c>
      <c r="N12467">
        <v>0.6</v>
      </c>
      <c r="O12467">
        <v>1.6</v>
      </c>
      <c r="P12467">
        <v>4.9000000000000004</v>
      </c>
      <c r="Q12467">
        <f>E12467*$Z$2+F12467*$Z$3+G12467*$Z$4+H12467*$Z$5+I12467*$Z$6+J12467*$Z$7+K12467*$Z$8+L12467*$Z$9+M12467*$Z$10+N12467*$Z$11+O12467*$Z$12+P12467*$Z$13</f>
        <v>7.1745621999999996</v>
      </c>
      <c r="R12467">
        <v>219.81342000000001</v>
      </c>
    </row>
    <row r="12468" spans="1:18" x14ac:dyDescent="0.3">
      <c r="A12468" s="1">
        <v>41473</v>
      </c>
      <c r="B12468" t="str">
        <f t="shared" si="584"/>
        <v>2013</v>
      </c>
      <c r="C12468" t="str">
        <f t="shared" si="585"/>
        <v>07</v>
      </c>
      <c r="D12468" t="str">
        <f t="shared" si="586"/>
        <v>18</v>
      </c>
      <c r="E12468">
        <v>34.299999999999997</v>
      </c>
      <c r="F12468">
        <v>29.6</v>
      </c>
      <c r="G12468">
        <v>18.2</v>
      </c>
      <c r="H12468">
        <v>14.8</v>
      </c>
      <c r="I12468">
        <v>34.299999999999997</v>
      </c>
      <c r="J12468">
        <v>10.3</v>
      </c>
      <c r="K12468">
        <v>12.7</v>
      </c>
      <c r="L12468">
        <v>19.3</v>
      </c>
      <c r="M12468">
        <v>7</v>
      </c>
      <c r="N12468">
        <v>0.7</v>
      </c>
      <c r="O12468">
        <v>2.4</v>
      </c>
      <c r="P12468">
        <v>13.6</v>
      </c>
      <c r="Q12468">
        <f>E12468*$Z$2+F12468*$Z$3+G12468*$Z$4+H12468*$Z$5+I12468*$Z$6+J12468*$Z$7+K12468*$Z$8+L12468*$Z$9+M12468*$Z$10+N12468*$Z$11+O12468*$Z$12+P12468*$Z$13</f>
        <v>12.773983600000001</v>
      </c>
      <c r="R12468">
        <v>230.0249</v>
      </c>
    </row>
    <row r="12469" spans="1:18" x14ac:dyDescent="0.3">
      <c r="A12469" s="1">
        <v>41474</v>
      </c>
      <c r="B12469" t="str">
        <f t="shared" si="584"/>
        <v>2013</v>
      </c>
      <c r="C12469" t="str">
        <f t="shared" si="585"/>
        <v>07</v>
      </c>
      <c r="D12469" t="str">
        <f t="shared" si="586"/>
        <v>19</v>
      </c>
      <c r="E12469">
        <v>27.1</v>
      </c>
      <c r="F12469">
        <v>22</v>
      </c>
      <c r="G12469">
        <v>8.3000000000000007</v>
      </c>
      <c r="H12469">
        <v>2.6</v>
      </c>
      <c r="I12469">
        <v>20.8</v>
      </c>
      <c r="J12469">
        <v>12</v>
      </c>
      <c r="K12469">
        <v>5.0999999999999996</v>
      </c>
      <c r="L12469">
        <v>0.8</v>
      </c>
      <c r="M12469">
        <v>19.2</v>
      </c>
      <c r="N12469">
        <v>4.0999999999999996</v>
      </c>
      <c r="O12469">
        <v>3.3</v>
      </c>
      <c r="P12469">
        <v>1.8</v>
      </c>
      <c r="Q12469">
        <f>E12469*$Z$2+F12469*$Z$3+G12469*$Z$4+H12469*$Z$5+I12469*$Z$6+J12469*$Z$7+K12469*$Z$8+L12469*$Z$9+M12469*$Z$10+N12469*$Z$11+O12469*$Z$12+P12469*$Z$13</f>
        <v>9.5981448999999994</v>
      </c>
      <c r="R12469">
        <v>280.55124000000001</v>
      </c>
    </row>
    <row r="12470" spans="1:18" x14ac:dyDescent="0.3">
      <c r="A12470" s="1">
        <v>41475</v>
      </c>
      <c r="B12470" t="str">
        <f t="shared" si="584"/>
        <v>2013</v>
      </c>
      <c r="C12470" t="str">
        <f t="shared" si="585"/>
        <v>07</v>
      </c>
      <c r="D12470" t="str">
        <f t="shared" si="586"/>
        <v>20</v>
      </c>
      <c r="E12470">
        <v>8.4</v>
      </c>
      <c r="F12470">
        <v>8</v>
      </c>
      <c r="G12470">
        <v>10.8</v>
      </c>
      <c r="H12470">
        <v>17.3</v>
      </c>
      <c r="I12470">
        <v>6.5</v>
      </c>
      <c r="J12470">
        <v>6.7</v>
      </c>
      <c r="K12470">
        <v>5.7</v>
      </c>
      <c r="L12470">
        <v>5.9</v>
      </c>
      <c r="M12470">
        <v>5.7</v>
      </c>
      <c r="N12470">
        <v>6.3</v>
      </c>
      <c r="O12470">
        <v>6.7</v>
      </c>
      <c r="P12470">
        <v>7</v>
      </c>
      <c r="Q12470">
        <f>E12470*$Z$2+F12470*$Z$3+G12470*$Z$4+H12470*$Z$5+I12470*$Z$6+J12470*$Z$7+K12470*$Z$8+L12470*$Z$9+M12470*$Z$10+N12470*$Z$11+O12470*$Z$12+P12470*$Z$13</f>
        <v>6.5000439000000005</v>
      </c>
      <c r="R12470">
        <v>269.52409999999998</v>
      </c>
    </row>
    <row r="12471" spans="1:18" x14ac:dyDescent="0.3">
      <c r="A12471" s="1">
        <v>41476</v>
      </c>
      <c r="B12471" t="str">
        <f t="shared" si="584"/>
        <v>2013</v>
      </c>
      <c r="C12471" t="str">
        <f t="shared" si="585"/>
        <v>07</v>
      </c>
      <c r="D12471" t="str">
        <f t="shared" si="586"/>
        <v>21</v>
      </c>
      <c r="E12471">
        <v>1.5</v>
      </c>
      <c r="F12471">
        <v>3.7</v>
      </c>
      <c r="G12471">
        <v>8.3000000000000007</v>
      </c>
      <c r="H12471">
        <v>9.9</v>
      </c>
      <c r="I12471">
        <v>0.6</v>
      </c>
      <c r="J12471">
        <v>13.8</v>
      </c>
      <c r="K12471">
        <v>11</v>
      </c>
      <c r="L12471">
        <v>4.5</v>
      </c>
      <c r="M12471">
        <v>4.8</v>
      </c>
      <c r="N12471">
        <v>22.3</v>
      </c>
      <c r="O12471">
        <v>23.1</v>
      </c>
      <c r="P12471">
        <v>16.399999999999999</v>
      </c>
      <c r="Q12471">
        <f>E12471*$Z$2+F12471*$Z$3+G12471*$Z$4+H12471*$Z$5+I12471*$Z$6+J12471*$Z$7+K12471*$Z$8+L12471*$Z$9+M12471*$Z$10+N12471*$Z$11+O12471*$Z$12+P12471*$Z$13</f>
        <v>12.071443099999998</v>
      </c>
      <c r="R12471">
        <v>388.29455999999999</v>
      </c>
    </row>
    <row r="12472" spans="1:18" x14ac:dyDescent="0.3">
      <c r="A12472" s="1">
        <v>41477</v>
      </c>
      <c r="B12472" t="str">
        <f t="shared" si="584"/>
        <v>2013</v>
      </c>
      <c r="C12472" t="str">
        <f t="shared" si="585"/>
        <v>07</v>
      </c>
      <c r="D12472" t="str">
        <f t="shared" si="586"/>
        <v>22</v>
      </c>
      <c r="E12472">
        <v>0.7</v>
      </c>
      <c r="F12472">
        <v>1.6</v>
      </c>
      <c r="G12472">
        <v>5.8</v>
      </c>
      <c r="H12472">
        <v>8.1999999999999993</v>
      </c>
      <c r="I12472">
        <v>0.3</v>
      </c>
      <c r="J12472">
        <v>5.5</v>
      </c>
      <c r="K12472">
        <v>7.4</v>
      </c>
      <c r="L12472">
        <v>7.8</v>
      </c>
      <c r="M12472">
        <v>1.8</v>
      </c>
      <c r="N12472">
        <v>8.9</v>
      </c>
      <c r="O12472">
        <v>8.4</v>
      </c>
      <c r="P12472">
        <v>6.7</v>
      </c>
      <c r="Q12472">
        <f>E12472*$Z$2+F12472*$Z$3+G12472*$Z$4+H12472*$Z$5+I12472*$Z$6+J12472*$Z$7+K12472*$Z$8+L12472*$Z$9+M12472*$Z$10+N12472*$Z$11+O12472*$Z$12+P12472*$Z$13</f>
        <v>5.7485896000000007</v>
      </c>
      <c r="R12472">
        <v>304.50905999999998</v>
      </c>
    </row>
    <row r="12473" spans="1:18" x14ac:dyDescent="0.3">
      <c r="A12473" s="1">
        <v>41478</v>
      </c>
      <c r="B12473" t="str">
        <f t="shared" si="584"/>
        <v>2013</v>
      </c>
      <c r="C12473" t="str">
        <f t="shared" si="585"/>
        <v>07</v>
      </c>
      <c r="D12473" t="str">
        <f t="shared" si="586"/>
        <v>23</v>
      </c>
      <c r="E12473">
        <v>5.7</v>
      </c>
      <c r="F12473">
        <v>7.9</v>
      </c>
      <c r="G12473">
        <v>7</v>
      </c>
      <c r="H12473">
        <v>6</v>
      </c>
      <c r="I12473">
        <v>6.3</v>
      </c>
      <c r="J12473">
        <v>10.6</v>
      </c>
      <c r="K12473">
        <v>7.1</v>
      </c>
      <c r="L12473">
        <v>2.9</v>
      </c>
      <c r="M12473">
        <v>4.4000000000000004</v>
      </c>
      <c r="N12473">
        <v>13.9</v>
      </c>
      <c r="O12473">
        <v>11.9</v>
      </c>
      <c r="P12473">
        <v>4.2</v>
      </c>
      <c r="Q12473">
        <f>E12473*$Z$2+F12473*$Z$3+G12473*$Z$4+H12473*$Z$5+I12473*$Z$6+J12473*$Z$7+K12473*$Z$8+L12473*$Z$9+M12473*$Z$10+N12473*$Z$11+O12473*$Z$12+P12473*$Z$13</f>
        <v>8.4805330000000012</v>
      </c>
      <c r="R12473">
        <v>266.39825000000002</v>
      </c>
    </row>
    <row r="12474" spans="1:18" x14ac:dyDescent="0.3">
      <c r="A12474" s="1">
        <v>41479</v>
      </c>
      <c r="B12474" t="str">
        <f t="shared" si="584"/>
        <v>2013</v>
      </c>
      <c r="C12474" t="str">
        <f t="shared" si="585"/>
        <v>07</v>
      </c>
      <c r="D12474" t="str">
        <f t="shared" si="586"/>
        <v>24</v>
      </c>
      <c r="E12474">
        <v>2.8</v>
      </c>
      <c r="F12474">
        <v>3.1</v>
      </c>
      <c r="G12474">
        <v>8</v>
      </c>
      <c r="H12474">
        <v>4.4000000000000004</v>
      </c>
      <c r="I12474">
        <v>3.1</v>
      </c>
      <c r="J12474">
        <v>6.9</v>
      </c>
      <c r="K12474">
        <v>8</v>
      </c>
      <c r="L12474">
        <v>6.8</v>
      </c>
      <c r="M12474">
        <v>3.2</v>
      </c>
      <c r="N12474">
        <v>10.6</v>
      </c>
      <c r="O12474">
        <v>10</v>
      </c>
      <c r="P12474">
        <v>7.1</v>
      </c>
      <c r="Q12474">
        <f>E12474*$Z$2+F12474*$Z$3+G12474*$Z$4+H12474*$Z$5+I12474*$Z$6+J12474*$Z$7+K12474*$Z$8+L12474*$Z$9+M12474*$Z$10+N12474*$Z$11+O12474*$Z$12+P12474*$Z$13</f>
        <v>7.0158806999999994</v>
      </c>
      <c r="R12474">
        <v>207.93924000000001</v>
      </c>
    </row>
    <row r="12475" spans="1:18" x14ac:dyDescent="0.3">
      <c r="A12475" s="1">
        <v>41480</v>
      </c>
      <c r="B12475" t="str">
        <f t="shared" si="584"/>
        <v>2013</v>
      </c>
      <c r="C12475" t="str">
        <f t="shared" si="585"/>
        <v>07</v>
      </c>
      <c r="D12475" t="str">
        <f t="shared" si="586"/>
        <v>25</v>
      </c>
      <c r="E12475">
        <v>15.1</v>
      </c>
      <c r="F12475">
        <v>12.1</v>
      </c>
      <c r="G12475">
        <v>6.8</v>
      </c>
      <c r="H12475">
        <v>3.3</v>
      </c>
      <c r="I12475">
        <v>13</v>
      </c>
      <c r="J12475">
        <v>5.9</v>
      </c>
      <c r="K12475">
        <v>4.7</v>
      </c>
      <c r="L12475">
        <v>5.0999999999999996</v>
      </c>
      <c r="M12475">
        <v>11.9</v>
      </c>
      <c r="N12475">
        <v>0.8</v>
      </c>
      <c r="O12475">
        <v>1</v>
      </c>
      <c r="P12475">
        <v>3.8</v>
      </c>
      <c r="Q12475">
        <f>E12475*$Z$2+F12475*$Z$3+G12475*$Z$4+H12475*$Z$5+I12475*$Z$6+J12475*$Z$7+K12475*$Z$8+L12475*$Z$9+M12475*$Z$10+N12475*$Z$11+O12475*$Z$12+P12475*$Z$13</f>
        <v>5.9774441000000005</v>
      </c>
      <c r="R12475">
        <v>200.70674</v>
      </c>
    </row>
    <row r="12476" spans="1:18" x14ac:dyDescent="0.3">
      <c r="A12476" s="1">
        <v>41481</v>
      </c>
      <c r="B12476" t="str">
        <f t="shared" si="584"/>
        <v>2013</v>
      </c>
      <c r="C12476" t="str">
        <f t="shared" si="585"/>
        <v>07</v>
      </c>
      <c r="D12476" t="str">
        <f t="shared" si="586"/>
        <v>26</v>
      </c>
      <c r="E12476">
        <v>34.6</v>
      </c>
      <c r="F12476">
        <v>36.299999999999997</v>
      </c>
      <c r="G12476">
        <v>37.200000000000003</v>
      </c>
      <c r="H12476">
        <v>19.899999999999999</v>
      </c>
      <c r="I12476">
        <v>39.5</v>
      </c>
      <c r="J12476">
        <v>34.700000000000003</v>
      </c>
      <c r="K12476">
        <v>29.4</v>
      </c>
      <c r="L12476">
        <v>24.8</v>
      </c>
      <c r="M12476">
        <v>38.299999999999997</v>
      </c>
      <c r="N12476">
        <v>32.5</v>
      </c>
      <c r="O12476">
        <v>30.4</v>
      </c>
      <c r="P12476">
        <v>24.4</v>
      </c>
      <c r="Q12476">
        <f>E12476*$Z$2+F12476*$Z$3+G12476*$Z$4+H12476*$Z$5+I12476*$Z$6+J12476*$Z$7+K12476*$Z$8+L12476*$Z$9+M12476*$Z$10+N12476*$Z$11+O12476*$Z$12+P12476*$Z$13</f>
        <v>32.734086399999995</v>
      </c>
      <c r="R12476">
        <v>170.02058</v>
      </c>
    </row>
    <row r="12477" spans="1:18" x14ac:dyDescent="0.3">
      <c r="A12477" s="1">
        <v>41482</v>
      </c>
      <c r="B12477" t="str">
        <f t="shared" si="584"/>
        <v>2013</v>
      </c>
      <c r="C12477" t="str">
        <f t="shared" si="585"/>
        <v>07</v>
      </c>
      <c r="D12477" t="str">
        <f t="shared" si="586"/>
        <v>27</v>
      </c>
      <c r="E12477">
        <v>33.1</v>
      </c>
      <c r="F12477">
        <v>33.700000000000003</v>
      </c>
      <c r="G12477">
        <v>23.4</v>
      </c>
      <c r="H12477">
        <v>17.8</v>
      </c>
      <c r="I12477">
        <v>55.9</v>
      </c>
      <c r="J12477">
        <v>43.1</v>
      </c>
      <c r="K12477">
        <v>27.4</v>
      </c>
      <c r="L12477">
        <v>14.5</v>
      </c>
      <c r="M12477">
        <v>90.9</v>
      </c>
      <c r="N12477">
        <v>36</v>
      </c>
      <c r="O12477">
        <v>31.6</v>
      </c>
      <c r="P12477">
        <v>18</v>
      </c>
      <c r="Q12477">
        <f>E12477*$Z$2+F12477*$Z$3+G12477*$Z$4+H12477*$Z$5+I12477*$Z$6+J12477*$Z$7+K12477*$Z$8+L12477*$Z$9+M12477*$Z$10+N12477*$Z$11+O12477*$Z$12+P12477*$Z$13</f>
        <v>39.531721799999993</v>
      </c>
      <c r="R12477">
        <v>221.83636000000001</v>
      </c>
    </row>
    <row r="12478" spans="1:18" x14ac:dyDescent="0.3">
      <c r="A12478" s="1">
        <v>41483</v>
      </c>
      <c r="B12478" t="str">
        <f t="shared" si="584"/>
        <v>2013</v>
      </c>
      <c r="C12478" t="str">
        <f t="shared" si="585"/>
        <v>07</v>
      </c>
      <c r="D12478" t="str">
        <f t="shared" si="586"/>
        <v>28</v>
      </c>
      <c r="E12478">
        <v>26.6</v>
      </c>
      <c r="F12478">
        <v>33.200000000000003</v>
      </c>
      <c r="G12478">
        <v>38.5</v>
      </c>
      <c r="H12478">
        <v>43.1</v>
      </c>
      <c r="I12478">
        <v>30.9</v>
      </c>
      <c r="J12478">
        <v>43.7</v>
      </c>
      <c r="K12478">
        <v>44.2</v>
      </c>
      <c r="L12478">
        <v>41.9</v>
      </c>
      <c r="M12478">
        <v>33.5</v>
      </c>
      <c r="N12478">
        <v>51.8</v>
      </c>
      <c r="O12478">
        <v>51.7</v>
      </c>
      <c r="P12478">
        <v>46.3</v>
      </c>
      <c r="Q12478">
        <f>E12478*$Z$2+F12478*$Z$3+G12478*$Z$4+H12478*$Z$5+I12478*$Z$6+J12478*$Z$7+K12478*$Z$8+L12478*$Z$9+M12478*$Z$10+N12478*$Z$11+O12478*$Z$12+P12478*$Z$13</f>
        <v>42.743212100000008</v>
      </c>
      <c r="R12478">
        <v>547.33010000000002</v>
      </c>
    </row>
    <row r="12479" spans="1:18" x14ac:dyDescent="0.3">
      <c r="A12479" s="1">
        <v>41484</v>
      </c>
      <c r="B12479" t="str">
        <f t="shared" si="584"/>
        <v>2013</v>
      </c>
      <c r="C12479" t="str">
        <f t="shared" si="585"/>
        <v>07</v>
      </c>
      <c r="D12479" t="str">
        <f t="shared" si="586"/>
        <v>29</v>
      </c>
      <c r="E12479">
        <v>6.4</v>
      </c>
      <c r="F12479">
        <v>11.2</v>
      </c>
      <c r="G12479">
        <v>7.5</v>
      </c>
      <c r="H12479">
        <v>4.7</v>
      </c>
      <c r="I12479">
        <v>36.299999999999997</v>
      </c>
      <c r="J12479">
        <v>22</v>
      </c>
      <c r="K12479">
        <v>12.3</v>
      </c>
      <c r="L12479">
        <v>6</v>
      </c>
      <c r="M12479">
        <v>66.7</v>
      </c>
      <c r="N12479">
        <v>16.600000000000001</v>
      </c>
      <c r="O12479">
        <v>15</v>
      </c>
      <c r="P12479">
        <v>7.3</v>
      </c>
      <c r="Q12479">
        <f>E12479*$Z$2+F12479*$Z$3+G12479*$Z$4+H12479*$Z$5+I12479*$Z$6+J12479*$Z$7+K12479*$Z$8+L12479*$Z$9+M12479*$Z$10+N12479*$Z$11+O12479*$Z$12+P12479*$Z$13</f>
        <v>21.432417900000001</v>
      </c>
      <c r="R12479">
        <v>516.60479999999995</v>
      </c>
    </row>
    <row r="12480" spans="1:18" x14ac:dyDescent="0.3">
      <c r="A12480" s="1">
        <v>41485</v>
      </c>
      <c r="B12480" t="str">
        <f t="shared" si="584"/>
        <v>2013</v>
      </c>
      <c r="C12480" t="str">
        <f t="shared" si="585"/>
        <v>07</v>
      </c>
      <c r="D12480" t="str">
        <f t="shared" si="586"/>
        <v>30</v>
      </c>
      <c r="E12480">
        <v>9.6999999999999993</v>
      </c>
      <c r="F12480">
        <v>6.7</v>
      </c>
      <c r="G12480">
        <v>5.6</v>
      </c>
      <c r="H12480">
        <v>6.1</v>
      </c>
      <c r="I12480">
        <v>11.5</v>
      </c>
      <c r="J12480">
        <v>4.5999999999999996</v>
      </c>
      <c r="K12480">
        <v>4.5999999999999996</v>
      </c>
      <c r="L12480">
        <v>5.3</v>
      </c>
      <c r="M12480">
        <v>7.4</v>
      </c>
      <c r="N12480">
        <v>3.1</v>
      </c>
      <c r="O12480">
        <v>3.4</v>
      </c>
      <c r="P12480">
        <v>4.5</v>
      </c>
      <c r="Q12480">
        <f>E12480*$Z$2+F12480*$Z$3+G12480*$Z$4+H12480*$Z$5+I12480*$Z$6+J12480*$Z$7+K12480*$Z$8+L12480*$Z$9+M12480*$Z$10+N12480*$Z$11+O12480*$Z$12+P12480*$Z$13</f>
        <v>5.4209557999999998</v>
      </c>
      <c r="R12480">
        <v>677.48590000000002</v>
      </c>
    </row>
    <row r="12481" spans="1:18" x14ac:dyDescent="0.3">
      <c r="A12481" s="1">
        <v>41486</v>
      </c>
      <c r="B12481" t="str">
        <f t="shared" si="584"/>
        <v>2013</v>
      </c>
      <c r="C12481" t="str">
        <f t="shared" si="585"/>
        <v>07</v>
      </c>
      <c r="D12481" t="str">
        <f t="shared" si="586"/>
        <v>31</v>
      </c>
      <c r="E12481">
        <v>25.2</v>
      </c>
      <c r="F12481">
        <v>28.3</v>
      </c>
      <c r="G12481">
        <v>20.7</v>
      </c>
      <c r="H12481">
        <v>12.8</v>
      </c>
      <c r="I12481">
        <v>30.7</v>
      </c>
      <c r="J12481">
        <v>31.3</v>
      </c>
      <c r="K12481">
        <v>23.4</v>
      </c>
      <c r="L12481">
        <v>12.3</v>
      </c>
      <c r="M12481">
        <v>34.1</v>
      </c>
      <c r="N12481">
        <v>33.700000000000003</v>
      </c>
      <c r="O12481">
        <v>31.4</v>
      </c>
      <c r="P12481">
        <v>16.5</v>
      </c>
      <c r="Q12481">
        <f>E12481*$Z$2+F12481*$Z$3+G12481*$Z$4+H12481*$Z$5+I12481*$Z$6+J12481*$Z$7+K12481*$Z$8+L12481*$Z$9+M12481*$Z$10+N12481*$Z$11+O12481*$Z$12+P12481*$Z$13</f>
        <v>27.973439899999999</v>
      </c>
      <c r="R12481">
        <v>338.61970000000002</v>
      </c>
    </row>
    <row r="12482" spans="1:18" x14ac:dyDescent="0.3">
      <c r="A12482" s="1">
        <v>41487</v>
      </c>
      <c r="B12482" t="str">
        <f t="shared" si="584"/>
        <v>2013</v>
      </c>
      <c r="C12482" t="str">
        <f t="shared" si="585"/>
        <v>08</v>
      </c>
      <c r="D12482" t="str">
        <f t="shared" si="586"/>
        <v>01</v>
      </c>
      <c r="E12482">
        <v>2.6</v>
      </c>
      <c r="F12482">
        <v>4.5</v>
      </c>
      <c r="G12482">
        <v>4.7</v>
      </c>
      <c r="H12482">
        <v>5.8</v>
      </c>
      <c r="I12482">
        <v>9.4</v>
      </c>
      <c r="J12482">
        <v>7.1</v>
      </c>
      <c r="K12482">
        <v>5.7</v>
      </c>
      <c r="L12482">
        <v>4.5</v>
      </c>
      <c r="M12482">
        <v>7.5</v>
      </c>
      <c r="N12482">
        <v>8.8000000000000007</v>
      </c>
      <c r="O12482">
        <v>7.9</v>
      </c>
      <c r="P12482">
        <v>5</v>
      </c>
      <c r="Q12482">
        <f>E12482*$Z$2+F12482*$Z$3+G12482*$Z$4+H12482*$Z$5+I12482*$Z$6+J12482*$Z$7+K12482*$Z$8+L12482*$Z$9+M12482*$Z$10+N12482*$Z$11+O12482*$Z$12+P12482*$Z$13</f>
        <v>6.9159999999999995</v>
      </c>
      <c r="R12482">
        <v>549.66600000000005</v>
      </c>
    </row>
    <row r="12483" spans="1:18" x14ac:dyDescent="0.3">
      <c r="A12483" s="1">
        <v>41488</v>
      </c>
      <c r="B12483" t="str">
        <f t="shared" si="584"/>
        <v>2013</v>
      </c>
      <c r="C12483" t="str">
        <f t="shared" si="585"/>
        <v>08</v>
      </c>
      <c r="D12483" t="str">
        <f t="shared" si="586"/>
        <v>02</v>
      </c>
      <c r="E12483">
        <v>13.4</v>
      </c>
      <c r="F12483">
        <v>10.1</v>
      </c>
      <c r="G12483">
        <v>6</v>
      </c>
      <c r="H12483">
        <v>3</v>
      </c>
      <c r="I12483">
        <v>5.8</v>
      </c>
      <c r="J12483">
        <v>4.3</v>
      </c>
      <c r="K12483">
        <v>4.2</v>
      </c>
      <c r="L12483">
        <v>4.2</v>
      </c>
      <c r="M12483">
        <v>0.7</v>
      </c>
      <c r="N12483">
        <v>2</v>
      </c>
      <c r="O12483">
        <v>2.4</v>
      </c>
      <c r="P12483">
        <v>3.9</v>
      </c>
      <c r="Q12483">
        <f>E12483*$Z$2+F12483*$Z$3+G12483*$Z$4+H12483*$Z$5+I12483*$Z$6+J12483*$Z$7+K12483*$Z$8+L12483*$Z$9+M12483*$Z$10+N12483*$Z$11+O12483*$Z$12+P12483*$Z$13</f>
        <v>3.9832420999999996</v>
      </c>
      <c r="R12483">
        <v>547.91639999999995</v>
      </c>
    </row>
    <row r="12484" spans="1:18" x14ac:dyDescent="0.3">
      <c r="A12484" s="1">
        <v>41489</v>
      </c>
      <c r="B12484" t="str">
        <f t="shared" si="584"/>
        <v>2013</v>
      </c>
      <c r="C12484" t="str">
        <f t="shared" si="585"/>
        <v>08</v>
      </c>
      <c r="D12484" t="str">
        <f t="shared" si="586"/>
        <v>03</v>
      </c>
      <c r="E12484">
        <v>2.5</v>
      </c>
      <c r="F12484">
        <v>4</v>
      </c>
      <c r="G12484">
        <v>0.5</v>
      </c>
      <c r="H12484">
        <v>1</v>
      </c>
      <c r="I12484">
        <v>5.4</v>
      </c>
      <c r="J12484">
        <v>1.6</v>
      </c>
      <c r="K12484">
        <v>0.3</v>
      </c>
      <c r="L12484">
        <v>0.4</v>
      </c>
      <c r="M12484">
        <v>0.6</v>
      </c>
      <c r="N12484">
        <v>0.1</v>
      </c>
      <c r="O12484">
        <v>0</v>
      </c>
      <c r="P12484">
        <v>0.2</v>
      </c>
      <c r="Q12484">
        <f>E12484*$Z$2+F12484*$Z$3+G12484*$Z$4+H12484*$Z$5+I12484*$Z$6+J12484*$Z$7+K12484*$Z$8+L12484*$Z$9+M12484*$Z$10+N12484*$Z$11+O12484*$Z$12+P12484*$Z$13</f>
        <v>1.2220379999999997</v>
      </c>
      <c r="R12484">
        <v>340.96262000000002</v>
      </c>
    </row>
    <row r="12485" spans="1:18" x14ac:dyDescent="0.3">
      <c r="A12485" s="1">
        <v>41490</v>
      </c>
      <c r="B12485" t="str">
        <f t="shared" si="584"/>
        <v>2013</v>
      </c>
      <c r="C12485" t="str">
        <f t="shared" si="585"/>
        <v>08</v>
      </c>
      <c r="D12485" t="str">
        <f t="shared" si="586"/>
        <v>04</v>
      </c>
      <c r="E12485">
        <v>0</v>
      </c>
      <c r="F12485">
        <v>0.2</v>
      </c>
      <c r="G12485">
        <v>12.7</v>
      </c>
      <c r="H12485">
        <v>22.8</v>
      </c>
      <c r="I12485">
        <v>0</v>
      </c>
      <c r="J12485">
        <v>1</v>
      </c>
      <c r="K12485">
        <v>14.4</v>
      </c>
      <c r="L12485">
        <v>27.6</v>
      </c>
      <c r="M12485">
        <v>0.5</v>
      </c>
      <c r="N12485">
        <v>1.7</v>
      </c>
      <c r="O12485">
        <v>4.9000000000000004</v>
      </c>
      <c r="P12485">
        <v>19.399999999999999</v>
      </c>
      <c r="Q12485">
        <f>E12485*$Z$2+F12485*$Z$3+G12485*$Z$4+H12485*$Z$5+I12485*$Z$6+J12485*$Z$7+K12485*$Z$8+L12485*$Z$9+M12485*$Z$10+N12485*$Z$11+O12485*$Z$12+P12485*$Z$13</f>
        <v>6.6842354000000004</v>
      </c>
      <c r="R12485">
        <v>327.76486</v>
      </c>
    </row>
    <row r="12486" spans="1:18" x14ac:dyDescent="0.3">
      <c r="A12486" s="1">
        <v>41491</v>
      </c>
      <c r="B12486" t="str">
        <f t="shared" si="584"/>
        <v>2013</v>
      </c>
      <c r="C12486" t="str">
        <f t="shared" si="585"/>
        <v>08</v>
      </c>
      <c r="D12486" t="str">
        <f t="shared" si="586"/>
        <v>05</v>
      </c>
      <c r="E12486">
        <v>0</v>
      </c>
      <c r="F12486">
        <v>0</v>
      </c>
      <c r="G12486">
        <v>4.3</v>
      </c>
      <c r="H12486">
        <v>7.6</v>
      </c>
      <c r="I12486">
        <v>0</v>
      </c>
      <c r="J12486">
        <v>0</v>
      </c>
      <c r="K12486">
        <v>5.0999999999999996</v>
      </c>
      <c r="L12486">
        <v>10.1</v>
      </c>
      <c r="M12486">
        <v>0.1</v>
      </c>
      <c r="N12486">
        <v>0</v>
      </c>
      <c r="O12486">
        <v>1.3</v>
      </c>
      <c r="P12486">
        <v>7.1</v>
      </c>
      <c r="Q12486">
        <f>E12486*$Z$2+F12486*$Z$3+G12486*$Z$4+H12486*$Z$5+I12486*$Z$6+J12486*$Z$7+K12486*$Z$8+L12486*$Z$9+M12486*$Z$10+N12486*$Z$11+O12486*$Z$12+P12486*$Z$13</f>
        <v>2.1885640999999998</v>
      </c>
      <c r="R12486">
        <v>223.69467</v>
      </c>
    </row>
    <row r="12487" spans="1:18" x14ac:dyDescent="0.3">
      <c r="A12487" s="1">
        <v>41492</v>
      </c>
      <c r="B12487" t="str">
        <f t="shared" si="584"/>
        <v>2013</v>
      </c>
      <c r="C12487" t="str">
        <f t="shared" si="585"/>
        <v>08</v>
      </c>
      <c r="D12487" t="str">
        <f t="shared" si="586"/>
        <v>06</v>
      </c>
      <c r="E12487">
        <v>1.7</v>
      </c>
      <c r="F12487">
        <v>5.5</v>
      </c>
      <c r="G12487">
        <v>24.4</v>
      </c>
      <c r="H12487">
        <v>31.9</v>
      </c>
      <c r="I12487">
        <v>3.3</v>
      </c>
      <c r="J12487">
        <v>13.8</v>
      </c>
      <c r="K12487">
        <v>30</v>
      </c>
      <c r="L12487">
        <v>43.1</v>
      </c>
      <c r="M12487">
        <v>4.4000000000000004</v>
      </c>
      <c r="N12487">
        <v>20.9</v>
      </c>
      <c r="O12487">
        <v>23.3</v>
      </c>
      <c r="P12487">
        <v>34.299999999999997</v>
      </c>
      <c r="Q12487">
        <f>E12487*$Z$2+F12487*$Z$3+G12487*$Z$4+H12487*$Z$5+I12487*$Z$6+J12487*$Z$7+K12487*$Z$8+L12487*$Z$9+M12487*$Z$10+N12487*$Z$11+O12487*$Z$12+P12487*$Z$13</f>
        <v>19.477962699999999</v>
      </c>
      <c r="R12487">
        <v>141.87312</v>
      </c>
    </row>
    <row r="12488" spans="1:18" x14ac:dyDescent="0.3">
      <c r="A12488" s="1">
        <v>41493</v>
      </c>
      <c r="B12488" t="str">
        <f t="shared" si="584"/>
        <v>2013</v>
      </c>
      <c r="C12488" t="str">
        <f t="shared" si="585"/>
        <v>08</v>
      </c>
      <c r="D12488" t="str">
        <f t="shared" si="586"/>
        <v>07</v>
      </c>
      <c r="E12488">
        <v>33.9</v>
      </c>
      <c r="F12488">
        <v>28.1</v>
      </c>
      <c r="G12488">
        <v>22.7</v>
      </c>
      <c r="H12488">
        <v>7</v>
      </c>
      <c r="I12488">
        <v>15.1</v>
      </c>
      <c r="J12488">
        <v>21.1</v>
      </c>
      <c r="K12488">
        <v>17.8</v>
      </c>
      <c r="L12488">
        <v>11.7</v>
      </c>
      <c r="M12488">
        <v>6.1</v>
      </c>
      <c r="N12488">
        <v>21.2</v>
      </c>
      <c r="O12488">
        <v>19</v>
      </c>
      <c r="P12488">
        <v>11.5</v>
      </c>
      <c r="Q12488">
        <f>E12488*$Z$2+F12488*$Z$3+G12488*$Z$4+H12488*$Z$5+I12488*$Z$6+J12488*$Z$7+K12488*$Z$8+L12488*$Z$9+M12488*$Z$10+N12488*$Z$11+O12488*$Z$12+P12488*$Z$13</f>
        <v>17.761675199999999</v>
      </c>
      <c r="R12488">
        <v>133.59698</v>
      </c>
    </row>
    <row r="12489" spans="1:18" x14ac:dyDescent="0.3">
      <c r="A12489" s="1">
        <v>41494</v>
      </c>
      <c r="B12489" t="str">
        <f t="shared" ref="B12489:B12552" si="587">TEXT(A12489,"yyyy")</f>
        <v>2013</v>
      </c>
      <c r="C12489" t="str">
        <f t="shared" ref="C12489:C12552" si="588">TEXT(A12489,"mm")</f>
        <v>08</v>
      </c>
      <c r="D12489" t="str">
        <f t="shared" si="586"/>
        <v>08</v>
      </c>
      <c r="E12489">
        <v>0</v>
      </c>
      <c r="F12489">
        <v>2.1</v>
      </c>
      <c r="G12489">
        <v>5.7</v>
      </c>
      <c r="H12489">
        <v>8.9</v>
      </c>
      <c r="I12489">
        <v>0.4</v>
      </c>
      <c r="J12489">
        <v>9.1999999999999993</v>
      </c>
      <c r="K12489">
        <v>7.7</v>
      </c>
      <c r="L12489">
        <v>4</v>
      </c>
      <c r="M12489">
        <v>3</v>
      </c>
      <c r="N12489">
        <v>15.1</v>
      </c>
      <c r="O12489">
        <v>13.7</v>
      </c>
      <c r="P12489">
        <v>6.4</v>
      </c>
      <c r="Q12489">
        <f>E12489*$Z$2+F12489*$Z$3+G12489*$Z$4+H12489*$Z$5+I12489*$Z$6+J12489*$Z$7+K12489*$Z$8+L12489*$Z$9+M12489*$Z$10+N12489*$Z$11+O12489*$Z$12+P12489*$Z$13</f>
        <v>7.7781820999999995</v>
      </c>
      <c r="R12489">
        <v>266.07614000000001</v>
      </c>
    </row>
    <row r="12490" spans="1:18" x14ac:dyDescent="0.3">
      <c r="A12490" s="1">
        <v>41495</v>
      </c>
      <c r="B12490" t="str">
        <f t="shared" si="587"/>
        <v>2013</v>
      </c>
      <c r="C12490" t="str">
        <f t="shared" si="588"/>
        <v>08</v>
      </c>
      <c r="D12490" t="str">
        <f t="shared" si="586"/>
        <v>09</v>
      </c>
      <c r="E12490">
        <v>128</v>
      </c>
      <c r="F12490">
        <v>101.7</v>
      </c>
      <c r="G12490">
        <v>47.6</v>
      </c>
      <c r="H12490">
        <v>27.5</v>
      </c>
      <c r="I12490">
        <v>73.3</v>
      </c>
      <c r="J12490">
        <v>42.6</v>
      </c>
      <c r="K12490">
        <v>21.9</v>
      </c>
      <c r="L12490">
        <v>10.199999999999999</v>
      </c>
      <c r="M12490">
        <v>29</v>
      </c>
      <c r="N12490">
        <v>12.7</v>
      </c>
      <c r="O12490">
        <v>12.1</v>
      </c>
      <c r="P12490">
        <v>13.3</v>
      </c>
      <c r="Q12490">
        <f>E12490*$Z$2+F12490*$Z$3+G12490*$Z$4+H12490*$Z$5+I12490*$Z$6+J12490*$Z$7+K12490*$Z$8+L12490*$Z$9+M12490*$Z$10+N12490*$Z$11+O12490*$Z$12+P12490*$Z$13</f>
        <v>33.690207499999993</v>
      </c>
      <c r="R12490">
        <v>311.30290000000002</v>
      </c>
    </row>
    <row r="12491" spans="1:18" x14ac:dyDescent="0.3">
      <c r="A12491" s="1">
        <v>41496</v>
      </c>
      <c r="B12491" t="str">
        <f t="shared" si="587"/>
        <v>2013</v>
      </c>
      <c r="C12491" t="str">
        <f t="shared" si="588"/>
        <v>08</v>
      </c>
      <c r="D12491" t="str">
        <f t="shared" si="586"/>
        <v>10</v>
      </c>
      <c r="E12491">
        <v>10.199999999999999</v>
      </c>
      <c r="F12491">
        <v>12.8</v>
      </c>
      <c r="G12491">
        <v>10.199999999999999</v>
      </c>
      <c r="H12491">
        <v>10.3</v>
      </c>
      <c r="I12491">
        <v>27.1</v>
      </c>
      <c r="J12491">
        <v>19.7</v>
      </c>
      <c r="K12491">
        <v>12</v>
      </c>
      <c r="L12491">
        <v>6.1</v>
      </c>
      <c r="M12491">
        <v>44.5</v>
      </c>
      <c r="N12491">
        <v>17.399999999999999</v>
      </c>
      <c r="O12491">
        <v>16.899999999999999</v>
      </c>
      <c r="P12491">
        <v>12.4</v>
      </c>
      <c r="Q12491">
        <f>E12491*$Z$2+F12491*$Z$3+G12491*$Z$4+H12491*$Z$5+I12491*$Z$6+J12491*$Z$7+K12491*$Z$8+L12491*$Z$9+M12491*$Z$10+N12491*$Z$11+O12491*$Z$12+P12491*$Z$13</f>
        <v>18.754673299999997</v>
      </c>
      <c r="R12491">
        <v>356.18245999999999</v>
      </c>
    </row>
    <row r="12492" spans="1:18" x14ac:dyDescent="0.3">
      <c r="A12492" s="1">
        <v>41497</v>
      </c>
      <c r="B12492" t="str">
        <f t="shared" si="587"/>
        <v>2013</v>
      </c>
      <c r="C12492" t="str">
        <f t="shared" si="588"/>
        <v>08</v>
      </c>
      <c r="D12492" t="str">
        <f t="shared" si="586"/>
        <v>11</v>
      </c>
      <c r="E12492">
        <v>1.7</v>
      </c>
      <c r="F12492">
        <v>3.3</v>
      </c>
      <c r="G12492">
        <v>5.5</v>
      </c>
      <c r="H12492">
        <v>4</v>
      </c>
      <c r="I12492">
        <v>18.100000000000001</v>
      </c>
      <c r="J12492">
        <v>7.1</v>
      </c>
      <c r="K12492">
        <v>4.4000000000000004</v>
      </c>
      <c r="L12492">
        <v>1.2</v>
      </c>
      <c r="M12492">
        <v>35.5</v>
      </c>
      <c r="N12492">
        <v>1.8</v>
      </c>
      <c r="O12492">
        <v>1.9</v>
      </c>
      <c r="P12492">
        <v>0.1</v>
      </c>
      <c r="Q12492">
        <f>E12492*$Z$2+F12492*$Z$3+G12492*$Z$4+H12492*$Z$5+I12492*$Z$6+J12492*$Z$7+K12492*$Z$8+L12492*$Z$9+M12492*$Z$10+N12492*$Z$11+O12492*$Z$12+P12492*$Z$13</f>
        <v>7.9716988000000013</v>
      </c>
      <c r="R12492">
        <v>1412.0994000000001</v>
      </c>
    </row>
    <row r="12493" spans="1:18" x14ac:dyDescent="0.3">
      <c r="A12493" s="1">
        <v>41498</v>
      </c>
      <c r="B12493" t="str">
        <f t="shared" si="587"/>
        <v>2013</v>
      </c>
      <c r="C12493" t="str">
        <f t="shared" si="588"/>
        <v>08</v>
      </c>
      <c r="D12493" t="str">
        <f t="shared" si="586"/>
        <v>12</v>
      </c>
      <c r="E12493">
        <v>0</v>
      </c>
      <c r="F12493">
        <v>0.6</v>
      </c>
      <c r="G12493">
        <v>1.7</v>
      </c>
      <c r="H12493">
        <v>1.6</v>
      </c>
      <c r="I12493">
        <v>0</v>
      </c>
      <c r="J12493">
        <v>2.8</v>
      </c>
      <c r="K12493">
        <v>2.2999999999999998</v>
      </c>
      <c r="L12493">
        <v>0.8</v>
      </c>
      <c r="M12493">
        <v>0.9</v>
      </c>
      <c r="N12493">
        <v>4.7</v>
      </c>
      <c r="O12493">
        <v>4.0999999999999996</v>
      </c>
      <c r="P12493">
        <v>1.3</v>
      </c>
      <c r="Q12493">
        <f>E12493*$Z$2+F12493*$Z$3+G12493*$Z$4+H12493*$Z$5+I12493*$Z$6+J12493*$Z$7+K12493*$Z$8+L12493*$Z$9+M12493*$Z$10+N12493*$Z$11+O12493*$Z$12+P12493*$Z$13</f>
        <v>2.2906278999999996</v>
      </c>
      <c r="R12493">
        <v>1510.0594000000001</v>
      </c>
    </row>
    <row r="12494" spans="1:18" x14ac:dyDescent="0.3">
      <c r="A12494" s="1">
        <v>41499</v>
      </c>
      <c r="B12494" t="str">
        <f t="shared" si="587"/>
        <v>2013</v>
      </c>
      <c r="C12494" t="str">
        <f t="shared" si="588"/>
        <v>08</v>
      </c>
      <c r="D12494" t="str">
        <f t="shared" si="586"/>
        <v>13</v>
      </c>
      <c r="E12494">
        <v>22.5</v>
      </c>
      <c r="F12494">
        <v>20.100000000000001</v>
      </c>
      <c r="G12494">
        <v>15.3</v>
      </c>
      <c r="H12494">
        <v>15.8</v>
      </c>
      <c r="I12494">
        <v>15</v>
      </c>
      <c r="J12494">
        <v>14</v>
      </c>
      <c r="K12494">
        <v>14</v>
      </c>
      <c r="L12494">
        <v>14.5</v>
      </c>
      <c r="M12494">
        <v>7.6</v>
      </c>
      <c r="N12494">
        <v>12.3</v>
      </c>
      <c r="O12494">
        <v>12.7</v>
      </c>
      <c r="P12494">
        <v>14.6</v>
      </c>
      <c r="Q12494">
        <f>E12494*$Z$2+F12494*$Z$3+G12494*$Z$4+H12494*$Z$5+I12494*$Z$6+J12494*$Z$7+K12494*$Z$8+L12494*$Z$9+M12494*$Z$10+N12494*$Z$11+O12494*$Z$12+P12494*$Z$13</f>
        <v>13.6336339</v>
      </c>
      <c r="R12494">
        <v>650.53039999999999</v>
      </c>
    </row>
    <row r="12495" spans="1:18" x14ac:dyDescent="0.3">
      <c r="A12495" s="1">
        <v>41500</v>
      </c>
      <c r="B12495" t="str">
        <f t="shared" si="587"/>
        <v>2013</v>
      </c>
      <c r="C12495" t="str">
        <f t="shared" si="588"/>
        <v>08</v>
      </c>
      <c r="D12495" t="str">
        <f t="shared" ref="D12495:D12558" si="589">TEXT(A12495,"dd")</f>
        <v>14</v>
      </c>
      <c r="E12495">
        <v>2.2999999999999998</v>
      </c>
      <c r="F12495">
        <v>5</v>
      </c>
      <c r="G12495">
        <v>3.9</v>
      </c>
      <c r="H12495">
        <v>3</v>
      </c>
      <c r="I12495">
        <v>6.5</v>
      </c>
      <c r="J12495">
        <v>5.8</v>
      </c>
      <c r="K12495">
        <v>5</v>
      </c>
      <c r="L12495">
        <v>4.8</v>
      </c>
      <c r="M12495">
        <v>5.0999999999999996</v>
      </c>
      <c r="N12495">
        <v>5.9</v>
      </c>
      <c r="O12495">
        <v>5.7</v>
      </c>
      <c r="P12495">
        <v>5</v>
      </c>
      <c r="Q12495">
        <f>E12495*$Z$2+F12495*$Z$3+G12495*$Z$4+H12495*$Z$5+I12495*$Z$6+J12495*$Z$7+K12495*$Z$8+L12495*$Z$9+M12495*$Z$10+N12495*$Z$11+O12495*$Z$12+P12495*$Z$13</f>
        <v>5.4299807999999992</v>
      </c>
      <c r="R12495">
        <v>521.07510000000002</v>
      </c>
    </row>
    <row r="12496" spans="1:18" x14ac:dyDescent="0.3">
      <c r="A12496" s="1">
        <v>41501</v>
      </c>
      <c r="B12496" t="str">
        <f t="shared" si="587"/>
        <v>2013</v>
      </c>
      <c r="C12496" t="str">
        <f t="shared" si="588"/>
        <v>08</v>
      </c>
      <c r="D12496" t="str">
        <f t="shared" si="589"/>
        <v>15</v>
      </c>
      <c r="E12496">
        <v>0</v>
      </c>
      <c r="F12496">
        <v>0.2</v>
      </c>
      <c r="G12496">
        <v>0.6</v>
      </c>
      <c r="H12496">
        <v>0</v>
      </c>
      <c r="I12496">
        <v>0</v>
      </c>
      <c r="J12496">
        <v>1</v>
      </c>
      <c r="K12496">
        <v>0.8</v>
      </c>
      <c r="L12496">
        <v>0.3</v>
      </c>
      <c r="M12496">
        <v>0.4</v>
      </c>
      <c r="N12496">
        <v>1.7</v>
      </c>
      <c r="O12496">
        <v>1.5</v>
      </c>
      <c r="P12496">
        <v>0.5</v>
      </c>
      <c r="Q12496">
        <f>E12496*$Z$2+F12496*$Z$3+G12496*$Z$4+H12496*$Z$5+I12496*$Z$6+J12496*$Z$7+K12496*$Z$8+L12496*$Z$9+M12496*$Z$10+N12496*$Z$11+O12496*$Z$12+P12496*$Z$13</f>
        <v>0.83042369999999988</v>
      </c>
      <c r="R12496">
        <v>448.93810000000002</v>
      </c>
    </row>
    <row r="12497" spans="1:18" x14ac:dyDescent="0.3">
      <c r="A12497" s="1">
        <v>41502</v>
      </c>
      <c r="B12497" t="str">
        <f t="shared" si="587"/>
        <v>2013</v>
      </c>
      <c r="C12497" t="str">
        <f t="shared" si="588"/>
        <v>08</v>
      </c>
      <c r="D12497" t="str">
        <f t="shared" si="589"/>
        <v>16</v>
      </c>
      <c r="E12497">
        <v>0</v>
      </c>
      <c r="F12497">
        <v>0</v>
      </c>
      <c r="G12497">
        <v>0</v>
      </c>
      <c r="H12497">
        <v>4.2</v>
      </c>
      <c r="I12497">
        <v>0</v>
      </c>
      <c r="J12497">
        <v>0</v>
      </c>
      <c r="K12497">
        <v>0</v>
      </c>
      <c r="L12497">
        <v>0.7</v>
      </c>
      <c r="M12497">
        <v>0</v>
      </c>
      <c r="N12497">
        <v>0</v>
      </c>
      <c r="O12497">
        <v>0</v>
      </c>
      <c r="P12497">
        <v>0.5</v>
      </c>
      <c r="Q12497">
        <f>E12497*$Z$2+F12497*$Z$3+G12497*$Z$4+H12497*$Z$5+I12497*$Z$6+J12497*$Z$7+K12497*$Z$8+L12497*$Z$9+M12497*$Z$10+N12497*$Z$11+O12497*$Z$12+P12497*$Z$13</f>
        <v>7.6947500000000002E-2</v>
      </c>
      <c r="R12497">
        <v>369.03653000000003</v>
      </c>
    </row>
    <row r="12498" spans="1:18" x14ac:dyDescent="0.3">
      <c r="A12498" s="1">
        <v>41503</v>
      </c>
      <c r="B12498" t="str">
        <f t="shared" si="587"/>
        <v>2013</v>
      </c>
      <c r="C12498" t="str">
        <f t="shared" si="588"/>
        <v>08</v>
      </c>
      <c r="D12498" t="str">
        <f t="shared" si="589"/>
        <v>17</v>
      </c>
      <c r="E12498">
        <v>153.5</v>
      </c>
      <c r="F12498">
        <v>118</v>
      </c>
      <c r="G12498">
        <v>57.2</v>
      </c>
      <c r="H12498">
        <v>2.5</v>
      </c>
      <c r="I12498">
        <v>59.3</v>
      </c>
      <c r="J12498">
        <v>59.3</v>
      </c>
      <c r="K12498">
        <v>34.200000000000003</v>
      </c>
      <c r="L12498">
        <v>6.3</v>
      </c>
      <c r="M12498">
        <v>8</v>
      </c>
      <c r="N12498">
        <v>39.6</v>
      </c>
      <c r="O12498">
        <v>36</v>
      </c>
      <c r="P12498">
        <v>19.3</v>
      </c>
      <c r="Q12498">
        <f>E12498*$Z$2+F12498*$Z$3+G12498*$Z$4+H12498*$Z$5+I12498*$Z$6+J12498*$Z$7+K12498*$Z$8+L12498*$Z$9+M12498*$Z$10+N12498*$Z$11+O12498*$Z$12+P12498*$Z$13</f>
        <v>43.301791399999999</v>
      </c>
      <c r="R12498">
        <v>261.9853</v>
      </c>
    </row>
    <row r="12499" spans="1:18" x14ac:dyDescent="0.3">
      <c r="A12499" s="1">
        <v>41504</v>
      </c>
      <c r="B12499" t="str">
        <f t="shared" si="587"/>
        <v>2013</v>
      </c>
      <c r="C12499" t="str">
        <f t="shared" si="588"/>
        <v>08</v>
      </c>
      <c r="D12499" t="str">
        <f t="shared" si="589"/>
        <v>18</v>
      </c>
      <c r="E12499">
        <v>113.3</v>
      </c>
      <c r="F12499">
        <v>107.1</v>
      </c>
      <c r="G12499">
        <v>42.3</v>
      </c>
      <c r="H12499">
        <v>4.5999999999999996</v>
      </c>
      <c r="I12499">
        <v>79.900000000000006</v>
      </c>
      <c r="J12499">
        <v>51.3</v>
      </c>
      <c r="K12499">
        <v>24</v>
      </c>
      <c r="L12499">
        <v>7.7</v>
      </c>
      <c r="M12499">
        <v>13.2</v>
      </c>
      <c r="N12499">
        <v>25.6</v>
      </c>
      <c r="O12499">
        <v>20.5</v>
      </c>
      <c r="P12499">
        <v>9</v>
      </c>
      <c r="Q12499">
        <f>E12499*$Z$2+F12499*$Z$3+G12499*$Z$4+H12499*$Z$5+I12499*$Z$6+J12499*$Z$7+K12499*$Z$8+L12499*$Z$9+M12499*$Z$10+N12499*$Z$11+O12499*$Z$12+P12499*$Z$13</f>
        <v>37.129528099999995</v>
      </c>
      <c r="R12499">
        <v>218.58043000000001</v>
      </c>
    </row>
    <row r="12500" spans="1:18" x14ac:dyDescent="0.3">
      <c r="A12500" s="1">
        <v>41505</v>
      </c>
      <c r="B12500" t="str">
        <f t="shared" si="587"/>
        <v>2013</v>
      </c>
      <c r="C12500" t="str">
        <f t="shared" si="588"/>
        <v>08</v>
      </c>
      <c r="D12500" t="str">
        <f t="shared" si="589"/>
        <v>19</v>
      </c>
      <c r="E12500">
        <v>160.30000000000001</v>
      </c>
      <c r="F12500">
        <v>128.6</v>
      </c>
      <c r="G12500">
        <v>73.400000000000006</v>
      </c>
      <c r="H12500">
        <v>13.4</v>
      </c>
      <c r="I12500">
        <v>71.3</v>
      </c>
      <c r="J12500">
        <v>75.7</v>
      </c>
      <c r="K12500">
        <v>46.9</v>
      </c>
      <c r="L12500">
        <v>13.9</v>
      </c>
      <c r="M12500">
        <v>18.3</v>
      </c>
      <c r="N12500">
        <v>61</v>
      </c>
      <c r="O12500">
        <v>51.7</v>
      </c>
      <c r="P12500">
        <v>19.7</v>
      </c>
      <c r="Q12500">
        <f>E12500*$Z$2+F12500*$Z$3+G12500*$Z$4+H12500*$Z$5+I12500*$Z$6+J12500*$Z$7+K12500*$Z$8+L12500*$Z$9+M12500*$Z$10+N12500*$Z$11+O12500*$Z$12+P12500*$Z$13</f>
        <v>56.899877600000003</v>
      </c>
      <c r="R12500">
        <v>879.19794000000002</v>
      </c>
    </row>
    <row r="12501" spans="1:18" x14ac:dyDescent="0.3">
      <c r="A12501" s="1">
        <v>41506</v>
      </c>
      <c r="B12501" t="str">
        <f t="shared" si="587"/>
        <v>2013</v>
      </c>
      <c r="C12501" t="str">
        <f t="shared" si="588"/>
        <v>08</v>
      </c>
      <c r="D12501" t="str">
        <f t="shared" si="589"/>
        <v>20</v>
      </c>
      <c r="E12501">
        <v>14.7</v>
      </c>
      <c r="F12501">
        <v>18.899999999999999</v>
      </c>
      <c r="G12501">
        <v>18.7</v>
      </c>
      <c r="H12501">
        <v>5.4</v>
      </c>
      <c r="I12501">
        <v>14.2</v>
      </c>
      <c r="J12501">
        <v>31</v>
      </c>
      <c r="K12501">
        <v>22.6</v>
      </c>
      <c r="L12501">
        <v>8.3000000000000007</v>
      </c>
      <c r="M12501">
        <v>15</v>
      </c>
      <c r="N12501">
        <v>42.1</v>
      </c>
      <c r="O12501">
        <v>37.200000000000003</v>
      </c>
      <c r="P12501">
        <v>15.1</v>
      </c>
      <c r="Q12501">
        <f>E12501*$Z$2+F12501*$Z$3+G12501*$Z$4+H12501*$Z$5+I12501*$Z$6+J12501*$Z$7+K12501*$Z$8+L12501*$Z$9+M12501*$Z$10+N12501*$Z$11+O12501*$Z$12+P12501*$Z$13</f>
        <v>25.195339999999998</v>
      </c>
      <c r="R12501">
        <v>1715.0613000000001</v>
      </c>
    </row>
    <row r="12502" spans="1:18" x14ac:dyDescent="0.3">
      <c r="A12502" s="1">
        <v>41507</v>
      </c>
      <c r="B12502" t="str">
        <f t="shared" si="587"/>
        <v>2013</v>
      </c>
      <c r="C12502" t="str">
        <f t="shared" si="588"/>
        <v>08</v>
      </c>
      <c r="D12502" t="str">
        <f t="shared" si="589"/>
        <v>21</v>
      </c>
      <c r="E12502">
        <v>5.6</v>
      </c>
      <c r="F12502">
        <v>17.399999999999999</v>
      </c>
      <c r="G12502">
        <v>22.4</v>
      </c>
      <c r="H12502">
        <v>28.1</v>
      </c>
      <c r="I12502">
        <v>40.4</v>
      </c>
      <c r="J12502">
        <v>34.1</v>
      </c>
      <c r="K12502">
        <v>28.6</v>
      </c>
      <c r="L12502">
        <v>26.2</v>
      </c>
      <c r="M12502">
        <v>68</v>
      </c>
      <c r="N12502">
        <v>34.9</v>
      </c>
      <c r="O12502">
        <v>32.299999999999997</v>
      </c>
      <c r="P12502">
        <v>25.4</v>
      </c>
      <c r="Q12502">
        <f>E12502*$Z$2+F12502*$Z$3+G12502*$Z$4+H12502*$Z$5+I12502*$Z$6+J12502*$Z$7+K12502*$Z$8+L12502*$Z$9+M12502*$Z$10+N12502*$Z$11+O12502*$Z$12+P12502*$Z$13</f>
        <v>34.390301500000007</v>
      </c>
      <c r="R12502">
        <v>2202.2932000000001</v>
      </c>
    </row>
    <row r="12503" spans="1:18" x14ac:dyDescent="0.3">
      <c r="A12503" s="1">
        <v>41508</v>
      </c>
      <c r="B12503" t="str">
        <f t="shared" si="587"/>
        <v>2013</v>
      </c>
      <c r="C12503" t="str">
        <f t="shared" si="588"/>
        <v>08</v>
      </c>
      <c r="D12503" t="str">
        <f t="shared" si="589"/>
        <v>22</v>
      </c>
      <c r="E12503">
        <v>93.6</v>
      </c>
      <c r="F12503">
        <v>98.9</v>
      </c>
      <c r="G12503">
        <v>74</v>
      </c>
      <c r="H12503">
        <v>55.9</v>
      </c>
      <c r="I12503">
        <v>113.7</v>
      </c>
      <c r="J12503">
        <v>97.1</v>
      </c>
      <c r="K12503">
        <v>77</v>
      </c>
      <c r="L12503">
        <v>61.2</v>
      </c>
      <c r="M12503">
        <v>126.1</v>
      </c>
      <c r="N12503">
        <v>87.8</v>
      </c>
      <c r="O12503">
        <v>85.1</v>
      </c>
      <c r="P12503">
        <v>72.599999999999994</v>
      </c>
      <c r="Q12503">
        <f>E12503*$Z$2+F12503*$Z$3+G12503*$Z$4+H12503*$Z$5+I12503*$Z$6+J12503*$Z$7+K12503*$Z$8+L12503*$Z$9+M12503*$Z$10+N12503*$Z$11+O12503*$Z$12+P12503*$Z$13</f>
        <v>91.103533200000001</v>
      </c>
      <c r="R12503">
        <v>1560.1736000000001</v>
      </c>
    </row>
    <row r="12504" spans="1:18" x14ac:dyDescent="0.3">
      <c r="A12504" s="1">
        <v>41509</v>
      </c>
      <c r="B12504" t="str">
        <f t="shared" si="587"/>
        <v>2013</v>
      </c>
      <c r="C12504" t="str">
        <f t="shared" si="588"/>
        <v>08</v>
      </c>
      <c r="D12504" t="str">
        <f t="shared" si="589"/>
        <v>23</v>
      </c>
      <c r="E12504">
        <v>55.4</v>
      </c>
      <c r="F12504">
        <v>45.5</v>
      </c>
      <c r="G12504">
        <v>21.6</v>
      </c>
      <c r="H12504">
        <v>20.6</v>
      </c>
      <c r="I12504">
        <v>42.9</v>
      </c>
      <c r="J12504">
        <v>24.5</v>
      </c>
      <c r="K12504">
        <v>14.6</v>
      </c>
      <c r="L12504">
        <v>10.8</v>
      </c>
      <c r="M12504">
        <v>31.7</v>
      </c>
      <c r="N12504">
        <v>10.7</v>
      </c>
      <c r="O12504">
        <v>11.5</v>
      </c>
      <c r="P12504">
        <v>15.6</v>
      </c>
      <c r="Q12504">
        <f>E12504*$Z$2+F12504*$Z$3+G12504*$Z$4+H12504*$Z$5+I12504*$Z$6+J12504*$Z$7+K12504*$Z$8+L12504*$Z$9+M12504*$Z$10+N12504*$Z$11+O12504*$Z$12+P12504*$Z$13</f>
        <v>21.8674243</v>
      </c>
      <c r="R12504">
        <v>1688.7747999999999</v>
      </c>
    </row>
    <row r="12505" spans="1:18" x14ac:dyDescent="0.3">
      <c r="A12505" s="1">
        <v>41510</v>
      </c>
      <c r="B12505" t="str">
        <f t="shared" si="587"/>
        <v>2013</v>
      </c>
      <c r="C12505" t="str">
        <f t="shared" si="588"/>
        <v>08</v>
      </c>
      <c r="D12505" t="str">
        <f t="shared" si="589"/>
        <v>24</v>
      </c>
      <c r="E12505">
        <v>5.7</v>
      </c>
      <c r="F12505">
        <v>5.6</v>
      </c>
      <c r="G12505">
        <v>1.8</v>
      </c>
      <c r="H12505">
        <v>0</v>
      </c>
      <c r="I12505">
        <v>4.8</v>
      </c>
      <c r="J12505">
        <v>2</v>
      </c>
      <c r="K12505">
        <v>0.5</v>
      </c>
      <c r="L12505">
        <v>0</v>
      </c>
      <c r="M12505">
        <v>0.4</v>
      </c>
      <c r="N12505">
        <v>0.1</v>
      </c>
      <c r="O12505">
        <v>0</v>
      </c>
      <c r="P12505">
        <v>0</v>
      </c>
      <c r="Q12505">
        <f>E12505*$Z$2+F12505*$Z$3+G12505*$Z$4+H12505*$Z$5+I12505*$Z$6+J12505*$Z$7+K12505*$Z$8+L12505*$Z$9+M12505*$Z$10+N12505*$Z$11+O12505*$Z$12+P12505*$Z$13</f>
        <v>1.3649865999999999</v>
      </c>
      <c r="R12505">
        <v>1993.8584000000001</v>
      </c>
    </row>
    <row r="12506" spans="1:18" x14ac:dyDescent="0.3">
      <c r="A12506" s="1">
        <v>41511</v>
      </c>
      <c r="B12506" t="str">
        <f t="shared" si="587"/>
        <v>2013</v>
      </c>
      <c r="C12506" t="str">
        <f t="shared" si="588"/>
        <v>08</v>
      </c>
      <c r="D12506" t="str">
        <f t="shared" si="589"/>
        <v>25</v>
      </c>
      <c r="E12506">
        <v>0.7</v>
      </c>
      <c r="F12506">
        <v>0.6</v>
      </c>
      <c r="G12506">
        <v>0.2</v>
      </c>
      <c r="H12506">
        <v>0</v>
      </c>
      <c r="I12506">
        <v>0.7</v>
      </c>
      <c r="J12506">
        <v>0.2</v>
      </c>
      <c r="K12506">
        <v>0</v>
      </c>
      <c r="L12506">
        <v>0</v>
      </c>
      <c r="M12506">
        <v>0.1</v>
      </c>
      <c r="N12506">
        <v>0</v>
      </c>
      <c r="O12506">
        <v>0</v>
      </c>
      <c r="P12506">
        <v>0</v>
      </c>
      <c r="Q12506">
        <f>E12506*$Z$2+F12506*$Z$3+G12506*$Z$4+H12506*$Z$5+I12506*$Z$6+J12506*$Z$7+K12506*$Z$8+L12506*$Z$9+M12506*$Z$10+N12506*$Z$11+O12506*$Z$12+P12506*$Z$13</f>
        <v>0.15750900000000001</v>
      </c>
      <c r="R12506">
        <v>2027.9297999999999</v>
      </c>
    </row>
    <row r="12507" spans="1:18" x14ac:dyDescent="0.3">
      <c r="A12507" s="1">
        <v>41512</v>
      </c>
      <c r="B12507" t="str">
        <f t="shared" si="587"/>
        <v>2013</v>
      </c>
      <c r="C12507" t="str">
        <f t="shared" si="588"/>
        <v>08</v>
      </c>
      <c r="D12507" t="str">
        <f t="shared" si="589"/>
        <v>26</v>
      </c>
      <c r="E12507">
        <v>2.7</v>
      </c>
      <c r="F12507">
        <v>2.1</v>
      </c>
      <c r="G12507">
        <v>0.7</v>
      </c>
      <c r="H12507">
        <v>0</v>
      </c>
      <c r="I12507">
        <v>1.2</v>
      </c>
      <c r="J12507">
        <v>0.7</v>
      </c>
      <c r="K12507">
        <v>0.3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f>E12507*$Z$2+F12507*$Z$3+G12507*$Z$4+H12507*$Z$5+I12507*$Z$6+J12507*$Z$7+K12507*$Z$8+L12507*$Z$9+M12507*$Z$10+N12507*$Z$11+O12507*$Z$12+P12507*$Z$13</f>
        <v>0.45229139999999995</v>
      </c>
      <c r="R12507">
        <v>1335.9218000000001</v>
      </c>
    </row>
    <row r="12508" spans="1:18" x14ac:dyDescent="0.3">
      <c r="A12508" s="1">
        <v>41513</v>
      </c>
      <c r="B12508" t="str">
        <f t="shared" si="587"/>
        <v>2013</v>
      </c>
      <c r="C12508" t="str">
        <f t="shared" si="588"/>
        <v>08</v>
      </c>
      <c r="D12508" t="str">
        <f t="shared" si="589"/>
        <v>27</v>
      </c>
      <c r="E12508">
        <v>0</v>
      </c>
      <c r="F12508">
        <v>0</v>
      </c>
      <c r="G12508">
        <v>2.2999999999999998</v>
      </c>
      <c r="H12508">
        <v>4</v>
      </c>
      <c r="I12508">
        <v>0</v>
      </c>
      <c r="J12508">
        <v>0.3</v>
      </c>
      <c r="K12508">
        <v>0.2</v>
      </c>
      <c r="L12508">
        <v>0.4</v>
      </c>
      <c r="M12508">
        <v>0</v>
      </c>
      <c r="N12508">
        <v>0.5</v>
      </c>
      <c r="O12508">
        <v>0.4</v>
      </c>
      <c r="P12508">
        <v>0.1</v>
      </c>
      <c r="Q12508">
        <f>E12508*$Z$2+F12508*$Z$3+G12508*$Z$4+H12508*$Z$5+I12508*$Z$6+J12508*$Z$7+K12508*$Z$8+L12508*$Z$9+M12508*$Z$10+N12508*$Z$11+O12508*$Z$12+P12508*$Z$13</f>
        <v>0.289024</v>
      </c>
      <c r="R12508">
        <v>608.5145</v>
      </c>
    </row>
    <row r="12509" spans="1:18" x14ac:dyDescent="0.3">
      <c r="A12509" s="1">
        <v>41514</v>
      </c>
      <c r="B12509" t="str">
        <f t="shared" si="587"/>
        <v>2013</v>
      </c>
      <c r="C12509" t="str">
        <f t="shared" si="588"/>
        <v>08</v>
      </c>
      <c r="D12509" t="str">
        <f t="shared" si="589"/>
        <v>28</v>
      </c>
      <c r="E12509">
        <v>25.7</v>
      </c>
      <c r="F12509">
        <v>27.8</v>
      </c>
      <c r="G12509">
        <v>21.4</v>
      </c>
      <c r="H12509">
        <v>11</v>
      </c>
      <c r="I12509">
        <v>23.6</v>
      </c>
      <c r="J12509">
        <v>28.3</v>
      </c>
      <c r="K12509">
        <v>21.9</v>
      </c>
      <c r="L12509">
        <v>14.1</v>
      </c>
      <c r="M12509">
        <v>18.899999999999999</v>
      </c>
      <c r="N12509">
        <v>30.4</v>
      </c>
      <c r="O12509">
        <v>29.3</v>
      </c>
      <c r="P12509">
        <v>21.1</v>
      </c>
      <c r="Q12509">
        <f>E12509*$Z$2+F12509*$Z$3+G12509*$Z$4+H12509*$Z$5+I12509*$Z$6+J12509*$Z$7+K12509*$Z$8+L12509*$Z$9+M12509*$Z$10+N12509*$Z$11+O12509*$Z$12+P12509*$Z$13</f>
        <v>24.691952800000003</v>
      </c>
      <c r="R12509">
        <v>468.89391999999998</v>
      </c>
    </row>
    <row r="12510" spans="1:18" x14ac:dyDescent="0.3">
      <c r="A12510" s="1">
        <v>41515</v>
      </c>
      <c r="B12510" t="str">
        <f t="shared" si="587"/>
        <v>2013</v>
      </c>
      <c r="C12510" t="str">
        <f t="shared" si="588"/>
        <v>08</v>
      </c>
      <c r="D12510" t="str">
        <f t="shared" si="589"/>
        <v>29</v>
      </c>
      <c r="E12510">
        <v>13.8</v>
      </c>
      <c r="F12510">
        <v>12.1</v>
      </c>
      <c r="G12510">
        <v>7.3</v>
      </c>
      <c r="H12510">
        <v>5</v>
      </c>
      <c r="I12510">
        <v>7.1</v>
      </c>
      <c r="J12510">
        <v>7.3</v>
      </c>
      <c r="K12510">
        <v>5.0999999999999996</v>
      </c>
      <c r="L12510">
        <v>3.1</v>
      </c>
      <c r="M12510">
        <v>1.6</v>
      </c>
      <c r="N12510">
        <v>5.9</v>
      </c>
      <c r="O12510">
        <v>8.1999999999999993</v>
      </c>
      <c r="P12510">
        <v>11.1</v>
      </c>
      <c r="Q12510">
        <f>E12510*$Z$2+F12510*$Z$3+G12510*$Z$4+H12510*$Z$5+I12510*$Z$6+J12510*$Z$7+K12510*$Z$8+L12510*$Z$9+M12510*$Z$10+N12510*$Z$11+O12510*$Z$12+P12510*$Z$13</f>
        <v>6.4681537999999987</v>
      </c>
      <c r="R12510">
        <v>568.57429999999999</v>
      </c>
    </row>
    <row r="12511" spans="1:18" x14ac:dyDescent="0.3">
      <c r="A12511" s="1">
        <v>41516</v>
      </c>
      <c r="B12511" t="str">
        <f t="shared" si="587"/>
        <v>2013</v>
      </c>
      <c r="C12511" t="str">
        <f t="shared" si="588"/>
        <v>08</v>
      </c>
      <c r="D12511" t="str">
        <f t="shared" si="589"/>
        <v>30</v>
      </c>
      <c r="E12511">
        <v>0</v>
      </c>
      <c r="F12511">
        <v>1.8</v>
      </c>
      <c r="G12511">
        <v>8.9</v>
      </c>
      <c r="H12511">
        <v>13.2</v>
      </c>
      <c r="I12511">
        <v>0.3</v>
      </c>
      <c r="J12511">
        <v>8.1999999999999993</v>
      </c>
      <c r="K12511">
        <v>11.5</v>
      </c>
      <c r="L12511">
        <v>12.9</v>
      </c>
      <c r="M12511">
        <v>2.9</v>
      </c>
      <c r="N12511">
        <v>13.4</v>
      </c>
      <c r="O12511">
        <v>12.9</v>
      </c>
      <c r="P12511">
        <v>11.1</v>
      </c>
      <c r="Q12511">
        <f>E12511*$Z$2+F12511*$Z$3+G12511*$Z$4+H12511*$Z$5+I12511*$Z$6+J12511*$Z$7+K12511*$Z$8+L12511*$Z$9+M12511*$Z$10+N12511*$Z$11+O12511*$Z$12+P12511*$Z$13</f>
        <v>8.8230149000000004</v>
      </c>
      <c r="R12511">
        <v>639.66205000000002</v>
      </c>
    </row>
    <row r="12512" spans="1:18" x14ac:dyDescent="0.3">
      <c r="A12512" s="1">
        <v>41517</v>
      </c>
      <c r="B12512" t="str">
        <f t="shared" si="587"/>
        <v>2013</v>
      </c>
      <c r="C12512" t="str">
        <f t="shared" si="588"/>
        <v>08</v>
      </c>
      <c r="D12512" t="str">
        <f t="shared" si="589"/>
        <v>31</v>
      </c>
      <c r="E12512">
        <v>0.6</v>
      </c>
      <c r="F12512">
        <v>0.8</v>
      </c>
      <c r="G12512">
        <v>0.1</v>
      </c>
      <c r="H12512">
        <v>0</v>
      </c>
      <c r="I12512">
        <v>0.7</v>
      </c>
      <c r="J12512">
        <v>0.3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f>E12512*$Z$2+F12512*$Z$3+G12512*$Z$4+H12512*$Z$5+I12512*$Z$6+J12512*$Z$7+K12512*$Z$8+L12512*$Z$9+M12512*$Z$10+N12512*$Z$11+O12512*$Z$12+P12512*$Z$13</f>
        <v>0.1735389</v>
      </c>
      <c r="R12512">
        <v>412.13405999999998</v>
      </c>
    </row>
    <row r="12513" spans="1:18" x14ac:dyDescent="0.3">
      <c r="A12513" s="1">
        <v>41518</v>
      </c>
      <c r="B12513" t="str">
        <f t="shared" si="587"/>
        <v>2013</v>
      </c>
      <c r="C12513" t="str">
        <f t="shared" si="588"/>
        <v>09</v>
      </c>
      <c r="D12513" t="str">
        <f t="shared" si="589"/>
        <v>01</v>
      </c>
      <c r="E12513">
        <v>2.9</v>
      </c>
      <c r="F12513">
        <v>2.1</v>
      </c>
      <c r="G12513">
        <v>4.4000000000000004</v>
      </c>
      <c r="H12513">
        <v>5.3</v>
      </c>
      <c r="I12513">
        <v>1</v>
      </c>
      <c r="J12513">
        <v>0.7</v>
      </c>
      <c r="K12513">
        <v>4.5</v>
      </c>
      <c r="L12513">
        <v>8.3000000000000007</v>
      </c>
      <c r="M12513">
        <v>0</v>
      </c>
      <c r="N12513">
        <v>0</v>
      </c>
      <c r="O12513">
        <v>1.1000000000000001</v>
      </c>
      <c r="P12513">
        <v>5.9</v>
      </c>
      <c r="Q12513">
        <f>E12513*$Z$2+F12513*$Z$3+G12513*$Z$4+H12513*$Z$5+I12513*$Z$6+J12513*$Z$7+K12513*$Z$8+L12513*$Z$9+M12513*$Z$10+N12513*$Z$11+O12513*$Z$12+P12513*$Z$13</f>
        <v>2.237161</v>
      </c>
      <c r="R12513">
        <v>330.27872000000002</v>
      </c>
    </row>
    <row r="12514" spans="1:18" x14ac:dyDescent="0.3">
      <c r="A12514" s="1">
        <v>41519</v>
      </c>
      <c r="B12514" t="str">
        <f t="shared" si="587"/>
        <v>2013</v>
      </c>
      <c r="C12514" t="str">
        <f t="shared" si="588"/>
        <v>09</v>
      </c>
      <c r="D12514" t="str">
        <f t="shared" si="589"/>
        <v>02</v>
      </c>
      <c r="E12514">
        <v>16.7</v>
      </c>
      <c r="F12514">
        <v>13.3</v>
      </c>
      <c r="G12514">
        <v>7.2</v>
      </c>
      <c r="H12514">
        <v>4.0999999999999996</v>
      </c>
      <c r="I12514">
        <v>7.9</v>
      </c>
      <c r="J12514">
        <v>4.4000000000000004</v>
      </c>
      <c r="K12514">
        <v>4.8</v>
      </c>
      <c r="L12514">
        <v>6.3</v>
      </c>
      <c r="M12514">
        <v>0.2</v>
      </c>
      <c r="N12514">
        <v>0.2</v>
      </c>
      <c r="O12514">
        <v>0.8</v>
      </c>
      <c r="P12514">
        <v>4.5</v>
      </c>
      <c r="Q12514">
        <f>E12514*$Z$2+F12514*$Z$3+G12514*$Z$4+H12514*$Z$5+I12514*$Z$6+J12514*$Z$7+K12514*$Z$8+L12514*$Z$9+M12514*$Z$10+N12514*$Z$11+O12514*$Z$12+P12514*$Z$13</f>
        <v>4.2451052999999996</v>
      </c>
      <c r="R12514">
        <v>274.40940000000001</v>
      </c>
    </row>
    <row r="12515" spans="1:18" x14ac:dyDescent="0.3">
      <c r="A12515" s="1">
        <v>41520</v>
      </c>
      <c r="B12515" t="str">
        <f t="shared" si="587"/>
        <v>2013</v>
      </c>
      <c r="C12515" t="str">
        <f t="shared" si="588"/>
        <v>09</v>
      </c>
      <c r="D12515" t="str">
        <f t="shared" si="589"/>
        <v>03</v>
      </c>
      <c r="E12515">
        <v>10.1</v>
      </c>
      <c r="F12515">
        <v>7.2</v>
      </c>
      <c r="G12515">
        <v>4.5999999999999996</v>
      </c>
      <c r="H12515">
        <v>13.2</v>
      </c>
      <c r="I12515">
        <v>3.5</v>
      </c>
      <c r="J12515">
        <v>2.2999999999999998</v>
      </c>
      <c r="K12515">
        <v>3.2</v>
      </c>
      <c r="L12515">
        <v>5.0999999999999996</v>
      </c>
      <c r="M12515">
        <v>0</v>
      </c>
      <c r="N12515">
        <v>0.1</v>
      </c>
      <c r="O12515">
        <v>0.6</v>
      </c>
      <c r="P12515">
        <v>3</v>
      </c>
      <c r="Q12515">
        <f>E12515*$Z$2+F12515*$Z$3+G12515*$Z$4+H12515*$Z$5+I12515*$Z$6+J12515*$Z$7+K12515*$Z$8+L12515*$Z$9+M12515*$Z$10+N12515*$Z$11+O12515*$Z$12+P12515*$Z$13</f>
        <v>2.5048885000000003</v>
      </c>
      <c r="R12515">
        <v>222.62783999999999</v>
      </c>
    </row>
    <row r="12516" spans="1:18" x14ac:dyDescent="0.3">
      <c r="A12516" s="1">
        <v>41521</v>
      </c>
      <c r="B12516" t="str">
        <f t="shared" si="587"/>
        <v>2013</v>
      </c>
      <c r="C12516" t="str">
        <f t="shared" si="588"/>
        <v>09</v>
      </c>
      <c r="D12516" t="str">
        <f t="shared" si="589"/>
        <v>04</v>
      </c>
      <c r="E12516">
        <v>45.5</v>
      </c>
      <c r="F12516">
        <v>32.4</v>
      </c>
      <c r="G12516">
        <v>12.7</v>
      </c>
      <c r="H12516">
        <v>3.5</v>
      </c>
      <c r="I12516">
        <v>15.8</v>
      </c>
      <c r="J12516">
        <v>10.3</v>
      </c>
      <c r="K12516">
        <v>4.7</v>
      </c>
      <c r="L12516">
        <v>0.6</v>
      </c>
      <c r="M12516">
        <v>0.1</v>
      </c>
      <c r="N12516">
        <v>0.6</v>
      </c>
      <c r="O12516">
        <v>0</v>
      </c>
      <c r="P12516">
        <v>0.4</v>
      </c>
      <c r="Q12516">
        <f>E12516*$Z$2+F12516*$Z$3+G12516*$Z$4+H12516*$Z$5+I12516*$Z$6+J12516*$Z$7+K12516*$Z$8+L12516*$Z$9+M12516*$Z$10+N12516*$Z$11+O12516*$Z$12+P12516*$Z$13</f>
        <v>6.8877217999999996</v>
      </c>
      <c r="R12516">
        <v>208.89346</v>
      </c>
    </row>
    <row r="12517" spans="1:18" x14ac:dyDescent="0.3">
      <c r="A12517" s="1">
        <v>41522</v>
      </c>
      <c r="B12517" t="str">
        <f t="shared" si="587"/>
        <v>2013</v>
      </c>
      <c r="C12517" t="str">
        <f t="shared" si="588"/>
        <v>09</v>
      </c>
      <c r="D12517" t="str">
        <f t="shared" si="589"/>
        <v>05</v>
      </c>
      <c r="E12517">
        <v>10.1</v>
      </c>
      <c r="F12517">
        <v>7.5</v>
      </c>
      <c r="G12517">
        <v>4.7</v>
      </c>
      <c r="H12517">
        <v>3.1</v>
      </c>
      <c r="I12517">
        <v>4</v>
      </c>
      <c r="J12517">
        <v>2.4</v>
      </c>
      <c r="K12517">
        <v>3.2</v>
      </c>
      <c r="L12517">
        <v>4.4000000000000004</v>
      </c>
      <c r="M12517">
        <v>0</v>
      </c>
      <c r="N12517">
        <v>0.1</v>
      </c>
      <c r="O12517">
        <v>0.6</v>
      </c>
      <c r="P12517">
        <v>3.1</v>
      </c>
      <c r="Q12517">
        <f>E12517*$Z$2+F12517*$Z$3+G12517*$Z$4+H12517*$Z$5+I12517*$Z$6+J12517*$Z$7+K12517*$Z$8+L12517*$Z$9+M12517*$Z$10+N12517*$Z$11+O12517*$Z$12+P12517*$Z$13</f>
        <v>2.5346674999999994</v>
      </c>
      <c r="R12517">
        <v>195.11435</v>
      </c>
    </row>
    <row r="12518" spans="1:18" x14ac:dyDescent="0.3">
      <c r="A12518" s="1">
        <v>41523</v>
      </c>
      <c r="B12518" t="str">
        <f t="shared" si="587"/>
        <v>2013</v>
      </c>
      <c r="C12518" t="str">
        <f t="shared" si="588"/>
        <v>09</v>
      </c>
      <c r="D12518" t="str">
        <f t="shared" si="589"/>
        <v>06</v>
      </c>
      <c r="E12518">
        <v>0</v>
      </c>
      <c r="F12518">
        <v>0</v>
      </c>
      <c r="G12518">
        <v>1.1000000000000001</v>
      </c>
      <c r="H12518">
        <v>1.3</v>
      </c>
      <c r="I12518">
        <v>0</v>
      </c>
      <c r="J12518">
        <v>0.4</v>
      </c>
      <c r="K12518">
        <v>1.3</v>
      </c>
      <c r="L12518">
        <v>2</v>
      </c>
      <c r="M12518">
        <v>0.1</v>
      </c>
      <c r="N12518">
        <v>0.7</v>
      </c>
      <c r="O12518">
        <v>0.8</v>
      </c>
      <c r="P12518">
        <v>1.5</v>
      </c>
      <c r="Q12518">
        <f>E12518*$Z$2+F12518*$Z$3+G12518*$Z$4+H12518*$Z$5+I12518*$Z$6+J12518*$Z$7+K12518*$Z$8+L12518*$Z$9+M12518*$Z$10+N12518*$Z$11+O12518*$Z$12+P12518*$Z$13</f>
        <v>0.73088320000000007</v>
      </c>
      <c r="R12518">
        <v>225.53218000000001</v>
      </c>
    </row>
    <row r="12519" spans="1:18" x14ac:dyDescent="0.3">
      <c r="A12519" s="1">
        <v>41524</v>
      </c>
      <c r="B12519" t="str">
        <f t="shared" si="587"/>
        <v>2013</v>
      </c>
      <c r="C12519" t="str">
        <f t="shared" si="588"/>
        <v>09</v>
      </c>
      <c r="D12519" t="str">
        <f t="shared" si="589"/>
        <v>07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f>E12519*$Z$2+F12519*$Z$3+G12519*$Z$4+H12519*$Z$5+I12519*$Z$6+J12519*$Z$7+K12519*$Z$8+L12519*$Z$9+M12519*$Z$10+N12519*$Z$11+O12519*$Z$12+P12519*$Z$13</f>
        <v>0</v>
      </c>
      <c r="R12519">
        <v>171.37792999999999</v>
      </c>
    </row>
    <row r="12520" spans="1:18" x14ac:dyDescent="0.3">
      <c r="A12520" s="1">
        <v>41525</v>
      </c>
      <c r="B12520" t="str">
        <f t="shared" si="587"/>
        <v>2013</v>
      </c>
      <c r="C12520" t="str">
        <f t="shared" si="588"/>
        <v>09</v>
      </c>
      <c r="D12520" t="str">
        <f t="shared" si="589"/>
        <v>08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f>E12520*$Z$2+F12520*$Z$3+G12520*$Z$4+H12520*$Z$5+I12520*$Z$6+J12520*$Z$7+K12520*$Z$8+L12520*$Z$9+M12520*$Z$10+N12520*$Z$11+O12520*$Z$12+P12520*$Z$13</f>
        <v>0</v>
      </c>
      <c r="R12520">
        <v>136.61600999999999</v>
      </c>
    </row>
    <row r="12521" spans="1:18" x14ac:dyDescent="0.3">
      <c r="A12521" s="1">
        <v>41526</v>
      </c>
      <c r="B12521" t="str">
        <f t="shared" si="587"/>
        <v>2013</v>
      </c>
      <c r="C12521" t="str">
        <f t="shared" si="588"/>
        <v>09</v>
      </c>
      <c r="D12521" t="str">
        <f t="shared" si="589"/>
        <v>09</v>
      </c>
      <c r="E12521">
        <v>0</v>
      </c>
      <c r="F12521">
        <v>0</v>
      </c>
      <c r="G12521">
        <v>9.6999999999999993</v>
      </c>
      <c r="H12521">
        <v>14.2</v>
      </c>
      <c r="I12521">
        <v>0</v>
      </c>
      <c r="J12521">
        <v>0</v>
      </c>
      <c r="K12521">
        <v>11.3</v>
      </c>
      <c r="L12521">
        <v>22.3</v>
      </c>
      <c r="M12521">
        <v>0</v>
      </c>
      <c r="N12521">
        <v>0</v>
      </c>
      <c r="O12521">
        <v>2.9</v>
      </c>
      <c r="P12521">
        <v>15.8</v>
      </c>
      <c r="Q12521">
        <f>E12521*$Z$2+F12521*$Z$3+G12521*$Z$4+H12521*$Z$5+I12521*$Z$6+J12521*$Z$7+K12521*$Z$8+L12521*$Z$9+M12521*$Z$10+N12521*$Z$11+O12521*$Z$12+P12521*$Z$13</f>
        <v>4.8295311000000005</v>
      </c>
      <c r="R12521">
        <v>124.02379999999999</v>
      </c>
    </row>
    <row r="12522" spans="1:18" x14ac:dyDescent="0.3">
      <c r="A12522" s="1">
        <v>41527</v>
      </c>
      <c r="B12522" t="str">
        <f t="shared" si="587"/>
        <v>2013</v>
      </c>
      <c r="C12522" t="str">
        <f t="shared" si="588"/>
        <v>09</v>
      </c>
      <c r="D12522" t="str">
        <f t="shared" si="589"/>
        <v>10</v>
      </c>
      <c r="E12522">
        <v>0</v>
      </c>
      <c r="F12522">
        <v>0</v>
      </c>
      <c r="G12522">
        <v>0.3</v>
      </c>
      <c r="H12522">
        <v>0</v>
      </c>
      <c r="I12522">
        <v>0</v>
      </c>
      <c r="J12522">
        <v>0.5</v>
      </c>
      <c r="K12522">
        <v>0.4</v>
      </c>
      <c r="L12522">
        <v>0.1</v>
      </c>
      <c r="M12522">
        <v>0.2</v>
      </c>
      <c r="N12522">
        <v>0.8</v>
      </c>
      <c r="O12522">
        <v>0.7</v>
      </c>
      <c r="P12522">
        <v>0.2</v>
      </c>
      <c r="Q12522">
        <f>E12522*$Z$2+F12522*$Z$3+G12522*$Z$4+H12522*$Z$5+I12522*$Z$6+J12522*$Z$7+K12522*$Z$8+L12522*$Z$9+M12522*$Z$10+N12522*$Z$11+O12522*$Z$12+P12522*$Z$13</f>
        <v>0.39061950000000001</v>
      </c>
      <c r="R12522">
        <v>117.83842</v>
      </c>
    </row>
    <row r="12523" spans="1:18" x14ac:dyDescent="0.3">
      <c r="A12523" s="1">
        <v>41528</v>
      </c>
      <c r="B12523" t="str">
        <f t="shared" si="587"/>
        <v>2013</v>
      </c>
      <c r="C12523" t="str">
        <f t="shared" si="588"/>
        <v>09</v>
      </c>
      <c r="D12523" t="str">
        <f t="shared" si="589"/>
        <v>11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f>E12523*$Z$2+F12523*$Z$3+G12523*$Z$4+H12523*$Z$5+I12523*$Z$6+J12523*$Z$7+K12523*$Z$8+L12523*$Z$9+M12523*$Z$10+N12523*$Z$11+O12523*$Z$12+P12523*$Z$13</f>
        <v>0</v>
      </c>
      <c r="R12523">
        <v>98.319890000000001</v>
      </c>
    </row>
    <row r="12524" spans="1:18" x14ac:dyDescent="0.3">
      <c r="A12524" s="1">
        <v>41529</v>
      </c>
      <c r="B12524" t="str">
        <f t="shared" si="587"/>
        <v>2013</v>
      </c>
      <c r="C12524" t="str">
        <f t="shared" si="588"/>
        <v>09</v>
      </c>
      <c r="D12524" t="str">
        <f t="shared" si="589"/>
        <v>12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f>E12524*$Z$2+F12524*$Z$3+G12524*$Z$4+H12524*$Z$5+I12524*$Z$6+J12524*$Z$7+K12524*$Z$8+L12524*$Z$9+M12524*$Z$10+N12524*$Z$11+O12524*$Z$12+P12524*$Z$13</f>
        <v>0</v>
      </c>
      <c r="R12524">
        <v>91.214640000000003</v>
      </c>
    </row>
    <row r="12525" spans="1:18" x14ac:dyDescent="0.3">
      <c r="A12525" s="1">
        <v>41530</v>
      </c>
      <c r="B12525" t="str">
        <f t="shared" si="587"/>
        <v>2013</v>
      </c>
      <c r="C12525" t="str">
        <f t="shared" si="588"/>
        <v>09</v>
      </c>
      <c r="D12525" t="str">
        <f t="shared" si="589"/>
        <v>13</v>
      </c>
      <c r="E12525">
        <v>0</v>
      </c>
      <c r="F12525">
        <v>0</v>
      </c>
      <c r="G12525">
        <v>0</v>
      </c>
      <c r="H12525">
        <v>1.9</v>
      </c>
      <c r="I12525">
        <v>0</v>
      </c>
      <c r="J12525">
        <v>0</v>
      </c>
      <c r="K12525">
        <v>0</v>
      </c>
      <c r="L12525">
        <v>0.2</v>
      </c>
      <c r="M12525">
        <v>0</v>
      </c>
      <c r="N12525">
        <v>0</v>
      </c>
      <c r="O12525">
        <v>0</v>
      </c>
      <c r="P12525">
        <v>0</v>
      </c>
      <c r="Q12525">
        <f>E12525*$Z$2+F12525*$Z$3+G12525*$Z$4+H12525*$Z$5+I12525*$Z$6+J12525*$Z$7+K12525*$Z$8+L12525*$Z$9+M12525*$Z$10+N12525*$Z$11+O12525*$Z$12+P12525*$Z$13</f>
        <v>1.6241000000000002E-2</v>
      </c>
      <c r="R12525">
        <v>84.031300000000002</v>
      </c>
    </row>
    <row r="12526" spans="1:18" x14ac:dyDescent="0.3">
      <c r="A12526" s="1">
        <v>41531</v>
      </c>
      <c r="B12526" t="str">
        <f t="shared" si="587"/>
        <v>2013</v>
      </c>
      <c r="C12526" t="str">
        <f t="shared" si="588"/>
        <v>09</v>
      </c>
      <c r="D12526" t="str">
        <f t="shared" si="589"/>
        <v>14</v>
      </c>
      <c r="E12526">
        <v>0</v>
      </c>
      <c r="F12526">
        <v>0</v>
      </c>
      <c r="G12526">
        <v>0</v>
      </c>
      <c r="H12526">
        <v>0.7</v>
      </c>
      <c r="I12526">
        <v>0</v>
      </c>
      <c r="J12526">
        <v>0</v>
      </c>
      <c r="K12526">
        <v>0</v>
      </c>
      <c r="L12526">
        <v>0.1</v>
      </c>
      <c r="M12526">
        <v>0</v>
      </c>
      <c r="N12526">
        <v>0</v>
      </c>
      <c r="O12526">
        <v>0</v>
      </c>
      <c r="P12526">
        <v>0</v>
      </c>
      <c r="Q12526">
        <f>E12526*$Z$2+F12526*$Z$3+G12526*$Z$4+H12526*$Z$5+I12526*$Z$6+J12526*$Z$7+K12526*$Z$8+L12526*$Z$9+M12526*$Z$10+N12526*$Z$11+O12526*$Z$12+P12526*$Z$13</f>
        <v>7.9705000000000002E-3</v>
      </c>
      <c r="R12526">
        <v>81.068299999999994</v>
      </c>
    </row>
    <row r="12527" spans="1:18" x14ac:dyDescent="0.3">
      <c r="A12527" s="1">
        <v>41532</v>
      </c>
      <c r="B12527" t="str">
        <f t="shared" si="587"/>
        <v>2013</v>
      </c>
      <c r="C12527" t="str">
        <f t="shared" si="588"/>
        <v>09</v>
      </c>
      <c r="D12527" t="str">
        <f t="shared" si="589"/>
        <v>15</v>
      </c>
      <c r="E12527">
        <v>1</v>
      </c>
      <c r="F12527">
        <v>3.1</v>
      </c>
      <c r="G12527">
        <v>0</v>
      </c>
      <c r="H12527">
        <v>0</v>
      </c>
      <c r="I12527">
        <v>3.8</v>
      </c>
      <c r="J12527">
        <v>1.3</v>
      </c>
      <c r="K12527">
        <v>0</v>
      </c>
      <c r="L12527">
        <v>0</v>
      </c>
      <c r="M12527">
        <v>0</v>
      </c>
      <c r="N12527">
        <v>0.1</v>
      </c>
      <c r="O12527">
        <v>0</v>
      </c>
      <c r="P12527">
        <v>0</v>
      </c>
      <c r="Q12527">
        <f>E12527*$Z$2+F12527*$Z$3+G12527*$Z$4+H12527*$Z$5+I12527*$Z$6+J12527*$Z$7+K12527*$Z$8+L12527*$Z$9+M12527*$Z$10+N12527*$Z$11+O12527*$Z$12+P12527*$Z$13</f>
        <v>0.79103260000000009</v>
      </c>
      <c r="R12527">
        <v>76.80198</v>
      </c>
    </row>
    <row r="12528" spans="1:18" x14ac:dyDescent="0.3">
      <c r="A12528" s="1">
        <v>41533</v>
      </c>
      <c r="B12528" t="str">
        <f t="shared" si="587"/>
        <v>2013</v>
      </c>
      <c r="C12528" t="str">
        <f t="shared" si="588"/>
        <v>09</v>
      </c>
      <c r="D12528" t="str">
        <f t="shared" si="589"/>
        <v>16</v>
      </c>
      <c r="E12528">
        <v>0.4</v>
      </c>
      <c r="F12528">
        <v>2.7</v>
      </c>
      <c r="G12528">
        <v>8.4</v>
      </c>
      <c r="H12528">
        <v>7.3</v>
      </c>
      <c r="I12528">
        <v>1.5</v>
      </c>
      <c r="J12528">
        <v>7.9</v>
      </c>
      <c r="K12528">
        <v>10.9</v>
      </c>
      <c r="L12528">
        <v>11.7</v>
      </c>
      <c r="M12528">
        <v>2.5</v>
      </c>
      <c r="N12528">
        <v>12.3</v>
      </c>
      <c r="O12528">
        <v>12.3</v>
      </c>
      <c r="P12528">
        <v>11.4</v>
      </c>
      <c r="Q12528">
        <f>E12528*$Z$2+F12528*$Z$3+G12528*$Z$4+H12528*$Z$5+I12528*$Z$6+J12528*$Z$7+K12528*$Z$8+L12528*$Z$9+M12528*$Z$10+N12528*$Z$11+O12528*$Z$12+P12528*$Z$13</f>
        <v>8.4847442999999991</v>
      </c>
      <c r="R12528">
        <v>78.042400000000001</v>
      </c>
    </row>
    <row r="12529" spans="1:18" x14ac:dyDescent="0.3">
      <c r="A12529" s="1">
        <v>41534</v>
      </c>
      <c r="B12529" t="str">
        <f t="shared" si="587"/>
        <v>2013</v>
      </c>
      <c r="C12529" t="str">
        <f t="shared" si="588"/>
        <v>09</v>
      </c>
      <c r="D12529" t="str">
        <f t="shared" si="589"/>
        <v>17</v>
      </c>
      <c r="E12529">
        <v>0</v>
      </c>
      <c r="F12529">
        <v>0.2</v>
      </c>
      <c r="G12529">
        <v>0.7</v>
      </c>
      <c r="H12529">
        <v>0</v>
      </c>
      <c r="I12529">
        <v>0</v>
      </c>
      <c r="J12529">
        <v>1</v>
      </c>
      <c r="K12529">
        <v>0.8</v>
      </c>
      <c r="L12529">
        <v>0.2</v>
      </c>
      <c r="M12529">
        <v>0.3</v>
      </c>
      <c r="N12529">
        <v>1.6</v>
      </c>
      <c r="O12529">
        <v>1.4</v>
      </c>
      <c r="P12529">
        <v>0.4</v>
      </c>
      <c r="Q12529">
        <f>E12529*$Z$2+F12529*$Z$3+G12529*$Z$4+H12529*$Z$5+I12529*$Z$6+J12529*$Z$7+K12529*$Z$8+L12529*$Z$9+M12529*$Z$10+N12529*$Z$11+O12529*$Z$12+P12529*$Z$13</f>
        <v>0.78536039999999996</v>
      </c>
      <c r="R12529">
        <v>68.772660000000002</v>
      </c>
    </row>
    <row r="12530" spans="1:18" x14ac:dyDescent="0.3">
      <c r="A12530" s="1">
        <v>41535</v>
      </c>
      <c r="B12530" t="str">
        <f t="shared" si="587"/>
        <v>2013</v>
      </c>
      <c r="C12530" t="str">
        <f t="shared" si="588"/>
        <v>09</v>
      </c>
      <c r="D12530" t="str">
        <f t="shared" si="589"/>
        <v>18</v>
      </c>
      <c r="E12530">
        <v>0.9</v>
      </c>
      <c r="F12530">
        <v>0.7</v>
      </c>
      <c r="G12530">
        <v>1</v>
      </c>
      <c r="H12530">
        <v>1.2</v>
      </c>
      <c r="I12530">
        <v>0.3</v>
      </c>
      <c r="J12530">
        <v>0.2</v>
      </c>
      <c r="K12530">
        <v>1</v>
      </c>
      <c r="L12530">
        <v>1.7</v>
      </c>
      <c r="M12530">
        <v>0</v>
      </c>
      <c r="N12530">
        <v>0</v>
      </c>
      <c r="O12530">
        <v>0.2</v>
      </c>
      <c r="P12530">
        <v>1.2</v>
      </c>
      <c r="Q12530">
        <f>E12530*$Z$2+F12530*$Z$3+G12530*$Z$4+H12530*$Z$5+I12530*$Z$6+J12530*$Z$7+K12530*$Z$8+L12530*$Z$9+M12530*$Z$10+N12530*$Z$11+O12530*$Z$12+P12530*$Z$13</f>
        <v>0.50815110000000008</v>
      </c>
      <c r="R12530">
        <v>66.401079999999993</v>
      </c>
    </row>
    <row r="12531" spans="1:18" x14ac:dyDescent="0.3">
      <c r="A12531" s="1">
        <v>41536</v>
      </c>
      <c r="B12531" t="str">
        <f t="shared" si="587"/>
        <v>2013</v>
      </c>
      <c r="C12531" t="str">
        <f t="shared" si="588"/>
        <v>09</v>
      </c>
      <c r="D12531" t="str">
        <f t="shared" si="589"/>
        <v>19</v>
      </c>
      <c r="E12531">
        <v>0</v>
      </c>
      <c r="F12531">
        <v>0</v>
      </c>
      <c r="G12531">
        <v>0</v>
      </c>
      <c r="H12531">
        <v>0.1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f>E12531*$Z$2+F12531*$Z$3+G12531*$Z$4+H12531*$Z$5+I12531*$Z$6+J12531*$Z$7+K12531*$Z$8+L12531*$Z$9+M12531*$Z$10+N12531*$Z$11+O12531*$Z$12+P12531*$Z$13</f>
        <v>5.9999999999999995E-5</v>
      </c>
      <c r="R12531">
        <v>70.157555000000002</v>
      </c>
    </row>
    <row r="12532" spans="1:18" x14ac:dyDescent="0.3">
      <c r="A12532" s="1">
        <v>41537</v>
      </c>
      <c r="B12532" t="str">
        <f t="shared" si="587"/>
        <v>2013</v>
      </c>
      <c r="C12532" t="str">
        <f t="shared" si="588"/>
        <v>09</v>
      </c>
      <c r="D12532" t="str">
        <f t="shared" si="589"/>
        <v>20</v>
      </c>
      <c r="E12532">
        <v>0.3</v>
      </c>
      <c r="F12532">
        <v>1.8</v>
      </c>
      <c r="G12532">
        <v>8.4</v>
      </c>
      <c r="H12532">
        <v>16.2</v>
      </c>
      <c r="I12532">
        <v>4.8</v>
      </c>
      <c r="J12532">
        <v>6.9</v>
      </c>
      <c r="K12532">
        <v>10.6</v>
      </c>
      <c r="L12532">
        <v>14.3</v>
      </c>
      <c r="M12532">
        <v>11</v>
      </c>
      <c r="N12532">
        <v>8.9</v>
      </c>
      <c r="O12532">
        <v>12</v>
      </c>
      <c r="P12532">
        <v>18.899999999999999</v>
      </c>
      <c r="Q12532">
        <f>E12532*$Z$2+F12532*$Z$3+G12532*$Z$4+H12532*$Z$5+I12532*$Z$6+J12532*$Z$7+K12532*$Z$8+L12532*$Z$9+M12532*$Z$10+N12532*$Z$11+O12532*$Z$12+P12532*$Z$13</f>
        <v>9.3391158999999995</v>
      </c>
      <c r="R12532">
        <v>67.832750000000004</v>
      </c>
    </row>
    <row r="12533" spans="1:18" x14ac:dyDescent="0.3">
      <c r="A12533" s="1">
        <v>41538</v>
      </c>
      <c r="B12533" t="str">
        <f t="shared" si="587"/>
        <v>2013</v>
      </c>
      <c r="C12533" t="str">
        <f t="shared" si="588"/>
        <v>09</v>
      </c>
      <c r="D12533" t="str">
        <f t="shared" si="589"/>
        <v>21</v>
      </c>
      <c r="E12533">
        <v>0.5</v>
      </c>
      <c r="F12533">
        <v>1.5</v>
      </c>
      <c r="G12533">
        <v>6.7</v>
      </c>
      <c r="H12533">
        <v>4.9000000000000004</v>
      </c>
      <c r="I12533">
        <v>1.5</v>
      </c>
      <c r="J12533">
        <v>6.3</v>
      </c>
      <c r="K12533">
        <v>7</v>
      </c>
      <c r="L12533">
        <v>5.7</v>
      </c>
      <c r="M12533">
        <v>2.7</v>
      </c>
      <c r="N12533">
        <v>10.3</v>
      </c>
      <c r="O12533">
        <v>9.4</v>
      </c>
      <c r="P12533">
        <v>5.6</v>
      </c>
      <c r="Q12533">
        <f>E12533*$Z$2+F12533*$Z$3+G12533*$Z$4+H12533*$Z$5+I12533*$Z$6+J12533*$Z$7+K12533*$Z$8+L12533*$Z$9+M12533*$Z$10+N12533*$Z$11+O12533*$Z$12+P12533*$Z$13</f>
        <v>6.1373779000000006</v>
      </c>
      <c r="R12533">
        <v>65.002189999999999</v>
      </c>
    </row>
    <row r="12534" spans="1:18" x14ac:dyDescent="0.3">
      <c r="A12534" s="1">
        <v>41539</v>
      </c>
      <c r="B12534" t="str">
        <f t="shared" si="587"/>
        <v>2013</v>
      </c>
      <c r="C12534" t="str">
        <f t="shared" si="588"/>
        <v>09</v>
      </c>
      <c r="D12534" t="str">
        <f t="shared" si="589"/>
        <v>22</v>
      </c>
      <c r="E12534">
        <v>0.6</v>
      </c>
      <c r="F12534">
        <v>0.9</v>
      </c>
      <c r="G12534">
        <v>0.2</v>
      </c>
      <c r="H12534">
        <v>1.7</v>
      </c>
      <c r="I12534">
        <v>4.0999999999999996</v>
      </c>
      <c r="J12534">
        <v>1.6</v>
      </c>
      <c r="K12534">
        <v>0.5</v>
      </c>
      <c r="L12534">
        <v>0.3</v>
      </c>
      <c r="M12534">
        <v>7.8</v>
      </c>
      <c r="N12534">
        <v>0.4</v>
      </c>
      <c r="O12534">
        <v>0.2</v>
      </c>
      <c r="P12534">
        <v>0.2</v>
      </c>
      <c r="Q12534">
        <f>E12534*$Z$2+F12534*$Z$3+G12534*$Z$4+H12534*$Z$5+I12534*$Z$6+J12534*$Z$7+K12534*$Z$8+L12534*$Z$9+M12534*$Z$10+N12534*$Z$11+O12534*$Z$12+P12534*$Z$13</f>
        <v>1.6686161999999998</v>
      </c>
      <c r="R12534">
        <v>68.685554999999994</v>
      </c>
    </row>
    <row r="12535" spans="1:18" x14ac:dyDescent="0.3">
      <c r="A12535" s="1">
        <v>41540</v>
      </c>
      <c r="B12535" t="str">
        <f t="shared" si="587"/>
        <v>2013</v>
      </c>
      <c r="C12535" t="str">
        <f t="shared" si="588"/>
        <v>09</v>
      </c>
      <c r="D12535" t="str">
        <f t="shared" si="589"/>
        <v>23</v>
      </c>
      <c r="E12535">
        <v>21.4</v>
      </c>
      <c r="F12535">
        <v>16</v>
      </c>
      <c r="G12535">
        <v>7.2</v>
      </c>
      <c r="H12535">
        <v>2.4</v>
      </c>
      <c r="I12535">
        <v>8.5</v>
      </c>
      <c r="J12535">
        <v>5.2</v>
      </c>
      <c r="K12535">
        <v>3.2</v>
      </c>
      <c r="L12535">
        <v>2.1</v>
      </c>
      <c r="M12535">
        <v>0</v>
      </c>
      <c r="N12535">
        <v>0.3</v>
      </c>
      <c r="O12535">
        <v>0.2</v>
      </c>
      <c r="P12535">
        <v>1.5</v>
      </c>
      <c r="Q12535">
        <f>E12535*$Z$2+F12535*$Z$3+G12535*$Z$4+H12535*$Z$5+I12535*$Z$6+J12535*$Z$7+K12535*$Z$8+L12535*$Z$9+M12535*$Z$10+N12535*$Z$11+O12535*$Z$12+P12535*$Z$13</f>
        <v>3.8558638000000003</v>
      </c>
      <c r="R12535">
        <v>72.454970000000003</v>
      </c>
    </row>
    <row r="12536" spans="1:18" x14ac:dyDescent="0.3">
      <c r="A12536" s="1">
        <v>41541</v>
      </c>
      <c r="B12536" t="str">
        <f t="shared" si="587"/>
        <v>2013</v>
      </c>
      <c r="C12536" t="str">
        <f t="shared" si="588"/>
        <v>09</v>
      </c>
      <c r="D12536" t="str">
        <f t="shared" si="589"/>
        <v>24</v>
      </c>
      <c r="E12536">
        <v>5.2</v>
      </c>
      <c r="F12536">
        <v>6.6</v>
      </c>
      <c r="G12536">
        <v>1.1000000000000001</v>
      </c>
      <c r="H12536">
        <v>0.2</v>
      </c>
      <c r="I12536">
        <v>6.1</v>
      </c>
      <c r="J12536">
        <v>2.5</v>
      </c>
      <c r="K12536">
        <v>0.4</v>
      </c>
      <c r="L12536">
        <v>0</v>
      </c>
      <c r="M12536">
        <v>0</v>
      </c>
      <c r="N12536">
        <v>0.2</v>
      </c>
      <c r="O12536">
        <v>0</v>
      </c>
      <c r="P12536">
        <v>0</v>
      </c>
      <c r="Q12536">
        <f>E12536*$Z$2+F12536*$Z$3+G12536*$Z$4+H12536*$Z$5+I12536*$Z$6+J12536*$Z$7+K12536*$Z$8+L12536*$Z$9+M12536*$Z$10+N12536*$Z$11+O12536*$Z$12+P12536*$Z$13</f>
        <v>1.5718300999999999</v>
      </c>
      <c r="R12536">
        <v>66.354645000000005</v>
      </c>
    </row>
    <row r="12537" spans="1:18" x14ac:dyDescent="0.3">
      <c r="A12537" s="1">
        <v>41542</v>
      </c>
      <c r="B12537" t="str">
        <f t="shared" si="587"/>
        <v>2013</v>
      </c>
      <c r="C12537" t="str">
        <f t="shared" si="588"/>
        <v>09</v>
      </c>
      <c r="D12537" t="str">
        <f t="shared" si="589"/>
        <v>25</v>
      </c>
      <c r="E12537">
        <v>0</v>
      </c>
      <c r="F12537">
        <v>0</v>
      </c>
      <c r="G12537">
        <v>0</v>
      </c>
      <c r="H12537">
        <v>0.5</v>
      </c>
      <c r="I12537">
        <v>0</v>
      </c>
      <c r="J12537">
        <v>0</v>
      </c>
      <c r="K12537">
        <v>0</v>
      </c>
      <c r="L12537">
        <v>0.3</v>
      </c>
      <c r="M12537">
        <v>0</v>
      </c>
      <c r="N12537">
        <v>0</v>
      </c>
      <c r="O12537">
        <v>0</v>
      </c>
      <c r="P12537">
        <v>0</v>
      </c>
      <c r="Q12537">
        <f>E12537*$Z$2+F12537*$Z$3+G12537*$Z$4+H12537*$Z$5+I12537*$Z$6+J12537*$Z$7+K12537*$Z$8+L12537*$Z$9+M12537*$Z$10+N12537*$Z$11+O12537*$Z$12+P12537*$Z$13</f>
        <v>2.2951500000000003E-2</v>
      </c>
      <c r="R12537">
        <v>65.859855999999994</v>
      </c>
    </row>
    <row r="12538" spans="1:18" x14ac:dyDescent="0.3">
      <c r="A12538" s="1">
        <v>41543</v>
      </c>
      <c r="B12538" t="str">
        <f t="shared" si="587"/>
        <v>2013</v>
      </c>
      <c r="C12538" t="str">
        <f t="shared" si="588"/>
        <v>09</v>
      </c>
      <c r="D12538" t="str">
        <f t="shared" si="589"/>
        <v>26</v>
      </c>
      <c r="E12538">
        <v>0</v>
      </c>
      <c r="F12538">
        <v>0</v>
      </c>
      <c r="G12538">
        <v>0</v>
      </c>
      <c r="H12538">
        <v>0.8</v>
      </c>
      <c r="I12538">
        <v>0</v>
      </c>
      <c r="J12538">
        <v>0</v>
      </c>
      <c r="K12538">
        <v>0</v>
      </c>
      <c r="L12538">
        <v>0.1</v>
      </c>
      <c r="M12538">
        <v>0</v>
      </c>
      <c r="N12538">
        <v>0</v>
      </c>
      <c r="O12538">
        <v>0</v>
      </c>
      <c r="P12538">
        <v>0.1</v>
      </c>
      <c r="Q12538">
        <f>E12538*$Z$2+F12538*$Z$3+G12538*$Z$4+H12538*$Z$5+I12538*$Z$6+J12538*$Z$7+K12538*$Z$8+L12538*$Z$9+M12538*$Z$10+N12538*$Z$11+O12538*$Z$12+P12538*$Z$13</f>
        <v>1.23453E-2</v>
      </c>
      <c r="R12538">
        <v>62.031708000000002</v>
      </c>
    </row>
    <row r="12539" spans="1:18" x14ac:dyDescent="0.3">
      <c r="A12539" s="1">
        <v>41544</v>
      </c>
      <c r="B12539" t="str">
        <f t="shared" si="587"/>
        <v>2013</v>
      </c>
      <c r="C12539" t="str">
        <f t="shared" si="588"/>
        <v>09</v>
      </c>
      <c r="D12539" t="str">
        <f t="shared" si="589"/>
        <v>27</v>
      </c>
      <c r="E12539">
        <v>0</v>
      </c>
      <c r="F12539">
        <v>0</v>
      </c>
      <c r="G12539">
        <v>0</v>
      </c>
      <c r="H12539">
        <v>0.3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f>E12539*$Z$2+F12539*$Z$3+G12539*$Z$4+H12539*$Z$5+I12539*$Z$6+J12539*$Z$7+K12539*$Z$8+L12539*$Z$9+M12539*$Z$10+N12539*$Z$11+O12539*$Z$12+P12539*$Z$13</f>
        <v>1.7999999999999998E-4</v>
      </c>
      <c r="R12539">
        <v>57.995460000000001</v>
      </c>
    </row>
    <row r="12540" spans="1:18" x14ac:dyDescent="0.3">
      <c r="A12540" s="1">
        <v>41545</v>
      </c>
      <c r="B12540" t="str">
        <f t="shared" si="587"/>
        <v>2013</v>
      </c>
      <c r="C12540" t="str">
        <f t="shared" si="588"/>
        <v>09</v>
      </c>
      <c r="D12540" t="str">
        <f t="shared" si="589"/>
        <v>28</v>
      </c>
      <c r="E12540">
        <v>1.7</v>
      </c>
      <c r="F12540">
        <v>1.2</v>
      </c>
      <c r="G12540">
        <v>0.5</v>
      </c>
      <c r="H12540">
        <v>3.8</v>
      </c>
      <c r="I12540">
        <v>0.6</v>
      </c>
      <c r="J12540">
        <v>0.4</v>
      </c>
      <c r="K12540">
        <v>0.2</v>
      </c>
      <c r="L12540">
        <v>0.3</v>
      </c>
      <c r="M12540">
        <v>0</v>
      </c>
      <c r="N12540">
        <v>0</v>
      </c>
      <c r="O12540">
        <v>0</v>
      </c>
      <c r="P12540">
        <v>0</v>
      </c>
      <c r="Q12540">
        <f>E12540*$Z$2+F12540*$Z$3+G12540*$Z$4+H12540*$Z$5+I12540*$Z$6+J12540*$Z$7+K12540*$Z$8+L12540*$Z$9+M12540*$Z$10+N12540*$Z$11+O12540*$Z$12+P12540*$Z$13</f>
        <v>0.28393350000000001</v>
      </c>
      <c r="R12540">
        <v>57.441769999999998</v>
      </c>
    </row>
    <row r="12541" spans="1:18" x14ac:dyDescent="0.3">
      <c r="A12541" s="1">
        <v>41546</v>
      </c>
      <c r="B12541" t="str">
        <f t="shared" si="587"/>
        <v>2013</v>
      </c>
      <c r="C12541" t="str">
        <f t="shared" si="588"/>
        <v>09</v>
      </c>
      <c r="D12541" t="str">
        <f t="shared" si="589"/>
        <v>29</v>
      </c>
      <c r="E12541">
        <v>0.4</v>
      </c>
      <c r="F12541">
        <v>2.5</v>
      </c>
      <c r="G12541">
        <v>1.7</v>
      </c>
      <c r="H12541">
        <v>0.3</v>
      </c>
      <c r="I12541">
        <v>13.3</v>
      </c>
      <c r="J12541">
        <v>8.1</v>
      </c>
      <c r="K12541">
        <v>3.9</v>
      </c>
      <c r="L12541">
        <v>0.8</v>
      </c>
      <c r="M12541">
        <v>27.8</v>
      </c>
      <c r="N12541">
        <v>6.4</v>
      </c>
      <c r="O12541">
        <v>5.0999999999999996</v>
      </c>
      <c r="P12541">
        <v>1.3</v>
      </c>
      <c r="Q12541">
        <f>E12541*$Z$2+F12541*$Z$3+G12541*$Z$4+H12541*$Z$5+I12541*$Z$6+J12541*$Z$7+K12541*$Z$8+L12541*$Z$9+M12541*$Z$10+N12541*$Z$11+O12541*$Z$12+P12541*$Z$13</f>
        <v>7.7730904999999995</v>
      </c>
      <c r="R12541">
        <v>56.544074999999999</v>
      </c>
    </row>
    <row r="12542" spans="1:18" x14ac:dyDescent="0.3">
      <c r="A12542" s="1">
        <v>41547</v>
      </c>
      <c r="B12542" t="str">
        <f t="shared" si="587"/>
        <v>2013</v>
      </c>
      <c r="C12542" t="str">
        <f t="shared" si="588"/>
        <v>09</v>
      </c>
      <c r="D12542" t="str">
        <f t="shared" si="589"/>
        <v>30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0.1</v>
      </c>
      <c r="N12542">
        <v>0</v>
      </c>
      <c r="O12542">
        <v>0</v>
      </c>
      <c r="P12542">
        <v>0</v>
      </c>
      <c r="Q12542">
        <f>E12542*$Z$2+F12542*$Z$3+G12542*$Z$4+H12542*$Z$5+I12542*$Z$6+J12542*$Z$7+K12542*$Z$8+L12542*$Z$9+M12542*$Z$10+N12542*$Z$11+O12542*$Z$12+P12542*$Z$13</f>
        <v>9.5010000000000008E-3</v>
      </c>
      <c r="R12542">
        <v>53.093707999999999</v>
      </c>
    </row>
    <row r="12543" spans="1:18" x14ac:dyDescent="0.3">
      <c r="A12543" s="1">
        <v>41548</v>
      </c>
      <c r="B12543" t="str">
        <f t="shared" si="587"/>
        <v>2013</v>
      </c>
      <c r="C12543" t="str">
        <f t="shared" si="588"/>
        <v>10</v>
      </c>
      <c r="D12543" t="str">
        <f t="shared" si="589"/>
        <v>01</v>
      </c>
      <c r="E12543">
        <v>0</v>
      </c>
      <c r="F12543">
        <v>0</v>
      </c>
      <c r="G12543">
        <v>1.1000000000000001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f>E12543*$Z$2+F12543*$Z$3+G12543*$Z$4+H12543*$Z$5+I12543*$Z$6+J12543*$Z$7+K12543*$Z$8+L12543*$Z$9+M12543*$Z$10+N12543*$Z$11+O12543*$Z$12+P12543*$Z$13</f>
        <v>2.34036E-2</v>
      </c>
      <c r="R12543">
        <v>55.890296999999997</v>
      </c>
    </row>
    <row r="12544" spans="1:18" x14ac:dyDescent="0.3">
      <c r="A12544" s="1">
        <v>41549</v>
      </c>
      <c r="B12544" t="str">
        <f t="shared" si="587"/>
        <v>2013</v>
      </c>
      <c r="C12544" t="str">
        <f t="shared" si="588"/>
        <v>10</v>
      </c>
      <c r="D12544" t="str">
        <f t="shared" si="589"/>
        <v>02</v>
      </c>
      <c r="E12544">
        <v>0</v>
      </c>
      <c r="F12544">
        <v>0.2</v>
      </c>
      <c r="G12544">
        <v>2</v>
      </c>
      <c r="H12544">
        <v>4.9000000000000004</v>
      </c>
      <c r="I12544">
        <v>0</v>
      </c>
      <c r="J12544">
        <v>1</v>
      </c>
      <c r="K12544">
        <v>2.4</v>
      </c>
      <c r="L12544">
        <v>3.8</v>
      </c>
      <c r="M12544">
        <v>0.3</v>
      </c>
      <c r="N12544">
        <v>1.7</v>
      </c>
      <c r="O12544">
        <v>1.9</v>
      </c>
      <c r="P12544">
        <v>2.9</v>
      </c>
      <c r="Q12544">
        <f>E12544*$Z$2+F12544*$Z$3+G12544*$Z$4+H12544*$Z$5+I12544*$Z$6+J12544*$Z$7+K12544*$Z$8+L12544*$Z$9+M12544*$Z$10+N12544*$Z$11+O12544*$Z$12+P12544*$Z$13</f>
        <v>1.5386961999999997</v>
      </c>
      <c r="R12544">
        <v>57.244934000000001</v>
      </c>
    </row>
    <row r="12545" spans="1:18" x14ac:dyDescent="0.3">
      <c r="A12545" s="1">
        <v>41550</v>
      </c>
      <c r="B12545" t="str">
        <f t="shared" si="587"/>
        <v>2013</v>
      </c>
      <c r="C12545" t="str">
        <f t="shared" si="588"/>
        <v>10</v>
      </c>
      <c r="D12545" t="str">
        <f t="shared" si="589"/>
        <v>03</v>
      </c>
      <c r="E12545">
        <v>38.799999999999997</v>
      </c>
      <c r="F12545">
        <v>35.200000000000003</v>
      </c>
      <c r="G12545">
        <v>17.2</v>
      </c>
      <c r="H12545">
        <v>11.3</v>
      </c>
      <c r="I12545">
        <v>23.4</v>
      </c>
      <c r="J12545">
        <v>21.1</v>
      </c>
      <c r="K12545">
        <v>12.7</v>
      </c>
      <c r="L12545">
        <v>6.2</v>
      </c>
      <c r="M12545">
        <v>6.6</v>
      </c>
      <c r="N12545">
        <v>16</v>
      </c>
      <c r="O12545">
        <v>14.8</v>
      </c>
      <c r="P12545">
        <v>9.8000000000000007</v>
      </c>
      <c r="Q12545">
        <f>E12545*$Z$2+F12545*$Z$3+G12545*$Z$4+H12545*$Z$5+I12545*$Z$6+J12545*$Z$7+K12545*$Z$8+L12545*$Z$9+M12545*$Z$10+N12545*$Z$11+O12545*$Z$12+P12545*$Z$13</f>
        <v>16.372461599999998</v>
      </c>
      <c r="R12545">
        <v>61.292439999999999</v>
      </c>
    </row>
    <row r="12546" spans="1:18" x14ac:dyDescent="0.3">
      <c r="A12546" s="1">
        <v>41551</v>
      </c>
      <c r="B12546" t="str">
        <f t="shared" si="587"/>
        <v>2013</v>
      </c>
      <c r="C12546" t="str">
        <f t="shared" si="588"/>
        <v>10</v>
      </c>
      <c r="D12546" t="str">
        <f t="shared" si="589"/>
        <v>04</v>
      </c>
      <c r="E12546">
        <v>2.9</v>
      </c>
      <c r="F12546">
        <v>5.3</v>
      </c>
      <c r="G12546">
        <v>9.1999999999999993</v>
      </c>
      <c r="H12546">
        <v>8.3000000000000007</v>
      </c>
      <c r="I12546">
        <v>3.3</v>
      </c>
      <c r="J12546">
        <v>9.9</v>
      </c>
      <c r="K12546">
        <v>10.199999999999999</v>
      </c>
      <c r="L12546">
        <v>9</v>
      </c>
      <c r="M12546">
        <v>3.2</v>
      </c>
      <c r="N12546">
        <v>14.2</v>
      </c>
      <c r="O12546">
        <v>15.9</v>
      </c>
      <c r="P12546">
        <v>16.399999999999999</v>
      </c>
      <c r="Q12546">
        <f>E12546*$Z$2+F12546*$Z$3+G12546*$Z$4+H12546*$Z$5+I12546*$Z$6+J12546*$Z$7+K12546*$Z$8+L12546*$Z$9+M12546*$Z$10+N12546*$Z$11+O12546*$Z$12+P12546*$Z$13</f>
        <v>9.8462173999999987</v>
      </c>
      <c r="R12546">
        <v>71.545940000000002</v>
      </c>
    </row>
    <row r="12547" spans="1:18" x14ac:dyDescent="0.3">
      <c r="A12547" s="1">
        <v>41552</v>
      </c>
      <c r="B12547" t="str">
        <f t="shared" si="587"/>
        <v>2013</v>
      </c>
      <c r="C12547" t="str">
        <f t="shared" si="588"/>
        <v>10</v>
      </c>
      <c r="D12547" t="str">
        <f t="shared" si="589"/>
        <v>05</v>
      </c>
      <c r="E12547">
        <v>13</v>
      </c>
      <c r="F12547">
        <v>11.4</v>
      </c>
      <c r="G12547">
        <v>7.9</v>
      </c>
      <c r="H12547">
        <v>4.9000000000000004</v>
      </c>
      <c r="I12547">
        <v>11.4</v>
      </c>
      <c r="J12547">
        <v>6.1</v>
      </c>
      <c r="K12547">
        <v>5.9</v>
      </c>
      <c r="L12547">
        <v>7</v>
      </c>
      <c r="M12547">
        <v>7.2</v>
      </c>
      <c r="N12547">
        <v>2.7</v>
      </c>
      <c r="O12547">
        <v>3.1</v>
      </c>
      <c r="P12547">
        <v>5.9</v>
      </c>
      <c r="Q12547">
        <f>E12547*$Z$2+F12547*$Z$3+G12547*$Z$4+H12547*$Z$5+I12547*$Z$6+J12547*$Z$7+K12547*$Z$8+L12547*$Z$9+M12547*$Z$10+N12547*$Z$11+O12547*$Z$12+P12547*$Z$13</f>
        <v>6.324268</v>
      </c>
      <c r="R12547">
        <v>172.15553</v>
      </c>
    </row>
    <row r="12548" spans="1:18" x14ac:dyDescent="0.3">
      <c r="A12548" s="1">
        <v>41553</v>
      </c>
      <c r="B12548" t="str">
        <f t="shared" si="587"/>
        <v>2013</v>
      </c>
      <c r="C12548" t="str">
        <f t="shared" si="588"/>
        <v>10</v>
      </c>
      <c r="D12548" t="str">
        <f t="shared" si="589"/>
        <v>06</v>
      </c>
      <c r="E12548">
        <v>0</v>
      </c>
      <c r="F12548">
        <v>1.3</v>
      </c>
      <c r="G12548">
        <v>7.2</v>
      </c>
      <c r="H12548">
        <v>1.2</v>
      </c>
      <c r="I12548">
        <v>0</v>
      </c>
      <c r="J12548">
        <v>6.5</v>
      </c>
      <c r="K12548">
        <v>5.2</v>
      </c>
      <c r="L12548">
        <v>1.7</v>
      </c>
      <c r="M12548">
        <v>2.2000000000000002</v>
      </c>
      <c r="N12548">
        <v>10.8</v>
      </c>
      <c r="O12548">
        <v>9.3000000000000007</v>
      </c>
      <c r="P12548">
        <v>2.9</v>
      </c>
      <c r="Q12548">
        <f>E12548*$Z$2+F12548*$Z$3+G12548*$Z$4+H12548*$Z$5+I12548*$Z$6+J12548*$Z$7+K12548*$Z$8+L12548*$Z$9+M12548*$Z$10+N12548*$Z$11+O12548*$Z$12+P12548*$Z$13</f>
        <v>5.3088435</v>
      </c>
      <c r="R12548">
        <v>225.27196000000001</v>
      </c>
    </row>
    <row r="12549" spans="1:18" x14ac:dyDescent="0.3">
      <c r="A12549" s="1">
        <v>41554</v>
      </c>
      <c r="B12549" t="str">
        <f t="shared" si="587"/>
        <v>2013</v>
      </c>
      <c r="C12549" t="str">
        <f t="shared" si="588"/>
        <v>10</v>
      </c>
      <c r="D12549" t="str">
        <f t="shared" si="589"/>
        <v>07</v>
      </c>
      <c r="E12549">
        <v>0</v>
      </c>
      <c r="F12549">
        <v>0.4</v>
      </c>
      <c r="G12549">
        <v>2.2000000000000002</v>
      </c>
      <c r="H12549">
        <v>0.7</v>
      </c>
      <c r="I12549">
        <v>0</v>
      </c>
      <c r="J12549">
        <v>1.9</v>
      </c>
      <c r="K12549">
        <v>1.6</v>
      </c>
      <c r="L12549">
        <v>0.5</v>
      </c>
      <c r="M12549">
        <v>0.7</v>
      </c>
      <c r="N12549">
        <v>3.2</v>
      </c>
      <c r="O12549">
        <v>2.8</v>
      </c>
      <c r="P12549">
        <v>0.9</v>
      </c>
      <c r="Q12549">
        <f>E12549*$Z$2+F12549*$Z$3+G12549*$Z$4+H12549*$Z$5+I12549*$Z$6+J12549*$Z$7+K12549*$Z$8+L12549*$Z$9+M12549*$Z$10+N12549*$Z$11+O12549*$Z$12+P12549*$Z$13</f>
        <v>1.5922379999999998</v>
      </c>
      <c r="R12549">
        <v>277.80853000000002</v>
      </c>
    </row>
    <row r="12550" spans="1:18" x14ac:dyDescent="0.3">
      <c r="A12550" s="1">
        <v>41555</v>
      </c>
      <c r="B12550" t="str">
        <f t="shared" si="587"/>
        <v>2013</v>
      </c>
      <c r="C12550" t="str">
        <f t="shared" si="588"/>
        <v>10</v>
      </c>
      <c r="D12550" t="str">
        <f t="shared" si="589"/>
        <v>08</v>
      </c>
      <c r="E12550">
        <v>4.7</v>
      </c>
      <c r="F12550">
        <v>6.1</v>
      </c>
      <c r="G12550">
        <v>10.8</v>
      </c>
      <c r="H12550">
        <v>17.8</v>
      </c>
      <c r="I12550">
        <v>7.3</v>
      </c>
      <c r="J12550">
        <v>10.199999999999999</v>
      </c>
      <c r="K12550">
        <v>11.1</v>
      </c>
      <c r="L12550">
        <v>11.9</v>
      </c>
      <c r="M12550">
        <v>5.0999999999999996</v>
      </c>
      <c r="N12550">
        <v>14.3</v>
      </c>
      <c r="O12550">
        <v>17.3</v>
      </c>
      <c r="P12550">
        <v>21.3</v>
      </c>
      <c r="Q12550">
        <f>E12550*$Z$2+F12550*$Z$3+G12550*$Z$4+H12550*$Z$5+I12550*$Z$6+J12550*$Z$7+K12550*$Z$8+L12550*$Z$9+M12550*$Z$10+N12550*$Z$11+O12550*$Z$12+P12550*$Z$13</f>
        <v>11.326221199999999</v>
      </c>
      <c r="R12550">
        <v>141.50554</v>
      </c>
    </row>
    <row r="12551" spans="1:18" x14ac:dyDescent="0.3">
      <c r="A12551" s="1">
        <v>41556</v>
      </c>
      <c r="B12551" t="str">
        <f t="shared" si="587"/>
        <v>2013</v>
      </c>
      <c r="C12551" t="str">
        <f t="shared" si="588"/>
        <v>10</v>
      </c>
      <c r="D12551" t="str">
        <f t="shared" si="589"/>
        <v>09</v>
      </c>
      <c r="E12551">
        <v>3.1</v>
      </c>
      <c r="F12551">
        <v>2.2999999999999998</v>
      </c>
      <c r="G12551">
        <v>1.3</v>
      </c>
      <c r="H12551">
        <v>0.2</v>
      </c>
      <c r="I12551">
        <v>1.6</v>
      </c>
      <c r="J12551">
        <v>1.5</v>
      </c>
      <c r="K12551">
        <v>1</v>
      </c>
      <c r="L12551">
        <v>0.2</v>
      </c>
      <c r="M12551">
        <v>1</v>
      </c>
      <c r="N12551">
        <v>1.4</v>
      </c>
      <c r="O12551">
        <v>1.2</v>
      </c>
      <c r="P12551">
        <v>0.4</v>
      </c>
      <c r="Q12551">
        <f>E12551*$Z$2+F12551*$Z$3+G12551*$Z$4+H12551*$Z$5+I12551*$Z$6+J12551*$Z$7+K12551*$Z$8+L12551*$Z$9+M12551*$Z$10+N12551*$Z$11+O12551*$Z$12+P12551*$Z$13</f>
        <v>1.2416871</v>
      </c>
      <c r="R12551">
        <v>196.53969000000001</v>
      </c>
    </row>
    <row r="12552" spans="1:18" x14ac:dyDescent="0.3">
      <c r="A12552" s="1">
        <v>41557</v>
      </c>
      <c r="B12552" t="str">
        <f t="shared" si="587"/>
        <v>2013</v>
      </c>
      <c r="C12552" t="str">
        <f t="shared" si="588"/>
        <v>10</v>
      </c>
      <c r="D12552" t="str">
        <f t="shared" si="589"/>
        <v>10</v>
      </c>
      <c r="E12552">
        <v>0</v>
      </c>
      <c r="F12552">
        <v>0</v>
      </c>
      <c r="G12552">
        <v>0.3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f>E12552*$Z$2+F12552*$Z$3+G12552*$Z$4+H12552*$Z$5+I12552*$Z$6+J12552*$Z$7+K12552*$Z$8+L12552*$Z$9+M12552*$Z$10+N12552*$Z$11+O12552*$Z$12+P12552*$Z$13</f>
        <v>6.3828000000000001E-3</v>
      </c>
      <c r="R12552">
        <v>137.59213</v>
      </c>
    </row>
    <row r="12553" spans="1:18" x14ac:dyDescent="0.3">
      <c r="A12553" s="1">
        <v>41558</v>
      </c>
      <c r="B12553" t="str">
        <f t="shared" ref="B12553:B12616" si="590">TEXT(A12553,"yyyy")</f>
        <v>2013</v>
      </c>
      <c r="C12553" t="str">
        <f t="shared" ref="C12553:C12616" si="591">TEXT(A12553,"mm")</f>
        <v>10</v>
      </c>
      <c r="D12553" t="str">
        <f t="shared" si="589"/>
        <v>11</v>
      </c>
      <c r="E12553">
        <v>6.1</v>
      </c>
      <c r="F12553">
        <v>4</v>
      </c>
      <c r="G12553">
        <v>3.1</v>
      </c>
      <c r="H12553">
        <v>1.7</v>
      </c>
      <c r="I12553">
        <v>7.8</v>
      </c>
      <c r="J12553">
        <v>2.2000000000000002</v>
      </c>
      <c r="K12553">
        <v>2.2999999999999998</v>
      </c>
      <c r="L12553">
        <v>2.2000000000000002</v>
      </c>
      <c r="M12553">
        <v>3.9</v>
      </c>
      <c r="N12553">
        <v>1.7</v>
      </c>
      <c r="O12553">
        <v>1.8</v>
      </c>
      <c r="P12553">
        <v>2.2000000000000002</v>
      </c>
      <c r="Q12553">
        <f>E12553*$Z$2+F12553*$Z$3+G12553*$Z$4+H12553*$Z$5+I12553*$Z$6+J12553*$Z$7+K12553*$Z$8+L12553*$Z$9+M12553*$Z$10+N12553*$Z$11+O12553*$Z$12+P12553*$Z$13</f>
        <v>2.9616199999999999</v>
      </c>
      <c r="R12553">
        <v>169.24914999999999</v>
      </c>
    </row>
    <row r="12554" spans="1:18" x14ac:dyDescent="0.3">
      <c r="A12554" s="1">
        <v>41559</v>
      </c>
      <c r="B12554" t="str">
        <f t="shared" si="590"/>
        <v>2013</v>
      </c>
      <c r="C12554" t="str">
        <f t="shared" si="591"/>
        <v>10</v>
      </c>
      <c r="D12554" t="str">
        <f t="shared" si="589"/>
        <v>12</v>
      </c>
      <c r="E12554">
        <v>0.7</v>
      </c>
      <c r="F12554">
        <v>1.4</v>
      </c>
      <c r="G12554">
        <v>0</v>
      </c>
      <c r="H12554">
        <v>0</v>
      </c>
      <c r="I12554">
        <v>9.1999999999999993</v>
      </c>
      <c r="J12554">
        <v>2.4</v>
      </c>
      <c r="K12554">
        <v>0.6</v>
      </c>
      <c r="L12554">
        <v>0</v>
      </c>
      <c r="M12554">
        <v>12.5</v>
      </c>
      <c r="N12554">
        <v>0.6</v>
      </c>
      <c r="O12554">
        <v>0.3</v>
      </c>
      <c r="P12554">
        <v>0</v>
      </c>
      <c r="Q12554">
        <f>E12554*$Z$2+F12554*$Z$3+G12554*$Z$4+H12554*$Z$5+I12554*$Z$6+J12554*$Z$7+K12554*$Z$8+L12554*$Z$9+M12554*$Z$10+N12554*$Z$11+O12554*$Z$12+P12554*$Z$13</f>
        <v>2.7904274999999998</v>
      </c>
      <c r="R12554">
        <v>157.43143000000001</v>
      </c>
    </row>
    <row r="12555" spans="1:18" x14ac:dyDescent="0.3">
      <c r="A12555" s="1">
        <v>41560</v>
      </c>
      <c r="B12555" t="str">
        <f t="shared" si="590"/>
        <v>2013</v>
      </c>
      <c r="C12555" t="str">
        <f t="shared" si="591"/>
        <v>10</v>
      </c>
      <c r="D12555" t="str">
        <f t="shared" si="589"/>
        <v>13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f>E12555*$Z$2+F12555*$Z$3+G12555*$Z$4+H12555*$Z$5+I12555*$Z$6+J12555*$Z$7+K12555*$Z$8+L12555*$Z$9+M12555*$Z$10+N12555*$Z$11+O12555*$Z$12+P12555*$Z$13</f>
        <v>0</v>
      </c>
      <c r="R12555">
        <v>136.11474999999999</v>
      </c>
    </row>
    <row r="12556" spans="1:18" x14ac:dyDescent="0.3">
      <c r="A12556" s="1">
        <v>41561</v>
      </c>
      <c r="B12556" t="str">
        <f t="shared" si="590"/>
        <v>2013</v>
      </c>
      <c r="C12556" t="str">
        <f t="shared" si="591"/>
        <v>10</v>
      </c>
      <c r="D12556" t="str">
        <f t="shared" si="589"/>
        <v>14</v>
      </c>
      <c r="E12556">
        <v>0</v>
      </c>
      <c r="F12556">
        <v>0</v>
      </c>
      <c r="G12556">
        <v>1.9</v>
      </c>
      <c r="H12556">
        <v>7.8</v>
      </c>
      <c r="I12556">
        <v>0</v>
      </c>
      <c r="J12556">
        <v>0</v>
      </c>
      <c r="K12556">
        <v>2.2000000000000002</v>
      </c>
      <c r="L12556">
        <v>5.2</v>
      </c>
      <c r="M12556">
        <v>0</v>
      </c>
      <c r="N12556">
        <v>0</v>
      </c>
      <c r="O12556">
        <v>0.6</v>
      </c>
      <c r="P12556">
        <v>3.7</v>
      </c>
      <c r="Q12556">
        <f>E12556*$Z$2+F12556*$Z$3+G12556*$Z$4+H12556*$Z$5+I12556*$Z$6+J12556*$Z$7+K12556*$Z$8+L12556*$Z$9+M12556*$Z$10+N12556*$Z$11+O12556*$Z$12+P12556*$Z$13</f>
        <v>1.0393859999999999</v>
      </c>
      <c r="R12556">
        <v>124.02379999999999</v>
      </c>
    </row>
    <row r="12557" spans="1:18" x14ac:dyDescent="0.3">
      <c r="A12557" s="1">
        <v>41562</v>
      </c>
      <c r="B12557" t="str">
        <f t="shared" si="590"/>
        <v>2013</v>
      </c>
      <c r="C12557" t="str">
        <f t="shared" si="591"/>
        <v>10</v>
      </c>
      <c r="D12557" t="str">
        <f t="shared" si="589"/>
        <v>15</v>
      </c>
      <c r="E12557">
        <v>0</v>
      </c>
      <c r="F12557">
        <v>0.3</v>
      </c>
      <c r="G12557">
        <v>1.8</v>
      </c>
      <c r="H12557">
        <v>2.4</v>
      </c>
      <c r="I12557">
        <v>0</v>
      </c>
      <c r="J12557">
        <v>1.3</v>
      </c>
      <c r="K12557">
        <v>2.2999999999999998</v>
      </c>
      <c r="L12557">
        <v>2.9</v>
      </c>
      <c r="M12557">
        <v>0.4</v>
      </c>
      <c r="N12557">
        <v>2.2000000000000002</v>
      </c>
      <c r="O12557">
        <v>2.4</v>
      </c>
      <c r="P12557">
        <v>3.1</v>
      </c>
      <c r="Q12557">
        <f>E12557*$Z$2+F12557*$Z$3+G12557*$Z$4+H12557*$Z$5+I12557*$Z$6+J12557*$Z$7+K12557*$Z$8+L12557*$Z$9+M12557*$Z$10+N12557*$Z$11+O12557*$Z$12+P12557*$Z$13</f>
        <v>1.6529429</v>
      </c>
      <c r="R12557">
        <v>124.60630999999999</v>
      </c>
    </row>
    <row r="12558" spans="1:18" x14ac:dyDescent="0.3">
      <c r="A12558" s="1">
        <v>41563</v>
      </c>
      <c r="B12558" t="str">
        <f t="shared" si="590"/>
        <v>2013</v>
      </c>
      <c r="C12558" t="str">
        <f t="shared" si="591"/>
        <v>10</v>
      </c>
      <c r="D12558" t="str">
        <f t="shared" si="589"/>
        <v>16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f>E12558*$Z$2+F12558*$Z$3+G12558*$Z$4+H12558*$Z$5+I12558*$Z$6+J12558*$Z$7+K12558*$Z$8+L12558*$Z$9+M12558*$Z$10+N12558*$Z$11+O12558*$Z$12+P12558*$Z$13</f>
        <v>0</v>
      </c>
      <c r="R12558">
        <v>92.108986000000002</v>
      </c>
    </row>
    <row r="12559" spans="1:18" x14ac:dyDescent="0.3">
      <c r="A12559" s="1">
        <v>41564</v>
      </c>
      <c r="B12559" t="str">
        <f t="shared" si="590"/>
        <v>2013</v>
      </c>
      <c r="C12559" t="str">
        <f t="shared" si="591"/>
        <v>10</v>
      </c>
      <c r="D12559" t="str">
        <f t="shared" ref="D12559:D12622" si="592">TEXT(A12559,"dd")</f>
        <v>17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f>E12559*$Z$2+F12559*$Z$3+G12559*$Z$4+H12559*$Z$5+I12559*$Z$6+J12559*$Z$7+K12559*$Z$8+L12559*$Z$9+M12559*$Z$10+N12559*$Z$11+O12559*$Z$12+P12559*$Z$13</f>
        <v>0</v>
      </c>
      <c r="R12559">
        <v>87.113510000000005</v>
      </c>
    </row>
    <row r="12560" spans="1:18" x14ac:dyDescent="0.3">
      <c r="A12560" s="1">
        <v>41565</v>
      </c>
      <c r="B12560" t="str">
        <f t="shared" si="590"/>
        <v>2013</v>
      </c>
      <c r="C12560" t="str">
        <f t="shared" si="591"/>
        <v>10</v>
      </c>
      <c r="D12560" t="str">
        <f t="shared" si="592"/>
        <v>18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f>E12560*$Z$2+F12560*$Z$3+G12560*$Z$4+H12560*$Z$5+I12560*$Z$6+J12560*$Z$7+K12560*$Z$8+L12560*$Z$9+M12560*$Z$10+N12560*$Z$11+O12560*$Z$12+P12560*$Z$13</f>
        <v>0</v>
      </c>
      <c r="R12560">
        <v>80.507903999999996</v>
      </c>
    </row>
    <row r="12561" spans="1:18" x14ac:dyDescent="0.3">
      <c r="A12561" s="1">
        <v>41566</v>
      </c>
      <c r="B12561" t="str">
        <f t="shared" si="590"/>
        <v>2013</v>
      </c>
      <c r="C12561" t="str">
        <f t="shared" si="591"/>
        <v>10</v>
      </c>
      <c r="D12561" t="str">
        <f t="shared" si="592"/>
        <v>19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f>E12561*$Z$2+F12561*$Z$3+G12561*$Z$4+H12561*$Z$5+I12561*$Z$6+J12561*$Z$7+K12561*$Z$8+L12561*$Z$9+M12561*$Z$10+N12561*$Z$11+O12561*$Z$12+P12561*$Z$13</f>
        <v>0</v>
      </c>
      <c r="R12561">
        <v>75.939409999999995</v>
      </c>
    </row>
    <row r="12562" spans="1:18" x14ac:dyDescent="0.3">
      <c r="A12562" s="1">
        <v>41567</v>
      </c>
      <c r="B12562" t="str">
        <f t="shared" si="590"/>
        <v>2013</v>
      </c>
      <c r="C12562" t="str">
        <f t="shared" si="591"/>
        <v>10</v>
      </c>
      <c r="D12562" t="str">
        <f t="shared" si="592"/>
        <v>20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f>E12562*$Z$2+F12562*$Z$3+G12562*$Z$4+H12562*$Z$5+I12562*$Z$6+J12562*$Z$7+K12562*$Z$8+L12562*$Z$9+M12562*$Z$10+N12562*$Z$11+O12562*$Z$12+P12562*$Z$13</f>
        <v>0</v>
      </c>
      <c r="R12562">
        <v>62.753177999999998</v>
      </c>
    </row>
    <row r="12563" spans="1:18" x14ac:dyDescent="0.3">
      <c r="A12563" s="1">
        <v>41568</v>
      </c>
      <c r="B12563" t="str">
        <f t="shared" si="590"/>
        <v>2013</v>
      </c>
      <c r="C12563" t="str">
        <f t="shared" si="591"/>
        <v>10</v>
      </c>
      <c r="D12563" t="str">
        <f t="shared" si="592"/>
        <v>21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f>E12563*$Z$2+F12563*$Z$3+G12563*$Z$4+H12563*$Z$5+I12563*$Z$6+J12563*$Z$7+K12563*$Z$8+L12563*$Z$9+M12563*$Z$10+N12563*$Z$11+O12563*$Z$12+P12563*$Z$13</f>
        <v>0</v>
      </c>
      <c r="R12563">
        <v>65.3048</v>
      </c>
    </row>
    <row r="12564" spans="1:18" x14ac:dyDescent="0.3">
      <c r="A12564" s="1">
        <v>41569</v>
      </c>
      <c r="B12564" t="str">
        <f t="shared" si="590"/>
        <v>2013</v>
      </c>
      <c r="C12564" t="str">
        <f t="shared" si="591"/>
        <v>10</v>
      </c>
      <c r="D12564" t="str">
        <f t="shared" si="592"/>
        <v>22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f>E12564*$Z$2+F12564*$Z$3+G12564*$Z$4+H12564*$Z$5+I12564*$Z$6+J12564*$Z$7+K12564*$Z$8+L12564*$Z$9+M12564*$Z$10+N12564*$Z$11+O12564*$Z$12+P12564*$Z$13</f>
        <v>0</v>
      </c>
      <c r="R12564">
        <v>59.546999999999997</v>
      </c>
    </row>
    <row r="12565" spans="1:18" x14ac:dyDescent="0.3">
      <c r="A12565" s="1">
        <v>41570</v>
      </c>
      <c r="B12565" t="str">
        <f t="shared" si="590"/>
        <v>2013</v>
      </c>
      <c r="C12565" t="str">
        <f t="shared" si="591"/>
        <v>10</v>
      </c>
      <c r="D12565" t="str">
        <f t="shared" si="592"/>
        <v>23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f>E12565*$Z$2+F12565*$Z$3+G12565*$Z$4+H12565*$Z$5+I12565*$Z$6+J12565*$Z$7+K12565*$Z$8+L12565*$Z$9+M12565*$Z$10+N12565*$Z$11+O12565*$Z$12+P12565*$Z$13</f>
        <v>0</v>
      </c>
      <c r="R12565">
        <v>57.678660000000001</v>
      </c>
    </row>
    <row r="12566" spans="1:18" x14ac:dyDescent="0.3">
      <c r="A12566" s="1">
        <v>41571</v>
      </c>
      <c r="B12566" t="str">
        <f t="shared" si="590"/>
        <v>2013</v>
      </c>
      <c r="C12566" t="str">
        <f t="shared" si="591"/>
        <v>10</v>
      </c>
      <c r="D12566" t="str">
        <f t="shared" si="592"/>
        <v>24</v>
      </c>
      <c r="E12566">
        <v>19.3</v>
      </c>
      <c r="F12566">
        <v>13.7</v>
      </c>
      <c r="G12566">
        <v>5.6</v>
      </c>
      <c r="H12566">
        <v>0.4</v>
      </c>
      <c r="I12566">
        <v>6.7</v>
      </c>
      <c r="J12566">
        <v>4.3</v>
      </c>
      <c r="K12566">
        <v>2.2999999999999998</v>
      </c>
      <c r="L12566">
        <v>0.6</v>
      </c>
      <c r="M12566">
        <v>0</v>
      </c>
      <c r="N12566">
        <v>0.2</v>
      </c>
      <c r="O12566">
        <v>0</v>
      </c>
      <c r="P12566">
        <v>0.5</v>
      </c>
      <c r="Q12566">
        <f>E12566*$Z$2+F12566*$Z$3+G12566*$Z$4+H12566*$Z$5+I12566*$Z$6+J12566*$Z$7+K12566*$Z$8+L12566*$Z$9+M12566*$Z$10+N12566*$Z$11+O12566*$Z$12+P12566*$Z$13</f>
        <v>2.9912802000000003</v>
      </c>
      <c r="R12566">
        <v>53.88993</v>
      </c>
    </row>
    <row r="12567" spans="1:18" x14ac:dyDescent="0.3">
      <c r="A12567" s="1">
        <v>41572</v>
      </c>
      <c r="B12567" t="str">
        <f t="shared" si="590"/>
        <v>2013</v>
      </c>
      <c r="C12567" t="str">
        <f t="shared" si="591"/>
        <v>10</v>
      </c>
      <c r="D12567" t="str">
        <f t="shared" si="592"/>
        <v>25</v>
      </c>
      <c r="E12567">
        <v>1.1000000000000001</v>
      </c>
      <c r="F12567">
        <v>0.8</v>
      </c>
      <c r="G12567">
        <v>0.8</v>
      </c>
      <c r="H12567">
        <v>6.7</v>
      </c>
      <c r="I12567">
        <v>0.4</v>
      </c>
      <c r="J12567">
        <v>0.2</v>
      </c>
      <c r="K12567">
        <v>0.1</v>
      </c>
      <c r="L12567">
        <v>0.6</v>
      </c>
      <c r="M12567">
        <v>0</v>
      </c>
      <c r="N12567">
        <v>0</v>
      </c>
      <c r="O12567">
        <v>0</v>
      </c>
      <c r="P12567">
        <v>0</v>
      </c>
      <c r="Q12567">
        <f>E12567*$Z$2+F12567*$Z$3+G12567*$Z$4+H12567*$Z$5+I12567*$Z$6+J12567*$Z$7+K12567*$Z$8+L12567*$Z$9+M12567*$Z$10+N12567*$Z$11+O12567*$Z$12+P12567*$Z$13</f>
        <v>0.21437970000000001</v>
      </c>
      <c r="R12567">
        <v>52.361651999999999</v>
      </c>
    </row>
    <row r="12568" spans="1:18" x14ac:dyDescent="0.3">
      <c r="A12568" s="1">
        <v>41573</v>
      </c>
      <c r="B12568" t="str">
        <f t="shared" si="590"/>
        <v>2013</v>
      </c>
      <c r="C12568" t="str">
        <f t="shared" si="591"/>
        <v>10</v>
      </c>
      <c r="D12568" t="str">
        <f t="shared" si="592"/>
        <v>26</v>
      </c>
      <c r="E12568">
        <v>0</v>
      </c>
      <c r="F12568">
        <v>0</v>
      </c>
      <c r="G12568">
        <v>0.8</v>
      </c>
      <c r="H12568">
        <v>2.1</v>
      </c>
      <c r="I12568">
        <v>0</v>
      </c>
      <c r="J12568">
        <v>0</v>
      </c>
      <c r="K12568">
        <v>0.9</v>
      </c>
      <c r="L12568">
        <v>1.9</v>
      </c>
      <c r="M12568">
        <v>0</v>
      </c>
      <c r="N12568">
        <v>0</v>
      </c>
      <c r="O12568">
        <v>0.2</v>
      </c>
      <c r="P12568">
        <v>1.3</v>
      </c>
      <c r="Q12568">
        <f>E12568*$Z$2+F12568*$Z$3+G12568*$Z$4+H12568*$Z$5+I12568*$Z$6+J12568*$Z$7+K12568*$Z$8+L12568*$Z$9+M12568*$Z$10+N12568*$Z$11+O12568*$Z$12+P12568*$Z$13</f>
        <v>0.39335919999999991</v>
      </c>
      <c r="R12568">
        <v>52.871986</v>
      </c>
    </row>
    <row r="12569" spans="1:18" x14ac:dyDescent="0.3">
      <c r="A12569" s="1">
        <v>41574</v>
      </c>
      <c r="B12569" t="str">
        <f t="shared" si="590"/>
        <v>2013</v>
      </c>
      <c r="C12569" t="str">
        <f t="shared" si="591"/>
        <v>10</v>
      </c>
      <c r="D12569" t="str">
        <f t="shared" si="592"/>
        <v>27</v>
      </c>
      <c r="E12569">
        <v>0</v>
      </c>
      <c r="F12569">
        <v>0</v>
      </c>
      <c r="G12569">
        <v>0</v>
      </c>
      <c r="H12569">
        <v>0.8</v>
      </c>
      <c r="I12569">
        <v>0</v>
      </c>
      <c r="J12569">
        <v>0</v>
      </c>
      <c r="K12569">
        <v>0</v>
      </c>
      <c r="L12569">
        <v>0.1</v>
      </c>
      <c r="M12569">
        <v>0</v>
      </c>
      <c r="N12569">
        <v>0</v>
      </c>
      <c r="O12569">
        <v>0</v>
      </c>
      <c r="P12569">
        <v>0.1</v>
      </c>
      <c r="Q12569">
        <f>E12569*$Z$2+F12569*$Z$3+G12569*$Z$4+H12569*$Z$5+I12569*$Z$6+J12569*$Z$7+K12569*$Z$8+L12569*$Z$9+M12569*$Z$10+N12569*$Z$11+O12569*$Z$12+P12569*$Z$13</f>
        <v>1.23453E-2</v>
      </c>
      <c r="R12569">
        <v>52.148380000000003</v>
      </c>
    </row>
    <row r="12570" spans="1:18" x14ac:dyDescent="0.3">
      <c r="A12570" s="1">
        <v>41575</v>
      </c>
      <c r="B12570" t="str">
        <f t="shared" si="590"/>
        <v>2013</v>
      </c>
      <c r="C12570" t="str">
        <f t="shared" si="591"/>
        <v>10</v>
      </c>
      <c r="D12570" t="str">
        <f t="shared" si="592"/>
        <v>28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f>E12570*$Z$2+F12570*$Z$3+G12570*$Z$4+H12570*$Z$5+I12570*$Z$6+J12570*$Z$7+K12570*$Z$8+L12570*$Z$9+M12570*$Z$10+N12570*$Z$11+O12570*$Z$12+P12570*$Z$13</f>
        <v>0</v>
      </c>
      <c r="R12570">
        <v>46.927093999999997</v>
      </c>
    </row>
    <row r="12571" spans="1:18" x14ac:dyDescent="0.3">
      <c r="A12571" s="1">
        <v>41576</v>
      </c>
      <c r="B12571" t="str">
        <f t="shared" si="590"/>
        <v>2013</v>
      </c>
      <c r="C12571" t="str">
        <f t="shared" si="591"/>
        <v>10</v>
      </c>
      <c r="D12571" t="str">
        <f t="shared" si="592"/>
        <v>29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f>E12571*$Z$2+F12571*$Z$3+G12571*$Z$4+H12571*$Z$5+I12571*$Z$6+J12571*$Z$7+K12571*$Z$8+L12571*$Z$9+M12571*$Z$10+N12571*$Z$11+O12571*$Z$12+P12571*$Z$13</f>
        <v>0</v>
      </c>
      <c r="R12571">
        <v>44.070099999999996</v>
      </c>
    </row>
    <row r="12572" spans="1:18" x14ac:dyDescent="0.3">
      <c r="A12572" s="1">
        <v>41577</v>
      </c>
      <c r="B12572" t="str">
        <f t="shared" si="590"/>
        <v>2013</v>
      </c>
      <c r="C12572" t="str">
        <f t="shared" si="591"/>
        <v>10</v>
      </c>
      <c r="D12572" t="str">
        <f t="shared" si="592"/>
        <v>30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f>E12572*$Z$2+F12572*$Z$3+G12572*$Z$4+H12572*$Z$5+I12572*$Z$6+J12572*$Z$7+K12572*$Z$8+L12572*$Z$9+M12572*$Z$10+N12572*$Z$11+O12572*$Z$12+P12572*$Z$13</f>
        <v>0</v>
      </c>
      <c r="R12572">
        <v>43.430889999999998</v>
      </c>
    </row>
    <row r="12573" spans="1:18" x14ac:dyDescent="0.3">
      <c r="A12573" s="1">
        <v>41578</v>
      </c>
      <c r="B12573" t="str">
        <f t="shared" si="590"/>
        <v>2013</v>
      </c>
      <c r="C12573" t="str">
        <f t="shared" si="591"/>
        <v>10</v>
      </c>
      <c r="D12573" t="str">
        <f t="shared" si="592"/>
        <v>31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f>E12573*$Z$2+F12573*$Z$3+G12573*$Z$4+H12573*$Z$5+I12573*$Z$6+J12573*$Z$7+K12573*$Z$8+L12573*$Z$9+M12573*$Z$10+N12573*$Z$11+O12573*$Z$12+P12573*$Z$13</f>
        <v>0</v>
      </c>
      <c r="R12573">
        <v>35.388325000000002</v>
      </c>
    </row>
    <row r="12574" spans="1:18" x14ac:dyDescent="0.3">
      <c r="A12574" s="1">
        <v>41579</v>
      </c>
      <c r="B12574" t="str">
        <f t="shared" si="590"/>
        <v>2013</v>
      </c>
      <c r="C12574" t="str">
        <f t="shared" si="591"/>
        <v>11</v>
      </c>
      <c r="D12574" t="str">
        <f t="shared" si="592"/>
        <v>01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f>E12574*$Z$2+F12574*$Z$3+G12574*$Z$4+H12574*$Z$5+I12574*$Z$6+J12574*$Z$7+K12574*$Z$8+L12574*$Z$9+M12574*$Z$10+N12574*$Z$11+O12574*$Z$12+P12574*$Z$13</f>
        <v>0</v>
      </c>
      <c r="R12574">
        <v>34.334156</v>
      </c>
    </row>
    <row r="12575" spans="1:18" x14ac:dyDescent="0.3">
      <c r="A12575" s="1">
        <v>41580</v>
      </c>
      <c r="B12575" t="str">
        <f t="shared" si="590"/>
        <v>2013</v>
      </c>
      <c r="C12575" t="str">
        <f t="shared" si="591"/>
        <v>11</v>
      </c>
      <c r="D12575" t="str">
        <f t="shared" si="592"/>
        <v>02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f>E12575*$Z$2+F12575*$Z$3+G12575*$Z$4+H12575*$Z$5+I12575*$Z$6+J12575*$Z$7+K12575*$Z$8+L12575*$Z$9+M12575*$Z$10+N12575*$Z$11+O12575*$Z$12+P12575*$Z$13</f>
        <v>0</v>
      </c>
      <c r="R12575">
        <v>33.074832999999998</v>
      </c>
    </row>
    <row r="12576" spans="1:18" x14ac:dyDescent="0.3">
      <c r="A12576" s="1">
        <v>41581</v>
      </c>
      <c r="B12576" t="str">
        <f t="shared" si="590"/>
        <v>2013</v>
      </c>
      <c r="C12576" t="str">
        <f t="shared" si="591"/>
        <v>11</v>
      </c>
      <c r="D12576" t="str">
        <f t="shared" si="592"/>
        <v>03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f>E12576*$Z$2+F12576*$Z$3+G12576*$Z$4+H12576*$Z$5+I12576*$Z$6+J12576*$Z$7+K12576*$Z$8+L12576*$Z$9+M12576*$Z$10+N12576*$Z$11+O12576*$Z$12+P12576*$Z$13</f>
        <v>0</v>
      </c>
      <c r="R12576">
        <v>31.755274</v>
      </c>
    </row>
    <row r="12577" spans="1:18" x14ac:dyDescent="0.3">
      <c r="A12577" s="1">
        <v>41582</v>
      </c>
      <c r="B12577" t="str">
        <f t="shared" si="590"/>
        <v>2013</v>
      </c>
      <c r="C12577" t="str">
        <f t="shared" si="591"/>
        <v>11</v>
      </c>
      <c r="D12577" t="str">
        <f t="shared" si="592"/>
        <v>04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f>E12577*$Z$2+F12577*$Z$3+G12577*$Z$4+H12577*$Z$5+I12577*$Z$6+J12577*$Z$7+K12577*$Z$8+L12577*$Z$9+M12577*$Z$10+N12577*$Z$11+O12577*$Z$12+P12577*$Z$13</f>
        <v>0</v>
      </c>
      <c r="R12577">
        <v>33.922977000000003</v>
      </c>
    </row>
    <row r="12578" spans="1:18" x14ac:dyDescent="0.3">
      <c r="A12578" s="1">
        <v>41583</v>
      </c>
      <c r="B12578" t="str">
        <f t="shared" si="590"/>
        <v>2013</v>
      </c>
      <c r="C12578" t="str">
        <f t="shared" si="591"/>
        <v>11</v>
      </c>
      <c r="D12578" t="str">
        <f t="shared" si="592"/>
        <v>05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f>E12578*$Z$2+F12578*$Z$3+G12578*$Z$4+H12578*$Z$5+I12578*$Z$6+J12578*$Z$7+K12578*$Z$8+L12578*$Z$9+M12578*$Z$10+N12578*$Z$11+O12578*$Z$12+P12578*$Z$13</f>
        <v>0</v>
      </c>
      <c r="R12578">
        <v>30.395112999999998</v>
      </c>
    </row>
    <row r="12579" spans="1:18" x14ac:dyDescent="0.3">
      <c r="A12579" s="1">
        <v>41584</v>
      </c>
      <c r="B12579" t="str">
        <f t="shared" si="590"/>
        <v>2013</v>
      </c>
      <c r="C12579" t="str">
        <f t="shared" si="591"/>
        <v>11</v>
      </c>
      <c r="D12579" t="str">
        <f t="shared" si="592"/>
        <v>06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f>E12579*$Z$2+F12579*$Z$3+G12579*$Z$4+H12579*$Z$5+I12579*$Z$6+J12579*$Z$7+K12579*$Z$8+L12579*$Z$9+M12579*$Z$10+N12579*$Z$11+O12579*$Z$12+P12579*$Z$13</f>
        <v>0</v>
      </c>
      <c r="R12579">
        <v>29.195709999999998</v>
      </c>
    </row>
    <row r="12580" spans="1:18" x14ac:dyDescent="0.3">
      <c r="A12580" s="1">
        <v>41585</v>
      </c>
      <c r="B12580" t="str">
        <f t="shared" si="590"/>
        <v>2013</v>
      </c>
      <c r="C12580" t="str">
        <f t="shared" si="591"/>
        <v>11</v>
      </c>
      <c r="D12580" t="str">
        <f t="shared" si="592"/>
        <v>07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f>E12580*$Z$2+F12580*$Z$3+G12580*$Z$4+H12580*$Z$5+I12580*$Z$6+J12580*$Z$7+K12580*$Z$8+L12580*$Z$9+M12580*$Z$10+N12580*$Z$11+O12580*$Z$12+P12580*$Z$13</f>
        <v>0</v>
      </c>
      <c r="R12580">
        <v>22.800225999999999</v>
      </c>
    </row>
    <row r="12581" spans="1:18" x14ac:dyDescent="0.3">
      <c r="A12581" s="1">
        <v>41586</v>
      </c>
      <c r="B12581" t="str">
        <f t="shared" si="590"/>
        <v>2013</v>
      </c>
      <c r="C12581" t="str">
        <f t="shared" si="591"/>
        <v>11</v>
      </c>
      <c r="D12581" t="str">
        <f t="shared" si="592"/>
        <v>08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f>E12581*$Z$2+F12581*$Z$3+G12581*$Z$4+H12581*$Z$5+I12581*$Z$6+J12581*$Z$7+K12581*$Z$8+L12581*$Z$9+M12581*$Z$10+N12581*$Z$11+O12581*$Z$12+P12581*$Z$13</f>
        <v>0</v>
      </c>
      <c r="R12581">
        <v>22.134474000000001</v>
      </c>
    </row>
    <row r="12582" spans="1:18" x14ac:dyDescent="0.3">
      <c r="A12582" s="1">
        <v>41587</v>
      </c>
      <c r="B12582" t="str">
        <f t="shared" si="590"/>
        <v>2013</v>
      </c>
      <c r="C12582" t="str">
        <f t="shared" si="591"/>
        <v>11</v>
      </c>
      <c r="D12582" t="str">
        <f t="shared" si="592"/>
        <v>09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0.4</v>
      </c>
      <c r="N12582">
        <v>0</v>
      </c>
      <c r="O12582">
        <v>0</v>
      </c>
      <c r="P12582">
        <v>0</v>
      </c>
      <c r="Q12582">
        <f>E12582*$Z$2+F12582*$Z$3+G12582*$Z$4+H12582*$Z$5+I12582*$Z$6+J12582*$Z$7+K12582*$Z$8+L12582*$Z$9+M12582*$Z$10+N12582*$Z$11+O12582*$Z$12+P12582*$Z$13</f>
        <v>3.8004000000000003E-2</v>
      </c>
      <c r="R12582">
        <v>21.178637999999999</v>
      </c>
    </row>
    <row r="12583" spans="1:18" x14ac:dyDescent="0.3">
      <c r="A12583" s="1">
        <v>41588</v>
      </c>
      <c r="B12583" t="str">
        <f t="shared" si="590"/>
        <v>2013</v>
      </c>
      <c r="C12583" t="str">
        <f t="shared" si="591"/>
        <v>11</v>
      </c>
      <c r="D12583" t="str">
        <f t="shared" si="592"/>
        <v>10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f>E12583*$Z$2+F12583*$Z$3+G12583*$Z$4+H12583*$Z$5+I12583*$Z$6+J12583*$Z$7+K12583*$Z$8+L12583*$Z$9+M12583*$Z$10+N12583*$Z$11+O12583*$Z$12+P12583*$Z$13</f>
        <v>0</v>
      </c>
      <c r="R12583">
        <v>20.730163999999998</v>
      </c>
    </row>
    <row r="12584" spans="1:18" x14ac:dyDescent="0.3">
      <c r="A12584" s="1">
        <v>41589</v>
      </c>
      <c r="B12584" t="str">
        <f t="shared" si="590"/>
        <v>2013</v>
      </c>
      <c r="C12584" t="str">
        <f t="shared" si="591"/>
        <v>11</v>
      </c>
      <c r="D12584" t="str">
        <f t="shared" si="592"/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f>E12584*$Z$2+F12584*$Z$3+G12584*$Z$4+H12584*$Z$5+I12584*$Z$6+J12584*$Z$7+K12584*$Z$8+L12584*$Z$9+M12584*$Z$10+N12584*$Z$11+O12584*$Z$12+P12584*$Z$13</f>
        <v>0</v>
      </c>
      <c r="R12584">
        <v>24.345562000000001</v>
      </c>
    </row>
    <row r="12585" spans="1:18" x14ac:dyDescent="0.3">
      <c r="A12585" s="1">
        <v>41590</v>
      </c>
      <c r="B12585" t="str">
        <f t="shared" si="590"/>
        <v>2013</v>
      </c>
      <c r="C12585" t="str">
        <f t="shared" si="591"/>
        <v>11</v>
      </c>
      <c r="D12585" t="str">
        <f t="shared" si="592"/>
        <v>12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f>E12585*$Z$2+F12585*$Z$3+G12585*$Z$4+H12585*$Z$5+I12585*$Z$6+J12585*$Z$7+K12585*$Z$8+L12585*$Z$9+M12585*$Z$10+N12585*$Z$11+O12585*$Z$12+P12585*$Z$13</f>
        <v>0</v>
      </c>
      <c r="R12585">
        <v>19.415133999999998</v>
      </c>
    </row>
    <row r="12586" spans="1:18" x14ac:dyDescent="0.3">
      <c r="A12586" s="1">
        <v>41591</v>
      </c>
      <c r="B12586" t="str">
        <f t="shared" si="590"/>
        <v>2013</v>
      </c>
      <c r="C12586" t="str">
        <f t="shared" si="591"/>
        <v>11</v>
      </c>
      <c r="D12586" t="str">
        <f t="shared" si="592"/>
        <v>13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f>E12586*$Z$2+F12586*$Z$3+G12586*$Z$4+H12586*$Z$5+I12586*$Z$6+J12586*$Z$7+K12586*$Z$8+L12586*$Z$9+M12586*$Z$10+N12586*$Z$11+O12586*$Z$12+P12586*$Z$13</f>
        <v>0</v>
      </c>
      <c r="R12586">
        <v>18.725079000000001</v>
      </c>
    </row>
    <row r="12587" spans="1:18" x14ac:dyDescent="0.3">
      <c r="A12587" s="1">
        <v>41592</v>
      </c>
      <c r="B12587" t="str">
        <f t="shared" si="590"/>
        <v>2013</v>
      </c>
      <c r="C12587" t="str">
        <f t="shared" si="591"/>
        <v>11</v>
      </c>
      <c r="D12587" t="str">
        <f t="shared" si="592"/>
        <v>14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f>E12587*$Z$2+F12587*$Z$3+G12587*$Z$4+H12587*$Z$5+I12587*$Z$6+J12587*$Z$7+K12587*$Z$8+L12587*$Z$9+M12587*$Z$10+N12587*$Z$11+O12587*$Z$12+P12587*$Z$13</f>
        <v>0</v>
      </c>
      <c r="R12587">
        <v>18.617504</v>
      </c>
    </row>
    <row r="12588" spans="1:18" x14ac:dyDescent="0.3">
      <c r="A12588" s="1">
        <v>41593</v>
      </c>
      <c r="B12588" t="str">
        <f t="shared" si="590"/>
        <v>2013</v>
      </c>
      <c r="C12588" t="str">
        <f t="shared" si="591"/>
        <v>11</v>
      </c>
      <c r="D12588" t="str">
        <f t="shared" si="592"/>
        <v>15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f>E12588*$Z$2+F12588*$Z$3+G12588*$Z$4+H12588*$Z$5+I12588*$Z$6+J12588*$Z$7+K12588*$Z$8+L12588*$Z$9+M12588*$Z$10+N12588*$Z$11+O12588*$Z$12+P12588*$Z$13</f>
        <v>0</v>
      </c>
      <c r="R12588">
        <v>18.013113000000001</v>
      </c>
    </row>
    <row r="12589" spans="1:18" x14ac:dyDescent="0.3">
      <c r="A12589" s="1">
        <v>41594</v>
      </c>
      <c r="B12589" t="str">
        <f t="shared" si="590"/>
        <v>2013</v>
      </c>
      <c r="C12589" t="str">
        <f t="shared" si="591"/>
        <v>11</v>
      </c>
      <c r="D12589" t="str">
        <f t="shared" si="592"/>
        <v>16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f>E12589*$Z$2+F12589*$Z$3+G12589*$Z$4+H12589*$Z$5+I12589*$Z$6+J12589*$Z$7+K12589*$Z$8+L12589*$Z$9+M12589*$Z$10+N12589*$Z$11+O12589*$Z$12+P12589*$Z$13</f>
        <v>0</v>
      </c>
      <c r="R12589">
        <v>20.450441000000001</v>
      </c>
    </row>
    <row r="12590" spans="1:18" x14ac:dyDescent="0.3">
      <c r="A12590" s="1">
        <v>41595</v>
      </c>
      <c r="B12590" t="str">
        <f t="shared" si="590"/>
        <v>2013</v>
      </c>
      <c r="C12590" t="str">
        <f t="shared" si="591"/>
        <v>11</v>
      </c>
      <c r="D12590" t="str">
        <f t="shared" si="592"/>
        <v>17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f>E12590*$Z$2+F12590*$Z$3+G12590*$Z$4+H12590*$Z$5+I12590*$Z$6+J12590*$Z$7+K12590*$Z$8+L12590*$Z$9+M12590*$Z$10+N12590*$Z$11+O12590*$Z$12+P12590*$Z$13</f>
        <v>0</v>
      </c>
      <c r="R12590">
        <v>17.440403</v>
      </c>
    </row>
    <row r="12591" spans="1:18" x14ac:dyDescent="0.3">
      <c r="A12591" s="1">
        <v>41596</v>
      </c>
      <c r="B12591" t="str">
        <f t="shared" si="590"/>
        <v>2013</v>
      </c>
      <c r="C12591" t="str">
        <f t="shared" si="591"/>
        <v>11</v>
      </c>
      <c r="D12591" t="str">
        <f t="shared" si="592"/>
        <v>18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f>E12591*$Z$2+F12591*$Z$3+G12591*$Z$4+H12591*$Z$5+I12591*$Z$6+J12591*$Z$7+K12591*$Z$8+L12591*$Z$9+M12591*$Z$10+N12591*$Z$11+O12591*$Z$12+P12591*$Z$13</f>
        <v>0</v>
      </c>
      <c r="R12591">
        <v>19.775331000000001</v>
      </c>
    </row>
    <row r="12592" spans="1:18" x14ac:dyDescent="0.3">
      <c r="A12592" s="1">
        <v>41597</v>
      </c>
      <c r="B12592" t="str">
        <f t="shared" si="590"/>
        <v>2013</v>
      </c>
      <c r="C12592" t="str">
        <f t="shared" si="591"/>
        <v>11</v>
      </c>
      <c r="D12592" t="str">
        <f t="shared" si="592"/>
        <v>19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f>E12592*$Z$2+F12592*$Z$3+G12592*$Z$4+H12592*$Z$5+I12592*$Z$6+J12592*$Z$7+K12592*$Z$8+L12592*$Z$9+M12592*$Z$10+N12592*$Z$11+O12592*$Z$12+P12592*$Z$13</f>
        <v>0</v>
      </c>
      <c r="R12592">
        <v>16.770876000000001</v>
      </c>
    </row>
    <row r="12593" spans="1:18" x14ac:dyDescent="0.3">
      <c r="A12593" s="1">
        <v>41598</v>
      </c>
      <c r="B12593" t="str">
        <f t="shared" si="590"/>
        <v>2013</v>
      </c>
      <c r="C12593" t="str">
        <f t="shared" si="591"/>
        <v>11</v>
      </c>
      <c r="D12593" t="str">
        <f t="shared" si="592"/>
        <v>20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f>E12593*$Z$2+F12593*$Z$3+G12593*$Z$4+H12593*$Z$5+I12593*$Z$6+J12593*$Z$7+K12593*$Z$8+L12593*$Z$9+M12593*$Z$10+N12593*$Z$11+O12593*$Z$12+P12593*$Z$13</f>
        <v>0</v>
      </c>
      <c r="R12593">
        <v>16.199909999999999</v>
      </c>
    </row>
    <row r="12594" spans="1:18" x14ac:dyDescent="0.3">
      <c r="A12594" s="1">
        <v>41599</v>
      </c>
      <c r="B12594" t="str">
        <f t="shared" si="590"/>
        <v>2013</v>
      </c>
      <c r="C12594" t="str">
        <f t="shared" si="591"/>
        <v>11</v>
      </c>
      <c r="D12594" t="str">
        <f t="shared" si="592"/>
        <v>21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f>E12594*$Z$2+F12594*$Z$3+G12594*$Z$4+H12594*$Z$5+I12594*$Z$6+J12594*$Z$7+K12594*$Z$8+L12594*$Z$9+M12594*$Z$10+N12594*$Z$11+O12594*$Z$12+P12594*$Z$13</f>
        <v>0</v>
      </c>
      <c r="R12594">
        <v>15.116166</v>
      </c>
    </row>
    <row r="12595" spans="1:18" x14ac:dyDescent="0.3">
      <c r="A12595" s="1">
        <v>41600</v>
      </c>
      <c r="B12595" t="str">
        <f t="shared" si="590"/>
        <v>2013</v>
      </c>
      <c r="C12595" t="str">
        <f t="shared" si="591"/>
        <v>11</v>
      </c>
      <c r="D12595" t="str">
        <f t="shared" si="592"/>
        <v>22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f>E12595*$Z$2+F12595*$Z$3+G12595*$Z$4+H12595*$Z$5+I12595*$Z$6+J12595*$Z$7+K12595*$Z$8+L12595*$Z$9+M12595*$Z$10+N12595*$Z$11+O12595*$Z$12+P12595*$Z$13</f>
        <v>0</v>
      </c>
      <c r="R12595">
        <v>14.754125</v>
      </c>
    </row>
    <row r="12596" spans="1:18" x14ac:dyDescent="0.3">
      <c r="A12596" s="1">
        <v>41601</v>
      </c>
      <c r="B12596" t="str">
        <f t="shared" si="590"/>
        <v>2013</v>
      </c>
      <c r="C12596" t="str">
        <f t="shared" si="591"/>
        <v>11</v>
      </c>
      <c r="D12596" t="str">
        <f t="shared" si="592"/>
        <v>23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f>E12596*$Z$2+F12596*$Z$3+G12596*$Z$4+H12596*$Z$5+I12596*$Z$6+J12596*$Z$7+K12596*$Z$8+L12596*$Z$9+M12596*$Z$10+N12596*$Z$11+O12596*$Z$12+P12596*$Z$13</f>
        <v>0</v>
      </c>
      <c r="R12596">
        <v>14.346556</v>
      </c>
    </row>
    <row r="12597" spans="1:18" x14ac:dyDescent="0.3">
      <c r="A12597" s="1">
        <v>41602</v>
      </c>
      <c r="B12597" t="str">
        <f t="shared" si="590"/>
        <v>2013</v>
      </c>
      <c r="C12597" t="str">
        <f t="shared" si="591"/>
        <v>11</v>
      </c>
      <c r="D12597" t="str">
        <f t="shared" si="592"/>
        <v>24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f>E12597*$Z$2+F12597*$Z$3+G12597*$Z$4+H12597*$Z$5+I12597*$Z$6+J12597*$Z$7+K12597*$Z$8+L12597*$Z$9+M12597*$Z$10+N12597*$Z$11+O12597*$Z$12+P12597*$Z$13</f>
        <v>0</v>
      </c>
      <c r="R12597">
        <v>13.865192</v>
      </c>
    </row>
    <row r="12598" spans="1:18" x14ac:dyDescent="0.3">
      <c r="A12598" s="1">
        <v>41603</v>
      </c>
      <c r="B12598" t="str">
        <f t="shared" si="590"/>
        <v>2013</v>
      </c>
      <c r="C12598" t="str">
        <f t="shared" si="591"/>
        <v>11</v>
      </c>
      <c r="D12598" t="str">
        <f t="shared" si="592"/>
        <v>25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f>E12598*$Z$2+F12598*$Z$3+G12598*$Z$4+H12598*$Z$5+I12598*$Z$6+J12598*$Z$7+K12598*$Z$8+L12598*$Z$9+M12598*$Z$10+N12598*$Z$11+O12598*$Z$12+P12598*$Z$13</f>
        <v>0</v>
      </c>
      <c r="R12598">
        <v>14.180365999999999</v>
      </c>
    </row>
    <row r="12599" spans="1:18" x14ac:dyDescent="0.3">
      <c r="A12599" s="1">
        <v>41604</v>
      </c>
      <c r="B12599" t="str">
        <f t="shared" si="590"/>
        <v>2013</v>
      </c>
      <c r="C12599" t="str">
        <f t="shared" si="591"/>
        <v>11</v>
      </c>
      <c r="D12599" t="str">
        <f t="shared" si="592"/>
        <v>26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f>E12599*$Z$2+F12599*$Z$3+G12599*$Z$4+H12599*$Z$5+I12599*$Z$6+J12599*$Z$7+K12599*$Z$8+L12599*$Z$9+M12599*$Z$10+N12599*$Z$11+O12599*$Z$12+P12599*$Z$13</f>
        <v>0</v>
      </c>
      <c r="R12599">
        <v>13.894546500000001</v>
      </c>
    </row>
    <row r="12600" spans="1:18" x14ac:dyDescent="0.3">
      <c r="A12600" s="1">
        <v>41605</v>
      </c>
      <c r="B12600" t="str">
        <f t="shared" si="590"/>
        <v>2013</v>
      </c>
      <c r="C12600" t="str">
        <f t="shared" si="591"/>
        <v>11</v>
      </c>
      <c r="D12600" t="str">
        <f t="shared" si="592"/>
        <v>27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f>E12600*$Z$2+F12600*$Z$3+G12600*$Z$4+H12600*$Z$5+I12600*$Z$6+J12600*$Z$7+K12600*$Z$8+L12600*$Z$9+M12600*$Z$10+N12600*$Z$11+O12600*$Z$12+P12600*$Z$13</f>
        <v>0</v>
      </c>
      <c r="R12600">
        <v>13.349036999999999</v>
      </c>
    </row>
    <row r="12601" spans="1:18" x14ac:dyDescent="0.3">
      <c r="A12601" s="1">
        <v>41606</v>
      </c>
      <c r="B12601" t="str">
        <f t="shared" si="590"/>
        <v>2013</v>
      </c>
      <c r="C12601" t="str">
        <f t="shared" si="591"/>
        <v>11</v>
      </c>
      <c r="D12601" t="str">
        <f t="shared" si="592"/>
        <v>28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f>E12601*$Z$2+F12601*$Z$3+G12601*$Z$4+H12601*$Z$5+I12601*$Z$6+J12601*$Z$7+K12601*$Z$8+L12601*$Z$9+M12601*$Z$10+N12601*$Z$11+O12601*$Z$12+P12601*$Z$13</f>
        <v>0</v>
      </c>
      <c r="R12601">
        <v>12.316767</v>
      </c>
    </row>
    <row r="12602" spans="1:18" x14ac:dyDescent="0.3">
      <c r="A12602" s="1">
        <v>41607</v>
      </c>
      <c r="B12602" t="str">
        <f t="shared" si="590"/>
        <v>2013</v>
      </c>
      <c r="C12602" t="str">
        <f t="shared" si="591"/>
        <v>11</v>
      </c>
      <c r="D12602" t="str">
        <f t="shared" si="592"/>
        <v>29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f>E12602*$Z$2+F12602*$Z$3+G12602*$Z$4+H12602*$Z$5+I12602*$Z$6+J12602*$Z$7+K12602*$Z$8+L12602*$Z$9+M12602*$Z$10+N12602*$Z$11+O12602*$Z$12+P12602*$Z$13</f>
        <v>0</v>
      </c>
      <c r="R12602">
        <v>11.860735999999999</v>
      </c>
    </row>
    <row r="12603" spans="1:18" x14ac:dyDescent="0.3">
      <c r="A12603" s="1">
        <v>41608</v>
      </c>
      <c r="B12603" t="str">
        <f t="shared" si="590"/>
        <v>2013</v>
      </c>
      <c r="C12603" t="str">
        <f t="shared" si="591"/>
        <v>11</v>
      </c>
      <c r="D12603" t="str">
        <f t="shared" si="592"/>
        <v>30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f>E12603*$Z$2+F12603*$Z$3+G12603*$Z$4+H12603*$Z$5+I12603*$Z$6+J12603*$Z$7+K12603*$Z$8+L12603*$Z$9+M12603*$Z$10+N12603*$Z$11+O12603*$Z$12+P12603*$Z$13</f>
        <v>0</v>
      </c>
      <c r="R12603">
        <v>11.565153</v>
      </c>
    </row>
    <row r="12604" spans="1:18" x14ac:dyDescent="0.3">
      <c r="A12604" s="1">
        <v>41609</v>
      </c>
      <c r="B12604" t="str">
        <f t="shared" si="590"/>
        <v>2013</v>
      </c>
      <c r="C12604" t="str">
        <f t="shared" si="591"/>
        <v>12</v>
      </c>
      <c r="D12604" t="str">
        <f t="shared" si="592"/>
        <v>01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f>E12604*$Z$2+F12604*$Z$3+G12604*$Z$4+H12604*$Z$5+I12604*$Z$6+J12604*$Z$7+K12604*$Z$8+L12604*$Z$9+M12604*$Z$10+N12604*$Z$11+O12604*$Z$12+P12604*$Z$13</f>
        <v>0</v>
      </c>
      <c r="R12604">
        <v>11.371496</v>
      </c>
    </row>
    <row r="12605" spans="1:18" x14ac:dyDescent="0.3">
      <c r="A12605" s="1">
        <v>41610</v>
      </c>
      <c r="B12605" t="str">
        <f t="shared" si="590"/>
        <v>2013</v>
      </c>
      <c r="C12605" t="str">
        <f t="shared" si="591"/>
        <v>12</v>
      </c>
      <c r="D12605" t="str">
        <f t="shared" si="592"/>
        <v>02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f>E12605*$Z$2+F12605*$Z$3+G12605*$Z$4+H12605*$Z$5+I12605*$Z$6+J12605*$Z$7+K12605*$Z$8+L12605*$Z$9+M12605*$Z$10+N12605*$Z$11+O12605*$Z$12+P12605*$Z$13</f>
        <v>0</v>
      </c>
      <c r="R12605">
        <v>9.9367570000000001</v>
      </c>
    </row>
    <row r="12606" spans="1:18" x14ac:dyDescent="0.3">
      <c r="A12606" s="1">
        <v>41611</v>
      </c>
      <c r="B12606" t="str">
        <f t="shared" si="590"/>
        <v>2013</v>
      </c>
      <c r="C12606" t="str">
        <f t="shared" si="591"/>
        <v>12</v>
      </c>
      <c r="D12606" t="str">
        <f t="shared" si="592"/>
        <v>03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f>E12606*$Z$2+F12606*$Z$3+G12606*$Z$4+H12606*$Z$5+I12606*$Z$6+J12606*$Z$7+K12606*$Z$8+L12606*$Z$9+M12606*$Z$10+N12606*$Z$11+O12606*$Z$12+P12606*$Z$13</f>
        <v>0</v>
      </c>
      <c r="R12606">
        <v>10.076768</v>
      </c>
    </row>
    <row r="12607" spans="1:18" x14ac:dyDescent="0.3">
      <c r="A12607" s="1">
        <v>41612</v>
      </c>
      <c r="B12607" t="str">
        <f t="shared" si="590"/>
        <v>2013</v>
      </c>
      <c r="C12607" t="str">
        <f t="shared" si="591"/>
        <v>12</v>
      </c>
      <c r="D12607" t="str">
        <f t="shared" si="592"/>
        <v>04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f>E12607*$Z$2+F12607*$Z$3+G12607*$Z$4+H12607*$Z$5+I12607*$Z$6+J12607*$Z$7+K12607*$Z$8+L12607*$Z$9+M12607*$Z$10+N12607*$Z$11+O12607*$Z$12+P12607*$Z$13</f>
        <v>0</v>
      </c>
      <c r="R12607">
        <v>9.7485020000000002</v>
      </c>
    </row>
    <row r="12608" spans="1:18" x14ac:dyDescent="0.3">
      <c r="A12608" s="1">
        <v>41613</v>
      </c>
      <c r="B12608" t="str">
        <f t="shared" si="590"/>
        <v>2013</v>
      </c>
      <c r="C12608" t="str">
        <f t="shared" si="591"/>
        <v>12</v>
      </c>
      <c r="D12608" t="str">
        <f t="shared" si="592"/>
        <v>05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f>E12608*$Z$2+F12608*$Z$3+G12608*$Z$4+H12608*$Z$5+I12608*$Z$6+J12608*$Z$7+K12608*$Z$8+L12608*$Z$9+M12608*$Z$10+N12608*$Z$11+O12608*$Z$12+P12608*$Z$13</f>
        <v>0</v>
      </c>
      <c r="R12608">
        <v>9.5253119999999996</v>
      </c>
    </row>
    <row r="12609" spans="1:18" x14ac:dyDescent="0.3">
      <c r="A12609" s="1">
        <v>41614</v>
      </c>
      <c r="B12609" t="str">
        <f t="shared" si="590"/>
        <v>2013</v>
      </c>
      <c r="C12609" t="str">
        <f t="shared" si="591"/>
        <v>12</v>
      </c>
      <c r="D12609" t="str">
        <f t="shared" si="592"/>
        <v>06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f>E12609*$Z$2+F12609*$Z$3+G12609*$Z$4+H12609*$Z$5+I12609*$Z$6+J12609*$Z$7+K12609*$Z$8+L12609*$Z$9+M12609*$Z$10+N12609*$Z$11+O12609*$Z$12+P12609*$Z$13</f>
        <v>0</v>
      </c>
      <c r="R12609">
        <v>9.4938649999999996</v>
      </c>
    </row>
    <row r="12610" spans="1:18" x14ac:dyDescent="0.3">
      <c r="A12610" s="1">
        <v>41615</v>
      </c>
      <c r="B12610" t="str">
        <f t="shared" si="590"/>
        <v>2013</v>
      </c>
      <c r="C12610" t="str">
        <f t="shared" si="591"/>
        <v>12</v>
      </c>
      <c r="D12610" t="str">
        <f t="shared" si="592"/>
        <v>07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f>E12610*$Z$2+F12610*$Z$3+G12610*$Z$4+H12610*$Z$5+I12610*$Z$6+J12610*$Z$7+K12610*$Z$8+L12610*$Z$9+M12610*$Z$10+N12610*$Z$11+O12610*$Z$12+P12610*$Z$13</f>
        <v>0</v>
      </c>
      <c r="R12610">
        <v>9.0887279999999997</v>
      </c>
    </row>
    <row r="12611" spans="1:18" x14ac:dyDescent="0.3">
      <c r="A12611" s="1">
        <v>41616</v>
      </c>
      <c r="B12611" t="str">
        <f t="shared" si="590"/>
        <v>2013</v>
      </c>
      <c r="C12611" t="str">
        <f t="shared" si="591"/>
        <v>12</v>
      </c>
      <c r="D12611" t="str">
        <f t="shared" si="592"/>
        <v>08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f>E12611*$Z$2+F12611*$Z$3+G12611*$Z$4+H12611*$Z$5+I12611*$Z$6+J12611*$Z$7+K12611*$Z$8+L12611*$Z$9+M12611*$Z$10+N12611*$Z$11+O12611*$Z$12+P12611*$Z$13</f>
        <v>0</v>
      </c>
      <c r="R12611">
        <v>9.0555240000000001</v>
      </c>
    </row>
    <row r="12612" spans="1:18" x14ac:dyDescent="0.3">
      <c r="A12612" s="1">
        <v>41617</v>
      </c>
      <c r="B12612" t="str">
        <f t="shared" si="590"/>
        <v>2013</v>
      </c>
      <c r="C12612" t="str">
        <f t="shared" si="591"/>
        <v>12</v>
      </c>
      <c r="D12612" t="str">
        <f t="shared" si="592"/>
        <v>09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f>E12612*$Z$2+F12612*$Z$3+G12612*$Z$4+H12612*$Z$5+I12612*$Z$6+J12612*$Z$7+K12612*$Z$8+L12612*$Z$9+M12612*$Z$10+N12612*$Z$11+O12612*$Z$12+P12612*$Z$13</f>
        <v>0</v>
      </c>
      <c r="R12612">
        <v>8.0788480000000007</v>
      </c>
    </row>
    <row r="12613" spans="1:18" x14ac:dyDescent="0.3">
      <c r="A12613" s="1">
        <v>41618</v>
      </c>
      <c r="B12613" t="str">
        <f t="shared" si="590"/>
        <v>2013</v>
      </c>
      <c r="C12613" t="str">
        <f t="shared" si="591"/>
        <v>12</v>
      </c>
      <c r="D12613" t="str">
        <f t="shared" si="592"/>
        <v>10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f>E12613*$Z$2+F12613*$Z$3+G12613*$Z$4+H12613*$Z$5+I12613*$Z$6+J12613*$Z$7+K12613*$Z$8+L12613*$Z$9+M12613*$Z$10+N12613*$Z$11+O12613*$Z$12+P12613*$Z$13</f>
        <v>0</v>
      </c>
      <c r="R12613">
        <v>8.7421310000000005</v>
      </c>
    </row>
    <row r="12614" spans="1:18" x14ac:dyDescent="0.3">
      <c r="A12614" s="1">
        <v>41619</v>
      </c>
      <c r="B12614" t="str">
        <f t="shared" si="590"/>
        <v>2013</v>
      </c>
      <c r="C12614" t="str">
        <f t="shared" si="591"/>
        <v>12</v>
      </c>
      <c r="D12614" t="str">
        <f t="shared" si="592"/>
        <v>11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f>E12614*$Z$2+F12614*$Z$3+G12614*$Z$4+H12614*$Z$5+I12614*$Z$6+J12614*$Z$7+K12614*$Z$8+L12614*$Z$9+M12614*$Z$10+N12614*$Z$11+O12614*$Z$12+P12614*$Z$13</f>
        <v>0</v>
      </c>
      <c r="R12614">
        <v>8.7438450000000003</v>
      </c>
    </row>
    <row r="12615" spans="1:18" x14ac:dyDescent="0.3">
      <c r="A12615" s="1">
        <v>41620</v>
      </c>
      <c r="B12615" t="str">
        <f t="shared" si="590"/>
        <v>2013</v>
      </c>
      <c r="C12615" t="str">
        <f t="shared" si="591"/>
        <v>12</v>
      </c>
      <c r="D12615" t="str">
        <f t="shared" si="592"/>
        <v>12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f>E12615*$Z$2+F12615*$Z$3+G12615*$Z$4+H12615*$Z$5+I12615*$Z$6+J12615*$Z$7+K12615*$Z$8+L12615*$Z$9+M12615*$Z$10+N12615*$Z$11+O12615*$Z$12+P12615*$Z$13</f>
        <v>0</v>
      </c>
      <c r="R12615">
        <v>8.6967999999999996</v>
      </c>
    </row>
    <row r="12616" spans="1:18" x14ac:dyDescent="0.3">
      <c r="A12616" s="1">
        <v>41621</v>
      </c>
      <c r="B12616" t="str">
        <f t="shared" si="590"/>
        <v>2013</v>
      </c>
      <c r="C12616" t="str">
        <f t="shared" si="591"/>
        <v>12</v>
      </c>
      <c r="D12616" t="str">
        <f t="shared" si="592"/>
        <v>13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f>E12616*$Z$2+F12616*$Z$3+G12616*$Z$4+H12616*$Z$5+I12616*$Z$6+J12616*$Z$7+K12616*$Z$8+L12616*$Z$9+M12616*$Z$10+N12616*$Z$11+O12616*$Z$12+P12616*$Z$13</f>
        <v>0</v>
      </c>
      <c r="R12616">
        <v>8.6150420000000008</v>
      </c>
    </row>
    <row r="12617" spans="1:18" x14ac:dyDescent="0.3">
      <c r="A12617" s="1">
        <v>41622</v>
      </c>
      <c r="B12617" t="str">
        <f t="shared" ref="B12617:B12680" si="593">TEXT(A12617,"yyyy")</f>
        <v>2013</v>
      </c>
      <c r="C12617" t="str">
        <f t="shared" ref="C12617:C12680" si="594">TEXT(A12617,"mm")</f>
        <v>12</v>
      </c>
      <c r="D12617" t="str">
        <f t="shared" si="592"/>
        <v>14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f>E12617*$Z$2+F12617*$Z$3+G12617*$Z$4+H12617*$Z$5+I12617*$Z$6+J12617*$Z$7+K12617*$Z$8+L12617*$Z$9+M12617*$Z$10+N12617*$Z$11+O12617*$Z$12+P12617*$Z$13</f>
        <v>0</v>
      </c>
      <c r="R12617">
        <v>8.7245150000000002</v>
      </c>
    </row>
    <row r="12618" spans="1:18" x14ac:dyDescent="0.3">
      <c r="A12618" s="1">
        <v>41623</v>
      </c>
      <c r="B12618" t="str">
        <f t="shared" si="593"/>
        <v>2013</v>
      </c>
      <c r="C12618" t="str">
        <f t="shared" si="594"/>
        <v>12</v>
      </c>
      <c r="D12618" t="str">
        <f t="shared" si="592"/>
        <v>15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f>E12618*$Z$2+F12618*$Z$3+G12618*$Z$4+H12618*$Z$5+I12618*$Z$6+J12618*$Z$7+K12618*$Z$8+L12618*$Z$9+M12618*$Z$10+N12618*$Z$11+O12618*$Z$12+P12618*$Z$13</f>
        <v>0</v>
      </c>
      <c r="R12618">
        <v>8.7135870000000004</v>
      </c>
    </row>
    <row r="12619" spans="1:18" x14ac:dyDescent="0.3">
      <c r="A12619" s="1">
        <v>41624</v>
      </c>
      <c r="B12619" t="str">
        <f t="shared" si="593"/>
        <v>2013</v>
      </c>
      <c r="C12619" t="str">
        <f t="shared" si="594"/>
        <v>12</v>
      </c>
      <c r="D12619" t="str">
        <f t="shared" si="592"/>
        <v>16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f>E12619*$Z$2+F12619*$Z$3+G12619*$Z$4+H12619*$Z$5+I12619*$Z$6+J12619*$Z$7+K12619*$Z$8+L12619*$Z$9+M12619*$Z$10+N12619*$Z$11+O12619*$Z$12+P12619*$Z$13</f>
        <v>0</v>
      </c>
      <c r="R12619">
        <v>7.0079140000000004</v>
      </c>
    </row>
    <row r="12620" spans="1:18" x14ac:dyDescent="0.3">
      <c r="A12620" s="1">
        <v>41625</v>
      </c>
      <c r="B12620" t="str">
        <f t="shared" si="593"/>
        <v>2013</v>
      </c>
      <c r="C12620" t="str">
        <f t="shared" si="594"/>
        <v>12</v>
      </c>
      <c r="D12620" t="str">
        <f t="shared" si="592"/>
        <v>17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f>E12620*$Z$2+F12620*$Z$3+G12620*$Z$4+H12620*$Z$5+I12620*$Z$6+J12620*$Z$7+K12620*$Z$8+L12620*$Z$9+M12620*$Z$10+N12620*$Z$11+O12620*$Z$12+P12620*$Z$13</f>
        <v>0</v>
      </c>
      <c r="R12620">
        <v>6.8449496999999999</v>
      </c>
    </row>
    <row r="12621" spans="1:18" x14ac:dyDescent="0.3">
      <c r="A12621" s="1">
        <v>41626</v>
      </c>
      <c r="B12621" t="str">
        <f t="shared" si="593"/>
        <v>2013</v>
      </c>
      <c r="C12621" t="str">
        <f t="shared" si="594"/>
        <v>12</v>
      </c>
      <c r="D12621" t="str">
        <f t="shared" si="592"/>
        <v>18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f>E12621*$Z$2+F12621*$Z$3+G12621*$Z$4+H12621*$Z$5+I12621*$Z$6+J12621*$Z$7+K12621*$Z$8+L12621*$Z$9+M12621*$Z$10+N12621*$Z$11+O12621*$Z$12+P12621*$Z$13</f>
        <v>0</v>
      </c>
      <c r="R12621">
        <v>6.6963754</v>
      </c>
    </row>
    <row r="12622" spans="1:18" x14ac:dyDescent="0.3">
      <c r="A12622" s="1">
        <v>41627</v>
      </c>
      <c r="B12622" t="str">
        <f t="shared" si="593"/>
        <v>2013</v>
      </c>
      <c r="C12622" t="str">
        <f t="shared" si="594"/>
        <v>12</v>
      </c>
      <c r="D12622" t="str">
        <f t="shared" si="592"/>
        <v>19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f>E12622*$Z$2+F12622*$Z$3+G12622*$Z$4+H12622*$Z$5+I12622*$Z$6+J12622*$Z$7+K12622*$Z$8+L12622*$Z$9+M12622*$Z$10+N12622*$Z$11+O12622*$Z$12+P12622*$Z$13</f>
        <v>0</v>
      </c>
      <c r="R12622">
        <v>6.6600127000000002</v>
      </c>
    </row>
    <row r="12623" spans="1:18" x14ac:dyDescent="0.3">
      <c r="A12623" s="1">
        <v>41628</v>
      </c>
      <c r="B12623" t="str">
        <f t="shared" si="593"/>
        <v>2013</v>
      </c>
      <c r="C12623" t="str">
        <f t="shared" si="594"/>
        <v>12</v>
      </c>
      <c r="D12623" t="str">
        <f t="shared" ref="D12623:D12686" si="595">TEXT(A12623,"dd")</f>
        <v>20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f>E12623*$Z$2+F12623*$Z$3+G12623*$Z$4+H12623*$Z$5+I12623*$Z$6+J12623*$Z$7+K12623*$Z$8+L12623*$Z$9+M12623*$Z$10+N12623*$Z$11+O12623*$Z$12+P12623*$Z$13</f>
        <v>0</v>
      </c>
      <c r="R12623">
        <v>6.4891579999999998</v>
      </c>
    </row>
    <row r="12624" spans="1:18" x14ac:dyDescent="0.3">
      <c r="A12624" s="1">
        <v>41629</v>
      </c>
      <c r="B12624" t="str">
        <f t="shared" si="593"/>
        <v>2013</v>
      </c>
      <c r="C12624" t="str">
        <f t="shared" si="594"/>
        <v>12</v>
      </c>
      <c r="D12624" t="str">
        <f t="shared" si="595"/>
        <v>21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f>E12624*$Z$2+F12624*$Z$3+G12624*$Z$4+H12624*$Z$5+I12624*$Z$6+J12624*$Z$7+K12624*$Z$8+L12624*$Z$9+M12624*$Z$10+N12624*$Z$11+O12624*$Z$12+P12624*$Z$13</f>
        <v>0</v>
      </c>
      <c r="R12624">
        <v>6.4692125000000003</v>
      </c>
    </row>
    <row r="12625" spans="1:18" x14ac:dyDescent="0.3">
      <c r="A12625" s="1">
        <v>41630</v>
      </c>
      <c r="B12625" t="str">
        <f t="shared" si="593"/>
        <v>2013</v>
      </c>
      <c r="C12625" t="str">
        <f t="shared" si="594"/>
        <v>12</v>
      </c>
      <c r="D12625" t="str">
        <f t="shared" si="595"/>
        <v>22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f>E12625*$Z$2+F12625*$Z$3+G12625*$Z$4+H12625*$Z$5+I12625*$Z$6+J12625*$Z$7+K12625*$Z$8+L12625*$Z$9+M12625*$Z$10+N12625*$Z$11+O12625*$Z$12+P12625*$Z$13</f>
        <v>0</v>
      </c>
      <c r="R12625">
        <v>6.4563470000000001</v>
      </c>
    </row>
    <row r="12626" spans="1:18" x14ac:dyDescent="0.3">
      <c r="A12626" s="1">
        <v>41631</v>
      </c>
      <c r="B12626" t="str">
        <f t="shared" si="593"/>
        <v>2013</v>
      </c>
      <c r="C12626" t="str">
        <f t="shared" si="594"/>
        <v>12</v>
      </c>
      <c r="D12626" t="str">
        <f t="shared" si="595"/>
        <v>23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f>E12626*$Z$2+F12626*$Z$3+G12626*$Z$4+H12626*$Z$5+I12626*$Z$6+J12626*$Z$7+K12626*$Z$8+L12626*$Z$9+M12626*$Z$10+N12626*$Z$11+O12626*$Z$12+P12626*$Z$13</f>
        <v>0</v>
      </c>
      <c r="R12626">
        <v>6.0083875999999998</v>
      </c>
    </row>
    <row r="12627" spans="1:18" x14ac:dyDescent="0.3">
      <c r="A12627" s="1">
        <v>41632</v>
      </c>
      <c r="B12627" t="str">
        <f t="shared" si="593"/>
        <v>2013</v>
      </c>
      <c r="C12627" t="str">
        <f t="shared" si="594"/>
        <v>12</v>
      </c>
      <c r="D12627" t="str">
        <f t="shared" si="595"/>
        <v>24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f>E12627*$Z$2+F12627*$Z$3+G12627*$Z$4+H12627*$Z$5+I12627*$Z$6+J12627*$Z$7+K12627*$Z$8+L12627*$Z$9+M12627*$Z$10+N12627*$Z$11+O12627*$Z$12+P12627*$Z$13</f>
        <v>0</v>
      </c>
      <c r="R12627">
        <v>6.6494517000000002</v>
      </c>
    </row>
    <row r="12628" spans="1:18" x14ac:dyDescent="0.3">
      <c r="A12628" s="1">
        <v>41633</v>
      </c>
      <c r="B12628" t="str">
        <f t="shared" si="593"/>
        <v>2013</v>
      </c>
      <c r="C12628" t="str">
        <f t="shared" si="594"/>
        <v>12</v>
      </c>
      <c r="D12628" t="str">
        <f t="shared" si="595"/>
        <v>25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f>E12628*$Z$2+F12628*$Z$3+G12628*$Z$4+H12628*$Z$5+I12628*$Z$6+J12628*$Z$7+K12628*$Z$8+L12628*$Z$9+M12628*$Z$10+N12628*$Z$11+O12628*$Z$12+P12628*$Z$13</f>
        <v>0</v>
      </c>
      <c r="R12628">
        <v>6.6485399999999997</v>
      </c>
    </row>
    <row r="12629" spans="1:18" x14ac:dyDescent="0.3">
      <c r="A12629" s="1">
        <v>41634</v>
      </c>
      <c r="B12629" t="str">
        <f t="shared" si="593"/>
        <v>2013</v>
      </c>
      <c r="C12629" t="str">
        <f t="shared" si="594"/>
        <v>12</v>
      </c>
      <c r="D12629" t="str">
        <f t="shared" si="595"/>
        <v>26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f>E12629*$Z$2+F12629*$Z$3+G12629*$Z$4+H12629*$Z$5+I12629*$Z$6+J12629*$Z$7+K12629*$Z$8+L12629*$Z$9+M12629*$Z$10+N12629*$Z$11+O12629*$Z$12+P12629*$Z$13</f>
        <v>0</v>
      </c>
      <c r="R12629">
        <v>6.0083875999999998</v>
      </c>
    </row>
    <row r="12630" spans="1:18" x14ac:dyDescent="0.3">
      <c r="A12630" s="1">
        <v>41635</v>
      </c>
      <c r="B12630" t="str">
        <f t="shared" si="593"/>
        <v>2013</v>
      </c>
      <c r="C12630" t="str">
        <f t="shared" si="594"/>
        <v>12</v>
      </c>
      <c r="D12630" t="str">
        <f t="shared" si="595"/>
        <v>27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f>E12630*$Z$2+F12630*$Z$3+G12630*$Z$4+H12630*$Z$5+I12630*$Z$6+J12630*$Z$7+K12630*$Z$8+L12630*$Z$9+M12630*$Z$10+N12630*$Z$11+O12630*$Z$12+P12630*$Z$13</f>
        <v>0</v>
      </c>
      <c r="R12630">
        <v>7.8841504999999996</v>
      </c>
    </row>
    <row r="12631" spans="1:18" x14ac:dyDescent="0.3">
      <c r="A12631" s="1">
        <v>41636</v>
      </c>
      <c r="B12631" t="str">
        <f t="shared" si="593"/>
        <v>2013</v>
      </c>
      <c r="C12631" t="str">
        <f t="shared" si="594"/>
        <v>12</v>
      </c>
      <c r="D12631" t="str">
        <f t="shared" si="595"/>
        <v>28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f>E12631*$Z$2+F12631*$Z$3+G12631*$Z$4+H12631*$Z$5+I12631*$Z$6+J12631*$Z$7+K12631*$Z$8+L12631*$Z$9+M12631*$Z$10+N12631*$Z$11+O12631*$Z$12+P12631*$Z$13</f>
        <v>0</v>
      </c>
      <c r="R12631">
        <v>7.7924075000000004</v>
      </c>
    </row>
    <row r="12632" spans="1:18" x14ac:dyDescent="0.3">
      <c r="A12632" s="1">
        <v>41637</v>
      </c>
      <c r="B12632" t="str">
        <f t="shared" si="593"/>
        <v>2013</v>
      </c>
      <c r="C12632" t="str">
        <f t="shared" si="594"/>
        <v>12</v>
      </c>
      <c r="D12632" t="str">
        <f t="shared" si="595"/>
        <v>29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f>E12632*$Z$2+F12632*$Z$3+G12632*$Z$4+H12632*$Z$5+I12632*$Z$6+J12632*$Z$7+K12632*$Z$8+L12632*$Z$9+M12632*$Z$10+N12632*$Z$11+O12632*$Z$12+P12632*$Z$13</f>
        <v>0</v>
      </c>
      <c r="R12632">
        <v>7.7136699999999996</v>
      </c>
    </row>
    <row r="12633" spans="1:18" x14ac:dyDescent="0.3">
      <c r="A12633" s="1">
        <v>41638</v>
      </c>
      <c r="B12633" t="str">
        <f t="shared" si="593"/>
        <v>2013</v>
      </c>
      <c r="C12633" t="str">
        <f t="shared" si="594"/>
        <v>12</v>
      </c>
      <c r="D12633" t="str">
        <f t="shared" si="595"/>
        <v>30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f>E12633*$Z$2+F12633*$Z$3+G12633*$Z$4+H12633*$Z$5+I12633*$Z$6+J12633*$Z$7+K12633*$Z$8+L12633*$Z$9+M12633*$Z$10+N12633*$Z$11+O12633*$Z$12+P12633*$Z$13</f>
        <v>0</v>
      </c>
      <c r="R12633">
        <v>6.3995385000000002</v>
      </c>
    </row>
    <row r="12634" spans="1:18" x14ac:dyDescent="0.3">
      <c r="A12634" s="1">
        <v>41639</v>
      </c>
      <c r="B12634" t="str">
        <f t="shared" si="593"/>
        <v>2013</v>
      </c>
      <c r="C12634" t="str">
        <f t="shared" si="594"/>
        <v>12</v>
      </c>
      <c r="D12634" t="str">
        <f t="shared" si="595"/>
        <v>31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f>E12634*$Z$2+F12634*$Z$3+G12634*$Z$4+H12634*$Z$5+I12634*$Z$6+J12634*$Z$7+K12634*$Z$8+L12634*$Z$9+M12634*$Z$10+N12634*$Z$11+O12634*$Z$12+P12634*$Z$13</f>
        <v>0</v>
      </c>
      <c r="R12634">
        <v>6.8530040000000003</v>
      </c>
    </row>
    <row r="12635" spans="1:18" x14ac:dyDescent="0.3">
      <c r="A12635" s="1">
        <v>41640</v>
      </c>
      <c r="B12635" t="str">
        <f t="shared" si="593"/>
        <v>2014</v>
      </c>
      <c r="C12635" t="str">
        <f t="shared" si="594"/>
        <v>01</v>
      </c>
      <c r="D12635" t="str">
        <f t="shared" si="595"/>
        <v>01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f>E12635*$Z$2+F12635*$Z$3+G12635*$Z$4+H12635*$Z$5+I12635*$Z$6+J12635*$Z$7+K12635*$Z$8+L12635*$Z$9+M12635*$Z$10+N12635*$Z$11+O12635*$Z$12+P12635*$Z$13</f>
        <v>0</v>
      </c>
      <c r="R12635">
        <v>6.2914630000000002</v>
      </c>
    </row>
    <row r="12636" spans="1:18" x14ac:dyDescent="0.3">
      <c r="A12636" s="1">
        <v>41641</v>
      </c>
      <c r="B12636" t="str">
        <f t="shared" si="593"/>
        <v>2014</v>
      </c>
      <c r="C12636" t="str">
        <f t="shared" si="594"/>
        <v>01</v>
      </c>
      <c r="D12636" t="str">
        <f t="shared" si="595"/>
        <v>02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f>E12636*$Z$2+F12636*$Z$3+G12636*$Z$4+H12636*$Z$5+I12636*$Z$6+J12636*$Z$7+K12636*$Z$8+L12636*$Z$9+M12636*$Z$10+N12636*$Z$11+O12636*$Z$12+P12636*$Z$13</f>
        <v>0</v>
      </c>
      <c r="R12636">
        <v>7.7578420000000001</v>
      </c>
    </row>
    <row r="12637" spans="1:18" x14ac:dyDescent="0.3">
      <c r="A12637" s="1">
        <v>41642</v>
      </c>
      <c r="B12637" t="str">
        <f t="shared" si="593"/>
        <v>2014</v>
      </c>
      <c r="C12637" t="str">
        <f t="shared" si="594"/>
        <v>01</v>
      </c>
      <c r="D12637" t="str">
        <f t="shared" si="595"/>
        <v>03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f>E12637*$Z$2+F12637*$Z$3+G12637*$Z$4+H12637*$Z$5+I12637*$Z$6+J12637*$Z$7+K12637*$Z$8+L12637*$Z$9+M12637*$Z$10+N12637*$Z$11+O12637*$Z$12+P12637*$Z$13</f>
        <v>0</v>
      </c>
      <c r="R12637">
        <v>7.7119637000000001</v>
      </c>
    </row>
    <row r="12638" spans="1:18" x14ac:dyDescent="0.3">
      <c r="A12638" s="1">
        <v>41643</v>
      </c>
      <c r="B12638" t="str">
        <f t="shared" si="593"/>
        <v>2014</v>
      </c>
      <c r="C12638" t="str">
        <f t="shared" si="594"/>
        <v>01</v>
      </c>
      <c r="D12638" t="str">
        <f t="shared" si="595"/>
        <v>04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f>E12638*$Z$2+F12638*$Z$3+G12638*$Z$4+H12638*$Z$5+I12638*$Z$6+J12638*$Z$7+K12638*$Z$8+L12638*$Z$9+M12638*$Z$10+N12638*$Z$11+O12638*$Z$12+P12638*$Z$13</f>
        <v>0</v>
      </c>
      <c r="R12638">
        <v>7.6797522999999996</v>
      </c>
    </row>
    <row r="12639" spans="1:18" x14ac:dyDescent="0.3">
      <c r="A12639" s="1">
        <v>41644</v>
      </c>
      <c r="B12639" t="str">
        <f t="shared" si="593"/>
        <v>2014</v>
      </c>
      <c r="C12639" t="str">
        <f t="shared" si="594"/>
        <v>01</v>
      </c>
      <c r="D12639" t="str">
        <f t="shared" si="595"/>
        <v>05</v>
      </c>
      <c r="E12639">
        <v>0</v>
      </c>
      <c r="F12639">
        <v>1.3</v>
      </c>
      <c r="G12639">
        <v>0</v>
      </c>
      <c r="H12639">
        <v>0</v>
      </c>
      <c r="I12639">
        <v>3.1</v>
      </c>
      <c r="J12639">
        <v>2.2999999999999998</v>
      </c>
      <c r="K12639">
        <v>0.7</v>
      </c>
      <c r="L12639">
        <v>0</v>
      </c>
      <c r="M12639">
        <v>6.9</v>
      </c>
      <c r="N12639">
        <v>4.3</v>
      </c>
      <c r="O12639">
        <v>1.1000000000000001</v>
      </c>
      <c r="P12639">
        <v>0.1</v>
      </c>
      <c r="Q12639">
        <f>E12639*$Z$2+F12639*$Z$3+G12639*$Z$4+H12639*$Z$5+I12639*$Z$6+J12639*$Z$7+K12639*$Z$8+L12639*$Z$9+M12639*$Z$10+N12639*$Z$11+O12639*$Z$12+P12639*$Z$13</f>
        <v>2.2842124000000004</v>
      </c>
      <c r="R12639">
        <v>6.8641424000000004</v>
      </c>
    </row>
    <row r="12640" spans="1:18" x14ac:dyDescent="0.3">
      <c r="A12640" s="1">
        <v>41645</v>
      </c>
      <c r="B12640" t="str">
        <f t="shared" si="593"/>
        <v>2014</v>
      </c>
      <c r="C12640" t="str">
        <f t="shared" si="594"/>
        <v>01</v>
      </c>
      <c r="D12640" t="str">
        <f t="shared" si="595"/>
        <v>06</v>
      </c>
      <c r="E12640">
        <v>0</v>
      </c>
      <c r="F12640">
        <v>0.2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f>E12640*$Z$2+F12640*$Z$3+G12640*$Z$4+H12640*$Z$5+I12640*$Z$6+J12640*$Z$7+K12640*$Z$8+L12640*$Z$9+M12640*$Z$10+N12640*$Z$11+O12640*$Z$12+P12640*$Z$13</f>
        <v>1.1494799999999999E-2</v>
      </c>
      <c r="R12640">
        <v>6.2028350000000003</v>
      </c>
    </row>
    <row r="12641" spans="1:18" x14ac:dyDescent="0.3">
      <c r="A12641" s="1">
        <v>41646</v>
      </c>
      <c r="B12641" t="str">
        <f t="shared" si="593"/>
        <v>2014</v>
      </c>
      <c r="C12641" t="str">
        <f t="shared" si="594"/>
        <v>01</v>
      </c>
      <c r="D12641" t="str">
        <f t="shared" si="595"/>
        <v>07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f>E12641*$Z$2+F12641*$Z$3+G12641*$Z$4+H12641*$Z$5+I12641*$Z$6+J12641*$Z$7+K12641*$Z$8+L12641*$Z$9+M12641*$Z$10+N12641*$Z$11+O12641*$Z$12+P12641*$Z$13</f>
        <v>0</v>
      </c>
      <c r="R12641">
        <v>6.6025330000000002</v>
      </c>
    </row>
    <row r="12642" spans="1:18" x14ac:dyDescent="0.3">
      <c r="A12642" s="1">
        <v>41647</v>
      </c>
      <c r="B12642" t="str">
        <f t="shared" si="593"/>
        <v>2014</v>
      </c>
      <c r="C12642" t="str">
        <f t="shared" si="594"/>
        <v>01</v>
      </c>
      <c r="D12642" t="str">
        <f t="shared" si="595"/>
        <v>08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f>E12642*$Z$2+F12642*$Z$3+G12642*$Z$4+H12642*$Z$5+I12642*$Z$6+J12642*$Z$7+K12642*$Z$8+L12642*$Z$9+M12642*$Z$10+N12642*$Z$11+O12642*$Z$12+P12642*$Z$13</f>
        <v>0</v>
      </c>
      <c r="R12642">
        <v>6.3620314999999996</v>
      </c>
    </row>
    <row r="12643" spans="1:18" x14ac:dyDescent="0.3">
      <c r="A12643" s="1">
        <v>41648</v>
      </c>
      <c r="B12643" t="str">
        <f t="shared" si="593"/>
        <v>2014</v>
      </c>
      <c r="C12643" t="str">
        <f t="shared" si="594"/>
        <v>01</v>
      </c>
      <c r="D12643" t="str">
        <f t="shared" si="595"/>
        <v>09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f>E12643*$Z$2+F12643*$Z$3+G12643*$Z$4+H12643*$Z$5+I12643*$Z$6+J12643*$Z$7+K12643*$Z$8+L12643*$Z$9+M12643*$Z$10+N12643*$Z$11+O12643*$Z$12+P12643*$Z$13</f>
        <v>0</v>
      </c>
      <c r="R12643">
        <v>6.3782024000000002</v>
      </c>
    </row>
    <row r="12644" spans="1:18" x14ac:dyDescent="0.3">
      <c r="A12644" s="1">
        <v>41649</v>
      </c>
      <c r="B12644" t="str">
        <f t="shared" si="593"/>
        <v>2014</v>
      </c>
      <c r="C12644" t="str">
        <f t="shared" si="594"/>
        <v>01</v>
      </c>
      <c r="D12644" t="str">
        <f t="shared" si="595"/>
        <v>10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0.2</v>
      </c>
      <c r="M12644">
        <v>0</v>
      </c>
      <c r="N12644">
        <v>0.3</v>
      </c>
      <c r="O12644">
        <v>1.9</v>
      </c>
      <c r="P12644">
        <v>0.6</v>
      </c>
      <c r="Q12644">
        <f>E12644*$Z$2+F12644*$Z$3+G12644*$Z$4+H12644*$Z$5+I12644*$Z$6+J12644*$Z$7+K12644*$Z$8+L12644*$Z$9+M12644*$Z$10+N12644*$Z$11+O12644*$Z$12+P12644*$Z$13</f>
        <v>0.30484599999999995</v>
      </c>
      <c r="R12644">
        <v>6.3551693</v>
      </c>
    </row>
    <row r="12645" spans="1:18" x14ac:dyDescent="0.3">
      <c r="A12645" s="1">
        <v>41650</v>
      </c>
      <c r="B12645" t="str">
        <f t="shared" si="593"/>
        <v>2014</v>
      </c>
      <c r="C12645" t="str">
        <f t="shared" si="594"/>
        <v>01</v>
      </c>
      <c r="D12645" t="str">
        <f t="shared" si="595"/>
        <v>11</v>
      </c>
      <c r="E12645">
        <v>20.6</v>
      </c>
      <c r="F12645">
        <v>16.3</v>
      </c>
      <c r="G12645">
        <v>9.1999999999999993</v>
      </c>
      <c r="H12645">
        <v>5.7</v>
      </c>
      <c r="I12645">
        <v>11.3</v>
      </c>
      <c r="J12645">
        <v>13.9</v>
      </c>
      <c r="K12645">
        <v>7.9</v>
      </c>
      <c r="L12645">
        <v>5.5</v>
      </c>
      <c r="M12645">
        <v>1</v>
      </c>
      <c r="N12645">
        <v>8</v>
      </c>
      <c r="O12645">
        <v>4.4000000000000004</v>
      </c>
      <c r="P12645">
        <v>5</v>
      </c>
      <c r="Q12645">
        <f>E12645*$Z$2+F12645*$Z$3+G12645*$Z$4+H12645*$Z$5+I12645*$Z$6+J12645*$Z$7+K12645*$Z$8+L12645*$Z$9+M12645*$Z$10+N12645*$Z$11+O12645*$Z$12+P12645*$Z$13</f>
        <v>8.5585703000000013</v>
      </c>
      <c r="R12645">
        <v>6.4780774000000001</v>
      </c>
    </row>
    <row r="12646" spans="1:18" x14ac:dyDescent="0.3">
      <c r="A12646" s="1">
        <v>41651</v>
      </c>
      <c r="B12646" t="str">
        <f t="shared" si="593"/>
        <v>2014</v>
      </c>
      <c r="C12646" t="str">
        <f t="shared" si="594"/>
        <v>01</v>
      </c>
      <c r="D12646" t="str">
        <f t="shared" si="595"/>
        <v>12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f>E12646*$Z$2+F12646*$Z$3+G12646*$Z$4+H12646*$Z$5+I12646*$Z$6+J12646*$Z$7+K12646*$Z$8+L12646*$Z$9+M12646*$Z$10+N12646*$Z$11+O12646*$Z$12+P12646*$Z$13</f>
        <v>0</v>
      </c>
      <c r="R12646">
        <v>6.4605465000000004</v>
      </c>
    </row>
    <row r="12647" spans="1:18" x14ac:dyDescent="0.3">
      <c r="A12647" s="1">
        <v>41652</v>
      </c>
      <c r="B12647" t="str">
        <f t="shared" si="593"/>
        <v>2014</v>
      </c>
      <c r="C12647" t="str">
        <f t="shared" si="594"/>
        <v>01</v>
      </c>
      <c r="D12647" t="str">
        <f t="shared" si="595"/>
        <v>13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f>E12647*$Z$2+F12647*$Z$3+G12647*$Z$4+H12647*$Z$5+I12647*$Z$6+J12647*$Z$7+K12647*$Z$8+L12647*$Z$9+M12647*$Z$10+N12647*$Z$11+O12647*$Z$12+P12647*$Z$13</f>
        <v>0</v>
      </c>
      <c r="R12647">
        <v>7.4280925</v>
      </c>
    </row>
    <row r="12648" spans="1:18" x14ac:dyDescent="0.3">
      <c r="A12648" s="1">
        <v>41653</v>
      </c>
      <c r="B12648" t="str">
        <f t="shared" si="593"/>
        <v>2014</v>
      </c>
      <c r="C12648" t="str">
        <f t="shared" si="594"/>
        <v>01</v>
      </c>
      <c r="D12648" t="str">
        <f t="shared" si="595"/>
        <v>14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f>E12648*$Z$2+F12648*$Z$3+G12648*$Z$4+H12648*$Z$5+I12648*$Z$6+J12648*$Z$7+K12648*$Z$8+L12648*$Z$9+M12648*$Z$10+N12648*$Z$11+O12648*$Z$12+P12648*$Z$13</f>
        <v>0</v>
      </c>
      <c r="R12648">
        <v>10.594860000000001</v>
      </c>
    </row>
    <row r="12649" spans="1:18" x14ac:dyDescent="0.3">
      <c r="A12649" s="1">
        <v>41654</v>
      </c>
      <c r="B12649" t="str">
        <f t="shared" si="593"/>
        <v>2014</v>
      </c>
      <c r="C12649" t="str">
        <f t="shared" si="594"/>
        <v>01</v>
      </c>
      <c r="D12649" t="str">
        <f t="shared" si="595"/>
        <v>15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0.2</v>
      </c>
      <c r="N12649">
        <v>0.2</v>
      </c>
      <c r="O12649">
        <v>0.6</v>
      </c>
      <c r="P12649">
        <v>0.3</v>
      </c>
      <c r="Q12649">
        <f>E12649*$Z$2+F12649*$Z$3+G12649*$Z$4+H12649*$Z$5+I12649*$Z$6+J12649*$Z$7+K12649*$Z$8+L12649*$Z$9+M12649*$Z$10+N12649*$Z$11+O12649*$Z$12+P12649*$Z$13</f>
        <v>0.13019120000000001</v>
      </c>
      <c r="R12649">
        <v>10.932428</v>
      </c>
    </row>
    <row r="12650" spans="1:18" x14ac:dyDescent="0.3">
      <c r="A12650" s="1">
        <v>41655</v>
      </c>
      <c r="B12650" t="str">
        <f t="shared" si="593"/>
        <v>2014</v>
      </c>
      <c r="C12650" t="str">
        <f t="shared" si="594"/>
        <v>01</v>
      </c>
      <c r="D12650" t="str">
        <f t="shared" si="595"/>
        <v>16</v>
      </c>
      <c r="E12650">
        <v>0</v>
      </c>
      <c r="F12650">
        <v>0.1</v>
      </c>
      <c r="G12650">
        <v>1.8</v>
      </c>
      <c r="H12650">
        <v>2.6</v>
      </c>
      <c r="I12650">
        <v>0</v>
      </c>
      <c r="J12650">
        <v>0.2</v>
      </c>
      <c r="K12650">
        <v>2</v>
      </c>
      <c r="L12650">
        <v>2.7</v>
      </c>
      <c r="M12650">
        <v>0.6</v>
      </c>
      <c r="N12650">
        <v>0.5</v>
      </c>
      <c r="O12650">
        <v>1.4</v>
      </c>
      <c r="P12650">
        <v>2.5</v>
      </c>
      <c r="Q12650">
        <f>E12650*$Z$2+F12650*$Z$3+G12650*$Z$4+H12650*$Z$5+I12650*$Z$6+J12650*$Z$7+K12650*$Z$8+L12650*$Z$9+M12650*$Z$10+N12650*$Z$11+O12650*$Z$12+P12650*$Z$13</f>
        <v>1.0211726000000001</v>
      </c>
      <c r="R12650">
        <v>10.17323</v>
      </c>
    </row>
    <row r="12651" spans="1:18" x14ac:dyDescent="0.3">
      <c r="A12651" s="1">
        <v>41656</v>
      </c>
      <c r="B12651" t="str">
        <f t="shared" si="593"/>
        <v>2014</v>
      </c>
      <c r="C12651" t="str">
        <f t="shared" si="594"/>
        <v>01</v>
      </c>
      <c r="D12651" t="str">
        <f t="shared" si="595"/>
        <v>17</v>
      </c>
      <c r="E12651">
        <v>0</v>
      </c>
      <c r="F12651">
        <v>0.7</v>
      </c>
      <c r="G12651">
        <v>0.6</v>
      </c>
      <c r="H12651">
        <v>0.1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0.3</v>
      </c>
      <c r="P12651">
        <v>0</v>
      </c>
      <c r="Q12651">
        <f>E12651*$Z$2+F12651*$Z$3+G12651*$Z$4+H12651*$Z$5+I12651*$Z$6+J12651*$Z$7+K12651*$Z$8+L12651*$Z$9+M12651*$Z$10+N12651*$Z$11+O12651*$Z$12+P12651*$Z$13</f>
        <v>8.8004100000000002E-2</v>
      </c>
      <c r="R12651">
        <v>10.056119000000001</v>
      </c>
    </row>
    <row r="12652" spans="1:18" x14ac:dyDescent="0.3">
      <c r="A12652" s="1">
        <v>41657</v>
      </c>
      <c r="B12652" t="str">
        <f t="shared" si="593"/>
        <v>2014</v>
      </c>
      <c r="C12652" t="str">
        <f t="shared" si="594"/>
        <v>01</v>
      </c>
      <c r="D12652" t="str">
        <f t="shared" si="595"/>
        <v>18</v>
      </c>
      <c r="E12652">
        <v>4.5</v>
      </c>
      <c r="F12652">
        <v>10.199999999999999</v>
      </c>
      <c r="G12652">
        <v>22.3</v>
      </c>
      <c r="H12652">
        <v>36.9</v>
      </c>
      <c r="I12652">
        <v>17.5</v>
      </c>
      <c r="J12652">
        <v>16.7</v>
      </c>
      <c r="K12652">
        <v>34.200000000000003</v>
      </c>
      <c r="L12652">
        <v>39.9</v>
      </c>
      <c r="M12652">
        <v>35.799999999999997</v>
      </c>
      <c r="N12652">
        <v>25.3</v>
      </c>
      <c r="O12652">
        <v>26.2</v>
      </c>
      <c r="P12652">
        <v>36.6</v>
      </c>
      <c r="Q12652">
        <f>E12652*$Z$2+F12652*$Z$3+G12652*$Z$4+H12652*$Z$5+I12652*$Z$6+J12652*$Z$7+K12652*$Z$8+L12652*$Z$9+M12652*$Z$10+N12652*$Z$11+O12652*$Z$12+P12652*$Z$13</f>
        <v>26.107430699999998</v>
      </c>
      <c r="R12652">
        <v>10.404069</v>
      </c>
    </row>
    <row r="12653" spans="1:18" x14ac:dyDescent="0.3">
      <c r="A12653" s="1">
        <v>41658</v>
      </c>
      <c r="B12653" t="str">
        <f t="shared" si="593"/>
        <v>2014</v>
      </c>
      <c r="C12653" t="str">
        <f t="shared" si="594"/>
        <v>01</v>
      </c>
      <c r="D12653" t="str">
        <f t="shared" si="595"/>
        <v>19</v>
      </c>
      <c r="E12653">
        <v>0.9</v>
      </c>
      <c r="F12653">
        <v>0.6</v>
      </c>
      <c r="G12653">
        <v>1.5</v>
      </c>
      <c r="H12653">
        <v>2</v>
      </c>
      <c r="I12653">
        <v>0.3</v>
      </c>
      <c r="J12653">
        <v>0.5</v>
      </c>
      <c r="K12653">
        <v>1.7</v>
      </c>
      <c r="L12653">
        <v>2</v>
      </c>
      <c r="M12653">
        <v>0</v>
      </c>
      <c r="N12653">
        <v>0.2</v>
      </c>
      <c r="O12653">
        <v>1.1000000000000001</v>
      </c>
      <c r="P12653">
        <v>1.9</v>
      </c>
      <c r="Q12653">
        <f>E12653*$Z$2+F12653*$Z$3+G12653*$Z$4+H12653*$Z$5+I12653*$Z$6+J12653*$Z$7+K12653*$Z$8+L12653*$Z$9+M12653*$Z$10+N12653*$Z$11+O12653*$Z$12+P12653*$Z$13</f>
        <v>0.86983810000000006</v>
      </c>
      <c r="R12653">
        <v>11.152314000000001</v>
      </c>
    </row>
    <row r="12654" spans="1:18" x14ac:dyDescent="0.3">
      <c r="A12654" s="1">
        <v>41659</v>
      </c>
      <c r="B12654" t="str">
        <f t="shared" si="593"/>
        <v>2014</v>
      </c>
      <c r="C12654" t="str">
        <f t="shared" si="594"/>
        <v>01</v>
      </c>
      <c r="D12654" t="str">
        <f t="shared" si="595"/>
        <v>20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f>E12654*$Z$2+F12654*$Z$3+G12654*$Z$4+H12654*$Z$5+I12654*$Z$6+J12654*$Z$7+K12654*$Z$8+L12654*$Z$9+M12654*$Z$10+N12654*$Z$11+O12654*$Z$12+P12654*$Z$13</f>
        <v>0</v>
      </c>
      <c r="R12654">
        <v>11.707761</v>
      </c>
    </row>
    <row r="12655" spans="1:18" x14ac:dyDescent="0.3">
      <c r="A12655" s="1">
        <v>41660</v>
      </c>
      <c r="B12655" t="str">
        <f t="shared" si="593"/>
        <v>2014</v>
      </c>
      <c r="C12655" t="str">
        <f t="shared" si="594"/>
        <v>01</v>
      </c>
      <c r="D12655" t="str">
        <f t="shared" si="595"/>
        <v>21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f>E12655*$Z$2+F12655*$Z$3+G12655*$Z$4+H12655*$Z$5+I12655*$Z$6+J12655*$Z$7+K12655*$Z$8+L12655*$Z$9+M12655*$Z$10+N12655*$Z$11+O12655*$Z$12+P12655*$Z$13</f>
        <v>0</v>
      </c>
      <c r="R12655">
        <v>12.307817</v>
      </c>
    </row>
    <row r="12656" spans="1:18" x14ac:dyDescent="0.3">
      <c r="A12656" s="1">
        <v>41661</v>
      </c>
      <c r="B12656" t="str">
        <f t="shared" si="593"/>
        <v>2014</v>
      </c>
      <c r="C12656" t="str">
        <f t="shared" si="594"/>
        <v>01</v>
      </c>
      <c r="D12656" t="str">
        <f t="shared" si="595"/>
        <v>22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f>E12656*$Z$2+F12656*$Z$3+G12656*$Z$4+H12656*$Z$5+I12656*$Z$6+J12656*$Z$7+K12656*$Z$8+L12656*$Z$9+M12656*$Z$10+N12656*$Z$11+O12656*$Z$12+P12656*$Z$13</f>
        <v>0</v>
      </c>
      <c r="R12656">
        <v>11.755554999999999</v>
      </c>
    </row>
    <row r="12657" spans="1:18" x14ac:dyDescent="0.3">
      <c r="A12657" s="1">
        <v>41662</v>
      </c>
      <c r="B12657" t="str">
        <f t="shared" si="593"/>
        <v>2014</v>
      </c>
      <c r="C12657" t="str">
        <f t="shared" si="594"/>
        <v>01</v>
      </c>
      <c r="D12657" t="str">
        <f t="shared" si="595"/>
        <v>23</v>
      </c>
      <c r="E12657">
        <v>0.5</v>
      </c>
      <c r="F12657">
        <v>6.3</v>
      </c>
      <c r="G12657">
        <v>0</v>
      </c>
      <c r="H12657">
        <v>0</v>
      </c>
      <c r="I12657">
        <v>15.1</v>
      </c>
      <c r="J12657">
        <v>11.2</v>
      </c>
      <c r="K12657">
        <v>3.5</v>
      </c>
      <c r="L12657">
        <v>0.2</v>
      </c>
      <c r="M12657">
        <v>32.1</v>
      </c>
      <c r="N12657">
        <v>20.8</v>
      </c>
      <c r="O12657">
        <v>5.6</v>
      </c>
      <c r="P12657">
        <v>0</v>
      </c>
      <c r="Q12657">
        <f>E12657*$Z$2+F12657*$Z$3+G12657*$Z$4+H12657*$Z$5+I12657*$Z$6+J12657*$Z$7+K12657*$Z$8+L12657*$Z$9+M12657*$Z$10+N12657*$Z$11+O12657*$Z$12+P12657*$Z$13</f>
        <v>11.003076099999999</v>
      </c>
      <c r="R12657">
        <v>12.307935000000001</v>
      </c>
    </row>
    <row r="12658" spans="1:18" x14ac:dyDescent="0.3">
      <c r="A12658" s="1">
        <v>41663</v>
      </c>
      <c r="B12658" t="str">
        <f t="shared" si="593"/>
        <v>2014</v>
      </c>
      <c r="C12658" t="str">
        <f t="shared" si="594"/>
        <v>01</v>
      </c>
      <c r="D12658" t="str">
        <f t="shared" si="595"/>
        <v>24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0.8</v>
      </c>
      <c r="N12658">
        <v>0.4</v>
      </c>
      <c r="O12658">
        <v>0</v>
      </c>
      <c r="P12658">
        <v>0</v>
      </c>
      <c r="Q12658">
        <f>E12658*$Z$2+F12658*$Z$3+G12658*$Z$4+H12658*$Z$5+I12658*$Z$6+J12658*$Z$7+K12658*$Z$8+L12658*$Z$9+M12658*$Z$10+N12658*$Z$11+O12658*$Z$12+P12658*$Z$13</f>
        <v>0.13271080000000002</v>
      </c>
      <c r="R12658">
        <v>12.3181505</v>
      </c>
    </row>
    <row r="12659" spans="1:18" x14ac:dyDescent="0.3">
      <c r="A12659" s="1">
        <v>41664</v>
      </c>
      <c r="B12659" t="str">
        <f t="shared" si="593"/>
        <v>2014</v>
      </c>
      <c r="C12659" t="str">
        <f t="shared" si="594"/>
        <v>01</v>
      </c>
      <c r="D12659" t="str">
        <f t="shared" si="595"/>
        <v>25</v>
      </c>
      <c r="E12659">
        <v>1.4</v>
      </c>
      <c r="F12659">
        <v>1.2</v>
      </c>
      <c r="G12659">
        <v>1.4</v>
      </c>
      <c r="H12659">
        <v>1.4</v>
      </c>
      <c r="I12659">
        <v>1</v>
      </c>
      <c r="J12659">
        <v>1.2</v>
      </c>
      <c r="K12659">
        <v>1.3</v>
      </c>
      <c r="L12659">
        <v>1.4</v>
      </c>
      <c r="M12659">
        <v>0.3</v>
      </c>
      <c r="N12659">
        <v>0.7</v>
      </c>
      <c r="O12659">
        <v>1.1000000000000001</v>
      </c>
      <c r="P12659">
        <v>1.4</v>
      </c>
      <c r="Q12659">
        <f>E12659*$Z$2+F12659*$Z$3+G12659*$Z$4+H12659*$Z$5+I12659*$Z$6+J12659*$Z$7+K12659*$Z$8+L12659*$Z$9+M12659*$Z$10+N12659*$Z$11+O12659*$Z$12+P12659*$Z$13</f>
        <v>1.0601476999999999</v>
      </c>
      <c r="R12659">
        <v>11.867350999999999</v>
      </c>
    </row>
    <row r="12660" spans="1:18" x14ac:dyDescent="0.3">
      <c r="A12660" s="1">
        <v>41665</v>
      </c>
      <c r="B12660" t="str">
        <f t="shared" si="593"/>
        <v>2014</v>
      </c>
      <c r="C12660" t="str">
        <f t="shared" si="594"/>
        <v>01</v>
      </c>
      <c r="D12660" t="str">
        <f t="shared" si="595"/>
        <v>26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f>E12660*$Z$2+F12660*$Z$3+G12660*$Z$4+H12660*$Z$5+I12660*$Z$6+J12660*$Z$7+K12660*$Z$8+L12660*$Z$9+M12660*$Z$10+N12660*$Z$11+O12660*$Z$12+P12660*$Z$13</f>
        <v>0</v>
      </c>
      <c r="R12660">
        <v>11.812158999999999</v>
      </c>
    </row>
    <row r="12661" spans="1:18" x14ac:dyDescent="0.3">
      <c r="A12661" s="1">
        <v>41666</v>
      </c>
      <c r="B12661" t="str">
        <f t="shared" si="593"/>
        <v>2014</v>
      </c>
      <c r="C12661" t="str">
        <f t="shared" si="594"/>
        <v>01</v>
      </c>
      <c r="D12661" t="str">
        <f t="shared" si="595"/>
        <v>27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f>E12661*$Z$2+F12661*$Z$3+G12661*$Z$4+H12661*$Z$5+I12661*$Z$6+J12661*$Z$7+K12661*$Z$8+L12661*$Z$9+M12661*$Z$10+N12661*$Z$11+O12661*$Z$12+P12661*$Z$13</f>
        <v>0</v>
      </c>
      <c r="R12661">
        <v>12.5076065</v>
      </c>
    </row>
    <row r="12662" spans="1:18" x14ac:dyDescent="0.3">
      <c r="A12662" s="1">
        <v>41667</v>
      </c>
      <c r="B12662" t="str">
        <f t="shared" si="593"/>
        <v>2014</v>
      </c>
      <c r="C12662" t="str">
        <f t="shared" si="594"/>
        <v>01</v>
      </c>
      <c r="D12662" t="str">
        <f t="shared" si="595"/>
        <v>28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f>E12662*$Z$2+F12662*$Z$3+G12662*$Z$4+H12662*$Z$5+I12662*$Z$6+J12662*$Z$7+K12662*$Z$8+L12662*$Z$9+M12662*$Z$10+N12662*$Z$11+O12662*$Z$12+P12662*$Z$13</f>
        <v>0</v>
      </c>
      <c r="R12662">
        <v>11.832568</v>
      </c>
    </row>
    <row r="12663" spans="1:18" x14ac:dyDescent="0.3">
      <c r="A12663" s="1">
        <v>41668</v>
      </c>
      <c r="B12663" t="str">
        <f t="shared" si="593"/>
        <v>2014</v>
      </c>
      <c r="C12663" t="str">
        <f t="shared" si="594"/>
        <v>01</v>
      </c>
      <c r="D12663" t="str">
        <f t="shared" si="595"/>
        <v>29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f>E12663*$Z$2+F12663*$Z$3+G12663*$Z$4+H12663*$Z$5+I12663*$Z$6+J12663*$Z$7+K12663*$Z$8+L12663*$Z$9+M12663*$Z$10+N12663*$Z$11+O12663*$Z$12+P12663*$Z$13</f>
        <v>0</v>
      </c>
      <c r="R12663">
        <v>12.310646</v>
      </c>
    </row>
    <row r="12664" spans="1:18" x14ac:dyDescent="0.3">
      <c r="A12664" s="1">
        <v>41669</v>
      </c>
      <c r="B12664" t="str">
        <f t="shared" si="593"/>
        <v>2014</v>
      </c>
      <c r="C12664" t="str">
        <f t="shared" si="594"/>
        <v>01</v>
      </c>
      <c r="D12664" t="str">
        <f t="shared" si="595"/>
        <v>30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f>E12664*$Z$2+F12664*$Z$3+G12664*$Z$4+H12664*$Z$5+I12664*$Z$6+J12664*$Z$7+K12664*$Z$8+L12664*$Z$9+M12664*$Z$10+N12664*$Z$11+O12664*$Z$12+P12664*$Z$13</f>
        <v>0</v>
      </c>
      <c r="R12664">
        <v>11.7616</v>
      </c>
    </row>
    <row r="12665" spans="1:18" x14ac:dyDescent="0.3">
      <c r="A12665" s="1">
        <v>41670</v>
      </c>
      <c r="B12665" t="str">
        <f t="shared" si="593"/>
        <v>2014</v>
      </c>
      <c r="C12665" t="str">
        <f t="shared" si="594"/>
        <v>01</v>
      </c>
      <c r="D12665" t="str">
        <f t="shared" si="595"/>
        <v>31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f>E12665*$Z$2+F12665*$Z$3+G12665*$Z$4+H12665*$Z$5+I12665*$Z$6+J12665*$Z$7+K12665*$Z$8+L12665*$Z$9+M12665*$Z$10+N12665*$Z$11+O12665*$Z$12+P12665*$Z$13</f>
        <v>0</v>
      </c>
      <c r="R12665">
        <v>11.006955</v>
      </c>
    </row>
    <row r="12666" spans="1:18" x14ac:dyDescent="0.3">
      <c r="A12666" s="1">
        <v>41671</v>
      </c>
      <c r="B12666" t="str">
        <f t="shared" si="593"/>
        <v>2014</v>
      </c>
      <c r="C12666" t="str">
        <f t="shared" si="594"/>
        <v>02</v>
      </c>
      <c r="D12666" t="str">
        <f t="shared" si="595"/>
        <v>01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f>E12666*$Z$2+F12666*$Z$3+G12666*$Z$4+H12666*$Z$5+I12666*$Z$6+J12666*$Z$7+K12666*$Z$8+L12666*$Z$9+M12666*$Z$10+N12666*$Z$11+O12666*$Z$12+P12666*$Z$13</f>
        <v>0</v>
      </c>
      <c r="R12666">
        <v>10.250496</v>
      </c>
    </row>
    <row r="12667" spans="1:18" x14ac:dyDescent="0.3">
      <c r="A12667" s="1">
        <v>41672</v>
      </c>
      <c r="B12667" t="str">
        <f t="shared" si="593"/>
        <v>2014</v>
      </c>
      <c r="C12667" t="str">
        <f t="shared" si="594"/>
        <v>02</v>
      </c>
      <c r="D12667" t="str">
        <f t="shared" si="595"/>
        <v>02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f>E12667*$Z$2+F12667*$Z$3+G12667*$Z$4+H12667*$Z$5+I12667*$Z$6+J12667*$Z$7+K12667*$Z$8+L12667*$Z$9+M12667*$Z$10+N12667*$Z$11+O12667*$Z$12+P12667*$Z$13</f>
        <v>0</v>
      </c>
      <c r="R12667">
        <v>10.279782000000001</v>
      </c>
    </row>
    <row r="12668" spans="1:18" x14ac:dyDescent="0.3">
      <c r="A12668" s="1">
        <v>41673</v>
      </c>
      <c r="B12668" t="str">
        <f t="shared" si="593"/>
        <v>2014</v>
      </c>
      <c r="C12668" t="str">
        <f t="shared" si="594"/>
        <v>02</v>
      </c>
      <c r="D12668" t="str">
        <f t="shared" si="595"/>
        <v>03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f>E12668*$Z$2+F12668*$Z$3+G12668*$Z$4+H12668*$Z$5+I12668*$Z$6+J12668*$Z$7+K12668*$Z$8+L12668*$Z$9+M12668*$Z$10+N12668*$Z$11+O12668*$Z$12+P12668*$Z$13</f>
        <v>0</v>
      </c>
      <c r="R12668">
        <v>9.9367570000000001</v>
      </c>
    </row>
    <row r="12669" spans="1:18" x14ac:dyDescent="0.3">
      <c r="A12669" s="1">
        <v>41674</v>
      </c>
      <c r="B12669" t="str">
        <f t="shared" si="593"/>
        <v>2014</v>
      </c>
      <c r="C12669" t="str">
        <f t="shared" si="594"/>
        <v>02</v>
      </c>
      <c r="D12669" t="str">
        <f t="shared" si="595"/>
        <v>04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f>E12669*$Z$2+F12669*$Z$3+G12669*$Z$4+H12669*$Z$5+I12669*$Z$6+J12669*$Z$7+K12669*$Z$8+L12669*$Z$9+M12669*$Z$10+N12669*$Z$11+O12669*$Z$12+P12669*$Z$13</f>
        <v>0</v>
      </c>
      <c r="R12669">
        <v>10.237042000000001</v>
      </c>
    </row>
    <row r="12670" spans="1:18" x14ac:dyDescent="0.3">
      <c r="A12670" s="1">
        <v>41675</v>
      </c>
      <c r="B12670" t="str">
        <f t="shared" si="593"/>
        <v>2014</v>
      </c>
      <c r="C12670" t="str">
        <f t="shared" si="594"/>
        <v>02</v>
      </c>
      <c r="D12670" t="str">
        <f t="shared" si="595"/>
        <v>05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f>E12670*$Z$2+F12670*$Z$3+G12670*$Z$4+H12670*$Z$5+I12670*$Z$6+J12670*$Z$7+K12670*$Z$8+L12670*$Z$9+M12670*$Z$10+N12670*$Z$11+O12670*$Z$12+P12670*$Z$13</f>
        <v>0</v>
      </c>
      <c r="R12670">
        <v>10.233039</v>
      </c>
    </row>
    <row r="12671" spans="1:18" x14ac:dyDescent="0.3">
      <c r="A12671" s="1">
        <v>41676</v>
      </c>
      <c r="B12671" t="str">
        <f t="shared" si="593"/>
        <v>2014</v>
      </c>
      <c r="C12671" t="str">
        <f t="shared" si="594"/>
        <v>02</v>
      </c>
      <c r="D12671" t="str">
        <f t="shared" si="595"/>
        <v>06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f>E12671*$Z$2+F12671*$Z$3+G12671*$Z$4+H12671*$Z$5+I12671*$Z$6+J12671*$Z$7+K12671*$Z$8+L12671*$Z$9+M12671*$Z$10+N12671*$Z$11+O12671*$Z$12+P12671*$Z$13</f>
        <v>0</v>
      </c>
      <c r="R12671">
        <v>10.231846000000001</v>
      </c>
    </row>
    <row r="12672" spans="1:18" x14ac:dyDescent="0.3">
      <c r="A12672" s="1">
        <v>41677</v>
      </c>
      <c r="B12672" t="str">
        <f t="shared" si="593"/>
        <v>2014</v>
      </c>
      <c r="C12672" t="str">
        <f t="shared" si="594"/>
        <v>02</v>
      </c>
      <c r="D12672" t="str">
        <f t="shared" si="595"/>
        <v>07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f>E12672*$Z$2+F12672*$Z$3+G12672*$Z$4+H12672*$Z$5+I12672*$Z$6+J12672*$Z$7+K12672*$Z$8+L12672*$Z$9+M12672*$Z$10+N12672*$Z$11+O12672*$Z$12+P12672*$Z$13</f>
        <v>0</v>
      </c>
      <c r="R12672">
        <v>8.8011330000000001</v>
      </c>
    </row>
    <row r="12673" spans="1:18" x14ac:dyDescent="0.3">
      <c r="A12673" s="1">
        <v>41678</v>
      </c>
      <c r="B12673" t="str">
        <f t="shared" si="593"/>
        <v>2014</v>
      </c>
      <c r="C12673" t="str">
        <f t="shared" si="594"/>
        <v>02</v>
      </c>
      <c r="D12673" t="str">
        <f t="shared" si="595"/>
        <v>08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f>E12673*$Z$2+F12673*$Z$3+G12673*$Z$4+H12673*$Z$5+I12673*$Z$6+J12673*$Z$7+K12673*$Z$8+L12673*$Z$9+M12673*$Z$10+N12673*$Z$11+O12673*$Z$12+P12673*$Z$13</f>
        <v>0</v>
      </c>
      <c r="R12673">
        <v>7.7381529999999996</v>
      </c>
    </row>
    <row r="12674" spans="1:18" x14ac:dyDescent="0.3">
      <c r="A12674" s="1">
        <v>41679</v>
      </c>
      <c r="B12674" t="str">
        <f t="shared" si="593"/>
        <v>2014</v>
      </c>
      <c r="C12674" t="str">
        <f t="shared" si="594"/>
        <v>02</v>
      </c>
      <c r="D12674" t="str">
        <f t="shared" si="595"/>
        <v>09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f>E12674*$Z$2+F12674*$Z$3+G12674*$Z$4+H12674*$Z$5+I12674*$Z$6+J12674*$Z$7+K12674*$Z$8+L12674*$Z$9+M12674*$Z$10+N12674*$Z$11+O12674*$Z$12+P12674*$Z$13</f>
        <v>0</v>
      </c>
      <c r="R12674">
        <v>7.6247239999999996</v>
      </c>
    </row>
    <row r="12675" spans="1:18" x14ac:dyDescent="0.3">
      <c r="A12675" s="1">
        <v>41680</v>
      </c>
      <c r="B12675" t="str">
        <f t="shared" si="593"/>
        <v>2014</v>
      </c>
      <c r="C12675" t="str">
        <f t="shared" si="594"/>
        <v>02</v>
      </c>
      <c r="D12675" t="str">
        <f t="shared" si="595"/>
        <v>10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f>E12675*$Z$2+F12675*$Z$3+G12675*$Z$4+H12675*$Z$5+I12675*$Z$6+J12675*$Z$7+K12675*$Z$8+L12675*$Z$9+M12675*$Z$10+N12675*$Z$11+O12675*$Z$12+P12675*$Z$13</f>
        <v>0</v>
      </c>
      <c r="R12675">
        <v>5.0798674000000004</v>
      </c>
    </row>
    <row r="12676" spans="1:18" x14ac:dyDescent="0.3">
      <c r="A12676" s="1">
        <v>41681</v>
      </c>
      <c r="B12676" t="str">
        <f t="shared" si="593"/>
        <v>2014</v>
      </c>
      <c r="C12676" t="str">
        <f t="shared" si="594"/>
        <v>02</v>
      </c>
      <c r="D12676" t="str">
        <f t="shared" si="595"/>
        <v>11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f>E12676*$Z$2+F12676*$Z$3+G12676*$Z$4+H12676*$Z$5+I12676*$Z$6+J12676*$Z$7+K12676*$Z$8+L12676*$Z$9+M12676*$Z$10+N12676*$Z$11+O12676*$Z$12+P12676*$Z$13</f>
        <v>0</v>
      </c>
      <c r="R12676">
        <v>5.1024722999999996</v>
      </c>
    </row>
    <row r="12677" spans="1:18" x14ac:dyDescent="0.3">
      <c r="A12677" s="1">
        <v>41682</v>
      </c>
      <c r="B12677" t="str">
        <f t="shared" si="593"/>
        <v>2014</v>
      </c>
      <c r="C12677" t="str">
        <f t="shared" si="594"/>
        <v>02</v>
      </c>
      <c r="D12677" t="str">
        <f t="shared" si="595"/>
        <v>12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f>E12677*$Z$2+F12677*$Z$3+G12677*$Z$4+H12677*$Z$5+I12677*$Z$6+J12677*$Z$7+K12677*$Z$8+L12677*$Z$9+M12677*$Z$10+N12677*$Z$11+O12677*$Z$12+P12677*$Z$13</f>
        <v>0</v>
      </c>
      <c r="R12677">
        <v>5.0757846999999998</v>
      </c>
    </row>
    <row r="12678" spans="1:18" x14ac:dyDescent="0.3">
      <c r="A12678" s="1">
        <v>41683</v>
      </c>
      <c r="B12678" t="str">
        <f t="shared" si="593"/>
        <v>2014</v>
      </c>
      <c r="C12678" t="str">
        <f t="shared" si="594"/>
        <v>02</v>
      </c>
      <c r="D12678" t="str">
        <f t="shared" si="595"/>
        <v>13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f>E12678*$Z$2+F12678*$Z$3+G12678*$Z$4+H12678*$Z$5+I12678*$Z$6+J12678*$Z$7+K12678*$Z$8+L12678*$Z$9+M12678*$Z$10+N12678*$Z$11+O12678*$Z$12+P12678*$Z$13</f>
        <v>0</v>
      </c>
      <c r="R12678">
        <v>5.1004750000000003</v>
      </c>
    </row>
    <row r="12679" spans="1:18" x14ac:dyDescent="0.3">
      <c r="A12679" s="1">
        <v>41684</v>
      </c>
      <c r="B12679" t="str">
        <f t="shared" si="593"/>
        <v>2014</v>
      </c>
      <c r="C12679" t="str">
        <f t="shared" si="594"/>
        <v>02</v>
      </c>
      <c r="D12679" t="str">
        <f t="shared" si="595"/>
        <v>14</v>
      </c>
      <c r="E12679">
        <v>7.5</v>
      </c>
      <c r="F12679">
        <v>6</v>
      </c>
      <c r="G12679">
        <v>3.6</v>
      </c>
      <c r="H12679">
        <v>2.5</v>
      </c>
      <c r="I12679">
        <v>4.2</v>
      </c>
      <c r="J12679">
        <v>5.3</v>
      </c>
      <c r="K12679">
        <v>3.2</v>
      </c>
      <c r="L12679">
        <v>2.4</v>
      </c>
      <c r="M12679">
        <v>0.4</v>
      </c>
      <c r="N12679">
        <v>3.6</v>
      </c>
      <c r="O12679">
        <v>1.6</v>
      </c>
      <c r="P12679">
        <v>2.5</v>
      </c>
      <c r="Q12679">
        <f>E12679*$Z$2+F12679*$Z$3+G12679*$Z$4+H12679*$Z$5+I12679*$Z$6+J12679*$Z$7+K12679*$Z$8+L12679*$Z$9+M12679*$Z$10+N12679*$Z$11+O12679*$Z$12+P12679*$Z$13</f>
        <v>3.3896497000000001</v>
      </c>
      <c r="R12679">
        <v>5.024813</v>
      </c>
    </row>
    <row r="12680" spans="1:18" x14ac:dyDescent="0.3">
      <c r="A12680" s="1">
        <v>41685</v>
      </c>
      <c r="B12680" t="str">
        <f t="shared" si="593"/>
        <v>2014</v>
      </c>
      <c r="C12680" t="str">
        <f t="shared" si="594"/>
        <v>02</v>
      </c>
      <c r="D12680" t="str">
        <f t="shared" si="595"/>
        <v>15</v>
      </c>
      <c r="E12680">
        <v>1</v>
      </c>
      <c r="F12680">
        <v>1</v>
      </c>
      <c r="G12680">
        <v>3.4</v>
      </c>
      <c r="H12680">
        <v>3.8</v>
      </c>
      <c r="I12680">
        <v>0.8</v>
      </c>
      <c r="J12680">
        <v>1.2</v>
      </c>
      <c r="K12680">
        <v>3</v>
      </c>
      <c r="L12680">
        <v>3.6</v>
      </c>
      <c r="M12680">
        <v>0</v>
      </c>
      <c r="N12680">
        <v>0.6</v>
      </c>
      <c r="O12680">
        <v>1.9</v>
      </c>
      <c r="P12680">
        <v>3.4</v>
      </c>
      <c r="Q12680">
        <f>E12680*$Z$2+F12680*$Z$3+G12680*$Z$4+H12680*$Z$5+I12680*$Z$6+J12680*$Z$7+K12680*$Z$8+L12680*$Z$9+M12680*$Z$10+N12680*$Z$11+O12680*$Z$12+P12680*$Z$13</f>
        <v>1.6595154999999999</v>
      </c>
      <c r="R12680">
        <v>5.4208790000000002</v>
      </c>
    </row>
    <row r="12681" spans="1:18" x14ac:dyDescent="0.3">
      <c r="A12681" s="1">
        <v>41686</v>
      </c>
      <c r="B12681" t="str">
        <f t="shared" ref="B12681:B12744" si="596">TEXT(A12681,"yyyy")</f>
        <v>2014</v>
      </c>
      <c r="C12681" t="str">
        <f t="shared" ref="C12681:C12744" si="597">TEXT(A12681,"mm")</f>
        <v>02</v>
      </c>
      <c r="D12681" t="str">
        <f t="shared" si="595"/>
        <v>16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0.3</v>
      </c>
      <c r="N12681">
        <v>0</v>
      </c>
      <c r="O12681">
        <v>0</v>
      </c>
      <c r="P12681">
        <v>0.1</v>
      </c>
      <c r="Q12681">
        <f>E12681*$Z$2+F12681*$Z$3+G12681*$Z$4+H12681*$Z$5+I12681*$Z$6+J12681*$Z$7+K12681*$Z$8+L12681*$Z$9+M12681*$Z$10+N12681*$Z$11+O12681*$Z$12+P12681*$Z$13</f>
        <v>3.2817799999999994E-2</v>
      </c>
      <c r="R12681">
        <v>5.4636535999999998</v>
      </c>
    </row>
    <row r="12682" spans="1:18" x14ac:dyDescent="0.3">
      <c r="A12682" s="1">
        <v>41687</v>
      </c>
      <c r="B12682" t="str">
        <f t="shared" si="596"/>
        <v>2014</v>
      </c>
      <c r="C12682" t="str">
        <f t="shared" si="597"/>
        <v>02</v>
      </c>
      <c r="D12682" t="str">
        <f t="shared" si="595"/>
        <v>17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f>E12682*$Z$2+F12682*$Z$3+G12682*$Z$4+H12682*$Z$5+I12682*$Z$6+J12682*$Z$7+K12682*$Z$8+L12682*$Z$9+M12682*$Z$10+N12682*$Z$11+O12682*$Z$12+P12682*$Z$13</f>
        <v>0</v>
      </c>
      <c r="R12682">
        <v>6.3995385000000002</v>
      </c>
    </row>
    <row r="12683" spans="1:18" x14ac:dyDescent="0.3">
      <c r="A12683" s="1">
        <v>41688</v>
      </c>
      <c r="B12683" t="str">
        <f t="shared" si="596"/>
        <v>2014</v>
      </c>
      <c r="C12683" t="str">
        <f t="shared" si="597"/>
        <v>02</v>
      </c>
      <c r="D12683" t="str">
        <f t="shared" si="595"/>
        <v>18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f>E12683*$Z$2+F12683*$Z$3+G12683*$Z$4+H12683*$Z$5+I12683*$Z$6+J12683*$Z$7+K12683*$Z$8+L12683*$Z$9+M12683*$Z$10+N12683*$Z$11+O12683*$Z$12+P12683*$Z$13</f>
        <v>0</v>
      </c>
      <c r="R12683">
        <v>9.8301639999999999</v>
      </c>
    </row>
    <row r="12684" spans="1:18" x14ac:dyDescent="0.3">
      <c r="A12684" s="1">
        <v>41689</v>
      </c>
      <c r="B12684" t="str">
        <f t="shared" si="596"/>
        <v>2014</v>
      </c>
      <c r="C12684" t="str">
        <f t="shared" si="597"/>
        <v>02</v>
      </c>
      <c r="D12684" t="str">
        <f t="shared" si="595"/>
        <v>19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f>E12684*$Z$2+F12684*$Z$3+G12684*$Z$4+H12684*$Z$5+I12684*$Z$6+J12684*$Z$7+K12684*$Z$8+L12684*$Z$9+M12684*$Z$10+N12684*$Z$11+O12684*$Z$12+P12684*$Z$13</f>
        <v>0</v>
      </c>
      <c r="R12684">
        <v>10.126851</v>
      </c>
    </row>
    <row r="12685" spans="1:18" x14ac:dyDescent="0.3">
      <c r="A12685" s="1">
        <v>41690</v>
      </c>
      <c r="B12685" t="str">
        <f t="shared" si="596"/>
        <v>2014</v>
      </c>
      <c r="C12685" t="str">
        <f t="shared" si="597"/>
        <v>02</v>
      </c>
      <c r="D12685" t="str">
        <f t="shared" si="595"/>
        <v>20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f>E12685*$Z$2+F12685*$Z$3+G12685*$Z$4+H12685*$Z$5+I12685*$Z$6+J12685*$Z$7+K12685*$Z$8+L12685*$Z$9+M12685*$Z$10+N12685*$Z$11+O12685*$Z$12+P12685*$Z$13</f>
        <v>0</v>
      </c>
      <c r="R12685">
        <v>10.123787</v>
      </c>
    </row>
    <row r="12686" spans="1:18" x14ac:dyDescent="0.3">
      <c r="A12686" s="1">
        <v>41691</v>
      </c>
      <c r="B12686" t="str">
        <f t="shared" si="596"/>
        <v>2014</v>
      </c>
      <c r="C12686" t="str">
        <f t="shared" si="597"/>
        <v>02</v>
      </c>
      <c r="D12686" t="str">
        <f t="shared" si="595"/>
        <v>21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f>E12686*$Z$2+F12686*$Z$3+G12686*$Z$4+H12686*$Z$5+I12686*$Z$6+J12686*$Z$7+K12686*$Z$8+L12686*$Z$9+M12686*$Z$10+N12686*$Z$11+O12686*$Z$12+P12686*$Z$13</f>
        <v>0</v>
      </c>
      <c r="R12686">
        <v>10.143781000000001</v>
      </c>
    </row>
    <row r="12687" spans="1:18" x14ac:dyDescent="0.3">
      <c r="A12687" s="1">
        <v>41692</v>
      </c>
      <c r="B12687" t="str">
        <f t="shared" si="596"/>
        <v>2014</v>
      </c>
      <c r="C12687" t="str">
        <f t="shared" si="597"/>
        <v>02</v>
      </c>
      <c r="D12687" t="str">
        <f t="shared" ref="D12687:D12750" si="598">TEXT(A12687,"dd")</f>
        <v>22</v>
      </c>
      <c r="E12687">
        <v>2.9</v>
      </c>
      <c r="F12687">
        <v>2.6</v>
      </c>
      <c r="G12687">
        <v>1.8</v>
      </c>
      <c r="H12687">
        <v>0.4</v>
      </c>
      <c r="I12687">
        <v>2.6</v>
      </c>
      <c r="J12687">
        <v>2.6</v>
      </c>
      <c r="K12687">
        <v>0.6</v>
      </c>
      <c r="L12687">
        <v>0</v>
      </c>
      <c r="M12687">
        <v>1.7</v>
      </c>
      <c r="N12687">
        <v>2.4</v>
      </c>
      <c r="O12687">
        <v>0.1</v>
      </c>
      <c r="P12687">
        <v>0</v>
      </c>
      <c r="Q12687">
        <f>E12687*$Z$2+F12687*$Z$3+G12687*$Z$4+H12687*$Z$5+I12687*$Z$6+J12687*$Z$7+K12687*$Z$8+L12687*$Z$9+M12687*$Z$10+N12687*$Z$11+O12687*$Z$12+P12687*$Z$13</f>
        <v>1.5331684999999999</v>
      </c>
      <c r="R12687">
        <v>6.6325820000000002</v>
      </c>
    </row>
    <row r="12688" spans="1:18" x14ac:dyDescent="0.3">
      <c r="A12688" s="1">
        <v>41693</v>
      </c>
      <c r="B12688" t="str">
        <f t="shared" si="596"/>
        <v>2014</v>
      </c>
      <c r="C12688" t="str">
        <f t="shared" si="597"/>
        <v>02</v>
      </c>
      <c r="D12688" t="str">
        <f t="shared" si="598"/>
        <v>23</v>
      </c>
      <c r="E12688">
        <v>9</v>
      </c>
      <c r="F12688">
        <v>7.9</v>
      </c>
      <c r="G12688">
        <v>10.1</v>
      </c>
      <c r="H12688">
        <v>5.8</v>
      </c>
      <c r="I12688">
        <v>7.4</v>
      </c>
      <c r="J12688">
        <v>7.7</v>
      </c>
      <c r="K12688">
        <v>5.2</v>
      </c>
      <c r="L12688">
        <v>4.2</v>
      </c>
      <c r="M12688">
        <v>4.9000000000000004</v>
      </c>
      <c r="N12688">
        <v>6.2</v>
      </c>
      <c r="O12688">
        <v>3.9</v>
      </c>
      <c r="P12688">
        <v>4</v>
      </c>
      <c r="Q12688">
        <f>E12688*$Z$2+F12688*$Z$3+G12688*$Z$4+H12688*$Z$5+I12688*$Z$6+J12688*$Z$7+K12688*$Z$8+L12688*$Z$9+M12688*$Z$10+N12688*$Z$11+O12688*$Z$12+P12688*$Z$13</f>
        <v>5.9793250000000002</v>
      </c>
      <c r="R12688">
        <v>7.4362883999999996</v>
      </c>
    </row>
    <row r="12689" spans="1:18" x14ac:dyDescent="0.3">
      <c r="A12689" s="1">
        <v>41694</v>
      </c>
      <c r="B12689" t="str">
        <f t="shared" si="596"/>
        <v>2014</v>
      </c>
      <c r="C12689" t="str">
        <f t="shared" si="597"/>
        <v>02</v>
      </c>
      <c r="D12689" t="str">
        <f t="shared" si="598"/>
        <v>24</v>
      </c>
      <c r="E12689">
        <v>0.5</v>
      </c>
      <c r="F12689">
        <v>0.4</v>
      </c>
      <c r="G12689">
        <v>0.6</v>
      </c>
      <c r="H12689">
        <v>0.2</v>
      </c>
      <c r="I12689">
        <v>0.2</v>
      </c>
      <c r="J12689">
        <v>0.3</v>
      </c>
      <c r="K12689">
        <v>0</v>
      </c>
      <c r="L12689">
        <v>0</v>
      </c>
      <c r="M12689">
        <v>0</v>
      </c>
      <c r="N12689">
        <v>0.2</v>
      </c>
      <c r="O12689">
        <v>0</v>
      </c>
      <c r="P12689">
        <v>0</v>
      </c>
      <c r="Q12689">
        <f>E12689*$Z$2+F12689*$Z$3+G12689*$Z$4+H12689*$Z$5+I12689*$Z$6+J12689*$Z$7+K12689*$Z$8+L12689*$Z$9+M12689*$Z$10+N12689*$Z$11+O12689*$Z$12+P12689*$Z$13</f>
        <v>0.14081450000000001</v>
      </c>
      <c r="R12689">
        <v>6.3995385000000002</v>
      </c>
    </row>
    <row r="12690" spans="1:18" x14ac:dyDescent="0.3">
      <c r="A12690" s="1">
        <v>41695</v>
      </c>
      <c r="B12690" t="str">
        <f t="shared" si="596"/>
        <v>2014</v>
      </c>
      <c r="C12690" t="str">
        <f t="shared" si="597"/>
        <v>02</v>
      </c>
      <c r="D12690" t="str">
        <f t="shared" si="598"/>
        <v>25</v>
      </c>
      <c r="E12690">
        <v>0.1</v>
      </c>
      <c r="F12690">
        <v>1.1000000000000001</v>
      </c>
      <c r="G12690">
        <v>1</v>
      </c>
      <c r="H12690">
        <v>0.2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f>E12690*$Z$2+F12690*$Z$3+G12690*$Z$4+H12690*$Z$5+I12690*$Z$6+J12690*$Z$7+K12690*$Z$8+L12690*$Z$9+M12690*$Z$10+N12690*$Z$11+O12690*$Z$12+P12690*$Z$13</f>
        <v>8.5743599999999989E-2</v>
      </c>
      <c r="R12690">
        <v>6.6868825000000003</v>
      </c>
    </row>
    <row r="12691" spans="1:18" x14ac:dyDescent="0.3">
      <c r="A12691" s="1">
        <v>41696</v>
      </c>
      <c r="B12691" t="str">
        <f t="shared" si="596"/>
        <v>2014</v>
      </c>
      <c r="C12691" t="str">
        <f t="shared" si="597"/>
        <v>02</v>
      </c>
      <c r="D12691" t="str">
        <f t="shared" si="598"/>
        <v>26</v>
      </c>
      <c r="E12691">
        <v>6.6</v>
      </c>
      <c r="F12691">
        <v>7.2</v>
      </c>
      <c r="G12691">
        <v>3</v>
      </c>
      <c r="H12691">
        <v>0.8</v>
      </c>
      <c r="I12691">
        <v>7.4</v>
      </c>
      <c r="J12691">
        <v>7.5</v>
      </c>
      <c r="K12691">
        <v>2.1</v>
      </c>
      <c r="L12691">
        <v>0.3</v>
      </c>
      <c r="M12691">
        <v>6.9</v>
      </c>
      <c r="N12691">
        <v>7.4</v>
      </c>
      <c r="O12691">
        <v>1.3</v>
      </c>
      <c r="P12691">
        <v>0.2</v>
      </c>
      <c r="Q12691">
        <f>E12691*$Z$2+F12691*$Z$3+G12691*$Z$4+H12691*$Z$5+I12691*$Z$6+J12691*$Z$7+K12691*$Z$8+L12691*$Z$9+M12691*$Z$10+N12691*$Z$11+O12691*$Z$12+P12691*$Z$13</f>
        <v>4.7979068000000007</v>
      </c>
      <c r="R12691">
        <v>6.6566853999999998</v>
      </c>
    </row>
    <row r="12692" spans="1:18" x14ac:dyDescent="0.3">
      <c r="A12692" s="1">
        <v>41697</v>
      </c>
      <c r="B12692" t="str">
        <f t="shared" si="596"/>
        <v>2014</v>
      </c>
      <c r="C12692" t="str">
        <f t="shared" si="597"/>
        <v>02</v>
      </c>
      <c r="D12692" t="str">
        <f t="shared" si="598"/>
        <v>27</v>
      </c>
      <c r="E12692">
        <v>10.3</v>
      </c>
      <c r="F12692">
        <v>10.1</v>
      </c>
      <c r="G12692">
        <v>12.6</v>
      </c>
      <c r="H12692">
        <v>13.5</v>
      </c>
      <c r="I12692">
        <v>9.6</v>
      </c>
      <c r="J12692">
        <v>9.9</v>
      </c>
      <c r="K12692">
        <v>12.5</v>
      </c>
      <c r="L12692">
        <v>13.5</v>
      </c>
      <c r="M12692">
        <v>8.8000000000000007</v>
      </c>
      <c r="N12692">
        <v>9.1999999999999993</v>
      </c>
      <c r="O12692">
        <v>12.3</v>
      </c>
      <c r="P12692">
        <v>13.8</v>
      </c>
      <c r="Q12692">
        <f>E12692*$Z$2+F12692*$Z$3+G12692*$Z$4+H12692*$Z$5+I12692*$Z$6+J12692*$Z$7+K12692*$Z$8+L12692*$Z$9+M12692*$Z$10+N12692*$Z$11+O12692*$Z$12+P12692*$Z$13</f>
        <v>10.902663799999999</v>
      </c>
      <c r="R12692">
        <v>7.6247239999999996</v>
      </c>
    </row>
    <row r="12693" spans="1:18" x14ac:dyDescent="0.3">
      <c r="A12693" s="1">
        <v>41698</v>
      </c>
      <c r="B12693" t="str">
        <f t="shared" si="596"/>
        <v>2014</v>
      </c>
      <c r="C12693" t="str">
        <f t="shared" si="597"/>
        <v>02</v>
      </c>
      <c r="D12693" t="str">
        <f t="shared" si="598"/>
        <v>28</v>
      </c>
      <c r="E12693">
        <v>23.6</v>
      </c>
      <c r="F12693">
        <v>23.5</v>
      </c>
      <c r="G12693">
        <v>13</v>
      </c>
      <c r="H12693">
        <v>11.1</v>
      </c>
      <c r="I12693">
        <v>26</v>
      </c>
      <c r="J12693">
        <v>24.7</v>
      </c>
      <c r="K12693">
        <v>15.4</v>
      </c>
      <c r="L12693">
        <v>11.5</v>
      </c>
      <c r="M12693">
        <v>30.5</v>
      </c>
      <c r="N12693">
        <v>29.2</v>
      </c>
      <c r="O12693">
        <v>16.3</v>
      </c>
      <c r="P12693">
        <v>13.9</v>
      </c>
      <c r="Q12693">
        <f>E12693*$Z$2+F12693*$Z$3+G12693*$Z$4+H12693*$Z$5+I12693*$Z$6+J12693*$Z$7+K12693*$Z$8+L12693*$Z$9+M12693*$Z$10+N12693*$Z$11+O12693*$Z$12+P12693*$Z$13</f>
        <v>21.660358499999997</v>
      </c>
      <c r="R12693">
        <v>7.8628790000000004</v>
      </c>
    </row>
    <row r="12694" spans="1:18" x14ac:dyDescent="0.3">
      <c r="A12694" s="1">
        <v>41699</v>
      </c>
      <c r="B12694" t="str">
        <f t="shared" si="596"/>
        <v>2014</v>
      </c>
      <c r="C12694" t="str">
        <f t="shared" si="597"/>
        <v>03</v>
      </c>
      <c r="D12694" t="str">
        <f t="shared" si="598"/>
        <v>01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f>E12694*$Z$2+F12694*$Z$3+G12694*$Z$4+H12694*$Z$5+I12694*$Z$6+J12694*$Z$7+K12694*$Z$8+L12694*$Z$9+M12694*$Z$10+N12694*$Z$11+O12694*$Z$12+P12694*$Z$13</f>
        <v>0</v>
      </c>
      <c r="R12694">
        <v>8.4395480000000003</v>
      </c>
    </row>
    <row r="12695" spans="1:18" x14ac:dyDescent="0.3">
      <c r="A12695" s="1">
        <v>41700</v>
      </c>
      <c r="B12695" t="str">
        <f t="shared" si="596"/>
        <v>2014</v>
      </c>
      <c r="C12695" t="str">
        <f t="shared" si="597"/>
        <v>03</v>
      </c>
      <c r="D12695" t="str">
        <f t="shared" si="598"/>
        <v>02</v>
      </c>
      <c r="E12695">
        <v>12.2</v>
      </c>
      <c r="F12695">
        <v>8.5</v>
      </c>
      <c r="G12695">
        <v>14.6</v>
      </c>
      <c r="H12695">
        <v>17.5</v>
      </c>
      <c r="I12695">
        <v>7.5</v>
      </c>
      <c r="J12695">
        <v>10.9</v>
      </c>
      <c r="K12695">
        <v>15</v>
      </c>
      <c r="L12695">
        <v>17.3</v>
      </c>
      <c r="M12695">
        <v>1.9</v>
      </c>
      <c r="N12695">
        <v>4.5</v>
      </c>
      <c r="O12695">
        <v>9.1</v>
      </c>
      <c r="P12695">
        <v>14.8</v>
      </c>
      <c r="Q12695">
        <f>E12695*$Z$2+F12695*$Z$3+G12695*$Z$4+H12695*$Z$5+I12695*$Z$6+J12695*$Z$7+K12695*$Z$8+L12695*$Z$9+M12695*$Z$10+N12695*$Z$11+O12695*$Z$12+P12695*$Z$13</f>
        <v>9.9078713999999994</v>
      </c>
      <c r="R12695">
        <v>8.6744610000000009</v>
      </c>
    </row>
    <row r="12696" spans="1:18" x14ac:dyDescent="0.3">
      <c r="A12696" s="1">
        <v>41701</v>
      </c>
      <c r="B12696" t="str">
        <f t="shared" si="596"/>
        <v>2014</v>
      </c>
      <c r="C12696" t="str">
        <f t="shared" si="597"/>
        <v>03</v>
      </c>
      <c r="D12696" t="str">
        <f t="shared" si="598"/>
        <v>03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f>E12696*$Z$2+F12696*$Z$3+G12696*$Z$4+H12696*$Z$5+I12696*$Z$6+J12696*$Z$7+K12696*$Z$8+L12696*$Z$9+M12696*$Z$10+N12696*$Z$11+O12696*$Z$12+P12696*$Z$13</f>
        <v>0</v>
      </c>
      <c r="R12696">
        <v>10.932428</v>
      </c>
    </row>
    <row r="12697" spans="1:18" x14ac:dyDescent="0.3">
      <c r="A12697" s="1">
        <v>41702</v>
      </c>
      <c r="B12697" t="str">
        <f t="shared" si="596"/>
        <v>2014</v>
      </c>
      <c r="C12697" t="str">
        <f t="shared" si="597"/>
        <v>03</v>
      </c>
      <c r="D12697" t="str">
        <f t="shared" si="598"/>
        <v>04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f>E12697*$Z$2+F12697*$Z$3+G12697*$Z$4+H12697*$Z$5+I12697*$Z$6+J12697*$Z$7+K12697*$Z$8+L12697*$Z$9+M12697*$Z$10+N12697*$Z$11+O12697*$Z$12+P12697*$Z$13</f>
        <v>0</v>
      </c>
      <c r="R12697">
        <v>14.121547</v>
      </c>
    </row>
    <row r="12698" spans="1:18" x14ac:dyDescent="0.3">
      <c r="A12698" s="1">
        <v>41703</v>
      </c>
      <c r="B12698" t="str">
        <f t="shared" si="596"/>
        <v>2014</v>
      </c>
      <c r="C12698" t="str">
        <f t="shared" si="597"/>
        <v>03</v>
      </c>
      <c r="D12698" t="str">
        <f t="shared" si="598"/>
        <v>05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f>E12698*$Z$2+F12698*$Z$3+G12698*$Z$4+H12698*$Z$5+I12698*$Z$6+J12698*$Z$7+K12698*$Z$8+L12698*$Z$9+M12698*$Z$10+N12698*$Z$11+O12698*$Z$12+P12698*$Z$13</f>
        <v>0</v>
      </c>
      <c r="R12698">
        <v>12.795479</v>
      </c>
    </row>
    <row r="12699" spans="1:18" x14ac:dyDescent="0.3">
      <c r="A12699" s="1">
        <v>41704</v>
      </c>
      <c r="B12699" t="str">
        <f t="shared" si="596"/>
        <v>2014</v>
      </c>
      <c r="C12699" t="str">
        <f t="shared" si="597"/>
        <v>03</v>
      </c>
      <c r="D12699" t="str">
        <f t="shared" si="598"/>
        <v>06</v>
      </c>
      <c r="E12699">
        <v>0.7</v>
      </c>
      <c r="F12699">
        <v>0.7</v>
      </c>
      <c r="G12699">
        <v>0.2</v>
      </c>
      <c r="H12699">
        <v>0</v>
      </c>
      <c r="I12699">
        <v>0.4</v>
      </c>
      <c r="J12699">
        <v>0.3</v>
      </c>
      <c r="K12699">
        <v>0.1</v>
      </c>
      <c r="L12699">
        <v>0</v>
      </c>
      <c r="M12699">
        <v>0.1</v>
      </c>
      <c r="N12699">
        <v>0.2</v>
      </c>
      <c r="O12699">
        <v>0</v>
      </c>
      <c r="P12699">
        <v>0</v>
      </c>
      <c r="Q12699">
        <f>E12699*$Z$2+F12699*$Z$3+G12699*$Z$4+H12699*$Z$5+I12699*$Z$6+J12699*$Z$7+K12699*$Z$8+L12699*$Z$9+M12699*$Z$10+N12699*$Z$11+O12699*$Z$12+P12699*$Z$13</f>
        <v>0.1971812</v>
      </c>
      <c r="R12699">
        <v>12.777381</v>
      </c>
    </row>
    <row r="12700" spans="1:18" x14ac:dyDescent="0.3">
      <c r="A12700" s="1">
        <v>41705</v>
      </c>
      <c r="B12700" t="str">
        <f t="shared" si="596"/>
        <v>2014</v>
      </c>
      <c r="C12700" t="str">
        <f t="shared" si="597"/>
        <v>03</v>
      </c>
      <c r="D12700" t="str">
        <f t="shared" si="598"/>
        <v>07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f>E12700*$Z$2+F12700*$Z$3+G12700*$Z$4+H12700*$Z$5+I12700*$Z$6+J12700*$Z$7+K12700*$Z$8+L12700*$Z$9+M12700*$Z$10+N12700*$Z$11+O12700*$Z$12+P12700*$Z$13</f>
        <v>0</v>
      </c>
      <c r="R12700">
        <v>12.418279</v>
      </c>
    </row>
    <row r="12701" spans="1:18" x14ac:dyDescent="0.3">
      <c r="A12701" s="1">
        <v>41706</v>
      </c>
      <c r="B12701" t="str">
        <f t="shared" si="596"/>
        <v>2014</v>
      </c>
      <c r="C12701" t="str">
        <f t="shared" si="597"/>
        <v>03</v>
      </c>
      <c r="D12701" t="str">
        <f t="shared" si="598"/>
        <v>08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f>E12701*$Z$2+F12701*$Z$3+G12701*$Z$4+H12701*$Z$5+I12701*$Z$6+J12701*$Z$7+K12701*$Z$8+L12701*$Z$9+M12701*$Z$10+N12701*$Z$11+O12701*$Z$12+P12701*$Z$13</f>
        <v>0</v>
      </c>
      <c r="R12701">
        <v>12.389207000000001</v>
      </c>
    </row>
    <row r="12702" spans="1:18" x14ac:dyDescent="0.3">
      <c r="A12702" s="1">
        <v>41707</v>
      </c>
      <c r="B12702" t="str">
        <f t="shared" si="596"/>
        <v>2014</v>
      </c>
      <c r="C12702" t="str">
        <f t="shared" si="597"/>
        <v>03</v>
      </c>
      <c r="D12702" t="str">
        <f t="shared" si="598"/>
        <v>09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f>E12702*$Z$2+F12702*$Z$3+G12702*$Z$4+H12702*$Z$5+I12702*$Z$6+J12702*$Z$7+K12702*$Z$8+L12702*$Z$9+M12702*$Z$10+N12702*$Z$11+O12702*$Z$12+P12702*$Z$13</f>
        <v>0</v>
      </c>
      <c r="R12702">
        <v>12.250204999999999</v>
      </c>
    </row>
    <row r="12703" spans="1:18" x14ac:dyDescent="0.3">
      <c r="A12703" s="1">
        <v>41708</v>
      </c>
      <c r="B12703" t="str">
        <f t="shared" si="596"/>
        <v>2014</v>
      </c>
      <c r="C12703" t="str">
        <f t="shared" si="597"/>
        <v>03</v>
      </c>
      <c r="D12703" t="str">
        <f t="shared" si="598"/>
        <v>10</v>
      </c>
      <c r="E12703">
        <v>0</v>
      </c>
      <c r="F12703">
        <v>0.3</v>
      </c>
      <c r="G12703">
        <v>0.1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f>E12703*$Z$2+F12703*$Z$3+G12703*$Z$4+H12703*$Z$5+I12703*$Z$6+J12703*$Z$7+K12703*$Z$8+L12703*$Z$9+M12703*$Z$10+N12703*$Z$11+O12703*$Z$12+P12703*$Z$13</f>
        <v>1.93698E-2</v>
      </c>
      <c r="R12703">
        <v>11.707761</v>
      </c>
    </row>
    <row r="12704" spans="1:18" x14ac:dyDescent="0.3">
      <c r="A12704" s="1">
        <v>41709</v>
      </c>
      <c r="B12704" t="str">
        <f t="shared" si="596"/>
        <v>2014</v>
      </c>
      <c r="C12704" t="str">
        <f t="shared" si="597"/>
        <v>03</v>
      </c>
      <c r="D12704" t="str">
        <f t="shared" si="598"/>
        <v>11</v>
      </c>
      <c r="E12704">
        <v>3.9</v>
      </c>
      <c r="F12704">
        <v>2.7</v>
      </c>
      <c r="G12704">
        <v>0.9</v>
      </c>
      <c r="H12704">
        <v>0</v>
      </c>
      <c r="I12704">
        <v>4.5</v>
      </c>
      <c r="J12704">
        <v>2.9</v>
      </c>
      <c r="K12704">
        <v>0.6</v>
      </c>
      <c r="L12704">
        <v>0</v>
      </c>
      <c r="M12704">
        <v>5.2</v>
      </c>
      <c r="N12704">
        <v>2.8</v>
      </c>
      <c r="O12704">
        <v>1.1000000000000001</v>
      </c>
      <c r="P12704">
        <v>0</v>
      </c>
      <c r="Q12704">
        <f>E12704*$Z$2+F12704*$Z$3+G12704*$Z$4+H12704*$Z$5+I12704*$Z$6+J12704*$Z$7+K12704*$Z$8+L12704*$Z$9+M12704*$Z$10+N12704*$Z$11+O12704*$Z$12+P12704*$Z$13</f>
        <v>2.2697144000000002</v>
      </c>
      <c r="R12704">
        <v>11.152011999999999</v>
      </c>
    </row>
    <row r="12705" spans="1:18" x14ac:dyDescent="0.3">
      <c r="A12705" s="1">
        <v>41710</v>
      </c>
      <c r="B12705" t="str">
        <f t="shared" si="596"/>
        <v>2014</v>
      </c>
      <c r="C12705" t="str">
        <f t="shared" si="597"/>
        <v>03</v>
      </c>
      <c r="D12705" t="str">
        <f t="shared" si="598"/>
        <v>12</v>
      </c>
      <c r="E12705">
        <v>4.2</v>
      </c>
      <c r="F12705">
        <v>5</v>
      </c>
      <c r="G12705">
        <v>21.8</v>
      </c>
      <c r="H12705">
        <v>28.9</v>
      </c>
      <c r="I12705">
        <v>2.8</v>
      </c>
      <c r="J12705">
        <v>9.6999999999999993</v>
      </c>
      <c r="K12705">
        <v>22</v>
      </c>
      <c r="L12705">
        <v>28.9</v>
      </c>
      <c r="M12705">
        <v>0.8</v>
      </c>
      <c r="N12705">
        <v>3.8</v>
      </c>
      <c r="O12705">
        <v>16.100000000000001</v>
      </c>
      <c r="P12705">
        <v>25.3</v>
      </c>
      <c r="Q12705">
        <f>E12705*$Z$2+F12705*$Z$3+G12705*$Z$4+H12705*$Z$5+I12705*$Z$6+J12705*$Z$7+K12705*$Z$8+L12705*$Z$9+M12705*$Z$10+N12705*$Z$11+O12705*$Z$12+P12705*$Z$13</f>
        <v>12.245210699999999</v>
      </c>
      <c r="R12705">
        <v>11.154420999999999</v>
      </c>
    </row>
    <row r="12706" spans="1:18" x14ac:dyDescent="0.3">
      <c r="A12706" s="1">
        <v>41711</v>
      </c>
      <c r="B12706" t="str">
        <f t="shared" si="596"/>
        <v>2014</v>
      </c>
      <c r="C12706" t="str">
        <f t="shared" si="597"/>
        <v>03</v>
      </c>
      <c r="D12706" t="str">
        <f t="shared" si="598"/>
        <v>13</v>
      </c>
      <c r="E12706">
        <v>1</v>
      </c>
      <c r="F12706">
        <v>6</v>
      </c>
      <c r="G12706">
        <v>12.5</v>
      </c>
      <c r="H12706">
        <v>14.2</v>
      </c>
      <c r="I12706">
        <v>0</v>
      </c>
      <c r="J12706">
        <v>3.6</v>
      </c>
      <c r="K12706">
        <v>10.1</v>
      </c>
      <c r="L12706">
        <v>13.9</v>
      </c>
      <c r="M12706">
        <v>0</v>
      </c>
      <c r="N12706">
        <v>1</v>
      </c>
      <c r="O12706">
        <v>7.3</v>
      </c>
      <c r="P12706">
        <v>11.9</v>
      </c>
      <c r="Q12706">
        <f>E12706*$Z$2+F12706*$Z$3+G12706*$Z$4+H12706*$Z$5+I12706*$Z$6+J12706*$Z$7+K12706*$Z$8+L12706*$Z$9+M12706*$Z$10+N12706*$Z$11+O12706*$Z$12+P12706*$Z$13</f>
        <v>5.5164641000000003</v>
      </c>
      <c r="R12706">
        <v>11.272333</v>
      </c>
    </row>
    <row r="12707" spans="1:18" x14ac:dyDescent="0.3">
      <c r="A12707" s="1">
        <v>41712</v>
      </c>
      <c r="B12707" t="str">
        <f t="shared" si="596"/>
        <v>2014</v>
      </c>
      <c r="C12707" t="str">
        <f t="shared" si="597"/>
        <v>03</v>
      </c>
      <c r="D12707" t="str">
        <f t="shared" si="598"/>
        <v>14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f>E12707*$Z$2+F12707*$Z$3+G12707*$Z$4+H12707*$Z$5+I12707*$Z$6+J12707*$Z$7+K12707*$Z$8+L12707*$Z$9+M12707*$Z$10+N12707*$Z$11+O12707*$Z$12+P12707*$Z$13</f>
        <v>0</v>
      </c>
      <c r="R12707">
        <v>11.241077000000001</v>
      </c>
    </row>
    <row r="12708" spans="1:18" x14ac:dyDescent="0.3">
      <c r="A12708" s="1">
        <v>41713</v>
      </c>
      <c r="B12708" t="str">
        <f t="shared" si="596"/>
        <v>2014</v>
      </c>
      <c r="C12708" t="str">
        <f t="shared" si="597"/>
        <v>03</v>
      </c>
      <c r="D12708" t="str">
        <f t="shared" si="598"/>
        <v>15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f>E12708*$Z$2+F12708*$Z$3+G12708*$Z$4+H12708*$Z$5+I12708*$Z$6+J12708*$Z$7+K12708*$Z$8+L12708*$Z$9+M12708*$Z$10+N12708*$Z$11+O12708*$Z$12+P12708*$Z$13</f>
        <v>0</v>
      </c>
      <c r="R12708">
        <v>11.037906</v>
      </c>
    </row>
    <row r="12709" spans="1:18" x14ac:dyDescent="0.3">
      <c r="A12709" s="1">
        <v>41714</v>
      </c>
      <c r="B12709" t="str">
        <f t="shared" si="596"/>
        <v>2014</v>
      </c>
      <c r="C12709" t="str">
        <f t="shared" si="597"/>
        <v>03</v>
      </c>
      <c r="D12709" t="str">
        <f t="shared" si="598"/>
        <v>16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f>E12709*$Z$2+F12709*$Z$3+G12709*$Z$4+H12709*$Z$5+I12709*$Z$6+J12709*$Z$7+K12709*$Z$8+L12709*$Z$9+M12709*$Z$10+N12709*$Z$11+O12709*$Z$12+P12709*$Z$13</f>
        <v>0</v>
      </c>
      <c r="R12709">
        <v>10.946801000000001</v>
      </c>
    </row>
    <row r="12710" spans="1:18" x14ac:dyDescent="0.3">
      <c r="A12710" s="1">
        <v>41715</v>
      </c>
      <c r="B12710" t="str">
        <f t="shared" si="596"/>
        <v>2014</v>
      </c>
      <c r="C12710" t="str">
        <f t="shared" si="597"/>
        <v>03</v>
      </c>
      <c r="D12710" t="str">
        <f t="shared" si="598"/>
        <v>17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f>E12710*$Z$2+F12710*$Z$3+G12710*$Z$4+H12710*$Z$5+I12710*$Z$6+J12710*$Z$7+K12710*$Z$8+L12710*$Z$9+M12710*$Z$10+N12710*$Z$11+O12710*$Z$12+P12710*$Z$13</f>
        <v>0</v>
      </c>
      <c r="R12710">
        <v>10.932428</v>
      </c>
    </row>
    <row r="12711" spans="1:18" x14ac:dyDescent="0.3">
      <c r="A12711" s="1">
        <v>41716</v>
      </c>
      <c r="B12711" t="str">
        <f t="shared" si="596"/>
        <v>2014</v>
      </c>
      <c r="C12711" t="str">
        <f t="shared" si="597"/>
        <v>03</v>
      </c>
      <c r="D12711" t="str">
        <f t="shared" si="598"/>
        <v>18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f>E12711*$Z$2+F12711*$Z$3+G12711*$Z$4+H12711*$Z$5+I12711*$Z$6+J12711*$Z$7+K12711*$Z$8+L12711*$Z$9+M12711*$Z$10+N12711*$Z$11+O12711*$Z$12+P12711*$Z$13</f>
        <v>0</v>
      </c>
      <c r="R12711">
        <v>10.679198</v>
      </c>
    </row>
    <row r="12712" spans="1:18" x14ac:dyDescent="0.3">
      <c r="A12712" s="1">
        <v>41717</v>
      </c>
      <c r="B12712" t="str">
        <f t="shared" si="596"/>
        <v>2014</v>
      </c>
      <c r="C12712" t="str">
        <f t="shared" si="597"/>
        <v>03</v>
      </c>
      <c r="D12712" t="str">
        <f t="shared" si="598"/>
        <v>19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f>E12712*$Z$2+F12712*$Z$3+G12712*$Z$4+H12712*$Z$5+I12712*$Z$6+J12712*$Z$7+K12712*$Z$8+L12712*$Z$9+M12712*$Z$10+N12712*$Z$11+O12712*$Z$12+P12712*$Z$13</f>
        <v>0</v>
      </c>
      <c r="R12712">
        <v>10.194777500000001</v>
      </c>
    </row>
    <row r="12713" spans="1:18" x14ac:dyDescent="0.3">
      <c r="A12713" s="1">
        <v>41718</v>
      </c>
      <c r="B12713" t="str">
        <f t="shared" si="596"/>
        <v>2014</v>
      </c>
      <c r="C12713" t="str">
        <f t="shared" si="597"/>
        <v>03</v>
      </c>
      <c r="D12713" t="str">
        <f t="shared" si="598"/>
        <v>20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f>E12713*$Z$2+F12713*$Z$3+G12713*$Z$4+H12713*$Z$5+I12713*$Z$6+J12713*$Z$7+K12713*$Z$8+L12713*$Z$9+M12713*$Z$10+N12713*$Z$11+O12713*$Z$12+P12713*$Z$13</f>
        <v>0</v>
      </c>
      <c r="R12713">
        <v>10.175182</v>
      </c>
    </row>
    <row r="12714" spans="1:18" x14ac:dyDescent="0.3">
      <c r="A12714" s="1">
        <v>41719</v>
      </c>
      <c r="B12714" t="str">
        <f t="shared" si="596"/>
        <v>2014</v>
      </c>
      <c r="C12714" t="str">
        <f t="shared" si="597"/>
        <v>03</v>
      </c>
      <c r="D12714" t="str">
        <f t="shared" si="598"/>
        <v>21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f>E12714*$Z$2+F12714*$Z$3+G12714*$Z$4+H12714*$Z$5+I12714*$Z$6+J12714*$Z$7+K12714*$Z$8+L12714*$Z$9+M12714*$Z$10+N12714*$Z$11+O12714*$Z$12+P12714*$Z$13</f>
        <v>0</v>
      </c>
      <c r="R12714">
        <v>8.6578020000000002</v>
      </c>
    </row>
    <row r="12715" spans="1:18" x14ac:dyDescent="0.3">
      <c r="A12715" s="1">
        <v>41720</v>
      </c>
      <c r="B12715" t="str">
        <f t="shared" si="596"/>
        <v>2014</v>
      </c>
      <c r="C12715" t="str">
        <f t="shared" si="597"/>
        <v>03</v>
      </c>
      <c r="D12715" t="str">
        <f t="shared" si="598"/>
        <v>22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f>E12715*$Z$2+F12715*$Z$3+G12715*$Z$4+H12715*$Z$5+I12715*$Z$6+J12715*$Z$7+K12715*$Z$8+L12715*$Z$9+M12715*$Z$10+N12715*$Z$11+O12715*$Z$12+P12715*$Z$13</f>
        <v>0</v>
      </c>
      <c r="R12715">
        <v>8.0749589999999998</v>
      </c>
    </row>
    <row r="12716" spans="1:18" x14ac:dyDescent="0.3">
      <c r="A12716" s="1">
        <v>41721</v>
      </c>
      <c r="B12716" t="str">
        <f t="shared" si="596"/>
        <v>2014</v>
      </c>
      <c r="C12716" t="str">
        <f t="shared" si="597"/>
        <v>03</v>
      </c>
      <c r="D12716" t="str">
        <f t="shared" si="598"/>
        <v>23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f>E12716*$Z$2+F12716*$Z$3+G12716*$Z$4+H12716*$Z$5+I12716*$Z$6+J12716*$Z$7+K12716*$Z$8+L12716*$Z$9+M12716*$Z$10+N12716*$Z$11+O12716*$Z$12+P12716*$Z$13</f>
        <v>0</v>
      </c>
      <c r="R12716">
        <v>7.8543186</v>
      </c>
    </row>
    <row r="12717" spans="1:18" x14ac:dyDescent="0.3">
      <c r="A12717" s="1">
        <v>41722</v>
      </c>
      <c r="B12717" t="str">
        <f t="shared" si="596"/>
        <v>2014</v>
      </c>
      <c r="C12717" t="str">
        <f t="shared" si="597"/>
        <v>03</v>
      </c>
      <c r="D12717" t="str">
        <f t="shared" si="598"/>
        <v>24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f>E12717*$Z$2+F12717*$Z$3+G12717*$Z$4+H12717*$Z$5+I12717*$Z$6+J12717*$Z$7+K12717*$Z$8+L12717*$Z$9+M12717*$Z$10+N12717*$Z$11+O12717*$Z$12+P12717*$Z$13</f>
        <v>0</v>
      </c>
      <c r="R12717">
        <v>6.0083875999999998</v>
      </c>
    </row>
    <row r="12718" spans="1:18" x14ac:dyDescent="0.3">
      <c r="A12718" s="1">
        <v>41723</v>
      </c>
      <c r="B12718" t="str">
        <f t="shared" si="596"/>
        <v>2014</v>
      </c>
      <c r="C12718" t="str">
        <f t="shared" si="597"/>
        <v>03</v>
      </c>
      <c r="D12718" t="str">
        <f t="shared" si="598"/>
        <v>25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f>E12718*$Z$2+F12718*$Z$3+G12718*$Z$4+H12718*$Z$5+I12718*$Z$6+J12718*$Z$7+K12718*$Z$8+L12718*$Z$9+M12718*$Z$10+N12718*$Z$11+O12718*$Z$12+P12718*$Z$13</f>
        <v>0</v>
      </c>
      <c r="R12718">
        <v>5.5472849999999996</v>
      </c>
    </row>
    <row r="12719" spans="1:18" x14ac:dyDescent="0.3">
      <c r="A12719" s="1">
        <v>41724</v>
      </c>
      <c r="B12719" t="str">
        <f t="shared" si="596"/>
        <v>2014</v>
      </c>
      <c r="C12719" t="str">
        <f t="shared" si="597"/>
        <v>03</v>
      </c>
      <c r="D12719" t="str">
        <f t="shared" si="598"/>
        <v>26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f>E12719*$Z$2+F12719*$Z$3+G12719*$Z$4+H12719*$Z$5+I12719*$Z$6+J12719*$Z$7+K12719*$Z$8+L12719*$Z$9+M12719*$Z$10+N12719*$Z$11+O12719*$Z$12+P12719*$Z$13</f>
        <v>0</v>
      </c>
      <c r="R12719">
        <v>5.4758123999999997</v>
      </c>
    </row>
    <row r="12720" spans="1:18" x14ac:dyDescent="0.3">
      <c r="A12720" s="1">
        <v>41725</v>
      </c>
      <c r="B12720" t="str">
        <f t="shared" si="596"/>
        <v>2014</v>
      </c>
      <c r="C12720" t="str">
        <f t="shared" si="597"/>
        <v>03</v>
      </c>
      <c r="D12720" t="str">
        <f t="shared" si="598"/>
        <v>27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f>E12720*$Z$2+F12720*$Z$3+G12720*$Z$4+H12720*$Z$5+I12720*$Z$6+J12720*$Z$7+K12720*$Z$8+L12720*$Z$9+M12720*$Z$10+N12720*$Z$11+O12720*$Z$12+P12720*$Z$13</f>
        <v>0</v>
      </c>
      <c r="R12720">
        <v>5.0893009999999999</v>
      </c>
    </row>
    <row r="12721" spans="1:18" x14ac:dyDescent="0.3">
      <c r="A12721" s="1">
        <v>41726</v>
      </c>
      <c r="B12721" t="str">
        <f t="shared" si="596"/>
        <v>2014</v>
      </c>
      <c r="C12721" t="str">
        <f t="shared" si="597"/>
        <v>03</v>
      </c>
      <c r="D12721" t="str">
        <f t="shared" si="598"/>
        <v>28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f>E12721*$Z$2+F12721*$Z$3+G12721*$Z$4+H12721*$Z$5+I12721*$Z$6+J12721*$Z$7+K12721*$Z$8+L12721*$Z$9+M12721*$Z$10+N12721*$Z$11+O12721*$Z$12+P12721*$Z$13</f>
        <v>0</v>
      </c>
      <c r="R12721">
        <v>5.0445346999999998</v>
      </c>
    </row>
    <row r="12722" spans="1:18" x14ac:dyDescent="0.3">
      <c r="A12722" s="1">
        <v>41727</v>
      </c>
      <c r="B12722" t="str">
        <f t="shared" si="596"/>
        <v>2014</v>
      </c>
      <c r="C12722" t="str">
        <f t="shared" si="597"/>
        <v>03</v>
      </c>
      <c r="D12722" t="str">
        <f t="shared" si="598"/>
        <v>29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f>E12722*$Z$2+F12722*$Z$3+G12722*$Z$4+H12722*$Z$5+I12722*$Z$6+J12722*$Z$7+K12722*$Z$8+L12722*$Z$9+M12722*$Z$10+N12722*$Z$11+O12722*$Z$12+P12722*$Z$13</f>
        <v>0</v>
      </c>
      <c r="R12722">
        <v>5.0144925000000002</v>
      </c>
    </row>
    <row r="12723" spans="1:18" x14ac:dyDescent="0.3">
      <c r="A12723" s="1">
        <v>41728</v>
      </c>
      <c r="B12723" t="str">
        <f t="shared" si="596"/>
        <v>2014</v>
      </c>
      <c r="C12723" t="str">
        <f t="shared" si="597"/>
        <v>03</v>
      </c>
      <c r="D12723" t="str">
        <f t="shared" si="598"/>
        <v>30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f>E12723*$Z$2+F12723*$Z$3+G12723*$Z$4+H12723*$Z$5+I12723*$Z$6+J12723*$Z$7+K12723*$Z$8+L12723*$Z$9+M12723*$Z$10+N12723*$Z$11+O12723*$Z$12+P12723*$Z$13</f>
        <v>0</v>
      </c>
      <c r="R12723">
        <v>4.8932055999999999</v>
      </c>
    </row>
    <row r="12724" spans="1:18" x14ac:dyDescent="0.3">
      <c r="A12724" s="1">
        <v>41729</v>
      </c>
      <c r="B12724" t="str">
        <f t="shared" si="596"/>
        <v>2014</v>
      </c>
      <c r="C12724" t="str">
        <f t="shared" si="597"/>
        <v>03</v>
      </c>
      <c r="D12724" t="str">
        <f t="shared" si="598"/>
        <v>31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f>E12724*$Z$2+F12724*$Z$3+G12724*$Z$4+H12724*$Z$5+I12724*$Z$6+J12724*$Z$7+K12724*$Z$8+L12724*$Z$9+M12724*$Z$10+N12724*$Z$11+O12724*$Z$12+P12724*$Z$13</f>
        <v>0</v>
      </c>
      <c r="R12724">
        <v>4.3898460000000004</v>
      </c>
    </row>
    <row r="12725" spans="1:18" x14ac:dyDescent="0.3">
      <c r="A12725" s="1">
        <v>41730</v>
      </c>
      <c r="B12725" t="str">
        <f t="shared" si="596"/>
        <v>2014</v>
      </c>
      <c r="C12725" t="str">
        <f t="shared" si="597"/>
        <v>04</v>
      </c>
      <c r="D12725" t="str">
        <f t="shared" si="598"/>
        <v>01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f>E12725*$Z$2+F12725*$Z$3+G12725*$Z$4+H12725*$Z$5+I12725*$Z$6+J12725*$Z$7+K12725*$Z$8+L12725*$Z$9+M12725*$Z$10+N12725*$Z$11+O12725*$Z$12+P12725*$Z$13</f>
        <v>0</v>
      </c>
      <c r="R12725">
        <v>4.9123235000000003</v>
      </c>
    </row>
    <row r="12726" spans="1:18" x14ac:dyDescent="0.3">
      <c r="A12726" s="1">
        <v>41731</v>
      </c>
      <c r="B12726" t="str">
        <f t="shared" si="596"/>
        <v>2014</v>
      </c>
      <c r="C12726" t="str">
        <f t="shared" si="597"/>
        <v>04</v>
      </c>
      <c r="D12726" t="str">
        <f t="shared" si="598"/>
        <v>02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f>E12726*$Z$2+F12726*$Z$3+G12726*$Z$4+H12726*$Z$5+I12726*$Z$6+J12726*$Z$7+K12726*$Z$8+L12726*$Z$9+M12726*$Z$10+N12726*$Z$11+O12726*$Z$12+P12726*$Z$13</f>
        <v>0</v>
      </c>
      <c r="R12726">
        <v>4.6758956999999999</v>
      </c>
    </row>
    <row r="12727" spans="1:18" x14ac:dyDescent="0.3">
      <c r="A12727" s="1">
        <v>41732</v>
      </c>
      <c r="B12727" t="str">
        <f t="shared" si="596"/>
        <v>2014</v>
      </c>
      <c r="C12727" t="str">
        <f t="shared" si="597"/>
        <v>04</v>
      </c>
      <c r="D12727" t="str">
        <f t="shared" si="598"/>
        <v>03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f>E12727*$Z$2+F12727*$Z$3+G12727*$Z$4+H12727*$Z$5+I12727*$Z$6+J12727*$Z$7+K12727*$Z$8+L12727*$Z$9+M12727*$Z$10+N12727*$Z$11+O12727*$Z$12+P12727*$Z$13</f>
        <v>0</v>
      </c>
      <c r="R12727">
        <v>4.6896873000000001</v>
      </c>
    </row>
    <row r="12728" spans="1:18" x14ac:dyDescent="0.3">
      <c r="A12728" s="1">
        <v>41733</v>
      </c>
      <c r="B12728" t="str">
        <f t="shared" si="596"/>
        <v>2014</v>
      </c>
      <c r="C12728" t="str">
        <f t="shared" si="597"/>
        <v>04</v>
      </c>
      <c r="D12728" t="str">
        <f t="shared" si="598"/>
        <v>04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f>E12728*$Z$2+F12728*$Z$3+G12728*$Z$4+H12728*$Z$5+I12728*$Z$6+J12728*$Z$7+K12728*$Z$8+L12728*$Z$9+M12728*$Z$10+N12728*$Z$11+O12728*$Z$12+P12728*$Z$13</f>
        <v>0</v>
      </c>
      <c r="R12728">
        <v>4.6558489999999999</v>
      </c>
    </row>
    <row r="12729" spans="1:18" x14ac:dyDescent="0.3">
      <c r="A12729" s="1">
        <v>41734</v>
      </c>
      <c r="B12729" t="str">
        <f t="shared" si="596"/>
        <v>2014</v>
      </c>
      <c r="C12729" t="str">
        <f t="shared" si="597"/>
        <v>04</v>
      </c>
      <c r="D12729" t="str">
        <f t="shared" si="598"/>
        <v>05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f>E12729*$Z$2+F12729*$Z$3+G12729*$Z$4+H12729*$Z$5+I12729*$Z$6+J12729*$Z$7+K12729*$Z$8+L12729*$Z$9+M12729*$Z$10+N12729*$Z$11+O12729*$Z$12+P12729*$Z$13</f>
        <v>0</v>
      </c>
      <c r="R12729">
        <v>4.5371956999999998</v>
      </c>
    </row>
    <row r="12730" spans="1:18" x14ac:dyDescent="0.3">
      <c r="A12730" s="1">
        <v>41735</v>
      </c>
      <c r="B12730" t="str">
        <f t="shared" si="596"/>
        <v>2014</v>
      </c>
      <c r="C12730" t="str">
        <f t="shared" si="597"/>
        <v>04</v>
      </c>
      <c r="D12730" t="str">
        <f t="shared" si="598"/>
        <v>06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f>E12730*$Z$2+F12730*$Z$3+G12730*$Z$4+H12730*$Z$5+I12730*$Z$6+J12730*$Z$7+K12730*$Z$8+L12730*$Z$9+M12730*$Z$10+N12730*$Z$11+O12730*$Z$12+P12730*$Z$13</f>
        <v>0</v>
      </c>
      <c r="R12730">
        <v>4.4962134000000002</v>
      </c>
    </row>
    <row r="12731" spans="1:18" x14ac:dyDescent="0.3">
      <c r="A12731" s="1">
        <v>41736</v>
      </c>
      <c r="B12731" t="str">
        <f t="shared" si="596"/>
        <v>2014</v>
      </c>
      <c r="C12731" t="str">
        <f t="shared" si="597"/>
        <v>04</v>
      </c>
      <c r="D12731" t="str">
        <f t="shared" si="598"/>
        <v>07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f>E12731*$Z$2+F12731*$Z$3+G12731*$Z$4+H12731*$Z$5+I12731*$Z$6+J12731*$Z$7+K12731*$Z$8+L12731*$Z$9+M12731*$Z$10+N12731*$Z$11+O12731*$Z$12+P12731*$Z$13</f>
        <v>0</v>
      </c>
      <c r="R12731">
        <v>3.9028033999999998</v>
      </c>
    </row>
    <row r="12732" spans="1:18" x14ac:dyDescent="0.3">
      <c r="A12732" s="1">
        <v>41737</v>
      </c>
      <c r="B12732" t="str">
        <f t="shared" si="596"/>
        <v>2014</v>
      </c>
      <c r="C12732" t="str">
        <f t="shared" si="597"/>
        <v>04</v>
      </c>
      <c r="D12732" t="str">
        <f t="shared" si="598"/>
        <v>08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f>E12732*$Z$2+F12732*$Z$3+G12732*$Z$4+H12732*$Z$5+I12732*$Z$6+J12732*$Z$7+K12732*$Z$8+L12732*$Z$9+M12732*$Z$10+N12732*$Z$11+O12732*$Z$12+P12732*$Z$13</f>
        <v>0</v>
      </c>
      <c r="R12732">
        <v>3.5821846000000002</v>
      </c>
    </row>
    <row r="12733" spans="1:18" x14ac:dyDescent="0.3">
      <c r="A12733" s="1">
        <v>41738</v>
      </c>
      <c r="B12733" t="str">
        <f t="shared" si="596"/>
        <v>2014</v>
      </c>
      <c r="C12733" t="str">
        <f t="shared" si="597"/>
        <v>04</v>
      </c>
      <c r="D12733" t="str">
        <f t="shared" si="598"/>
        <v>09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f>E12733*$Z$2+F12733*$Z$3+G12733*$Z$4+H12733*$Z$5+I12733*$Z$6+J12733*$Z$7+K12733*$Z$8+L12733*$Z$9+M12733*$Z$10+N12733*$Z$11+O12733*$Z$12+P12733*$Z$13</f>
        <v>0</v>
      </c>
      <c r="R12733">
        <v>3.5778941999999998</v>
      </c>
    </row>
    <row r="12734" spans="1:18" x14ac:dyDescent="0.3">
      <c r="A12734" s="1">
        <v>41739</v>
      </c>
      <c r="B12734" t="str">
        <f t="shared" si="596"/>
        <v>2014</v>
      </c>
      <c r="C12734" t="str">
        <f t="shared" si="597"/>
        <v>04</v>
      </c>
      <c r="D12734" t="str">
        <f t="shared" si="598"/>
        <v>10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f>E12734*$Z$2+F12734*$Z$3+G12734*$Z$4+H12734*$Z$5+I12734*$Z$6+J12734*$Z$7+K12734*$Z$8+L12734*$Z$9+M12734*$Z$10+N12734*$Z$11+O12734*$Z$12+P12734*$Z$13</f>
        <v>0</v>
      </c>
      <c r="R12734">
        <v>3.5612046999999998</v>
      </c>
    </row>
    <row r="12735" spans="1:18" x14ac:dyDescent="0.3">
      <c r="A12735" s="1">
        <v>41740</v>
      </c>
      <c r="B12735" t="str">
        <f t="shared" si="596"/>
        <v>2014</v>
      </c>
      <c r="C12735" t="str">
        <f t="shared" si="597"/>
        <v>04</v>
      </c>
      <c r="D12735" t="str">
        <f t="shared" si="598"/>
        <v>11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f>E12735*$Z$2+F12735*$Z$3+G12735*$Z$4+H12735*$Z$5+I12735*$Z$6+J12735*$Z$7+K12735*$Z$8+L12735*$Z$9+M12735*$Z$10+N12735*$Z$11+O12735*$Z$12+P12735*$Z$13</f>
        <v>0</v>
      </c>
      <c r="R12735">
        <v>3.4423726000000001</v>
      </c>
    </row>
    <row r="12736" spans="1:18" x14ac:dyDescent="0.3">
      <c r="A12736" s="1">
        <v>41741</v>
      </c>
      <c r="B12736" t="str">
        <f t="shared" si="596"/>
        <v>2014</v>
      </c>
      <c r="C12736" t="str">
        <f t="shared" si="597"/>
        <v>04</v>
      </c>
      <c r="D12736" t="str">
        <f t="shared" si="598"/>
        <v>12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f>E12736*$Z$2+F12736*$Z$3+G12736*$Z$4+H12736*$Z$5+I12736*$Z$6+J12736*$Z$7+K12736*$Z$8+L12736*$Z$9+M12736*$Z$10+N12736*$Z$11+O12736*$Z$12+P12736*$Z$13</f>
        <v>0</v>
      </c>
      <c r="R12736">
        <v>3.0946273999999998</v>
      </c>
    </row>
    <row r="12737" spans="1:18" x14ac:dyDescent="0.3">
      <c r="A12737" s="1">
        <v>41742</v>
      </c>
      <c r="B12737" t="str">
        <f t="shared" si="596"/>
        <v>2014</v>
      </c>
      <c r="C12737" t="str">
        <f t="shared" si="597"/>
        <v>04</v>
      </c>
      <c r="D12737" t="str">
        <f t="shared" si="598"/>
        <v>13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f>E12737*$Z$2+F12737*$Z$3+G12737*$Z$4+H12737*$Z$5+I12737*$Z$6+J12737*$Z$7+K12737*$Z$8+L12737*$Z$9+M12737*$Z$10+N12737*$Z$11+O12737*$Z$12+P12737*$Z$13</f>
        <v>0</v>
      </c>
      <c r="R12737">
        <v>2.9507408000000002</v>
      </c>
    </row>
    <row r="12738" spans="1:18" x14ac:dyDescent="0.3">
      <c r="A12738" s="1">
        <v>41743</v>
      </c>
      <c r="B12738" t="str">
        <f t="shared" si="596"/>
        <v>2014</v>
      </c>
      <c r="C12738" t="str">
        <f t="shared" si="597"/>
        <v>04</v>
      </c>
      <c r="D12738" t="str">
        <f t="shared" si="598"/>
        <v>14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f>E12738*$Z$2+F12738*$Z$3+G12738*$Z$4+H12738*$Z$5+I12738*$Z$6+J12738*$Z$7+K12738*$Z$8+L12738*$Z$9+M12738*$Z$10+N12738*$Z$11+O12738*$Z$12+P12738*$Z$13</f>
        <v>0</v>
      </c>
      <c r="R12738">
        <v>3.0088035999999998</v>
      </c>
    </row>
    <row r="12739" spans="1:18" x14ac:dyDescent="0.3">
      <c r="A12739" s="1">
        <v>41744</v>
      </c>
      <c r="B12739" t="str">
        <f t="shared" si="596"/>
        <v>2014</v>
      </c>
      <c r="C12739" t="str">
        <f t="shared" si="597"/>
        <v>04</v>
      </c>
      <c r="D12739" t="str">
        <f t="shared" si="598"/>
        <v>15</v>
      </c>
      <c r="E12739">
        <v>0</v>
      </c>
      <c r="F12739">
        <v>0</v>
      </c>
      <c r="G12739">
        <v>0.1</v>
      </c>
      <c r="H12739">
        <v>0</v>
      </c>
      <c r="I12739">
        <v>0</v>
      </c>
      <c r="J12739">
        <v>0.2</v>
      </c>
      <c r="K12739">
        <v>0.2</v>
      </c>
      <c r="L12739">
        <v>0</v>
      </c>
      <c r="M12739">
        <v>0</v>
      </c>
      <c r="N12739">
        <v>0.4</v>
      </c>
      <c r="O12739">
        <v>0.3</v>
      </c>
      <c r="P12739">
        <v>0.1</v>
      </c>
      <c r="Q12739">
        <f>E12739*$Z$2+F12739*$Z$3+G12739*$Z$4+H12739*$Z$5+I12739*$Z$6+J12739*$Z$7+K12739*$Z$8+L12739*$Z$9+M12739*$Z$10+N12739*$Z$11+O12739*$Z$12+P12739*$Z$13</f>
        <v>0.16650029999999999</v>
      </c>
      <c r="R12739">
        <v>3.0088035999999998</v>
      </c>
    </row>
    <row r="12740" spans="1:18" x14ac:dyDescent="0.3">
      <c r="A12740" s="1">
        <v>41745</v>
      </c>
      <c r="B12740" t="str">
        <f t="shared" si="596"/>
        <v>2014</v>
      </c>
      <c r="C12740" t="str">
        <f t="shared" si="597"/>
        <v>04</v>
      </c>
      <c r="D12740" t="str">
        <f t="shared" si="598"/>
        <v>16</v>
      </c>
      <c r="E12740">
        <v>0</v>
      </c>
      <c r="F12740">
        <v>0</v>
      </c>
      <c r="G12740">
        <v>0</v>
      </c>
      <c r="H12740">
        <v>2.9</v>
      </c>
      <c r="I12740">
        <v>0</v>
      </c>
      <c r="J12740">
        <v>0</v>
      </c>
      <c r="K12740">
        <v>0</v>
      </c>
      <c r="L12740">
        <v>0.4</v>
      </c>
      <c r="M12740">
        <v>0</v>
      </c>
      <c r="N12740">
        <v>0</v>
      </c>
      <c r="O12740">
        <v>0</v>
      </c>
      <c r="P12740">
        <v>0.1</v>
      </c>
      <c r="Q12740">
        <f>E12740*$Z$2+F12740*$Z$3+G12740*$Z$4+H12740*$Z$5+I12740*$Z$6+J12740*$Z$7+K12740*$Z$8+L12740*$Z$9+M12740*$Z$10+N12740*$Z$11+O12740*$Z$12+P12740*$Z$13</f>
        <v>3.6256800000000006E-2</v>
      </c>
      <c r="R12740">
        <v>2.8977629999999999</v>
      </c>
    </row>
    <row r="12741" spans="1:18" x14ac:dyDescent="0.3">
      <c r="A12741" s="1">
        <v>41746</v>
      </c>
      <c r="B12741" t="str">
        <f t="shared" si="596"/>
        <v>2014</v>
      </c>
      <c r="C12741" t="str">
        <f t="shared" si="597"/>
        <v>04</v>
      </c>
      <c r="D12741" t="str">
        <f t="shared" si="598"/>
        <v>17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f>E12741*$Z$2+F12741*$Z$3+G12741*$Z$4+H12741*$Z$5+I12741*$Z$6+J12741*$Z$7+K12741*$Z$8+L12741*$Z$9+M12741*$Z$10+N12741*$Z$11+O12741*$Z$12+P12741*$Z$13</f>
        <v>0</v>
      </c>
      <c r="R12741">
        <v>2.8806986999999999</v>
      </c>
    </row>
    <row r="12742" spans="1:18" x14ac:dyDescent="0.3">
      <c r="A12742" s="1">
        <v>41747</v>
      </c>
      <c r="B12742" t="str">
        <f t="shared" si="596"/>
        <v>2014</v>
      </c>
      <c r="C12742" t="str">
        <f t="shared" si="597"/>
        <v>04</v>
      </c>
      <c r="D12742" t="str">
        <f t="shared" si="598"/>
        <v>18</v>
      </c>
      <c r="E12742">
        <v>0</v>
      </c>
      <c r="F12742">
        <v>0</v>
      </c>
      <c r="G12742">
        <v>0</v>
      </c>
      <c r="H12742">
        <v>6.5</v>
      </c>
      <c r="I12742">
        <v>0</v>
      </c>
      <c r="J12742">
        <v>0</v>
      </c>
      <c r="K12742">
        <v>0</v>
      </c>
      <c r="L12742">
        <v>0.5</v>
      </c>
      <c r="M12742">
        <v>0.2</v>
      </c>
      <c r="N12742">
        <v>0</v>
      </c>
      <c r="O12742">
        <v>0</v>
      </c>
      <c r="P12742">
        <v>0</v>
      </c>
      <c r="Q12742">
        <f>E12742*$Z$2+F12742*$Z$3+G12742*$Z$4+H12742*$Z$5+I12742*$Z$6+J12742*$Z$7+K12742*$Z$8+L12742*$Z$9+M12742*$Z$10+N12742*$Z$11+O12742*$Z$12+P12742*$Z$13</f>
        <v>6.06545E-2</v>
      </c>
      <c r="R12742">
        <v>2.8784945</v>
      </c>
    </row>
    <row r="12743" spans="1:18" x14ac:dyDescent="0.3">
      <c r="A12743" s="1">
        <v>41748</v>
      </c>
      <c r="B12743" t="str">
        <f t="shared" si="596"/>
        <v>2014</v>
      </c>
      <c r="C12743" t="str">
        <f t="shared" si="597"/>
        <v>04</v>
      </c>
      <c r="D12743" t="str">
        <f t="shared" si="598"/>
        <v>19</v>
      </c>
      <c r="E12743">
        <v>1.7</v>
      </c>
      <c r="F12743">
        <v>1.2</v>
      </c>
      <c r="G12743">
        <v>0.6</v>
      </c>
      <c r="H12743">
        <v>0.6</v>
      </c>
      <c r="I12743">
        <v>0.6</v>
      </c>
      <c r="J12743">
        <v>0.4</v>
      </c>
      <c r="K12743">
        <v>0.3</v>
      </c>
      <c r="L12743">
        <v>0.3</v>
      </c>
      <c r="M12743">
        <v>0</v>
      </c>
      <c r="N12743">
        <v>0</v>
      </c>
      <c r="O12743">
        <v>0</v>
      </c>
      <c r="P12743">
        <v>0.2</v>
      </c>
      <c r="Q12743">
        <f>E12743*$Z$2+F12743*$Z$3+G12743*$Z$4+H12743*$Z$5+I12743*$Z$6+J12743*$Z$7+K12743*$Z$8+L12743*$Z$9+M12743*$Z$10+N12743*$Z$11+O12743*$Z$12+P12743*$Z$13</f>
        <v>0.30968499999999999</v>
      </c>
      <c r="R12743">
        <v>2.8701568000000002</v>
      </c>
    </row>
    <row r="12744" spans="1:18" x14ac:dyDescent="0.3">
      <c r="A12744" s="1">
        <v>41749</v>
      </c>
      <c r="B12744" t="str">
        <f t="shared" si="596"/>
        <v>2014</v>
      </c>
      <c r="C12744" t="str">
        <f t="shared" si="597"/>
        <v>04</v>
      </c>
      <c r="D12744" t="str">
        <f t="shared" si="598"/>
        <v>20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f>E12744*$Z$2+F12744*$Z$3+G12744*$Z$4+H12744*$Z$5+I12744*$Z$6+J12744*$Z$7+K12744*$Z$8+L12744*$Z$9+M12744*$Z$10+N12744*$Z$11+O12744*$Z$12+P12744*$Z$13</f>
        <v>0</v>
      </c>
      <c r="R12744">
        <v>2.7979126000000001</v>
      </c>
    </row>
    <row r="12745" spans="1:18" x14ac:dyDescent="0.3">
      <c r="A12745" s="1">
        <v>41750</v>
      </c>
      <c r="B12745" t="str">
        <f t="shared" ref="B12745:B12808" si="599">TEXT(A12745,"yyyy")</f>
        <v>2014</v>
      </c>
      <c r="C12745" t="str">
        <f t="shared" ref="C12745:C12808" si="600">TEXT(A12745,"mm")</f>
        <v>04</v>
      </c>
      <c r="D12745" t="str">
        <f t="shared" si="598"/>
        <v>21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f>E12745*$Z$2+F12745*$Z$3+G12745*$Z$4+H12745*$Z$5+I12745*$Z$6+J12745*$Z$7+K12745*$Z$8+L12745*$Z$9+M12745*$Z$10+N12745*$Z$11+O12745*$Z$12+P12745*$Z$13</f>
        <v>0</v>
      </c>
      <c r="R12745">
        <v>2.8701568000000002</v>
      </c>
    </row>
    <row r="12746" spans="1:18" x14ac:dyDescent="0.3">
      <c r="A12746" s="1">
        <v>41751</v>
      </c>
      <c r="B12746" t="str">
        <f t="shared" si="599"/>
        <v>2014</v>
      </c>
      <c r="C12746" t="str">
        <f t="shared" si="600"/>
        <v>04</v>
      </c>
      <c r="D12746" t="str">
        <f t="shared" si="598"/>
        <v>22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f>E12746*$Z$2+F12746*$Z$3+G12746*$Z$4+H12746*$Z$5+I12746*$Z$6+J12746*$Z$7+K12746*$Z$8+L12746*$Z$9+M12746*$Z$10+N12746*$Z$11+O12746*$Z$12+P12746*$Z$13</f>
        <v>0</v>
      </c>
      <c r="R12746">
        <v>2.8096014999999999</v>
      </c>
    </row>
    <row r="12747" spans="1:18" x14ac:dyDescent="0.3">
      <c r="A12747" s="1">
        <v>41752</v>
      </c>
      <c r="B12747" t="str">
        <f t="shared" si="599"/>
        <v>2014</v>
      </c>
      <c r="C12747" t="str">
        <f t="shared" si="600"/>
        <v>04</v>
      </c>
      <c r="D12747" t="str">
        <f t="shared" si="598"/>
        <v>23</v>
      </c>
      <c r="E12747">
        <v>0</v>
      </c>
      <c r="F12747">
        <v>0</v>
      </c>
      <c r="G12747">
        <v>0</v>
      </c>
      <c r="H12747">
        <v>0.6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f>E12747*$Z$2+F12747*$Z$3+G12747*$Z$4+H12747*$Z$5+I12747*$Z$6+J12747*$Z$7+K12747*$Z$8+L12747*$Z$9+M12747*$Z$10+N12747*$Z$11+O12747*$Z$12+P12747*$Z$13</f>
        <v>3.5999999999999997E-4</v>
      </c>
      <c r="R12747">
        <v>2.8140559999999999</v>
      </c>
    </row>
    <row r="12748" spans="1:18" x14ac:dyDescent="0.3">
      <c r="A12748" s="1">
        <v>41753</v>
      </c>
      <c r="B12748" t="str">
        <f t="shared" si="599"/>
        <v>2014</v>
      </c>
      <c r="C12748" t="str">
        <f t="shared" si="600"/>
        <v>04</v>
      </c>
      <c r="D12748" t="str">
        <f t="shared" si="598"/>
        <v>24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f>E12748*$Z$2+F12748*$Z$3+G12748*$Z$4+H12748*$Z$5+I12748*$Z$6+J12748*$Z$7+K12748*$Z$8+L12748*$Z$9+M12748*$Z$10+N12748*$Z$11+O12748*$Z$12+P12748*$Z$13</f>
        <v>0</v>
      </c>
      <c r="R12748">
        <v>3.4921894</v>
      </c>
    </row>
    <row r="12749" spans="1:18" x14ac:dyDescent="0.3">
      <c r="A12749" s="1">
        <v>41754</v>
      </c>
      <c r="B12749" t="str">
        <f t="shared" si="599"/>
        <v>2014</v>
      </c>
      <c r="C12749" t="str">
        <f t="shared" si="600"/>
        <v>04</v>
      </c>
      <c r="D12749" t="str">
        <f t="shared" si="598"/>
        <v>25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f>E12749*$Z$2+F12749*$Z$3+G12749*$Z$4+H12749*$Z$5+I12749*$Z$6+J12749*$Z$7+K12749*$Z$8+L12749*$Z$9+M12749*$Z$10+N12749*$Z$11+O12749*$Z$12+P12749*$Z$13</f>
        <v>0</v>
      </c>
      <c r="R12749">
        <v>3.425179</v>
      </c>
    </row>
    <row r="12750" spans="1:18" x14ac:dyDescent="0.3">
      <c r="A12750" s="1">
        <v>41755</v>
      </c>
      <c r="B12750" t="str">
        <f t="shared" si="599"/>
        <v>2014</v>
      </c>
      <c r="C12750" t="str">
        <f t="shared" si="600"/>
        <v>04</v>
      </c>
      <c r="D12750" t="str">
        <f t="shared" si="598"/>
        <v>26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f>E12750*$Z$2+F12750*$Z$3+G12750*$Z$4+H12750*$Z$5+I12750*$Z$6+J12750*$Z$7+K12750*$Z$8+L12750*$Z$9+M12750*$Z$10+N12750*$Z$11+O12750*$Z$12+P12750*$Z$13</f>
        <v>0</v>
      </c>
      <c r="R12750">
        <v>3.3960287999999998</v>
      </c>
    </row>
    <row r="12751" spans="1:18" x14ac:dyDescent="0.3">
      <c r="A12751" s="1">
        <v>41756</v>
      </c>
      <c r="B12751" t="str">
        <f t="shared" si="599"/>
        <v>2014</v>
      </c>
      <c r="C12751" t="str">
        <f t="shared" si="600"/>
        <v>04</v>
      </c>
      <c r="D12751" t="str">
        <f t="shared" ref="D12751:D12814" si="601">TEXT(A12751,"dd")</f>
        <v>27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f>E12751*$Z$2+F12751*$Z$3+G12751*$Z$4+H12751*$Z$5+I12751*$Z$6+J12751*$Z$7+K12751*$Z$8+L12751*$Z$9+M12751*$Z$10+N12751*$Z$11+O12751*$Z$12+P12751*$Z$13</f>
        <v>0</v>
      </c>
      <c r="R12751">
        <v>3.2377691</v>
      </c>
    </row>
    <row r="12752" spans="1:18" x14ac:dyDescent="0.3">
      <c r="A12752" s="1">
        <v>41757</v>
      </c>
      <c r="B12752" t="str">
        <f t="shared" si="599"/>
        <v>2014</v>
      </c>
      <c r="C12752" t="str">
        <f t="shared" si="600"/>
        <v>04</v>
      </c>
      <c r="D12752" t="str">
        <f t="shared" si="601"/>
        <v>28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f>E12752*$Z$2+F12752*$Z$3+G12752*$Z$4+H12752*$Z$5+I12752*$Z$6+J12752*$Z$7+K12752*$Z$8+L12752*$Z$9+M12752*$Z$10+N12752*$Z$11+O12752*$Z$12+P12752*$Z$13</f>
        <v>0</v>
      </c>
      <c r="R12752">
        <v>3.1500347</v>
      </c>
    </row>
    <row r="12753" spans="1:18" x14ac:dyDescent="0.3">
      <c r="A12753" s="1">
        <v>41758</v>
      </c>
      <c r="B12753" t="str">
        <f t="shared" si="599"/>
        <v>2014</v>
      </c>
      <c r="C12753" t="str">
        <f t="shared" si="600"/>
        <v>04</v>
      </c>
      <c r="D12753" t="str">
        <f t="shared" si="601"/>
        <v>29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f>E12753*$Z$2+F12753*$Z$3+G12753*$Z$4+H12753*$Z$5+I12753*$Z$6+J12753*$Z$7+K12753*$Z$8+L12753*$Z$9+M12753*$Z$10+N12753*$Z$11+O12753*$Z$12+P12753*$Z$13</f>
        <v>0</v>
      </c>
      <c r="R12753">
        <v>2.8424486999999998</v>
      </c>
    </row>
    <row r="12754" spans="1:18" x14ac:dyDescent="0.3">
      <c r="A12754" s="1">
        <v>41759</v>
      </c>
      <c r="B12754" t="str">
        <f t="shared" si="599"/>
        <v>2014</v>
      </c>
      <c r="C12754" t="str">
        <f t="shared" si="600"/>
        <v>04</v>
      </c>
      <c r="D12754" t="str">
        <f t="shared" si="601"/>
        <v>30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f>E12754*$Z$2+F12754*$Z$3+G12754*$Z$4+H12754*$Z$5+I12754*$Z$6+J12754*$Z$7+K12754*$Z$8+L12754*$Z$9+M12754*$Z$10+N12754*$Z$11+O12754*$Z$12+P12754*$Z$13</f>
        <v>0</v>
      </c>
      <c r="R12754">
        <v>2.7377848999999999</v>
      </c>
    </row>
    <row r="12755" spans="1:18" x14ac:dyDescent="0.3">
      <c r="A12755" s="1">
        <v>41760</v>
      </c>
      <c r="B12755" t="str">
        <f t="shared" si="599"/>
        <v>2014</v>
      </c>
      <c r="C12755" t="str">
        <f t="shared" si="600"/>
        <v>05</v>
      </c>
      <c r="D12755" t="str">
        <f t="shared" si="601"/>
        <v>01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f>E12755*$Z$2+F12755*$Z$3+G12755*$Z$4+H12755*$Z$5+I12755*$Z$6+J12755*$Z$7+K12755*$Z$8+L12755*$Z$9+M12755*$Z$10+N12755*$Z$11+O12755*$Z$12+P12755*$Z$13</f>
        <v>0</v>
      </c>
      <c r="R12755">
        <v>2.4670486</v>
      </c>
    </row>
    <row r="12756" spans="1:18" x14ac:dyDescent="0.3">
      <c r="A12756" s="1">
        <v>41761</v>
      </c>
      <c r="B12756" t="str">
        <f t="shared" si="599"/>
        <v>2014</v>
      </c>
      <c r="C12756" t="str">
        <f t="shared" si="600"/>
        <v>05</v>
      </c>
      <c r="D12756" t="str">
        <f t="shared" si="601"/>
        <v>02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f>E12756*$Z$2+F12756*$Z$3+G12756*$Z$4+H12756*$Z$5+I12756*$Z$6+J12756*$Z$7+K12756*$Z$8+L12756*$Z$9+M12756*$Z$10+N12756*$Z$11+O12756*$Z$12+P12756*$Z$13</f>
        <v>0</v>
      </c>
      <c r="R12756">
        <v>2.5001674</v>
      </c>
    </row>
    <row r="12757" spans="1:18" x14ac:dyDescent="0.3">
      <c r="A12757" s="1">
        <v>41762</v>
      </c>
      <c r="B12757" t="str">
        <f t="shared" si="599"/>
        <v>2014</v>
      </c>
      <c r="C12757" t="str">
        <f t="shared" si="600"/>
        <v>05</v>
      </c>
      <c r="D12757" t="str">
        <f t="shared" si="601"/>
        <v>03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f>E12757*$Z$2+F12757*$Z$3+G12757*$Z$4+H12757*$Z$5+I12757*$Z$6+J12757*$Z$7+K12757*$Z$8+L12757*$Z$9+M12757*$Z$10+N12757*$Z$11+O12757*$Z$12+P12757*$Z$13</f>
        <v>0</v>
      </c>
      <c r="R12757">
        <v>2.4182556000000002</v>
      </c>
    </row>
    <row r="12758" spans="1:18" x14ac:dyDescent="0.3">
      <c r="A12758" s="1">
        <v>41763</v>
      </c>
      <c r="B12758" t="str">
        <f t="shared" si="599"/>
        <v>2014</v>
      </c>
      <c r="C12758" t="str">
        <f t="shared" si="600"/>
        <v>05</v>
      </c>
      <c r="D12758" t="str">
        <f t="shared" si="601"/>
        <v>04</v>
      </c>
      <c r="E12758">
        <v>0.9</v>
      </c>
      <c r="F12758">
        <v>0.7</v>
      </c>
      <c r="G12758">
        <v>0.3</v>
      </c>
      <c r="H12758">
        <v>0</v>
      </c>
      <c r="I12758">
        <v>0.3</v>
      </c>
      <c r="J12758">
        <v>0.2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f>E12758*$Z$2+F12758*$Z$3+G12758*$Z$4+H12758*$Z$5+I12758*$Z$6+J12758*$Z$7+K12758*$Z$8+L12758*$Z$9+M12758*$Z$10+N12758*$Z$11+O12758*$Z$12+P12758*$Z$13</f>
        <v>0.11996100000000001</v>
      </c>
      <c r="R12758">
        <v>2.3567969999999998</v>
      </c>
    </row>
    <row r="12759" spans="1:18" x14ac:dyDescent="0.3">
      <c r="A12759" s="1">
        <v>41764</v>
      </c>
      <c r="B12759" t="str">
        <f t="shared" si="599"/>
        <v>2014</v>
      </c>
      <c r="C12759" t="str">
        <f t="shared" si="600"/>
        <v>05</v>
      </c>
      <c r="D12759" t="str">
        <f t="shared" si="601"/>
        <v>05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f>E12759*$Z$2+F12759*$Z$3+G12759*$Z$4+H12759*$Z$5+I12759*$Z$6+J12759*$Z$7+K12759*$Z$8+L12759*$Z$9+M12759*$Z$10+N12759*$Z$11+O12759*$Z$12+P12759*$Z$13</f>
        <v>0</v>
      </c>
      <c r="R12759">
        <v>2.3463767</v>
      </c>
    </row>
    <row r="12760" spans="1:18" x14ac:dyDescent="0.3">
      <c r="A12760" s="1">
        <v>41765</v>
      </c>
      <c r="B12760" t="str">
        <f t="shared" si="599"/>
        <v>2014</v>
      </c>
      <c r="C12760" t="str">
        <f t="shared" si="600"/>
        <v>05</v>
      </c>
      <c r="D12760" t="str">
        <f t="shared" si="601"/>
        <v>06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f>E12760*$Z$2+F12760*$Z$3+G12760*$Z$4+H12760*$Z$5+I12760*$Z$6+J12760*$Z$7+K12760*$Z$8+L12760*$Z$9+M12760*$Z$10+N12760*$Z$11+O12760*$Z$12+P12760*$Z$13</f>
        <v>2.1276E-2</v>
      </c>
      <c r="R12760">
        <v>2.2659115999999999</v>
      </c>
    </row>
    <row r="12761" spans="1:18" x14ac:dyDescent="0.3">
      <c r="A12761" s="1">
        <v>41766</v>
      </c>
      <c r="B12761" t="str">
        <f t="shared" si="599"/>
        <v>2014</v>
      </c>
      <c r="C12761" t="str">
        <f t="shared" si="600"/>
        <v>05</v>
      </c>
      <c r="D12761" t="str">
        <f t="shared" si="601"/>
        <v>07</v>
      </c>
      <c r="E12761">
        <v>4.4000000000000004</v>
      </c>
      <c r="F12761">
        <v>3.1</v>
      </c>
      <c r="G12761">
        <v>1.3</v>
      </c>
      <c r="H12761">
        <v>0</v>
      </c>
      <c r="I12761">
        <v>1.5</v>
      </c>
      <c r="J12761">
        <v>1</v>
      </c>
      <c r="K12761">
        <v>0.5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f>E12761*$Z$2+F12761*$Z$3+G12761*$Z$4+H12761*$Z$5+I12761*$Z$6+J12761*$Z$7+K12761*$Z$8+L12761*$Z$9+M12761*$Z$10+N12761*$Z$11+O12761*$Z$12+P12761*$Z$13</f>
        <v>0.65600550000000002</v>
      </c>
      <c r="R12761">
        <v>2.2524557000000001</v>
      </c>
    </row>
    <row r="12762" spans="1:18" x14ac:dyDescent="0.3">
      <c r="A12762" s="1">
        <v>41767</v>
      </c>
      <c r="B12762" t="str">
        <f t="shared" si="599"/>
        <v>2014</v>
      </c>
      <c r="C12762" t="str">
        <f t="shared" si="600"/>
        <v>05</v>
      </c>
      <c r="D12762" t="str">
        <f t="shared" si="601"/>
        <v>08</v>
      </c>
      <c r="E12762">
        <v>0</v>
      </c>
      <c r="F12762">
        <v>0</v>
      </c>
      <c r="G12762">
        <v>0.3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f>E12762*$Z$2+F12762*$Z$3+G12762*$Z$4+H12762*$Z$5+I12762*$Z$6+J12762*$Z$7+K12762*$Z$8+L12762*$Z$9+M12762*$Z$10+N12762*$Z$11+O12762*$Z$12+P12762*$Z$13</f>
        <v>6.3828000000000001E-3</v>
      </c>
      <c r="R12762">
        <v>2.1190470000000001</v>
      </c>
    </row>
    <row r="12763" spans="1:18" x14ac:dyDescent="0.3">
      <c r="A12763" s="1">
        <v>41768</v>
      </c>
      <c r="B12763" t="str">
        <f t="shared" si="599"/>
        <v>2014</v>
      </c>
      <c r="C12763" t="str">
        <f t="shared" si="600"/>
        <v>05</v>
      </c>
      <c r="D12763" t="str">
        <f t="shared" si="601"/>
        <v>09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f>E12763*$Z$2+F12763*$Z$3+G12763*$Z$4+H12763*$Z$5+I12763*$Z$6+J12763*$Z$7+K12763*$Z$8+L12763*$Z$9+M12763*$Z$10+N12763*$Z$11+O12763*$Z$12+P12763*$Z$13</f>
        <v>0</v>
      </c>
      <c r="R12763">
        <v>2.1025936999999999</v>
      </c>
    </row>
    <row r="12764" spans="1:18" x14ac:dyDescent="0.3">
      <c r="A12764" s="1">
        <v>41769</v>
      </c>
      <c r="B12764" t="str">
        <f t="shared" si="599"/>
        <v>2014</v>
      </c>
      <c r="C12764" t="str">
        <f t="shared" si="600"/>
        <v>05</v>
      </c>
      <c r="D12764" t="str">
        <f t="shared" si="601"/>
        <v>10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f>E12764*$Z$2+F12764*$Z$3+G12764*$Z$4+H12764*$Z$5+I12764*$Z$6+J12764*$Z$7+K12764*$Z$8+L12764*$Z$9+M12764*$Z$10+N12764*$Z$11+O12764*$Z$12+P12764*$Z$13</f>
        <v>0</v>
      </c>
      <c r="R12764">
        <v>1.9846599</v>
      </c>
    </row>
    <row r="12765" spans="1:18" x14ac:dyDescent="0.3">
      <c r="A12765" s="1">
        <v>41770</v>
      </c>
      <c r="B12765" t="str">
        <f t="shared" si="599"/>
        <v>2014</v>
      </c>
      <c r="C12765" t="str">
        <f t="shared" si="600"/>
        <v>05</v>
      </c>
      <c r="D12765" t="str">
        <f t="shared" si="601"/>
        <v>11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f>E12765*$Z$2+F12765*$Z$3+G12765*$Z$4+H12765*$Z$5+I12765*$Z$6+J12765*$Z$7+K12765*$Z$8+L12765*$Z$9+M12765*$Z$10+N12765*$Z$11+O12765*$Z$12+P12765*$Z$13</f>
        <v>0</v>
      </c>
      <c r="R12765">
        <v>1.9374057</v>
      </c>
    </row>
    <row r="12766" spans="1:18" x14ac:dyDescent="0.3">
      <c r="A12766" s="1">
        <v>41771</v>
      </c>
      <c r="B12766" t="str">
        <f t="shared" si="599"/>
        <v>2014</v>
      </c>
      <c r="C12766" t="str">
        <f t="shared" si="600"/>
        <v>05</v>
      </c>
      <c r="D12766" t="str">
        <f t="shared" si="601"/>
        <v>12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f>E12766*$Z$2+F12766*$Z$3+G12766*$Z$4+H12766*$Z$5+I12766*$Z$6+J12766*$Z$7+K12766*$Z$8+L12766*$Z$9+M12766*$Z$10+N12766*$Z$11+O12766*$Z$12+P12766*$Z$13</f>
        <v>0</v>
      </c>
      <c r="R12766">
        <v>1.7611444999999999</v>
      </c>
    </row>
    <row r="12767" spans="1:18" x14ac:dyDescent="0.3">
      <c r="A12767" s="1">
        <v>41772</v>
      </c>
      <c r="B12767" t="str">
        <f t="shared" si="599"/>
        <v>2014</v>
      </c>
      <c r="C12767" t="str">
        <f t="shared" si="600"/>
        <v>05</v>
      </c>
      <c r="D12767" t="str">
        <f t="shared" si="601"/>
        <v>13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f>E12767*$Z$2+F12767*$Z$3+G12767*$Z$4+H12767*$Z$5+I12767*$Z$6+J12767*$Z$7+K12767*$Z$8+L12767*$Z$9+M12767*$Z$10+N12767*$Z$11+O12767*$Z$12+P12767*$Z$13</f>
        <v>0</v>
      </c>
      <c r="R12767">
        <v>1.3205088</v>
      </c>
    </row>
    <row r="12768" spans="1:18" x14ac:dyDescent="0.3">
      <c r="A12768" s="1">
        <v>41773</v>
      </c>
      <c r="B12768" t="str">
        <f t="shared" si="599"/>
        <v>2014</v>
      </c>
      <c r="C12768" t="str">
        <f t="shared" si="600"/>
        <v>05</v>
      </c>
      <c r="D12768" t="str">
        <f t="shared" si="601"/>
        <v>14</v>
      </c>
      <c r="E12768">
        <v>1.7</v>
      </c>
      <c r="F12768">
        <v>1.2</v>
      </c>
      <c r="G12768">
        <v>0.5</v>
      </c>
      <c r="H12768">
        <v>0</v>
      </c>
      <c r="I12768">
        <v>0.6</v>
      </c>
      <c r="J12768">
        <v>0.4</v>
      </c>
      <c r="K12768">
        <v>0.2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f>E12768*$Z$2+F12768*$Z$3+G12768*$Z$4+H12768*$Z$5+I12768*$Z$6+J12768*$Z$7+K12768*$Z$8+L12768*$Z$9+M12768*$Z$10+N12768*$Z$11+O12768*$Z$12+P12768*$Z$13</f>
        <v>0.25900200000000001</v>
      </c>
      <c r="R12768">
        <v>1.2736050000000001</v>
      </c>
    </row>
    <row r="12769" spans="1:18" x14ac:dyDescent="0.3">
      <c r="A12769" s="1">
        <v>41774</v>
      </c>
      <c r="B12769" t="str">
        <f t="shared" si="599"/>
        <v>2014</v>
      </c>
      <c r="C12769" t="str">
        <f t="shared" si="600"/>
        <v>05</v>
      </c>
      <c r="D12769" t="str">
        <f t="shared" si="601"/>
        <v>15</v>
      </c>
      <c r="E12769">
        <v>1.7</v>
      </c>
      <c r="F12769">
        <v>1.2</v>
      </c>
      <c r="G12769">
        <v>0.5</v>
      </c>
      <c r="H12769">
        <v>0</v>
      </c>
      <c r="I12769">
        <v>0.6</v>
      </c>
      <c r="J12769">
        <v>0.4</v>
      </c>
      <c r="K12769">
        <v>0.2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f>E12769*$Z$2+F12769*$Z$3+G12769*$Z$4+H12769*$Z$5+I12769*$Z$6+J12769*$Z$7+K12769*$Z$8+L12769*$Z$9+M12769*$Z$10+N12769*$Z$11+O12769*$Z$12+P12769*$Z$13</f>
        <v>0.25900200000000001</v>
      </c>
      <c r="R12769">
        <v>1.4474742</v>
      </c>
    </row>
    <row r="12770" spans="1:18" x14ac:dyDescent="0.3">
      <c r="A12770" s="1">
        <v>41775</v>
      </c>
      <c r="B12770" t="str">
        <f t="shared" si="599"/>
        <v>2014</v>
      </c>
      <c r="C12770" t="str">
        <f t="shared" si="600"/>
        <v>05</v>
      </c>
      <c r="D12770" t="str">
        <f t="shared" si="601"/>
        <v>16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f>E12770*$Z$2+F12770*$Z$3+G12770*$Z$4+H12770*$Z$5+I12770*$Z$6+J12770*$Z$7+K12770*$Z$8+L12770*$Z$9+M12770*$Z$10+N12770*$Z$11+O12770*$Z$12+P12770*$Z$13</f>
        <v>0</v>
      </c>
      <c r="R12770">
        <v>1.1975229000000001</v>
      </c>
    </row>
    <row r="12771" spans="1:18" x14ac:dyDescent="0.3">
      <c r="A12771" s="1">
        <v>41776</v>
      </c>
      <c r="B12771" t="str">
        <f t="shared" si="599"/>
        <v>2014</v>
      </c>
      <c r="C12771" t="str">
        <f t="shared" si="600"/>
        <v>05</v>
      </c>
      <c r="D12771" t="str">
        <f t="shared" si="601"/>
        <v>17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f>E12771*$Z$2+F12771*$Z$3+G12771*$Z$4+H12771*$Z$5+I12771*$Z$6+J12771*$Z$7+K12771*$Z$8+L12771*$Z$9+M12771*$Z$10+N12771*$Z$11+O12771*$Z$12+P12771*$Z$13</f>
        <v>0</v>
      </c>
      <c r="R12771">
        <v>1.1834167</v>
      </c>
    </row>
    <row r="12772" spans="1:18" x14ac:dyDescent="0.3">
      <c r="A12772" s="1">
        <v>41777</v>
      </c>
      <c r="B12772" t="str">
        <f t="shared" si="599"/>
        <v>2014</v>
      </c>
      <c r="C12772" t="str">
        <f t="shared" si="600"/>
        <v>05</v>
      </c>
      <c r="D12772" t="str">
        <f t="shared" si="601"/>
        <v>18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f>E12772*$Z$2+F12772*$Z$3+G12772*$Z$4+H12772*$Z$5+I12772*$Z$6+J12772*$Z$7+K12772*$Z$8+L12772*$Z$9+M12772*$Z$10+N12772*$Z$11+O12772*$Z$12+P12772*$Z$13</f>
        <v>0</v>
      </c>
      <c r="R12772">
        <v>1.1201787999999999</v>
      </c>
    </row>
    <row r="12773" spans="1:18" x14ac:dyDescent="0.3">
      <c r="A12773" s="1">
        <v>41778</v>
      </c>
      <c r="B12773" t="str">
        <f t="shared" si="599"/>
        <v>2014</v>
      </c>
      <c r="C12773" t="str">
        <f t="shared" si="600"/>
        <v>05</v>
      </c>
      <c r="D12773" t="str">
        <f t="shared" si="601"/>
        <v>19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f>E12773*$Z$2+F12773*$Z$3+G12773*$Z$4+H12773*$Z$5+I12773*$Z$6+J12773*$Z$7+K12773*$Z$8+L12773*$Z$9+M12773*$Z$10+N12773*$Z$11+O12773*$Z$12+P12773*$Z$13</f>
        <v>0</v>
      </c>
      <c r="R12773">
        <v>1.3491659</v>
      </c>
    </row>
    <row r="12774" spans="1:18" x14ac:dyDescent="0.3">
      <c r="A12774" s="1">
        <v>41779</v>
      </c>
      <c r="B12774" t="str">
        <f t="shared" si="599"/>
        <v>2014</v>
      </c>
      <c r="C12774" t="str">
        <f t="shared" si="600"/>
        <v>05</v>
      </c>
      <c r="D12774" t="str">
        <f t="shared" si="601"/>
        <v>20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f>E12774*$Z$2+F12774*$Z$3+G12774*$Z$4+H12774*$Z$5+I12774*$Z$6+J12774*$Z$7+K12774*$Z$8+L12774*$Z$9+M12774*$Z$10+N12774*$Z$11+O12774*$Z$12+P12774*$Z$13</f>
        <v>0</v>
      </c>
      <c r="R12774">
        <v>1.1139815</v>
      </c>
    </row>
    <row r="12775" spans="1:18" x14ac:dyDescent="0.3">
      <c r="A12775" s="1">
        <v>41780</v>
      </c>
      <c r="B12775" t="str">
        <f t="shared" si="599"/>
        <v>2014</v>
      </c>
      <c r="C12775" t="str">
        <f t="shared" si="600"/>
        <v>05</v>
      </c>
      <c r="D12775" t="str">
        <f t="shared" si="601"/>
        <v>21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f>E12775*$Z$2+F12775*$Z$3+G12775*$Z$4+H12775*$Z$5+I12775*$Z$6+J12775*$Z$7+K12775*$Z$8+L12775*$Z$9+M12775*$Z$10+N12775*$Z$11+O12775*$Z$12+P12775*$Z$13</f>
        <v>0</v>
      </c>
      <c r="R12775">
        <v>1.0978916000000001</v>
      </c>
    </row>
    <row r="12776" spans="1:18" x14ac:dyDescent="0.3">
      <c r="A12776" s="1">
        <v>41781</v>
      </c>
      <c r="B12776" t="str">
        <f t="shared" si="599"/>
        <v>2014</v>
      </c>
      <c r="C12776" t="str">
        <f t="shared" si="600"/>
        <v>05</v>
      </c>
      <c r="D12776" t="str">
        <f t="shared" si="601"/>
        <v>22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f>E12776*$Z$2+F12776*$Z$3+G12776*$Z$4+H12776*$Z$5+I12776*$Z$6+J12776*$Z$7+K12776*$Z$8+L12776*$Z$9+M12776*$Z$10+N12776*$Z$11+O12776*$Z$12+P12776*$Z$13</f>
        <v>0</v>
      </c>
      <c r="R12776">
        <v>1.2338872000000001</v>
      </c>
    </row>
    <row r="12777" spans="1:18" x14ac:dyDescent="0.3">
      <c r="A12777" s="1">
        <v>41782</v>
      </c>
      <c r="B12777" t="str">
        <f t="shared" si="599"/>
        <v>2014</v>
      </c>
      <c r="C12777" t="str">
        <f t="shared" si="600"/>
        <v>05</v>
      </c>
      <c r="D12777" t="str">
        <f t="shared" si="601"/>
        <v>23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f>E12777*$Z$2+F12777*$Z$3+G12777*$Z$4+H12777*$Z$5+I12777*$Z$6+J12777*$Z$7+K12777*$Z$8+L12777*$Z$9+M12777*$Z$10+N12777*$Z$11+O12777*$Z$12+P12777*$Z$13</f>
        <v>0</v>
      </c>
      <c r="R12777">
        <v>1.2290703999999999</v>
      </c>
    </row>
    <row r="12778" spans="1:18" x14ac:dyDescent="0.3">
      <c r="A12778" s="1">
        <v>41783</v>
      </c>
      <c r="B12778" t="str">
        <f t="shared" si="599"/>
        <v>2014</v>
      </c>
      <c r="C12778" t="str">
        <f t="shared" si="600"/>
        <v>05</v>
      </c>
      <c r="D12778" t="str">
        <f t="shared" si="601"/>
        <v>24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f>E12778*$Z$2+F12778*$Z$3+G12778*$Z$4+H12778*$Z$5+I12778*$Z$6+J12778*$Z$7+K12778*$Z$8+L12778*$Z$9+M12778*$Z$10+N12778*$Z$11+O12778*$Z$12+P12778*$Z$13</f>
        <v>0</v>
      </c>
      <c r="R12778">
        <v>1.0953851999999999</v>
      </c>
    </row>
    <row r="12779" spans="1:18" x14ac:dyDescent="0.3">
      <c r="A12779" s="1">
        <v>41784</v>
      </c>
      <c r="B12779" t="str">
        <f t="shared" si="599"/>
        <v>2014</v>
      </c>
      <c r="C12779" t="str">
        <f t="shared" si="600"/>
        <v>05</v>
      </c>
      <c r="D12779" t="str">
        <f t="shared" si="601"/>
        <v>25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f>E12779*$Z$2+F12779*$Z$3+G12779*$Z$4+H12779*$Z$5+I12779*$Z$6+J12779*$Z$7+K12779*$Z$8+L12779*$Z$9+M12779*$Z$10+N12779*$Z$11+O12779*$Z$12+P12779*$Z$13</f>
        <v>0</v>
      </c>
      <c r="R12779">
        <v>1.0826324000000001</v>
      </c>
    </row>
    <row r="12780" spans="1:18" x14ac:dyDescent="0.3">
      <c r="A12780" s="1">
        <v>41785</v>
      </c>
      <c r="B12780" t="str">
        <f t="shared" si="599"/>
        <v>2014</v>
      </c>
      <c r="C12780" t="str">
        <f t="shared" si="600"/>
        <v>05</v>
      </c>
      <c r="D12780" t="str">
        <f t="shared" si="601"/>
        <v>26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f>E12780*$Z$2+F12780*$Z$3+G12780*$Z$4+H12780*$Z$5+I12780*$Z$6+J12780*$Z$7+K12780*$Z$8+L12780*$Z$9+M12780*$Z$10+N12780*$Z$11+O12780*$Z$12+P12780*$Z$13</f>
        <v>0</v>
      </c>
      <c r="R12780">
        <v>1.3491659</v>
      </c>
    </row>
    <row r="12781" spans="1:18" x14ac:dyDescent="0.3">
      <c r="A12781" s="1">
        <v>41786</v>
      </c>
      <c r="B12781" t="str">
        <f t="shared" si="599"/>
        <v>2014</v>
      </c>
      <c r="C12781" t="str">
        <f t="shared" si="600"/>
        <v>05</v>
      </c>
      <c r="D12781" t="str">
        <f t="shared" si="601"/>
        <v>27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f>E12781*$Z$2+F12781*$Z$3+G12781*$Z$4+H12781*$Z$5+I12781*$Z$6+J12781*$Z$7+K12781*$Z$8+L12781*$Z$9+M12781*$Z$10+N12781*$Z$11+O12781*$Z$12+P12781*$Z$13</f>
        <v>0</v>
      </c>
      <c r="R12781">
        <v>1.0468645999999999</v>
      </c>
    </row>
    <row r="12782" spans="1:18" x14ac:dyDescent="0.3">
      <c r="A12782" s="1">
        <v>41787</v>
      </c>
      <c r="B12782" t="str">
        <f t="shared" si="599"/>
        <v>2014</v>
      </c>
      <c r="C12782" t="str">
        <f t="shared" si="600"/>
        <v>05</v>
      </c>
      <c r="D12782" t="str">
        <f t="shared" si="601"/>
        <v>28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f>E12782*$Z$2+F12782*$Z$3+G12782*$Z$4+H12782*$Z$5+I12782*$Z$6+J12782*$Z$7+K12782*$Z$8+L12782*$Z$9+M12782*$Z$10+N12782*$Z$11+O12782*$Z$12+P12782*$Z$13</f>
        <v>0</v>
      </c>
      <c r="R12782">
        <v>1.0483340999999999</v>
      </c>
    </row>
    <row r="12783" spans="1:18" x14ac:dyDescent="0.3">
      <c r="A12783" s="1">
        <v>41788</v>
      </c>
      <c r="B12783" t="str">
        <f t="shared" si="599"/>
        <v>2014</v>
      </c>
      <c r="C12783" t="str">
        <f t="shared" si="600"/>
        <v>05</v>
      </c>
      <c r="D12783" t="str">
        <f t="shared" si="601"/>
        <v>29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f>E12783*$Z$2+F12783*$Z$3+G12783*$Z$4+H12783*$Z$5+I12783*$Z$6+J12783*$Z$7+K12783*$Z$8+L12783*$Z$9+M12783*$Z$10+N12783*$Z$11+O12783*$Z$12+P12783*$Z$13</f>
        <v>0</v>
      </c>
      <c r="R12783">
        <v>1.0470969999999999</v>
      </c>
    </row>
    <row r="12784" spans="1:18" x14ac:dyDescent="0.3">
      <c r="A12784" s="1">
        <v>41789</v>
      </c>
      <c r="B12784" t="str">
        <f t="shared" si="599"/>
        <v>2014</v>
      </c>
      <c r="C12784" t="str">
        <f t="shared" si="600"/>
        <v>05</v>
      </c>
      <c r="D12784" t="str">
        <f t="shared" si="601"/>
        <v>30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f>E12784*$Z$2+F12784*$Z$3+G12784*$Z$4+H12784*$Z$5+I12784*$Z$6+J12784*$Z$7+K12784*$Z$8+L12784*$Z$9+M12784*$Z$10+N12784*$Z$11+O12784*$Z$12+P12784*$Z$13</f>
        <v>0</v>
      </c>
      <c r="R12784">
        <v>1.0431397</v>
      </c>
    </row>
    <row r="12785" spans="1:18" x14ac:dyDescent="0.3">
      <c r="A12785" s="1">
        <v>41790</v>
      </c>
      <c r="B12785" t="str">
        <f t="shared" si="599"/>
        <v>2014</v>
      </c>
      <c r="C12785" t="str">
        <f t="shared" si="600"/>
        <v>05</v>
      </c>
      <c r="D12785" t="str">
        <f t="shared" si="601"/>
        <v>31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f>E12785*$Z$2+F12785*$Z$3+G12785*$Z$4+H12785*$Z$5+I12785*$Z$6+J12785*$Z$7+K12785*$Z$8+L12785*$Z$9+M12785*$Z$10+N12785*$Z$11+O12785*$Z$12+P12785*$Z$13</f>
        <v>0</v>
      </c>
      <c r="R12785">
        <v>1.0287516000000001</v>
      </c>
    </row>
    <row r="12786" spans="1:18" x14ac:dyDescent="0.3">
      <c r="A12786" s="1">
        <v>41791</v>
      </c>
      <c r="B12786" t="str">
        <f t="shared" si="599"/>
        <v>2014</v>
      </c>
      <c r="C12786" t="str">
        <f t="shared" si="600"/>
        <v>06</v>
      </c>
      <c r="D12786" t="str">
        <f t="shared" si="601"/>
        <v>01</v>
      </c>
      <c r="E12786">
        <v>0</v>
      </c>
      <c r="F12786">
        <v>0</v>
      </c>
      <c r="G12786">
        <v>0.5</v>
      </c>
      <c r="H12786">
        <v>0.7</v>
      </c>
      <c r="I12786">
        <v>0</v>
      </c>
      <c r="J12786">
        <v>0</v>
      </c>
      <c r="K12786">
        <v>0.5</v>
      </c>
      <c r="L12786">
        <v>1</v>
      </c>
      <c r="M12786">
        <v>0</v>
      </c>
      <c r="N12786">
        <v>0</v>
      </c>
      <c r="O12786">
        <v>0.1</v>
      </c>
      <c r="P12786">
        <v>0.7</v>
      </c>
      <c r="Q12786">
        <f>E12786*$Z$2+F12786*$Z$3+G12786*$Z$4+H12786*$Z$5+I12786*$Z$6+J12786*$Z$7+K12786*$Z$8+L12786*$Z$9+M12786*$Z$10+N12786*$Z$11+O12786*$Z$12+P12786*$Z$13</f>
        <v>0.21298699999999998</v>
      </c>
      <c r="R12786">
        <v>0.91978322999999995</v>
      </c>
    </row>
    <row r="12787" spans="1:18" x14ac:dyDescent="0.3">
      <c r="A12787" s="1">
        <v>41792</v>
      </c>
      <c r="B12787" t="str">
        <f t="shared" si="599"/>
        <v>2014</v>
      </c>
      <c r="C12787" t="str">
        <f t="shared" si="600"/>
        <v>06</v>
      </c>
      <c r="D12787" t="str">
        <f t="shared" si="601"/>
        <v>02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f>E12787*$Z$2+F12787*$Z$3+G12787*$Z$4+H12787*$Z$5+I12787*$Z$6+J12787*$Z$7+K12787*$Z$8+L12787*$Z$9+M12787*$Z$10+N12787*$Z$11+O12787*$Z$12+P12787*$Z$13</f>
        <v>0</v>
      </c>
      <c r="R12787">
        <v>0.92922497000000004</v>
      </c>
    </row>
    <row r="12788" spans="1:18" x14ac:dyDescent="0.3">
      <c r="A12788" s="1">
        <v>41793</v>
      </c>
      <c r="B12788" t="str">
        <f t="shared" si="599"/>
        <v>2014</v>
      </c>
      <c r="C12788" t="str">
        <f t="shared" si="600"/>
        <v>06</v>
      </c>
      <c r="D12788" t="str">
        <f t="shared" si="601"/>
        <v>03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f>E12788*$Z$2+F12788*$Z$3+G12788*$Z$4+H12788*$Z$5+I12788*$Z$6+J12788*$Z$7+K12788*$Z$8+L12788*$Z$9+M12788*$Z$10+N12788*$Z$11+O12788*$Z$12+P12788*$Z$13</f>
        <v>0</v>
      </c>
      <c r="R12788">
        <v>0.81749499999999997</v>
      </c>
    </row>
    <row r="12789" spans="1:18" x14ac:dyDescent="0.3">
      <c r="A12789" s="1">
        <v>41794</v>
      </c>
      <c r="B12789" t="str">
        <f t="shared" si="599"/>
        <v>2014</v>
      </c>
      <c r="C12789" t="str">
        <f t="shared" si="600"/>
        <v>06</v>
      </c>
      <c r="D12789" t="str">
        <f t="shared" si="601"/>
        <v>04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f>E12789*$Z$2+F12789*$Z$3+G12789*$Z$4+H12789*$Z$5+I12789*$Z$6+J12789*$Z$7+K12789*$Z$8+L12789*$Z$9+M12789*$Z$10+N12789*$Z$11+O12789*$Z$12+P12789*$Z$13</f>
        <v>0</v>
      </c>
      <c r="R12789">
        <v>0.90027369999999995</v>
      </c>
    </row>
    <row r="12790" spans="1:18" x14ac:dyDescent="0.3">
      <c r="A12790" s="1">
        <v>41795</v>
      </c>
      <c r="B12790" t="str">
        <f t="shared" si="599"/>
        <v>2014</v>
      </c>
      <c r="C12790" t="str">
        <f t="shared" si="600"/>
        <v>06</v>
      </c>
      <c r="D12790" t="str">
        <f t="shared" si="601"/>
        <v>05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f>E12790*$Z$2+F12790*$Z$3+G12790*$Z$4+H12790*$Z$5+I12790*$Z$6+J12790*$Z$7+K12790*$Z$8+L12790*$Z$9+M12790*$Z$10+N12790*$Z$11+O12790*$Z$12+P12790*$Z$13</f>
        <v>0</v>
      </c>
      <c r="R12790">
        <v>0.89395743999999999</v>
      </c>
    </row>
    <row r="12791" spans="1:18" x14ac:dyDescent="0.3">
      <c r="A12791" s="1">
        <v>41796</v>
      </c>
      <c r="B12791" t="str">
        <f t="shared" si="599"/>
        <v>2014</v>
      </c>
      <c r="C12791" t="str">
        <f t="shared" si="600"/>
        <v>06</v>
      </c>
      <c r="D12791" t="str">
        <f t="shared" si="601"/>
        <v>06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f>E12791*$Z$2+F12791*$Z$3+G12791*$Z$4+H12791*$Z$5+I12791*$Z$6+J12791*$Z$7+K12791*$Z$8+L12791*$Z$9+M12791*$Z$10+N12791*$Z$11+O12791*$Z$12+P12791*$Z$13</f>
        <v>0</v>
      </c>
      <c r="R12791">
        <v>0.96859139999999999</v>
      </c>
    </row>
    <row r="12792" spans="1:18" x14ac:dyDescent="0.3">
      <c r="A12792" s="1">
        <v>41797</v>
      </c>
      <c r="B12792" t="str">
        <f t="shared" si="599"/>
        <v>2014</v>
      </c>
      <c r="C12792" t="str">
        <f t="shared" si="600"/>
        <v>06</v>
      </c>
      <c r="D12792" t="str">
        <f t="shared" si="601"/>
        <v>07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f>E12792*$Z$2+F12792*$Z$3+G12792*$Z$4+H12792*$Z$5+I12792*$Z$6+J12792*$Z$7+K12792*$Z$8+L12792*$Z$9+M12792*$Z$10+N12792*$Z$11+O12792*$Z$12+P12792*$Z$13</f>
        <v>0</v>
      </c>
      <c r="R12792">
        <v>0.96251779999999998</v>
      </c>
    </row>
    <row r="12793" spans="1:18" x14ac:dyDescent="0.3">
      <c r="A12793" s="1">
        <v>41798</v>
      </c>
      <c r="B12793" t="str">
        <f t="shared" si="599"/>
        <v>2014</v>
      </c>
      <c r="C12793" t="str">
        <f t="shared" si="600"/>
        <v>06</v>
      </c>
      <c r="D12793" t="str">
        <f t="shared" si="601"/>
        <v>08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f>E12793*$Z$2+F12793*$Z$3+G12793*$Z$4+H12793*$Z$5+I12793*$Z$6+J12793*$Z$7+K12793*$Z$8+L12793*$Z$9+M12793*$Z$10+N12793*$Z$11+O12793*$Z$12+P12793*$Z$13</f>
        <v>0</v>
      </c>
      <c r="R12793">
        <v>0.96075666000000004</v>
      </c>
    </row>
    <row r="12794" spans="1:18" x14ac:dyDescent="0.3">
      <c r="A12794" s="1">
        <v>41799</v>
      </c>
      <c r="B12794" t="str">
        <f t="shared" si="599"/>
        <v>2014</v>
      </c>
      <c r="C12794" t="str">
        <f t="shared" si="600"/>
        <v>06</v>
      </c>
      <c r="D12794" t="str">
        <f t="shared" si="601"/>
        <v>09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f>E12794*$Z$2+F12794*$Z$3+G12794*$Z$4+H12794*$Z$5+I12794*$Z$6+J12794*$Z$7+K12794*$Z$8+L12794*$Z$9+M12794*$Z$10+N12794*$Z$11+O12794*$Z$12+P12794*$Z$13</f>
        <v>0</v>
      </c>
      <c r="R12794">
        <v>1.0238662000000001</v>
      </c>
    </row>
    <row r="12795" spans="1:18" x14ac:dyDescent="0.3">
      <c r="A12795" s="1">
        <v>41800</v>
      </c>
      <c r="B12795" t="str">
        <f t="shared" si="599"/>
        <v>2014</v>
      </c>
      <c r="C12795" t="str">
        <f t="shared" si="600"/>
        <v>06</v>
      </c>
      <c r="D12795" t="str">
        <f t="shared" si="601"/>
        <v>10</v>
      </c>
      <c r="E12795">
        <v>0</v>
      </c>
      <c r="F12795">
        <v>0.2</v>
      </c>
      <c r="G12795">
        <v>0</v>
      </c>
      <c r="H12795">
        <v>0</v>
      </c>
      <c r="I12795">
        <v>1.5</v>
      </c>
      <c r="J12795">
        <v>0.6</v>
      </c>
      <c r="K12795">
        <v>0.2</v>
      </c>
      <c r="L12795">
        <v>0</v>
      </c>
      <c r="M12795">
        <v>3</v>
      </c>
      <c r="N12795">
        <v>0.2</v>
      </c>
      <c r="O12795">
        <v>0</v>
      </c>
      <c r="P12795">
        <v>0</v>
      </c>
      <c r="Q12795">
        <f>E12795*$Z$2+F12795*$Z$3+G12795*$Z$4+H12795*$Z$5+I12795*$Z$6+J12795*$Z$7+K12795*$Z$8+L12795*$Z$9+M12795*$Z$10+N12795*$Z$11+O12795*$Z$12+P12795*$Z$13</f>
        <v>0.60559819999999998</v>
      </c>
      <c r="R12795">
        <v>0.95957669999999995</v>
      </c>
    </row>
    <row r="12796" spans="1:18" x14ac:dyDescent="0.3">
      <c r="A12796" s="1">
        <v>41801</v>
      </c>
      <c r="B12796" t="str">
        <f t="shared" si="599"/>
        <v>2014</v>
      </c>
      <c r="C12796" t="str">
        <f t="shared" si="600"/>
        <v>06</v>
      </c>
      <c r="D12796" t="str">
        <f t="shared" si="601"/>
        <v>11</v>
      </c>
      <c r="E12796">
        <v>0.2</v>
      </c>
      <c r="F12796">
        <v>0.6</v>
      </c>
      <c r="G12796">
        <v>0</v>
      </c>
      <c r="H12796">
        <v>0</v>
      </c>
      <c r="I12796">
        <v>0.8</v>
      </c>
      <c r="J12796">
        <v>0.3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f>E12796*$Z$2+F12796*$Z$3+G12796*$Z$4+H12796*$Z$5+I12796*$Z$6+J12796*$Z$7+K12796*$Z$8+L12796*$Z$9+M12796*$Z$10+N12796*$Z$11+O12796*$Z$12+P12796*$Z$13</f>
        <v>0.1649553</v>
      </c>
      <c r="R12796">
        <v>0.90892240000000002</v>
      </c>
    </row>
    <row r="12797" spans="1:18" x14ac:dyDescent="0.3">
      <c r="A12797" s="1">
        <v>41802</v>
      </c>
      <c r="B12797" t="str">
        <f t="shared" si="599"/>
        <v>2014</v>
      </c>
      <c r="C12797" t="str">
        <f t="shared" si="600"/>
        <v>06</v>
      </c>
      <c r="D12797" t="str">
        <f t="shared" si="601"/>
        <v>12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f>E12797*$Z$2+F12797*$Z$3+G12797*$Z$4+H12797*$Z$5+I12797*$Z$6+J12797*$Z$7+K12797*$Z$8+L12797*$Z$9+M12797*$Z$10+N12797*$Z$11+O12797*$Z$12+P12797*$Z$13</f>
        <v>0</v>
      </c>
      <c r="R12797">
        <v>0.87283485999999999</v>
      </c>
    </row>
    <row r="12798" spans="1:18" x14ac:dyDescent="0.3">
      <c r="A12798" s="1">
        <v>41803</v>
      </c>
      <c r="B12798" t="str">
        <f t="shared" si="599"/>
        <v>2014</v>
      </c>
      <c r="C12798" t="str">
        <f t="shared" si="600"/>
        <v>06</v>
      </c>
      <c r="D12798" t="str">
        <f t="shared" si="601"/>
        <v>13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0.9</v>
      </c>
      <c r="P12798">
        <v>2.4</v>
      </c>
      <c r="Q12798">
        <f>E12798*$Z$2+F12798*$Z$3+G12798*$Z$4+H12798*$Z$5+I12798*$Z$6+J12798*$Z$7+K12798*$Z$8+L12798*$Z$9+M12798*$Z$10+N12798*$Z$11+O12798*$Z$12+P12798*$Z$13</f>
        <v>0.20839530000000001</v>
      </c>
      <c r="R12798">
        <v>0.98430985000000004</v>
      </c>
    </row>
    <row r="12799" spans="1:18" x14ac:dyDescent="0.3">
      <c r="A12799" s="1">
        <v>41804</v>
      </c>
      <c r="B12799" t="str">
        <f t="shared" si="599"/>
        <v>2014</v>
      </c>
      <c r="C12799" t="str">
        <f t="shared" si="600"/>
        <v>06</v>
      </c>
      <c r="D12799" t="str">
        <f t="shared" si="601"/>
        <v>14</v>
      </c>
      <c r="E12799">
        <v>9.1999999999999993</v>
      </c>
      <c r="F12799">
        <v>6.6</v>
      </c>
      <c r="G12799">
        <v>2.6</v>
      </c>
      <c r="H12799">
        <v>0</v>
      </c>
      <c r="I12799">
        <v>3.9</v>
      </c>
      <c r="J12799">
        <v>2.4</v>
      </c>
      <c r="K12799">
        <v>1</v>
      </c>
      <c r="L12799">
        <v>0</v>
      </c>
      <c r="M12799">
        <v>1.5</v>
      </c>
      <c r="N12799">
        <v>0.2</v>
      </c>
      <c r="O12799">
        <v>0</v>
      </c>
      <c r="P12799">
        <v>0</v>
      </c>
      <c r="Q12799">
        <f>E12799*$Z$2+F12799*$Z$3+G12799*$Z$4+H12799*$Z$5+I12799*$Z$6+J12799*$Z$7+K12799*$Z$8+L12799*$Z$9+M12799*$Z$10+N12799*$Z$11+O12799*$Z$12+P12799*$Z$13</f>
        <v>1.6654237999999999</v>
      </c>
      <c r="R12799">
        <v>0.95848816999999997</v>
      </c>
    </row>
    <row r="12800" spans="1:18" x14ac:dyDescent="0.3">
      <c r="A12800" s="1">
        <v>41805</v>
      </c>
      <c r="B12800" t="str">
        <f t="shared" si="599"/>
        <v>2014</v>
      </c>
      <c r="C12800" t="str">
        <f t="shared" si="600"/>
        <v>06</v>
      </c>
      <c r="D12800" t="str">
        <f t="shared" si="601"/>
        <v>15</v>
      </c>
      <c r="E12800">
        <v>71.900000000000006</v>
      </c>
      <c r="F12800">
        <v>55.9</v>
      </c>
      <c r="G12800">
        <v>20</v>
      </c>
      <c r="H12800">
        <v>0.6</v>
      </c>
      <c r="I12800">
        <v>31.7</v>
      </c>
      <c r="J12800">
        <v>18.3</v>
      </c>
      <c r="K12800">
        <v>7.7</v>
      </c>
      <c r="L12800">
        <v>1</v>
      </c>
      <c r="M12800">
        <v>0</v>
      </c>
      <c r="N12800">
        <v>1</v>
      </c>
      <c r="O12800">
        <v>0.8</v>
      </c>
      <c r="P12800">
        <v>2.5</v>
      </c>
      <c r="Q12800">
        <f>E12800*$Z$2+F12800*$Z$3+G12800*$Z$4+H12800*$Z$5+I12800*$Z$6+J12800*$Z$7+K12800*$Z$8+L12800*$Z$9+M12800*$Z$10+N12800*$Z$11+O12800*$Z$12+P12800*$Z$13</f>
        <v>12.3585116</v>
      </c>
      <c r="R12800">
        <v>0.90261245000000001</v>
      </c>
    </row>
    <row r="12801" spans="1:18" x14ac:dyDescent="0.3">
      <c r="A12801" s="1">
        <v>41806</v>
      </c>
      <c r="B12801" t="str">
        <f t="shared" si="599"/>
        <v>2014</v>
      </c>
      <c r="C12801" t="str">
        <f t="shared" si="600"/>
        <v>06</v>
      </c>
      <c r="D12801" t="str">
        <f t="shared" si="601"/>
        <v>16</v>
      </c>
      <c r="E12801">
        <v>7.2</v>
      </c>
      <c r="F12801">
        <v>5.2</v>
      </c>
      <c r="G12801">
        <v>2</v>
      </c>
      <c r="H12801">
        <v>0</v>
      </c>
      <c r="I12801">
        <v>3.4</v>
      </c>
      <c r="J12801">
        <v>2</v>
      </c>
      <c r="K12801">
        <v>0.8</v>
      </c>
      <c r="L12801">
        <v>0</v>
      </c>
      <c r="M12801">
        <v>2.5</v>
      </c>
      <c r="N12801">
        <v>0.2</v>
      </c>
      <c r="O12801">
        <v>0</v>
      </c>
      <c r="P12801">
        <v>0</v>
      </c>
      <c r="Q12801">
        <f>E12801*$Z$2+F12801*$Z$3+G12801*$Z$4+H12801*$Z$5+I12801*$Z$6+J12801*$Z$7+K12801*$Z$8+L12801*$Z$9+M12801*$Z$10+N12801*$Z$11+O12801*$Z$12+P12801*$Z$13</f>
        <v>1.4939743999999999</v>
      </c>
      <c r="R12801">
        <v>1.0238662000000001</v>
      </c>
    </row>
    <row r="12802" spans="1:18" x14ac:dyDescent="0.3">
      <c r="A12802" s="1">
        <v>41807</v>
      </c>
      <c r="B12802" t="str">
        <f t="shared" si="599"/>
        <v>2014</v>
      </c>
      <c r="C12802" t="str">
        <f t="shared" si="600"/>
        <v>06</v>
      </c>
      <c r="D12802" t="str">
        <f t="shared" si="601"/>
        <v>17</v>
      </c>
      <c r="E12802">
        <v>5.5</v>
      </c>
      <c r="F12802">
        <v>5.9</v>
      </c>
      <c r="G12802">
        <v>11.7</v>
      </c>
      <c r="H12802">
        <v>10.4</v>
      </c>
      <c r="I12802">
        <v>1.9</v>
      </c>
      <c r="J12802">
        <v>11.6</v>
      </c>
      <c r="K12802">
        <v>13.9</v>
      </c>
      <c r="L12802">
        <v>12.3</v>
      </c>
      <c r="M12802">
        <v>3.4</v>
      </c>
      <c r="N12802">
        <v>17.2</v>
      </c>
      <c r="O12802">
        <v>16.3</v>
      </c>
      <c r="P12802">
        <v>12.1</v>
      </c>
      <c r="Q12802">
        <f>E12802*$Z$2+F12802*$Z$3+G12802*$Z$4+H12802*$Z$5+I12802*$Z$6+J12802*$Z$7+K12802*$Z$8+L12802*$Z$9+M12802*$Z$10+N12802*$Z$11+O12802*$Z$12+P12802*$Z$13</f>
        <v>11.305078699999999</v>
      </c>
      <c r="R12802">
        <v>1.2649416</v>
      </c>
    </row>
    <row r="12803" spans="1:18" x14ac:dyDescent="0.3">
      <c r="A12803" s="1">
        <v>41808</v>
      </c>
      <c r="B12803" t="str">
        <f t="shared" si="599"/>
        <v>2014</v>
      </c>
      <c r="C12803" t="str">
        <f t="shared" si="600"/>
        <v>06</v>
      </c>
      <c r="D12803" t="str">
        <f t="shared" si="601"/>
        <v>18</v>
      </c>
      <c r="E12803">
        <v>22.7</v>
      </c>
      <c r="F12803">
        <v>18.3</v>
      </c>
      <c r="G12803">
        <v>18.2</v>
      </c>
      <c r="H12803">
        <v>16.100000000000001</v>
      </c>
      <c r="I12803">
        <v>17.5</v>
      </c>
      <c r="J12803">
        <v>12.2</v>
      </c>
      <c r="K12803">
        <v>14.1</v>
      </c>
      <c r="L12803">
        <v>17.2</v>
      </c>
      <c r="M12803">
        <v>20.3</v>
      </c>
      <c r="N12803">
        <v>6.9</v>
      </c>
      <c r="O12803">
        <v>7.5</v>
      </c>
      <c r="P12803">
        <v>12.9</v>
      </c>
      <c r="Q12803">
        <f>E12803*$Z$2+F12803*$Z$3+G12803*$Z$4+H12803*$Z$5+I12803*$Z$6+J12803*$Z$7+K12803*$Z$8+L12803*$Z$9+M12803*$Z$10+N12803*$Z$11+O12803*$Z$12+P12803*$Z$13</f>
        <v>13.5045079</v>
      </c>
      <c r="R12803">
        <v>1.2258837</v>
      </c>
    </row>
    <row r="12804" spans="1:18" x14ac:dyDescent="0.3">
      <c r="A12804" s="1">
        <v>41809</v>
      </c>
      <c r="B12804" t="str">
        <f t="shared" si="599"/>
        <v>2014</v>
      </c>
      <c r="C12804" t="str">
        <f t="shared" si="600"/>
        <v>06</v>
      </c>
      <c r="D12804" t="str">
        <f t="shared" si="601"/>
        <v>19</v>
      </c>
      <c r="E12804">
        <v>2.9</v>
      </c>
      <c r="F12804">
        <v>6.6</v>
      </c>
      <c r="G12804">
        <v>15.7</v>
      </c>
      <c r="H12804">
        <v>24.7</v>
      </c>
      <c r="I12804">
        <v>15.8</v>
      </c>
      <c r="J12804">
        <v>15.8</v>
      </c>
      <c r="K12804">
        <v>20.6</v>
      </c>
      <c r="L12804">
        <v>24.8</v>
      </c>
      <c r="M12804">
        <v>22.4</v>
      </c>
      <c r="N12804">
        <v>20.3</v>
      </c>
      <c r="O12804">
        <v>19.8</v>
      </c>
      <c r="P12804">
        <v>20.100000000000001</v>
      </c>
      <c r="Q12804">
        <f>E12804*$Z$2+F12804*$Z$3+G12804*$Z$4+H12804*$Z$5+I12804*$Z$6+J12804*$Z$7+K12804*$Z$8+L12804*$Z$9+M12804*$Z$10+N12804*$Z$11+O12804*$Z$12+P12804*$Z$13</f>
        <v>18.537052299999999</v>
      </c>
      <c r="R12804">
        <v>5.0313720000000002</v>
      </c>
    </row>
    <row r="12805" spans="1:18" x14ac:dyDescent="0.3">
      <c r="A12805" s="1">
        <v>41810</v>
      </c>
      <c r="B12805" t="str">
        <f t="shared" si="599"/>
        <v>2014</v>
      </c>
      <c r="C12805" t="str">
        <f t="shared" si="600"/>
        <v>06</v>
      </c>
      <c r="D12805" t="str">
        <f t="shared" si="601"/>
        <v>20</v>
      </c>
      <c r="E12805">
        <v>21</v>
      </c>
      <c r="F12805">
        <v>14.9</v>
      </c>
      <c r="G12805">
        <v>7</v>
      </c>
      <c r="H12805">
        <v>2.8</v>
      </c>
      <c r="I12805">
        <v>7.6</v>
      </c>
      <c r="J12805">
        <v>4.7</v>
      </c>
      <c r="K12805">
        <v>2.2000000000000002</v>
      </c>
      <c r="L12805">
        <v>0.6</v>
      </c>
      <c r="M12805">
        <v>0.2</v>
      </c>
      <c r="N12805">
        <v>0.2</v>
      </c>
      <c r="O12805">
        <v>0</v>
      </c>
      <c r="P12805">
        <v>0.2</v>
      </c>
      <c r="Q12805">
        <f>E12805*$Z$2+F12805*$Z$3+G12805*$Z$4+H12805*$Z$5+I12805*$Z$6+J12805*$Z$7+K12805*$Z$8+L12805*$Z$9+M12805*$Z$10+N12805*$Z$11+O12805*$Z$12+P12805*$Z$13</f>
        <v>3.2548161000000002</v>
      </c>
      <c r="R12805">
        <v>4.3052663999999998</v>
      </c>
    </row>
    <row r="12806" spans="1:18" x14ac:dyDescent="0.3">
      <c r="A12806" s="1">
        <v>41811</v>
      </c>
      <c r="B12806" t="str">
        <f t="shared" si="599"/>
        <v>2014</v>
      </c>
      <c r="C12806" t="str">
        <f t="shared" si="600"/>
        <v>06</v>
      </c>
      <c r="D12806" t="str">
        <f t="shared" si="601"/>
        <v>21</v>
      </c>
      <c r="E12806">
        <v>8.3000000000000007</v>
      </c>
      <c r="F12806">
        <v>7.5</v>
      </c>
      <c r="G12806">
        <v>11.4</v>
      </c>
      <c r="H12806">
        <v>8.1</v>
      </c>
      <c r="I12806">
        <v>2.9</v>
      </c>
      <c r="J12806">
        <v>10</v>
      </c>
      <c r="K12806">
        <v>9.1</v>
      </c>
      <c r="L12806">
        <v>6.1</v>
      </c>
      <c r="M12806">
        <v>2.8</v>
      </c>
      <c r="N12806">
        <v>13.7</v>
      </c>
      <c r="O12806">
        <v>12.2</v>
      </c>
      <c r="P12806">
        <v>6.3</v>
      </c>
      <c r="Q12806">
        <f>E12806*$Z$2+F12806*$Z$3+G12806*$Z$4+H12806*$Z$5+I12806*$Z$6+J12806*$Z$7+K12806*$Z$8+L12806*$Z$9+M12806*$Z$10+N12806*$Z$11+O12806*$Z$12+P12806*$Z$13</f>
        <v>8.6785692999999977</v>
      </c>
      <c r="R12806">
        <v>4.6194179999999996</v>
      </c>
    </row>
    <row r="12807" spans="1:18" x14ac:dyDescent="0.3">
      <c r="A12807" s="1">
        <v>41812</v>
      </c>
      <c r="B12807" t="str">
        <f t="shared" si="599"/>
        <v>2014</v>
      </c>
      <c r="C12807" t="str">
        <f t="shared" si="600"/>
        <v>06</v>
      </c>
      <c r="D12807" t="str">
        <f t="shared" si="601"/>
        <v>22</v>
      </c>
      <c r="E12807">
        <v>0</v>
      </c>
      <c r="F12807">
        <v>0</v>
      </c>
      <c r="G12807">
        <v>4.3</v>
      </c>
      <c r="H12807">
        <v>0.3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f>E12807*$Z$2+F12807*$Z$3+G12807*$Z$4+H12807*$Z$5+I12807*$Z$6+J12807*$Z$7+K12807*$Z$8+L12807*$Z$9+M12807*$Z$10+N12807*$Z$11+O12807*$Z$12+P12807*$Z$13</f>
        <v>9.1666799999999993E-2</v>
      </c>
      <c r="R12807">
        <v>4.8829416999999999</v>
      </c>
    </row>
    <row r="12808" spans="1:18" x14ac:dyDescent="0.3">
      <c r="A12808" s="1">
        <v>41813</v>
      </c>
      <c r="B12808" t="str">
        <f t="shared" si="599"/>
        <v>2014</v>
      </c>
      <c r="C12808" t="str">
        <f t="shared" si="600"/>
        <v>06</v>
      </c>
      <c r="D12808" t="str">
        <f t="shared" si="601"/>
        <v>23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f>E12808*$Z$2+F12808*$Z$3+G12808*$Z$4+H12808*$Z$5+I12808*$Z$6+J12808*$Z$7+K12808*$Z$8+L12808*$Z$9+M12808*$Z$10+N12808*$Z$11+O12808*$Z$12+P12808*$Z$13</f>
        <v>0</v>
      </c>
      <c r="R12808">
        <v>9.2744700000000009</v>
      </c>
    </row>
    <row r="12809" spans="1:18" x14ac:dyDescent="0.3">
      <c r="A12809" s="1">
        <v>41814</v>
      </c>
      <c r="B12809" t="str">
        <f t="shared" ref="B12809:B12872" si="602">TEXT(A12809,"yyyy")</f>
        <v>2014</v>
      </c>
      <c r="C12809" t="str">
        <f t="shared" ref="C12809:C12872" si="603">TEXT(A12809,"mm")</f>
        <v>06</v>
      </c>
      <c r="D12809" t="str">
        <f t="shared" si="601"/>
        <v>24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f>E12809*$Z$2+F12809*$Z$3+G12809*$Z$4+H12809*$Z$5+I12809*$Z$6+J12809*$Z$7+K12809*$Z$8+L12809*$Z$9+M12809*$Z$10+N12809*$Z$11+O12809*$Z$12+P12809*$Z$13</f>
        <v>0</v>
      </c>
      <c r="R12809">
        <v>7.3850116999999997</v>
      </c>
    </row>
    <row r="12810" spans="1:18" x14ac:dyDescent="0.3">
      <c r="A12810" s="1">
        <v>41815</v>
      </c>
      <c r="B12810" t="str">
        <f t="shared" si="602"/>
        <v>2014</v>
      </c>
      <c r="C12810" t="str">
        <f t="shared" si="603"/>
        <v>06</v>
      </c>
      <c r="D12810" t="str">
        <f t="shared" si="601"/>
        <v>25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0.5</v>
      </c>
      <c r="N12810">
        <v>0</v>
      </c>
      <c r="O12810">
        <v>0</v>
      </c>
      <c r="P12810">
        <v>0</v>
      </c>
      <c r="Q12810">
        <f>E12810*$Z$2+F12810*$Z$3+G12810*$Z$4+H12810*$Z$5+I12810*$Z$6+J12810*$Z$7+K12810*$Z$8+L12810*$Z$9+M12810*$Z$10+N12810*$Z$11+O12810*$Z$12+P12810*$Z$13</f>
        <v>4.7504999999999999E-2</v>
      </c>
      <c r="R12810">
        <v>6.0774650000000001</v>
      </c>
    </row>
    <row r="12811" spans="1:18" x14ac:dyDescent="0.3">
      <c r="A12811" s="1">
        <v>41816</v>
      </c>
      <c r="B12811" t="str">
        <f t="shared" si="602"/>
        <v>2014</v>
      </c>
      <c r="C12811" t="str">
        <f t="shared" si="603"/>
        <v>06</v>
      </c>
      <c r="D12811" t="str">
        <f t="shared" si="601"/>
        <v>26</v>
      </c>
      <c r="E12811">
        <v>6.7</v>
      </c>
      <c r="F12811">
        <v>5.8</v>
      </c>
      <c r="G12811">
        <v>1.8</v>
      </c>
      <c r="H12811">
        <v>0</v>
      </c>
      <c r="I12811">
        <v>11.4</v>
      </c>
      <c r="J12811">
        <v>4.8</v>
      </c>
      <c r="K12811">
        <v>1.6</v>
      </c>
      <c r="L12811">
        <v>0</v>
      </c>
      <c r="M12811">
        <v>17.7</v>
      </c>
      <c r="N12811">
        <v>1</v>
      </c>
      <c r="O12811">
        <v>0.5</v>
      </c>
      <c r="P12811">
        <v>0</v>
      </c>
      <c r="Q12811">
        <f>E12811*$Z$2+F12811*$Z$3+G12811*$Z$4+H12811*$Z$5+I12811*$Z$6+J12811*$Z$7+K12811*$Z$8+L12811*$Z$9+M12811*$Z$10+N12811*$Z$11+O12811*$Z$12+P12811*$Z$13</f>
        <v>4.5172942999999997</v>
      </c>
      <c r="R12811">
        <v>5.0092970000000001</v>
      </c>
    </row>
    <row r="12812" spans="1:18" x14ac:dyDescent="0.3">
      <c r="A12812" s="1">
        <v>41817</v>
      </c>
      <c r="B12812" t="str">
        <f t="shared" si="602"/>
        <v>2014</v>
      </c>
      <c r="C12812" t="str">
        <f t="shared" si="603"/>
        <v>06</v>
      </c>
      <c r="D12812" t="str">
        <f t="shared" si="601"/>
        <v>27</v>
      </c>
      <c r="E12812">
        <v>0</v>
      </c>
      <c r="F12812">
        <v>0.3</v>
      </c>
      <c r="G12812">
        <v>1</v>
      </c>
      <c r="H12812">
        <v>1.4</v>
      </c>
      <c r="I12812">
        <v>2</v>
      </c>
      <c r="J12812">
        <v>0.8</v>
      </c>
      <c r="K12812">
        <v>1</v>
      </c>
      <c r="L12812">
        <v>1.5</v>
      </c>
      <c r="M12812">
        <v>4.3</v>
      </c>
      <c r="N12812">
        <v>0.2</v>
      </c>
      <c r="O12812">
        <v>0.5</v>
      </c>
      <c r="P12812">
        <v>1.5</v>
      </c>
      <c r="Q12812">
        <f>E12812*$Z$2+F12812*$Z$3+G12812*$Z$4+H12812*$Z$5+I12812*$Z$6+J12812*$Z$7+K12812*$Z$8+L12812*$Z$9+M12812*$Z$10+N12812*$Z$11+O12812*$Z$12+P12812*$Z$13</f>
        <v>1.2108108</v>
      </c>
      <c r="R12812">
        <v>3.1963995000000001</v>
      </c>
    </row>
    <row r="12813" spans="1:18" x14ac:dyDescent="0.3">
      <c r="A12813" s="1">
        <v>41818</v>
      </c>
      <c r="B12813" t="str">
        <f t="shared" si="602"/>
        <v>2014</v>
      </c>
      <c r="C12813" t="str">
        <f t="shared" si="603"/>
        <v>06</v>
      </c>
      <c r="D12813" t="str">
        <f t="shared" si="601"/>
        <v>28</v>
      </c>
      <c r="E12813">
        <v>0</v>
      </c>
      <c r="F12813">
        <v>0</v>
      </c>
      <c r="G12813">
        <v>0.4</v>
      </c>
      <c r="H12813">
        <v>0.4</v>
      </c>
      <c r="I12813">
        <v>0</v>
      </c>
      <c r="J12813">
        <v>0</v>
      </c>
      <c r="K12813">
        <v>0.2</v>
      </c>
      <c r="L12813">
        <v>0.3</v>
      </c>
      <c r="M12813">
        <v>0.2</v>
      </c>
      <c r="N12813">
        <v>0</v>
      </c>
      <c r="O12813">
        <v>0</v>
      </c>
      <c r="P12813">
        <v>0.2</v>
      </c>
      <c r="Q12813">
        <f>E12813*$Z$2+F12813*$Z$3+G12813*$Z$4+H12813*$Z$5+I12813*$Z$6+J12813*$Z$7+K12813*$Z$8+L12813*$Z$9+M12813*$Z$10+N12813*$Z$11+O12813*$Z$12+P12813*$Z$13</f>
        <v>9.2862100000000003E-2</v>
      </c>
      <c r="R12813">
        <v>1.6742193000000001</v>
      </c>
    </row>
    <row r="12814" spans="1:18" x14ac:dyDescent="0.3">
      <c r="A12814" s="1">
        <v>41819</v>
      </c>
      <c r="B12814" t="str">
        <f t="shared" si="602"/>
        <v>2014</v>
      </c>
      <c r="C12814" t="str">
        <f t="shared" si="603"/>
        <v>06</v>
      </c>
      <c r="D12814" t="str">
        <f t="shared" si="601"/>
        <v>29</v>
      </c>
      <c r="E12814">
        <v>0</v>
      </c>
      <c r="F12814">
        <v>0</v>
      </c>
      <c r="G12814">
        <v>0.3</v>
      </c>
      <c r="H12814">
        <v>1.7</v>
      </c>
      <c r="I12814">
        <v>0.5</v>
      </c>
      <c r="J12814">
        <v>0.3</v>
      </c>
      <c r="K12814">
        <v>0.4</v>
      </c>
      <c r="L12814">
        <v>0.7</v>
      </c>
      <c r="M12814">
        <v>0.4</v>
      </c>
      <c r="N12814">
        <v>0.5</v>
      </c>
      <c r="O12814">
        <v>0.4</v>
      </c>
      <c r="P12814">
        <v>0.5</v>
      </c>
      <c r="Q12814">
        <f>E12814*$Z$2+F12814*$Z$3+G12814*$Z$4+H12814*$Z$5+I12814*$Z$6+J12814*$Z$7+K12814*$Z$8+L12814*$Z$9+M12814*$Z$10+N12814*$Z$11+O12814*$Z$12+P12814*$Z$13</f>
        <v>0.4045533</v>
      </c>
      <c r="R12814">
        <v>1.6739999999999999</v>
      </c>
    </row>
    <row r="12815" spans="1:18" x14ac:dyDescent="0.3">
      <c r="A12815" s="1">
        <v>41820</v>
      </c>
      <c r="B12815" t="str">
        <f t="shared" si="602"/>
        <v>2014</v>
      </c>
      <c r="C12815" t="str">
        <f t="shared" si="603"/>
        <v>06</v>
      </c>
      <c r="D12815" t="str">
        <f t="shared" ref="D12815:D12878" si="604">TEXT(A12815,"dd")</f>
        <v>30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f>E12815*$Z$2+F12815*$Z$3+G12815*$Z$4+H12815*$Z$5+I12815*$Z$6+J12815*$Z$7+K12815*$Z$8+L12815*$Z$9+M12815*$Z$10+N12815*$Z$11+O12815*$Z$12+P12815*$Z$13</f>
        <v>0</v>
      </c>
      <c r="R12815">
        <v>1.6742193000000001</v>
      </c>
    </row>
    <row r="12816" spans="1:18" x14ac:dyDescent="0.3">
      <c r="A12816" s="1">
        <v>41821</v>
      </c>
      <c r="B12816" t="str">
        <f t="shared" si="602"/>
        <v>2014</v>
      </c>
      <c r="C12816" t="str">
        <f t="shared" si="603"/>
        <v>07</v>
      </c>
      <c r="D12816" t="str">
        <f t="shared" si="604"/>
        <v>01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f>E12816*$Z$2+F12816*$Z$3+G12816*$Z$4+H12816*$Z$5+I12816*$Z$6+J12816*$Z$7+K12816*$Z$8+L12816*$Z$9+M12816*$Z$10+N12816*$Z$11+O12816*$Z$12+P12816*$Z$13</f>
        <v>0</v>
      </c>
      <c r="R12816">
        <v>3.0073726000000001</v>
      </c>
    </row>
    <row r="12817" spans="1:18" x14ac:dyDescent="0.3">
      <c r="A12817" s="1">
        <v>41822</v>
      </c>
      <c r="B12817" t="str">
        <f t="shared" si="602"/>
        <v>2014</v>
      </c>
      <c r="C12817" t="str">
        <f t="shared" si="603"/>
        <v>07</v>
      </c>
      <c r="D12817" t="str">
        <f t="shared" si="604"/>
        <v>02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f>E12817*$Z$2+F12817*$Z$3+G12817*$Z$4+H12817*$Z$5+I12817*$Z$6+J12817*$Z$7+K12817*$Z$8+L12817*$Z$9+M12817*$Z$10+N12817*$Z$11+O12817*$Z$12+P12817*$Z$13</f>
        <v>0</v>
      </c>
      <c r="R12817">
        <v>3.1089342000000002</v>
      </c>
    </row>
    <row r="12818" spans="1:18" x14ac:dyDescent="0.3">
      <c r="A12818" s="1">
        <v>41823</v>
      </c>
      <c r="B12818" t="str">
        <f t="shared" si="602"/>
        <v>2014</v>
      </c>
      <c r="C12818" t="str">
        <f t="shared" si="603"/>
        <v>07</v>
      </c>
      <c r="D12818" t="str">
        <f t="shared" si="604"/>
        <v>03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f>E12818*$Z$2+F12818*$Z$3+G12818*$Z$4+H12818*$Z$5+I12818*$Z$6+J12818*$Z$7+K12818*$Z$8+L12818*$Z$9+M12818*$Z$10+N12818*$Z$11+O12818*$Z$12+P12818*$Z$13</f>
        <v>0</v>
      </c>
      <c r="R12818">
        <v>2.9793905999999999</v>
      </c>
    </row>
    <row r="12819" spans="1:18" x14ac:dyDescent="0.3">
      <c r="A12819" s="1">
        <v>41824</v>
      </c>
      <c r="B12819" t="str">
        <f t="shared" si="602"/>
        <v>2014</v>
      </c>
      <c r="C12819" t="str">
        <f t="shared" si="603"/>
        <v>07</v>
      </c>
      <c r="D12819" t="str">
        <f t="shared" si="604"/>
        <v>04</v>
      </c>
      <c r="E12819">
        <v>1.5</v>
      </c>
      <c r="F12819">
        <v>1</v>
      </c>
      <c r="G12819">
        <v>0.8</v>
      </c>
      <c r="H12819">
        <v>0.6</v>
      </c>
      <c r="I12819">
        <v>0.5</v>
      </c>
      <c r="J12819">
        <v>0.3</v>
      </c>
      <c r="K12819">
        <v>0.6</v>
      </c>
      <c r="L12819">
        <v>1</v>
      </c>
      <c r="M12819">
        <v>0</v>
      </c>
      <c r="N12819">
        <v>0</v>
      </c>
      <c r="O12819">
        <v>0.1</v>
      </c>
      <c r="P12819">
        <v>0.7</v>
      </c>
      <c r="Q12819">
        <f>E12819*$Z$2+F12819*$Z$3+G12819*$Z$4+H12819*$Z$5+I12819*$Z$6+J12819*$Z$7+K12819*$Z$8+L12819*$Z$9+M12819*$Z$10+N12819*$Z$11+O12819*$Z$12+P12819*$Z$13</f>
        <v>0.41017879999999995</v>
      </c>
      <c r="R12819">
        <v>2.9150825</v>
      </c>
    </row>
    <row r="12820" spans="1:18" x14ac:dyDescent="0.3">
      <c r="A12820" s="1">
        <v>41825</v>
      </c>
      <c r="B12820" t="str">
        <f t="shared" si="602"/>
        <v>2014</v>
      </c>
      <c r="C12820" t="str">
        <f t="shared" si="603"/>
        <v>07</v>
      </c>
      <c r="D12820" t="str">
        <f t="shared" si="604"/>
        <v>05</v>
      </c>
      <c r="E12820">
        <v>3.1</v>
      </c>
      <c r="F12820">
        <v>3.2</v>
      </c>
      <c r="G12820">
        <v>3.5</v>
      </c>
      <c r="H12820">
        <v>3</v>
      </c>
      <c r="I12820">
        <v>7.1</v>
      </c>
      <c r="J12820">
        <v>4.2</v>
      </c>
      <c r="K12820">
        <v>4.2</v>
      </c>
      <c r="L12820">
        <v>4.9000000000000004</v>
      </c>
      <c r="M12820">
        <v>12.9</v>
      </c>
      <c r="N12820">
        <v>2.6</v>
      </c>
      <c r="O12820">
        <v>3.3</v>
      </c>
      <c r="P12820">
        <v>5.5</v>
      </c>
      <c r="Q12820">
        <f>E12820*$Z$2+F12820*$Z$3+G12820*$Z$4+H12820*$Z$5+I12820*$Z$6+J12820*$Z$7+K12820*$Z$8+L12820*$Z$9+M12820*$Z$10+N12820*$Z$11+O12820*$Z$12+P12820*$Z$13</f>
        <v>4.9951663999999996</v>
      </c>
      <c r="R12820">
        <v>2.9009719999999999</v>
      </c>
    </row>
    <row r="12821" spans="1:18" x14ac:dyDescent="0.3">
      <c r="A12821" s="1">
        <v>41826</v>
      </c>
      <c r="B12821" t="str">
        <f t="shared" si="602"/>
        <v>2014</v>
      </c>
      <c r="C12821" t="str">
        <f t="shared" si="603"/>
        <v>07</v>
      </c>
      <c r="D12821" t="str">
        <f t="shared" si="604"/>
        <v>06</v>
      </c>
      <c r="E12821">
        <v>0.3</v>
      </c>
      <c r="F12821">
        <v>7.3</v>
      </c>
      <c r="G12821">
        <v>25.4</v>
      </c>
      <c r="H12821">
        <v>12.3</v>
      </c>
      <c r="I12821">
        <v>2.4</v>
      </c>
      <c r="J12821">
        <v>37.5</v>
      </c>
      <c r="K12821">
        <v>34.700000000000003</v>
      </c>
      <c r="L12821">
        <v>19.100000000000001</v>
      </c>
      <c r="M12821">
        <v>13.6</v>
      </c>
      <c r="N12821">
        <v>62.3</v>
      </c>
      <c r="O12821">
        <v>58.2</v>
      </c>
      <c r="P12821">
        <v>32</v>
      </c>
      <c r="Q12821">
        <f>E12821*$Z$2+F12821*$Z$3+G12821*$Z$4+H12821*$Z$5+I12821*$Z$6+J12821*$Z$7+K12821*$Z$8+L12821*$Z$9+M12821*$Z$10+N12821*$Z$11+O12821*$Z$12+P12821*$Z$13</f>
        <v>33.278888600000002</v>
      </c>
      <c r="R12821">
        <v>2.7407292999999999</v>
      </c>
    </row>
    <row r="12822" spans="1:18" x14ac:dyDescent="0.3">
      <c r="A12822" s="1">
        <v>41827</v>
      </c>
      <c r="B12822" t="str">
        <f t="shared" si="602"/>
        <v>2014</v>
      </c>
      <c r="C12822" t="str">
        <f t="shared" si="603"/>
        <v>07</v>
      </c>
      <c r="D12822" t="str">
        <f t="shared" si="604"/>
        <v>07</v>
      </c>
      <c r="E12822">
        <v>0</v>
      </c>
      <c r="F12822">
        <v>0</v>
      </c>
      <c r="G12822">
        <v>0.7</v>
      </c>
      <c r="H12822">
        <v>1.2</v>
      </c>
      <c r="I12822">
        <v>0</v>
      </c>
      <c r="J12822">
        <v>0.2</v>
      </c>
      <c r="K12822">
        <v>0.8</v>
      </c>
      <c r="L12822">
        <v>1.3</v>
      </c>
      <c r="M12822">
        <v>0</v>
      </c>
      <c r="N12822">
        <v>0.4</v>
      </c>
      <c r="O12822">
        <v>3.8</v>
      </c>
      <c r="P12822">
        <v>9.8000000000000007</v>
      </c>
      <c r="Q12822">
        <f>E12822*$Z$2+F12822*$Z$3+G12822*$Z$4+H12822*$Z$5+I12822*$Z$6+J12822*$Z$7+K12822*$Z$8+L12822*$Z$9+M12822*$Z$10+N12822*$Z$11+O12822*$Z$12+P12822*$Z$13</f>
        <v>1.2058753</v>
      </c>
      <c r="R12822">
        <v>1.6742193000000001</v>
      </c>
    </row>
    <row r="12823" spans="1:18" x14ac:dyDescent="0.3">
      <c r="A12823" s="1">
        <v>41828</v>
      </c>
      <c r="B12823" t="str">
        <f t="shared" si="602"/>
        <v>2014</v>
      </c>
      <c r="C12823" t="str">
        <f t="shared" si="603"/>
        <v>07</v>
      </c>
      <c r="D12823" t="str">
        <f t="shared" si="604"/>
        <v>08</v>
      </c>
      <c r="E12823">
        <v>0.2</v>
      </c>
      <c r="F12823">
        <v>0.1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f>E12823*$Z$2+F12823*$Z$3+G12823*$Z$4+H12823*$Z$5+I12823*$Z$6+J12823*$Z$7+K12823*$Z$8+L12823*$Z$9+M12823*$Z$10+N12823*$Z$11+O12823*$Z$12+P12823*$Z$13</f>
        <v>7.9997999999999996E-3</v>
      </c>
      <c r="R12823">
        <v>2.635421</v>
      </c>
    </row>
    <row r="12824" spans="1:18" x14ac:dyDescent="0.3">
      <c r="A12824" s="1">
        <v>41829</v>
      </c>
      <c r="B12824" t="str">
        <f t="shared" si="602"/>
        <v>2014</v>
      </c>
      <c r="C12824" t="str">
        <f t="shared" si="603"/>
        <v>07</v>
      </c>
      <c r="D12824" t="str">
        <f t="shared" si="604"/>
        <v>09</v>
      </c>
      <c r="E12824">
        <v>0</v>
      </c>
      <c r="F12824">
        <v>0</v>
      </c>
      <c r="G12824">
        <v>0</v>
      </c>
      <c r="H12824">
        <v>1.7</v>
      </c>
      <c r="I12824">
        <v>0</v>
      </c>
      <c r="J12824">
        <v>0</v>
      </c>
      <c r="K12824">
        <v>0</v>
      </c>
      <c r="L12824">
        <v>0.1</v>
      </c>
      <c r="M12824">
        <v>0</v>
      </c>
      <c r="N12824">
        <v>0</v>
      </c>
      <c r="O12824">
        <v>0</v>
      </c>
      <c r="P12824">
        <v>0</v>
      </c>
      <c r="Q12824">
        <f>E12824*$Z$2+F12824*$Z$3+G12824*$Z$4+H12824*$Z$5+I12824*$Z$6+J12824*$Z$7+K12824*$Z$8+L12824*$Z$9+M12824*$Z$10+N12824*$Z$11+O12824*$Z$12+P12824*$Z$13</f>
        <v>8.5705E-3</v>
      </c>
      <c r="R12824">
        <v>2.6333536999999998</v>
      </c>
    </row>
    <row r="12825" spans="1:18" x14ac:dyDescent="0.3">
      <c r="A12825" s="1">
        <v>41830</v>
      </c>
      <c r="B12825" t="str">
        <f t="shared" si="602"/>
        <v>2014</v>
      </c>
      <c r="C12825" t="str">
        <f t="shared" si="603"/>
        <v>07</v>
      </c>
      <c r="D12825" t="str">
        <f t="shared" si="604"/>
        <v>10</v>
      </c>
      <c r="E12825">
        <v>8.1</v>
      </c>
      <c r="F12825">
        <v>5.8</v>
      </c>
      <c r="G12825">
        <v>2.9</v>
      </c>
      <c r="H12825">
        <v>0</v>
      </c>
      <c r="I12825">
        <v>2.8</v>
      </c>
      <c r="J12825">
        <v>2</v>
      </c>
      <c r="K12825">
        <v>1</v>
      </c>
      <c r="L12825">
        <v>0</v>
      </c>
      <c r="M12825">
        <v>0</v>
      </c>
      <c r="N12825">
        <v>0.4</v>
      </c>
      <c r="O12825">
        <v>0.2</v>
      </c>
      <c r="P12825">
        <v>0</v>
      </c>
      <c r="Q12825">
        <f>E12825*$Z$2+F12825*$Z$3+G12825*$Z$4+H12825*$Z$5+I12825*$Z$6+J12825*$Z$7+K12825*$Z$8+L12825*$Z$9+M12825*$Z$10+N12825*$Z$11+O12825*$Z$12+P12825*$Z$13</f>
        <v>1.3484342</v>
      </c>
      <c r="R12825">
        <v>2.6150913</v>
      </c>
    </row>
    <row r="12826" spans="1:18" x14ac:dyDescent="0.3">
      <c r="A12826" s="1">
        <v>41831</v>
      </c>
      <c r="B12826" t="str">
        <f t="shared" si="602"/>
        <v>2014</v>
      </c>
      <c r="C12826" t="str">
        <f t="shared" si="603"/>
        <v>07</v>
      </c>
      <c r="D12826" t="str">
        <f t="shared" si="604"/>
        <v>11</v>
      </c>
      <c r="E12826">
        <v>0.6</v>
      </c>
      <c r="F12826">
        <v>0.4</v>
      </c>
      <c r="G12826">
        <v>0.2</v>
      </c>
      <c r="H12826">
        <v>0.8</v>
      </c>
      <c r="I12826">
        <v>0.2</v>
      </c>
      <c r="J12826">
        <v>0.1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f>E12826*$Z$2+F12826*$Z$3+G12826*$Z$4+H12826*$Z$5+I12826*$Z$6+J12826*$Z$7+K12826*$Z$8+L12826*$Z$9+M12826*$Z$10+N12826*$Z$11+O12826*$Z$12+P12826*$Z$13</f>
        <v>7.0859099999999994E-2</v>
      </c>
      <c r="R12826">
        <v>1.8403007</v>
      </c>
    </row>
    <row r="12827" spans="1:18" x14ac:dyDescent="0.3">
      <c r="A12827" s="1">
        <v>41832</v>
      </c>
      <c r="B12827" t="str">
        <f t="shared" si="602"/>
        <v>2014</v>
      </c>
      <c r="C12827" t="str">
        <f t="shared" si="603"/>
        <v>07</v>
      </c>
      <c r="D12827" t="str">
        <f t="shared" si="604"/>
        <v>12</v>
      </c>
      <c r="E12827">
        <v>30.2</v>
      </c>
      <c r="F12827">
        <v>23.8</v>
      </c>
      <c r="G12827">
        <v>10.6</v>
      </c>
      <c r="H12827">
        <v>1.2</v>
      </c>
      <c r="I12827">
        <v>12.7</v>
      </c>
      <c r="J12827">
        <v>11.7</v>
      </c>
      <c r="K12827">
        <v>6.4</v>
      </c>
      <c r="L12827">
        <v>1.1000000000000001</v>
      </c>
      <c r="M12827">
        <v>1.4</v>
      </c>
      <c r="N12827">
        <v>7.4</v>
      </c>
      <c r="O12827">
        <v>6</v>
      </c>
      <c r="P12827">
        <v>1.9</v>
      </c>
      <c r="Q12827">
        <f>E12827*$Z$2+F12827*$Z$3+G12827*$Z$4+H12827*$Z$5+I12827*$Z$6+J12827*$Z$7+K12827*$Z$8+L12827*$Z$9+M12827*$Z$10+N12827*$Z$11+O12827*$Z$12+P12827*$Z$13</f>
        <v>8.2976963999999995</v>
      </c>
      <c r="R12827">
        <v>1.8411051</v>
      </c>
    </row>
    <row r="12828" spans="1:18" x14ac:dyDescent="0.3">
      <c r="A12828" s="1">
        <v>41833</v>
      </c>
      <c r="B12828" t="str">
        <f t="shared" si="602"/>
        <v>2014</v>
      </c>
      <c r="C12828" t="str">
        <f t="shared" si="603"/>
        <v>07</v>
      </c>
      <c r="D12828" t="str">
        <f t="shared" si="604"/>
        <v>13</v>
      </c>
      <c r="E12828">
        <v>21.6</v>
      </c>
      <c r="F12828">
        <v>15.6</v>
      </c>
      <c r="G12828">
        <v>7.1</v>
      </c>
      <c r="H12828">
        <v>0.2</v>
      </c>
      <c r="I12828">
        <v>8.3000000000000007</v>
      </c>
      <c r="J12828">
        <v>6.5</v>
      </c>
      <c r="K12828">
        <v>3.6</v>
      </c>
      <c r="L12828">
        <v>0.4</v>
      </c>
      <c r="M12828">
        <v>1</v>
      </c>
      <c r="N12828">
        <v>3.1</v>
      </c>
      <c r="O12828">
        <v>2.4</v>
      </c>
      <c r="P12828">
        <v>0.8</v>
      </c>
      <c r="Q12828">
        <f>E12828*$Z$2+F12828*$Z$3+G12828*$Z$4+H12828*$Z$5+I12828*$Z$6+J12828*$Z$7+K12828*$Z$8+L12828*$Z$9+M12828*$Z$10+N12828*$Z$11+O12828*$Z$12+P12828*$Z$13</f>
        <v>4.6946609999999991</v>
      </c>
      <c r="R12828">
        <v>1.8467205</v>
      </c>
    </row>
    <row r="12829" spans="1:18" x14ac:dyDescent="0.3">
      <c r="A12829" s="1">
        <v>41834</v>
      </c>
      <c r="B12829" t="str">
        <f t="shared" si="602"/>
        <v>2014</v>
      </c>
      <c r="C12829" t="str">
        <f t="shared" si="603"/>
        <v>07</v>
      </c>
      <c r="D12829" t="str">
        <f t="shared" si="604"/>
        <v>14</v>
      </c>
      <c r="E12829">
        <v>5.4</v>
      </c>
      <c r="F12829">
        <v>9.4</v>
      </c>
      <c r="G12829">
        <v>8.4</v>
      </c>
      <c r="H12829">
        <v>23.8</v>
      </c>
      <c r="I12829">
        <v>11.8</v>
      </c>
      <c r="J12829">
        <v>4.5999999999999996</v>
      </c>
      <c r="K12829">
        <v>5.9</v>
      </c>
      <c r="L12829">
        <v>11.5</v>
      </c>
      <c r="M12829">
        <v>1.2</v>
      </c>
      <c r="N12829">
        <v>1.7</v>
      </c>
      <c r="O12829">
        <v>2.5</v>
      </c>
      <c r="P12829">
        <v>7.3</v>
      </c>
      <c r="Q12829">
        <f>E12829*$Z$2+F12829*$Z$3+G12829*$Z$4+H12829*$Z$5+I12829*$Z$6+J12829*$Z$7+K12829*$Z$8+L12829*$Z$9+M12829*$Z$10+N12829*$Z$11+O12829*$Z$12+P12829*$Z$13</f>
        <v>5.5430019999999995</v>
      </c>
      <c r="R12829">
        <v>1.6742193000000001</v>
      </c>
    </row>
    <row r="12830" spans="1:18" x14ac:dyDescent="0.3">
      <c r="A12830" s="1">
        <v>41835</v>
      </c>
      <c r="B12830" t="str">
        <f t="shared" si="602"/>
        <v>2014</v>
      </c>
      <c r="C12830" t="str">
        <f t="shared" si="603"/>
        <v>07</v>
      </c>
      <c r="D12830" t="str">
        <f t="shared" si="604"/>
        <v>15</v>
      </c>
      <c r="E12830">
        <v>15.8</v>
      </c>
      <c r="F12830">
        <v>18.399999999999999</v>
      </c>
      <c r="G12830">
        <v>24.6</v>
      </c>
      <c r="H12830">
        <v>25.2</v>
      </c>
      <c r="I12830">
        <v>25.1</v>
      </c>
      <c r="J12830">
        <v>20</v>
      </c>
      <c r="K12830">
        <v>26.8</v>
      </c>
      <c r="L12830">
        <v>35</v>
      </c>
      <c r="M12830">
        <v>32.200000000000003</v>
      </c>
      <c r="N12830">
        <v>17.3</v>
      </c>
      <c r="O12830">
        <v>19.3</v>
      </c>
      <c r="P12830">
        <v>29.8</v>
      </c>
      <c r="Q12830">
        <f>E12830*$Z$2+F12830*$Z$3+G12830*$Z$4+H12830*$Z$5+I12830*$Z$6+J12830*$Z$7+K12830*$Z$8+L12830*$Z$9+M12830*$Z$10+N12830*$Z$11+O12830*$Z$12+P12830*$Z$13</f>
        <v>23.848868000000003</v>
      </c>
      <c r="R12830">
        <v>5.0893660000000001</v>
      </c>
    </row>
    <row r="12831" spans="1:18" x14ac:dyDescent="0.3">
      <c r="A12831" s="1">
        <v>41836</v>
      </c>
      <c r="B12831" t="str">
        <f t="shared" si="602"/>
        <v>2014</v>
      </c>
      <c r="C12831" t="str">
        <f t="shared" si="603"/>
        <v>07</v>
      </c>
      <c r="D12831" t="str">
        <f t="shared" si="604"/>
        <v>16</v>
      </c>
      <c r="E12831">
        <v>5.3</v>
      </c>
      <c r="F12831">
        <v>7.4</v>
      </c>
      <c r="G12831">
        <v>13.4</v>
      </c>
      <c r="H12831">
        <v>17.8</v>
      </c>
      <c r="I12831">
        <v>6.9</v>
      </c>
      <c r="J12831">
        <v>8</v>
      </c>
      <c r="K12831">
        <v>13.1</v>
      </c>
      <c r="L12831">
        <v>18.5</v>
      </c>
      <c r="M12831">
        <v>2.5</v>
      </c>
      <c r="N12831">
        <v>9.4</v>
      </c>
      <c r="O12831">
        <v>10.7</v>
      </c>
      <c r="P12831">
        <v>15.9</v>
      </c>
      <c r="Q12831">
        <f>E12831*$Z$2+F12831*$Z$3+G12831*$Z$4+H12831*$Z$5+I12831*$Z$6+J12831*$Z$7+K12831*$Z$8+L12831*$Z$9+M12831*$Z$10+N12831*$Z$11+O12831*$Z$12+P12831*$Z$13</f>
        <v>9.9376170999999989</v>
      </c>
      <c r="R12831">
        <v>16.507964999999999</v>
      </c>
    </row>
    <row r="12832" spans="1:18" x14ac:dyDescent="0.3">
      <c r="A12832" s="1">
        <v>41837</v>
      </c>
      <c r="B12832" t="str">
        <f t="shared" si="602"/>
        <v>2014</v>
      </c>
      <c r="C12832" t="str">
        <f t="shared" si="603"/>
        <v>07</v>
      </c>
      <c r="D12832" t="str">
        <f t="shared" si="604"/>
        <v>17</v>
      </c>
      <c r="E12832">
        <v>38</v>
      </c>
      <c r="F12832">
        <v>32.6</v>
      </c>
      <c r="G12832">
        <v>14.8</v>
      </c>
      <c r="H12832">
        <v>4.2</v>
      </c>
      <c r="I12832">
        <v>28.3</v>
      </c>
      <c r="J12832">
        <v>18.600000000000001</v>
      </c>
      <c r="K12832">
        <v>10</v>
      </c>
      <c r="L12832">
        <v>4.5</v>
      </c>
      <c r="M12832">
        <v>21.5</v>
      </c>
      <c r="N12832">
        <v>9.1999999999999993</v>
      </c>
      <c r="O12832">
        <v>10.9</v>
      </c>
      <c r="P12832">
        <v>13.3</v>
      </c>
      <c r="Q12832">
        <f>E12832*$Z$2+F12832*$Z$3+G12832*$Z$4+H12832*$Z$5+I12832*$Z$6+J12832*$Z$7+K12832*$Z$8+L12832*$Z$9+M12832*$Z$10+N12832*$Z$11+O12832*$Z$12+P12832*$Z$13</f>
        <v>15.7574538</v>
      </c>
      <c r="R12832">
        <v>16.206757</v>
      </c>
    </row>
    <row r="12833" spans="1:18" x14ac:dyDescent="0.3">
      <c r="A12833" s="1">
        <v>41838</v>
      </c>
      <c r="B12833" t="str">
        <f t="shared" si="602"/>
        <v>2014</v>
      </c>
      <c r="C12833" t="str">
        <f t="shared" si="603"/>
        <v>07</v>
      </c>
      <c r="D12833" t="str">
        <f t="shared" si="604"/>
        <v>18</v>
      </c>
      <c r="E12833">
        <v>0</v>
      </c>
      <c r="F12833">
        <v>2.6</v>
      </c>
      <c r="G12833">
        <v>6.8</v>
      </c>
      <c r="H12833">
        <v>6.1</v>
      </c>
      <c r="I12833">
        <v>2</v>
      </c>
      <c r="J12833">
        <v>12.6</v>
      </c>
      <c r="K12833">
        <v>9.8000000000000007</v>
      </c>
      <c r="L12833">
        <v>3.6</v>
      </c>
      <c r="M12833">
        <v>7.9</v>
      </c>
      <c r="N12833">
        <v>19.7</v>
      </c>
      <c r="O12833">
        <v>18.2</v>
      </c>
      <c r="P12833">
        <v>8.6999999999999993</v>
      </c>
      <c r="Q12833">
        <f>E12833*$Z$2+F12833*$Z$3+G12833*$Z$4+H12833*$Z$5+I12833*$Z$6+J12833*$Z$7+K12833*$Z$8+L12833*$Z$9+M12833*$Z$10+N12833*$Z$11+O12833*$Z$12+P12833*$Z$13</f>
        <v>10.635267300000001</v>
      </c>
      <c r="R12833">
        <v>29.427206000000002</v>
      </c>
    </row>
    <row r="12834" spans="1:18" x14ac:dyDescent="0.3">
      <c r="A12834" s="1">
        <v>41839</v>
      </c>
      <c r="B12834" t="str">
        <f t="shared" si="602"/>
        <v>2014</v>
      </c>
      <c r="C12834" t="str">
        <f t="shared" si="603"/>
        <v>07</v>
      </c>
      <c r="D12834" t="str">
        <f t="shared" si="604"/>
        <v>19</v>
      </c>
      <c r="E12834">
        <v>5.6</v>
      </c>
      <c r="F12834">
        <v>5.8</v>
      </c>
      <c r="G12834">
        <v>14.2</v>
      </c>
      <c r="H12834">
        <v>22.4</v>
      </c>
      <c r="I12834">
        <v>4.5</v>
      </c>
      <c r="J12834">
        <v>10.4</v>
      </c>
      <c r="K12834">
        <v>14.7</v>
      </c>
      <c r="L12834">
        <v>17.600000000000001</v>
      </c>
      <c r="M12834">
        <v>8</v>
      </c>
      <c r="N12834">
        <v>14</v>
      </c>
      <c r="O12834">
        <v>13.8</v>
      </c>
      <c r="P12834">
        <v>14.1</v>
      </c>
      <c r="Q12834">
        <f>E12834*$Z$2+F12834*$Z$3+G12834*$Z$4+H12834*$Z$5+I12834*$Z$6+J12834*$Z$7+K12834*$Z$8+L12834*$Z$9+M12834*$Z$10+N12834*$Z$11+O12834*$Z$12+P12834*$Z$13</f>
        <v>11.715490299999999</v>
      </c>
      <c r="R12834">
        <v>16.487843999999999</v>
      </c>
    </row>
    <row r="12835" spans="1:18" x14ac:dyDescent="0.3">
      <c r="A12835" s="1">
        <v>41840</v>
      </c>
      <c r="B12835" t="str">
        <f t="shared" si="602"/>
        <v>2014</v>
      </c>
      <c r="C12835" t="str">
        <f t="shared" si="603"/>
        <v>07</v>
      </c>
      <c r="D12835" t="str">
        <f t="shared" si="604"/>
        <v>20</v>
      </c>
      <c r="E12835">
        <v>25.7</v>
      </c>
      <c r="F12835">
        <v>22.9</v>
      </c>
      <c r="G12835">
        <v>9.1</v>
      </c>
      <c r="H12835">
        <v>3</v>
      </c>
      <c r="I12835">
        <v>27.8</v>
      </c>
      <c r="J12835">
        <v>12.9</v>
      </c>
      <c r="K12835">
        <v>5</v>
      </c>
      <c r="L12835">
        <v>1.7</v>
      </c>
      <c r="M12835">
        <v>29.5</v>
      </c>
      <c r="N12835">
        <v>2.4</v>
      </c>
      <c r="O12835">
        <v>4.4000000000000004</v>
      </c>
      <c r="P12835">
        <v>9.1999999999999993</v>
      </c>
      <c r="Q12835">
        <f>E12835*$Z$2+F12835*$Z$3+G12835*$Z$4+H12835*$Z$5+I12835*$Z$6+J12835*$Z$7+K12835*$Z$8+L12835*$Z$9+M12835*$Z$10+N12835*$Z$11+O12835*$Z$12+P12835*$Z$13</f>
        <v>11.711116000000001</v>
      </c>
      <c r="R12835">
        <v>11.7793455</v>
      </c>
    </row>
    <row r="12836" spans="1:18" x14ac:dyDescent="0.3">
      <c r="A12836" s="1">
        <v>41841</v>
      </c>
      <c r="B12836" t="str">
        <f t="shared" si="602"/>
        <v>2014</v>
      </c>
      <c r="C12836" t="str">
        <f t="shared" si="603"/>
        <v>07</v>
      </c>
      <c r="D12836" t="str">
        <f t="shared" si="604"/>
        <v>21</v>
      </c>
      <c r="E12836">
        <v>19.600000000000001</v>
      </c>
      <c r="F12836">
        <v>25.4</v>
      </c>
      <c r="G12836">
        <v>36.9</v>
      </c>
      <c r="H12836">
        <v>9.3000000000000007</v>
      </c>
      <c r="I12836">
        <v>11.7</v>
      </c>
      <c r="J12836">
        <v>56.4</v>
      </c>
      <c r="K12836">
        <v>43.1</v>
      </c>
      <c r="L12836">
        <v>13.4</v>
      </c>
      <c r="M12836">
        <v>18.399999999999999</v>
      </c>
      <c r="N12836">
        <v>85.4</v>
      </c>
      <c r="O12836">
        <v>73.400000000000006</v>
      </c>
      <c r="P12836">
        <v>22.6</v>
      </c>
      <c r="Q12836">
        <f>E12836*$Z$2+F12836*$Z$3+G12836*$Z$4+H12836*$Z$5+I12836*$Z$6+J12836*$Z$7+K12836*$Z$8+L12836*$Z$9+M12836*$Z$10+N12836*$Z$11+O12836*$Z$12+P12836*$Z$13</f>
        <v>45.020843499999998</v>
      </c>
      <c r="R12836">
        <v>12.857144999999999</v>
      </c>
    </row>
    <row r="12837" spans="1:18" x14ac:dyDescent="0.3">
      <c r="A12837" s="1">
        <v>41842</v>
      </c>
      <c r="B12837" t="str">
        <f t="shared" si="602"/>
        <v>2014</v>
      </c>
      <c r="C12837" t="str">
        <f t="shared" si="603"/>
        <v>07</v>
      </c>
      <c r="D12837" t="str">
        <f t="shared" si="604"/>
        <v>22</v>
      </c>
      <c r="E12837">
        <v>73.5</v>
      </c>
      <c r="F12837">
        <v>63.9</v>
      </c>
      <c r="G12837">
        <v>44.4</v>
      </c>
      <c r="H12837">
        <v>36.299999999999997</v>
      </c>
      <c r="I12837">
        <v>48</v>
      </c>
      <c r="J12837">
        <v>38.1</v>
      </c>
      <c r="K12837">
        <v>32.5</v>
      </c>
      <c r="L12837">
        <v>30.3</v>
      </c>
      <c r="M12837">
        <v>20.399999999999999</v>
      </c>
      <c r="N12837">
        <v>27.7</v>
      </c>
      <c r="O12837">
        <v>29.7</v>
      </c>
      <c r="P12837">
        <v>35.1</v>
      </c>
      <c r="Q12837">
        <f>E12837*$Z$2+F12837*$Z$3+G12837*$Z$4+H12837*$Z$5+I12837*$Z$6+J12837*$Z$7+K12837*$Z$8+L12837*$Z$9+M12837*$Z$10+N12837*$Z$11+O12837*$Z$12+P12837*$Z$13</f>
        <v>35.259199899999999</v>
      </c>
      <c r="R12837">
        <v>10.188086500000001</v>
      </c>
    </row>
    <row r="12838" spans="1:18" x14ac:dyDescent="0.3">
      <c r="A12838" s="1">
        <v>41843</v>
      </c>
      <c r="B12838" t="str">
        <f t="shared" si="602"/>
        <v>2014</v>
      </c>
      <c r="C12838" t="str">
        <f t="shared" si="603"/>
        <v>07</v>
      </c>
      <c r="D12838" t="str">
        <f t="shared" si="604"/>
        <v>23</v>
      </c>
      <c r="E12838">
        <v>19</v>
      </c>
      <c r="F12838">
        <v>18.8</v>
      </c>
      <c r="G12838">
        <v>11.6</v>
      </c>
      <c r="H12838">
        <v>3.4</v>
      </c>
      <c r="I12838">
        <v>29.1</v>
      </c>
      <c r="J12838">
        <v>19.600000000000001</v>
      </c>
      <c r="K12838">
        <v>11.2</v>
      </c>
      <c r="L12838">
        <v>4</v>
      </c>
      <c r="M12838">
        <v>36</v>
      </c>
      <c r="N12838">
        <v>16.2</v>
      </c>
      <c r="O12838">
        <v>14</v>
      </c>
      <c r="P12838">
        <v>6.5</v>
      </c>
      <c r="Q12838">
        <f>E12838*$Z$2+F12838*$Z$3+G12838*$Z$4+H12838*$Z$5+I12838*$Z$6+J12838*$Z$7+K12838*$Z$8+L12838*$Z$9+M12838*$Z$10+N12838*$Z$11+O12838*$Z$12+P12838*$Z$13</f>
        <v>17.533891799999999</v>
      </c>
      <c r="R12838">
        <v>281.01605000000001</v>
      </c>
    </row>
    <row r="12839" spans="1:18" x14ac:dyDescent="0.3">
      <c r="A12839" s="1">
        <v>41844</v>
      </c>
      <c r="B12839" t="str">
        <f t="shared" si="602"/>
        <v>2014</v>
      </c>
      <c r="C12839" t="str">
        <f t="shared" si="603"/>
        <v>07</v>
      </c>
      <c r="D12839" t="str">
        <f t="shared" si="604"/>
        <v>24</v>
      </c>
      <c r="E12839">
        <v>4.8</v>
      </c>
      <c r="F12839">
        <v>7.1</v>
      </c>
      <c r="G12839">
        <v>1</v>
      </c>
      <c r="H12839">
        <v>1.2</v>
      </c>
      <c r="I12839">
        <v>7.4</v>
      </c>
      <c r="J12839">
        <v>2.8</v>
      </c>
      <c r="K12839">
        <v>0.3</v>
      </c>
      <c r="L12839">
        <v>0.2</v>
      </c>
      <c r="M12839">
        <v>0.2</v>
      </c>
      <c r="N12839">
        <v>0.2</v>
      </c>
      <c r="O12839">
        <v>0</v>
      </c>
      <c r="P12839">
        <v>0.1</v>
      </c>
      <c r="Q12839">
        <f>E12839*$Z$2+F12839*$Z$3+G12839*$Z$4+H12839*$Z$5+I12839*$Z$6+J12839*$Z$7+K12839*$Z$8+L12839*$Z$9+M12839*$Z$10+N12839*$Z$11+O12839*$Z$12+P12839*$Z$13</f>
        <v>1.7919746999999999</v>
      </c>
      <c r="R12839">
        <v>241.4014</v>
      </c>
    </row>
    <row r="12840" spans="1:18" x14ac:dyDescent="0.3">
      <c r="A12840" s="1">
        <v>41845</v>
      </c>
      <c r="B12840" t="str">
        <f t="shared" si="602"/>
        <v>2014</v>
      </c>
      <c r="C12840" t="str">
        <f t="shared" si="603"/>
        <v>07</v>
      </c>
      <c r="D12840" t="str">
        <f t="shared" si="604"/>
        <v>25</v>
      </c>
      <c r="E12840">
        <v>12.7</v>
      </c>
      <c r="F12840">
        <v>10.199999999999999</v>
      </c>
      <c r="G12840">
        <v>4.3</v>
      </c>
      <c r="H12840">
        <v>2.4</v>
      </c>
      <c r="I12840">
        <v>6.3</v>
      </c>
      <c r="J12840">
        <v>3.9</v>
      </c>
      <c r="K12840">
        <v>1.7</v>
      </c>
      <c r="L12840">
        <v>0.4</v>
      </c>
      <c r="M12840">
        <v>0.4</v>
      </c>
      <c r="N12840">
        <v>1.1000000000000001</v>
      </c>
      <c r="O12840">
        <v>0.8</v>
      </c>
      <c r="P12840">
        <v>0.3</v>
      </c>
      <c r="Q12840">
        <f>E12840*$Z$2+F12840*$Z$3+G12840*$Z$4+H12840*$Z$5+I12840*$Z$6+J12840*$Z$7+K12840*$Z$8+L12840*$Z$9+M12840*$Z$10+N12840*$Z$11+O12840*$Z$12+P12840*$Z$13</f>
        <v>2.7155593000000002</v>
      </c>
      <c r="R12840">
        <v>77.875489999999999</v>
      </c>
    </row>
    <row r="12841" spans="1:18" x14ac:dyDescent="0.3">
      <c r="A12841" s="1">
        <v>41846</v>
      </c>
      <c r="B12841" t="str">
        <f t="shared" si="602"/>
        <v>2014</v>
      </c>
      <c r="C12841" t="str">
        <f t="shared" si="603"/>
        <v>07</v>
      </c>
      <c r="D12841" t="str">
        <f t="shared" si="604"/>
        <v>26</v>
      </c>
      <c r="E12841">
        <v>0.5</v>
      </c>
      <c r="F12841">
        <v>0.6</v>
      </c>
      <c r="G12841">
        <v>0.6</v>
      </c>
      <c r="H12841">
        <v>0.7</v>
      </c>
      <c r="I12841">
        <v>0.7</v>
      </c>
      <c r="J12841">
        <v>0.2</v>
      </c>
      <c r="K12841">
        <v>0.1</v>
      </c>
      <c r="L12841">
        <v>0.2</v>
      </c>
      <c r="M12841">
        <v>0.1</v>
      </c>
      <c r="N12841">
        <v>0</v>
      </c>
      <c r="O12841">
        <v>0</v>
      </c>
      <c r="P12841">
        <v>0.1</v>
      </c>
      <c r="Q12841">
        <f>E12841*$Z$2+F12841*$Z$3+G12841*$Z$4+H12841*$Z$5+I12841*$Z$6+J12841*$Z$7+K12841*$Z$8+L12841*$Z$9+M12841*$Z$10+N12841*$Z$11+O12841*$Z$12+P12841*$Z$13</f>
        <v>0.2005171</v>
      </c>
      <c r="R12841">
        <v>55.010418000000001</v>
      </c>
    </row>
    <row r="12842" spans="1:18" x14ac:dyDescent="0.3">
      <c r="A12842" s="1">
        <v>41847</v>
      </c>
      <c r="B12842" t="str">
        <f t="shared" si="602"/>
        <v>2014</v>
      </c>
      <c r="C12842" t="str">
        <f t="shared" si="603"/>
        <v>07</v>
      </c>
      <c r="D12842" t="str">
        <f t="shared" si="604"/>
        <v>27</v>
      </c>
      <c r="E12842">
        <v>2.2000000000000002</v>
      </c>
      <c r="F12842">
        <v>1.6</v>
      </c>
      <c r="G12842">
        <v>0.8</v>
      </c>
      <c r="H12842">
        <v>0</v>
      </c>
      <c r="I12842">
        <v>0.8</v>
      </c>
      <c r="J12842">
        <v>0.5</v>
      </c>
      <c r="K12842">
        <v>0.2</v>
      </c>
      <c r="L12842">
        <v>0</v>
      </c>
      <c r="M12842">
        <v>0.1</v>
      </c>
      <c r="N12842">
        <v>0</v>
      </c>
      <c r="O12842">
        <v>0</v>
      </c>
      <c r="P12842">
        <v>0</v>
      </c>
      <c r="Q12842">
        <f>E12842*$Z$2+F12842*$Z$3+G12842*$Z$4+H12842*$Z$5+I12842*$Z$6+J12842*$Z$7+K12842*$Z$8+L12842*$Z$9+M12842*$Z$10+N12842*$Z$11+O12842*$Z$12+P12842*$Z$13</f>
        <v>0.33988350000000001</v>
      </c>
      <c r="R12842">
        <v>33.557920000000003</v>
      </c>
    </row>
    <row r="12843" spans="1:18" x14ac:dyDescent="0.3">
      <c r="A12843" s="1">
        <v>41848</v>
      </c>
      <c r="B12843" t="str">
        <f t="shared" si="602"/>
        <v>2014</v>
      </c>
      <c r="C12843" t="str">
        <f t="shared" si="603"/>
        <v>07</v>
      </c>
      <c r="D12843" t="str">
        <f t="shared" si="604"/>
        <v>28</v>
      </c>
      <c r="E12843">
        <v>27.3</v>
      </c>
      <c r="F12843">
        <v>21.2</v>
      </c>
      <c r="G12843">
        <v>12.9</v>
      </c>
      <c r="H12843">
        <v>3.9</v>
      </c>
      <c r="I12843">
        <v>9.5</v>
      </c>
      <c r="J12843">
        <v>15</v>
      </c>
      <c r="K12843">
        <v>10.1</v>
      </c>
      <c r="L12843">
        <v>3</v>
      </c>
      <c r="M12843">
        <v>2.9</v>
      </c>
      <c r="N12843">
        <v>15</v>
      </c>
      <c r="O12843">
        <v>12.7</v>
      </c>
      <c r="P12843">
        <v>4.3</v>
      </c>
      <c r="Q12843">
        <f>E12843*$Z$2+F12843*$Z$3+G12843*$Z$4+H12843*$Z$5+I12843*$Z$6+J12843*$Z$7+K12843*$Z$8+L12843*$Z$9+M12843*$Z$10+N12843*$Z$11+O12843*$Z$12+P12843*$Z$13</f>
        <v>11.3045188</v>
      </c>
      <c r="R12843">
        <v>32.10369</v>
      </c>
    </row>
    <row r="12844" spans="1:18" x14ac:dyDescent="0.3">
      <c r="A12844" s="1">
        <v>41849</v>
      </c>
      <c r="B12844" t="str">
        <f t="shared" si="602"/>
        <v>2014</v>
      </c>
      <c r="C12844" t="str">
        <f t="shared" si="603"/>
        <v>07</v>
      </c>
      <c r="D12844" t="str">
        <f t="shared" si="604"/>
        <v>29</v>
      </c>
      <c r="E12844">
        <v>3.2</v>
      </c>
      <c r="F12844">
        <v>4.5999999999999996</v>
      </c>
      <c r="G12844">
        <v>7.4</v>
      </c>
      <c r="H12844">
        <v>4.0999999999999996</v>
      </c>
      <c r="I12844">
        <v>7.7</v>
      </c>
      <c r="J12844">
        <v>5.9</v>
      </c>
      <c r="K12844">
        <v>6.1</v>
      </c>
      <c r="L12844">
        <v>6.4</v>
      </c>
      <c r="M12844">
        <v>7.7</v>
      </c>
      <c r="N12844">
        <v>6.2</v>
      </c>
      <c r="O12844">
        <v>7.1</v>
      </c>
      <c r="P12844">
        <v>8.5</v>
      </c>
      <c r="Q12844">
        <f>E12844*$Z$2+F12844*$Z$3+G12844*$Z$4+H12844*$Z$5+I12844*$Z$6+J12844*$Z$7+K12844*$Z$8+L12844*$Z$9+M12844*$Z$10+N12844*$Z$11+O12844*$Z$12+P12844*$Z$13</f>
        <v>6.5345870999999995</v>
      </c>
      <c r="R12844">
        <v>22.560784999999999</v>
      </c>
    </row>
    <row r="12845" spans="1:18" x14ac:dyDescent="0.3">
      <c r="A12845" s="1">
        <v>41850</v>
      </c>
      <c r="B12845" t="str">
        <f t="shared" si="602"/>
        <v>2014</v>
      </c>
      <c r="C12845" t="str">
        <f t="shared" si="603"/>
        <v>07</v>
      </c>
      <c r="D12845" t="str">
        <f t="shared" si="604"/>
        <v>30</v>
      </c>
      <c r="E12845">
        <v>6.6</v>
      </c>
      <c r="F12845">
        <v>4.9000000000000004</v>
      </c>
      <c r="G12845">
        <v>2.7</v>
      </c>
      <c r="H12845">
        <v>4.2</v>
      </c>
      <c r="I12845">
        <v>2.9</v>
      </c>
      <c r="J12845">
        <v>1.6</v>
      </c>
      <c r="K12845">
        <v>0.7</v>
      </c>
      <c r="L12845">
        <v>0.5</v>
      </c>
      <c r="M12845">
        <v>0.2</v>
      </c>
      <c r="N12845">
        <v>0</v>
      </c>
      <c r="O12845">
        <v>0</v>
      </c>
      <c r="P12845">
        <v>0.2</v>
      </c>
      <c r="Q12845">
        <f>E12845*$Z$2+F12845*$Z$3+G12845*$Z$4+H12845*$Z$5+I12845*$Z$6+J12845*$Z$7+K12845*$Z$8+L12845*$Z$9+M12845*$Z$10+N12845*$Z$11+O12845*$Z$12+P12845*$Z$13</f>
        <v>1.1531039999999999</v>
      </c>
      <c r="R12845">
        <v>50.280906999999999</v>
      </c>
    </row>
    <row r="12846" spans="1:18" x14ac:dyDescent="0.3">
      <c r="A12846" s="1">
        <v>41851</v>
      </c>
      <c r="B12846" t="str">
        <f t="shared" si="602"/>
        <v>2014</v>
      </c>
      <c r="C12846" t="str">
        <f t="shared" si="603"/>
        <v>07</v>
      </c>
      <c r="D12846" t="str">
        <f t="shared" si="604"/>
        <v>31</v>
      </c>
      <c r="E12846">
        <v>3.4</v>
      </c>
      <c r="F12846">
        <v>9.1999999999999993</v>
      </c>
      <c r="G12846">
        <v>24.2</v>
      </c>
      <c r="H12846">
        <v>24.7</v>
      </c>
      <c r="I12846">
        <v>5.2</v>
      </c>
      <c r="J12846">
        <v>20.3</v>
      </c>
      <c r="K12846">
        <v>30.1</v>
      </c>
      <c r="L12846">
        <v>29.2</v>
      </c>
      <c r="M12846">
        <v>7.9</v>
      </c>
      <c r="N12846">
        <v>37.9</v>
      </c>
      <c r="O12846">
        <v>35.9</v>
      </c>
      <c r="P12846">
        <v>26.5</v>
      </c>
      <c r="Q12846">
        <f>E12846*$Z$2+F12846*$Z$3+G12846*$Z$4+H12846*$Z$5+I12846*$Z$6+J12846*$Z$7+K12846*$Z$8+L12846*$Z$9+M12846*$Z$10+N12846*$Z$11+O12846*$Z$12+P12846*$Z$13</f>
        <v>23.8473644</v>
      </c>
      <c r="R12846">
        <v>55.161090000000002</v>
      </c>
    </row>
    <row r="12847" spans="1:18" x14ac:dyDescent="0.3">
      <c r="A12847" s="1">
        <v>41852</v>
      </c>
      <c r="B12847" t="str">
        <f t="shared" si="602"/>
        <v>2014</v>
      </c>
      <c r="C12847" t="str">
        <f t="shared" si="603"/>
        <v>08</v>
      </c>
      <c r="D12847" t="str">
        <f t="shared" si="604"/>
        <v>01</v>
      </c>
      <c r="E12847">
        <v>29.3</v>
      </c>
      <c r="F12847">
        <v>26.1</v>
      </c>
      <c r="G12847">
        <v>41.1</v>
      </c>
      <c r="H12847">
        <v>49.1</v>
      </c>
      <c r="I12847">
        <v>24.2</v>
      </c>
      <c r="J12847">
        <v>22</v>
      </c>
      <c r="K12847">
        <v>44.4</v>
      </c>
      <c r="L12847">
        <v>65.900000000000006</v>
      </c>
      <c r="M12847">
        <v>21.4</v>
      </c>
      <c r="N12847">
        <v>20.100000000000001</v>
      </c>
      <c r="O12847">
        <v>25.8</v>
      </c>
      <c r="P12847">
        <v>51.8</v>
      </c>
      <c r="Q12847">
        <f>E12847*$Z$2+F12847*$Z$3+G12847*$Z$4+H12847*$Z$5+I12847*$Z$6+J12847*$Z$7+K12847*$Z$8+L12847*$Z$9+M12847*$Z$10+N12847*$Z$11+O12847*$Z$12+P12847*$Z$13</f>
        <v>31.456021800000002</v>
      </c>
      <c r="R12847">
        <v>59.970126999999998</v>
      </c>
    </row>
    <row r="12848" spans="1:18" x14ac:dyDescent="0.3">
      <c r="A12848" s="1">
        <v>41853</v>
      </c>
      <c r="B12848" t="str">
        <f t="shared" si="602"/>
        <v>2014</v>
      </c>
      <c r="C12848" t="str">
        <f t="shared" si="603"/>
        <v>08</v>
      </c>
      <c r="D12848" t="str">
        <f t="shared" si="604"/>
        <v>02</v>
      </c>
      <c r="E12848">
        <v>1</v>
      </c>
      <c r="F12848">
        <v>0.9</v>
      </c>
      <c r="G12848">
        <v>3.4</v>
      </c>
      <c r="H12848">
        <v>7.3</v>
      </c>
      <c r="I12848">
        <v>2.1</v>
      </c>
      <c r="J12848">
        <v>0.3</v>
      </c>
      <c r="K12848">
        <v>0</v>
      </c>
      <c r="L12848">
        <v>0.7</v>
      </c>
      <c r="M12848">
        <v>1.7</v>
      </c>
      <c r="N12848">
        <v>0</v>
      </c>
      <c r="O12848">
        <v>0</v>
      </c>
      <c r="P12848">
        <v>0.2</v>
      </c>
      <c r="Q12848">
        <f>E12848*$Z$2+F12848*$Z$3+G12848*$Z$4+H12848*$Z$5+I12848*$Z$6+J12848*$Z$7+K12848*$Z$8+L12848*$Z$9+M12848*$Z$10+N12848*$Z$11+O12848*$Z$12+P12848*$Z$13</f>
        <v>0.61499239999999999</v>
      </c>
      <c r="R12848">
        <v>67.204899999999995</v>
      </c>
    </row>
    <row r="12849" spans="1:18" x14ac:dyDescent="0.3">
      <c r="A12849" s="1">
        <v>41854</v>
      </c>
      <c r="B12849" t="str">
        <f t="shared" si="602"/>
        <v>2014</v>
      </c>
      <c r="C12849" t="str">
        <f t="shared" si="603"/>
        <v>08</v>
      </c>
      <c r="D12849" t="str">
        <f t="shared" si="604"/>
        <v>03</v>
      </c>
      <c r="E12849">
        <v>0</v>
      </c>
      <c r="F12849">
        <v>0</v>
      </c>
      <c r="G12849">
        <v>0</v>
      </c>
      <c r="H12849">
        <v>2.1</v>
      </c>
      <c r="I12849">
        <v>0</v>
      </c>
      <c r="J12849">
        <v>0</v>
      </c>
      <c r="K12849">
        <v>0</v>
      </c>
      <c r="L12849">
        <v>0.2</v>
      </c>
      <c r="M12849">
        <v>0</v>
      </c>
      <c r="N12849">
        <v>0</v>
      </c>
      <c r="O12849">
        <v>0</v>
      </c>
      <c r="P12849">
        <v>0</v>
      </c>
      <c r="Q12849">
        <f>E12849*$Z$2+F12849*$Z$3+G12849*$Z$4+H12849*$Z$5+I12849*$Z$6+J12849*$Z$7+K12849*$Z$8+L12849*$Z$9+M12849*$Z$10+N12849*$Z$11+O12849*$Z$12+P12849*$Z$13</f>
        <v>1.6361000000000001E-2</v>
      </c>
      <c r="R12849">
        <v>721.67330000000004</v>
      </c>
    </row>
    <row r="12850" spans="1:18" x14ac:dyDescent="0.3">
      <c r="A12850" s="1">
        <v>41855</v>
      </c>
      <c r="B12850" t="str">
        <f t="shared" si="602"/>
        <v>2014</v>
      </c>
      <c r="C12850" t="str">
        <f t="shared" si="603"/>
        <v>08</v>
      </c>
      <c r="D12850" t="str">
        <f t="shared" si="604"/>
        <v>04</v>
      </c>
      <c r="E12850">
        <v>0.7</v>
      </c>
      <c r="F12850">
        <v>0.5</v>
      </c>
      <c r="G12850">
        <v>1.3</v>
      </c>
      <c r="H12850">
        <v>13.3</v>
      </c>
      <c r="I12850">
        <v>0.3</v>
      </c>
      <c r="J12850">
        <v>0.2</v>
      </c>
      <c r="K12850">
        <v>1.4</v>
      </c>
      <c r="L12850">
        <v>3.6</v>
      </c>
      <c r="M12850">
        <v>0</v>
      </c>
      <c r="N12850">
        <v>0</v>
      </c>
      <c r="O12850">
        <v>0.3</v>
      </c>
      <c r="P12850">
        <v>1.9</v>
      </c>
      <c r="Q12850">
        <f>E12850*$Z$2+F12850*$Z$3+G12850*$Z$4+H12850*$Z$5+I12850*$Z$6+J12850*$Z$7+K12850*$Z$8+L12850*$Z$9+M12850*$Z$10+N12850*$Z$11+O12850*$Z$12+P12850*$Z$13</f>
        <v>0.76101589999999997</v>
      </c>
      <c r="R12850">
        <v>391.26400000000001</v>
      </c>
    </row>
    <row r="12851" spans="1:18" x14ac:dyDescent="0.3">
      <c r="A12851" s="1">
        <v>41856</v>
      </c>
      <c r="B12851" t="str">
        <f t="shared" si="602"/>
        <v>2014</v>
      </c>
      <c r="C12851" t="str">
        <f t="shared" si="603"/>
        <v>08</v>
      </c>
      <c r="D12851" t="str">
        <f t="shared" si="604"/>
        <v>05</v>
      </c>
      <c r="E12851">
        <v>41.3</v>
      </c>
      <c r="F12851">
        <v>36.299999999999997</v>
      </c>
      <c r="G12851">
        <v>23.2</v>
      </c>
      <c r="H12851">
        <v>38</v>
      </c>
      <c r="I12851">
        <v>47.4</v>
      </c>
      <c r="J12851">
        <v>26.5</v>
      </c>
      <c r="K12851">
        <v>18.600000000000001</v>
      </c>
      <c r="L12851">
        <v>18.600000000000001</v>
      </c>
      <c r="M12851">
        <v>54.8</v>
      </c>
      <c r="N12851">
        <v>13.3</v>
      </c>
      <c r="O12851">
        <v>13.9</v>
      </c>
      <c r="P12851">
        <v>19.100000000000001</v>
      </c>
      <c r="Q12851">
        <f>E12851*$Z$2+F12851*$Z$3+G12851*$Z$4+H12851*$Z$5+I12851*$Z$6+J12851*$Z$7+K12851*$Z$8+L12851*$Z$9+M12851*$Z$10+N12851*$Z$11+O12851*$Z$12+P12851*$Z$13</f>
        <v>26.259012699999996</v>
      </c>
      <c r="R12851">
        <v>233.268</v>
      </c>
    </row>
    <row r="12852" spans="1:18" x14ac:dyDescent="0.3">
      <c r="A12852" s="1">
        <v>41857</v>
      </c>
      <c r="B12852" t="str">
        <f t="shared" si="602"/>
        <v>2014</v>
      </c>
      <c r="C12852" t="str">
        <f t="shared" si="603"/>
        <v>08</v>
      </c>
      <c r="D12852" t="str">
        <f t="shared" si="604"/>
        <v>06</v>
      </c>
      <c r="E12852">
        <v>69.599999999999994</v>
      </c>
      <c r="F12852">
        <v>96.6</v>
      </c>
      <c r="G12852">
        <v>146.69999999999999</v>
      </c>
      <c r="H12852">
        <v>139.69999999999999</v>
      </c>
      <c r="I12852">
        <v>83</v>
      </c>
      <c r="J12852">
        <v>150.30000000000001</v>
      </c>
      <c r="K12852">
        <v>173.1</v>
      </c>
      <c r="L12852">
        <v>175.5</v>
      </c>
      <c r="M12852">
        <v>86.8</v>
      </c>
      <c r="N12852">
        <v>197.4</v>
      </c>
      <c r="O12852">
        <v>187.4</v>
      </c>
      <c r="P12852">
        <v>156.5</v>
      </c>
      <c r="Q12852">
        <f>E12852*$Z$2+F12852*$Z$3+G12852*$Z$4+H12852*$Z$5+I12852*$Z$6+J12852*$Z$7+K12852*$Z$8+L12852*$Z$9+M12852*$Z$10+N12852*$Z$11+O12852*$Z$12+P12852*$Z$13</f>
        <v>150.79092169999998</v>
      </c>
      <c r="R12852">
        <v>190.22</v>
      </c>
    </row>
    <row r="12853" spans="1:18" x14ac:dyDescent="0.3">
      <c r="A12853" s="1">
        <v>41858</v>
      </c>
      <c r="B12853" t="str">
        <f t="shared" si="602"/>
        <v>2014</v>
      </c>
      <c r="C12853" t="str">
        <f t="shared" si="603"/>
        <v>08</v>
      </c>
      <c r="D12853" t="str">
        <f t="shared" si="604"/>
        <v>07</v>
      </c>
      <c r="E12853">
        <v>5.3</v>
      </c>
      <c r="F12853">
        <v>4.9000000000000004</v>
      </c>
      <c r="G12853">
        <v>3.4</v>
      </c>
      <c r="H12853">
        <v>1.6</v>
      </c>
      <c r="I12853">
        <v>3.8</v>
      </c>
      <c r="J12853">
        <v>3.3</v>
      </c>
      <c r="K12853">
        <v>2.5</v>
      </c>
      <c r="L12853">
        <v>1.9</v>
      </c>
      <c r="M12853">
        <v>2</v>
      </c>
      <c r="N12853">
        <v>2.6</v>
      </c>
      <c r="O12853">
        <v>2.4</v>
      </c>
      <c r="P12853">
        <v>1.7</v>
      </c>
      <c r="Q12853">
        <f>E12853*$Z$2+F12853*$Z$3+G12853*$Z$4+H12853*$Z$5+I12853*$Z$6+J12853*$Z$7+K12853*$Z$8+L12853*$Z$9+M12853*$Z$10+N12853*$Z$11+O12853*$Z$12+P12853*$Z$13</f>
        <v>2.8256635000000001</v>
      </c>
      <c r="R12853">
        <v>779.82500000000005</v>
      </c>
    </row>
    <row r="12854" spans="1:18" x14ac:dyDescent="0.3">
      <c r="A12854" s="1">
        <v>41859</v>
      </c>
      <c r="B12854" t="str">
        <f t="shared" si="602"/>
        <v>2014</v>
      </c>
      <c r="C12854" t="str">
        <f t="shared" si="603"/>
        <v>08</v>
      </c>
      <c r="D12854" t="str">
        <f t="shared" si="604"/>
        <v>08</v>
      </c>
      <c r="E12854">
        <v>5</v>
      </c>
      <c r="F12854">
        <v>3.8</v>
      </c>
      <c r="G12854">
        <v>5.5</v>
      </c>
      <c r="H12854">
        <v>7.9</v>
      </c>
      <c r="I12854">
        <v>3.1</v>
      </c>
      <c r="J12854">
        <v>1.9</v>
      </c>
      <c r="K12854">
        <v>5.0999999999999996</v>
      </c>
      <c r="L12854">
        <v>8.6999999999999993</v>
      </c>
      <c r="M12854">
        <v>2.7</v>
      </c>
      <c r="N12854">
        <v>0.7</v>
      </c>
      <c r="O12854">
        <v>1.6</v>
      </c>
      <c r="P12854">
        <v>6.1</v>
      </c>
      <c r="Q12854">
        <f>E12854*$Z$2+F12854*$Z$3+G12854*$Z$4+H12854*$Z$5+I12854*$Z$6+J12854*$Z$7+K12854*$Z$8+L12854*$Z$9+M12854*$Z$10+N12854*$Z$11+O12854*$Z$12+P12854*$Z$13</f>
        <v>3.3456938000000003</v>
      </c>
      <c r="R12854">
        <v>708.78283999999996</v>
      </c>
    </row>
    <row r="12855" spans="1:18" x14ac:dyDescent="0.3">
      <c r="A12855" s="1">
        <v>41860</v>
      </c>
      <c r="B12855" t="str">
        <f t="shared" si="602"/>
        <v>2014</v>
      </c>
      <c r="C12855" t="str">
        <f t="shared" si="603"/>
        <v>08</v>
      </c>
      <c r="D12855" t="str">
        <f t="shared" si="604"/>
        <v>09</v>
      </c>
      <c r="E12855">
        <v>0</v>
      </c>
      <c r="F12855">
        <v>0</v>
      </c>
      <c r="G12855">
        <v>1.2</v>
      </c>
      <c r="H12855">
        <v>3.8</v>
      </c>
      <c r="I12855">
        <v>0.2</v>
      </c>
      <c r="J12855">
        <v>0</v>
      </c>
      <c r="K12855">
        <v>1.4</v>
      </c>
      <c r="L12855">
        <v>3.1</v>
      </c>
      <c r="M12855">
        <v>0.2</v>
      </c>
      <c r="N12855">
        <v>0</v>
      </c>
      <c r="O12855">
        <v>0.4</v>
      </c>
      <c r="P12855">
        <v>2.2000000000000002</v>
      </c>
      <c r="Q12855">
        <f>E12855*$Z$2+F12855*$Z$3+G12855*$Z$4+H12855*$Z$5+I12855*$Z$6+J12855*$Z$7+K12855*$Z$8+L12855*$Z$9+M12855*$Z$10+N12855*$Z$11+O12855*$Z$12+P12855*$Z$13</f>
        <v>0.67828729999999982</v>
      </c>
      <c r="R12855">
        <v>345.19760000000002</v>
      </c>
    </row>
    <row r="12856" spans="1:18" x14ac:dyDescent="0.3">
      <c r="A12856" s="1">
        <v>41861</v>
      </c>
      <c r="B12856" t="str">
        <f t="shared" si="602"/>
        <v>2014</v>
      </c>
      <c r="C12856" t="str">
        <f t="shared" si="603"/>
        <v>08</v>
      </c>
      <c r="D12856" t="str">
        <f t="shared" si="604"/>
        <v>10</v>
      </c>
      <c r="E12856">
        <v>2.1</v>
      </c>
      <c r="F12856">
        <v>1.6</v>
      </c>
      <c r="G12856">
        <v>3.1</v>
      </c>
      <c r="H12856">
        <v>14.9</v>
      </c>
      <c r="I12856">
        <v>0.8</v>
      </c>
      <c r="J12856">
        <v>0.8</v>
      </c>
      <c r="K12856">
        <v>1.8</v>
      </c>
      <c r="L12856">
        <v>3.8</v>
      </c>
      <c r="M12856">
        <v>0.2</v>
      </c>
      <c r="N12856">
        <v>0.6</v>
      </c>
      <c r="O12856">
        <v>0.8</v>
      </c>
      <c r="P12856">
        <v>2</v>
      </c>
      <c r="Q12856">
        <f>E12856*$Z$2+F12856*$Z$3+G12856*$Z$4+H12856*$Z$5+I12856*$Z$6+J12856*$Z$7+K12856*$Z$8+L12856*$Z$9+M12856*$Z$10+N12856*$Z$11+O12856*$Z$12+P12856*$Z$13</f>
        <v>1.2800919999999998</v>
      </c>
      <c r="R12856">
        <v>231.91498000000001</v>
      </c>
    </row>
    <row r="12857" spans="1:18" x14ac:dyDescent="0.3">
      <c r="A12857" s="1">
        <v>41862</v>
      </c>
      <c r="B12857" t="str">
        <f t="shared" si="602"/>
        <v>2014</v>
      </c>
      <c r="C12857" t="str">
        <f t="shared" si="603"/>
        <v>08</v>
      </c>
      <c r="D12857" t="str">
        <f t="shared" si="604"/>
        <v>11</v>
      </c>
      <c r="E12857">
        <v>16.3</v>
      </c>
      <c r="F12857">
        <v>11.8</v>
      </c>
      <c r="G12857">
        <v>6.9</v>
      </c>
      <c r="H12857">
        <v>8.6</v>
      </c>
      <c r="I12857">
        <v>5.9</v>
      </c>
      <c r="J12857">
        <v>5</v>
      </c>
      <c r="K12857">
        <v>3.3</v>
      </c>
      <c r="L12857">
        <v>2</v>
      </c>
      <c r="M12857">
        <v>0.6</v>
      </c>
      <c r="N12857">
        <v>2.4</v>
      </c>
      <c r="O12857">
        <v>2.1</v>
      </c>
      <c r="P12857">
        <v>1.3</v>
      </c>
      <c r="Q12857">
        <f>E12857*$Z$2+F12857*$Z$3+G12857*$Z$4+H12857*$Z$5+I12857*$Z$6+J12857*$Z$7+K12857*$Z$8+L12857*$Z$9+M12857*$Z$10+N12857*$Z$11+O12857*$Z$12+P12857*$Z$13</f>
        <v>3.8484195999999997</v>
      </c>
      <c r="R12857">
        <v>172.17609999999999</v>
      </c>
    </row>
    <row r="12858" spans="1:18" x14ac:dyDescent="0.3">
      <c r="A12858" s="1">
        <v>41863</v>
      </c>
      <c r="B12858" t="str">
        <f t="shared" si="602"/>
        <v>2014</v>
      </c>
      <c r="C12858" t="str">
        <f t="shared" si="603"/>
        <v>08</v>
      </c>
      <c r="D12858" t="str">
        <f t="shared" si="604"/>
        <v>12</v>
      </c>
      <c r="E12858">
        <v>0.6</v>
      </c>
      <c r="F12858">
        <v>1.2</v>
      </c>
      <c r="G12858">
        <v>4.5</v>
      </c>
      <c r="H12858">
        <v>14</v>
      </c>
      <c r="I12858">
        <v>6.2</v>
      </c>
      <c r="J12858">
        <v>2.4</v>
      </c>
      <c r="K12858">
        <v>0.7</v>
      </c>
      <c r="L12858">
        <v>1.2</v>
      </c>
      <c r="M12858">
        <v>11.7</v>
      </c>
      <c r="N12858">
        <v>0.6</v>
      </c>
      <c r="O12858">
        <v>0.3</v>
      </c>
      <c r="P12858">
        <v>0</v>
      </c>
      <c r="Q12858">
        <f>E12858*$Z$2+F12858*$Z$3+G12858*$Z$4+H12858*$Z$5+I12858*$Z$6+J12858*$Z$7+K12858*$Z$8+L12858*$Z$9+M12858*$Z$10+N12858*$Z$11+O12858*$Z$12+P12858*$Z$13</f>
        <v>2.6271527999999997</v>
      </c>
      <c r="R12858">
        <v>219.32747000000001</v>
      </c>
    </row>
    <row r="12859" spans="1:18" x14ac:dyDescent="0.3">
      <c r="A12859" s="1">
        <v>41864</v>
      </c>
      <c r="B12859" t="str">
        <f t="shared" si="602"/>
        <v>2014</v>
      </c>
      <c r="C12859" t="str">
        <f t="shared" si="603"/>
        <v>08</v>
      </c>
      <c r="D12859" t="str">
        <f t="shared" si="604"/>
        <v>13</v>
      </c>
      <c r="E12859">
        <v>4.7</v>
      </c>
      <c r="F12859">
        <v>4.9000000000000004</v>
      </c>
      <c r="G12859">
        <v>1.2</v>
      </c>
      <c r="H12859">
        <v>0.5</v>
      </c>
      <c r="I12859">
        <v>7.4</v>
      </c>
      <c r="J12859">
        <v>2.8</v>
      </c>
      <c r="K12859">
        <v>0.8</v>
      </c>
      <c r="L12859">
        <v>0</v>
      </c>
      <c r="M12859">
        <v>6.7</v>
      </c>
      <c r="N12859">
        <v>0.4</v>
      </c>
      <c r="O12859">
        <v>0.2</v>
      </c>
      <c r="P12859">
        <v>0</v>
      </c>
      <c r="Q12859">
        <f>E12859*$Z$2+F12859*$Z$3+G12859*$Z$4+H12859*$Z$5+I12859*$Z$6+J12859*$Z$7+K12859*$Z$8+L12859*$Z$9+M12859*$Z$10+N12859*$Z$11+O12859*$Z$12+P12859*$Z$13</f>
        <v>2.4026108000000002</v>
      </c>
      <c r="R12859">
        <v>225.06223</v>
      </c>
    </row>
    <row r="12860" spans="1:18" x14ac:dyDescent="0.3">
      <c r="A12860" s="1">
        <v>41865</v>
      </c>
      <c r="B12860" t="str">
        <f t="shared" si="602"/>
        <v>2014</v>
      </c>
      <c r="C12860" t="str">
        <f t="shared" si="603"/>
        <v>08</v>
      </c>
      <c r="D12860" t="str">
        <f t="shared" si="604"/>
        <v>14</v>
      </c>
      <c r="E12860">
        <v>0.1</v>
      </c>
      <c r="F12860">
        <v>0</v>
      </c>
      <c r="G12860">
        <v>0.3</v>
      </c>
      <c r="H12860">
        <v>3.6</v>
      </c>
      <c r="I12860">
        <v>0.3</v>
      </c>
      <c r="J12860">
        <v>0</v>
      </c>
      <c r="K12860">
        <v>0</v>
      </c>
      <c r="L12860">
        <v>0.3</v>
      </c>
      <c r="M12860">
        <v>0.1</v>
      </c>
      <c r="N12860">
        <v>0</v>
      </c>
      <c r="O12860">
        <v>0</v>
      </c>
      <c r="P12860">
        <v>0</v>
      </c>
      <c r="Q12860">
        <f>E12860*$Z$2+F12860*$Z$3+G12860*$Z$4+H12860*$Z$5+I12860*$Z$6+J12860*$Z$7+K12860*$Z$8+L12860*$Z$9+M12860*$Z$10+N12860*$Z$11+O12860*$Z$12+P12860*$Z$13</f>
        <v>7.0452299999999995E-2</v>
      </c>
      <c r="R12860">
        <v>179.67330000000001</v>
      </c>
    </row>
    <row r="12861" spans="1:18" x14ac:dyDescent="0.3">
      <c r="A12861" s="1">
        <v>41866</v>
      </c>
      <c r="B12861" t="str">
        <f t="shared" si="602"/>
        <v>2014</v>
      </c>
      <c r="C12861" t="str">
        <f t="shared" si="603"/>
        <v>08</v>
      </c>
      <c r="D12861" t="str">
        <f t="shared" si="604"/>
        <v>15</v>
      </c>
      <c r="E12861">
        <v>0</v>
      </c>
      <c r="F12861">
        <v>0</v>
      </c>
      <c r="G12861">
        <v>0.4</v>
      </c>
      <c r="H12861">
        <v>0.6</v>
      </c>
      <c r="I12861">
        <v>0</v>
      </c>
      <c r="J12861">
        <v>0</v>
      </c>
      <c r="K12861">
        <v>0.5</v>
      </c>
      <c r="L12861">
        <v>1</v>
      </c>
      <c r="M12861">
        <v>0</v>
      </c>
      <c r="N12861">
        <v>0</v>
      </c>
      <c r="O12861">
        <v>0.3</v>
      </c>
      <c r="P12861">
        <v>1.2</v>
      </c>
      <c r="Q12861">
        <f>E12861*$Z$2+F12861*$Z$3+G12861*$Z$4+H12861*$Z$5+I12861*$Z$6+J12861*$Z$7+K12861*$Z$8+L12861*$Z$9+M12861*$Z$10+N12861*$Z$11+O12861*$Z$12+P12861*$Z$13</f>
        <v>0.25567119999999999</v>
      </c>
      <c r="R12861">
        <v>123.65351</v>
      </c>
    </row>
    <row r="12862" spans="1:18" x14ac:dyDescent="0.3">
      <c r="A12862" s="1">
        <v>41867</v>
      </c>
      <c r="B12862" t="str">
        <f t="shared" si="602"/>
        <v>2014</v>
      </c>
      <c r="C12862" t="str">
        <f t="shared" si="603"/>
        <v>08</v>
      </c>
      <c r="D12862" t="str">
        <f t="shared" si="604"/>
        <v>16</v>
      </c>
      <c r="E12862">
        <v>0</v>
      </c>
      <c r="F12862">
        <v>0.2</v>
      </c>
      <c r="G12862">
        <v>0</v>
      </c>
      <c r="H12862">
        <v>0</v>
      </c>
      <c r="I12862">
        <v>1.1000000000000001</v>
      </c>
      <c r="J12862">
        <v>0.4</v>
      </c>
      <c r="K12862">
        <v>0.1</v>
      </c>
      <c r="L12862">
        <v>0</v>
      </c>
      <c r="M12862">
        <v>2.2000000000000002</v>
      </c>
      <c r="N12862">
        <v>0.1</v>
      </c>
      <c r="O12862">
        <v>0</v>
      </c>
      <c r="P12862">
        <v>0</v>
      </c>
      <c r="Q12862">
        <f>E12862*$Z$2+F12862*$Z$3+G12862*$Z$4+H12862*$Z$5+I12862*$Z$6+J12862*$Z$7+K12862*$Z$8+L12862*$Z$9+M12862*$Z$10+N12862*$Z$11+O12862*$Z$12+P12862*$Z$13</f>
        <v>0.42574600000000007</v>
      </c>
      <c r="R12862">
        <v>107.32252</v>
      </c>
    </row>
    <row r="12863" spans="1:18" x14ac:dyDescent="0.3">
      <c r="A12863" s="1">
        <v>41868</v>
      </c>
      <c r="B12863" t="str">
        <f t="shared" si="602"/>
        <v>2014</v>
      </c>
      <c r="C12863" t="str">
        <f t="shared" si="603"/>
        <v>08</v>
      </c>
      <c r="D12863" t="str">
        <f t="shared" si="604"/>
        <v>17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f>E12863*$Z$2+F12863*$Z$3+G12863*$Z$4+H12863*$Z$5+I12863*$Z$6+J12863*$Z$7+K12863*$Z$8+L12863*$Z$9+M12863*$Z$10+N12863*$Z$11+O12863*$Z$12+P12863*$Z$13</f>
        <v>0</v>
      </c>
      <c r="R12863">
        <v>85.284180000000006</v>
      </c>
    </row>
    <row r="12864" spans="1:18" x14ac:dyDescent="0.3">
      <c r="A12864" s="1">
        <v>41869</v>
      </c>
      <c r="B12864" t="str">
        <f t="shared" si="602"/>
        <v>2014</v>
      </c>
      <c r="C12864" t="str">
        <f t="shared" si="603"/>
        <v>08</v>
      </c>
      <c r="D12864" t="str">
        <f t="shared" si="604"/>
        <v>18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4.2</v>
      </c>
      <c r="N12864">
        <v>0</v>
      </c>
      <c r="O12864">
        <v>0</v>
      </c>
      <c r="P12864">
        <v>0</v>
      </c>
      <c r="Q12864">
        <f>E12864*$Z$2+F12864*$Z$3+G12864*$Z$4+H12864*$Z$5+I12864*$Z$6+J12864*$Z$7+K12864*$Z$8+L12864*$Z$9+M12864*$Z$10+N12864*$Z$11+O12864*$Z$12+P12864*$Z$13</f>
        <v>0.39904200000000001</v>
      </c>
      <c r="R12864">
        <v>69.453620000000001</v>
      </c>
    </row>
    <row r="12865" spans="1:18" x14ac:dyDescent="0.3">
      <c r="A12865" s="1">
        <v>41870</v>
      </c>
      <c r="B12865" t="str">
        <f t="shared" si="602"/>
        <v>2014</v>
      </c>
      <c r="C12865" t="str">
        <f t="shared" si="603"/>
        <v>08</v>
      </c>
      <c r="D12865" t="str">
        <f t="shared" si="604"/>
        <v>19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f>E12865*$Z$2+F12865*$Z$3+G12865*$Z$4+H12865*$Z$5+I12865*$Z$6+J12865*$Z$7+K12865*$Z$8+L12865*$Z$9+M12865*$Z$10+N12865*$Z$11+O12865*$Z$12+P12865*$Z$13</f>
        <v>0</v>
      </c>
      <c r="R12865">
        <v>57.507423000000003</v>
      </c>
    </row>
    <row r="12866" spans="1:18" x14ac:dyDescent="0.3">
      <c r="A12866" s="1">
        <v>41871</v>
      </c>
      <c r="B12866" t="str">
        <f t="shared" si="602"/>
        <v>2014</v>
      </c>
      <c r="C12866" t="str">
        <f t="shared" si="603"/>
        <v>08</v>
      </c>
      <c r="D12866" t="str">
        <f t="shared" si="604"/>
        <v>20</v>
      </c>
      <c r="E12866">
        <v>0</v>
      </c>
      <c r="F12866">
        <v>0.4</v>
      </c>
      <c r="G12866">
        <v>1.1000000000000001</v>
      </c>
      <c r="H12866">
        <v>0.2</v>
      </c>
      <c r="I12866">
        <v>0</v>
      </c>
      <c r="J12866">
        <v>1.9</v>
      </c>
      <c r="K12866">
        <v>1.6</v>
      </c>
      <c r="L12866">
        <v>0.5</v>
      </c>
      <c r="M12866">
        <v>0.6</v>
      </c>
      <c r="N12866">
        <v>3.2</v>
      </c>
      <c r="O12866">
        <v>5.0999999999999996</v>
      </c>
      <c r="P12866">
        <v>7</v>
      </c>
      <c r="Q12866">
        <f>E12866*$Z$2+F12866*$Z$3+G12866*$Z$4+H12866*$Z$5+I12866*$Z$6+J12866*$Z$7+K12866*$Z$8+L12866*$Z$9+M12866*$Z$10+N12866*$Z$11+O12866*$Z$12+P12866*$Z$13</f>
        <v>2.0901608999999999</v>
      </c>
      <c r="R12866">
        <v>45.889200000000002</v>
      </c>
    </row>
    <row r="12867" spans="1:18" x14ac:dyDescent="0.3">
      <c r="A12867" s="1">
        <v>41872</v>
      </c>
      <c r="B12867" t="str">
        <f t="shared" si="602"/>
        <v>2014</v>
      </c>
      <c r="C12867" t="str">
        <f t="shared" si="603"/>
        <v>08</v>
      </c>
      <c r="D12867" t="str">
        <f t="shared" si="604"/>
        <v>21</v>
      </c>
      <c r="E12867">
        <v>0</v>
      </c>
      <c r="F12867">
        <v>0</v>
      </c>
      <c r="G12867">
        <v>1.5</v>
      </c>
      <c r="H12867">
        <v>2.2000000000000002</v>
      </c>
      <c r="I12867">
        <v>0</v>
      </c>
      <c r="J12867">
        <v>0</v>
      </c>
      <c r="K12867">
        <v>1.8</v>
      </c>
      <c r="L12867">
        <v>3.5</v>
      </c>
      <c r="M12867">
        <v>0</v>
      </c>
      <c r="N12867">
        <v>0</v>
      </c>
      <c r="O12867">
        <v>0.5</v>
      </c>
      <c r="P12867">
        <v>2.5</v>
      </c>
      <c r="Q12867">
        <f>E12867*$Z$2+F12867*$Z$3+G12867*$Z$4+H12867*$Z$5+I12867*$Z$6+J12867*$Z$7+K12867*$Z$8+L12867*$Z$9+M12867*$Z$10+N12867*$Z$11+O12867*$Z$12+P12867*$Z$13</f>
        <v>0.76807340000000002</v>
      </c>
      <c r="R12867">
        <v>43.205469999999998</v>
      </c>
    </row>
    <row r="12868" spans="1:18" x14ac:dyDescent="0.3">
      <c r="A12868" s="1">
        <v>41873</v>
      </c>
      <c r="B12868" t="str">
        <f t="shared" si="602"/>
        <v>2014</v>
      </c>
      <c r="C12868" t="str">
        <f t="shared" si="603"/>
        <v>08</v>
      </c>
      <c r="D12868" t="str">
        <f t="shared" si="604"/>
        <v>22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0.6</v>
      </c>
      <c r="P12868">
        <v>1.6</v>
      </c>
      <c r="Q12868">
        <f>E12868*$Z$2+F12868*$Z$3+G12868*$Z$4+H12868*$Z$5+I12868*$Z$6+J12868*$Z$7+K12868*$Z$8+L12868*$Z$9+M12868*$Z$10+N12868*$Z$11+O12868*$Z$12+P12868*$Z$13</f>
        <v>0.1389302</v>
      </c>
      <c r="R12868">
        <v>35.227760000000004</v>
      </c>
    </row>
    <row r="12869" spans="1:18" x14ac:dyDescent="0.3">
      <c r="A12869" s="1">
        <v>41874</v>
      </c>
      <c r="B12869" t="str">
        <f t="shared" si="602"/>
        <v>2014</v>
      </c>
      <c r="C12869" t="str">
        <f t="shared" si="603"/>
        <v>08</v>
      </c>
      <c r="D12869" t="str">
        <f t="shared" si="604"/>
        <v>23</v>
      </c>
      <c r="E12869">
        <v>0</v>
      </c>
      <c r="F12869">
        <v>0.4</v>
      </c>
      <c r="G12869">
        <v>1.3</v>
      </c>
      <c r="H12869">
        <v>3.7</v>
      </c>
      <c r="I12869">
        <v>0</v>
      </c>
      <c r="J12869">
        <v>2.2999999999999998</v>
      </c>
      <c r="K12869">
        <v>1.8</v>
      </c>
      <c r="L12869">
        <v>0.9</v>
      </c>
      <c r="M12869">
        <v>0.8</v>
      </c>
      <c r="N12869">
        <v>3.8</v>
      </c>
      <c r="O12869">
        <v>3.3</v>
      </c>
      <c r="P12869">
        <v>1</v>
      </c>
      <c r="Q12869">
        <f>E12869*$Z$2+F12869*$Z$3+G12869*$Z$4+H12869*$Z$5+I12869*$Z$6+J12869*$Z$7+K12869*$Z$8+L12869*$Z$9+M12869*$Z$10+N12869*$Z$11+O12869*$Z$12+P12869*$Z$13</f>
        <v>1.8651942999999997</v>
      </c>
      <c r="R12869">
        <v>33.208469999999998</v>
      </c>
    </row>
    <row r="12870" spans="1:18" x14ac:dyDescent="0.3">
      <c r="A12870" s="1">
        <v>41875</v>
      </c>
      <c r="B12870" t="str">
        <f t="shared" si="602"/>
        <v>2014</v>
      </c>
      <c r="C12870" t="str">
        <f t="shared" si="603"/>
        <v>08</v>
      </c>
      <c r="D12870" t="str">
        <f t="shared" si="604"/>
        <v>24</v>
      </c>
      <c r="E12870">
        <v>0</v>
      </c>
      <c r="F12870">
        <v>0.1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0.1</v>
      </c>
      <c r="N12870">
        <v>0</v>
      </c>
      <c r="O12870">
        <v>0</v>
      </c>
      <c r="P12870">
        <v>0</v>
      </c>
      <c r="Q12870">
        <f>E12870*$Z$2+F12870*$Z$3+G12870*$Z$4+H12870*$Z$5+I12870*$Z$6+J12870*$Z$7+K12870*$Z$8+L12870*$Z$9+M12870*$Z$10+N12870*$Z$11+O12870*$Z$12+P12870*$Z$13</f>
        <v>1.52484E-2</v>
      </c>
      <c r="R12870">
        <v>31.781821999999998</v>
      </c>
    </row>
    <row r="12871" spans="1:18" x14ac:dyDescent="0.3">
      <c r="A12871" s="1">
        <v>41876</v>
      </c>
      <c r="B12871" t="str">
        <f t="shared" si="602"/>
        <v>2014</v>
      </c>
      <c r="C12871" t="str">
        <f t="shared" si="603"/>
        <v>08</v>
      </c>
      <c r="D12871" t="str">
        <f t="shared" si="604"/>
        <v>25</v>
      </c>
      <c r="E12871">
        <v>0</v>
      </c>
      <c r="F12871">
        <v>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f>E12871*$Z$2+F12871*$Z$3+G12871*$Z$4+H12871*$Z$5+I12871*$Z$6+J12871*$Z$7+K12871*$Z$8+L12871*$Z$9+M12871*$Z$10+N12871*$Z$11+O12871*$Z$12+P12871*$Z$13</f>
        <v>5.7473999999999997E-2</v>
      </c>
      <c r="R12871">
        <v>32.547849999999997</v>
      </c>
    </row>
    <row r="12872" spans="1:18" x14ac:dyDescent="0.3">
      <c r="A12872" s="1">
        <v>41877</v>
      </c>
      <c r="B12872" t="str">
        <f t="shared" si="602"/>
        <v>2014</v>
      </c>
      <c r="C12872" t="str">
        <f t="shared" si="603"/>
        <v>08</v>
      </c>
      <c r="D12872" t="str">
        <f t="shared" si="604"/>
        <v>26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f>E12872*$Z$2+F12872*$Z$3+G12872*$Z$4+H12872*$Z$5+I12872*$Z$6+J12872*$Z$7+K12872*$Z$8+L12872*$Z$9+M12872*$Z$10+N12872*$Z$11+O12872*$Z$12+P12872*$Z$13</f>
        <v>0</v>
      </c>
      <c r="R12872">
        <v>22.240974000000001</v>
      </c>
    </row>
    <row r="12873" spans="1:18" x14ac:dyDescent="0.3">
      <c r="A12873" s="1">
        <v>41878</v>
      </c>
      <c r="B12873" t="str">
        <f t="shared" ref="B12873:B12936" si="605">TEXT(A12873,"yyyy")</f>
        <v>2014</v>
      </c>
      <c r="C12873" t="str">
        <f t="shared" ref="C12873:C12936" si="606">TEXT(A12873,"mm")</f>
        <v>08</v>
      </c>
      <c r="D12873" t="str">
        <f t="shared" si="604"/>
        <v>27</v>
      </c>
      <c r="E12873">
        <v>0</v>
      </c>
      <c r="F12873">
        <v>0</v>
      </c>
      <c r="G12873">
        <v>3.1</v>
      </c>
      <c r="H12873">
        <v>4.4000000000000004</v>
      </c>
      <c r="I12873">
        <v>0</v>
      </c>
      <c r="J12873">
        <v>0</v>
      </c>
      <c r="K12873">
        <v>3.5</v>
      </c>
      <c r="L12873">
        <v>6.9</v>
      </c>
      <c r="M12873">
        <v>0</v>
      </c>
      <c r="N12873">
        <v>0</v>
      </c>
      <c r="O12873">
        <v>0.9</v>
      </c>
      <c r="P12873">
        <v>4.9000000000000004</v>
      </c>
      <c r="Q12873">
        <f>E12873*$Z$2+F12873*$Z$3+G12873*$Z$4+H12873*$Z$5+I12873*$Z$6+J12873*$Z$7+K12873*$Z$8+L12873*$Z$9+M12873*$Z$10+N12873*$Z$11+O12873*$Z$12+P12873*$Z$13</f>
        <v>1.4978459</v>
      </c>
      <c r="R12873">
        <v>20.860685</v>
      </c>
    </row>
    <row r="12874" spans="1:18" x14ac:dyDescent="0.3">
      <c r="A12874" s="1">
        <v>41879</v>
      </c>
      <c r="B12874" t="str">
        <f t="shared" si="605"/>
        <v>2014</v>
      </c>
      <c r="C12874" t="str">
        <f t="shared" si="606"/>
        <v>08</v>
      </c>
      <c r="D12874" t="str">
        <f t="shared" si="604"/>
        <v>28</v>
      </c>
      <c r="E12874">
        <v>2.5</v>
      </c>
      <c r="F12874">
        <v>6.7</v>
      </c>
      <c r="G12874">
        <v>1.4</v>
      </c>
      <c r="H12874">
        <v>0</v>
      </c>
      <c r="I12874">
        <v>10.5</v>
      </c>
      <c r="J12874">
        <v>2.9</v>
      </c>
      <c r="K12874">
        <v>0</v>
      </c>
      <c r="L12874">
        <v>0</v>
      </c>
      <c r="M12874">
        <v>1.2</v>
      </c>
      <c r="N12874">
        <v>0.3</v>
      </c>
      <c r="O12874">
        <v>0</v>
      </c>
      <c r="P12874">
        <v>0</v>
      </c>
      <c r="Q12874">
        <f>E12874*$Z$2+F12874*$Z$3+G12874*$Z$4+H12874*$Z$5+I12874*$Z$6+J12874*$Z$7+K12874*$Z$8+L12874*$Z$9+M12874*$Z$10+N12874*$Z$11+O12874*$Z$12+P12874*$Z$13</f>
        <v>2.1030413999999999</v>
      </c>
      <c r="R12874">
        <v>20.152224</v>
      </c>
    </row>
    <row r="12875" spans="1:18" x14ac:dyDescent="0.3">
      <c r="A12875" s="1">
        <v>41880</v>
      </c>
      <c r="B12875" t="str">
        <f t="shared" si="605"/>
        <v>2014</v>
      </c>
      <c r="C12875" t="str">
        <f t="shared" si="606"/>
        <v>08</v>
      </c>
      <c r="D12875" t="str">
        <f t="shared" si="604"/>
        <v>29</v>
      </c>
      <c r="E12875">
        <v>0.6</v>
      </c>
      <c r="F12875">
        <v>5.5</v>
      </c>
      <c r="G12875">
        <v>0.1</v>
      </c>
      <c r="H12875">
        <v>0</v>
      </c>
      <c r="I12875">
        <v>10.199999999999999</v>
      </c>
      <c r="J12875">
        <v>7.6</v>
      </c>
      <c r="K12875">
        <v>2.2000000000000002</v>
      </c>
      <c r="L12875">
        <v>0</v>
      </c>
      <c r="M12875">
        <v>21.1</v>
      </c>
      <c r="N12875">
        <v>13</v>
      </c>
      <c r="O12875">
        <v>3.4</v>
      </c>
      <c r="P12875">
        <v>0</v>
      </c>
      <c r="Q12875">
        <f>E12875*$Z$2+F12875*$Z$3+G12875*$Z$4+H12875*$Z$5+I12875*$Z$6+J12875*$Z$7+K12875*$Z$8+L12875*$Z$9+M12875*$Z$10+N12875*$Z$11+O12875*$Z$12+P12875*$Z$13</f>
        <v>7.2282005999999992</v>
      </c>
      <c r="R12875">
        <v>19.78201</v>
      </c>
    </row>
    <row r="12876" spans="1:18" x14ac:dyDescent="0.3">
      <c r="A12876" s="1">
        <v>41881</v>
      </c>
      <c r="B12876" t="str">
        <f t="shared" si="605"/>
        <v>2014</v>
      </c>
      <c r="C12876" t="str">
        <f t="shared" si="606"/>
        <v>08</v>
      </c>
      <c r="D12876" t="str">
        <f t="shared" si="604"/>
        <v>30</v>
      </c>
      <c r="E12876">
        <v>2.5</v>
      </c>
      <c r="F12876">
        <v>3.7</v>
      </c>
      <c r="G12876">
        <v>1.9</v>
      </c>
      <c r="H12876">
        <v>1.8</v>
      </c>
      <c r="I12876">
        <v>5.5</v>
      </c>
      <c r="J12876">
        <v>2.6</v>
      </c>
      <c r="K12876">
        <v>0.7</v>
      </c>
      <c r="L12876">
        <v>0.4</v>
      </c>
      <c r="M12876">
        <v>5.0999999999999996</v>
      </c>
      <c r="N12876">
        <v>1</v>
      </c>
      <c r="O12876">
        <v>1.1000000000000001</v>
      </c>
      <c r="P12876">
        <v>1.5</v>
      </c>
      <c r="Q12876">
        <f>E12876*$Z$2+F12876*$Z$3+G12876*$Z$4+H12876*$Z$5+I12876*$Z$6+J12876*$Z$7+K12876*$Z$8+L12876*$Z$9+M12876*$Z$10+N12876*$Z$11+O12876*$Z$12+P12876*$Z$13</f>
        <v>2.2245186000000001</v>
      </c>
      <c r="R12876">
        <v>22.273005000000001</v>
      </c>
    </row>
    <row r="12877" spans="1:18" x14ac:dyDescent="0.3">
      <c r="A12877" s="1">
        <v>41882</v>
      </c>
      <c r="B12877" t="str">
        <f t="shared" si="605"/>
        <v>2014</v>
      </c>
      <c r="C12877" t="str">
        <f t="shared" si="606"/>
        <v>08</v>
      </c>
      <c r="D12877" t="str">
        <f t="shared" si="604"/>
        <v>31</v>
      </c>
      <c r="E12877">
        <v>2.9</v>
      </c>
      <c r="F12877">
        <v>2.2999999999999998</v>
      </c>
      <c r="G12877">
        <v>1.8</v>
      </c>
      <c r="H12877">
        <v>1.4</v>
      </c>
      <c r="I12877">
        <v>1.3</v>
      </c>
      <c r="J12877">
        <v>0.9</v>
      </c>
      <c r="K12877">
        <v>1.1000000000000001</v>
      </c>
      <c r="L12877">
        <v>1.7</v>
      </c>
      <c r="M12877">
        <v>0</v>
      </c>
      <c r="N12877">
        <v>0</v>
      </c>
      <c r="O12877">
        <v>0.2</v>
      </c>
      <c r="P12877">
        <v>1.2</v>
      </c>
      <c r="Q12877">
        <f>E12877*$Z$2+F12877*$Z$3+G12877*$Z$4+H12877*$Z$5+I12877*$Z$6+J12877*$Z$7+K12877*$Z$8+L12877*$Z$9+M12877*$Z$10+N12877*$Z$11+O12877*$Z$12+P12877*$Z$13</f>
        <v>0.87315390000000004</v>
      </c>
      <c r="R12877">
        <v>23.926634</v>
      </c>
    </row>
    <row r="12878" spans="1:18" x14ac:dyDescent="0.3">
      <c r="A12878" s="1">
        <v>41883</v>
      </c>
      <c r="B12878" t="str">
        <f t="shared" si="605"/>
        <v>2014</v>
      </c>
      <c r="C12878" t="str">
        <f t="shared" si="606"/>
        <v>09</v>
      </c>
      <c r="D12878" t="str">
        <f t="shared" si="604"/>
        <v>01</v>
      </c>
      <c r="E12878">
        <v>0.1</v>
      </c>
      <c r="F12878">
        <v>0.2</v>
      </c>
      <c r="G12878">
        <v>4.0999999999999996</v>
      </c>
      <c r="H12878">
        <v>7.2</v>
      </c>
      <c r="I12878">
        <v>0.5</v>
      </c>
      <c r="J12878">
        <v>0</v>
      </c>
      <c r="K12878">
        <v>4.8</v>
      </c>
      <c r="L12878">
        <v>9.6999999999999993</v>
      </c>
      <c r="M12878">
        <v>0.1</v>
      </c>
      <c r="N12878">
        <v>0</v>
      </c>
      <c r="O12878">
        <v>1.2</v>
      </c>
      <c r="P12878">
        <v>6.8</v>
      </c>
      <c r="Q12878">
        <f>E12878*$Z$2+F12878*$Z$3+G12878*$Z$4+H12878*$Z$5+I12878*$Z$6+J12878*$Z$7+K12878*$Z$8+L12878*$Z$9+M12878*$Z$10+N12878*$Z$11+O12878*$Z$12+P12878*$Z$13</f>
        <v>2.1388696999999999</v>
      </c>
      <c r="R12878">
        <v>24.581748999999999</v>
      </c>
    </row>
    <row r="12879" spans="1:18" x14ac:dyDescent="0.3">
      <c r="A12879" s="1">
        <v>41884</v>
      </c>
      <c r="B12879" t="str">
        <f t="shared" si="605"/>
        <v>2014</v>
      </c>
      <c r="C12879" t="str">
        <f t="shared" si="606"/>
        <v>09</v>
      </c>
      <c r="D12879" t="str">
        <f t="shared" ref="D12879:D12942" si="607">TEXT(A12879,"dd")</f>
        <v>02</v>
      </c>
      <c r="E12879">
        <v>28.9</v>
      </c>
      <c r="F12879">
        <v>22.8</v>
      </c>
      <c r="G12879">
        <v>10.5</v>
      </c>
      <c r="H12879">
        <v>9.9</v>
      </c>
      <c r="I12879">
        <v>20.100000000000001</v>
      </c>
      <c r="J12879">
        <v>7.9</v>
      </c>
      <c r="K12879">
        <v>4.3</v>
      </c>
      <c r="L12879">
        <v>3.6</v>
      </c>
      <c r="M12879">
        <v>3.4</v>
      </c>
      <c r="N12879">
        <v>0.9</v>
      </c>
      <c r="O12879">
        <v>0.7</v>
      </c>
      <c r="P12879">
        <v>2.2000000000000002</v>
      </c>
      <c r="Q12879">
        <f>E12879*$Z$2+F12879*$Z$3+G12879*$Z$4+H12879*$Z$5+I12879*$Z$6+J12879*$Z$7+K12879*$Z$8+L12879*$Z$9+M12879*$Z$10+N12879*$Z$11+O12879*$Z$12+P12879*$Z$13</f>
        <v>6.7755987999999991</v>
      </c>
      <c r="R12879">
        <v>19.111628</v>
      </c>
    </row>
    <row r="12880" spans="1:18" x14ac:dyDescent="0.3">
      <c r="A12880" s="1">
        <v>41885</v>
      </c>
      <c r="B12880" t="str">
        <f t="shared" si="605"/>
        <v>2014</v>
      </c>
      <c r="C12880" t="str">
        <f t="shared" si="606"/>
        <v>09</v>
      </c>
      <c r="D12880" t="str">
        <f t="shared" si="607"/>
        <v>03</v>
      </c>
      <c r="E12880">
        <v>30.6</v>
      </c>
      <c r="F12880">
        <v>24.9</v>
      </c>
      <c r="G12880">
        <v>15.5</v>
      </c>
      <c r="H12880">
        <v>16.5</v>
      </c>
      <c r="I12880">
        <v>20.2</v>
      </c>
      <c r="J12880">
        <v>11.6</v>
      </c>
      <c r="K12880">
        <v>11.9</v>
      </c>
      <c r="L12880">
        <v>15</v>
      </c>
      <c r="M12880">
        <v>9.3000000000000007</v>
      </c>
      <c r="N12880">
        <v>4.9000000000000004</v>
      </c>
      <c r="O12880">
        <v>6.6</v>
      </c>
      <c r="P12880">
        <v>14.3</v>
      </c>
      <c r="Q12880">
        <f>E12880*$Z$2+F12880*$Z$3+G12880*$Z$4+H12880*$Z$5+I12880*$Z$6+J12880*$Z$7+K12880*$Z$8+L12880*$Z$9+M12880*$Z$10+N12880*$Z$11+O12880*$Z$12+P12880*$Z$13</f>
        <v>12.158256199999999</v>
      </c>
      <c r="R12880">
        <v>20.129787</v>
      </c>
    </row>
    <row r="12881" spans="1:18" x14ac:dyDescent="0.3">
      <c r="A12881" s="1">
        <v>41886</v>
      </c>
      <c r="B12881" t="str">
        <f t="shared" si="605"/>
        <v>2014</v>
      </c>
      <c r="C12881" t="str">
        <f t="shared" si="606"/>
        <v>09</v>
      </c>
      <c r="D12881" t="str">
        <f t="shared" si="607"/>
        <v>04</v>
      </c>
      <c r="E12881">
        <v>13.8</v>
      </c>
      <c r="F12881">
        <v>10.199999999999999</v>
      </c>
      <c r="G12881">
        <v>6.5</v>
      </c>
      <c r="H12881">
        <v>6.3</v>
      </c>
      <c r="I12881">
        <v>6.4</v>
      </c>
      <c r="J12881">
        <v>4.9000000000000004</v>
      </c>
      <c r="K12881">
        <v>4.9000000000000004</v>
      </c>
      <c r="L12881">
        <v>5.3</v>
      </c>
      <c r="M12881">
        <v>3.2</v>
      </c>
      <c r="N12881">
        <v>2.4</v>
      </c>
      <c r="O12881">
        <v>4</v>
      </c>
      <c r="P12881">
        <v>8.1999999999999993</v>
      </c>
      <c r="Q12881">
        <f>E12881*$Z$2+F12881*$Z$3+G12881*$Z$4+H12881*$Z$5+I12881*$Z$6+J12881*$Z$7+K12881*$Z$8+L12881*$Z$9+M12881*$Z$10+N12881*$Z$11+O12881*$Z$12+P12881*$Z$13</f>
        <v>5.0347154999999999</v>
      </c>
      <c r="R12881">
        <v>55.390765999999999</v>
      </c>
    </row>
    <row r="12882" spans="1:18" x14ac:dyDescent="0.3">
      <c r="A12882" s="1">
        <v>41887</v>
      </c>
      <c r="B12882" t="str">
        <f t="shared" si="605"/>
        <v>2014</v>
      </c>
      <c r="C12882" t="str">
        <f t="shared" si="606"/>
        <v>09</v>
      </c>
      <c r="D12882" t="str">
        <f t="shared" si="607"/>
        <v>05</v>
      </c>
      <c r="E12882">
        <v>5</v>
      </c>
      <c r="F12882">
        <v>3.6</v>
      </c>
      <c r="G12882">
        <v>6.7</v>
      </c>
      <c r="H12882">
        <v>16.7</v>
      </c>
      <c r="I12882">
        <v>1.7</v>
      </c>
      <c r="J12882">
        <v>1.4</v>
      </c>
      <c r="K12882">
        <v>6.5</v>
      </c>
      <c r="L12882">
        <v>12.4</v>
      </c>
      <c r="M12882">
        <v>0</v>
      </c>
      <c r="N12882">
        <v>0.5</v>
      </c>
      <c r="O12882">
        <v>5.8</v>
      </c>
      <c r="P12882">
        <v>18.7</v>
      </c>
      <c r="Q12882">
        <f>E12882*$Z$2+F12882*$Z$3+G12882*$Z$4+H12882*$Z$5+I12882*$Z$6+J12882*$Z$7+K12882*$Z$8+L12882*$Z$9+M12882*$Z$10+N12882*$Z$11+O12882*$Z$12+P12882*$Z$13</f>
        <v>4.4091591999999995</v>
      </c>
      <c r="R12882">
        <v>56.277653000000001</v>
      </c>
    </row>
    <row r="12883" spans="1:18" x14ac:dyDescent="0.3">
      <c r="A12883" s="1">
        <v>41888</v>
      </c>
      <c r="B12883" t="str">
        <f t="shared" si="605"/>
        <v>2014</v>
      </c>
      <c r="C12883" t="str">
        <f t="shared" si="606"/>
        <v>09</v>
      </c>
      <c r="D12883" t="str">
        <f t="shared" si="607"/>
        <v>06</v>
      </c>
      <c r="E12883">
        <v>8.8000000000000007</v>
      </c>
      <c r="F12883">
        <v>6.4</v>
      </c>
      <c r="G12883">
        <v>2.8</v>
      </c>
      <c r="H12883">
        <v>6.9</v>
      </c>
      <c r="I12883">
        <v>3</v>
      </c>
      <c r="J12883">
        <v>2.5</v>
      </c>
      <c r="K12883">
        <v>1.4</v>
      </c>
      <c r="L12883">
        <v>1.3</v>
      </c>
      <c r="M12883">
        <v>0.5</v>
      </c>
      <c r="N12883">
        <v>1</v>
      </c>
      <c r="O12883">
        <v>4.9000000000000004</v>
      </c>
      <c r="P12883">
        <v>12</v>
      </c>
      <c r="Q12883">
        <f>E12883*$Z$2+F12883*$Z$3+G12883*$Z$4+H12883*$Z$5+I12883*$Z$6+J12883*$Z$7+K12883*$Z$8+L12883*$Z$9+M12883*$Z$10+N12883*$Z$11+O12883*$Z$12+P12883*$Z$13</f>
        <v>2.8619982999999998</v>
      </c>
      <c r="R12883">
        <v>65.833560000000006</v>
      </c>
    </row>
    <row r="12884" spans="1:18" x14ac:dyDescent="0.3">
      <c r="A12884" s="1">
        <v>41889</v>
      </c>
      <c r="B12884" t="str">
        <f t="shared" si="605"/>
        <v>2014</v>
      </c>
      <c r="C12884" t="str">
        <f t="shared" si="606"/>
        <v>09</v>
      </c>
      <c r="D12884" t="str">
        <f t="shared" si="607"/>
        <v>07</v>
      </c>
      <c r="E12884">
        <v>49.7</v>
      </c>
      <c r="F12884">
        <v>38.200000000000003</v>
      </c>
      <c r="G12884">
        <v>33.4</v>
      </c>
      <c r="H12884">
        <v>26</v>
      </c>
      <c r="I12884">
        <v>21.7</v>
      </c>
      <c r="J12884">
        <v>26.2</v>
      </c>
      <c r="K12884">
        <v>30.1</v>
      </c>
      <c r="L12884">
        <v>30.9</v>
      </c>
      <c r="M12884">
        <v>10.7</v>
      </c>
      <c r="N12884">
        <v>24.5</v>
      </c>
      <c r="O12884">
        <v>24</v>
      </c>
      <c r="P12884">
        <v>25.4</v>
      </c>
      <c r="Q12884">
        <f>E12884*$Z$2+F12884*$Z$3+G12884*$Z$4+H12884*$Z$5+I12884*$Z$6+J12884*$Z$7+K12884*$Z$8+L12884*$Z$9+M12884*$Z$10+N12884*$Z$11+O12884*$Z$12+P12884*$Z$13</f>
        <v>25.888019099999998</v>
      </c>
      <c r="R12884">
        <v>55.746932999999999</v>
      </c>
    </row>
    <row r="12885" spans="1:18" x14ac:dyDescent="0.3">
      <c r="A12885" s="1">
        <v>41890</v>
      </c>
      <c r="B12885" t="str">
        <f t="shared" si="605"/>
        <v>2014</v>
      </c>
      <c r="C12885" t="str">
        <f t="shared" si="606"/>
        <v>09</v>
      </c>
      <c r="D12885" t="str">
        <f t="shared" si="607"/>
        <v>08</v>
      </c>
      <c r="E12885">
        <v>8.3000000000000007</v>
      </c>
      <c r="F12885">
        <v>8.1999999999999993</v>
      </c>
      <c r="G12885">
        <v>10.1</v>
      </c>
      <c r="H12885">
        <v>20.8</v>
      </c>
      <c r="I12885">
        <v>6.1</v>
      </c>
      <c r="J12885">
        <v>4.5999999999999996</v>
      </c>
      <c r="K12885">
        <v>9.5</v>
      </c>
      <c r="L12885">
        <v>16.5</v>
      </c>
      <c r="M12885">
        <v>0.8</v>
      </c>
      <c r="N12885">
        <v>3.2</v>
      </c>
      <c r="O12885">
        <v>5.0999999999999996</v>
      </c>
      <c r="P12885">
        <v>13.6</v>
      </c>
      <c r="Q12885">
        <f>E12885*$Z$2+F12885*$Z$3+G12885*$Z$4+H12885*$Z$5+I12885*$Z$6+J12885*$Z$7+K12885*$Z$8+L12885*$Z$9+M12885*$Z$10+N12885*$Z$11+O12885*$Z$12+P12885*$Z$13</f>
        <v>6.7328520999999988</v>
      </c>
      <c r="R12885">
        <v>147.90427</v>
      </c>
    </row>
    <row r="12886" spans="1:18" x14ac:dyDescent="0.3">
      <c r="A12886" s="1">
        <v>41891</v>
      </c>
      <c r="B12886" t="str">
        <f t="shared" si="605"/>
        <v>2014</v>
      </c>
      <c r="C12886" t="str">
        <f t="shared" si="606"/>
        <v>09</v>
      </c>
      <c r="D12886" t="str">
        <f t="shared" si="607"/>
        <v>09</v>
      </c>
      <c r="E12886">
        <v>3.7</v>
      </c>
      <c r="F12886">
        <v>4.9000000000000004</v>
      </c>
      <c r="G12886">
        <v>1.3</v>
      </c>
      <c r="H12886">
        <v>0.8</v>
      </c>
      <c r="I12886">
        <v>4.5</v>
      </c>
      <c r="J12886">
        <v>1.9</v>
      </c>
      <c r="K12886">
        <v>0.3</v>
      </c>
      <c r="L12886">
        <v>0</v>
      </c>
      <c r="M12886">
        <v>0.3</v>
      </c>
      <c r="N12886">
        <v>0.1</v>
      </c>
      <c r="O12886">
        <v>0.5</v>
      </c>
      <c r="P12886">
        <v>1.4</v>
      </c>
      <c r="Q12886">
        <f>E12886*$Z$2+F12886*$Z$3+G12886*$Z$4+H12886*$Z$5+I12886*$Z$6+J12886*$Z$7+K12886*$Z$8+L12886*$Z$9+M12886*$Z$10+N12886*$Z$11+O12886*$Z$12+P12886*$Z$13</f>
        <v>1.3214741999999997</v>
      </c>
      <c r="R12886">
        <v>219.30119999999999</v>
      </c>
    </row>
    <row r="12887" spans="1:18" x14ac:dyDescent="0.3">
      <c r="A12887" s="1">
        <v>41892</v>
      </c>
      <c r="B12887" t="str">
        <f t="shared" si="605"/>
        <v>2014</v>
      </c>
      <c r="C12887" t="str">
        <f t="shared" si="606"/>
        <v>09</v>
      </c>
      <c r="D12887" t="str">
        <f t="shared" si="607"/>
        <v>10</v>
      </c>
      <c r="E12887">
        <v>30.1</v>
      </c>
      <c r="F12887">
        <v>23.1</v>
      </c>
      <c r="G12887">
        <v>8.9</v>
      </c>
      <c r="H12887">
        <v>1</v>
      </c>
      <c r="I12887">
        <v>14.8</v>
      </c>
      <c r="J12887">
        <v>8.6</v>
      </c>
      <c r="K12887">
        <v>3.6</v>
      </c>
      <c r="L12887">
        <v>0.3</v>
      </c>
      <c r="M12887">
        <v>4.3</v>
      </c>
      <c r="N12887">
        <v>1.3</v>
      </c>
      <c r="O12887">
        <v>0.7</v>
      </c>
      <c r="P12887">
        <v>0.3</v>
      </c>
      <c r="Q12887">
        <f>E12887*$Z$2+F12887*$Z$3+G12887*$Z$4+H12887*$Z$5+I12887*$Z$6+J12887*$Z$7+K12887*$Z$8+L12887*$Z$9+M12887*$Z$10+N12887*$Z$11+O12887*$Z$12+P12887*$Z$13</f>
        <v>6.0748563000000013</v>
      </c>
      <c r="R12887">
        <v>128.11302000000001</v>
      </c>
    </row>
    <row r="12888" spans="1:18" x14ac:dyDescent="0.3">
      <c r="A12888" s="1">
        <v>41893</v>
      </c>
      <c r="B12888" t="str">
        <f t="shared" si="605"/>
        <v>2014</v>
      </c>
      <c r="C12888" t="str">
        <f t="shared" si="606"/>
        <v>09</v>
      </c>
      <c r="D12888" t="str">
        <f t="shared" si="607"/>
        <v>11</v>
      </c>
      <c r="E12888">
        <v>21.1</v>
      </c>
      <c r="F12888">
        <v>15.5</v>
      </c>
      <c r="G12888">
        <v>8.5</v>
      </c>
      <c r="H12888">
        <v>9.1999999999999993</v>
      </c>
      <c r="I12888">
        <v>8</v>
      </c>
      <c r="J12888">
        <v>5</v>
      </c>
      <c r="K12888">
        <v>2.2000000000000002</v>
      </c>
      <c r="L12888">
        <v>0.8</v>
      </c>
      <c r="M12888">
        <v>0</v>
      </c>
      <c r="N12888">
        <v>0.2</v>
      </c>
      <c r="O12888">
        <v>0</v>
      </c>
      <c r="P12888">
        <v>0</v>
      </c>
      <c r="Q12888">
        <f>E12888*$Z$2+F12888*$Z$3+G12888*$Z$4+H12888*$Z$5+I12888*$Z$6+J12888*$Z$7+K12888*$Z$8+L12888*$Z$9+M12888*$Z$10+N12888*$Z$11+O12888*$Z$12+P12888*$Z$13</f>
        <v>3.4036942000000008</v>
      </c>
      <c r="R12888">
        <v>101.10655</v>
      </c>
    </row>
    <row r="12889" spans="1:18" x14ac:dyDescent="0.3">
      <c r="A12889" s="1">
        <v>41894</v>
      </c>
      <c r="B12889" t="str">
        <f t="shared" si="605"/>
        <v>2014</v>
      </c>
      <c r="C12889" t="str">
        <f t="shared" si="606"/>
        <v>09</v>
      </c>
      <c r="D12889" t="str">
        <f t="shared" si="607"/>
        <v>12</v>
      </c>
      <c r="E12889">
        <v>1.2</v>
      </c>
      <c r="F12889">
        <v>2</v>
      </c>
      <c r="G12889">
        <v>6.5</v>
      </c>
      <c r="H12889">
        <v>5.7</v>
      </c>
      <c r="I12889">
        <v>0.4</v>
      </c>
      <c r="J12889">
        <v>6.2</v>
      </c>
      <c r="K12889">
        <v>5</v>
      </c>
      <c r="L12889">
        <v>2.2000000000000002</v>
      </c>
      <c r="M12889">
        <v>2</v>
      </c>
      <c r="N12889">
        <v>9.8000000000000007</v>
      </c>
      <c r="O12889">
        <v>11.1</v>
      </c>
      <c r="P12889">
        <v>9.6</v>
      </c>
      <c r="Q12889">
        <f>E12889*$Z$2+F12889*$Z$3+G12889*$Z$4+H12889*$Z$5+I12889*$Z$6+J12889*$Z$7+K12889*$Z$8+L12889*$Z$9+M12889*$Z$10+N12889*$Z$11+O12889*$Z$12+P12889*$Z$13</f>
        <v>5.6786379</v>
      </c>
      <c r="R12889">
        <v>132.34952000000001</v>
      </c>
    </row>
    <row r="12890" spans="1:18" x14ac:dyDescent="0.3">
      <c r="A12890" s="1">
        <v>41895</v>
      </c>
      <c r="B12890" t="str">
        <f t="shared" si="605"/>
        <v>2014</v>
      </c>
      <c r="C12890" t="str">
        <f t="shared" si="606"/>
        <v>09</v>
      </c>
      <c r="D12890" t="str">
        <f t="shared" si="607"/>
        <v>13</v>
      </c>
      <c r="E12890">
        <v>2.8</v>
      </c>
      <c r="F12890">
        <v>7.7</v>
      </c>
      <c r="G12890">
        <v>14.4</v>
      </c>
      <c r="H12890">
        <v>15</v>
      </c>
      <c r="I12890">
        <v>2.8</v>
      </c>
      <c r="J12890">
        <v>24.8</v>
      </c>
      <c r="K12890">
        <v>19.7</v>
      </c>
      <c r="L12890">
        <v>8.1</v>
      </c>
      <c r="M12890">
        <v>7.9</v>
      </c>
      <c r="N12890">
        <v>39.299999999999997</v>
      </c>
      <c r="O12890">
        <v>34.9</v>
      </c>
      <c r="P12890">
        <v>13.6</v>
      </c>
      <c r="Q12890">
        <f>E12890*$Z$2+F12890*$Z$3+G12890*$Z$4+H12890*$Z$5+I12890*$Z$6+J12890*$Z$7+K12890*$Z$8+L12890*$Z$9+M12890*$Z$10+N12890*$Z$11+O12890*$Z$12+P12890*$Z$13</f>
        <v>20.2621894</v>
      </c>
      <c r="R12890">
        <v>142.34557000000001</v>
      </c>
    </row>
    <row r="12891" spans="1:18" x14ac:dyDescent="0.3">
      <c r="A12891" s="1">
        <v>41896</v>
      </c>
      <c r="B12891" t="str">
        <f t="shared" si="605"/>
        <v>2014</v>
      </c>
      <c r="C12891" t="str">
        <f t="shared" si="606"/>
        <v>09</v>
      </c>
      <c r="D12891" t="str">
        <f t="shared" si="607"/>
        <v>14</v>
      </c>
      <c r="E12891">
        <v>0.2</v>
      </c>
      <c r="F12891">
        <v>1</v>
      </c>
      <c r="G12891">
        <v>6.8</v>
      </c>
      <c r="H12891">
        <v>8.3000000000000007</v>
      </c>
      <c r="I12891">
        <v>2.7</v>
      </c>
      <c r="J12891">
        <v>3.3</v>
      </c>
      <c r="K12891">
        <v>8.5</v>
      </c>
      <c r="L12891">
        <v>13.3</v>
      </c>
      <c r="M12891">
        <v>5.7</v>
      </c>
      <c r="N12891">
        <v>4</v>
      </c>
      <c r="O12891">
        <v>5.8</v>
      </c>
      <c r="P12891">
        <v>12.1</v>
      </c>
      <c r="Q12891">
        <f>E12891*$Z$2+F12891*$Z$3+G12891*$Z$4+H12891*$Z$5+I12891*$Z$6+J12891*$Z$7+K12891*$Z$8+L12891*$Z$9+M12891*$Z$10+N12891*$Z$11+O12891*$Z$12+P12891*$Z$13</f>
        <v>5.7858710999999987</v>
      </c>
      <c r="R12891">
        <v>96.335419999999999</v>
      </c>
    </row>
    <row r="12892" spans="1:18" x14ac:dyDescent="0.3">
      <c r="A12892" s="1">
        <v>41897</v>
      </c>
      <c r="B12892" t="str">
        <f t="shared" si="605"/>
        <v>2014</v>
      </c>
      <c r="C12892" t="str">
        <f t="shared" si="606"/>
        <v>09</v>
      </c>
      <c r="D12892" t="str">
        <f t="shared" si="607"/>
        <v>15</v>
      </c>
      <c r="E12892">
        <v>4.2</v>
      </c>
      <c r="F12892">
        <v>2.9</v>
      </c>
      <c r="G12892">
        <v>1.1000000000000001</v>
      </c>
      <c r="H12892">
        <v>0</v>
      </c>
      <c r="I12892">
        <v>2.2000000000000002</v>
      </c>
      <c r="J12892">
        <v>0.9</v>
      </c>
      <c r="K12892">
        <v>0.4</v>
      </c>
      <c r="L12892">
        <v>0</v>
      </c>
      <c r="M12892">
        <v>0.4</v>
      </c>
      <c r="N12892">
        <v>0</v>
      </c>
      <c r="O12892">
        <v>0</v>
      </c>
      <c r="P12892">
        <v>0</v>
      </c>
      <c r="Q12892">
        <f>E12892*$Z$2+F12892*$Z$3+G12892*$Z$4+H12892*$Z$5+I12892*$Z$6+J12892*$Z$7+K12892*$Z$8+L12892*$Z$9+M12892*$Z$10+N12892*$Z$11+O12892*$Z$12+P12892*$Z$13</f>
        <v>0.70860810000000007</v>
      </c>
      <c r="R12892">
        <v>99.900300000000001</v>
      </c>
    </row>
    <row r="12893" spans="1:18" x14ac:dyDescent="0.3">
      <c r="A12893" s="1">
        <v>41898</v>
      </c>
      <c r="B12893" t="str">
        <f t="shared" si="605"/>
        <v>2014</v>
      </c>
      <c r="C12893" t="str">
        <f t="shared" si="606"/>
        <v>09</v>
      </c>
      <c r="D12893" t="str">
        <f t="shared" si="607"/>
        <v>16</v>
      </c>
      <c r="E12893">
        <v>0</v>
      </c>
      <c r="F12893">
        <v>0</v>
      </c>
      <c r="G12893">
        <v>3.1</v>
      </c>
      <c r="H12893">
        <v>4.5</v>
      </c>
      <c r="I12893">
        <v>0</v>
      </c>
      <c r="J12893">
        <v>0</v>
      </c>
      <c r="K12893">
        <v>3.6</v>
      </c>
      <c r="L12893">
        <v>7.1</v>
      </c>
      <c r="M12893">
        <v>0</v>
      </c>
      <c r="N12893">
        <v>0</v>
      </c>
      <c r="O12893">
        <v>0.9</v>
      </c>
      <c r="P12893">
        <v>5</v>
      </c>
      <c r="Q12893">
        <f>E12893*$Z$2+F12893*$Z$3+G12893*$Z$4+H12893*$Z$5+I12893*$Z$6+J12893*$Z$7+K12893*$Z$8+L12893*$Z$9+M12893*$Z$10+N12893*$Z$11+O12893*$Z$12+P12893*$Z$13</f>
        <v>1.5342360000000002</v>
      </c>
      <c r="R12893">
        <v>86.459379999999996</v>
      </c>
    </row>
    <row r="12894" spans="1:18" x14ac:dyDescent="0.3">
      <c r="A12894" s="1">
        <v>41899</v>
      </c>
      <c r="B12894" t="str">
        <f t="shared" si="605"/>
        <v>2014</v>
      </c>
      <c r="C12894" t="str">
        <f t="shared" si="606"/>
        <v>09</v>
      </c>
      <c r="D12894" t="str">
        <f t="shared" si="607"/>
        <v>17</v>
      </c>
      <c r="E12894">
        <v>0</v>
      </c>
      <c r="F12894">
        <v>0</v>
      </c>
      <c r="G12894">
        <v>0</v>
      </c>
      <c r="H12894">
        <v>0.2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f>E12894*$Z$2+F12894*$Z$3+G12894*$Z$4+H12894*$Z$5+I12894*$Z$6+J12894*$Z$7+K12894*$Z$8+L12894*$Z$9+M12894*$Z$10+N12894*$Z$11+O12894*$Z$12+P12894*$Z$13</f>
        <v>1.1999999999999999E-4</v>
      </c>
      <c r="R12894">
        <v>66.735919999999993</v>
      </c>
    </row>
    <row r="12895" spans="1:18" x14ac:dyDescent="0.3">
      <c r="A12895" s="1">
        <v>41900</v>
      </c>
      <c r="B12895" t="str">
        <f t="shared" si="605"/>
        <v>2014</v>
      </c>
      <c r="C12895" t="str">
        <f t="shared" si="606"/>
        <v>09</v>
      </c>
      <c r="D12895" t="str">
        <f t="shared" si="607"/>
        <v>18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f>E12895*$Z$2+F12895*$Z$3+G12895*$Z$4+H12895*$Z$5+I12895*$Z$6+J12895*$Z$7+K12895*$Z$8+L12895*$Z$9+M12895*$Z$10+N12895*$Z$11+O12895*$Z$12+P12895*$Z$13</f>
        <v>0</v>
      </c>
      <c r="R12895">
        <v>61.584538000000002</v>
      </c>
    </row>
    <row r="12896" spans="1:18" x14ac:dyDescent="0.3">
      <c r="A12896" s="1">
        <v>41901</v>
      </c>
      <c r="B12896" t="str">
        <f t="shared" si="605"/>
        <v>2014</v>
      </c>
      <c r="C12896" t="str">
        <f t="shared" si="606"/>
        <v>09</v>
      </c>
      <c r="D12896" t="str">
        <f t="shared" si="607"/>
        <v>19</v>
      </c>
      <c r="E12896">
        <v>0</v>
      </c>
      <c r="F12896">
        <v>0</v>
      </c>
      <c r="G12896">
        <v>0</v>
      </c>
      <c r="H12896">
        <v>0.2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f>E12896*$Z$2+F12896*$Z$3+G12896*$Z$4+H12896*$Z$5+I12896*$Z$6+J12896*$Z$7+K12896*$Z$8+L12896*$Z$9+M12896*$Z$10+N12896*$Z$11+O12896*$Z$12+P12896*$Z$13</f>
        <v>1.1999999999999999E-4</v>
      </c>
      <c r="R12896">
        <v>54.164943999999998</v>
      </c>
    </row>
    <row r="12897" spans="1:18" x14ac:dyDescent="0.3">
      <c r="A12897" s="1">
        <v>41902</v>
      </c>
      <c r="B12897" t="str">
        <f t="shared" si="605"/>
        <v>2014</v>
      </c>
      <c r="C12897" t="str">
        <f t="shared" si="606"/>
        <v>09</v>
      </c>
      <c r="D12897" t="str">
        <f t="shared" si="607"/>
        <v>20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f>E12897*$Z$2+F12897*$Z$3+G12897*$Z$4+H12897*$Z$5+I12897*$Z$6+J12897*$Z$7+K12897*$Z$8+L12897*$Z$9+M12897*$Z$10+N12897*$Z$11+O12897*$Z$12+P12897*$Z$13</f>
        <v>0</v>
      </c>
      <c r="R12897">
        <v>46.202454000000003</v>
      </c>
    </row>
    <row r="12898" spans="1:18" x14ac:dyDescent="0.3">
      <c r="A12898" s="1">
        <v>41903</v>
      </c>
      <c r="B12898" t="str">
        <f t="shared" si="605"/>
        <v>2014</v>
      </c>
      <c r="C12898" t="str">
        <f t="shared" si="606"/>
        <v>09</v>
      </c>
      <c r="D12898" t="str">
        <f t="shared" si="607"/>
        <v>21</v>
      </c>
      <c r="E12898">
        <v>8.8000000000000007</v>
      </c>
      <c r="F12898">
        <v>6.3</v>
      </c>
      <c r="G12898">
        <v>3.8</v>
      </c>
      <c r="H12898">
        <v>2.8</v>
      </c>
      <c r="I12898">
        <v>3</v>
      </c>
      <c r="J12898">
        <v>2</v>
      </c>
      <c r="K12898">
        <v>2.5</v>
      </c>
      <c r="L12898">
        <v>3.1</v>
      </c>
      <c r="M12898">
        <v>0</v>
      </c>
      <c r="N12898">
        <v>0</v>
      </c>
      <c r="O12898">
        <v>0.4</v>
      </c>
      <c r="P12898">
        <v>2.2000000000000002</v>
      </c>
      <c r="Q12898">
        <f>E12898*$Z$2+F12898*$Z$3+G12898*$Z$4+H12898*$Z$5+I12898*$Z$6+J12898*$Z$7+K12898*$Z$8+L12898*$Z$9+M12898*$Z$10+N12898*$Z$11+O12898*$Z$12+P12898*$Z$13</f>
        <v>1.9742708</v>
      </c>
      <c r="R12898">
        <v>49.194575999999998</v>
      </c>
    </row>
    <row r="12899" spans="1:18" x14ac:dyDescent="0.3">
      <c r="A12899" s="1">
        <v>41904</v>
      </c>
      <c r="B12899" t="str">
        <f t="shared" si="605"/>
        <v>2014</v>
      </c>
      <c r="C12899" t="str">
        <f t="shared" si="606"/>
        <v>09</v>
      </c>
      <c r="D12899" t="str">
        <f t="shared" si="607"/>
        <v>22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f>E12899*$Z$2+F12899*$Z$3+G12899*$Z$4+H12899*$Z$5+I12899*$Z$6+J12899*$Z$7+K12899*$Z$8+L12899*$Z$9+M12899*$Z$10+N12899*$Z$11+O12899*$Z$12+P12899*$Z$13</f>
        <v>0</v>
      </c>
      <c r="R12899">
        <v>38.080855999999997</v>
      </c>
    </row>
    <row r="12900" spans="1:18" x14ac:dyDescent="0.3">
      <c r="A12900" s="1">
        <v>41905</v>
      </c>
      <c r="B12900" t="str">
        <f t="shared" si="605"/>
        <v>2014</v>
      </c>
      <c r="C12900" t="str">
        <f t="shared" si="606"/>
        <v>09</v>
      </c>
      <c r="D12900" t="str">
        <f t="shared" si="607"/>
        <v>23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f>E12900*$Z$2+F12900*$Z$3+G12900*$Z$4+H12900*$Z$5+I12900*$Z$6+J12900*$Z$7+K12900*$Z$8+L12900*$Z$9+M12900*$Z$10+N12900*$Z$11+O12900*$Z$12+P12900*$Z$13</f>
        <v>0</v>
      </c>
      <c r="R12900">
        <v>45.663820000000001</v>
      </c>
    </row>
    <row r="12901" spans="1:18" x14ac:dyDescent="0.3">
      <c r="A12901" s="1">
        <v>41906</v>
      </c>
      <c r="B12901" t="str">
        <f t="shared" si="605"/>
        <v>2014</v>
      </c>
      <c r="C12901" t="str">
        <f t="shared" si="606"/>
        <v>09</v>
      </c>
      <c r="D12901" t="str">
        <f t="shared" si="607"/>
        <v>24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f>E12901*$Z$2+F12901*$Z$3+G12901*$Z$4+H12901*$Z$5+I12901*$Z$6+J12901*$Z$7+K12901*$Z$8+L12901*$Z$9+M12901*$Z$10+N12901*$Z$11+O12901*$Z$12+P12901*$Z$13</f>
        <v>0</v>
      </c>
      <c r="R12901">
        <v>49.687522999999999</v>
      </c>
    </row>
    <row r="12902" spans="1:18" x14ac:dyDescent="0.3">
      <c r="A12902" s="1">
        <v>41907</v>
      </c>
      <c r="B12902" t="str">
        <f t="shared" si="605"/>
        <v>2014</v>
      </c>
      <c r="C12902" t="str">
        <f t="shared" si="606"/>
        <v>09</v>
      </c>
      <c r="D12902" t="str">
        <f t="shared" si="607"/>
        <v>25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f>E12902*$Z$2+F12902*$Z$3+G12902*$Z$4+H12902*$Z$5+I12902*$Z$6+J12902*$Z$7+K12902*$Z$8+L12902*$Z$9+M12902*$Z$10+N12902*$Z$11+O12902*$Z$12+P12902*$Z$13</f>
        <v>0</v>
      </c>
      <c r="R12902">
        <v>40.022945</v>
      </c>
    </row>
    <row r="12903" spans="1:18" x14ac:dyDescent="0.3">
      <c r="A12903" s="1">
        <v>41908</v>
      </c>
      <c r="B12903" t="str">
        <f t="shared" si="605"/>
        <v>2014</v>
      </c>
      <c r="C12903" t="str">
        <f t="shared" si="606"/>
        <v>09</v>
      </c>
      <c r="D12903" t="str">
        <f t="shared" si="607"/>
        <v>26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f>E12903*$Z$2+F12903*$Z$3+G12903*$Z$4+H12903*$Z$5+I12903*$Z$6+J12903*$Z$7+K12903*$Z$8+L12903*$Z$9+M12903*$Z$10+N12903*$Z$11+O12903*$Z$12+P12903*$Z$13</f>
        <v>0</v>
      </c>
      <c r="R12903">
        <v>37.573180000000001</v>
      </c>
    </row>
    <row r="12904" spans="1:18" x14ac:dyDescent="0.3">
      <c r="A12904" s="1">
        <v>41909</v>
      </c>
      <c r="B12904" t="str">
        <f t="shared" si="605"/>
        <v>2014</v>
      </c>
      <c r="C12904" t="str">
        <f t="shared" si="606"/>
        <v>09</v>
      </c>
      <c r="D12904" t="str">
        <f t="shared" si="607"/>
        <v>27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f>E12904*$Z$2+F12904*$Z$3+G12904*$Z$4+H12904*$Z$5+I12904*$Z$6+J12904*$Z$7+K12904*$Z$8+L12904*$Z$9+M12904*$Z$10+N12904*$Z$11+O12904*$Z$12+P12904*$Z$13</f>
        <v>0</v>
      </c>
      <c r="R12904">
        <v>34.095700000000001</v>
      </c>
    </row>
    <row r="12905" spans="1:18" x14ac:dyDescent="0.3">
      <c r="A12905" s="1">
        <v>41910</v>
      </c>
      <c r="B12905" t="str">
        <f t="shared" si="605"/>
        <v>2014</v>
      </c>
      <c r="C12905" t="str">
        <f t="shared" si="606"/>
        <v>09</v>
      </c>
      <c r="D12905" t="str">
        <f t="shared" si="607"/>
        <v>28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f>E12905*$Z$2+F12905*$Z$3+G12905*$Z$4+H12905*$Z$5+I12905*$Z$6+J12905*$Z$7+K12905*$Z$8+L12905*$Z$9+M12905*$Z$10+N12905*$Z$11+O12905*$Z$12+P12905*$Z$13</f>
        <v>0</v>
      </c>
      <c r="R12905">
        <v>32.812330000000003</v>
      </c>
    </row>
    <row r="12906" spans="1:18" x14ac:dyDescent="0.3">
      <c r="A12906" s="1">
        <v>41911</v>
      </c>
      <c r="B12906" t="str">
        <f t="shared" si="605"/>
        <v>2014</v>
      </c>
      <c r="C12906" t="str">
        <f t="shared" si="606"/>
        <v>09</v>
      </c>
      <c r="D12906" t="str">
        <f t="shared" si="607"/>
        <v>29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f>E12906*$Z$2+F12906*$Z$3+G12906*$Z$4+H12906*$Z$5+I12906*$Z$6+J12906*$Z$7+K12906*$Z$8+L12906*$Z$9+M12906*$Z$10+N12906*$Z$11+O12906*$Z$12+P12906*$Z$13</f>
        <v>0</v>
      </c>
      <c r="R12906">
        <v>30.355391999999998</v>
      </c>
    </row>
    <row r="12907" spans="1:18" x14ac:dyDescent="0.3">
      <c r="A12907" s="1">
        <v>41912</v>
      </c>
      <c r="B12907" t="str">
        <f t="shared" si="605"/>
        <v>2014</v>
      </c>
      <c r="C12907" t="str">
        <f t="shared" si="606"/>
        <v>09</v>
      </c>
      <c r="D12907" t="str">
        <f t="shared" si="607"/>
        <v>30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f>E12907*$Z$2+F12907*$Z$3+G12907*$Z$4+H12907*$Z$5+I12907*$Z$6+J12907*$Z$7+K12907*$Z$8+L12907*$Z$9+M12907*$Z$10+N12907*$Z$11+O12907*$Z$12+P12907*$Z$13</f>
        <v>0</v>
      </c>
      <c r="R12907">
        <v>35.243029999999997</v>
      </c>
    </row>
    <row r="12908" spans="1:18" x14ac:dyDescent="0.3">
      <c r="A12908" s="1">
        <v>41913</v>
      </c>
      <c r="B12908" t="str">
        <f t="shared" si="605"/>
        <v>2014</v>
      </c>
      <c r="C12908" t="str">
        <f t="shared" si="606"/>
        <v>10</v>
      </c>
      <c r="D12908" t="str">
        <f t="shared" si="607"/>
        <v>01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f>E12908*$Z$2+F12908*$Z$3+G12908*$Z$4+H12908*$Z$5+I12908*$Z$6+J12908*$Z$7+K12908*$Z$8+L12908*$Z$9+M12908*$Z$10+N12908*$Z$11+O12908*$Z$12+P12908*$Z$13</f>
        <v>0</v>
      </c>
      <c r="R12908">
        <v>33.678192000000003</v>
      </c>
    </row>
    <row r="12909" spans="1:18" x14ac:dyDescent="0.3">
      <c r="A12909" s="1">
        <v>41914</v>
      </c>
      <c r="B12909" t="str">
        <f t="shared" si="605"/>
        <v>2014</v>
      </c>
      <c r="C12909" t="str">
        <f t="shared" si="606"/>
        <v>10</v>
      </c>
      <c r="D12909" t="str">
        <f t="shared" si="607"/>
        <v>02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f>E12909*$Z$2+F12909*$Z$3+G12909*$Z$4+H12909*$Z$5+I12909*$Z$6+J12909*$Z$7+K12909*$Z$8+L12909*$Z$9+M12909*$Z$10+N12909*$Z$11+O12909*$Z$12+P12909*$Z$13</f>
        <v>0</v>
      </c>
      <c r="R12909">
        <v>32.930607000000002</v>
      </c>
    </row>
    <row r="12910" spans="1:18" x14ac:dyDescent="0.3">
      <c r="A12910" s="1">
        <v>41915</v>
      </c>
      <c r="B12910" t="str">
        <f t="shared" si="605"/>
        <v>2014</v>
      </c>
      <c r="C12910" t="str">
        <f t="shared" si="606"/>
        <v>10</v>
      </c>
      <c r="D12910" t="str">
        <f t="shared" si="607"/>
        <v>03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f>E12910*$Z$2+F12910*$Z$3+G12910*$Z$4+H12910*$Z$5+I12910*$Z$6+J12910*$Z$7+K12910*$Z$8+L12910*$Z$9+M12910*$Z$10+N12910*$Z$11+O12910*$Z$12+P12910*$Z$13</f>
        <v>0</v>
      </c>
      <c r="R12910">
        <v>24.581748999999999</v>
      </c>
    </row>
    <row r="12911" spans="1:18" x14ac:dyDescent="0.3">
      <c r="A12911" s="1">
        <v>41916</v>
      </c>
      <c r="B12911" t="str">
        <f t="shared" si="605"/>
        <v>2014</v>
      </c>
      <c r="C12911" t="str">
        <f t="shared" si="606"/>
        <v>10</v>
      </c>
      <c r="D12911" t="str">
        <f t="shared" si="607"/>
        <v>04</v>
      </c>
      <c r="E12911">
        <v>0.2</v>
      </c>
      <c r="F12911">
        <v>0</v>
      </c>
      <c r="G12911">
        <v>0</v>
      </c>
      <c r="H12911">
        <v>0</v>
      </c>
      <c r="I12911">
        <v>1.5</v>
      </c>
      <c r="J12911">
        <v>0</v>
      </c>
      <c r="K12911">
        <v>0</v>
      </c>
      <c r="L12911">
        <v>0</v>
      </c>
      <c r="M12911">
        <v>0.8</v>
      </c>
      <c r="N12911">
        <v>0</v>
      </c>
      <c r="O12911">
        <v>0</v>
      </c>
      <c r="P12911">
        <v>0</v>
      </c>
      <c r="Q12911">
        <f>E12911*$Z$2+F12911*$Z$3+G12911*$Z$4+H12911*$Z$5+I12911*$Z$6+J12911*$Z$7+K12911*$Z$8+L12911*$Z$9+M12911*$Z$10+N12911*$Z$11+O12911*$Z$12+P12911*$Z$13</f>
        <v>0.22141440000000001</v>
      </c>
      <c r="R12911">
        <v>23.414805999999999</v>
      </c>
    </row>
    <row r="12912" spans="1:18" x14ac:dyDescent="0.3">
      <c r="A12912" s="1">
        <v>41917</v>
      </c>
      <c r="B12912" t="str">
        <f t="shared" si="605"/>
        <v>2014</v>
      </c>
      <c r="C12912" t="str">
        <f t="shared" si="606"/>
        <v>10</v>
      </c>
      <c r="D12912" t="str">
        <f t="shared" si="607"/>
        <v>05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f>E12912*$Z$2+F12912*$Z$3+G12912*$Z$4+H12912*$Z$5+I12912*$Z$6+J12912*$Z$7+K12912*$Z$8+L12912*$Z$9+M12912*$Z$10+N12912*$Z$11+O12912*$Z$12+P12912*$Z$13</f>
        <v>0</v>
      </c>
      <c r="R12912">
        <v>28.587143000000001</v>
      </c>
    </row>
    <row r="12913" spans="1:18" x14ac:dyDescent="0.3">
      <c r="A12913" s="1">
        <v>41918</v>
      </c>
      <c r="B12913" t="str">
        <f t="shared" si="605"/>
        <v>2014</v>
      </c>
      <c r="C12913" t="str">
        <f t="shared" si="606"/>
        <v>10</v>
      </c>
      <c r="D12913" t="str">
        <f t="shared" si="607"/>
        <v>06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f>E12913*$Z$2+F12913*$Z$3+G12913*$Z$4+H12913*$Z$5+I12913*$Z$6+J12913*$Z$7+K12913*$Z$8+L12913*$Z$9+M12913*$Z$10+N12913*$Z$11+O12913*$Z$12+P12913*$Z$13</f>
        <v>0</v>
      </c>
      <c r="R12913">
        <v>23.801394999999999</v>
      </c>
    </row>
    <row r="12914" spans="1:18" x14ac:dyDescent="0.3">
      <c r="A12914" s="1">
        <v>41919</v>
      </c>
      <c r="B12914" t="str">
        <f t="shared" si="605"/>
        <v>2014</v>
      </c>
      <c r="C12914" t="str">
        <f t="shared" si="606"/>
        <v>10</v>
      </c>
      <c r="D12914" t="str">
        <f t="shared" si="607"/>
        <v>07</v>
      </c>
      <c r="E12914">
        <v>0</v>
      </c>
      <c r="F12914">
        <v>0</v>
      </c>
      <c r="G12914">
        <v>5.4</v>
      </c>
      <c r="H12914">
        <v>4.9000000000000004</v>
      </c>
      <c r="I12914">
        <v>0</v>
      </c>
      <c r="J12914">
        <v>0</v>
      </c>
      <c r="K12914">
        <v>3.9</v>
      </c>
      <c r="L12914">
        <v>7.7</v>
      </c>
      <c r="M12914">
        <v>0</v>
      </c>
      <c r="N12914">
        <v>0</v>
      </c>
      <c r="O12914">
        <v>1.3</v>
      </c>
      <c r="P12914">
        <v>6.3</v>
      </c>
      <c r="Q12914">
        <f>E12914*$Z$2+F12914*$Z$3+G12914*$Z$4+H12914*$Z$5+I12914*$Z$6+J12914*$Z$7+K12914*$Z$8+L12914*$Z$9+M12914*$Z$10+N12914*$Z$11+O12914*$Z$12+P12914*$Z$13</f>
        <v>1.7821446999999999</v>
      </c>
      <c r="R12914">
        <v>22.273005000000001</v>
      </c>
    </row>
    <row r="12915" spans="1:18" x14ac:dyDescent="0.3">
      <c r="A12915" s="1">
        <v>41920</v>
      </c>
      <c r="B12915" t="str">
        <f t="shared" si="605"/>
        <v>2014</v>
      </c>
      <c r="C12915" t="str">
        <f t="shared" si="606"/>
        <v>10</v>
      </c>
      <c r="D12915" t="str">
        <f t="shared" si="607"/>
        <v>08</v>
      </c>
      <c r="E12915">
        <v>17.100000000000001</v>
      </c>
      <c r="F12915">
        <v>13</v>
      </c>
      <c r="G12915">
        <v>7.3</v>
      </c>
      <c r="H12915">
        <v>0.4</v>
      </c>
      <c r="I12915">
        <v>5.9</v>
      </c>
      <c r="J12915">
        <v>8.4</v>
      </c>
      <c r="K12915">
        <v>5.4</v>
      </c>
      <c r="L12915">
        <v>1.2</v>
      </c>
      <c r="M12915">
        <v>1.5</v>
      </c>
      <c r="N12915">
        <v>7.7</v>
      </c>
      <c r="O12915">
        <v>6.5</v>
      </c>
      <c r="P12915">
        <v>2</v>
      </c>
      <c r="Q12915">
        <f>E12915*$Z$2+F12915*$Z$3+G12915*$Z$4+H12915*$Z$5+I12915*$Z$6+J12915*$Z$7+K12915*$Z$8+L12915*$Z$9+M12915*$Z$10+N12915*$Z$11+O12915*$Z$12+P12915*$Z$13</f>
        <v>6.1922176000000002</v>
      </c>
      <c r="R12915">
        <v>28.063027999999999</v>
      </c>
    </row>
    <row r="12916" spans="1:18" x14ac:dyDescent="0.3">
      <c r="A12916" s="1">
        <v>41921</v>
      </c>
      <c r="B12916" t="str">
        <f t="shared" si="605"/>
        <v>2014</v>
      </c>
      <c r="C12916" t="str">
        <f t="shared" si="606"/>
        <v>10</v>
      </c>
      <c r="D12916" t="str">
        <f t="shared" si="607"/>
        <v>09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f>E12916*$Z$2+F12916*$Z$3+G12916*$Z$4+H12916*$Z$5+I12916*$Z$6+J12916*$Z$7+K12916*$Z$8+L12916*$Z$9+M12916*$Z$10+N12916*$Z$11+O12916*$Z$12+P12916*$Z$13</f>
        <v>0</v>
      </c>
      <c r="R12916">
        <v>27.575839999999999</v>
      </c>
    </row>
    <row r="12917" spans="1:18" x14ac:dyDescent="0.3">
      <c r="A12917" s="1">
        <v>41922</v>
      </c>
      <c r="B12917" t="str">
        <f t="shared" si="605"/>
        <v>2014</v>
      </c>
      <c r="C12917" t="str">
        <f t="shared" si="606"/>
        <v>10</v>
      </c>
      <c r="D12917" t="str">
        <f t="shared" si="607"/>
        <v>10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f>E12917*$Z$2+F12917*$Z$3+G12917*$Z$4+H12917*$Z$5+I12917*$Z$6+J12917*$Z$7+K12917*$Z$8+L12917*$Z$9+M12917*$Z$10+N12917*$Z$11+O12917*$Z$12+P12917*$Z$13</f>
        <v>0</v>
      </c>
      <c r="R12917">
        <v>33.365817999999997</v>
      </c>
    </row>
    <row r="12918" spans="1:18" x14ac:dyDescent="0.3">
      <c r="A12918" s="1">
        <v>41923</v>
      </c>
      <c r="B12918" t="str">
        <f t="shared" si="605"/>
        <v>2014</v>
      </c>
      <c r="C12918" t="str">
        <f t="shared" si="606"/>
        <v>10</v>
      </c>
      <c r="D12918" t="str">
        <f t="shared" si="607"/>
        <v>11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f>E12918*$Z$2+F12918*$Z$3+G12918*$Z$4+H12918*$Z$5+I12918*$Z$6+J12918*$Z$7+K12918*$Z$8+L12918*$Z$9+M12918*$Z$10+N12918*$Z$11+O12918*$Z$12+P12918*$Z$13</f>
        <v>0</v>
      </c>
      <c r="R12918">
        <v>33.956116000000002</v>
      </c>
    </row>
    <row r="12919" spans="1:18" x14ac:dyDescent="0.3">
      <c r="A12919" s="1">
        <v>41924</v>
      </c>
      <c r="B12919" t="str">
        <f t="shared" si="605"/>
        <v>2014</v>
      </c>
      <c r="C12919" t="str">
        <f t="shared" si="606"/>
        <v>10</v>
      </c>
      <c r="D12919" t="str">
        <f t="shared" si="607"/>
        <v>12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f>E12919*$Z$2+F12919*$Z$3+G12919*$Z$4+H12919*$Z$5+I12919*$Z$6+J12919*$Z$7+K12919*$Z$8+L12919*$Z$9+M12919*$Z$10+N12919*$Z$11+O12919*$Z$12+P12919*$Z$13</f>
        <v>0</v>
      </c>
      <c r="R12919">
        <v>33.357990000000001</v>
      </c>
    </row>
    <row r="12920" spans="1:18" x14ac:dyDescent="0.3">
      <c r="A12920" s="1">
        <v>41925</v>
      </c>
      <c r="B12920" t="str">
        <f t="shared" si="605"/>
        <v>2014</v>
      </c>
      <c r="C12920" t="str">
        <f t="shared" si="606"/>
        <v>10</v>
      </c>
      <c r="D12920" t="str">
        <f t="shared" si="607"/>
        <v>13</v>
      </c>
      <c r="E12920">
        <v>0</v>
      </c>
      <c r="F12920">
        <v>0</v>
      </c>
      <c r="G12920">
        <v>0.5</v>
      </c>
      <c r="H12920">
        <v>2.9</v>
      </c>
      <c r="I12920">
        <v>0</v>
      </c>
      <c r="J12920">
        <v>0</v>
      </c>
      <c r="K12920">
        <v>0.1</v>
      </c>
      <c r="L12920">
        <v>0.5</v>
      </c>
      <c r="M12920">
        <v>0</v>
      </c>
      <c r="N12920">
        <v>0</v>
      </c>
      <c r="O12920">
        <v>0</v>
      </c>
      <c r="P12920">
        <v>0.2</v>
      </c>
      <c r="Q12920">
        <f>E12920*$Z$2+F12920*$Z$3+G12920*$Z$4+H12920*$Z$5+I12920*$Z$6+J12920*$Z$7+K12920*$Z$8+L12920*$Z$9+M12920*$Z$10+N12920*$Z$11+O12920*$Z$12+P12920*$Z$13</f>
        <v>7.5674400000000003E-2</v>
      </c>
      <c r="R12920">
        <v>28.232018</v>
      </c>
    </row>
    <row r="12921" spans="1:18" x14ac:dyDescent="0.3">
      <c r="A12921" s="1">
        <v>41926</v>
      </c>
      <c r="B12921" t="str">
        <f t="shared" si="605"/>
        <v>2014</v>
      </c>
      <c r="C12921" t="str">
        <f t="shared" si="606"/>
        <v>10</v>
      </c>
      <c r="D12921" t="str">
        <f t="shared" si="607"/>
        <v>14</v>
      </c>
      <c r="E12921">
        <v>22.6</v>
      </c>
      <c r="F12921">
        <v>23.4</v>
      </c>
      <c r="G12921">
        <v>47.2</v>
      </c>
      <c r="H12921">
        <v>78.3</v>
      </c>
      <c r="I12921">
        <v>14.8</v>
      </c>
      <c r="J12921">
        <v>35.799999999999997</v>
      </c>
      <c r="K12921">
        <v>52</v>
      </c>
      <c r="L12921">
        <v>64.7</v>
      </c>
      <c r="M12921">
        <v>18.899999999999999</v>
      </c>
      <c r="N12921">
        <v>47.9</v>
      </c>
      <c r="O12921">
        <v>57.3</v>
      </c>
      <c r="P12921">
        <v>77.099999999999994</v>
      </c>
      <c r="Q12921">
        <f>E12921*$Z$2+F12921*$Z$3+G12921*$Z$4+H12921*$Z$5+I12921*$Z$6+J12921*$Z$7+K12921*$Z$8+L12921*$Z$9+M12921*$Z$10+N12921*$Z$11+O12921*$Z$12+P12921*$Z$13</f>
        <v>42.520846299999995</v>
      </c>
      <c r="R12921">
        <v>33.898654999999998</v>
      </c>
    </row>
    <row r="12922" spans="1:18" x14ac:dyDescent="0.3">
      <c r="A12922" s="1">
        <v>41927</v>
      </c>
      <c r="B12922" t="str">
        <f t="shared" si="605"/>
        <v>2014</v>
      </c>
      <c r="C12922" t="str">
        <f t="shared" si="606"/>
        <v>10</v>
      </c>
      <c r="D12922" t="str">
        <f t="shared" si="607"/>
        <v>15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f>E12922*$Z$2+F12922*$Z$3+G12922*$Z$4+H12922*$Z$5+I12922*$Z$6+J12922*$Z$7+K12922*$Z$8+L12922*$Z$9+M12922*$Z$10+N12922*$Z$11+O12922*$Z$12+P12922*$Z$13</f>
        <v>0</v>
      </c>
      <c r="R12922">
        <v>36.829436999999999</v>
      </c>
    </row>
    <row r="12923" spans="1:18" x14ac:dyDescent="0.3">
      <c r="A12923" s="1">
        <v>41928</v>
      </c>
      <c r="B12923" t="str">
        <f t="shared" si="605"/>
        <v>2014</v>
      </c>
      <c r="C12923" t="str">
        <f t="shared" si="606"/>
        <v>10</v>
      </c>
      <c r="D12923" t="str">
        <f t="shared" si="607"/>
        <v>16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f>E12923*$Z$2+F12923*$Z$3+G12923*$Z$4+H12923*$Z$5+I12923*$Z$6+J12923*$Z$7+K12923*$Z$8+L12923*$Z$9+M12923*$Z$10+N12923*$Z$11+O12923*$Z$12+P12923*$Z$13</f>
        <v>0</v>
      </c>
      <c r="R12923">
        <v>52.026004999999998</v>
      </c>
    </row>
    <row r="12924" spans="1:18" x14ac:dyDescent="0.3">
      <c r="A12924" s="1">
        <v>41929</v>
      </c>
      <c r="B12924" t="str">
        <f t="shared" si="605"/>
        <v>2014</v>
      </c>
      <c r="C12924" t="str">
        <f t="shared" si="606"/>
        <v>10</v>
      </c>
      <c r="D12924" t="str">
        <f t="shared" si="607"/>
        <v>17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f>E12924*$Z$2+F12924*$Z$3+G12924*$Z$4+H12924*$Z$5+I12924*$Z$6+J12924*$Z$7+K12924*$Z$8+L12924*$Z$9+M12924*$Z$10+N12924*$Z$11+O12924*$Z$12+P12924*$Z$13</f>
        <v>0</v>
      </c>
      <c r="R12924">
        <v>54.687964999999998</v>
      </c>
    </row>
    <row r="12925" spans="1:18" x14ac:dyDescent="0.3">
      <c r="A12925" s="1">
        <v>41930</v>
      </c>
      <c r="B12925" t="str">
        <f t="shared" si="605"/>
        <v>2014</v>
      </c>
      <c r="C12925" t="str">
        <f t="shared" si="606"/>
        <v>10</v>
      </c>
      <c r="D12925" t="str">
        <f t="shared" si="607"/>
        <v>18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0.1</v>
      </c>
      <c r="N12925">
        <v>0</v>
      </c>
      <c r="O12925">
        <v>0</v>
      </c>
      <c r="P12925">
        <v>0</v>
      </c>
      <c r="Q12925">
        <f>E12925*$Z$2+F12925*$Z$3+G12925*$Z$4+H12925*$Z$5+I12925*$Z$6+J12925*$Z$7+K12925*$Z$8+L12925*$Z$9+M12925*$Z$10+N12925*$Z$11+O12925*$Z$12+P12925*$Z$13</f>
        <v>9.5010000000000008E-3</v>
      </c>
      <c r="R12925">
        <v>52.854458000000001</v>
      </c>
    </row>
    <row r="12926" spans="1:18" x14ac:dyDescent="0.3">
      <c r="A12926" s="1">
        <v>41931</v>
      </c>
      <c r="B12926" t="str">
        <f t="shared" si="605"/>
        <v>2014</v>
      </c>
      <c r="C12926" t="str">
        <f t="shared" si="606"/>
        <v>10</v>
      </c>
      <c r="D12926" t="str">
        <f t="shared" si="607"/>
        <v>19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f>E12926*$Z$2+F12926*$Z$3+G12926*$Z$4+H12926*$Z$5+I12926*$Z$6+J12926*$Z$7+K12926*$Z$8+L12926*$Z$9+M12926*$Z$10+N12926*$Z$11+O12926*$Z$12+P12926*$Z$13</f>
        <v>0</v>
      </c>
      <c r="R12926">
        <v>53.574060000000003</v>
      </c>
    </row>
    <row r="12927" spans="1:18" x14ac:dyDescent="0.3">
      <c r="A12927" s="1">
        <v>41932</v>
      </c>
      <c r="B12927" t="str">
        <f t="shared" si="605"/>
        <v>2014</v>
      </c>
      <c r="C12927" t="str">
        <f t="shared" si="606"/>
        <v>10</v>
      </c>
      <c r="D12927" t="str">
        <f t="shared" si="607"/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f>E12927*$Z$2+F12927*$Z$3+G12927*$Z$4+H12927*$Z$5+I12927*$Z$6+J12927*$Z$7+K12927*$Z$8+L12927*$Z$9+M12927*$Z$10+N12927*$Z$11+O12927*$Z$12+P12927*$Z$13</f>
        <v>0</v>
      </c>
      <c r="R12927">
        <v>46.048923000000002</v>
      </c>
    </row>
    <row r="12928" spans="1:18" x14ac:dyDescent="0.3">
      <c r="A12928" s="1">
        <v>41933</v>
      </c>
      <c r="B12928" t="str">
        <f t="shared" si="605"/>
        <v>2014</v>
      </c>
      <c r="C12928" t="str">
        <f t="shared" si="606"/>
        <v>10</v>
      </c>
      <c r="D12928" t="str">
        <f t="shared" si="607"/>
        <v>21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f>E12928*$Z$2+F12928*$Z$3+G12928*$Z$4+H12928*$Z$5+I12928*$Z$6+J12928*$Z$7+K12928*$Z$8+L12928*$Z$9+M12928*$Z$10+N12928*$Z$11+O12928*$Z$12+P12928*$Z$13</f>
        <v>0</v>
      </c>
      <c r="R12928">
        <v>46.987575999999997</v>
      </c>
    </row>
    <row r="12929" spans="1:18" x14ac:dyDescent="0.3">
      <c r="A12929" s="1">
        <v>41934</v>
      </c>
      <c r="B12929" t="str">
        <f t="shared" si="605"/>
        <v>2014</v>
      </c>
      <c r="C12929" t="str">
        <f t="shared" si="606"/>
        <v>10</v>
      </c>
      <c r="D12929" t="str">
        <f t="shared" si="607"/>
        <v>22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f>E12929*$Z$2+F12929*$Z$3+G12929*$Z$4+H12929*$Z$5+I12929*$Z$6+J12929*$Z$7+K12929*$Z$8+L12929*$Z$9+M12929*$Z$10+N12929*$Z$11+O12929*$Z$12+P12929*$Z$13</f>
        <v>0</v>
      </c>
      <c r="R12929">
        <v>50.961033</v>
      </c>
    </row>
    <row r="12930" spans="1:18" x14ac:dyDescent="0.3">
      <c r="A12930" s="1">
        <v>41935</v>
      </c>
      <c r="B12930" t="str">
        <f t="shared" si="605"/>
        <v>2014</v>
      </c>
      <c r="C12930" t="str">
        <f t="shared" si="606"/>
        <v>10</v>
      </c>
      <c r="D12930" t="str">
        <f t="shared" si="607"/>
        <v>23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f>E12930*$Z$2+F12930*$Z$3+G12930*$Z$4+H12930*$Z$5+I12930*$Z$6+J12930*$Z$7+K12930*$Z$8+L12930*$Z$9+M12930*$Z$10+N12930*$Z$11+O12930*$Z$12+P12930*$Z$13</f>
        <v>0</v>
      </c>
      <c r="R12930">
        <v>49.964576999999998</v>
      </c>
    </row>
    <row r="12931" spans="1:18" x14ac:dyDescent="0.3">
      <c r="A12931" s="1">
        <v>41936</v>
      </c>
      <c r="B12931" t="str">
        <f t="shared" si="605"/>
        <v>2014</v>
      </c>
      <c r="C12931" t="str">
        <f t="shared" si="606"/>
        <v>10</v>
      </c>
      <c r="D12931" t="str">
        <f t="shared" si="607"/>
        <v>24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f>E12931*$Z$2+F12931*$Z$3+G12931*$Z$4+H12931*$Z$5+I12931*$Z$6+J12931*$Z$7+K12931*$Z$8+L12931*$Z$9+M12931*$Z$10+N12931*$Z$11+O12931*$Z$12+P12931*$Z$13</f>
        <v>0</v>
      </c>
      <c r="R12931">
        <v>38.080855999999997</v>
      </c>
    </row>
    <row r="12932" spans="1:18" x14ac:dyDescent="0.3">
      <c r="A12932" s="1">
        <v>41937</v>
      </c>
      <c r="B12932" t="str">
        <f t="shared" si="605"/>
        <v>2014</v>
      </c>
      <c r="C12932" t="str">
        <f t="shared" si="606"/>
        <v>10</v>
      </c>
      <c r="D12932" t="str">
        <f t="shared" si="607"/>
        <v>25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f>E12932*$Z$2+F12932*$Z$3+G12932*$Z$4+H12932*$Z$5+I12932*$Z$6+J12932*$Z$7+K12932*$Z$8+L12932*$Z$9+M12932*$Z$10+N12932*$Z$11+O12932*$Z$12+P12932*$Z$13</f>
        <v>0</v>
      </c>
      <c r="R12932">
        <v>41.075454999999998</v>
      </c>
    </row>
    <row r="12933" spans="1:18" x14ac:dyDescent="0.3">
      <c r="A12933" s="1">
        <v>41938</v>
      </c>
      <c r="B12933" t="str">
        <f t="shared" si="605"/>
        <v>2014</v>
      </c>
      <c r="C12933" t="str">
        <f t="shared" si="606"/>
        <v>10</v>
      </c>
      <c r="D12933" t="str">
        <f t="shared" si="607"/>
        <v>26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f>E12933*$Z$2+F12933*$Z$3+G12933*$Z$4+H12933*$Z$5+I12933*$Z$6+J12933*$Z$7+K12933*$Z$8+L12933*$Z$9+M12933*$Z$10+N12933*$Z$11+O12933*$Z$12+P12933*$Z$13</f>
        <v>0</v>
      </c>
      <c r="R12933">
        <v>40.98715</v>
      </c>
    </row>
    <row r="12934" spans="1:18" x14ac:dyDescent="0.3">
      <c r="A12934" s="1">
        <v>41939</v>
      </c>
      <c r="B12934" t="str">
        <f t="shared" si="605"/>
        <v>2014</v>
      </c>
      <c r="C12934" t="str">
        <f t="shared" si="606"/>
        <v>10</v>
      </c>
      <c r="D12934" t="str">
        <f t="shared" si="607"/>
        <v>27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f>E12934*$Z$2+F12934*$Z$3+G12934*$Z$4+H12934*$Z$5+I12934*$Z$6+J12934*$Z$7+K12934*$Z$8+L12934*$Z$9+M12934*$Z$10+N12934*$Z$11+O12934*$Z$12+P12934*$Z$13</f>
        <v>0</v>
      </c>
      <c r="R12934">
        <v>30.355391999999998</v>
      </c>
    </row>
    <row r="12935" spans="1:18" x14ac:dyDescent="0.3">
      <c r="A12935" s="1">
        <v>41940</v>
      </c>
      <c r="B12935" t="str">
        <f t="shared" si="605"/>
        <v>2014</v>
      </c>
      <c r="C12935" t="str">
        <f t="shared" si="606"/>
        <v>10</v>
      </c>
      <c r="D12935" t="str">
        <f t="shared" si="607"/>
        <v>28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f>E12935*$Z$2+F12935*$Z$3+G12935*$Z$4+H12935*$Z$5+I12935*$Z$6+J12935*$Z$7+K12935*$Z$8+L12935*$Z$9+M12935*$Z$10+N12935*$Z$11+O12935*$Z$12+P12935*$Z$13</f>
        <v>0</v>
      </c>
      <c r="R12935">
        <v>33.668087</v>
      </c>
    </row>
    <row r="12936" spans="1:18" x14ac:dyDescent="0.3">
      <c r="A12936" s="1">
        <v>41941</v>
      </c>
      <c r="B12936" t="str">
        <f t="shared" si="605"/>
        <v>2014</v>
      </c>
      <c r="C12936" t="str">
        <f t="shared" si="606"/>
        <v>10</v>
      </c>
      <c r="D12936" t="str">
        <f t="shared" si="607"/>
        <v>29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f>E12936*$Z$2+F12936*$Z$3+G12936*$Z$4+H12936*$Z$5+I12936*$Z$6+J12936*$Z$7+K12936*$Z$8+L12936*$Z$9+M12936*$Z$10+N12936*$Z$11+O12936*$Z$12+P12936*$Z$13</f>
        <v>0</v>
      </c>
      <c r="R12936">
        <v>32.122123999999999</v>
      </c>
    </row>
    <row r="12937" spans="1:18" x14ac:dyDescent="0.3">
      <c r="A12937" s="1">
        <v>41942</v>
      </c>
      <c r="B12937" t="str">
        <f t="shared" ref="B12937:B13000" si="608">TEXT(A12937,"yyyy")</f>
        <v>2014</v>
      </c>
      <c r="C12937" t="str">
        <f t="shared" ref="C12937:C13000" si="609">TEXT(A12937,"mm")</f>
        <v>10</v>
      </c>
      <c r="D12937" t="str">
        <f t="shared" si="607"/>
        <v>30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f>E12937*$Z$2+F12937*$Z$3+G12937*$Z$4+H12937*$Z$5+I12937*$Z$6+J12937*$Z$7+K12937*$Z$8+L12937*$Z$9+M12937*$Z$10+N12937*$Z$11+O12937*$Z$12+P12937*$Z$13</f>
        <v>0</v>
      </c>
      <c r="R12937">
        <v>29.315125999999999</v>
      </c>
    </row>
    <row r="12938" spans="1:18" x14ac:dyDescent="0.3">
      <c r="A12938" s="1">
        <v>41943</v>
      </c>
      <c r="B12938" t="str">
        <f t="shared" si="608"/>
        <v>2014</v>
      </c>
      <c r="C12938" t="str">
        <f t="shared" si="609"/>
        <v>10</v>
      </c>
      <c r="D12938" t="str">
        <f t="shared" si="607"/>
        <v>31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f>E12938*$Z$2+F12938*$Z$3+G12938*$Z$4+H12938*$Z$5+I12938*$Z$6+J12938*$Z$7+K12938*$Z$8+L12938*$Z$9+M12938*$Z$10+N12938*$Z$11+O12938*$Z$12+P12938*$Z$13</f>
        <v>0</v>
      </c>
      <c r="R12938">
        <v>26.378218</v>
      </c>
    </row>
    <row r="12939" spans="1:18" x14ac:dyDescent="0.3">
      <c r="A12939" s="1">
        <v>41944</v>
      </c>
      <c r="B12939" t="str">
        <f t="shared" si="608"/>
        <v>2014</v>
      </c>
      <c r="C12939" t="str">
        <f t="shared" si="609"/>
        <v>11</v>
      </c>
      <c r="D12939" t="str">
        <f t="shared" si="607"/>
        <v>01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f>E12939*$Z$2+F12939*$Z$3+G12939*$Z$4+H12939*$Z$5+I12939*$Z$6+J12939*$Z$7+K12939*$Z$8+L12939*$Z$9+M12939*$Z$10+N12939*$Z$11+O12939*$Z$12+P12939*$Z$13</f>
        <v>0</v>
      </c>
      <c r="R12939">
        <v>23.963804</v>
      </c>
    </row>
    <row r="12940" spans="1:18" x14ac:dyDescent="0.3">
      <c r="A12940" s="1">
        <v>41945</v>
      </c>
      <c r="B12940" t="str">
        <f t="shared" si="608"/>
        <v>2014</v>
      </c>
      <c r="C12940" t="str">
        <f t="shared" si="609"/>
        <v>11</v>
      </c>
      <c r="D12940" t="str">
        <f t="shared" si="607"/>
        <v>02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f>E12940*$Z$2+F12940*$Z$3+G12940*$Z$4+H12940*$Z$5+I12940*$Z$6+J12940*$Z$7+K12940*$Z$8+L12940*$Z$9+M12940*$Z$10+N12940*$Z$11+O12940*$Z$12+P12940*$Z$13</f>
        <v>0</v>
      </c>
      <c r="R12940">
        <v>24.303331</v>
      </c>
    </row>
    <row r="12941" spans="1:18" x14ac:dyDescent="0.3">
      <c r="A12941" s="1">
        <v>41946</v>
      </c>
      <c r="B12941" t="str">
        <f t="shared" si="608"/>
        <v>2014</v>
      </c>
      <c r="C12941" t="str">
        <f t="shared" si="609"/>
        <v>11</v>
      </c>
      <c r="D12941" t="str">
        <f t="shared" si="607"/>
        <v>03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f>E12941*$Z$2+F12941*$Z$3+G12941*$Z$4+H12941*$Z$5+I12941*$Z$6+J12941*$Z$7+K12941*$Z$8+L12941*$Z$9+M12941*$Z$10+N12941*$Z$11+O12941*$Z$12+P12941*$Z$13</f>
        <v>0</v>
      </c>
      <c r="R12941">
        <v>15.958755500000001</v>
      </c>
    </row>
    <row r="12942" spans="1:18" x14ac:dyDescent="0.3">
      <c r="A12942" s="1">
        <v>41947</v>
      </c>
      <c r="B12942" t="str">
        <f t="shared" si="608"/>
        <v>2014</v>
      </c>
      <c r="C12942" t="str">
        <f t="shared" si="609"/>
        <v>11</v>
      </c>
      <c r="D12942" t="str">
        <f t="shared" si="607"/>
        <v>04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f>E12942*$Z$2+F12942*$Z$3+G12942*$Z$4+H12942*$Z$5+I12942*$Z$6+J12942*$Z$7+K12942*$Z$8+L12942*$Z$9+M12942*$Z$10+N12942*$Z$11+O12942*$Z$12+P12942*$Z$13</f>
        <v>0</v>
      </c>
      <c r="R12942">
        <v>23.472507</v>
      </c>
    </row>
    <row r="12943" spans="1:18" x14ac:dyDescent="0.3">
      <c r="A12943" s="1">
        <v>41948</v>
      </c>
      <c r="B12943" t="str">
        <f t="shared" si="608"/>
        <v>2014</v>
      </c>
      <c r="C12943" t="str">
        <f t="shared" si="609"/>
        <v>11</v>
      </c>
      <c r="D12943" t="str">
        <f t="shared" ref="D12943:D13006" si="610">TEXT(A12943,"dd")</f>
        <v>05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f>E12943*$Z$2+F12943*$Z$3+G12943*$Z$4+H12943*$Z$5+I12943*$Z$6+J12943*$Z$7+K12943*$Z$8+L12943*$Z$9+M12943*$Z$10+N12943*$Z$11+O12943*$Z$12+P12943*$Z$13</f>
        <v>0</v>
      </c>
      <c r="R12943">
        <v>14.682458</v>
      </c>
    </row>
    <row r="12944" spans="1:18" x14ac:dyDescent="0.3">
      <c r="A12944" s="1">
        <v>41949</v>
      </c>
      <c r="B12944" t="str">
        <f t="shared" si="608"/>
        <v>2014</v>
      </c>
      <c r="C12944" t="str">
        <f t="shared" si="609"/>
        <v>11</v>
      </c>
      <c r="D12944" t="str">
        <f t="shared" si="610"/>
        <v>06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f>E12944*$Z$2+F12944*$Z$3+G12944*$Z$4+H12944*$Z$5+I12944*$Z$6+J12944*$Z$7+K12944*$Z$8+L12944*$Z$9+M12944*$Z$10+N12944*$Z$11+O12944*$Z$12+P12944*$Z$13</f>
        <v>0</v>
      </c>
      <c r="R12944">
        <v>21.911740999999999</v>
      </c>
    </row>
    <row r="12945" spans="1:18" x14ac:dyDescent="0.3">
      <c r="A12945" s="1">
        <v>41950</v>
      </c>
      <c r="B12945" t="str">
        <f t="shared" si="608"/>
        <v>2014</v>
      </c>
      <c r="C12945" t="str">
        <f t="shared" si="609"/>
        <v>11</v>
      </c>
      <c r="D12945" t="str">
        <f t="shared" si="610"/>
        <v>07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f>E12945*$Z$2+F12945*$Z$3+G12945*$Z$4+H12945*$Z$5+I12945*$Z$6+J12945*$Z$7+K12945*$Z$8+L12945*$Z$9+M12945*$Z$10+N12945*$Z$11+O12945*$Z$12+P12945*$Z$13</f>
        <v>0</v>
      </c>
      <c r="R12945">
        <v>14.062454000000001</v>
      </c>
    </row>
    <row r="12946" spans="1:18" x14ac:dyDescent="0.3">
      <c r="A12946" s="1">
        <v>41951</v>
      </c>
      <c r="B12946" t="str">
        <f t="shared" si="608"/>
        <v>2014</v>
      </c>
      <c r="C12946" t="str">
        <f t="shared" si="609"/>
        <v>11</v>
      </c>
      <c r="D12946" t="str">
        <f t="shared" si="610"/>
        <v>08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f>E12946*$Z$2+F12946*$Z$3+G12946*$Z$4+H12946*$Z$5+I12946*$Z$6+J12946*$Z$7+K12946*$Z$8+L12946*$Z$9+M12946*$Z$10+N12946*$Z$11+O12946*$Z$12+P12946*$Z$13</f>
        <v>0</v>
      </c>
      <c r="R12946">
        <v>21.566438999999999</v>
      </c>
    </row>
    <row r="12947" spans="1:18" x14ac:dyDescent="0.3">
      <c r="A12947" s="1">
        <v>41952</v>
      </c>
      <c r="B12947" t="str">
        <f t="shared" si="608"/>
        <v>2014</v>
      </c>
      <c r="C12947" t="str">
        <f t="shared" si="609"/>
        <v>11</v>
      </c>
      <c r="D12947" t="str">
        <f t="shared" si="610"/>
        <v>09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f>E12947*$Z$2+F12947*$Z$3+G12947*$Z$4+H12947*$Z$5+I12947*$Z$6+J12947*$Z$7+K12947*$Z$8+L12947*$Z$9+M12947*$Z$10+N12947*$Z$11+O12947*$Z$12+P12947*$Z$13</f>
        <v>0</v>
      </c>
      <c r="R12947">
        <v>21.417255000000001</v>
      </c>
    </row>
    <row r="12948" spans="1:18" x14ac:dyDescent="0.3">
      <c r="A12948" s="1">
        <v>41953</v>
      </c>
      <c r="B12948" t="str">
        <f t="shared" si="608"/>
        <v>2014</v>
      </c>
      <c r="C12948" t="str">
        <f t="shared" si="609"/>
        <v>11</v>
      </c>
      <c r="D12948" t="str">
        <f t="shared" si="610"/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f>E12948*$Z$2+F12948*$Z$3+G12948*$Z$4+H12948*$Z$5+I12948*$Z$6+J12948*$Z$7+K12948*$Z$8+L12948*$Z$9+M12948*$Z$10+N12948*$Z$11+O12948*$Z$12+P12948*$Z$13</f>
        <v>0</v>
      </c>
      <c r="R12948">
        <v>11.984823</v>
      </c>
    </row>
    <row r="12949" spans="1:18" x14ac:dyDescent="0.3">
      <c r="A12949" s="1">
        <v>41954</v>
      </c>
      <c r="B12949" t="str">
        <f t="shared" si="608"/>
        <v>2014</v>
      </c>
      <c r="C12949" t="str">
        <f t="shared" si="609"/>
        <v>11</v>
      </c>
      <c r="D12949" t="str">
        <f t="shared" si="610"/>
        <v>11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f>E12949*$Z$2+F12949*$Z$3+G12949*$Z$4+H12949*$Z$5+I12949*$Z$6+J12949*$Z$7+K12949*$Z$8+L12949*$Z$9+M12949*$Z$10+N12949*$Z$11+O12949*$Z$12+P12949*$Z$13</f>
        <v>0</v>
      </c>
      <c r="R12949">
        <v>10.360937</v>
      </c>
    </row>
    <row r="12950" spans="1:18" x14ac:dyDescent="0.3">
      <c r="A12950" s="1">
        <v>41955</v>
      </c>
      <c r="B12950" t="str">
        <f t="shared" si="608"/>
        <v>2014</v>
      </c>
      <c r="C12950" t="str">
        <f t="shared" si="609"/>
        <v>11</v>
      </c>
      <c r="D12950" t="str">
        <f t="shared" si="610"/>
        <v>12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f>E12950*$Z$2+F12950*$Z$3+G12950*$Z$4+H12950*$Z$5+I12950*$Z$6+J12950*$Z$7+K12950*$Z$8+L12950*$Z$9+M12950*$Z$10+N12950*$Z$11+O12950*$Z$12+P12950*$Z$13</f>
        <v>0</v>
      </c>
      <c r="R12950">
        <v>9.8946229999999993</v>
      </c>
    </row>
    <row r="12951" spans="1:18" x14ac:dyDescent="0.3">
      <c r="A12951" s="1">
        <v>41956</v>
      </c>
      <c r="B12951" t="str">
        <f t="shared" si="608"/>
        <v>2014</v>
      </c>
      <c r="C12951" t="str">
        <f t="shared" si="609"/>
        <v>11</v>
      </c>
      <c r="D12951" t="str">
        <f t="shared" si="610"/>
        <v>13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f>E12951*$Z$2+F12951*$Z$3+G12951*$Z$4+H12951*$Z$5+I12951*$Z$6+J12951*$Z$7+K12951*$Z$8+L12951*$Z$9+M12951*$Z$10+N12951*$Z$11+O12951*$Z$12+P12951*$Z$13</f>
        <v>0</v>
      </c>
      <c r="R12951">
        <v>9.4327419999999993</v>
      </c>
    </row>
    <row r="12952" spans="1:18" x14ac:dyDescent="0.3">
      <c r="A12952" s="1">
        <v>41957</v>
      </c>
      <c r="B12952" t="str">
        <f t="shared" si="608"/>
        <v>2014</v>
      </c>
      <c r="C12952" t="str">
        <f t="shared" si="609"/>
        <v>11</v>
      </c>
      <c r="D12952" t="str">
        <f t="shared" si="610"/>
        <v>14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f>E12952*$Z$2+F12952*$Z$3+G12952*$Z$4+H12952*$Z$5+I12952*$Z$6+J12952*$Z$7+K12952*$Z$8+L12952*$Z$9+M12952*$Z$10+N12952*$Z$11+O12952*$Z$12+P12952*$Z$13</f>
        <v>0</v>
      </c>
      <c r="R12952">
        <v>9.2033825</v>
      </c>
    </row>
    <row r="12953" spans="1:18" x14ac:dyDescent="0.3">
      <c r="A12953" s="1">
        <v>41958</v>
      </c>
      <c r="B12953" t="str">
        <f t="shared" si="608"/>
        <v>2014</v>
      </c>
      <c r="C12953" t="str">
        <f t="shared" si="609"/>
        <v>11</v>
      </c>
      <c r="D12953" t="str">
        <f t="shared" si="610"/>
        <v>15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f>E12953*$Z$2+F12953*$Z$3+G12953*$Z$4+H12953*$Z$5+I12953*$Z$6+J12953*$Z$7+K12953*$Z$8+L12953*$Z$9+M12953*$Z$10+N12953*$Z$11+O12953*$Z$12+P12953*$Z$13</f>
        <v>0</v>
      </c>
      <c r="R12953">
        <v>9.2513459999999998</v>
      </c>
    </row>
    <row r="12954" spans="1:18" x14ac:dyDescent="0.3">
      <c r="A12954" s="1">
        <v>41959</v>
      </c>
      <c r="B12954" t="str">
        <f t="shared" si="608"/>
        <v>2014</v>
      </c>
      <c r="C12954" t="str">
        <f t="shared" si="609"/>
        <v>11</v>
      </c>
      <c r="D12954" t="str">
        <f t="shared" si="610"/>
        <v>16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f>E12954*$Z$2+F12954*$Z$3+G12954*$Z$4+H12954*$Z$5+I12954*$Z$6+J12954*$Z$7+K12954*$Z$8+L12954*$Z$9+M12954*$Z$10+N12954*$Z$11+O12954*$Z$12+P12954*$Z$13</f>
        <v>0</v>
      </c>
      <c r="R12954">
        <v>8.9021249999999998</v>
      </c>
    </row>
    <row r="12955" spans="1:18" x14ac:dyDescent="0.3">
      <c r="A12955" s="1">
        <v>41960</v>
      </c>
      <c r="B12955" t="str">
        <f t="shared" si="608"/>
        <v>2014</v>
      </c>
      <c r="C12955" t="str">
        <f t="shared" si="609"/>
        <v>11</v>
      </c>
      <c r="D12955" t="str">
        <f t="shared" si="610"/>
        <v>17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f>E12955*$Z$2+F12955*$Z$3+G12955*$Z$4+H12955*$Z$5+I12955*$Z$6+J12955*$Z$7+K12955*$Z$8+L12955*$Z$9+M12955*$Z$10+N12955*$Z$11+O12955*$Z$12+P12955*$Z$13</f>
        <v>0</v>
      </c>
      <c r="R12955">
        <v>6.6536210000000002</v>
      </c>
    </row>
    <row r="12956" spans="1:18" x14ac:dyDescent="0.3">
      <c r="A12956" s="1">
        <v>41961</v>
      </c>
      <c r="B12956" t="str">
        <f t="shared" si="608"/>
        <v>2014</v>
      </c>
      <c r="C12956" t="str">
        <f t="shared" si="609"/>
        <v>11</v>
      </c>
      <c r="D12956" t="str">
        <f t="shared" si="610"/>
        <v>18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f>E12956*$Z$2+F12956*$Z$3+G12956*$Z$4+H12956*$Z$5+I12956*$Z$6+J12956*$Z$7+K12956*$Z$8+L12956*$Z$9+M12956*$Z$10+N12956*$Z$11+O12956*$Z$12+P12956*$Z$13</f>
        <v>0</v>
      </c>
      <c r="R12956">
        <v>8.4314440000000008</v>
      </c>
    </row>
    <row r="12957" spans="1:18" x14ac:dyDescent="0.3">
      <c r="A12957" s="1">
        <v>41962</v>
      </c>
      <c r="B12957" t="str">
        <f t="shared" si="608"/>
        <v>2014</v>
      </c>
      <c r="C12957" t="str">
        <f t="shared" si="609"/>
        <v>11</v>
      </c>
      <c r="D12957" t="str">
        <f t="shared" si="610"/>
        <v>19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f>E12957*$Z$2+F12957*$Z$3+G12957*$Z$4+H12957*$Z$5+I12957*$Z$6+J12957*$Z$7+K12957*$Z$8+L12957*$Z$9+M12957*$Z$10+N12957*$Z$11+O12957*$Z$12+P12957*$Z$13</f>
        <v>0</v>
      </c>
      <c r="R12957">
        <v>6.9886980000000003</v>
      </c>
    </row>
    <row r="12958" spans="1:18" x14ac:dyDescent="0.3">
      <c r="A12958" s="1">
        <v>41963</v>
      </c>
      <c r="B12958" t="str">
        <f t="shared" si="608"/>
        <v>2014</v>
      </c>
      <c r="C12958" t="str">
        <f t="shared" si="609"/>
        <v>11</v>
      </c>
      <c r="D12958" t="str">
        <f t="shared" si="610"/>
        <v>20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f>E12958*$Z$2+F12958*$Z$3+G12958*$Z$4+H12958*$Z$5+I12958*$Z$6+J12958*$Z$7+K12958*$Z$8+L12958*$Z$9+M12958*$Z$10+N12958*$Z$11+O12958*$Z$12+P12958*$Z$13</f>
        <v>0</v>
      </c>
      <c r="R12958">
        <v>6.788043</v>
      </c>
    </row>
    <row r="12959" spans="1:18" x14ac:dyDescent="0.3">
      <c r="A12959" s="1">
        <v>41964</v>
      </c>
      <c r="B12959" t="str">
        <f t="shared" si="608"/>
        <v>2014</v>
      </c>
      <c r="C12959" t="str">
        <f t="shared" si="609"/>
        <v>11</v>
      </c>
      <c r="D12959" t="str">
        <f t="shared" si="610"/>
        <v>21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f>E12959*$Z$2+F12959*$Z$3+G12959*$Z$4+H12959*$Z$5+I12959*$Z$6+J12959*$Z$7+K12959*$Z$8+L12959*$Z$9+M12959*$Z$10+N12959*$Z$11+O12959*$Z$12+P12959*$Z$13</f>
        <v>0</v>
      </c>
      <c r="R12959">
        <v>6.8129080000000002</v>
      </c>
    </row>
    <row r="12960" spans="1:18" x14ac:dyDescent="0.3">
      <c r="A12960" s="1">
        <v>41965</v>
      </c>
      <c r="B12960" t="str">
        <f t="shared" si="608"/>
        <v>2014</v>
      </c>
      <c r="C12960" t="str">
        <f t="shared" si="609"/>
        <v>11</v>
      </c>
      <c r="D12960" t="str">
        <f t="shared" si="610"/>
        <v>22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f>E12960*$Z$2+F12960*$Z$3+G12960*$Z$4+H12960*$Z$5+I12960*$Z$6+J12960*$Z$7+K12960*$Z$8+L12960*$Z$9+M12960*$Z$10+N12960*$Z$11+O12960*$Z$12+P12960*$Z$13</f>
        <v>0</v>
      </c>
      <c r="R12960">
        <v>6.772945</v>
      </c>
    </row>
    <row r="12961" spans="1:18" x14ac:dyDescent="0.3">
      <c r="A12961" s="1">
        <v>41966</v>
      </c>
      <c r="B12961" t="str">
        <f t="shared" si="608"/>
        <v>2014</v>
      </c>
      <c r="C12961" t="str">
        <f t="shared" si="609"/>
        <v>11</v>
      </c>
      <c r="D12961" t="str">
        <f t="shared" si="610"/>
        <v>23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f>E12961*$Z$2+F12961*$Z$3+G12961*$Z$4+H12961*$Z$5+I12961*$Z$6+J12961*$Z$7+K12961*$Z$8+L12961*$Z$9+M12961*$Z$10+N12961*$Z$11+O12961*$Z$12+P12961*$Z$13</f>
        <v>0</v>
      </c>
      <c r="R12961">
        <v>6.2214159999999996</v>
      </c>
    </row>
    <row r="12962" spans="1:18" x14ac:dyDescent="0.3">
      <c r="A12962" s="1">
        <v>41967</v>
      </c>
      <c r="B12962" t="str">
        <f t="shared" si="608"/>
        <v>2014</v>
      </c>
      <c r="C12962" t="str">
        <f t="shared" si="609"/>
        <v>11</v>
      </c>
      <c r="D12962" t="str">
        <f t="shared" si="610"/>
        <v>24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f>E12962*$Z$2+F12962*$Z$3+G12962*$Z$4+H12962*$Z$5+I12962*$Z$6+J12962*$Z$7+K12962*$Z$8+L12962*$Z$9+M12962*$Z$10+N12962*$Z$11+O12962*$Z$12+P12962*$Z$13</f>
        <v>0</v>
      </c>
      <c r="R12962">
        <v>5.1882976999999997</v>
      </c>
    </row>
    <row r="12963" spans="1:18" x14ac:dyDescent="0.3">
      <c r="A12963" s="1">
        <v>41968</v>
      </c>
      <c r="B12963" t="str">
        <f t="shared" si="608"/>
        <v>2014</v>
      </c>
      <c r="C12963" t="str">
        <f t="shared" si="609"/>
        <v>11</v>
      </c>
      <c r="D12963" t="str">
        <f t="shared" si="610"/>
        <v>25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f>E12963*$Z$2+F12963*$Z$3+G12963*$Z$4+H12963*$Z$5+I12963*$Z$6+J12963*$Z$7+K12963*$Z$8+L12963*$Z$9+M12963*$Z$10+N12963*$Z$11+O12963*$Z$12+P12963*$Z$13</f>
        <v>0</v>
      </c>
      <c r="R12963">
        <v>6.2302784999999998</v>
      </c>
    </row>
    <row r="12964" spans="1:18" x14ac:dyDescent="0.3">
      <c r="A12964" s="1">
        <v>41969</v>
      </c>
      <c r="B12964" t="str">
        <f t="shared" si="608"/>
        <v>2014</v>
      </c>
      <c r="C12964" t="str">
        <f t="shared" si="609"/>
        <v>11</v>
      </c>
      <c r="D12964" t="str">
        <f t="shared" si="610"/>
        <v>26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f>E12964*$Z$2+F12964*$Z$3+G12964*$Z$4+H12964*$Z$5+I12964*$Z$6+J12964*$Z$7+K12964*$Z$8+L12964*$Z$9+M12964*$Z$10+N12964*$Z$11+O12964*$Z$12+P12964*$Z$13</f>
        <v>0</v>
      </c>
      <c r="R12964">
        <v>6.2166294999999998</v>
      </c>
    </row>
    <row r="12965" spans="1:18" x14ac:dyDescent="0.3">
      <c r="A12965" s="1">
        <v>41970</v>
      </c>
      <c r="B12965" t="str">
        <f t="shared" si="608"/>
        <v>2014</v>
      </c>
      <c r="C12965" t="str">
        <f t="shared" si="609"/>
        <v>11</v>
      </c>
      <c r="D12965" t="str">
        <f t="shared" si="610"/>
        <v>27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f>E12965*$Z$2+F12965*$Z$3+G12965*$Z$4+H12965*$Z$5+I12965*$Z$6+J12965*$Z$7+K12965*$Z$8+L12965*$Z$9+M12965*$Z$10+N12965*$Z$11+O12965*$Z$12+P12965*$Z$13</f>
        <v>0</v>
      </c>
      <c r="R12965">
        <v>5.9410930000000004</v>
      </c>
    </row>
    <row r="12966" spans="1:18" x14ac:dyDescent="0.3">
      <c r="A12966" s="1">
        <v>41971</v>
      </c>
      <c r="B12966" t="str">
        <f t="shared" si="608"/>
        <v>2014</v>
      </c>
      <c r="C12966" t="str">
        <f t="shared" si="609"/>
        <v>11</v>
      </c>
      <c r="D12966" t="str">
        <f t="shared" si="610"/>
        <v>28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f>E12966*$Z$2+F12966*$Z$3+G12966*$Z$4+H12966*$Z$5+I12966*$Z$6+J12966*$Z$7+K12966*$Z$8+L12966*$Z$9+M12966*$Z$10+N12966*$Z$11+O12966*$Z$12+P12966*$Z$13</f>
        <v>0</v>
      </c>
      <c r="R12966">
        <v>5.9813409999999996</v>
      </c>
    </row>
    <row r="12967" spans="1:18" x14ac:dyDescent="0.3">
      <c r="A12967" s="1">
        <v>41972</v>
      </c>
      <c r="B12967" t="str">
        <f t="shared" si="608"/>
        <v>2014</v>
      </c>
      <c r="C12967" t="str">
        <f t="shared" si="609"/>
        <v>11</v>
      </c>
      <c r="D12967" t="str">
        <f t="shared" si="610"/>
        <v>29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f>E12967*$Z$2+F12967*$Z$3+G12967*$Z$4+H12967*$Z$5+I12967*$Z$6+J12967*$Z$7+K12967*$Z$8+L12967*$Z$9+M12967*$Z$10+N12967*$Z$11+O12967*$Z$12+P12967*$Z$13</f>
        <v>0</v>
      </c>
      <c r="R12967">
        <v>5.8386607000000001</v>
      </c>
    </row>
    <row r="12968" spans="1:18" x14ac:dyDescent="0.3">
      <c r="A12968" s="1">
        <v>41973</v>
      </c>
      <c r="B12968" t="str">
        <f t="shared" si="608"/>
        <v>2014</v>
      </c>
      <c r="C12968" t="str">
        <f t="shared" si="609"/>
        <v>11</v>
      </c>
      <c r="D12968" t="str">
        <f t="shared" si="610"/>
        <v>30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f>E12968*$Z$2+F12968*$Z$3+G12968*$Z$4+H12968*$Z$5+I12968*$Z$6+J12968*$Z$7+K12968*$Z$8+L12968*$Z$9+M12968*$Z$10+N12968*$Z$11+O12968*$Z$12+P12968*$Z$13</f>
        <v>0</v>
      </c>
      <c r="R12968">
        <v>5.8085985000000004</v>
      </c>
    </row>
    <row r="12969" spans="1:18" x14ac:dyDescent="0.3">
      <c r="A12969" s="1">
        <v>41974</v>
      </c>
      <c r="B12969" t="str">
        <f t="shared" si="608"/>
        <v>2014</v>
      </c>
      <c r="C12969" t="str">
        <f t="shared" si="609"/>
        <v>12</v>
      </c>
      <c r="D12969" t="str">
        <f t="shared" si="610"/>
        <v>01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f>E12969*$Z$2+F12969*$Z$3+G12969*$Z$4+H12969*$Z$5+I12969*$Z$6+J12969*$Z$7+K12969*$Z$8+L12969*$Z$9+M12969*$Z$10+N12969*$Z$11+O12969*$Z$12+P12969*$Z$13</f>
        <v>0</v>
      </c>
      <c r="R12969">
        <v>4.6100645</v>
      </c>
    </row>
    <row r="12970" spans="1:18" x14ac:dyDescent="0.3">
      <c r="A12970" s="1">
        <v>41975</v>
      </c>
      <c r="B12970" t="str">
        <f t="shared" si="608"/>
        <v>2014</v>
      </c>
      <c r="C12970" t="str">
        <f t="shared" si="609"/>
        <v>12</v>
      </c>
      <c r="D12970" t="str">
        <f t="shared" si="610"/>
        <v>02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f>E12970*$Z$2+F12970*$Z$3+G12970*$Z$4+H12970*$Z$5+I12970*$Z$6+J12970*$Z$7+K12970*$Z$8+L12970*$Z$9+M12970*$Z$10+N12970*$Z$11+O12970*$Z$12+P12970*$Z$13</f>
        <v>0</v>
      </c>
      <c r="R12970">
        <v>5.5545359999999997</v>
      </c>
    </row>
    <row r="12971" spans="1:18" x14ac:dyDescent="0.3">
      <c r="A12971" s="1">
        <v>41976</v>
      </c>
      <c r="B12971" t="str">
        <f t="shared" si="608"/>
        <v>2014</v>
      </c>
      <c r="C12971" t="str">
        <f t="shared" si="609"/>
        <v>12</v>
      </c>
      <c r="D12971" t="str">
        <f t="shared" si="610"/>
        <v>03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f>E12971*$Z$2+F12971*$Z$3+G12971*$Z$4+H12971*$Z$5+I12971*$Z$6+J12971*$Z$7+K12971*$Z$8+L12971*$Z$9+M12971*$Z$10+N12971*$Z$11+O12971*$Z$12+P12971*$Z$13</f>
        <v>0</v>
      </c>
      <c r="R12971">
        <v>5.5737614999999998</v>
      </c>
    </row>
    <row r="12972" spans="1:18" x14ac:dyDescent="0.3">
      <c r="A12972" s="1">
        <v>41977</v>
      </c>
      <c r="B12972" t="str">
        <f t="shared" si="608"/>
        <v>2014</v>
      </c>
      <c r="C12972" t="str">
        <f t="shared" si="609"/>
        <v>12</v>
      </c>
      <c r="D12972" t="str">
        <f t="shared" si="610"/>
        <v>04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f>E12972*$Z$2+F12972*$Z$3+G12972*$Z$4+H12972*$Z$5+I12972*$Z$6+J12972*$Z$7+K12972*$Z$8+L12972*$Z$9+M12972*$Z$10+N12972*$Z$11+O12972*$Z$12+P12972*$Z$13</f>
        <v>0</v>
      </c>
      <c r="R12972">
        <v>5.5545520000000002</v>
      </c>
    </row>
    <row r="12973" spans="1:18" x14ac:dyDescent="0.3">
      <c r="A12973" s="1">
        <v>41978</v>
      </c>
      <c r="B12973" t="str">
        <f t="shared" si="608"/>
        <v>2014</v>
      </c>
      <c r="C12973" t="str">
        <f t="shared" si="609"/>
        <v>12</v>
      </c>
      <c r="D12973" t="str">
        <f t="shared" si="610"/>
        <v>05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f>E12973*$Z$2+F12973*$Z$3+G12973*$Z$4+H12973*$Z$5+I12973*$Z$6+J12973*$Z$7+K12973*$Z$8+L12973*$Z$9+M12973*$Z$10+N12973*$Z$11+O12973*$Z$12+P12973*$Z$13</f>
        <v>0</v>
      </c>
      <c r="R12973">
        <v>5.5465713000000001</v>
      </c>
    </row>
    <row r="12974" spans="1:18" x14ac:dyDescent="0.3">
      <c r="A12974" s="1">
        <v>41979</v>
      </c>
      <c r="B12974" t="str">
        <f t="shared" si="608"/>
        <v>2014</v>
      </c>
      <c r="C12974" t="str">
        <f t="shared" si="609"/>
        <v>12</v>
      </c>
      <c r="D12974" t="str">
        <f t="shared" si="610"/>
        <v>06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f>E12974*$Z$2+F12974*$Z$3+G12974*$Z$4+H12974*$Z$5+I12974*$Z$6+J12974*$Z$7+K12974*$Z$8+L12974*$Z$9+M12974*$Z$10+N12974*$Z$11+O12974*$Z$12+P12974*$Z$13</f>
        <v>0</v>
      </c>
      <c r="R12974">
        <v>4.7036509999999998</v>
      </c>
    </row>
    <row r="12975" spans="1:18" x14ac:dyDescent="0.3">
      <c r="A12975" s="1">
        <v>41980</v>
      </c>
      <c r="B12975" t="str">
        <f t="shared" si="608"/>
        <v>2014</v>
      </c>
      <c r="C12975" t="str">
        <f t="shared" si="609"/>
        <v>12</v>
      </c>
      <c r="D12975" t="str">
        <f t="shared" si="610"/>
        <v>07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f>E12975*$Z$2+F12975*$Z$3+G12975*$Z$4+H12975*$Z$5+I12975*$Z$6+J12975*$Z$7+K12975*$Z$8+L12975*$Z$9+M12975*$Z$10+N12975*$Z$11+O12975*$Z$12+P12975*$Z$13</f>
        <v>0</v>
      </c>
      <c r="R12975">
        <v>4.7119812999999997</v>
      </c>
    </row>
    <row r="12976" spans="1:18" x14ac:dyDescent="0.3">
      <c r="A12976" s="1">
        <v>41981</v>
      </c>
      <c r="B12976" t="str">
        <f t="shared" si="608"/>
        <v>2014</v>
      </c>
      <c r="C12976" t="str">
        <f t="shared" si="609"/>
        <v>12</v>
      </c>
      <c r="D12976" t="str">
        <f t="shared" si="610"/>
        <v>08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f>E12976*$Z$2+F12976*$Z$3+G12976*$Z$4+H12976*$Z$5+I12976*$Z$6+J12976*$Z$7+K12976*$Z$8+L12976*$Z$9+M12976*$Z$10+N12976*$Z$11+O12976*$Z$12+P12976*$Z$13</f>
        <v>0</v>
      </c>
      <c r="R12976">
        <v>3.8862543000000001</v>
      </c>
    </row>
    <row r="12977" spans="1:18" x14ac:dyDescent="0.3">
      <c r="A12977" s="1">
        <v>41982</v>
      </c>
      <c r="B12977" t="str">
        <f t="shared" si="608"/>
        <v>2014</v>
      </c>
      <c r="C12977" t="str">
        <f t="shared" si="609"/>
        <v>12</v>
      </c>
      <c r="D12977" t="str">
        <f t="shared" si="610"/>
        <v>09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f>E12977*$Z$2+F12977*$Z$3+G12977*$Z$4+H12977*$Z$5+I12977*$Z$6+J12977*$Z$7+K12977*$Z$8+L12977*$Z$9+M12977*$Z$10+N12977*$Z$11+O12977*$Z$12+P12977*$Z$13</f>
        <v>0</v>
      </c>
      <c r="R12977">
        <v>4.5786800000000003</v>
      </c>
    </row>
    <row r="12978" spans="1:18" x14ac:dyDescent="0.3">
      <c r="A12978" s="1">
        <v>41983</v>
      </c>
      <c r="B12978" t="str">
        <f t="shared" si="608"/>
        <v>2014</v>
      </c>
      <c r="C12978" t="str">
        <f t="shared" si="609"/>
        <v>12</v>
      </c>
      <c r="D12978" t="str">
        <f t="shared" si="610"/>
        <v>10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f>E12978*$Z$2+F12978*$Z$3+G12978*$Z$4+H12978*$Z$5+I12978*$Z$6+J12978*$Z$7+K12978*$Z$8+L12978*$Z$9+M12978*$Z$10+N12978*$Z$11+O12978*$Z$12+P12978*$Z$13</f>
        <v>0</v>
      </c>
      <c r="R12978">
        <v>4.5578846999999998</v>
      </c>
    </row>
    <row r="12979" spans="1:18" x14ac:dyDescent="0.3">
      <c r="A12979" s="1">
        <v>41984</v>
      </c>
      <c r="B12979" t="str">
        <f t="shared" si="608"/>
        <v>2014</v>
      </c>
      <c r="C12979" t="str">
        <f t="shared" si="609"/>
        <v>12</v>
      </c>
      <c r="D12979" t="str">
        <f t="shared" si="610"/>
        <v>11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f>E12979*$Z$2+F12979*$Z$3+G12979*$Z$4+H12979*$Z$5+I12979*$Z$6+J12979*$Z$7+K12979*$Z$8+L12979*$Z$9+M12979*$Z$10+N12979*$Z$11+O12979*$Z$12+P12979*$Z$13</f>
        <v>0</v>
      </c>
      <c r="R12979">
        <v>4.5541229999999997</v>
      </c>
    </row>
    <row r="12980" spans="1:18" x14ac:dyDescent="0.3">
      <c r="A12980" s="1">
        <v>41985</v>
      </c>
      <c r="B12980" t="str">
        <f t="shared" si="608"/>
        <v>2014</v>
      </c>
      <c r="C12980" t="str">
        <f t="shared" si="609"/>
        <v>12</v>
      </c>
      <c r="D12980" t="str">
        <f t="shared" si="610"/>
        <v>12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f>E12980*$Z$2+F12980*$Z$3+G12980*$Z$4+H12980*$Z$5+I12980*$Z$6+J12980*$Z$7+K12980*$Z$8+L12980*$Z$9+M12980*$Z$10+N12980*$Z$11+O12980*$Z$12+P12980*$Z$13</f>
        <v>0</v>
      </c>
      <c r="R12980">
        <v>4.5470065999999996</v>
      </c>
    </row>
    <row r="12981" spans="1:18" x14ac:dyDescent="0.3">
      <c r="A12981" s="1">
        <v>41986</v>
      </c>
      <c r="B12981" t="str">
        <f t="shared" si="608"/>
        <v>2014</v>
      </c>
      <c r="C12981" t="str">
        <f t="shared" si="609"/>
        <v>12</v>
      </c>
      <c r="D12981" t="str">
        <f t="shared" si="610"/>
        <v>13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f>E12981*$Z$2+F12981*$Z$3+G12981*$Z$4+H12981*$Z$5+I12981*$Z$6+J12981*$Z$7+K12981*$Z$8+L12981*$Z$9+M12981*$Z$10+N12981*$Z$11+O12981*$Z$12+P12981*$Z$13</f>
        <v>0</v>
      </c>
      <c r="R12981">
        <v>4.5493839999999999</v>
      </c>
    </row>
    <row r="12982" spans="1:18" x14ac:dyDescent="0.3">
      <c r="A12982" s="1">
        <v>41987</v>
      </c>
      <c r="B12982" t="str">
        <f t="shared" si="608"/>
        <v>2014</v>
      </c>
      <c r="C12982" t="str">
        <f t="shared" si="609"/>
        <v>12</v>
      </c>
      <c r="D12982" t="str">
        <f t="shared" si="610"/>
        <v>14</v>
      </c>
      <c r="E12982">
        <v>3.4</v>
      </c>
      <c r="F12982">
        <v>2.5</v>
      </c>
      <c r="G12982">
        <v>1.3</v>
      </c>
      <c r="H12982">
        <v>0</v>
      </c>
      <c r="I12982">
        <v>1.2</v>
      </c>
      <c r="J12982">
        <v>1.3</v>
      </c>
      <c r="K12982">
        <v>0.8</v>
      </c>
      <c r="L12982">
        <v>0.1</v>
      </c>
      <c r="M12982">
        <v>0.6</v>
      </c>
      <c r="N12982">
        <v>1</v>
      </c>
      <c r="O12982">
        <v>0.8</v>
      </c>
      <c r="P12982">
        <v>0.3</v>
      </c>
      <c r="Q12982">
        <f>E12982*$Z$2+F12982*$Z$3+G12982*$Z$4+H12982*$Z$5+I12982*$Z$6+J12982*$Z$7+K12982*$Z$8+L12982*$Z$9+M12982*$Z$10+N12982*$Z$11+O12982*$Z$12+P12982*$Z$13</f>
        <v>0.99669000000000008</v>
      </c>
      <c r="R12982">
        <v>4.5612849999999998</v>
      </c>
    </row>
    <row r="12983" spans="1:18" x14ac:dyDescent="0.3">
      <c r="A12983" s="1">
        <v>41988</v>
      </c>
      <c r="B12983" t="str">
        <f t="shared" si="608"/>
        <v>2014</v>
      </c>
      <c r="C12983" t="str">
        <f t="shared" si="609"/>
        <v>12</v>
      </c>
      <c r="D12983" t="str">
        <f t="shared" si="610"/>
        <v>15</v>
      </c>
      <c r="E12983">
        <v>2.2999999999999998</v>
      </c>
      <c r="F12983">
        <v>5.5</v>
      </c>
      <c r="G12983">
        <v>8.8000000000000007</v>
      </c>
      <c r="H12983">
        <v>11.6</v>
      </c>
      <c r="I12983">
        <v>3.4</v>
      </c>
      <c r="J12983">
        <v>11.8</v>
      </c>
      <c r="K12983">
        <v>11.1</v>
      </c>
      <c r="L12983">
        <v>8.6</v>
      </c>
      <c r="M12983">
        <v>3.5</v>
      </c>
      <c r="N12983">
        <v>17.5</v>
      </c>
      <c r="O12983">
        <v>17.100000000000001</v>
      </c>
      <c r="P12983">
        <v>12.6</v>
      </c>
      <c r="Q12983">
        <f>E12983*$Z$2+F12983*$Z$3+G12983*$Z$4+H12983*$Z$5+I12983*$Z$6+J12983*$Z$7+K12983*$Z$8+L12983*$Z$9+M12983*$Z$10+N12983*$Z$11+O12983*$Z$12+P12983*$Z$13</f>
        <v>10.776628499999999</v>
      </c>
      <c r="R12983">
        <v>3.7137418000000002</v>
      </c>
    </row>
    <row r="12984" spans="1:18" x14ac:dyDescent="0.3">
      <c r="A12984" s="1">
        <v>41989</v>
      </c>
      <c r="B12984" t="str">
        <f t="shared" si="608"/>
        <v>2014</v>
      </c>
      <c r="C12984" t="str">
        <f t="shared" si="609"/>
        <v>12</v>
      </c>
      <c r="D12984" t="str">
        <f t="shared" si="610"/>
        <v>16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f>E12984*$Z$2+F12984*$Z$3+G12984*$Z$4+H12984*$Z$5+I12984*$Z$6+J12984*$Z$7+K12984*$Z$8+L12984*$Z$9+M12984*$Z$10+N12984*$Z$11+O12984*$Z$12+P12984*$Z$13</f>
        <v>0</v>
      </c>
      <c r="R12984">
        <v>4.7650129999999997</v>
      </c>
    </row>
    <row r="12985" spans="1:18" x14ac:dyDescent="0.3">
      <c r="A12985" s="1">
        <v>41990</v>
      </c>
      <c r="B12985" t="str">
        <f t="shared" si="608"/>
        <v>2014</v>
      </c>
      <c r="C12985" t="str">
        <f t="shared" si="609"/>
        <v>12</v>
      </c>
      <c r="D12985" t="str">
        <f t="shared" si="610"/>
        <v>17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f>E12985*$Z$2+F12985*$Z$3+G12985*$Z$4+H12985*$Z$5+I12985*$Z$6+J12985*$Z$7+K12985*$Z$8+L12985*$Z$9+M12985*$Z$10+N12985*$Z$11+O12985*$Z$12+P12985*$Z$13</f>
        <v>0</v>
      </c>
      <c r="R12985">
        <v>4.7640120000000001</v>
      </c>
    </row>
    <row r="12986" spans="1:18" x14ac:dyDescent="0.3">
      <c r="A12986" s="1">
        <v>41991</v>
      </c>
      <c r="B12986" t="str">
        <f t="shared" si="608"/>
        <v>2014</v>
      </c>
      <c r="C12986" t="str">
        <f t="shared" si="609"/>
        <v>12</v>
      </c>
      <c r="D12986" t="str">
        <f t="shared" si="610"/>
        <v>18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f>E12986*$Z$2+F12986*$Z$3+G12986*$Z$4+H12986*$Z$5+I12986*$Z$6+J12986*$Z$7+K12986*$Z$8+L12986*$Z$9+M12986*$Z$10+N12986*$Z$11+O12986*$Z$12+P12986*$Z$13</f>
        <v>0</v>
      </c>
      <c r="R12986">
        <v>11.730216</v>
      </c>
    </row>
    <row r="12987" spans="1:18" x14ac:dyDescent="0.3">
      <c r="A12987" s="1">
        <v>41992</v>
      </c>
      <c r="B12987" t="str">
        <f t="shared" si="608"/>
        <v>2014</v>
      </c>
      <c r="C12987" t="str">
        <f t="shared" si="609"/>
        <v>12</v>
      </c>
      <c r="D12987" t="str">
        <f t="shared" si="610"/>
        <v>19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f>E12987*$Z$2+F12987*$Z$3+G12987*$Z$4+H12987*$Z$5+I12987*$Z$6+J12987*$Z$7+K12987*$Z$8+L12987*$Z$9+M12987*$Z$10+N12987*$Z$11+O12987*$Z$12+P12987*$Z$13</f>
        <v>0</v>
      </c>
      <c r="R12987">
        <v>11.446418</v>
      </c>
    </row>
    <row r="12988" spans="1:18" x14ac:dyDescent="0.3">
      <c r="A12988" s="1">
        <v>41993</v>
      </c>
      <c r="B12988" t="str">
        <f t="shared" si="608"/>
        <v>2014</v>
      </c>
      <c r="C12988" t="str">
        <f t="shared" si="609"/>
        <v>12</v>
      </c>
      <c r="D12988" t="str">
        <f t="shared" si="610"/>
        <v>20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f>E12988*$Z$2+F12988*$Z$3+G12988*$Z$4+H12988*$Z$5+I12988*$Z$6+J12988*$Z$7+K12988*$Z$8+L12988*$Z$9+M12988*$Z$10+N12988*$Z$11+O12988*$Z$12+P12988*$Z$13</f>
        <v>0</v>
      </c>
      <c r="R12988">
        <v>11.121931999999999</v>
      </c>
    </row>
    <row r="12989" spans="1:18" x14ac:dyDescent="0.3">
      <c r="A12989" s="1">
        <v>41994</v>
      </c>
      <c r="B12989" t="str">
        <f t="shared" si="608"/>
        <v>2014</v>
      </c>
      <c r="C12989" t="str">
        <f t="shared" si="609"/>
        <v>12</v>
      </c>
      <c r="D12989" t="str">
        <f t="shared" si="610"/>
        <v>21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f>E12989*$Z$2+F12989*$Z$3+G12989*$Z$4+H12989*$Z$5+I12989*$Z$6+J12989*$Z$7+K12989*$Z$8+L12989*$Z$9+M12989*$Z$10+N12989*$Z$11+O12989*$Z$12+P12989*$Z$13</f>
        <v>0</v>
      </c>
      <c r="R12989">
        <v>10.979542</v>
      </c>
    </row>
    <row r="12990" spans="1:18" x14ac:dyDescent="0.3">
      <c r="A12990" s="1">
        <v>41995</v>
      </c>
      <c r="B12990" t="str">
        <f t="shared" si="608"/>
        <v>2014</v>
      </c>
      <c r="C12990" t="str">
        <f t="shared" si="609"/>
        <v>12</v>
      </c>
      <c r="D12990" t="str">
        <f t="shared" si="610"/>
        <v>22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f>E12990*$Z$2+F12990*$Z$3+G12990*$Z$4+H12990*$Z$5+I12990*$Z$6+J12990*$Z$7+K12990*$Z$8+L12990*$Z$9+M12990*$Z$10+N12990*$Z$11+O12990*$Z$12+P12990*$Z$13</f>
        <v>0</v>
      </c>
      <c r="R12990">
        <v>7.7972115999999998</v>
      </c>
    </row>
    <row r="12991" spans="1:18" x14ac:dyDescent="0.3">
      <c r="A12991" s="1">
        <v>41996</v>
      </c>
      <c r="B12991" t="str">
        <f t="shared" si="608"/>
        <v>2014</v>
      </c>
      <c r="C12991" t="str">
        <f t="shared" si="609"/>
        <v>12</v>
      </c>
      <c r="D12991" t="str">
        <f t="shared" si="610"/>
        <v>23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f>E12991*$Z$2+F12991*$Z$3+G12991*$Z$4+H12991*$Z$5+I12991*$Z$6+J12991*$Z$7+K12991*$Z$8+L12991*$Z$9+M12991*$Z$10+N12991*$Z$11+O12991*$Z$12+P12991*$Z$13</f>
        <v>0</v>
      </c>
      <c r="R12991">
        <v>9.9895209999999999</v>
      </c>
    </row>
    <row r="12992" spans="1:18" x14ac:dyDescent="0.3">
      <c r="A12992" s="1">
        <v>41997</v>
      </c>
      <c r="B12992" t="str">
        <f t="shared" si="608"/>
        <v>2014</v>
      </c>
      <c r="C12992" t="str">
        <f t="shared" si="609"/>
        <v>12</v>
      </c>
      <c r="D12992" t="str">
        <f t="shared" si="610"/>
        <v>24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f>E12992*$Z$2+F12992*$Z$3+G12992*$Z$4+H12992*$Z$5+I12992*$Z$6+J12992*$Z$7+K12992*$Z$8+L12992*$Z$9+M12992*$Z$10+N12992*$Z$11+O12992*$Z$12+P12992*$Z$13</f>
        <v>0</v>
      </c>
      <c r="R12992">
        <v>9.8419720000000002</v>
      </c>
    </row>
    <row r="12993" spans="1:18" x14ac:dyDescent="0.3">
      <c r="A12993" s="1">
        <v>41998</v>
      </c>
      <c r="B12993" t="str">
        <f t="shared" si="608"/>
        <v>2014</v>
      </c>
      <c r="C12993" t="str">
        <f t="shared" si="609"/>
        <v>12</v>
      </c>
      <c r="D12993" t="str">
        <f t="shared" si="610"/>
        <v>25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f>E12993*$Z$2+F12993*$Z$3+G12993*$Z$4+H12993*$Z$5+I12993*$Z$6+J12993*$Z$7+K12993*$Z$8+L12993*$Z$9+M12993*$Z$10+N12993*$Z$11+O12993*$Z$12+P12993*$Z$13</f>
        <v>0</v>
      </c>
      <c r="R12993">
        <v>9.825526</v>
      </c>
    </row>
    <row r="12994" spans="1:18" x14ac:dyDescent="0.3">
      <c r="A12994" s="1">
        <v>41999</v>
      </c>
      <c r="B12994" t="str">
        <f t="shared" si="608"/>
        <v>2014</v>
      </c>
      <c r="C12994" t="str">
        <f t="shared" si="609"/>
        <v>12</v>
      </c>
      <c r="D12994" t="str">
        <f t="shared" si="610"/>
        <v>26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f>E12994*$Z$2+F12994*$Z$3+G12994*$Z$4+H12994*$Z$5+I12994*$Z$6+J12994*$Z$7+K12994*$Z$8+L12994*$Z$9+M12994*$Z$10+N12994*$Z$11+O12994*$Z$12+P12994*$Z$13</f>
        <v>0</v>
      </c>
      <c r="R12994">
        <v>7.1013035999999996</v>
      </c>
    </row>
    <row r="12995" spans="1:18" x14ac:dyDescent="0.3">
      <c r="A12995" s="1">
        <v>42000</v>
      </c>
      <c r="B12995" t="str">
        <f t="shared" si="608"/>
        <v>2014</v>
      </c>
      <c r="C12995" t="str">
        <f t="shared" si="609"/>
        <v>12</v>
      </c>
      <c r="D12995" t="str">
        <f t="shared" si="610"/>
        <v>27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f>E12995*$Z$2+F12995*$Z$3+G12995*$Z$4+H12995*$Z$5+I12995*$Z$6+J12995*$Z$7+K12995*$Z$8+L12995*$Z$9+M12995*$Z$10+N12995*$Z$11+O12995*$Z$12+P12995*$Z$13</f>
        <v>0</v>
      </c>
      <c r="R12995">
        <v>9.2209029999999998</v>
      </c>
    </row>
    <row r="12996" spans="1:18" x14ac:dyDescent="0.3">
      <c r="A12996" s="1">
        <v>42001</v>
      </c>
      <c r="B12996" t="str">
        <f t="shared" si="608"/>
        <v>2014</v>
      </c>
      <c r="C12996" t="str">
        <f t="shared" si="609"/>
        <v>12</v>
      </c>
      <c r="D12996" t="str">
        <f t="shared" si="610"/>
        <v>28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f>E12996*$Z$2+F12996*$Z$3+G12996*$Z$4+H12996*$Z$5+I12996*$Z$6+J12996*$Z$7+K12996*$Z$8+L12996*$Z$9+M12996*$Z$10+N12996*$Z$11+O12996*$Z$12+P12996*$Z$13</f>
        <v>0</v>
      </c>
      <c r="R12996">
        <v>9.2245310000000007</v>
      </c>
    </row>
    <row r="12997" spans="1:18" x14ac:dyDescent="0.3">
      <c r="A12997" s="1">
        <v>42002</v>
      </c>
      <c r="B12997" t="str">
        <f t="shared" si="608"/>
        <v>2014</v>
      </c>
      <c r="C12997" t="str">
        <f t="shared" si="609"/>
        <v>12</v>
      </c>
      <c r="D12997" t="str">
        <f t="shared" si="610"/>
        <v>29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f>E12997*$Z$2+F12997*$Z$3+G12997*$Z$4+H12997*$Z$5+I12997*$Z$6+J12997*$Z$7+K12997*$Z$8+L12997*$Z$9+M12997*$Z$10+N12997*$Z$11+O12997*$Z$12+P12997*$Z$13</f>
        <v>0</v>
      </c>
      <c r="R12997">
        <v>6.6536210000000002</v>
      </c>
    </row>
    <row r="12998" spans="1:18" x14ac:dyDescent="0.3">
      <c r="A12998" s="1">
        <v>42003</v>
      </c>
      <c r="B12998" t="str">
        <f t="shared" si="608"/>
        <v>2014</v>
      </c>
      <c r="C12998" t="str">
        <f t="shared" si="609"/>
        <v>12</v>
      </c>
      <c r="D12998" t="str">
        <f t="shared" si="610"/>
        <v>30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f>E12998*$Z$2+F12998*$Z$3+G12998*$Z$4+H12998*$Z$5+I12998*$Z$6+J12998*$Z$7+K12998*$Z$8+L12998*$Z$9+M12998*$Z$10+N12998*$Z$11+O12998*$Z$12+P12998*$Z$13</f>
        <v>0</v>
      </c>
      <c r="R12998">
        <v>8.8911979999999993</v>
      </c>
    </row>
    <row r="12999" spans="1:18" x14ac:dyDescent="0.3">
      <c r="A12999" s="1">
        <v>42004</v>
      </c>
      <c r="B12999" t="str">
        <f t="shared" si="608"/>
        <v>2014</v>
      </c>
      <c r="C12999" t="str">
        <f t="shared" si="609"/>
        <v>12</v>
      </c>
      <c r="D12999" t="str">
        <f t="shared" si="610"/>
        <v>31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f>E12999*$Z$2+F12999*$Z$3+G12999*$Z$4+H12999*$Z$5+I12999*$Z$6+J12999*$Z$7+K12999*$Z$8+L12999*$Z$9+M12999*$Z$10+N12999*$Z$11+O12999*$Z$12+P12999*$Z$13</f>
        <v>0</v>
      </c>
      <c r="R12999">
        <v>8.871442</v>
      </c>
    </row>
    <row r="13000" spans="1:18" x14ac:dyDescent="0.3">
      <c r="A13000" s="1">
        <v>42005</v>
      </c>
      <c r="B13000" t="str">
        <f t="shared" si="608"/>
        <v>2015</v>
      </c>
      <c r="C13000" t="str">
        <f t="shared" si="609"/>
        <v>01</v>
      </c>
      <c r="D13000" t="str">
        <f t="shared" si="610"/>
        <v>01</v>
      </c>
      <c r="E13000">
        <v>6.4</v>
      </c>
      <c r="F13000">
        <v>8.5</v>
      </c>
      <c r="G13000">
        <v>8.6</v>
      </c>
      <c r="H13000">
        <v>3.5</v>
      </c>
      <c r="I13000">
        <v>5.6</v>
      </c>
      <c r="J13000">
        <v>10.8</v>
      </c>
      <c r="K13000">
        <v>9.4</v>
      </c>
      <c r="L13000">
        <v>6.4</v>
      </c>
      <c r="M13000">
        <v>3.1</v>
      </c>
      <c r="N13000">
        <v>14</v>
      </c>
      <c r="O13000">
        <v>12.7</v>
      </c>
      <c r="P13000">
        <v>7.4</v>
      </c>
      <c r="Q13000">
        <f>E13000*$Z$2+F13000*$Z$3+G13000*$Z$4+H13000*$Z$5+I13000*$Z$6+J13000*$Z$7+K13000*$Z$8+L13000*$Z$9+M13000*$Z$10+N13000*$Z$11+O13000*$Z$12+P13000*$Z$13</f>
        <v>9.2984408999999992</v>
      </c>
      <c r="R13000">
        <v>8.4846524999999993</v>
      </c>
    </row>
    <row r="13001" spans="1:18" x14ac:dyDescent="0.3">
      <c r="A13001" s="1">
        <v>42006</v>
      </c>
      <c r="B13001" t="str">
        <f t="shared" ref="B13001:B13064" si="611">TEXT(A13001,"yyyy")</f>
        <v>2015</v>
      </c>
      <c r="C13001" t="str">
        <f t="shared" ref="C13001:C13064" si="612">TEXT(A13001,"mm")</f>
        <v>01</v>
      </c>
      <c r="D13001" t="str">
        <f t="shared" si="610"/>
        <v>02</v>
      </c>
      <c r="E13001">
        <v>26.4</v>
      </c>
      <c r="F13001">
        <v>25.5</v>
      </c>
      <c r="G13001">
        <v>25.9</v>
      </c>
      <c r="H13001">
        <v>18.3</v>
      </c>
      <c r="I13001">
        <v>21</v>
      </c>
      <c r="J13001">
        <v>27</v>
      </c>
      <c r="K13001">
        <v>27.9</v>
      </c>
      <c r="L13001">
        <v>25.8</v>
      </c>
      <c r="M13001">
        <v>20.2</v>
      </c>
      <c r="N13001">
        <v>29.9</v>
      </c>
      <c r="O13001">
        <v>34.4</v>
      </c>
      <c r="P13001">
        <v>39.799999999999997</v>
      </c>
      <c r="Q13001">
        <f>E13001*$Z$2+F13001*$Z$3+G13001*$Z$4+H13001*$Z$5+I13001*$Z$6+J13001*$Z$7+K13001*$Z$8+L13001*$Z$9+M13001*$Z$10+N13001*$Z$11+O13001*$Z$12+P13001*$Z$13</f>
        <v>27.5467282</v>
      </c>
      <c r="R13001">
        <v>8.424868</v>
      </c>
    </row>
    <row r="13002" spans="1:18" x14ac:dyDescent="0.3">
      <c r="A13002" s="1">
        <v>42007</v>
      </c>
      <c r="B13002" t="str">
        <f t="shared" si="611"/>
        <v>2015</v>
      </c>
      <c r="C13002" t="str">
        <f t="shared" si="612"/>
        <v>01</v>
      </c>
      <c r="D13002" t="str">
        <f t="shared" si="610"/>
        <v>03</v>
      </c>
      <c r="E13002">
        <v>1.9</v>
      </c>
      <c r="F13002">
        <v>1.8</v>
      </c>
      <c r="G13002">
        <v>2</v>
      </c>
      <c r="H13002">
        <v>2.5</v>
      </c>
      <c r="I13002">
        <v>0.9</v>
      </c>
      <c r="J13002">
        <v>2.2000000000000002</v>
      </c>
      <c r="K13002">
        <v>2.1</v>
      </c>
      <c r="L13002">
        <v>1.7</v>
      </c>
      <c r="M13002">
        <v>0.6</v>
      </c>
      <c r="N13002">
        <v>2.9</v>
      </c>
      <c r="O13002">
        <v>3.2</v>
      </c>
      <c r="P13002">
        <v>3.2</v>
      </c>
      <c r="Q13002">
        <f>E13002*$Z$2+F13002*$Z$3+G13002*$Z$4+H13002*$Z$5+I13002*$Z$6+J13002*$Z$7+K13002*$Z$8+L13002*$Z$9+M13002*$Z$10+N13002*$Z$11+O13002*$Z$12+P13002*$Z$13</f>
        <v>2.0976716999999998</v>
      </c>
      <c r="R13002">
        <v>11.251326000000001</v>
      </c>
    </row>
    <row r="13003" spans="1:18" x14ac:dyDescent="0.3">
      <c r="A13003" s="1">
        <v>42008</v>
      </c>
      <c r="B13003" t="str">
        <f t="shared" si="611"/>
        <v>2015</v>
      </c>
      <c r="C13003" t="str">
        <f t="shared" si="612"/>
        <v>01</v>
      </c>
      <c r="D13003" t="str">
        <f t="shared" si="610"/>
        <v>04</v>
      </c>
      <c r="E13003">
        <v>0.6</v>
      </c>
      <c r="F13003">
        <v>0.4</v>
      </c>
      <c r="G13003">
        <v>0.7</v>
      </c>
      <c r="H13003">
        <v>0.8</v>
      </c>
      <c r="I13003">
        <v>0.2</v>
      </c>
      <c r="J13003">
        <v>0.1</v>
      </c>
      <c r="K13003">
        <v>0.7</v>
      </c>
      <c r="L13003">
        <v>1.3</v>
      </c>
      <c r="M13003">
        <v>0</v>
      </c>
      <c r="N13003">
        <v>0</v>
      </c>
      <c r="O13003">
        <v>0.2</v>
      </c>
      <c r="P13003">
        <v>0.9</v>
      </c>
      <c r="Q13003">
        <f>E13003*$Z$2+F13003*$Z$3+G13003*$Z$4+H13003*$Z$5+I13003*$Z$6+J13003*$Z$7+K13003*$Z$8+L13003*$Z$9+M13003*$Z$10+N13003*$Z$11+O13003*$Z$12+P13003*$Z$13</f>
        <v>0.36018469999999997</v>
      </c>
      <c r="R13003">
        <v>11.233388</v>
      </c>
    </row>
    <row r="13004" spans="1:18" x14ac:dyDescent="0.3">
      <c r="A13004" s="1">
        <v>42009</v>
      </c>
      <c r="B13004" t="str">
        <f t="shared" si="611"/>
        <v>2015</v>
      </c>
      <c r="C13004" t="str">
        <f t="shared" si="612"/>
        <v>01</v>
      </c>
      <c r="D13004" t="str">
        <f t="shared" si="610"/>
        <v>05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f>E13004*$Z$2+F13004*$Z$3+G13004*$Z$4+H13004*$Z$5+I13004*$Z$6+J13004*$Z$7+K13004*$Z$8+L13004*$Z$9+M13004*$Z$10+N13004*$Z$11+O13004*$Z$12+P13004*$Z$13</f>
        <v>0</v>
      </c>
      <c r="R13004">
        <v>10.590922000000001</v>
      </c>
    </row>
    <row r="13005" spans="1:18" x14ac:dyDescent="0.3">
      <c r="A13005" s="1">
        <v>42010</v>
      </c>
      <c r="B13005" t="str">
        <f t="shared" si="611"/>
        <v>2015</v>
      </c>
      <c r="C13005" t="str">
        <f t="shared" si="612"/>
        <v>01</v>
      </c>
      <c r="D13005" t="str">
        <f t="shared" si="610"/>
        <v>06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f>E13005*$Z$2+F13005*$Z$3+G13005*$Z$4+H13005*$Z$5+I13005*$Z$6+J13005*$Z$7+K13005*$Z$8+L13005*$Z$9+M13005*$Z$10+N13005*$Z$11+O13005*$Z$12+P13005*$Z$13</f>
        <v>0</v>
      </c>
      <c r="R13005">
        <v>14.413372000000001</v>
      </c>
    </row>
    <row r="13006" spans="1:18" x14ac:dyDescent="0.3">
      <c r="A13006" s="1">
        <v>42011</v>
      </c>
      <c r="B13006" t="str">
        <f t="shared" si="611"/>
        <v>2015</v>
      </c>
      <c r="C13006" t="str">
        <f t="shared" si="612"/>
        <v>01</v>
      </c>
      <c r="D13006" t="str">
        <f t="shared" si="610"/>
        <v>07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f>E13006*$Z$2+F13006*$Z$3+G13006*$Z$4+H13006*$Z$5+I13006*$Z$6+J13006*$Z$7+K13006*$Z$8+L13006*$Z$9+M13006*$Z$10+N13006*$Z$11+O13006*$Z$12+P13006*$Z$13</f>
        <v>0</v>
      </c>
      <c r="R13006">
        <v>13.372368</v>
      </c>
    </row>
    <row r="13007" spans="1:18" x14ac:dyDescent="0.3">
      <c r="A13007" s="1">
        <v>42012</v>
      </c>
      <c r="B13007" t="str">
        <f t="shared" si="611"/>
        <v>2015</v>
      </c>
      <c r="C13007" t="str">
        <f t="shared" si="612"/>
        <v>01</v>
      </c>
      <c r="D13007" t="str">
        <f t="shared" ref="D13007:D13070" si="613">TEXT(A13007,"dd")</f>
        <v>08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f>E13007*$Z$2+F13007*$Z$3+G13007*$Z$4+H13007*$Z$5+I13007*$Z$6+J13007*$Z$7+K13007*$Z$8+L13007*$Z$9+M13007*$Z$10+N13007*$Z$11+O13007*$Z$12+P13007*$Z$13</f>
        <v>0</v>
      </c>
      <c r="R13007">
        <v>13.798818000000001</v>
      </c>
    </row>
    <row r="13008" spans="1:18" x14ac:dyDescent="0.3">
      <c r="A13008" s="1">
        <v>42013</v>
      </c>
      <c r="B13008" t="str">
        <f t="shared" si="611"/>
        <v>2015</v>
      </c>
      <c r="C13008" t="str">
        <f t="shared" si="612"/>
        <v>01</v>
      </c>
      <c r="D13008" t="str">
        <f t="shared" si="613"/>
        <v>09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f>E13008*$Z$2+F13008*$Z$3+G13008*$Z$4+H13008*$Z$5+I13008*$Z$6+J13008*$Z$7+K13008*$Z$8+L13008*$Z$9+M13008*$Z$10+N13008*$Z$11+O13008*$Z$12+P13008*$Z$13</f>
        <v>0</v>
      </c>
      <c r="R13008">
        <v>12.298095</v>
      </c>
    </row>
    <row r="13009" spans="1:18" x14ac:dyDescent="0.3">
      <c r="A13009" s="1">
        <v>42014</v>
      </c>
      <c r="B13009" t="str">
        <f t="shared" si="611"/>
        <v>2015</v>
      </c>
      <c r="C13009" t="str">
        <f t="shared" si="612"/>
        <v>01</v>
      </c>
      <c r="D13009" t="str">
        <f t="shared" si="613"/>
        <v>10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f>E13009*$Z$2+F13009*$Z$3+G13009*$Z$4+H13009*$Z$5+I13009*$Z$6+J13009*$Z$7+K13009*$Z$8+L13009*$Z$9+M13009*$Z$10+N13009*$Z$11+O13009*$Z$12+P13009*$Z$13</f>
        <v>0</v>
      </c>
      <c r="R13009">
        <v>11.920724999999999</v>
      </c>
    </row>
    <row r="13010" spans="1:18" x14ac:dyDescent="0.3">
      <c r="A13010" s="1">
        <v>42015</v>
      </c>
      <c r="B13010" t="str">
        <f t="shared" si="611"/>
        <v>2015</v>
      </c>
      <c r="C13010" t="str">
        <f t="shared" si="612"/>
        <v>01</v>
      </c>
      <c r="D13010" t="str">
        <f t="shared" si="613"/>
        <v>11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f>E13010*$Z$2+F13010*$Z$3+G13010*$Z$4+H13010*$Z$5+I13010*$Z$6+J13010*$Z$7+K13010*$Z$8+L13010*$Z$9+M13010*$Z$10+N13010*$Z$11+O13010*$Z$12+P13010*$Z$13</f>
        <v>0</v>
      </c>
      <c r="R13010">
        <v>11.519729999999999</v>
      </c>
    </row>
    <row r="13011" spans="1:18" x14ac:dyDescent="0.3">
      <c r="A13011" s="1">
        <v>42016</v>
      </c>
      <c r="B13011" t="str">
        <f t="shared" si="611"/>
        <v>2015</v>
      </c>
      <c r="C13011" t="str">
        <f t="shared" si="612"/>
        <v>01</v>
      </c>
      <c r="D13011" t="str">
        <f t="shared" si="613"/>
        <v>12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f>E13011*$Z$2+F13011*$Z$3+G13011*$Z$4+H13011*$Z$5+I13011*$Z$6+J13011*$Z$7+K13011*$Z$8+L13011*$Z$9+M13011*$Z$10+N13011*$Z$11+O13011*$Z$12+P13011*$Z$13</f>
        <v>0</v>
      </c>
      <c r="R13011">
        <v>9.7916279999999993</v>
      </c>
    </row>
    <row r="13012" spans="1:18" x14ac:dyDescent="0.3">
      <c r="A13012" s="1">
        <v>42017</v>
      </c>
      <c r="B13012" t="str">
        <f t="shared" si="611"/>
        <v>2015</v>
      </c>
      <c r="C13012" t="str">
        <f t="shared" si="612"/>
        <v>01</v>
      </c>
      <c r="D13012" t="str">
        <f t="shared" si="613"/>
        <v>13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f>E13012*$Z$2+F13012*$Z$3+G13012*$Z$4+H13012*$Z$5+I13012*$Z$6+J13012*$Z$7+K13012*$Z$8+L13012*$Z$9+M13012*$Z$10+N13012*$Z$11+O13012*$Z$12+P13012*$Z$13</f>
        <v>0</v>
      </c>
      <c r="R13012">
        <v>9.2548429999999993</v>
      </c>
    </row>
    <row r="13013" spans="1:18" x14ac:dyDescent="0.3">
      <c r="A13013" s="1">
        <v>42018</v>
      </c>
      <c r="B13013" t="str">
        <f t="shared" si="611"/>
        <v>2015</v>
      </c>
      <c r="C13013" t="str">
        <f t="shared" si="612"/>
        <v>01</v>
      </c>
      <c r="D13013" t="str">
        <f t="shared" si="613"/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f>E13013*$Z$2+F13013*$Z$3+G13013*$Z$4+H13013*$Z$5+I13013*$Z$6+J13013*$Z$7+K13013*$Z$8+L13013*$Z$9+M13013*$Z$10+N13013*$Z$11+O13013*$Z$12+P13013*$Z$13</f>
        <v>0</v>
      </c>
      <c r="R13013">
        <v>10.336434000000001</v>
      </c>
    </row>
    <row r="13014" spans="1:18" x14ac:dyDescent="0.3">
      <c r="A13014" s="1">
        <v>42019</v>
      </c>
      <c r="B13014" t="str">
        <f t="shared" si="611"/>
        <v>2015</v>
      </c>
      <c r="C13014" t="str">
        <f t="shared" si="612"/>
        <v>01</v>
      </c>
      <c r="D13014" t="str">
        <f t="shared" si="613"/>
        <v>15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f>E13014*$Z$2+F13014*$Z$3+G13014*$Z$4+H13014*$Z$5+I13014*$Z$6+J13014*$Z$7+K13014*$Z$8+L13014*$Z$9+M13014*$Z$10+N13014*$Z$11+O13014*$Z$12+P13014*$Z$13</f>
        <v>0</v>
      </c>
      <c r="R13014">
        <v>10.252812</v>
      </c>
    </row>
    <row r="13015" spans="1:18" x14ac:dyDescent="0.3">
      <c r="A13015" s="1">
        <v>42020</v>
      </c>
      <c r="B13015" t="str">
        <f t="shared" si="611"/>
        <v>2015</v>
      </c>
      <c r="C13015" t="str">
        <f t="shared" si="612"/>
        <v>01</v>
      </c>
      <c r="D13015" t="str">
        <f t="shared" si="613"/>
        <v>16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f>E13015*$Z$2+F13015*$Z$3+G13015*$Z$4+H13015*$Z$5+I13015*$Z$6+J13015*$Z$7+K13015*$Z$8+L13015*$Z$9+M13015*$Z$10+N13015*$Z$11+O13015*$Z$12+P13015*$Z$13</f>
        <v>0</v>
      </c>
      <c r="R13015">
        <v>10.207354</v>
      </c>
    </row>
    <row r="13016" spans="1:18" x14ac:dyDescent="0.3">
      <c r="A13016" s="1">
        <v>42021</v>
      </c>
      <c r="B13016" t="str">
        <f t="shared" si="611"/>
        <v>2015</v>
      </c>
      <c r="C13016" t="str">
        <f t="shared" si="612"/>
        <v>01</v>
      </c>
      <c r="D13016" t="str">
        <f t="shared" si="613"/>
        <v>17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f>E13016*$Z$2+F13016*$Z$3+G13016*$Z$4+H13016*$Z$5+I13016*$Z$6+J13016*$Z$7+K13016*$Z$8+L13016*$Z$9+M13016*$Z$10+N13016*$Z$11+O13016*$Z$12+P13016*$Z$13</f>
        <v>0</v>
      </c>
      <c r="R13016">
        <v>10.120884</v>
      </c>
    </row>
    <row r="13017" spans="1:18" x14ac:dyDescent="0.3">
      <c r="A13017" s="1">
        <v>42022</v>
      </c>
      <c r="B13017" t="str">
        <f t="shared" si="611"/>
        <v>2015</v>
      </c>
      <c r="C13017" t="str">
        <f t="shared" si="612"/>
        <v>01</v>
      </c>
      <c r="D13017" t="str">
        <f t="shared" si="613"/>
        <v>18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f>E13017*$Z$2+F13017*$Z$3+G13017*$Z$4+H13017*$Z$5+I13017*$Z$6+J13017*$Z$7+K13017*$Z$8+L13017*$Z$9+M13017*$Z$10+N13017*$Z$11+O13017*$Z$12+P13017*$Z$13</f>
        <v>0</v>
      </c>
      <c r="R13017">
        <v>10.238638</v>
      </c>
    </row>
    <row r="13018" spans="1:18" x14ac:dyDescent="0.3">
      <c r="A13018" s="1">
        <v>42023</v>
      </c>
      <c r="B13018" t="str">
        <f t="shared" si="611"/>
        <v>2015</v>
      </c>
      <c r="C13018" t="str">
        <f t="shared" si="612"/>
        <v>01</v>
      </c>
      <c r="D13018" t="str">
        <f t="shared" si="613"/>
        <v>19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f>E13018*$Z$2+F13018*$Z$3+G13018*$Z$4+H13018*$Z$5+I13018*$Z$6+J13018*$Z$7+K13018*$Z$8+L13018*$Z$9+M13018*$Z$10+N13018*$Z$11+O13018*$Z$12+P13018*$Z$13</f>
        <v>0</v>
      </c>
      <c r="R13018">
        <v>7.7972115999999998</v>
      </c>
    </row>
    <row r="13019" spans="1:18" x14ac:dyDescent="0.3">
      <c r="A13019" s="1">
        <v>42024</v>
      </c>
      <c r="B13019" t="str">
        <f t="shared" si="611"/>
        <v>2015</v>
      </c>
      <c r="C13019" t="str">
        <f t="shared" si="612"/>
        <v>01</v>
      </c>
      <c r="D13019" t="str">
        <f t="shared" si="613"/>
        <v>20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f>E13019*$Z$2+F13019*$Z$3+G13019*$Z$4+H13019*$Z$5+I13019*$Z$6+J13019*$Z$7+K13019*$Z$8+L13019*$Z$9+M13019*$Z$10+N13019*$Z$11+O13019*$Z$12+P13019*$Z$13</f>
        <v>0</v>
      </c>
      <c r="R13019">
        <v>9.8121395000000007</v>
      </c>
    </row>
    <row r="13020" spans="1:18" x14ac:dyDescent="0.3">
      <c r="A13020" s="1">
        <v>42025</v>
      </c>
      <c r="B13020" t="str">
        <f t="shared" si="611"/>
        <v>2015</v>
      </c>
      <c r="C13020" t="str">
        <f t="shared" si="612"/>
        <v>01</v>
      </c>
      <c r="D13020" t="str">
        <f t="shared" si="613"/>
        <v>21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f>E13020*$Z$2+F13020*$Z$3+G13020*$Z$4+H13020*$Z$5+I13020*$Z$6+J13020*$Z$7+K13020*$Z$8+L13020*$Z$9+M13020*$Z$10+N13020*$Z$11+O13020*$Z$12+P13020*$Z$13</f>
        <v>0</v>
      </c>
      <c r="R13020">
        <v>7.6261554</v>
      </c>
    </row>
    <row r="13021" spans="1:18" x14ac:dyDescent="0.3">
      <c r="A13021" s="1">
        <v>42026</v>
      </c>
      <c r="B13021" t="str">
        <f t="shared" si="611"/>
        <v>2015</v>
      </c>
      <c r="C13021" t="str">
        <f t="shared" si="612"/>
        <v>01</v>
      </c>
      <c r="D13021" t="str">
        <f t="shared" si="613"/>
        <v>22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f>E13021*$Z$2+F13021*$Z$3+G13021*$Z$4+H13021*$Z$5+I13021*$Z$6+J13021*$Z$7+K13021*$Z$8+L13021*$Z$9+M13021*$Z$10+N13021*$Z$11+O13021*$Z$12+P13021*$Z$13</f>
        <v>0</v>
      </c>
      <c r="R13021">
        <v>7.5534980000000003</v>
      </c>
    </row>
    <row r="13022" spans="1:18" x14ac:dyDescent="0.3">
      <c r="A13022" s="1">
        <v>42027</v>
      </c>
      <c r="B13022" t="str">
        <f t="shared" si="611"/>
        <v>2015</v>
      </c>
      <c r="C13022" t="str">
        <f t="shared" si="612"/>
        <v>01</v>
      </c>
      <c r="D13022" t="str">
        <f t="shared" si="613"/>
        <v>23</v>
      </c>
      <c r="E13022">
        <v>4</v>
      </c>
      <c r="F13022">
        <v>4.3</v>
      </c>
      <c r="G13022">
        <v>2.2000000000000002</v>
      </c>
      <c r="H13022">
        <v>1.3</v>
      </c>
      <c r="I13022">
        <v>6.4</v>
      </c>
      <c r="J13022">
        <v>4.8</v>
      </c>
      <c r="K13022">
        <v>2.5</v>
      </c>
      <c r="L13022">
        <v>0.6</v>
      </c>
      <c r="M13022">
        <v>9.1999999999999993</v>
      </c>
      <c r="N13022">
        <v>3.9</v>
      </c>
      <c r="O13022">
        <v>3.5</v>
      </c>
      <c r="P13022">
        <v>1.7</v>
      </c>
      <c r="Q13022">
        <f>E13022*$Z$2+F13022*$Z$3+G13022*$Z$4+H13022*$Z$5+I13022*$Z$6+J13022*$Z$7+K13022*$Z$8+L13022*$Z$9+M13022*$Z$10+N13022*$Z$11+O13022*$Z$12+P13022*$Z$13</f>
        <v>4.1566469000000001</v>
      </c>
      <c r="R13022">
        <v>7.3141384</v>
      </c>
    </row>
    <row r="13023" spans="1:18" x14ac:dyDescent="0.3">
      <c r="A13023" s="1">
        <v>42028</v>
      </c>
      <c r="B13023" t="str">
        <f t="shared" si="611"/>
        <v>2015</v>
      </c>
      <c r="C13023" t="str">
        <f t="shared" si="612"/>
        <v>01</v>
      </c>
      <c r="D13023" t="str">
        <f t="shared" si="613"/>
        <v>24</v>
      </c>
      <c r="E13023">
        <v>5.7</v>
      </c>
      <c r="F13023">
        <v>4.9000000000000004</v>
      </c>
      <c r="G13023">
        <v>1.5</v>
      </c>
      <c r="H13023">
        <v>0</v>
      </c>
      <c r="I13023">
        <v>3.2</v>
      </c>
      <c r="J13023">
        <v>1.7</v>
      </c>
      <c r="K13023">
        <v>0.5</v>
      </c>
      <c r="L13023">
        <v>0</v>
      </c>
      <c r="M13023">
        <v>0</v>
      </c>
      <c r="N13023">
        <v>0.1</v>
      </c>
      <c r="O13023">
        <v>0</v>
      </c>
      <c r="P13023">
        <v>0</v>
      </c>
      <c r="Q13023">
        <f>E13023*$Z$2+F13023*$Z$3+G13023*$Z$4+H13023*$Z$5+I13023*$Z$6+J13023*$Z$7+K13023*$Z$8+L13023*$Z$9+M13023*$Z$10+N13023*$Z$11+O13023*$Z$12+P13023*$Z$13</f>
        <v>1.0758007000000001</v>
      </c>
      <c r="R13023">
        <v>7.29535</v>
      </c>
    </row>
    <row r="13024" spans="1:18" x14ac:dyDescent="0.3">
      <c r="A13024" s="1">
        <v>42029</v>
      </c>
      <c r="B13024" t="str">
        <f t="shared" si="611"/>
        <v>2015</v>
      </c>
      <c r="C13024" t="str">
        <f t="shared" si="612"/>
        <v>01</v>
      </c>
      <c r="D13024" t="str">
        <f t="shared" si="613"/>
        <v>25</v>
      </c>
      <c r="E13024">
        <v>0</v>
      </c>
      <c r="F13024">
        <v>0</v>
      </c>
      <c r="G13024">
        <v>0</v>
      </c>
      <c r="H13024">
        <v>0.3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f>E13024*$Z$2+F13024*$Z$3+G13024*$Z$4+H13024*$Z$5+I13024*$Z$6+J13024*$Z$7+K13024*$Z$8+L13024*$Z$9+M13024*$Z$10+N13024*$Z$11+O13024*$Z$12+P13024*$Z$13</f>
        <v>1.7999999999999998E-4</v>
      </c>
      <c r="R13024">
        <v>6.9773509999999996</v>
      </c>
    </row>
    <row r="13025" spans="1:18" x14ac:dyDescent="0.3">
      <c r="A13025" s="1">
        <v>42030</v>
      </c>
      <c r="B13025" t="str">
        <f t="shared" si="611"/>
        <v>2015</v>
      </c>
      <c r="C13025" t="str">
        <f t="shared" si="612"/>
        <v>01</v>
      </c>
      <c r="D13025" t="str">
        <f t="shared" si="613"/>
        <v>26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f>E13025*$Z$2+F13025*$Z$3+G13025*$Z$4+H13025*$Z$5+I13025*$Z$6+J13025*$Z$7+K13025*$Z$8+L13025*$Z$9+M13025*$Z$10+N13025*$Z$11+O13025*$Z$12+P13025*$Z$13</f>
        <v>0</v>
      </c>
      <c r="R13025">
        <v>5.7965007000000002</v>
      </c>
    </row>
    <row r="13026" spans="1:18" x14ac:dyDescent="0.3">
      <c r="A13026" s="1">
        <v>42031</v>
      </c>
      <c r="B13026" t="str">
        <f t="shared" si="611"/>
        <v>2015</v>
      </c>
      <c r="C13026" t="str">
        <f t="shared" si="612"/>
        <v>01</v>
      </c>
      <c r="D13026" t="str">
        <f t="shared" si="613"/>
        <v>27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f>E13026*$Z$2+F13026*$Z$3+G13026*$Z$4+H13026*$Z$5+I13026*$Z$6+J13026*$Z$7+K13026*$Z$8+L13026*$Z$9+M13026*$Z$10+N13026*$Z$11+O13026*$Z$12+P13026*$Z$13</f>
        <v>0</v>
      </c>
      <c r="R13026">
        <v>5.5902529999999997</v>
      </c>
    </row>
    <row r="13027" spans="1:18" x14ac:dyDescent="0.3">
      <c r="A13027" s="1">
        <v>42032</v>
      </c>
      <c r="B13027" t="str">
        <f t="shared" si="611"/>
        <v>2015</v>
      </c>
      <c r="C13027" t="str">
        <f t="shared" si="612"/>
        <v>01</v>
      </c>
      <c r="D13027" t="str">
        <f t="shared" si="613"/>
        <v>28</v>
      </c>
      <c r="E13027">
        <v>0</v>
      </c>
      <c r="F13027">
        <v>0.3</v>
      </c>
      <c r="G13027">
        <v>1</v>
      </c>
      <c r="H13027">
        <v>0.4</v>
      </c>
      <c r="I13027">
        <v>0</v>
      </c>
      <c r="J13027">
        <v>1.4</v>
      </c>
      <c r="K13027">
        <v>1.3</v>
      </c>
      <c r="L13027">
        <v>0.8</v>
      </c>
      <c r="M13027">
        <v>0.7</v>
      </c>
      <c r="N13027">
        <v>2.4</v>
      </c>
      <c r="O13027">
        <v>2.4</v>
      </c>
      <c r="P13027">
        <v>1.8</v>
      </c>
      <c r="Q13027">
        <f>E13027*$Z$2+F13027*$Z$3+G13027*$Z$4+H13027*$Z$5+I13027*$Z$6+J13027*$Z$7+K13027*$Z$8+L13027*$Z$9+M13027*$Z$10+N13027*$Z$11+O13027*$Z$12+P13027*$Z$13</f>
        <v>1.3250704999999998</v>
      </c>
      <c r="R13027">
        <v>7.0260680000000004</v>
      </c>
    </row>
    <row r="13028" spans="1:18" x14ac:dyDescent="0.3">
      <c r="A13028" s="1">
        <v>42033</v>
      </c>
      <c r="B13028" t="str">
        <f t="shared" si="611"/>
        <v>2015</v>
      </c>
      <c r="C13028" t="str">
        <f t="shared" si="612"/>
        <v>01</v>
      </c>
      <c r="D13028" t="str">
        <f t="shared" si="613"/>
        <v>29</v>
      </c>
      <c r="E13028">
        <v>8.1</v>
      </c>
      <c r="F13028">
        <v>7.4</v>
      </c>
      <c r="G13028">
        <v>6.2</v>
      </c>
      <c r="H13028">
        <v>5.5</v>
      </c>
      <c r="I13028">
        <v>4.9000000000000004</v>
      </c>
      <c r="J13028">
        <v>3.5</v>
      </c>
      <c r="K13028">
        <v>5.7</v>
      </c>
      <c r="L13028">
        <v>8.5</v>
      </c>
      <c r="M13028">
        <v>0.4</v>
      </c>
      <c r="N13028">
        <v>1.9</v>
      </c>
      <c r="O13028">
        <v>4</v>
      </c>
      <c r="P13028">
        <v>10.3</v>
      </c>
      <c r="Q13028">
        <f>E13028*$Z$2+F13028*$Z$3+G13028*$Z$4+H13028*$Z$5+I13028*$Z$6+J13028*$Z$7+K13028*$Z$8+L13028*$Z$9+M13028*$Z$10+N13028*$Z$11+O13028*$Z$12+P13028*$Z$13</f>
        <v>4.5481541999999999</v>
      </c>
      <c r="R13028">
        <v>6.889697</v>
      </c>
    </row>
    <row r="13029" spans="1:18" x14ac:dyDescent="0.3">
      <c r="A13029" s="1">
        <v>42034</v>
      </c>
      <c r="B13029" t="str">
        <f t="shared" si="611"/>
        <v>2015</v>
      </c>
      <c r="C13029" t="str">
        <f t="shared" si="612"/>
        <v>01</v>
      </c>
      <c r="D13029" t="str">
        <f t="shared" si="613"/>
        <v>30</v>
      </c>
      <c r="E13029">
        <v>3.6</v>
      </c>
      <c r="F13029">
        <v>3.3</v>
      </c>
      <c r="G13029">
        <v>1.6</v>
      </c>
      <c r="H13029">
        <v>1.8</v>
      </c>
      <c r="I13029">
        <v>2.2999999999999998</v>
      </c>
      <c r="J13029">
        <v>1.1000000000000001</v>
      </c>
      <c r="K13029">
        <v>1.2</v>
      </c>
      <c r="L13029">
        <v>1.8</v>
      </c>
      <c r="M13029">
        <v>0</v>
      </c>
      <c r="N13029">
        <v>0</v>
      </c>
      <c r="O13029">
        <v>0.2</v>
      </c>
      <c r="P13029">
        <v>1.3</v>
      </c>
      <c r="Q13029">
        <f>E13029*$Z$2+F13029*$Z$3+G13029*$Z$4+H13029*$Z$5+I13029*$Z$6+J13029*$Z$7+K13029*$Z$8+L13029*$Z$9+M13029*$Z$10+N13029*$Z$11+O13029*$Z$12+P13029*$Z$13</f>
        <v>1.0932915000000001</v>
      </c>
      <c r="R13029">
        <v>7.3966669999999999</v>
      </c>
    </row>
    <row r="13030" spans="1:18" x14ac:dyDescent="0.3">
      <c r="A13030" s="1">
        <v>42035</v>
      </c>
      <c r="B13030" t="str">
        <f t="shared" si="611"/>
        <v>2015</v>
      </c>
      <c r="C13030" t="str">
        <f t="shared" si="612"/>
        <v>01</v>
      </c>
      <c r="D13030" t="str">
        <f t="shared" si="613"/>
        <v>31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f>E13030*$Z$2+F13030*$Z$3+G13030*$Z$4+H13030*$Z$5+I13030*$Z$6+J13030*$Z$7+K13030*$Z$8+L13030*$Z$9+M13030*$Z$10+N13030*$Z$11+O13030*$Z$12+P13030*$Z$13</f>
        <v>0</v>
      </c>
      <c r="R13030">
        <v>8.3146850000000008</v>
      </c>
    </row>
    <row r="13031" spans="1:18" x14ac:dyDescent="0.3">
      <c r="A13031" s="1">
        <v>42036</v>
      </c>
      <c r="B13031" t="str">
        <f t="shared" si="611"/>
        <v>2015</v>
      </c>
      <c r="C13031" t="str">
        <f t="shared" si="612"/>
        <v>02</v>
      </c>
      <c r="D13031" t="str">
        <f t="shared" si="613"/>
        <v>01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f>E13031*$Z$2+F13031*$Z$3+G13031*$Z$4+H13031*$Z$5+I13031*$Z$6+J13031*$Z$7+K13031*$Z$8+L13031*$Z$9+M13031*$Z$10+N13031*$Z$11+O13031*$Z$12+P13031*$Z$13</f>
        <v>0</v>
      </c>
      <c r="R13031">
        <v>6.7761582999999996</v>
      </c>
    </row>
    <row r="13032" spans="1:18" x14ac:dyDescent="0.3">
      <c r="A13032" s="1">
        <v>42037</v>
      </c>
      <c r="B13032" t="str">
        <f t="shared" si="611"/>
        <v>2015</v>
      </c>
      <c r="C13032" t="str">
        <f t="shared" si="612"/>
        <v>02</v>
      </c>
      <c r="D13032" t="str">
        <f t="shared" si="613"/>
        <v>02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f>E13032*$Z$2+F13032*$Z$3+G13032*$Z$4+H13032*$Z$5+I13032*$Z$6+J13032*$Z$7+K13032*$Z$8+L13032*$Z$9+M13032*$Z$10+N13032*$Z$11+O13032*$Z$12+P13032*$Z$13</f>
        <v>0</v>
      </c>
      <c r="R13032">
        <v>5.7965007000000002</v>
      </c>
    </row>
    <row r="13033" spans="1:18" x14ac:dyDescent="0.3">
      <c r="A13033" s="1">
        <v>42038</v>
      </c>
      <c r="B13033" t="str">
        <f t="shared" si="611"/>
        <v>2015</v>
      </c>
      <c r="C13033" t="str">
        <f t="shared" si="612"/>
        <v>02</v>
      </c>
      <c r="D13033" t="str">
        <f t="shared" si="613"/>
        <v>03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f>E13033*$Z$2+F13033*$Z$3+G13033*$Z$4+H13033*$Z$5+I13033*$Z$6+J13033*$Z$7+K13033*$Z$8+L13033*$Z$9+M13033*$Z$10+N13033*$Z$11+O13033*$Z$12+P13033*$Z$13</f>
        <v>0</v>
      </c>
      <c r="R13033">
        <v>9.7454990000000006</v>
      </c>
    </row>
    <row r="13034" spans="1:18" x14ac:dyDescent="0.3">
      <c r="A13034" s="1">
        <v>42039</v>
      </c>
      <c r="B13034" t="str">
        <f t="shared" si="611"/>
        <v>2015</v>
      </c>
      <c r="C13034" t="str">
        <f t="shared" si="612"/>
        <v>02</v>
      </c>
      <c r="D13034" t="str">
        <f t="shared" si="613"/>
        <v>04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f>E13034*$Z$2+F13034*$Z$3+G13034*$Z$4+H13034*$Z$5+I13034*$Z$6+J13034*$Z$7+K13034*$Z$8+L13034*$Z$9+M13034*$Z$10+N13034*$Z$11+O13034*$Z$12+P13034*$Z$13</f>
        <v>0</v>
      </c>
      <c r="R13034">
        <v>7.2997069999999997</v>
      </c>
    </row>
    <row r="13035" spans="1:18" x14ac:dyDescent="0.3">
      <c r="A13035" s="1">
        <v>42040</v>
      </c>
      <c r="B13035" t="str">
        <f t="shared" si="611"/>
        <v>2015</v>
      </c>
      <c r="C13035" t="str">
        <f t="shared" si="612"/>
        <v>02</v>
      </c>
      <c r="D13035" t="str">
        <f t="shared" si="613"/>
        <v>05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f>E13035*$Z$2+F13035*$Z$3+G13035*$Z$4+H13035*$Z$5+I13035*$Z$6+J13035*$Z$7+K13035*$Z$8+L13035*$Z$9+M13035*$Z$10+N13035*$Z$11+O13035*$Z$12+P13035*$Z$13</f>
        <v>0</v>
      </c>
      <c r="R13035">
        <v>7.6379239999999999</v>
      </c>
    </row>
    <row r="13036" spans="1:18" x14ac:dyDescent="0.3">
      <c r="A13036" s="1">
        <v>42041</v>
      </c>
      <c r="B13036" t="str">
        <f t="shared" si="611"/>
        <v>2015</v>
      </c>
      <c r="C13036" t="str">
        <f t="shared" si="612"/>
        <v>02</v>
      </c>
      <c r="D13036" t="str">
        <f t="shared" si="613"/>
        <v>06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f>E13036*$Z$2+F13036*$Z$3+G13036*$Z$4+H13036*$Z$5+I13036*$Z$6+J13036*$Z$7+K13036*$Z$8+L13036*$Z$9+M13036*$Z$10+N13036*$Z$11+O13036*$Z$12+P13036*$Z$13</f>
        <v>0</v>
      </c>
      <c r="R13036">
        <v>7.7215189999999998</v>
      </c>
    </row>
    <row r="13037" spans="1:18" x14ac:dyDescent="0.3">
      <c r="A13037" s="1">
        <v>42042</v>
      </c>
      <c r="B13037" t="str">
        <f t="shared" si="611"/>
        <v>2015</v>
      </c>
      <c r="C13037" t="str">
        <f t="shared" si="612"/>
        <v>02</v>
      </c>
      <c r="D13037" t="str">
        <f t="shared" si="613"/>
        <v>07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f>E13037*$Z$2+F13037*$Z$3+G13037*$Z$4+H13037*$Z$5+I13037*$Z$6+J13037*$Z$7+K13037*$Z$8+L13037*$Z$9+M13037*$Z$10+N13037*$Z$11+O13037*$Z$12+P13037*$Z$13</f>
        <v>0</v>
      </c>
      <c r="R13037">
        <v>7.4510370000000004</v>
      </c>
    </row>
    <row r="13038" spans="1:18" x14ac:dyDescent="0.3">
      <c r="A13038" s="1">
        <v>42043</v>
      </c>
      <c r="B13038" t="str">
        <f t="shared" si="611"/>
        <v>2015</v>
      </c>
      <c r="C13038" t="str">
        <f t="shared" si="612"/>
        <v>02</v>
      </c>
      <c r="D13038" t="str">
        <f t="shared" si="613"/>
        <v>08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f>E13038*$Z$2+F13038*$Z$3+G13038*$Z$4+H13038*$Z$5+I13038*$Z$6+J13038*$Z$7+K13038*$Z$8+L13038*$Z$9+M13038*$Z$10+N13038*$Z$11+O13038*$Z$12+P13038*$Z$13</f>
        <v>0</v>
      </c>
      <c r="R13038">
        <v>7.3187559999999996</v>
      </c>
    </row>
    <row r="13039" spans="1:18" x14ac:dyDescent="0.3">
      <c r="A13039" s="1">
        <v>42044</v>
      </c>
      <c r="B13039" t="str">
        <f t="shared" si="611"/>
        <v>2015</v>
      </c>
      <c r="C13039" t="str">
        <f t="shared" si="612"/>
        <v>02</v>
      </c>
      <c r="D13039" t="str">
        <f t="shared" si="613"/>
        <v>09</v>
      </c>
      <c r="E13039">
        <v>9</v>
      </c>
      <c r="F13039">
        <v>10.1</v>
      </c>
      <c r="G13039">
        <v>9.1999999999999993</v>
      </c>
      <c r="H13039">
        <v>3.1</v>
      </c>
      <c r="I13039">
        <v>6</v>
      </c>
      <c r="J13039">
        <v>11.9</v>
      </c>
      <c r="K13039">
        <v>9</v>
      </c>
      <c r="L13039">
        <v>4.3</v>
      </c>
      <c r="M13039">
        <v>3</v>
      </c>
      <c r="N13039">
        <v>15.1</v>
      </c>
      <c r="O13039">
        <v>13.1</v>
      </c>
      <c r="P13039">
        <v>5.3</v>
      </c>
      <c r="Q13039">
        <f>E13039*$Z$2+F13039*$Z$3+G13039*$Z$4+H13039*$Z$5+I13039*$Z$6+J13039*$Z$7+K13039*$Z$8+L13039*$Z$9+M13039*$Z$10+N13039*$Z$11+O13039*$Z$12+P13039*$Z$13</f>
        <v>9.5367681999999991</v>
      </c>
      <c r="R13039">
        <v>5.5902529999999997</v>
      </c>
    </row>
    <row r="13040" spans="1:18" x14ac:dyDescent="0.3">
      <c r="A13040" s="1">
        <v>42045</v>
      </c>
      <c r="B13040" t="str">
        <f t="shared" si="611"/>
        <v>2015</v>
      </c>
      <c r="C13040" t="str">
        <f t="shared" si="612"/>
        <v>02</v>
      </c>
      <c r="D13040" t="str">
        <f t="shared" si="613"/>
        <v>10</v>
      </c>
      <c r="E13040">
        <v>0</v>
      </c>
      <c r="F13040">
        <v>0</v>
      </c>
      <c r="G13040">
        <v>1.3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f>E13040*$Z$2+F13040*$Z$3+G13040*$Z$4+H13040*$Z$5+I13040*$Z$6+J13040*$Z$7+K13040*$Z$8+L13040*$Z$9+M13040*$Z$10+N13040*$Z$11+O13040*$Z$12+P13040*$Z$13</f>
        <v>2.7658800000000001E-2</v>
      </c>
      <c r="R13040">
        <v>7.8920712000000002</v>
      </c>
    </row>
    <row r="13041" spans="1:18" x14ac:dyDescent="0.3">
      <c r="A13041" s="1">
        <v>42046</v>
      </c>
      <c r="B13041" t="str">
        <f t="shared" si="611"/>
        <v>2015</v>
      </c>
      <c r="C13041" t="str">
        <f t="shared" si="612"/>
        <v>02</v>
      </c>
      <c r="D13041" t="str">
        <f t="shared" si="613"/>
        <v>11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f>E13041*$Z$2+F13041*$Z$3+G13041*$Z$4+H13041*$Z$5+I13041*$Z$6+J13041*$Z$7+K13041*$Z$8+L13041*$Z$9+M13041*$Z$10+N13041*$Z$11+O13041*$Z$12+P13041*$Z$13</f>
        <v>0</v>
      </c>
      <c r="R13041">
        <v>7.8091325999999999</v>
      </c>
    </row>
    <row r="13042" spans="1:18" x14ac:dyDescent="0.3">
      <c r="A13042" s="1">
        <v>42047</v>
      </c>
      <c r="B13042" t="str">
        <f t="shared" si="611"/>
        <v>2015</v>
      </c>
      <c r="C13042" t="str">
        <f t="shared" si="612"/>
        <v>02</v>
      </c>
      <c r="D13042" t="str">
        <f t="shared" si="613"/>
        <v>12</v>
      </c>
      <c r="E13042">
        <v>0.7</v>
      </c>
      <c r="F13042">
        <v>3</v>
      </c>
      <c r="G13042">
        <v>5.0999999999999996</v>
      </c>
      <c r="H13042">
        <v>2.6</v>
      </c>
      <c r="I13042">
        <v>1.7</v>
      </c>
      <c r="J13042">
        <v>8.1</v>
      </c>
      <c r="K13042">
        <v>6.5</v>
      </c>
      <c r="L13042">
        <v>3</v>
      </c>
      <c r="M13042">
        <v>2.6</v>
      </c>
      <c r="N13042">
        <v>12.5</v>
      </c>
      <c r="O13042">
        <v>10.9</v>
      </c>
      <c r="P13042">
        <v>4</v>
      </c>
      <c r="Q13042">
        <f>E13042*$Z$2+F13042*$Z$3+G13042*$Z$4+H13042*$Z$5+I13042*$Z$6+J13042*$Z$7+K13042*$Z$8+L13042*$Z$9+M13042*$Z$10+N13042*$Z$11+O13042*$Z$12+P13042*$Z$13</f>
        <v>6.6403511999999996</v>
      </c>
      <c r="R13042">
        <v>7.6965422999999999</v>
      </c>
    </row>
    <row r="13043" spans="1:18" x14ac:dyDescent="0.3">
      <c r="A13043" s="1">
        <v>42048</v>
      </c>
      <c r="B13043" t="str">
        <f t="shared" si="611"/>
        <v>2015</v>
      </c>
      <c r="C13043" t="str">
        <f t="shared" si="612"/>
        <v>02</v>
      </c>
      <c r="D13043" t="str">
        <f t="shared" si="613"/>
        <v>13</v>
      </c>
      <c r="E13043">
        <v>0</v>
      </c>
      <c r="F13043">
        <v>0</v>
      </c>
      <c r="G13043">
        <v>0.4</v>
      </c>
      <c r="H13043">
        <v>0.9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f>E13043*$Z$2+F13043*$Z$3+G13043*$Z$4+H13043*$Z$5+I13043*$Z$6+J13043*$Z$7+K13043*$Z$8+L13043*$Z$9+M13043*$Z$10+N13043*$Z$11+O13043*$Z$12+P13043*$Z$13</f>
        <v>9.0504000000000001E-3</v>
      </c>
      <c r="R13043">
        <v>6.3709245000000001</v>
      </c>
    </row>
    <row r="13044" spans="1:18" x14ac:dyDescent="0.3">
      <c r="A13044" s="1">
        <v>42049</v>
      </c>
      <c r="B13044" t="str">
        <f t="shared" si="611"/>
        <v>2015</v>
      </c>
      <c r="C13044" t="str">
        <f t="shared" si="612"/>
        <v>02</v>
      </c>
      <c r="D13044" t="str">
        <f t="shared" si="613"/>
        <v>14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f>E13044*$Z$2+F13044*$Z$3+G13044*$Z$4+H13044*$Z$5+I13044*$Z$6+J13044*$Z$7+K13044*$Z$8+L13044*$Z$9+M13044*$Z$10+N13044*$Z$11+O13044*$Z$12+P13044*$Z$13</f>
        <v>0</v>
      </c>
      <c r="R13044">
        <v>6.3104296</v>
      </c>
    </row>
    <row r="13045" spans="1:18" x14ac:dyDescent="0.3">
      <c r="A13045" s="1">
        <v>42050</v>
      </c>
      <c r="B13045" t="str">
        <f t="shared" si="611"/>
        <v>2015</v>
      </c>
      <c r="C13045" t="str">
        <f t="shared" si="612"/>
        <v>02</v>
      </c>
      <c r="D13045" t="str">
        <f t="shared" si="613"/>
        <v>15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f>E13045*$Z$2+F13045*$Z$3+G13045*$Z$4+H13045*$Z$5+I13045*$Z$6+J13045*$Z$7+K13045*$Z$8+L13045*$Z$9+M13045*$Z$10+N13045*$Z$11+O13045*$Z$12+P13045*$Z$13</f>
        <v>0</v>
      </c>
      <c r="R13045">
        <v>6.3095546000000002</v>
      </c>
    </row>
    <row r="13046" spans="1:18" x14ac:dyDescent="0.3">
      <c r="A13046" s="1">
        <v>42051</v>
      </c>
      <c r="B13046" t="str">
        <f t="shared" si="611"/>
        <v>2015</v>
      </c>
      <c r="C13046" t="str">
        <f t="shared" si="612"/>
        <v>02</v>
      </c>
      <c r="D13046" t="str">
        <f t="shared" si="613"/>
        <v>16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f>E13046*$Z$2+F13046*$Z$3+G13046*$Z$4+H13046*$Z$5+I13046*$Z$6+J13046*$Z$7+K13046*$Z$8+L13046*$Z$9+M13046*$Z$10+N13046*$Z$11+O13046*$Z$12+P13046*$Z$13</f>
        <v>0</v>
      </c>
      <c r="R13046">
        <v>5.3873123999999999</v>
      </c>
    </row>
    <row r="13047" spans="1:18" x14ac:dyDescent="0.3">
      <c r="A13047" s="1">
        <v>42052</v>
      </c>
      <c r="B13047" t="str">
        <f t="shared" si="611"/>
        <v>2015</v>
      </c>
      <c r="C13047" t="str">
        <f t="shared" si="612"/>
        <v>02</v>
      </c>
      <c r="D13047" t="str">
        <f t="shared" si="613"/>
        <v>17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f>E13047*$Z$2+F13047*$Z$3+G13047*$Z$4+H13047*$Z$5+I13047*$Z$6+J13047*$Z$7+K13047*$Z$8+L13047*$Z$9+M13047*$Z$10+N13047*$Z$11+O13047*$Z$12+P13047*$Z$13</f>
        <v>0</v>
      </c>
      <c r="R13047">
        <v>7.2724295000000003</v>
      </c>
    </row>
    <row r="13048" spans="1:18" x14ac:dyDescent="0.3">
      <c r="A13048" s="1">
        <v>42053</v>
      </c>
      <c r="B13048" t="str">
        <f t="shared" si="611"/>
        <v>2015</v>
      </c>
      <c r="C13048" t="str">
        <f t="shared" si="612"/>
        <v>02</v>
      </c>
      <c r="D13048" t="str">
        <f t="shared" si="613"/>
        <v>18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f>E13048*$Z$2+F13048*$Z$3+G13048*$Z$4+H13048*$Z$5+I13048*$Z$6+J13048*$Z$7+K13048*$Z$8+L13048*$Z$9+M13048*$Z$10+N13048*$Z$11+O13048*$Z$12+P13048*$Z$13</f>
        <v>0</v>
      </c>
      <c r="R13048">
        <v>6.0053983000000004</v>
      </c>
    </row>
    <row r="13049" spans="1:18" x14ac:dyDescent="0.3">
      <c r="A13049" s="1">
        <v>42054</v>
      </c>
      <c r="B13049" t="str">
        <f t="shared" si="611"/>
        <v>2015</v>
      </c>
      <c r="C13049" t="str">
        <f t="shared" si="612"/>
        <v>02</v>
      </c>
      <c r="D13049" t="str">
        <f t="shared" si="613"/>
        <v>19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f>E13049*$Z$2+F13049*$Z$3+G13049*$Z$4+H13049*$Z$5+I13049*$Z$6+J13049*$Z$7+K13049*$Z$8+L13049*$Z$9+M13049*$Z$10+N13049*$Z$11+O13049*$Z$12+P13049*$Z$13</f>
        <v>0</v>
      </c>
      <c r="R13049">
        <v>8.0695920000000001</v>
      </c>
    </row>
    <row r="13050" spans="1:18" x14ac:dyDescent="0.3">
      <c r="A13050" s="1">
        <v>42055</v>
      </c>
      <c r="B13050" t="str">
        <f t="shared" si="611"/>
        <v>2015</v>
      </c>
      <c r="C13050" t="str">
        <f t="shared" si="612"/>
        <v>02</v>
      </c>
      <c r="D13050" t="str">
        <f t="shared" si="613"/>
        <v>20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f>E13050*$Z$2+F13050*$Z$3+G13050*$Z$4+H13050*$Z$5+I13050*$Z$6+J13050*$Z$7+K13050*$Z$8+L13050*$Z$9+M13050*$Z$10+N13050*$Z$11+O13050*$Z$12+P13050*$Z$13</f>
        <v>0</v>
      </c>
      <c r="R13050">
        <v>8.3938310000000005</v>
      </c>
    </row>
    <row r="13051" spans="1:18" x14ac:dyDescent="0.3">
      <c r="A13051" s="1">
        <v>42056</v>
      </c>
      <c r="B13051" t="str">
        <f t="shared" si="611"/>
        <v>2015</v>
      </c>
      <c r="C13051" t="str">
        <f t="shared" si="612"/>
        <v>02</v>
      </c>
      <c r="D13051" t="str">
        <f t="shared" si="613"/>
        <v>21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f>E13051*$Z$2+F13051*$Z$3+G13051*$Z$4+H13051*$Z$5+I13051*$Z$6+J13051*$Z$7+K13051*$Z$8+L13051*$Z$9+M13051*$Z$10+N13051*$Z$11+O13051*$Z$12+P13051*$Z$13</f>
        <v>0</v>
      </c>
      <c r="R13051">
        <v>8.3503159999999994</v>
      </c>
    </row>
    <row r="13052" spans="1:18" x14ac:dyDescent="0.3">
      <c r="A13052" s="1">
        <v>42057</v>
      </c>
      <c r="B13052" t="str">
        <f t="shared" si="611"/>
        <v>2015</v>
      </c>
      <c r="C13052" t="str">
        <f t="shared" si="612"/>
        <v>02</v>
      </c>
      <c r="D13052" t="str">
        <f t="shared" si="613"/>
        <v>22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f>E13052*$Z$2+F13052*$Z$3+G13052*$Z$4+H13052*$Z$5+I13052*$Z$6+J13052*$Z$7+K13052*$Z$8+L13052*$Z$9+M13052*$Z$10+N13052*$Z$11+O13052*$Z$12+P13052*$Z$13</f>
        <v>0</v>
      </c>
      <c r="R13052">
        <v>8.3114805</v>
      </c>
    </row>
    <row r="13053" spans="1:18" x14ac:dyDescent="0.3">
      <c r="A13053" s="1">
        <v>42058</v>
      </c>
      <c r="B13053" t="str">
        <f t="shared" si="611"/>
        <v>2015</v>
      </c>
      <c r="C13053" t="str">
        <f t="shared" si="612"/>
        <v>02</v>
      </c>
      <c r="D13053" t="str">
        <f t="shared" si="613"/>
        <v>23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f>E13053*$Z$2+F13053*$Z$3+G13053*$Z$4+H13053*$Z$5+I13053*$Z$6+J13053*$Z$7+K13053*$Z$8+L13053*$Z$9+M13053*$Z$10+N13053*$Z$11+O13053*$Z$12+P13053*$Z$13</f>
        <v>0</v>
      </c>
      <c r="R13053">
        <v>5.7965007000000002</v>
      </c>
    </row>
    <row r="13054" spans="1:18" x14ac:dyDescent="0.3">
      <c r="A13054" s="1">
        <v>42059</v>
      </c>
      <c r="B13054" t="str">
        <f t="shared" si="611"/>
        <v>2015</v>
      </c>
      <c r="C13054" t="str">
        <f t="shared" si="612"/>
        <v>02</v>
      </c>
      <c r="D13054" t="str">
        <f t="shared" si="613"/>
        <v>24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f>E13054*$Z$2+F13054*$Z$3+G13054*$Z$4+H13054*$Z$5+I13054*$Z$6+J13054*$Z$7+K13054*$Z$8+L13054*$Z$9+M13054*$Z$10+N13054*$Z$11+O13054*$Z$12+P13054*$Z$13</f>
        <v>0</v>
      </c>
      <c r="R13054">
        <v>5.2684325999999997</v>
      </c>
    </row>
    <row r="13055" spans="1:18" x14ac:dyDescent="0.3">
      <c r="A13055" s="1">
        <v>42060</v>
      </c>
      <c r="B13055" t="str">
        <f t="shared" si="611"/>
        <v>2015</v>
      </c>
      <c r="C13055" t="str">
        <f t="shared" si="612"/>
        <v>02</v>
      </c>
      <c r="D13055" t="str">
        <f t="shared" si="613"/>
        <v>25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f>E13055*$Z$2+F13055*$Z$3+G13055*$Z$4+H13055*$Z$5+I13055*$Z$6+J13055*$Z$7+K13055*$Z$8+L13055*$Z$9+M13055*$Z$10+N13055*$Z$11+O13055*$Z$12+P13055*$Z$13</f>
        <v>0</v>
      </c>
      <c r="R13055">
        <v>4.5549717000000003</v>
      </c>
    </row>
    <row r="13056" spans="1:18" x14ac:dyDescent="0.3">
      <c r="A13056" s="1">
        <v>42061</v>
      </c>
      <c r="B13056" t="str">
        <f t="shared" si="611"/>
        <v>2015</v>
      </c>
      <c r="C13056" t="str">
        <f t="shared" si="612"/>
        <v>02</v>
      </c>
      <c r="D13056" t="str">
        <f t="shared" si="613"/>
        <v>26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f>E13056*$Z$2+F13056*$Z$3+G13056*$Z$4+H13056*$Z$5+I13056*$Z$6+J13056*$Z$7+K13056*$Z$8+L13056*$Z$9+M13056*$Z$10+N13056*$Z$11+O13056*$Z$12+P13056*$Z$13</f>
        <v>0</v>
      </c>
      <c r="R13056">
        <v>4.5359696999999999</v>
      </c>
    </row>
    <row r="13057" spans="1:18" x14ac:dyDescent="0.3">
      <c r="A13057" s="1">
        <v>42062</v>
      </c>
      <c r="B13057" t="str">
        <f t="shared" si="611"/>
        <v>2015</v>
      </c>
      <c r="C13057" t="str">
        <f t="shared" si="612"/>
        <v>02</v>
      </c>
      <c r="D13057" t="str">
        <f t="shared" si="613"/>
        <v>27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f>E13057*$Z$2+F13057*$Z$3+G13057*$Z$4+H13057*$Z$5+I13057*$Z$6+J13057*$Z$7+K13057*$Z$8+L13057*$Z$9+M13057*$Z$10+N13057*$Z$11+O13057*$Z$12+P13057*$Z$13</f>
        <v>0</v>
      </c>
      <c r="R13057">
        <v>4.1010546999999997</v>
      </c>
    </row>
    <row r="13058" spans="1:18" x14ac:dyDescent="0.3">
      <c r="A13058" s="1">
        <v>42063</v>
      </c>
      <c r="B13058" t="str">
        <f t="shared" si="611"/>
        <v>2015</v>
      </c>
      <c r="C13058" t="str">
        <f t="shared" si="612"/>
        <v>02</v>
      </c>
      <c r="D13058" t="str">
        <f t="shared" si="613"/>
        <v>28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f>E13058*$Z$2+F13058*$Z$3+G13058*$Z$4+H13058*$Z$5+I13058*$Z$6+J13058*$Z$7+K13058*$Z$8+L13058*$Z$9+M13058*$Z$10+N13058*$Z$11+O13058*$Z$12+P13058*$Z$13</f>
        <v>0</v>
      </c>
      <c r="R13058">
        <v>4.0473093999999996</v>
      </c>
    </row>
    <row r="13059" spans="1:18" x14ac:dyDescent="0.3">
      <c r="A13059" s="1">
        <v>42064</v>
      </c>
      <c r="B13059" t="str">
        <f t="shared" si="611"/>
        <v>2015</v>
      </c>
      <c r="C13059" t="str">
        <f t="shared" si="612"/>
        <v>03</v>
      </c>
      <c r="D13059" t="str">
        <f t="shared" si="613"/>
        <v>01</v>
      </c>
      <c r="E13059">
        <v>21</v>
      </c>
      <c r="F13059">
        <v>18.600000000000001</v>
      </c>
      <c r="G13059">
        <v>10.1</v>
      </c>
      <c r="H13059">
        <v>4.5999999999999996</v>
      </c>
      <c r="I13059">
        <v>14.3</v>
      </c>
      <c r="J13059">
        <v>10.6</v>
      </c>
      <c r="K13059">
        <v>7.8</v>
      </c>
      <c r="L13059">
        <v>6</v>
      </c>
      <c r="M13059">
        <v>6.2</v>
      </c>
      <c r="N13059">
        <v>7</v>
      </c>
      <c r="O13059">
        <v>7.9</v>
      </c>
      <c r="P13059">
        <v>9.4</v>
      </c>
      <c r="Q13059">
        <f>E13059*$Z$2+F13059*$Z$3+G13059*$Z$4+H13059*$Z$5+I13059*$Z$6+J13059*$Z$7+K13059*$Z$8+L13059*$Z$9+M13059*$Z$10+N13059*$Z$11+O13059*$Z$12+P13059*$Z$13</f>
        <v>9.4001909000000001</v>
      </c>
      <c r="R13059">
        <v>4.3677998000000002</v>
      </c>
    </row>
    <row r="13060" spans="1:18" x14ac:dyDescent="0.3">
      <c r="A13060" s="1">
        <v>42065</v>
      </c>
      <c r="B13060" t="str">
        <f t="shared" si="611"/>
        <v>2015</v>
      </c>
      <c r="C13060" t="str">
        <f t="shared" si="612"/>
        <v>03</v>
      </c>
      <c r="D13060" t="str">
        <f t="shared" si="613"/>
        <v>02</v>
      </c>
      <c r="E13060">
        <v>24.7</v>
      </c>
      <c r="F13060">
        <v>24.7</v>
      </c>
      <c r="G13060">
        <v>30.7</v>
      </c>
      <c r="H13060">
        <v>30.6</v>
      </c>
      <c r="I13060">
        <v>17.5</v>
      </c>
      <c r="J13060">
        <v>30.5</v>
      </c>
      <c r="K13060">
        <v>29</v>
      </c>
      <c r="L13060">
        <v>23.9</v>
      </c>
      <c r="M13060">
        <v>16.399999999999999</v>
      </c>
      <c r="N13060">
        <v>38</v>
      </c>
      <c r="O13060">
        <v>36</v>
      </c>
      <c r="P13060">
        <v>26.3</v>
      </c>
      <c r="Q13060">
        <f>E13060*$Z$2+F13060*$Z$3+G13060*$Z$4+H13060*$Z$5+I13060*$Z$6+J13060*$Z$7+K13060*$Z$8+L13060*$Z$9+M13060*$Z$10+N13060*$Z$11+O13060*$Z$12+P13060*$Z$13</f>
        <v>28.295904799999999</v>
      </c>
      <c r="R13060">
        <v>4.423864</v>
      </c>
    </row>
    <row r="13061" spans="1:18" x14ac:dyDescent="0.3">
      <c r="A13061" s="1">
        <v>42066</v>
      </c>
      <c r="B13061" t="str">
        <f t="shared" si="611"/>
        <v>2015</v>
      </c>
      <c r="C13061" t="str">
        <f t="shared" si="612"/>
        <v>03</v>
      </c>
      <c r="D13061" t="str">
        <f t="shared" si="613"/>
        <v>03</v>
      </c>
      <c r="E13061">
        <v>20.7</v>
      </c>
      <c r="F13061">
        <v>17.600000000000001</v>
      </c>
      <c r="G13061">
        <v>6.1</v>
      </c>
      <c r="H13061">
        <v>2.7</v>
      </c>
      <c r="I13061">
        <v>11.2</v>
      </c>
      <c r="J13061">
        <v>6.4</v>
      </c>
      <c r="K13061">
        <v>2.9</v>
      </c>
      <c r="L13061">
        <v>1.4</v>
      </c>
      <c r="M13061">
        <v>0.2</v>
      </c>
      <c r="N13061">
        <v>1.1000000000000001</v>
      </c>
      <c r="O13061">
        <v>0.8</v>
      </c>
      <c r="P13061">
        <v>1.1000000000000001</v>
      </c>
      <c r="Q13061">
        <f>E13061*$Z$2+F13061*$Z$3+G13061*$Z$4+H13061*$Z$5+I13061*$Z$6+J13061*$Z$7+K13061*$Z$8+L13061*$Z$9+M13061*$Z$10+N13061*$Z$11+O13061*$Z$12+P13061*$Z$13</f>
        <v>4.4633165999999997</v>
      </c>
      <c r="R13061">
        <v>4.6310916000000004</v>
      </c>
    </row>
    <row r="13062" spans="1:18" x14ac:dyDescent="0.3">
      <c r="A13062" s="1">
        <v>42067</v>
      </c>
      <c r="B13062" t="str">
        <f t="shared" si="611"/>
        <v>2015</v>
      </c>
      <c r="C13062" t="str">
        <f t="shared" si="612"/>
        <v>03</v>
      </c>
      <c r="D13062" t="str">
        <f t="shared" si="613"/>
        <v>04</v>
      </c>
      <c r="E13062">
        <v>0</v>
      </c>
      <c r="F13062">
        <v>0</v>
      </c>
      <c r="G13062">
        <v>0</v>
      </c>
      <c r="H13062">
        <v>0.1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f>E13062*$Z$2+F13062*$Z$3+G13062*$Z$4+H13062*$Z$5+I13062*$Z$6+J13062*$Z$7+K13062*$Z$8+L13062*$Z$9+M13062*$Z$10+N13062*$Z$11+O13062*$Z$12+P13062*$Z$13</f>
        <v>5.9999999999999995E-5</v>
      </c>
      <c r="R13062">
        <v>5.0798382999999996</v>
      </c>
    </row>
    <row r="13063" spans="1:18" x14ac:dyDescent="0.3">
      <c r="A13063" s="1">
        <v>42068</v>
      </c>
      <c r="B13063" t="str">
        <f t="shared" si="611"/>
        <v>2015</v>
      </c>
      <c r="C13063" t="str">
        <f t="shared" si="612"/>
        <v>03</v>
      </c>
      <c r="D13063" t="str">
        <f t="shared" si="613"/>
        <v>05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f>E13063*$Z$2+F13063*$Z$3+G13063*$Z$4+H13063*$Z$5+I13063*$Z$6+J13063*$Z$7+K13063*$Z$8+L13063*$Z$9+M13063*$Z$10+N13063*$Z$11+O13063*$Z$12+P13063*$Z$13</f>
        <v>0</v>
      </c>
      <c r="R13063">
        <v>4.9348701999999998</v>
      </c>
    </row>
    <row r="13064" spans="1:18" x14ac:dyDescent="0.3">
      <c r="A13064" s="1">
        <v>42069</v>
      </c>
      <c r="B13064" t="str">
        <f t="shared" si="611"/>
        <v>2015</v>
      </c>
      <c r="C13064" t="str">
        <f t="shared" si="612"/>
        <v>03</v>
      </c>
      <c r="D13064" t="str">
        <f t="shared" si="613"/>
        <v>06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f>E13064*$Z$2+F13064*$Z$3+G13064*$Z$4+H13064*$Z$5+I13064*$Z$6+J13064*$Z$7+K13064*$Z$8+L13064*$Z$9+M13064*$Z$10+N13064*$Z$11+O13064*$Z$12+P13064*$Z$13</f>
        <v>0</v>
      </c>
      <c r="R13064">
        <v>5.2479380000000004</v>
      </c>
    </row>
    <row r="13065" spans="1:18" x14ac:dyDescent="0.3">
      <c r="A13065" s="1">
        <v>42070</v>
      </c>
      <c r="B13065" t="str">
        <f t="shared" ref="B13065:B13128" si="614">TEXT(A13065,"yyyy")</f>
        <v>2015</v>
      </c>
      <c r="C13065" t="str">
        <f t="shared" ref="C13065:C13128" si="615">TEXT(A13065,"mm")</f>
        <v>03</v>
      </c>
      <c r="D13065" t="str">
        <f t="shared" si="613"/>
        <v>07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f>E13065*$Z$2+F13065*$Z$3+G13065*$Z$4+H13065*$Z$5+I13065*$Z$6+J13065*$Z$7+K13065*$Z$8+L13065*$Z$9+M13065*$Z$10+N13065*$Z$11+O13065*$Z$12+P13065*$Z$13</f>
        <v>0</v>
      </c>
      <c r="R13065">
        <v>7.1013035999999996</v>
      </c>
    </row>
    <row r="13066" spans="1:18" x14ac:dyDescent="0.3">
      <c r="A13066" s="1">
        <v>42071</v>
      </c>
      <c r="B13066" t="str">
        <f t="shared" si="614"/>
        <v>2015</v>
      </c>
      <c r="C13066" t="str">
        <f t="shared" si="615"/>
        <v>03</v>
      </c>
      <c r="D13066" t="str">
        <f t="shared" si="613"/>
        <v>08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f>E13066*$Z$2+F13066*$Z$3+G13066*$Z$4+H13066*$Z$5+I13066*$Z$6+J13066*$Z$7+K13066*$Z$8+L13066*$Z$9+M13066*$Z$10+N13066*$Z$11+O13066*$Z$12+P13066*$Z$13</f>
        <v>0</v>
      </c>
      <c r="R13066">
        <v>4.526853</v>
      </c>
    </row>
    <row r="13067" spans="1:18" x14ac:dyDescent="0.3">
      <c r="A13067" s="1">
        <v>42072</v>
      </c>
      <c r="B13067" t="str">
        <f t="shared" si="614"/>
        <v>2015</v>
      </c>
      <c r="C13067" t="str">
        <f t="shared" si="615"/>
        <v>03</v>
      </c>
      <c r="D13067" t="str">
        <f t="shared" si="613"/>
        <v>09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f>E13067*$Z$2+F13067*$Z$3+G13067*$Z$4+H13067*$Z$5+I13067*$Z$6+J13067*$Z$7+K13067*$Z$8+L13067*$Z$9+M13067*$Z$10+N13067*$Z$11+O13067*$Z$12+P13067*$Z$13</f>
        <v>0</v>
      </c>
      <c r="R13067">
        <v>7.5618143</v>
      </c>
    </row>
    <row r="13068" spans="1:18" x14ac:dyDescent="0.3">
      <c r="A13068" s="1">
        <v>42073</v>
      </c>
      <c r="B13068" t="str">
        <f t="shared" si="614"/>
        <v>2015</v>
      </c>
      <c r="C13068" t="str">
        <f t="shared" si="615"/>
        <v>03</v>
      </c>
      <c r="D13068" t="str">
        <f t="shared" si="613"/>
        <v>10</v>
      </c>
      <c r="E13068">
        <v>0</v>
      </c>
      <c r="F13068">
        <v>0</v>
      </c>
      <c r="G13068">
        <v>0</v>
      </c>
      <c r="H13068">
        <v>3.2</v>
      </c>
      <c r="I13068">
        <v>0</v>
      </c>
      <c r="J13068">
        <v>0</v>
      </c>
      <c r="K13068">
        <v>0</v>
      </c>
      <c r="L13068">
        <v>0.3</v>
      </c>
      <c r="M13068">
        <v>0</v>
      </c>
      <c r="N13068">
        <v>0</v>
      </c>
      <c r="O13068">
        <v>0</v>
      </c>
      <c r="P13068">
        <v>0</v>
      </c>
      <c r="Q13068">
        <f>E13068*$Z$2+F13068*$Z$3+G13068*$Z$4+H13068*$Z$5+I13068*$Z$6+J13068*$Z$7+K13068*$Z$8+L13068*$Z$9+M13068*$Z$10+N13068*$Z$11+O13068*$Z$12+P13068*$Z$13</f>
        <v>2.4571500000000003E-2</v>
      </c>
      <c r="R13068">
        <v>4.9714245999999997</v>
      </c>
    </row>
    <row r="13069" spans="1:18" x14ac:dyDescent="0.3">
      <c r="A13069" s="1">
        <v>42074</v>
      </c>
      <c r="B13069" t="str">
        <f t="shared" si="614"/>
        <v>2015</v>
      </c>
      <c r="C13069" t="str">
        <f t="shared" si="615"/>
        <v>03</v>
      </c>
      <c r="D13069" t="str">
        <f t="shared" si="613"/>
        <v>11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f>E13069*$Z$2+F13069*$Z$3+G13069*$Z$4+H13069*$Z$5+I13069*$Z$6+J13069*$Z$7+K13069*$Z$8+L13069*$Z$9+M13069*$Z$10+N13069*$Z$11+O13069*$Z$12+P13069*$Z$13</f>
        <v>0</v>
      </c>
      <c r="R13069">
        <v>7.3670419999999996</v>
      </c>
    </row>
    <row r="13070" spans="1:18" x14ac:dyDescent="0.3">
      <c r="A13070" s="1">
        <v>42075</v>
      </c>
      <c r="B13070" t="str">
        <f t="shared" si="614"/>
        <v>2015</v>
      </c>
      <c r="C13070" t="str">
        <f t="shared" si="615"/>
        <v>03</v>
      </c>
      <c r="D13070" t="str">
        <f t="shared" si="613"/>
        <v>12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f>E13070*$Z$2+F13070*$Z$3+G13070*$Z$4+H13070*$Z$5+I13070*$Z$6+J13070*$Z$7+K13070*$Z$8+L13070*$Z$9+M13070*$Z$10+N13070*$Z$11+O13070*$Z$12+P13070*$Z$13</f>
        <v>0</v>
      </c>
      <c r="R13070">
        <v>7.2959876000000001</v>
      </c>
    </row>
    <row r="13071" spans="1:18" x14ac:dyDescent="0.3">
      <c r="A13071" s="1">
        <v>42076</v>
      </c>
      <c r="B13071" t="str">
        <f t="shared" si="614"/>
        <v>2015</v>
      </c>
      <c r="C13071" t="str">
        <f t="shared" si="615"/>
        <v>03</v>
      </c>
      <c r="D13071" t="str">
        <f t="shared" ref="D13071:D13134" si="616">TEXT(A13071,"dd")</f>
        <v>13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f>E13071*$Z$2+F13071*$Z$3+G13071*$Z$4+H13071*$Z$5+I13071*$Z$6+J13071*$Z$7+K13071*$Z$8+L13071*$Z$9+M13071*$Z$10+N13071*$Z$11+O13071*$Z$12+P13071*$Z$13</f>
        <v>0</v>
      </c>
      <c r="R13071">
        <v>7.3252915999999999</v>
      </c>
    </row>
    <row r="13072" spans="1:18" x14ac:dyDescent="0.3">
      <c r="A13072" s="1">
        <v>42077</v>
      </c>
      <c r="B13072" t="str">
        <f t="shared" si="614"/>
        <v>2015</v>
      </c>
      <c r="C13072" t="str">
        <f t="shared" si="615"/>
        <v>03</v>
      </c>
      <c r="D13072" t="str">
        <f t="shared" si="616"/>
        <v>14</v>
      </c>
      <c r="E13072">
        <v>6.3</v>
      </c>
      <c r="F13072">
        <v>5.6</v>
      </c>
      <c r="G13072">
        <v>5.3</v>
      </c>
      <c r="H13072">
        <v>3.9</v>
      </c>
      <c r="I13072">
        <v>4.2</v>
      </c>
      <c r="J13072">
        <v>3.5</v>
      </c>
      <c r="K13072">
        <v>4.5</v>
      </c>
      <c r="L13072">
        <v>5.5</v>
      </c>
      <c r="M13072">
        <v>1</v>
      </c>
      <c r="N13072">
        <v>2.9</v>
      </c>
      <c r="O13072">
        <v>3.1</v>
      </c>
      <c r="P13072">
        <v>4.3</v>
      </c>
      <c r="Q13072">
        <f>E13072*$Z$2+F13072*$Z$3+G13072*$Z$4+H13072*$Z$5+I13072*$Z$6+J13072*$Z$7+K13072*$Z$8+L13072*$Z$9+M13072*$Z$10+N13072*$Z$11+O13072*$Z$12+P13072*$Z$13</f>
        <v>3.7430641000000002</v>
      </c>
      <c r="R13072">
        <v>6.8187337000000001</v>
      </c>
    </row>
    <row r="13073" spans="1:18" x14ac:dyDescent="0.3">
      <c r="A13073" s="1">
        <v>42078</v>
      </c>
      <c r="B13073" t="str">
        <f t="shared" si="614"/>
        <v>2015</v>
      </c>
      <c r="C13073" t="str">
        <f t="shared" si="615"/>
        <v>03</v>
      </c>
      <c r="D13073" t="str">
        <f t="shared" si="616"/>
        <v>15</v>
      </c>
      <c r="E13073">
        <v>6.7</v>
      </c>
      <c r="F13073">
        <v>8.1999999999999993</v>
      </c>
      <c r="G13073">
        <v>5.6</v>
      </c>
      <c r="H13073">
        <v>3</v>
      </c>
      <c r="I13073">
        <v>9.9</v>
      </c>
      <c r="J13073">
        <v>8</v>
      </c>
      <c r="K13073">
        <v>6.3</v>
      </c>
      <c r="L13073">
        <v>5.2</v>
      </c>
      <c r="M13073">
        <v>9.3000000000000007</v>
      </c>
      <c r="N13073">
        <v>7.2</v>
      </c>
      <c r="O13073">
        <v>6.8</v>
      </c>
      <c r="P13073">
        <v>5.7</v>
      </c>
      <c r="Q13073">
        <f>E13073*$Z$2+F13073*$Z$3+G13073*$Z$4+H13073*$Z$5+I13073*$Z$6+J13073*$Z$7+K13073*$Z$8+L13073*$Z$9+M13073*$Z$10+N13073*$Z$11+O13073*$Z$12+P13073*$Z$13</f>
        <v>7.3962353000000007</v>
      </c>
      <c r="R13073">
        <v>7.1733029999999998</v>
      </c>
    </row>
    <row r="13074" spans="1:18" x14ac:dyDescent="0.3">
      <c r="A13074" s="1">
        <v>42079</v>
      </c>
      <c r="B13074" t="str">
        <f t="shared" si="614"/>
        <v>2015</v>
      </c>
      <c r="C13074" t="str">
        <f t="shared" si="615"/>
        <v>03</v>
      </c>
      <c r="D13074" t="str">
        <f t="shared" si="616"/>
        <v>16</v>
      </c>
      <c r="E13074">
        <v>12.4</v>
      </c>
      <c r="F13074">
        <v>12.1</v>
      </c>
      <c r="G13074">
        <v>11.8</v>
      </c>
      <c r="H13074">
        <v>8.1</v>
      </c>
      <c r="I13074">
        <v>10.4</v>
      </c>
      <c r="J13074">
        <v>13.5</v>
      </c>
      <c r="K13074">
        <v>12.8</v>
      </c>
      <c r="L13074">
        <v>10.9</v>
      </c>
      <c r="M13074">
        <v>10.9</v>
      </c>
      <c r="N13074">
        <v>15.1</v>
      </c>
      <c r="O13074">
        <v>14.3</v>
      </c>
      <c r="P13074">
        <v>11.1</v>
      </c>
      <c r="Q13074">
        <f>E13074*$Z$2+F13074*$Z$3+G13074*$Z$4+H13074*$Z$5+I13074*$Z$6+J13074*$Z$7+K13074*$Z$8+L13074*$Z$9+M13074*$Z$10+N13074*$Z$11+O13074*$Z$12+P13074*$Z$13</f>
        <v>12.726582000000001</v>
      </c>
      <c r="R13074">
        <v>10.055249</v>
      </c>
    </row>
    <row r="13075" spans="1:18" x14ac:dyDescent="0.3">
      <c r="A13075" s="1">
        <v>42080</v>
      </c>
      <c r="B13075" t="str">
        <f t="shared" si="614"/>
        <v>2015</v>
      </c>
      <c r="C13075" t="str">
        <f t="shared" si="615"/>
        <v>03</v>
      </c>
      <c r="D13075" t="str">
        <f t="shared" si="616"/>
        <v>17</v>
      </c>
      <c r="E13075">
        <v>1</v>
      </c>
      <c r="F13075">
        <v>2.5</v>
      </c>
      <c r="G13075">
        <v>2.2000000000000002</v>
      </c>
      <c r="H13075">
        <v>3.8</v>
      </c>
      <c r="I13075">
        <v>2.8</v>
      </c>
      <c r="J13075">
        <v>1.3</v>
      </c>
      <c r="K13075">
        <v>0.5</v>
      </c>
      <c r="L13075">
        <v>0.9</v>
      </c>
      <c r="M13075">
        <v>0.3</v>
      </c>
      <c r="N13075">
        <v>0.6</v>
      </c>
      <c r="O13075">
        <v>0.8</v>
      </c>
      <c r="P13075">
        <v>1.4</v>
      </c>
      <c r="Q13075">
        <f>E13075*$Z$2+F13075*$Z$3+G13075*$Z$4+H13075*$Z$5+I13075*$Z$6+J13075*$Z$7+K13075*$Z$8+L13075*$Z$9+M13075*$Z$10+N13075*$Z$11+O13075*$Z$12+P13075*$Z$13</f>
        <v>1.1157052999999999</v>
      </c>
      <c r="R13075">
        <v>7.0023749999999998</v>
      </c>
    </row>
    <row r="13076" spans="1:18" x14ac:dyDescent="0.3">
      <c r="A13076" s="1">
        <v>42081</v>
      </c>
      <c r="B13076" t="str">
        <f t="shared" si="614"/>
        <v>2015</v>
      </c>
      <c r="C13076" t="str">
        <f t="shared" si="615"/>
        <v>03</v>
      </c>
      <c r="D13076" t="str">
        <f t="shared" si="616"/>
        <v>18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f>E13076*$Z$2+F13076*$Z$3+G13076*$Z$4+H13076*$Z$5+I13076*$Z$6+J13076*$Z$7+K13076*$Z$8+L13076*$Z$9+M13076*$Z$10+N13076*$Z$11+O13076*$Z$12+P13076*$Z$13</f>
        <v>0</v>
      </c>
      <c r="R13076">
        <v>8.1919070000000005</v>
      </c>
    </row>
    <row r="13077" spans="1:18" x14ac:dyDescent="0.3">
      <c r="A13077" s="1">
        <v>42082</v>
      </c>
      <c r="B13077" t="str">
        <f t="shared" si="614"/>
        <v>2015</v>
      </c>
      <c r="C13077" t="str">
        <f t="shared" si="615"/>
        <v>03</v>
      </c>
      <c r="D13077" t="str">
        <f t="shared" si="616"/>
        <v>19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f>E13077*$Z$2+F13077*$Z$3+G13077*$Z$4+H13077*$Z$5+I13077*$Z$6+J13077*$Z$7+K13077*$Z$8+L13077*$Z$9+M13077*$Z$10+N13077*$Z$11+O13077*$Z$12+P13077*$Z$13</f>
        <v>0</v>
      </c>
      <c r="R13077">
        <v>8.2711299999999994</v>
      </c>
    </row>
    <row r="13078" spans="1:18" x14ac:dyDescent="0.3">
      <c r="A13078" s="1">
        <v>42083</v>
      </c>
      <c r="B13078" t="str">
        <f t="shared" si="614"/>
        <v>2015</v>
      </c>
      <c r="C13078" t="str">
        <f t="shared" si="615"/>
        <v>03</v>
      </c>
      <c r="D13078" t="str">
        <f t="shared" si="616"/>
        <v>20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f>E13078*$Z$2+F13078*$Z$3+G13078*$Z$4+H13078*$Z$5+I13078*$Z$6+J13078*$Z$7+K13078*$Z$8+L13078*$Z$9+M13078*$Z$10+N13078*$Z$11+O13078*$Z$12+P13078*$Z$13</f>
        <v>0</v>
      </c>
      <c r="R13078">
        <v>8.1555920000000004</v>
      </c>
    </row>
    <row r="13079" spans="1:18" x14ac:dyDescent="0.3">
      <c r="A13079" s="1">
        <v>42084</v>
      </c>
      <c r="B13079" t="str">
        <f t="shared" si="614"/>
        <v>2015</v>
      </c>
      <c r="C13079" t="str">
        <f t="shared" si="615"/>
        <v>03</v>
      </c>
      <c r="D13079" t="str">
        <f t="shared" si="616"/>
        <v>21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f>E13079*$Z$2+F13079*$Z$3+G13079*$Z$4+H13079*$Z$5+I13079*$Z$6+J13079*$Z$7+K13079*$Z$8+L13079*$Z$9+M13079*$Z$10+N13079*$Z$11+O13079*$Z$12+P13079*$Z$13</f>
        <v>0</v>
      </c>
      <c r="R13079">
        <v>8.0560460000000003</v>
      </c>
    </row>
    <row r="13080" spans="1:18" x14ac:dyDescent="0.3">
      <c r="A13080" s="1">
        <v>42085</v>
      </c>
      <c r="B13080" t="str">
        <f t="shared" si="614"/>
        <v>2015</v>
      </c>
      <c r="C13080" t="str">
        <f t="shared" si="615"/>
        <v>03</v>
      </c>
      <c r="D13080" t="str">
        <f t="shared" si="616"/>
        <v>22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f>E13080*$Z$2+F13080*$Z$3+G13080*$Z$4+H13080*$Z$5+I13080*$Z$6+J13080*$Z$7+K13080*$Z$8+L13080*$Z$9+M13080*$Z$10+N13080*$Z$11+O13080*$Z$12+P13080*$Z$13</f>
        <v>0</v>
      </c>
      <c r="R13080">
        <v>6.6351680000000002</v>
      </c>
    </row>
    <row r="13081" spans="1:18" x14ac:dyDescent="0.3">
      <c r="A13081" s="1">
        <v>42086</v>
      </c>
      <c r="B13081" t="str">
        <f t="shared" si="614"/>
        <v>2015</v>
      </c>
      <c r="C13081" t="str">
        <f t="shared" si="615"/>
        <v>03</v>
      </c>
      <c r="D13081" t="str">
        <f t="shared" si="616"/>
        <v>23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f>E13081*$Z$2+F13081*$Z$3+G13081*$Z$4+H13081*$Z$5+I13081*$Z$6+J13081*$Z$7+K13081*$Z$8+L13081*$Z$9+M13081*$Z$10+N13081*$Z$11+O13081*$Z$12+P13081*$Z$13</f>
        <v>0</v>
      </c>
      <c r="R13081">
        <v>9.0201644999999999</v>
      </c>
    </row>
    <row r="13082" spans="1:18" x14ac:dyDescent="0.3">
      <c r="A13082" s="1">
        <v>42087</v>
      </c>
      <c r="B13082" t="str">
        <f t="shared" si="614"/>
        <v>2015</v>
      </c>
      <c r="C13082" t="str">
        <f t="shared" si="615"/>
        <v>03</v>
      </c>
      <c r="D13082" t="str">
        <f t="shared" si="616"/>
        <v>24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f>E13082*$Z$2+F13082*$Z$3+G13082*$Z$4+H13082*$Z$5+I13082*$Z$6+J13082*$Z$7+K13082*$Z$8+L13082*$Z$9+M13082*$Z$10+N13082*$Z$11+O13082*$Z$12+P13082*$Z$13</f>
        <v>0</v>
      </c>
      <c r="R13082">
        <v>6.2560215000000001</v>
      </c>
    </row>
    <row r="13083" spans="1:18" x14ac:dyDescent="0.3">
      <c r="A13083" s="1">
        <v>42088</v>
      </c>
      <c r="B13083" t="str">
        <f t="shared" si="614"/>
        <v>2015</v>
      </c>
      <c r="C13083" t="str">
        <f t="shared" si="615"/>
        <v>03</v>
      </c>
      <c r="D13083" t="str">
        <f t="shared" si="616"/>
        <v>25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f>E13083*$Z$2+F13083*$Z$3+G13083*$Z$4+H13083*$Z$5+I13083*$Z$6+J13083*$Z$7+K13083*$Z$8+L13083*$Z$9+M13083*$Z$10+N13083*$Z$11+O13083*$Z$12+P13083*$Z$13</f>
        <v>0</v>
      </c>
      <c r="R13083">
        <v>6.254448</v>
      </c>
    </row>
    <row r="13084" spans="1:18" x14ac:dyDescent="0.3">
      <c r="A13084" s="1">
        <v>42089</v>
      </c>
      <c r="B13084" t="str">
        <f t="shared" si="614"/>
        <v>2015</v>
      </c>
      <c r="C13084" t="str">
        <f t="shared" si="615"/>
        <v>03</v>
      </c>
      <c r="D13084" t="str">
        <f t="shared" si="616"/>
        <v>26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f>E13084*$Z$2+F13084*$Z$3+G13084*$Z$4+H13084*$Z$5+I13084*$Z$6+J13084*$Z$7+K13084*$Z$8+L13084*$Z$9+M13084*$Z$10+N13084*$Z$11+O13084*$Z$12+P13084*$Z$13</f>
        <v>0</v>
      </c>
      <c r="R13084">
        <v>4.1405130000000003</v>
      </c>
    </row>
    <row r="13085" spans="1:18" x14ac:dyDescent="0.3">
      <c r="A13085" s="1">
        <v>42090</v>
      </c>
      <c r="B13085" t="str">
        <f t="shared" si="614"/>
        <v>2015</v>
      </c>
      <c r="C13085" t="str">
        <f t="shared" si="615"/>
        <v>03</v>
      </c>
      <c r="D13085" t="str">
        <f t="shared" si="616"/>
        <v>27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f>E13085*$Z$2+F13085*$Z$3+G13085*$Z$4+H13085*$Z$5+I13085*$Z$6+J13085*$Z$7+K13085*$Z$8+L13085*$Z$9+M13085*$Z$10+N13085*$Z$11+O13085*$Z$12+P13085*$Z$13</f>
        <v>0</v>
      </c>
      <c r="R13085">
        <v>4.1404566999999997</v>
      </c>
    </row>
    <row r="13086" spans="1:18" x14ac:dyDescent="0.3">
      <c r="A13086" s="1">
        <v>42091</v>
      </c>
      <c r="B13086" t="str">
        <f t="shared" si="614"/>
        <v>2015</v>
      </c>
      <c r="C13086" t="str">
        <f t="shared" si="615"/>
        <v>03</v>
      </c>
      <c r="D13086" t="str">
        <f t="shared" si="616"/>
        <v>28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f>E13086*$Z$2+F13086*$Z$3+G13086*$Z$4+H13086*$Z$5+I13086*$Z$6+J13086*$Z$7+K13086*$Z$8+L13086*$Z$9+M13086*$Z$10+N13086*$Z$11+O13086*$Z$12+P13086*$Z$13</f>
        <v>0</v>
      </c>
      <c r="R13086">
        <v>3.9314732999999999</v>
      </c>
    </row>
    <row r="13087" spans="1:18" x14ac:dyDescent="0.3">
      <c r="A13087" s="1">
        <v>42092</v>
      </c>
      <c r="B13087" t="str">
        <f t="shared" si="614"/>
        <v>2015</v>
      </c>
      <c r="C13087" t="str">
        <f t="shared" si="615"/>
        <v>03</v>
      </c>
      <c r="D13087" t="str">
        <f t="shared" si="616"/>
        <v>29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f>E13087*$Z$2+F13087*$Z$3+G13087*$Z$4+H13087*$Z$5+I13087*$Z$6+J13087*$Z$7+K13087*$Z$8+L13087*$Z$9+M13087*$Z$10+N13087*$Z$11+O13087*$Z$12+P13087*$Z$13</f>
        <v>0</v>
      </c>
      <c r="R13087">
        <v>3.2138931999999998</v>
      </c>
    </row>
    <row r="13088" spans="1:18" x14ac:dyDescent="0.3">
      <c r="A13088" s="1">
        <v>42093</v>
      </c>
      <c r="B13088" t="str">
        <f t="shared" si="614"/>
        <v>2015</v>
      </c>
      <c r="C13088" t="str">
        <f t="shared" si="615"/>
        <v>03</v>
      </c>
      <c r="D13088" t="str">
        <f t="shared" si="616"/>
        <v>30</v>
      </c>
      <c r="E13088">
        <v>2.1</v>
      </c>
      <c r="F13088">
        <v>1.6</v>
      </c>
      <c r="G13088">
        <v>2.2000000000000002</v>
      </c>
      <c r="H13088">
        <v>0.6</v>
      </c>
      <c r="I13088">
        <v>0.8</v>
      </c>
      <c r="J13088">
        <v>0.7</v>
      </c>
      <c r="K13088">
        <v>0.6</v>
      </c>
      <c r="L13088">
        <v>0.2</v>
      </c>
      <c r="M13088">
        <v>0.1</v>
      </c>
      <c r="N13088">
        <v>0.4</v>
      </c>
      <c r="O13088">
        <v>0.4</v>
      </c>
      <c r="P13088">
        <v>0.4</v>
      </c>
      <c r="Q13088">
        <f>E13088*$Z$2+F13088*$Z$3+G13088*$Z$4+H13088*$Z$5+I13088*$Z$6+J13088*$Z$7+K13088*$Z$8+L13088*$Z$9+M13088*$Z$10+N13088*$Z$11+O13088*$Z$12+P13088*$Z$13</f>
        <v>0.60679929999999993</v>
      </c>
      <c r="R13088">
        <v>6.4342889999999997</v>
      </c>
    </row>
    <row r="13089" spans="1:18" x14ac:dyDescent="0.3">
      <c r="A13089" s="1">
        <v>42094</v>
      </c>
      <c r="B13089" t="str">
        <f t="shared" si="614"/>
        <v>2015</v>
      </c>
      <c r="C13089" t="str">
        <f t="shared" si="615"/>
        <v>03</v>
      </c>
      <c r="D13089" t="str">
        <f t="shared" si="616"/>
        <v>31</v>
      </c>
      <c r="E13089">
        <v>0</v>
      </c>
      <c r="F13089">
        <v>0</v>
      </c>
      <c r="G13089">
        <v>0.6</v>
      </c>
      <c r="H13089">
        <v>7.6</v>
      </c>
      <c r="I13089">
        <v>0</v>
      </c>
      <c r="J13089">
        <v>0</v>
      </c>
      <c r="K13089">
        <v>0.7</v>
      </c>
      <c r="L13089">
        <v>2</v>
      </c>
      <c r="M13089">
        <v>0</v>
      </c>
      <c r="N13089">
        <v>0</v>
      </c>
      <c r="O13089">
        <v>0.2</v>
      </c>
      <c r="P13089">
        <v>1.1000000000000001</v>
      </c>
      <c r="Q13089">
        <f>E13089*$Z$2+F13089*$Z$3+G13089*$Z$4+H13089*$Z$5+I13089*$Z$6+J13089*$Z$7+K13089*$Z$8+L13089*$Z$9+M13089*$Z$10+N13089*$Z$11+O13089*$Z$12+P13089*$Z$13</f>
        <v>0.35749629999999999</v>
      </c>
      <c r="R13089">
        <v>3.2115456999999998</v>
      </c>
    </row>
    <row r="13090" spans="1:18" x14ac:dyDescent="0.3">
      <c r="A13090" s="1">
        <v>42095</v>
      </c>
      <c r="B13090" t="str">
        <f t="shared" si="614"/>
        <v>2015</v>
      </c>
      <c r="C13090" t="str">
        <f t="shared" si="615"/>
        <v>04</v>
      </c>
      <c r="D13090" t="str">
        <f t="shared" si="616"/>
        <v>01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f>E13090*$Z$2+F13090*$Z$3+G13090*$Z$4+H13090*$Z$5+I13090*$Z$6+J13090*$Z$7+K13090*$Z$8+L13090*$Z$9+M13090*$Z$10+N13090*$Z$11+O13090*$Z$12+P13090*$Z$13</f>
        <v>0</v>
      </c>
      <c r="R13090">
        <v>3.1162944000000001</v>
      </c>
    </row>
    <row r="13091" spans="1:18" x14ac:dyDescent="0.3">
      <c r="A13091" s="1">
        <v>42096</v>
      </c>
      <c r="B13091" t="str">
        <f t="shared" si="614"/>
        <v>2015</v>
      </c>
      <c r="C13091" t="str">
        <f t="shared" si="615"/>
        <v>04</v>
      </c>
      <c r="D13091" t="str">
        <f t="shared" si="616"/>
        <v>02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f>E13091*$Z$2+F13091*$Z$3+G13091*$Z$4+H13091*$Z$5+I13091*$Z$6+J13091*$Z$7+K13091*$Z$8+L13091*$Z$9+M13091*$Z$10+N13091*$Z$11+O13091*$Z$12+P13091*$Z$13</f>
        <v>0</v>
      </c>
      <c r="R13091">
        <v>3.06359</v>
      </c>
    </row>
    <row r="13092" spans="1:18" x14ac:dyDescent="0.3">
      <c r="A13092" s="1">
        <v>42097</v>
      </c>
      <c r="B13092" t="str">
        <f t="shared" si="614"/>
        <v>2015</v>
      </c>
      <c r="C13092" t="str">
        <f t="shared" si="615"/>
        <v>04</v>
      </c>
      <c r="D13092" t="str">
        <f t="shared" si="616"/>
        <v>03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f>E13092*$Z$2+F13092*$Z$3+G13092*$Z$4+H13092*$Z$5+I13092*$Z$6+J13092*$Z$7+K13092*$Z$8+L13092*$Z$9+M13092*$Z$10+N13092*$Z$11+O13092*$Z$12+P13092*$Z$13</f>
        <v>0</v>
      </c>
      <c r="R13092">
        <v>5.5902529999999997</v>
      </c>
    </row>
    <row r="13093" spans="1:18" x14ac:dyDescent="0.3">
      <c r="A13093" s="1">
        <v>42098</v>
      </c>
      <c r="B13093" t="str">
        <f t="shared" si="614"/>
        <v>2015</v>
      </c>
      <c r="C13093" t="str">
        <f t="shared" si="615"/>
        <v>04</v>
      </c>
      <c r="D13093" t="str">
        <f t="shared" si="616"/>
        <v>04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f>E13093*$Z$2+F13093*$Z$3+G13093*$Z$4+H13093*$Z$5+I13093*$Z$6+J13093*$Z$7+K13093*$Z$8+L13093*$Z$9+M13093*$Z$10+N13093*$Z$11+O13093*$Z$12+P13093*$Z$13</f>
        <v>0</v>
      </c>
      <c r="R13093">
        <v>5.3873123999999999</v>
      </c>
    </row>
    <row r="13094" spans="1:18" x14ac:dyDescent="0.3">
      <c r="A13094" s="1">
        <v>42099</v>
      </c>
      <c r="B13094" t="str">
        <f t="shared" si="614"/>
        <v>2015</v>
      </c>
      <c r="C13094" t="str">
        <f t="shared" si="615"/>
        <v>04</v>
      </c>
      <c r="D13094" t="str">
        <f t="shared" si="616"/>
        <v>05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f>E13094*$Z$2+F13094*$Z$3+G13094*$Z$4+H13094*$Z$5+I13094*$Z$6+J13094*$Z$7+K13094*$Z$8+L13094*$Z$9+M13094*$Z$10+N13094*$Z$11+O13094*$Z$12+P13094*$Z$13</f>
        <v>0</v>
      </c>
      <c r="R13094">
        <v>2.9201758</v>
      </c>
    </row>
    <row r="13095" spans="1:18" x14ac:dyDescent="0.3">
      <c r="A13095" s="1">
        <v>42100</v>
      </c>
      <c r="B13095" t="str">
        <f t="shared" si="614"/>
        <v>2015</v>
      </c>
      <c r="C13095" t="str">
        <f t="shared" si="615"/>
        <v>04</v>
      </c>
      <c r="D13095" t="str">
        <f t="shared" si="616"/>
        <v>06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f>E13095*$Z$2+F13095*$Z$3+G13095*$Z$4+H13095*$Z$5+I13095*$Z$6+J13095*$Z$7+K13095*$Z$8+L13095*$Z$9+M13095*$Z$10+N13095*$Z$11+O13095*$Z$12+P13095*$Z$13</f>
        <v>0</v>
      </c>
      <c r="R13095">
        <v>6.0053983000000004</v>
      </c>
    </row>
    <row r="13096" spans="1:18" x14ac:dyDescent="0.3">
      <c r="A13096" s="1">
        <v>42101</v>
      </c>
      <c r="B13096" t="str">
        <f t="shared" si="614"/>
        <v>2015</v>
      </c>
      <c r="C13096" t="str">
        <f t="shared" si="615"/>
        <v>04</v>
      </c>
      <c r="D13096" t="str">
        <f t="shared" si="616"/>
        <v>07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f>E13096*$Z$2+F13096*$Z$3+G13096*$Z$4+H13096*$Z$5+I13096*$Z$6+J13096*$Z$7+K13096*$Z$8+L13096*$Z$9+M13096*$Z$10+N13096*$Z$11+O13096*$Z$12+P13096*$Z$13</f>
        <v>0</v>
      </c>
      <c r="R13096">
        <v>3.3023465000000001</v>
      </c>
    </row>
    <row r="13097" spans="1:18" x14ac:dyDescent="0.3">
      <c r="A13097" s="1">
        <v>42102</v>
      </c>
      <c r="B13097" t="str">
        <f t="shared" si="614"/>
        <v>2015</v>
      </c>
      <c r="C13097" t="str">
        <f t="shared" si="615"/>
        <v>04</v>
      </c>
      <c r="D13097" t="str">
        <f t="shared" si="616"/>
        <v>08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f>E13097*$Z$2+F13097*$Z$3+G13097*$Z$4+H13097*$Z$5+I13097*$Z$6+J13097*$Z$7+K13097*$Z$8+L13097*$Z$9+M13097*$Z$10+N13097*$Z$11+O13097*$Z$12+P13097*$Z$13</f>
        <v>0</v>
      </c>
      <c r="R13097">
        <v>3.9905026000000001</v>
      </c>
    </row>
    <row r="13098" spans="1:18" x14ac:dyDescent="0.3">
      <c r="A13098" s="1">
        <v>42103</v>
      </c>
      <c r="B13098" t="str">
        <f t="shared" si="614"/>
        <v>2015</v>
      </c>
      <c r="C13098" t="str">
        <f t="shared" si="615"/>
        <v>04</v>
      </c>
      <c r="D13098" t="str">
        <f t="shared" si="616"/>
        <v>09</v>
      </c>
      <c r="E13098">
        <v>0</v>
      </c>
      <c r="F13098">
        <v>0</v>
      </c>
      <c r="G13098">
        <v>0.8</v>
      </c>
      <c r="H13098">
        <v>2.7</v>
      </c>
      <c r="I13098">
        <v>0</v>
      </c>
      <c r="J13098">
        <v>0</v>
      </c>
      <c r="K13098">
        <v>0</v>
      </c>
      <c r="L13098">
        <v>0.2</v>
      </c>
      <c r="M13098">
        <v>0</v>
      </c>
      <c r="N13098">
        <v>0</v>
      </c>
      <c r="O13098">
        <v>0</v>
      </c>
      <c r="P13098">
        <v>0</v>
      </c>
      <c r="Q13098">
        <f>E13098*$Z$2+F13098*$Z$3+G13098*$Z$4+H13098*$Z$5+I13098*$Z$6+J13098*$Z$7+K13098*$Z$8+L13098*$Z$9+M13098*$Z$10+N13098*$Z$11+O13098*$Z$12+P13098*$Z$13</f>
        <v>3.3741800000000002E-2</v>
      </c>
      <c r="R13098">
        <v>3.2139068000000002</v>
      </c>
    </row>
    <row r="13099" spans="1:18" x14ac:dyDescent="0.3">
      <c r="A13099" s="1">
        <v>42104</v>
      </c>
      <c r="B13099" t="str">
        <f t="shared" si="614"/>
        <v>2015</v>
      </c>
      <c r="C13099" t="str">
        <f t="shared" si="615"/>
        <v>04</v>
      </c>
      <c r="D13099" t="str">
        <f t="shared" si="616"/>
        <v>10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f>E13099*$Z$2+F13099*$Z$3+G13099*$Z$4+H13099*$Z$5+I13099*$Z$6+J13099*$Z$7+K13099*$Z$8+L13099*$Z$9+M13099*$Z$10+N13099*$Z$11+O13099*$Z$12+P13099*$Z$13</f>
        <v>0</v>
      </c>
      <c r="R13099">
        <v>1.7244211</v>
      </c>
    </row>
    <row r="13100" spans="1:18" x14ac:dyDescent="0.3">
      <c r="A13100" s="1">
        <v>42105</v>
      </c>
      <c r="B13100" t="str">
        <f t="shared" si="614"/>
        <v>2015</v>
      </c>
      <c r="C13100" t="str">
        <f t="shared" si="615"/>
        <v>04</v>
      </c>
      <c r="D13100" t="str">
        <f t="shared" si="616"/>
        <v>11</v>
      </c>
      <c r="E13100">
        <v>0</v>
      </c>
      <c r="F13100">
        <v>0</v>
      </c>
      <c r="G13100">
        <v>0.3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f>E13100*$Z$2+F13100*$Z$3+G13100*$Z$4+H13100*$Z$5+I13100*$Z$6+J13100*$Z$7+K13100*$Z$8+L13100*$Z$9+M13100*$Z$10+N13100*$Z$11+O13100*$Z$12+P13100*$Z$13</f>
        <v>6.3828000000000001E-3</v>
      </c>
      <c r="R13100">
        <v>1.6578567</v>
      </c>
    </row>
    <row r="13101" spans="1:18" x14ac:dyDescent="0.3">
      <c r="A13101" s="1">
        <v>42106</v>
      </c>
      <c r="B13101" t="str">
        <f t="shared" si="614"/>
        <v>2015</v>
      </c>
      <c r="C13101" t="str">
        <f t="shared" si="615"/>
        <v>04</v>
      </c>
      <c r="D13101" t="str">
        <f t="shared" si="616"/>
        <v>12</v>
      </c>
      <c r="E13101">
        <v>0</v>
      </c>
      <c r="F13101">
        <v>0</v>
      </c>
      <c r="G13101">
        <v>1.1000000000000001</v>
      </c>
      <c r="H13101">
        <v>0.5</v>
      </c>
      <c r="I13101">
        <v>0</v>
      </c>
      <c r="J13101">
        <v>0</v>
      </c>
      <c r="K13101">
        <v>0</v>
      </c>
      <c r="L13101">
        <v>0</v>
      </c>
      <c r="M13101">
        <v>0.3</v>
      </c>
      <c r="N13101">
        <v>0</v>
      </c>
      <c r="O13101">
        <v>0</v>
      </c>
      <c r="P13101">
        <v>0.4</v>
      </c>
      <c r="Q13101">
        <f>E13101*$Z$2+F13101*$Z$3+G13101*$Z$4+H13101*$Z$5+I13101*$Z$6+J13101*$Z$7+K13101*$Z$8+L13101*$Z$9+M13101*$Z$10+N13101*$Z$11+O13101*$Z$12+P13101*$Z$13</f>
        <v>6.9465799999999994E-2</v>
      </c>
      <c r="R13101">
        <v>1.6370239</v>
      </c>
    </row>
    <row r="13102" spans="1:18" x14ac:dyDescent="0.3">
      <c r="A13102" s="1">
        <v>42107</v>
      </c>
      <c r="B13102" t="str">
        <f t="shared" si="614"/>
        <v>2015</v>
      </c>
      <c r="C13102" t="str">
        <f t="shared" si="615"/>
        <v>04</v>
      </c>
      <c r="D13102" t="str">
        <f t="shared" si="616"/>
        <v>13</v>
      </c>
      <c r="E13102">
        <v>6.1</v>
      </c>
      <c r="F13102">
        <v>8.1</v>
      </c>
      <c r="G13102">
        <v>7.2</v>
      </c>
      <c r="H13102">
        <v>3.4</v>
      </c>
      <c r="I13102">
        <v>6.4</v>
      </c>
      <c r="J13102">
        <v>10.7</v>
      </c>
      <c r="K13102">
        <v>8.5</v>
      </c>
      <c r="L13102">
        <v>5.2</v>
      </c>
      <c r="M13102">
        <v>5.4</v>
      </c>
      <c r="N13102">
        <v>13.3</v>
      </c>
      <c r="O13102">
        <v>11.7</v>
      </c>
      <c r="P13102">
        <v>5.7</v>
      </c>
      <c r="Q13102">
        <f>E13102*$Z$2+F13102*$Z$3+G13102*$Z$4+H13102*$Z$5+I13102*$Z$6+J13102*$Z$7+K13102*$Z$8+L13102*$Z$9+M13102*$Z$10+N13102*$Z$11+O13102*$Z$12+P13102*$Z$13</f>
        <v>8.9879029999999993</v>
      </c>
      <c r="R13102">
        <v>4.6100645</v>
      </c>
    </row>
    <row r="13103" spans="1:18" x14ac:dyDescent="0.3">
      <c r="A13103" s="1">
        <v>42108</v>
      </c>
      <c r="B13103" t="str">
        <f t="shared" si="614"/>
        <v>2015</v>
      </c>
      <c r="C13103" t="str">
        <f t="shared" si="615"/>
        <v>04</v>
      </c>
      <c r="D13103" t="str">
        <f t="shared" si="616"/>
        <v>14</v>
      </c>
      <c r="E13103">
        <v>0</v>
      </c>
      <c r="F13103">
        <v>1.7</v>
      </c>
      <c r="G13103">
        <v>5.6</v>
      </c>
      <c r="H13103">
        <v>0.8</v>
      </c>
      <c r="I13103">
        <v>1.5</v>
      </c>
      <c r="J13103">
        <v>8.1999999999999993</v>
      </c>
      <c r="K13103">
        <v>6.4</v>
      </c>
      <c r="L13103">
        <v>2.1</v>
      </c>
      <c r="M13103">
        <v>5.6</v>
      </c>
      <c r="N13103">
        <v>12.8</v>
      </c>
      <c r="O13103">
        <v>11</v>
      </c>
      <c r="P13103">
        <v>3.5</v>
      </c>
      <c r="Q13103">
        <f>E13103*$Z$2+F13103*$Z$3+G13103*$Z$4+H13103*$Z$5+I13103*$Z$6+J13103*$Z$7+K13103*$Z$8+L13103*$Z$9+M13103*$Z$10+N13103*$Z$11+O13103*$Z$12+P13103*$Z$13</f>
        <v>6.7982754999999999</v>
      </c>
      <c r="R13103">
        <v>2.8392686999999999</v>
      </c>
    </row>
    <row r="13104" spans="1:18" x14ac:dyDescent="0.3">
      <c r="A13104" s="1">
        <v>42109</v>
      </c>
      <c r="B13104" t="str">
        <f t="shared" si="614"/>
        <v>2015</v>
      </c>
      <c r="C13104" t="str">
        <f t="shared" si="615"/>
        <v>04</v>
      </c>
      <c r="D13104" t="str">
        <f t="shared" si="616"/>
        <v>15</v>
      </c>
      <c r="E13104">
        <v>9.3000000000000007</v>
      </c>
      <c r="F13104">
        <v>9.5</v>
      </c>
      <c r="G13104">
        <v>3.2</v>
      </c>
      <c r="H13104">
        <v>7.1</v>
      </c>
      <c r="I13104">
        <v>11.3</v>
      </c>
      <c r="J13104">
        <v>6.1</v>
      </c>
      <c r="K13104">
        <v>2.6</v>
      </c>
      <c r="L13104">
        <v>2</v>
      </c>
      <c r="M13104">
        <v>10.7</v>
      </c>
      <c r="N13104">
        <v>2.5</v>
      </c>
      <c r="O13104">
        <v>1.9</v>
      </c>
      <c r="P13104">
        <v>1.6</v>
      </c>
      <c r="Q13104">
        <f>E13104*$Z$2+F13104*$Z$3+G13104*$Z$4+H13104*$Z$5+I13104*$Z$6+J13104*$Z$7+K13104*$Z$8+L13104*$Z$9+M13104*$Z$10+N13104*$Z$11+O13104*$Z$12+P13104*$Z$13</f>
        <v>5.1083407000000003</v>
      </c>
      <c r="R13104">
        <v>4.7990649999999997</v>
      </c>
    </row>
    <row r="13105" spans="1:18" x14ac:dyDescent="0.3">
      <c r="A13105" s="1">
        <v>42110</v>
      </c>
      <c r="B13105" t="str">
        <f t="shared" si="614"/>
        <v>2015</v>
      </c>
      <c r="C13105" t="str">
        <f t="shared" si="615"/>
        <v>04</v>
      </c>
      <c r="D13105" t="str">
        <f t="shared" si="616"/>
        <v>16</v>
      </c>
      <c r="E13105">
        <v>0.4</v>
      </c>
      <c r="F13105">
        <v>0.8</v>
      </c>
      <c r="G13105">
        <v>0.3</v>
      </c>
      <c r="H13105">
        <v>0.6</v>
      </c>
      <c r="I13105">
        <v>0.8</v>
      </c>
      <c r="J13105">
        <v>0.8</v>
      </c>
      <c r="K13105">
        <v>0.4</v>
      </c>
      <c r="L13105">
        <v>0.2</v>
      </c>
      <c r="M13105">
        <v>0.2</v>
      </c>
      <c r="N13105">
        <v>0.9</v>
      </c>
      <c r="O13105">
        <v>0.7</v>
      </c>
      <c r="P13105">
        <v>0.2</v>
      </c>
      <c r="Q13105">
        <f>E13105*$Z$2+F13105*$Z$3+G13105*$Z$4+H13105*$Z$5+I13105*$Z$6+J13105*$Z$7+K13105*$Z$8+L13105*$Z$9+M13105*$Z$10+N13105*$Z$11+O13105*$Z$12+P13105*$Z$13</f>
        <v>0.59140819999999994</v>
      </c>
      <c r="R13105">
        <v>2.7349906000000002</v>
      </c>
    </row>
    <row r="13106" spans="1:18" x14ac:dyDescent="0.3">
      <c r="A13106" s="1">
        <v>42111</v>
      </c>
      <c r="B13106" t="str">
        <f t="shared" si="614"/>
        <v>2015</v>
      </c>
      <c r="C13106" t="str">
        <f t="shared" si="615"/>
        <v>04</v>
      </c>
      <c r="D13106" t="str">
        <f t="shared" si="616"/>
        <v>17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f>E13106*$Z$2+F13106*$Z$3+G13106*$Z$4+H13106*$Z$5+I13106*$Z$6+J13106*$Z$7+K13106*$Z$8+L13106*$Z$9+M13106*$Z$10+N13106*$Z$11+O13106*$Z$12+P13106*$Z$13</f>
        <v>0</v>
      </c>
      <c r="R13106">
        <v>2.8884818999999999</v>
      </c>
    </row>
    <row r="13107" spans="1:18" x14ac:dyDescent="0.3">
      <c r="A13107" s="1">
        <v>42112</v>
      </c>
      <c r="B13107" t="str">
        <f t="shared" si="614"/>
        <v>2015</v>
      </c>
      <c r="C13107" t="str">
        <f t="shared" si="615"/>
        <v>04</v>
      </c>
      <c r="D13107" t="str">
        <f t="shared" si="616"/>
        <v>18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f>E13107*$Z$2+F13107*$Z$3+G13107*$Z$4+H13107*$Z$5+I13107*$Z$6+J13107*$Z$7+K13107*$Z$8+L13107*$Z$9+M13107*$Z$10+N13107*$Z$11+O13107*$Z$12+P13107*$Z$13</f>
        <v>0</v>
      </c>
      <c r="R13107">
        <v>2.8168006000000001</v>
      </c>
    </row>
    <row r="13108" spans="1:18" x14ac:dyDescent="0.3">
      <c r="A13108" s="1">
        <v>42113</v>
      </c>
      <c r="B13108" t="str">
        <f t="shared" si="614"/>
        <v>2015</v>
      </c>
      <c r="C13108" t="str">
        <f t="shared" si="615"/>
        <v>04</v>
      </c>
      <c r="D13108" t="str">
        <f t="shared" si="616"/>
        <v>19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f>E13108*$Z$2+F13108*$Z$3+G13108*$Z$4+H13108*$Z$5+I13108*$Z$6+J13108*$Z$7+K13108*$Z$8+L13108*$Z$9+M13108*$Z$10+N13108*$Z$11+O13108*$Z$12+P13108*$Z$13</f>
        <v>0</v>
      </c>
      <c r="R13108">
        <v>2.8083599000000001</v>
      </c>
    </row>
    <row r="13109" spans="1:18" x14ac:dyDescent="0.3">
      <c r="A13109" s="1">
        <v>42114</v>
      </c>
      <c r="B13109" t="str">
        <f t="shared" si="614"/>
        <v>2015</v>
      </c>
      <c r="C13109" t="str">
        <f t="shared" si="615"/>
        <v>04</v>
      </c>
      <c r="D13109" t="str">
        <f t="shared" si="616"/>
        <v>20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f>E13109*$Z$2+F13109*$Z$3+G13109*$Z$4+H13109*$Z$5+I13109*$Z$6+J13109*$Z$7+K13109*$Z$8+L13109*$Z$9+M13109*$Z$10+N13109*$Z$11+O13109*$Z$12+P13109*$Z$13</f>
        <v>0</v>
      </c>
      <c r="R13109">
        <v>6.0053983000000004</v>
      </c>
    </row>
    <row r="13110" spans="1:18" x14ac:dyDescent="0.3">
      <c r="A13110" s="1">
        <v>42115</v>
      </c>
      <c r="B13110" t="str">
        <f t="shared" si="614"/>
        <v>2015</v>
      </c>
      <c r="C13110" t="str">
        <f t="shared" si="615"/>
        <v>04</v>
      </c>
      <c r="D13110" t="str">
        <f t="shared" si="616"/>
        <v>21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f>E13110*$Z$2+F13110*$Z$3+G13110*$Z$4+H13110*$Z$5+I13110*$Z$6+J13110*$Z$7+K13110*$Z$8+L13110*$Z$9+M13110*$Z$10+N13110*$Z$11+O13110*$Z$12+P13110*$Z$13</f>
        <v>0</v>
      </c>
      <c r="R13110">
        <v>3.6119696999999999</v>
      </c>
    </row>
    <row r="13111" spans="1:18" x14ac:dyDescent="0.3">
      <c r="A13111" s="1">
        <v>42116</v>
      </c>
      <c r="B13111" t="str">
        <f t="shared" si="614"/>
        <v>2015</v>
      </c>
      <c r="C13111" t="str">
        <f t="shared" si="615"/>
        <v>04</v>
      </c>
      <c r="D13111" t="str">
        <f t="shared" si="616"/>
        <v>22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f>E13111*$Z$2+F13111*$Z$3+G13111*$Z$4+H13111*$Z$5+I13111*$Z$6+J13111*$Z$7+K13111*$Z$8+L13111*$Z$9+M13111*$Z$10+N13111*$Z$11+O13111*$Z$12+P13111*$Z$13</f>
        <v>0</v>
      </c>
      <c r="R13111">
        <v>3.603958</v>
      </c>
    </row>
    <row r="13112" spans="1:18" x14ac:dyDescent="0.3">
      <c r="A13112" s="1">
        <v>42117</v>
      </c>
      <c r="B13112" t="str">
        <f t="shared" si="614"/>
        <v>2015</v>
      </c>
      <c r="C13112" t="str">
        <f t="shared" si="615"/>
        <v>04</v>
      </c>
      <c r="D13112" t="str">
        <f t="shared" si="616"/>
        <v>23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f>E13112*$Z$2+F13112*$Z$3+G13112*$Z$4+H13112*$Z$5+I13112*$Z$6+J13112*$Z$7+K13112*$Z$8+L13112*$Z$9+M13112*$Z$10+N13112*$Z$11+O13112*$Z$12+P13112*$Z$13</f>
        <v>0</v>
      </c>
      <c r="R13112">
        <v>2.9401605000000002</v>
      </c>
    </row>
    <row r="13113" spans="1:18" x14ac:dyDescent="0.3">
      <c r="A13113" s="1">
        <v>42118</v>
      </c>
      <c r="B13113" t="str">
        <f t="shared" si="614"/>
        <v>2015</v>
      </c>
      <c r="C13113" t="str">
        <f t="shared" si="615"/>
        <v>04</v>
      </c>
      <c r="D13113" t="str">
        <f t="shared" si="616"/>
        <v>24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f>E13113*$Z$2+F13113*$Z$3+G13113*$Z$4+H13113*$Z$5+I13113*$Z$6+J13113*$Z$7+K13113*$Z$8+L13113*$Z$9+M13113*$Z$10+N13113*$Z$11+O13113*$Z$12+P13113*$Z$13</f>
        <v>0</v>
      </c>
      <c r="R13113">
        <v>2.8652660000000001</v>
      </c>
    </row>
    <row r="13114" spans="1:18" x14ac:dyDescent="0.3">
      <c r="A13114" s="1">
        <v>42119</v>
      </c>
      <c r="B13114" t="str">
        <f t="shared" si="614"/>
        <v>2015</v>
      </c>
      <c r="C13114" t="str">
        <f t="shared" si="615"/>
        <v>04</v>
      </c>
      <c r="D13114" t="str">
        <f t="shared" si="616"/>
        <v>25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f>E13114*$Z$2+F13114*$Z$3+G13114*$Z$4+H13114*$Z$5+I13114*$Z$6+J13114*$Z$7+K13114*$Z$8+L13114*$Z$9+M13114*$Z$10+N13114*$Z$11+O13114*$Z$12+P13114*$Z$13</f>
        <v>0</v>
      </c>
      <c r="R13114">
        <v>2.8052386999999999</v>
      </c>
    </row>
    <row r="13115" spans="1:18" x14ac:dyDescent="0.3">
      <c r="A13115" s="1">
        <v>42120</v>
      </c>
      <c r="B13115" t="str">
        <f t="shared" si="614"/>
        <v>2015</v>
      </c>
      <c r="C13115" t="str">
        <f t="shared" si="615"/>
        <v>04</v>
      </c>
      <c r="D13115" t="str">
        <f t="shared" si="616"/>
        <v>26</v>
      </c>
      <c r="E13115">
        <v>0</v>
      </c>
      <c r="F13115">
        <v>0</v>
      </c>
      <c r="G13115">
        <v>0.5</v>
      </c>
      <c r="H13115">
        <v>3.1</v>
      </c>
      <c r="I13115">
        <v>0</v>
      </c>
      <c r="J13115">
        <v>0</v>
      </c>
      <c r="K13115">
        <v>0</v>
      </c>
      <c r="L13115">
        <v>1.9</v>
      </c>
      <c r="M13115">
        <v>0</v>
      </c>
      <c r="N13115">
        <v>0</v>
      </c>
      <c r="O13115">
        <v>0</v>
      </c>
      <c r="P13115">
        <v>0</v>
      </c>
      <c r="Q13115">
        <f>E13115*$Z$2+F13115*$Z$3+G13115*$Z$4+H13115*$Z$5+I13115*$Z$6+J13115*$Z$7+K13115*$Z$8+L13115*$Z$9+M13115*$Z$10+N13115*$Z$11+O13115*$Z$12+P13115*$Z$13</f>
        <v>0.1559575</v>
      </c>
      <c r="R13115">
        <v>2.702893</v>
      </c>
    </row>
    <row r="13116" spans="1:18" x14ac:dyDescent="0.3">
      <c r="A13116" s="1">
        <v>42121</v>
      </c>
      <c r="B13116" t="str">
        <f t="shared" si="614"/>
        <v>2015</v>
      </c>
      <c r="C13116" t="str">
        <f t="shared" si="615"/>
        <v>04</v>
      </c>
      <c r="D13116" t="str">
        <f t="shared" si="616"/>
        <v>27</v>
      </c>
      <c r="E13116">
        <v>0</v>
      </c>
      <c r="F13116">
        <v>0</v>
      </c>
      <c r="G13116">
        <v>0</v>
      </c>
      <c r="H13116">
        <v>2.8</v>
      </c>
      <c r="I13116">
        <v>0</v>
      </c>
      <c r="J13116">
        <v>0</v>
      </c>
      <c r="K13116">
        <v>0</v>
      </c>
      <c r="L13116">
        <v>1.7</v>
      </c>
      <c r="M13116">
        <v>0</v>
      </c>
      <c r="N13116">
        <v>0</v>
      </c>
      <c r="O13116">
        <v>0</v>
      </c>
      <c r="P13116">
        <v>1.2</v>
      </c>
      <c r="Q13116">
        <f>E13116*$Z$2+F13116*$Z$3+G13116*$Z$4+H13116*$Z$5+I13116*$Z$6+J13116*$Z$7+K13116*$Z$8+L13116*$Z$9+M13116*$Z$10+N13116*$Z$11+O13116*$Z$12+P13116*$Z$13</f>
        <v>0.18181610000000001</v>
      </c>
      <c r="R13116">
        <v>2.9045377000000001</v>
      </c>
    </row>
    <row r="13117" spans="1:18" x14ac:dyDescent="0.3">
      <c r="A13117" s="1">
        <v>42122</v>
      </c>
      <c r="B13117" t="str">
        <f t="shared" si="614"/>
        <v>2015</v>
      </c>
      <c r="C13117" t="str">
        <f t="shared" si="615"/>
        <v>04</v>
      </c>
      <c r="D13117" t="str">
        <f t="shared" si="616"/>
        <v>28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f>E13117*$Z$2+F13117*$Z$3+G13117*$Z$4+H13117*$Z$5+I13117*$Z$6+J13117*$Z$7+K13117*$Z$8+L13117*$Z$9+M13117*$Z$10+N13117*$Z$11+O13117*$Z$12+P13117*$Z$13</f>
        <v>0</v>
      </c>
      <c r="R13117">
        <v>1.5718497</v>
      </c>
    </row>
    <row r="13118" spans="1:18" x14ac:dyDescent="0.3">
      <c r="A13118" s="1">
        <v>42123</v>
      </c>
      <c r="B13118" t="str">
        <f t="shared" si="614"/>
        <v>2015</v>
      </c>
      <c r="C13118" t="str">
        <f t="shared" si="615"/>
        <v>04</v>
      </c>
      <c r="D13118" t="str">
        <f t="shared" si="616"/>
        <v>29</v>
      </c>
      <c r="E13118">
        <v>0</v>
      </c>
      <c r="F13118">
        <v>0</v>
      </c>
      <c r="G13118">
        <v>0</v>
      </c>
      <c r="H13118">
        <v>0.5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f>E13118*$Z$2+F13118*$Z$3+G13118*$Z$4+H13118*$Z$5+I13118*$Z$6+J13118*$Z$7+K13118*$Z$8+L13118*$Z$9+M13118*$Z$10+N13118*$Z$11+O13118*$Z$12+P13118*$Z$13</f>
        <v>2.9999999999999997E-4</v>
      </c>
      <c r="R13118">
        <v>1.5064504000000001</v>
      </c>
    </row>
    <row r="13119" spans="1:18" x14ac:dyDescent="0.3">
      <c r="A13119" s="1">
        <v>42124</v>
      </c>
      <c r="B13119" t="str">
        <f t="shared" si="614"/>
        <v>2015</v>
      </c>
      <c r="C13119" t="str">
        <f t="shared" si="615"/>
        <v>04</v>
      </c>
      <c r="D13119" t="str">
        <f t="shared" si="616"/>
        <v>30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f>E13119*$Z$2+F13119*$Z$3+G13119*$Z$4+H13119*$Z$5+I13119*$Z$6+J13119*$Z$7+K13119*$Z$8+L13119*$Z$9+M13119*$Z$10+N13119*$Z$11+O13119*$Z$12+P13119*$Z$13</f>
        <v>0</v>
      </c>
      <c r="R13119">
        <v>1.331</v>
      </c>
    </row>
    <row r="13120" spans="1:18" x14ac:dyDescent="0.3">
      <c r="A13120" s="1">
        <v>42125</v>
      </c>
      <c r="B13120" t="str">
        <f t="shared" si="614"/>
        <v>2015</v>
      </c>
      <c r="C13120" t="str">
        <f t="shared" si="615"/>
        <v>05</v>
      </c>
      <c r="D13120" t="str">
        <f t="shared" si="616"/>
        <v>01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f>E13120*$Z$2+F13120*$Z$3+G13120*$Z$4+H13120*$Z$5+I13120*$Z$6+J13120*$Z$7+K13120*$Z$8+L13120*$Z$9+M13120*$Z$10+N13120*$Z$11+O13120*$Z$12+P13120*$Z$13</f>
        <v>0</v>
      </c>
      <c r="R13120">
        <v>1.4787424</v>
      </c>
    </row>
    <row r="13121" spans="1:18" x14ac:dyDescent="0.3">
      <c r="A13121" s="1">
        <v>42126</v>
      </c>
      <c r="B13121" t="str">
        <f t="shared" si="614"/>
        <v>2015</v>
      </c>
      <c r="C13121" t="str">
        <f t="shared" si="615"/>
        <v>05</v>
      </c>
      <c r="D13121" t="str">
        <f t="shared" si="616"/>
        <v>02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f>E13121*$Z$2+F13121*$Z$3+G13121*$Z$4+H13121*$Z$5+I13121*$Z$6+J13121*$Z$7+K13121*$Z$8+L13121*$Z$9+M13121*$Z$10+N13121*$Z$11+O13121*$Z$12+P13121*$Z$13</f>
        <v>0</v>
      </c>
      <c r="R13121">
        <v>1.2225507</v>
      </c>
    </row>
    <row r="13122" spans="1:18" x14ac:dyDescent="0.3">
      <c r="A13122" s="1">
        <v>42127</v>
      </c>
      <c r="B13122" t="str">
        <f t="shared" si="614"/>
        <v>2015</v>
      </c>
      <c r="C13122" t="str">
        <f t="shared" si="615"/>
        <v>05</v>
      </c>
      <c r="D13122" t="str">
        <f t="shared" si="616"/>
        <v>03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f>E13122*$Z$2+F13122*$Z$3+G13122*$Z$4+H13122*$Z$5+I13122*$Z$6+J13122*$Z$7+K13122*$Z$8+L13122*$Z$9+M13122*$Z$10+N13122*$Z$11+O13122*$Z$12+P13122*$Z$13</f>
        <v>0</v>
      </c>
      <c r="R13122">
        <v>1.2156848</v>
      </c>
    </row>
    <row r="13123" spans="1:18" x14ac:dyDescent="0.3">
      <c r="A13123" s="1">
        <v>42128</v>
      </c>
      <c r="B13123" t="str">
        <f t="shared" si="614"/>
        <v>2015</v>
      </c>
      <c r="C13123" t="str">
        <f t="shared" si="615"/>
        <v>05</v>
      </c>
      <c r="D13123" t="str">
        <f t="shared" si="616"/>
        <v>04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f>E13123*$Z$2+F13123*$Z$3+G13123*$Z$4+H13123*$Z$5+I13123*$Z$6+J13123*$Z$7+K13123*$Z$8+L13123*$Z$9+M13123*$Z$10+N13123*$Z$11+O13123*$Z$12+P13123*$Z$13</f>
        <v>0</v>
      </c>
      <c r="R13123">
        <v>1.0238662000000001</v>
      </c>
    </row>
    <row r="13124" spans="1:18" x14ac:dyDescent="0.3">
      <c r="A13124" s="1">
        <v>42129</v>
      </c>
      <c r="B13124" t="str">
        <f t="shared" si="614"/>
        <v>2015</v>
      </c>
      <c r="C13124" t="str">
        <f t="shared" si="615"/>
        <v>05</v>
      </c>
      <c r="D13124" t="str">
        <f t="shared" si="616"/>
        <v>05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f>E13124*$Z$2+F13124*$Z$3+G13124*$Z$4+H13124*$Z$5+I13124*$Z$6+J13124*$Z$7+K13124*$Z$8+L13124*$Z$9+M13124*$Z$10+N13124*$Z$11+O13124*$Z$12+P13124*$Z$13</f>
        <v>0</v>
      </c>
      <c r="R13124">
        <v>0.92922497000000004</v>
      </c>
    </row>
    <row r="13125" spans="1:18" x14ac:dyDescent="0.3">
      <c r="A13125" s="1">
        <v>42130</v>
      </c>
      <c r="B13125" t="str">
        <f t="shared" si="614"/>
        <v>2015</v>
      </c>
      <c r="C13125" t="str">
        <f t="shared" si="615"/>
        <v>05</v>
      </c>
      <c r="D13125" t="str">
        <f t="shared" si="616"/>
        <v>06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f>E13125*$Z$2+F13125*$Z$3+G13125*$Z$4+H13125*$Z$5+I13125*$Z$6+J13125*$Z$7+K13125*$Z$8+L13125*$Z$9+M13125*$Z$10+N13125*$Z$11+O13125*$Z$12+P13125*$Z$13</f>
        <v>0</v>
      </c>
      <c r="R13125">
        <v>0.77359420000000001</v>
      </c>
    </row>
    <row r="13126" spans="1:18" x14ac:dyDescent="0.3">
      <c r="A13126" s="1">
        <v>42131</v>
      </c>
      <c r="B13126" t="str">
        <f t="shared" si="614"/>
        <v>2015</v>
      </c>
      <c r="C13126" t="str">
        <f t="shared" si="615"/>
        <v>05</v>
      </c>
      <c r="D13126" t="str">
        <f t="shared" si="616"/>
        <v>07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f>E13126*$Z$2+F13126*$Z$3+G13126*$Z$4+H13126*$Z$5+I13126*$Z$6+J13126*$Z$7+K13126*$Z$8+L13126*$Z$9+M13126*$Z$10+N13126*$Z$11+O13126*$Z$12+P13126*$Z$13</f>
        <v>0</v>
      </c>
      <c r="R13126">
        <v>0.77171789999999996</v>
      </c>
    </row>
    <row r="13127" spans="1:18" x14ac:dyDescent="0.3">
      <c r="A13127" s="1">
        <v>42132</v>
      </c>
      <c r="B13127" t="str">
        <f t="shared" si="614"/>
        <v>2015</v>
      </c>
      <c r="C13127" t="str">
        <f t="shared" si="615"/>
        <v>05</v>
      </c>
      <c r="D13127" t="str">
        <f t="shared" si="616"/>
        <v>08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f>E13127*$Z$2+F13127*$Z$3+G13127*$Z$4+H13127*$Z$5+I13127*$Z$6+J13127*$Z$7+K13127*$Z$8+L13127*$Z$9+M13127*$Z$10+N13127*$Z$11+O13127*$Z$12+P13127*$Z$13</f>
        <v>0</v>
      </c>
      <c r="R13127">
        <v>0.50668869999999999</v>
      </c>
    </row>
    <row r="13128" spans="1:18" x14ac:dyDescent="0.3">
      <c r="A13128" s="1">
        <v>42133</v>
      </c>
      <c r="B13128" t="str">
        <f t="shared" si="614"/>
        <v>2015</v>
      </c>
      <c r="C13128" t="str">
        <f t="shared" si="615"/>
        <v>05</v>
      </c>
      <c r="D13128" t="str">
        <f t="shared" si="616"/>
        <v>09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f>E13128*$Z$2+F13128*$Z$3+G13128*$Z$4+H13128*$Z$5+I13128*$Z$6+J13128*$Z$7+K13128*$Z$8+L13128*$Z$9+M13128*$Z$10+N13128*$Z$11+O13128*$Z$12+P13128*$Z$13</f>
        <v>0</v>
      </c>
      <c r="R13128">
        <v>0.92456590000000005</v>
      </c>
    </row>
    <row r="13129" spans="1:18" x14ac:dyDescent="0.3">
      <c r="A13129" s="1">
        <v>42134</v>
      </c>
      <c r="B13129" t="str">
        <f t="shared" ref="B13129:B13192" si="617">TEXT(A13129,"yyyy")</f>
        <v>2015</v>
      </c>
      <c r="C13129" t="str">
        <f t="shared" ref="C13129:C13192" si="618">TEXT(A13129,"mm")</f>
        <v>05</v>
      </c>
      <c r="D13129" t="str">
        <f t="shared" si="616"/>
        <v>10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f>E13129*$Z$2+F13129*$Z$3+G13129*$Z$4+H13129*$Z$5+I13129*$Z$6+J13129*$Z$7+K13129*$Z$8+L13129*$Z$9+M13129*$Z$10+N13129*$Z$11+O13129*$Z$12+P13129*$Z$13</f>
        <v>0</v>
      </c>
      <c r="R13129">
        <v>0.89554906000000001</v>
      </c>
    </row>
    <row r="13130" spans="1:18" x14ac:dyDescent="0.3">
      <c r="A13130" s="1">
        <v>42135</v>
      </c>
      <c r="B13130" t="str">
        <f t="shared" si="617"/>
        <v>2015</v>
      </c>
      <c r="C13130" t="str">
        <f t="shared" si="618"/>
        <v>05</v>
      </c>
      <c r="D13130" t="str">
        <f t="shared" si="616"/>
        <v>11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f>E13130*$Z$2+F13130*$Z$3+G13130*$Z$4+H13130*$Z$5+I13130*$Z$6+J13130*$Z$7+K13130*$Z$8+L13130*$Z$9+M13130*$Z$10+N13130*$Z$11+O13130*$Z$12+P13130*$Z$13</f>
        <v>0</v>
      </c>
      <c r="R13130">
        <v>0.92922497000000004</v>
      </c>
    </row>
    <row r="13131" spans="1:18" x14ac:dyDescent="0.3">
      <c r="A13131" s="1">
        <v>42136</v>
      </c>
      <c r="B13131" t="str">
        <f t="shared" si="617"/>
        <v>2015</v>
      </c>
      <c r="C13131" t="str">
        <f t="shared" si="618"/>
        <v>05</v>
      </c>
      <c r="D13131" t="str">
        <f t="shared" si="616"/>
        <v>12</v>
      </c>
      <c r="E13131">
        <v>0.2</v>
      </c>
      <c r="F13131">
        <v>0.1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f>E13131*$Z$2+F13131*$Z$3+G13131*$Z$4+H13131*$Z$5+I13131*$Z$6+J13131*$Z$7+K13131*$Z$8+L13131*$Z$9+M13131*$Z$10+N13131*$Z$11+O13131*$Z$12+P13131*$Z$13</f>
        <v>7.9997999999999996E-3</v>
      </c>
      <c r="R13131">
        <v>0.79230730000000005</v>
      </c>
    </row>
    <row r="13132" spans="1:18" x14ac:dyDescent="0.3">
      <c r="A13132" s="1">
        <v>42137</v>
      </c>
      <c r="B13132" t="str">
        <f t="shared" si="617"/>
        <v>2015</v>
      </c>
      <c r="C13132" t="str">
        <f t="shared" si="618"/>
        <v>05</v>
      </c>
      <c r="D13132" t="str">
        <f t="shared" si="616"/>
        <v>13</v>
      </c>
      <c r="E13132">
        <v>0.2</v>
      </c>
      <c r="F13132">
        <v>0.1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f>E13132*$Z$2+F13132*$Z$3+G13132*$Z$4+H13132*$Z$5+I13132*$Z$6+J13132*$Z$7+K13132*$Z$8+L13132*$Z$9+M13132*$Z$10+N13132*$Z$11+O13132*$Z$12+P13132*$Z$13</f>
        <v>7.9997999999999996E-3</v>
      </c>
      <c r="R13132">
        <v>0.78241044000000004</v>
      </c>
    </row>
    <row r="13133" spans="1:18" x14ac:dyDescent="0.3">
      <c r="A13133" s="1">
        <v>42138</v>
      </c>
      <c r="B13133" t="str">
        <f t="shared" si="617"/>
        <v>2015</v>
      </c>
      <c r="C13133" t="str">
        <f t="shared" si="618"/>
        <v>05</v>
      </c>
      <c r="D13133" t="str">
        <f t="shared" si="616"/>
        <v>14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f>E13133*$Z$2+F13133*$Z$3+G13133*$Z$4+H13133*$Z$5+I13133*$Z$6+J13133*$Z$7+K13133*$Z$8+L13133*$Z$9+M13133*$Z$10+N13133*$Z$11+O13133*$Z$12+P13133*$Z$13</f>
        <v>0</v>
      </c>
      <c r="R13133">
        <v>0.71807325</v>
      </c>
    </row>
    <row r="13134" spans="1:18" x14ac:dyDescent="0.3">
      <c r="A13134" s="1">
        <v>42139</v>
      </c>
      <c r="B13134" t="str">
        <f t="shared" si="617"/>
        <v>2015</v>
      </c>
      <c r="C13134" t="str">
        <f t="shared" si="618"/>
        <v>05</v>
      </c>
      <c r="D13134" t="str">
        <f t="shared" si="616"/>
        <v>15</v>
      </c>
      <c r="E13134">
        <v>0</v>
      </c>
      <c r="F13134">
        <v>0</v>
      </c>
      <c r="G13134">
        <v>0.6</v>
      </c>
      <c r="H13134">
        <v>9.3000000000000007</v>
      </c>
      <c r="I13134">
        <v>0</v>
      </c>
      <c r="J13134">
        <v>0</v>
      </c>
      <c r="K13134">
        <v>0.3</v>
      </c>
      <c r="L13134">
        <v>2</v>
      </c>
      <c r="M13134">
        <v>0</v>
      </c>
      <c r="N13134">
        <v>0</v>
      </c>
      <c r="O13134">
        <v>0</v>
      </c>
      <c r="P13134">
        <v>1.3</v>
      </c>
      <c r="Q13134">
        <f>E13134*$Z$2+F13134*$Z$3+G13134*$Z$4+H13134*$Z$5+I13134*$Z$6+J13134*$Z$7+K13134*$Z$8+L13134*$Z$9+M13134*$Z$10+N13134*$Z$11+O13134*$Z$12+P13134*$Z$13</f>
        <v>0.27619090000000002</v>
      </c>
      <c r="R13134">
        <v>0.71204703999999996</v>
      </c>
    </row>
    <row r="13135" spans="1:18" x14ac:dyDescent="0.3">
      <c r="A13135" s="1">
        <v>42140</v>
      </c>
      <c r="B13135" t="str">
        <f t="shared" si="617"/>
        <v>2015</v>
      </c>
      <c r="C13135" t="str">
        <f t="shared" si="618"/>
        <v>05</v>
      </c>
      <c r="D13135" t="str">
        <f t="shared" ref="D13135:D13198" si="619">TEXT(A13135,"dd")</f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f>E13135*$Z$2+F13135*$Z$3+G13135*$Z$4+H13135*$Z$5+I13135*$Z$6+J13135*$Z$7+K13135*$Z$8+L13135*$Z$9+M13135*$Z$10+N13135*$Z$11+O13135*$Z$12+P13135*$Z$13</f>
        <v>0</v>
      </c>
      <c r="R13135">
        <v>0.78684527000000004</v>
      </c>
    </row>
    <row r="13136" spans="1:18" x14ac:dyDescent="0.3">
      <c r="A13136" s="1">
        <v>42141</v>
      </c>
      <c r="B13136" t="str">
        <f t="shared" si="617"/>
        <v>2015</v>
      </c>
      <c r="C13136" t="str">
        <f t="shared" si="618"/>
        <v>05</v>
      </c>
      <c r="D13136" t="str">
        <f t="shared" si="619"/>
        <v>17</v>
      </c>
      <c r="E13136">
        <v>0.4</v>
      </c>
      <c r="F13136">
        <v>0.3</v>
      </c>
      <c r="G13136">
        <v>0.3</v>
      </c>
      <c r="H13136">
        <v>0</v>
      </c>
      <c r="I13136">
        <v>0.1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f>E13136*$Z$2+F13136*$Z$3+G13136*$Z$4+H13136*$Z$5+I13136*$Z$6+J13136*$Z$7+K13136*$Z$8+L13136*$Z$9+M13136*$Z$10+N13136*$Z$11+O13136*$Z$12+P13136*$Z$13</f>
        <v>3.7673400000000003E-2</v>
      </c>
      <c r="R13136">
        <v>0.78740209999999999</v>
      </c>
    </row>
    <row r="13137" spans="1:18" x14ac:dyDescent="0.3">
      <c r="A13137" s="1">
        <v>42142</v>
      </c>
      <c r="B13137" t="str">
        <f t="shared" si="617"/>
        <v>2015</v>
      </c>
      <c r="C13137" t="str">
        <f t="shared" si="618"/>
        <v>05</v>
      </c>
      <c r="D13137" t="str">
        <f t="shared" si="619"/>
        <v>18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f>E13137*$Z$2+F13137*$Z$3+G13137*$Z$4+H13137*$Z$5+I13137*$Z$6+J13137*$Z$7+K13137*$Z$8+L13137*$Z$9+M13137*$Z$10+N13137*$Z$11+O13137*$Z$12+P13137*$Z$13</f>
        <v>0</v>
      </c>
      <c r="R13137">
        <v>0.92922497000000004</v>
      </c>
    </row>
    <row r="13138" spans="1:18" x14ac:dyDescent="0.3">
      <c r="A13138" s="1">
        <v>42143</v>
      </c>
      <c r="B13138" t="str">
        <f t="shared" si="617"/>
        <v>2015</v>
      </c>
      <c r="C13138" t="str">
        <f t="shared" si="618"/>
        <v>05</v>
      </c>
      <c r="D13138" t="str">
        <f t="shared" si="619"/>
        <v>19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f>E13138*$Z$2+F13138*$Z$3+G13138*$Z$4+H13138*$Z$5+I13138*$Z$6+J13138*$Z$7+K13138*$Z$8+L13138*$Z$9+M13138*$Z$10+N13138*$Z$11+O13138*$Z$12+P13138*$Z$13</f>
        <v>0</v>
      </c>
      <c r="R13138">
        <v>0.87970360000000003</v>
      </c>
    </row>
    <row r="13139" spans="1:18" x14ac:dyDescent="0.3">
      <c r="A13139" s="1">
        <v>42144</v>
      </c>
      <c r="B13139" t="str">
        <f t="shared" si="617"/>
        <v>2015</v>
      </c>
      <c r="C13139" t="str">
        <f t="shared" si="618"/>
        <v>05</v>
      </c>
      <c r="D13139" t="str">
        <f t="shared" si="619"/>
        <v>20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f>E13139*$Z$2+F13139*$Z$3+G13139*$Z$4+H13139*$Z$5+I13139*$Z$6+J13139*$Z$7+K13139*$Z$8+L13139*$Z$9+M13139*$Z$10+N13139*$Z$11+O13139*$Z$12+P13139*$Z$13</f>
        <v>0</v>
      </c>
      <c r="R13139">
        <v>0.50621249999999995</v>
      </c>
    </row>
    <row r="13140" spans="1:18" x14ac:dyDescent="0.3">
      <c r="A13140" s="1">
        <v>42145</v>
      </c>
      <c r="B13140" t="str">
        <f t="shared" si="617"/>
        <v>2015</v>
      </c>
      <c r="C13140" t="str">
        <f t="shared" si="618"/>
        <v>05</v>
      </c>
      <c r="D13140" t="str">
        <f t="shared" si="619"/>
        <v>21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f>E13140*$Z$2+F13140*$Z$3+G13140*$Z$4+H13140*$Z$5+I13140*$Z$6+J13140*$Z$7+K13140*$Z$8+L13140*$Z$9+M13140*$Z$10+N13140*$Z$11+O13140*$Z$12+P13140*$Z$13</f>
        <v>0</v>
      </c>
      <c r="R13140">
        <v>0.49836403000000001</v>
      </c>
    </row>
    <row r="13141" spans="1:18" x14ac:dyDescent="0.3">
      <c r="A13141" s="1">
        <v>42146</v>
      </c>
      <c r="B13141" t="str">
        <f t="shared" si="617"/>
        <v>2015</v>
      </c>
      <c r="C13141" t="str">
        <f t="shared" si="618"/>
        <v>05</v>
      </c>
      <c r="D13141" t="str">
        <f t="shared" si="619"/>
        <v>22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f>E13141*$Z$2+F13141*$Z$3+G13141*$Z$4+H13141*$Z$5+I13141*$Z$6+J13141*$Z$7+K13141*$Z$8+L13141*$Z$9+M13141*$Z$10+N13141*$Z$11+O13141*$Z$12+P13141*$Z$13</f>
        <v>0</v>
      </c>
      <c r="R13141">
        <v>0.5364312</v>
      </c>
    </row>
    <row r="13142" spans="1:18" x14ac:dyDescent="0.3">
      <c r="A13142" s="1">
        <v>42147</v>
      </c>
      <c r="B13142" t="str">
        <f t="shared" si="617"/>
        <v>2015</v>
      </c>
      <c r="C13142" t="str">
        <f t="shared" si="618"/>
        <v>05</v>
      </c>
      <c r="D13142" t="str">
        <f t="shared" si="619"/>
        <v>23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f>E13142*$Z$2+F13142*$Z$3+G13142*$Z$4+H13142*$Z$5+I13142*$Z$6+J13142*$Z$7+K13142*$Z$8+L13142*$Z$9+M13142*$Z$10+N13142*$Z$11+O13142*$Z$12+P13142*$Z$13</f>
        <v>0</v>
      </c>
      <c r="R13142">
        <v>0.54716735999999999</v>
      </c>
    </row>
    <row r="13143" spans="1:18" x14ac:dyDescent="0.3">
      <c r="A13143" s="1">
        <v>42148</v>
      </c>
      <c r="B13143" t="str">
        <f t="shared" si="617"/>
        <v>2015</v>
      </c>
      <c r="C13143" t="str">
        <f t="shared" si="618"/>
        <v>05</v>
      </c>
      <c r="D13143" t="str">
        <f t="shared" si="619"/>
        <v>24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f>E13143*$Z$2+F13143*$Z$3+G13143*$Z$4+H13143*$Z$5+I13143*$Z$6+J13143*$Z$7+K13143*$Z$8+L13143*$Z$9+M13143*$Z$10+N13143*$Z$11+O13143*$Z$12+P13143*$Z$13</f>
        <v>0</v>
      </c>
      <c r="R13143">
        <v>0.60940539999999999</v>
      </c>
    </row>
    <row r="13144" spans="1:18" x14ac:dyDescent="0.3">
      <c r="A13144" s="1">
        <v>42149</v>
      </c>
      <c r="B13144" t="str">
        <f t="shared" si="617"/>
        <v>2015</v>
      </c>
      <c r="C13144" t="str">
        <f t="shared" si="618"/>
        <v>05</v>
      </c>
      <c r="D13144" t="str">
        <f t="shared" si="619"/>
        <v>25</v>
      </c>
      <c r="E13144">
        <v>0.2</v>
      </c>
      <c r="F13144">
        <v>0.1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f>E13144*$Z$2+F13144*$Z$3+G13144*$Z$4+H13144*$Z$5+I13144*$Z$6+J13144*$Z$7+K13144*$Z$8+L13144*$Z$9+M13144*$Z$10+N13144*$Z$11+O13144*$Z$12+P13144*$Z$13</f>
        <v>7.9997999999999996E-3</v>
      </c>
      <c r="R13144">
        <v>1.0238662000000001</v>
      </c>
    </row>
    <row r="13145" spans="1:18" x14ac:dyDescent="0.3">
      <c r="A13145" s="1">
        <v>42150</v>
      </c>
      <c r="B13145" t="str">
        <f t="shared" si="617"/>
        <v>2015</v>
      </c>
      <c r="C13145" t="str">
        <f t="shared" si="618"/>
        <v>05</v>
      </c>
      <c r="D13145" t="str">
        <f t="shared" si="619"/>
        <v>26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f>E13145*$Z$2+F13145*$Z$3+G13145*$Z$4+H13145*$Z$5+I13145*$Z$6+J13145*$Z$7+K13145*$Z$8+L13145*$Z$9+M13145*$Z$10+N13145*$Z$11+O13145*$Z$12+P13145*$Z$13</f>
        <v>0</v>
      </c>
      <c r="R13145">
        <v>1.1895237000000001</v>
      </c>
    </row>
    <row r="13146" spans="1:18" x14ac:dyDescent="0.3">
      <c r="A13146" s="1">
        <v>42151</v>
      </c>
      <c r="B13146" t="str">
        <f t="shared" si="617"/>
        <v>2015</v>
      </c>
      <c r="C13146" t="str">
        <f t="shared" si="618"/>
        <v>05</v>
      </c>
      <c r="D13146" t="str">
        <f t="shared" si="619"/>
        <v>27</v>
      </c>
      <c r="E13146">
        <v>1.3</v>
      </c>
      <c r="F13146">
        <v>0.9</v>
      </c>
      <c r="G13146">
        <v>0.4</v>
      </c>
      <c r="H13146">
        <v>0.3</v>
      </c>
      <c r="I13146">
        <v>0.4</v>
      </c>
      <c r="J13146">
        <v>0.3</v>
      </c>
      <c r="K13146">
        <v>0.1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f>E13146*$Z$2+F13146*$Z$3+G13146*$Z$4+H13146*$Z$5+I13146*$Z$6+J13146*$Z$7+K13146*$Z$8+L13146*$Z$9+M13146*$Z$10+N13146*$Z$11+O13146*$Z$12+P13146*$Z$13</f>
        <v>0.18201599999999998</v>
      </c>
      <c r="R13146">
        <v>1.1301326</v>
      </c>
    </row>
    <row r="13147" spans="1:18" x14ac:dyDescent="0.3">
      <c r="A13147" s="1">
        <v>42152</v>
      </c>
      <c r="B13147" t="str">
        <f t="shared" si="617"/>
        <v>2015</v>
      </c>
      <c r="C13147" t="str">
        <f t="shared" si="618"/>
        <v>05</v>
      </c>
      <c r="D13147" t="str">
        <f t="shared" si="619"/>
        <v>28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f>E13147*$Z$2+F13147*$Z$3+G13147*$Z$4+H13147*$Z$5+I13147*$Z$6+J13147*$Z$7+K13147*$Z$8+L13147*$Z$9+M13147*$Z$10+N13147*$Z$11+O13147*$Z$12+P13147*$Z$13</f>
        <v>0</v>
      </c>
      <c r="R13147">
        <v>1.0725028999999999</v>
      </c>
    </row>
    <row r="13148" spans="1:18" x14ac:dyDescent="0.3">
      <c r="A13148" s="1">
        <v>42153</v>
      </c>
      <c r="B13148" t="str">
        <f t="shared" si="617"/>
        <v>2015</v>
      </c>
      <c r="C13148" t="str">
        <f t="shared" si="618"/>
        <v>05</v>
      </c>
      <c r="D13148" t="str">
        <f t="shared" si="619"/>
        <v>29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f>E13148*$Z$2+F13148*$Z$3+G13148*$Z$4+H13148*$Z$5+I13148*$Z$6+J13148*$Z$7+K13148*$Z$8+L13148*$Z$9+M13148*$Z$10+N13148*$Z$11+O13148*$Z$12+P13148*$Z$13</f>
        <v>0</v>
      </c>
      <c r="R13148">
        <v>0.70932919999999999</v>
      </c>
    </row>
    <row r="13149" spans="1:18" x14ac:dyDescent="0.3">
      <c r="A13149" s="1">
        <v>42154</v>
      </c>
      <c r="B13149" t="str">
        <f t="shared" si="617"/>
        <v>2015</v>
      </c>
      <c r="C13149" t="str">
        <f t="shared" si="618"/>
        <v>05</v>
      </c>
      <c r="D13149" t="str">
        <f t="shared" si="619"/>
        <v>30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f>E13149*$Z$2+F13149*$Z$3+G13149*$Z$4+H13149*$Z$5+I13149*$Z$6+J13149*$Z$7+K13149*$Z$8+L13149*$Z$9+M13149*$Z$10+N13149*$Z$11+O13149*$Z$12+P13149*$Z$13</f>
        <v>0</v>
      </c>
      <c r="R13149">
        <v>0.70068339999999996</v>
      </c>
    </row>
    <row r="13150" spans="1:18" x14ac:dyDescent="0.3">
      <c r="A13150" s="1">
        <v>42155</v>
      </c>
      <c r="B13150" t="str">
        <f t="shared" si="617"/>
        <v>2015</v>
      </c>
      <c r="C13150" t="str">
        <f t="shared" si="618"/>
        <v>05</v>
      </c>
      <c r="D13150" t="str">
        <f t="shared" si="619"/>
        <v>31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f>E13150*$Z$2+F13150*$Z$3+G13150*$Z$4+H13150*$Z$5+I13150*$Z$6+J13150*$Z$7+K13150*$Z$8+L13150*$Z$9+M13150*$Z$10+N13150*$Z$11+O13150*$Z$12+P13150*$Z$13</f>
        <v>0</v>
      </c>
      <c r="R13150">
        <v>0.80048096000000002</v>
      </c>
    </row>
    <row r="13151" spans="1:18" x14ac:dyDescent="0.3">
      <c r="A13151" s="1">
        <v>42156</v>
      </c>
      <c r="B13151" t="str">
        <f t="shared" si="617"/>
        <v>2015</v>
      </c>
      <c r="C13151" t="str">
        <f t="shared" si="618"/>
        <v>06</v>
      </c>
      <c r="D13151" t="str">
        <f t="shared" si="619"/>
        <v>01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f>E13151*$Z$2+F13151*$Z$3+G13151*$Z$4+H13151*$Z$5+I13151*$Z$6+J13151*$Z$7+K13151*$Z$8+L13151*$Z$9+M13151*$Z$10+N13151*$Z$11+O13151*$Z$12+P13151*$Z$13</f>
        <v>0</v>
      </c>
      <c r="R13151">
        <v>0.92922497000000004</v>
      </c>
    </row>
    <row r="13152" spans="1:18" x14ac:dyDescent="0.3">
      <c r="A13152" s="1">
        <v>42157</v>
      </c>
      <c r="B13152" t="str">
        <f t="shared" si="617"/>
        <v>2015</v>
      </c>
      <c r="C13152" t="str">
        <f t="shared" si="618"/>
        <v>06</v>
      </c>
      <c r="D13152" t="str">
        <f t="shared" si="619"/>
        <v>02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f>E13152*$Z$2+F13152*$Z$3+G13152*$Z$4+H13152*$Z$5+I13152*$Z$6+J13152*$Z$7+K13152*$Z$8+L13152*$Z$9+M13152*$Z$10+N13152*$Z$11+O13152*$Z$12+P13152*$Z$13</f>
        <v>0</v>
      </c>
      <c r="R13152">
        <v>1.0011029</v>
      </c>
    </row>
    <row r="13153" spans="1:18" x14ac:dyDescent="0.3">
      <c r="A13153" s="1">
        <v>42158</v>
      </c>
      <c r="B13153" t="str">
        <f t="shared" si="617"/>
        <v>2015</v>
      </c>
      <c r="C13153" t="str">
        <f t="shared" si="618"/>
        <v>06</v>
      </c>
      <c r="D13153" t="str">
        <f t="shared" si="619"/>
        <v>03</v>
      </c>
      <c r="E13153">
        <v>0.6</v>
      </c>
      <c r="F13153">
        <v>0.4</v>
      </c>
      <c r="G13153">
        <v>0.2</v>
      </c>
      <c r="H13153">
        <v>2.2000000000000002</v>
      </c>
      <c r="I13153">
        <v>0.2</v>
      </c>
      <c r="J13153">
        <v>0.1</v>
      </c>
      <c r="K13153">
        <v>0</v>
      </c>
      <c r="L13153">
        <v>0.2</v>
      </c>
      <c r="M13153">
        <v>0</v>
      </c>
      <c r="N13153">
        <v>0</v>
      </c>
      <c r="O13153">
        <v>0</v>
      </c>
      <c r="P13153">
        <v>0</v>
      </c>
      <c r="Q13153">
        <f>E13153*$Z$2+F13153*$Z$3+G13153*$Z$4+H13153*$Z$5+I13153*$Z$6+J13153*$Z$7+K13153*$Z$8+L13153*$Z$9+M13153*$Z$10+N13153*$Z$11+O13153*$Z$12+P13153*$Z$13</f>
        <v>8.6800100000000005E-2</v>
      </c>
      <c r="R13153">
        <v>0.91292289999999998</v>
      </c>
    </row>
    <row r="13154" spans="1:18" x14ac:dyDescent="0.3">
      <c r="A13154" s="1">
        <v>42159</v>
      </c>
      <c r="B13154" t="str">
        <f t="shared" si="617"/>
        <v>2015</v>
      </c>
      <c r="C13154" t="str">
        <f t="shared" si="618"/>
        <v>06</v>
      </c>
      <c r="D13154" t="str">
        <f t="shared" si="619"/>
        <v>04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f>E13154*$Z$2+F13154*$Z$3+G13154*$Z$4+H13154*$Z$5+I13154*$Z$6+J13154*$Z$7+K13154*$Z$8+L13154*$Z$9+M13154*$Z$10+N13154*$Z$11+O13154*$Z$12+P13154*$Z$13</f>
        <v>0</v>
      </c>
      <c r="R13154">
        <v>1.2863112999999999</v>
      </c>
    </row>
    <row r="13155" spans="1:18" x14ac:dyDescent="0.3">
      <c r="A13155" s="1">
        <v>42160</v>
      </c>
      <c r="B13155" t="str">
        <f t="shared" si="617"/>
        <v>2015</v>
      </c>
      <c r="C13155" t="str">
        <f t="shared" si="618"/>
        <v>06</v>
      </c>
      <c r="D13155" t="str">
        <f t="shared" si="619"/>
        <v>05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f>E13155*$Z$2+F13155*$Z$3+G13155*$Z$4+H13155*$Z$5+I13155*$Z$6+J13155*$Z$7+K13155*$Z$8+L13155*$Z$9+M13155*$Z$10+N13155*$Z$11+O13155*$Z$12+P13155*$Z$13</f>
        <v>0</v>
      </c>
      <c r="R13155">
        <v>1.0125557999999999</v>
      </c>
    </row>
    <row r="13156" spans="1:18" x14ac:dyDescent="0.3">
      <c r="A13156" s="1">
        <v>42161</v>
      </c>
      <c r="B13156" t="str">
        <f t="shared" si="617"/>
        <v>2015</v>
      </c>
      <c r="C13156" t="str">
        <f t="shared" si="618"/>
        <v>06</v>
      </c>
      <c r="D13156" t="str">
        <f t="shared" si="619"/>
        <v>06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f>E13156*$Z$2+F13156*$Z$3+G13156*$Z$4+H13156*$Z$5+I13156*$Z$6+J13156*$Z$7+K13156*$Z$8+L13156*$Z$9+M13156*$Z$10+N13156*$Z$11+O13156*$Z$12+P13156*$Z$13</f>
        <v>0</v>
      </c>
      <c r="R13156">
        <v>0.79997045</v>
      </c>
    </row>
    <row r="13157" spans="1:18" x14ac:dyDescent="0.3">
      <c r="A13157" s="1">
        <v>42162</v>
      </c>
      <c r="B13157" t="str">
        <f t="shared" si="617"/>
        <v>2015</v>
      </c>
      <c r="C13157" t="str">
        <f t="shared" si="618"/>
        <v>06</v>
      </c>
      <c r="D13157" t="str">
        <f t="shared" si="619"/>
        <v>07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f>E13157*$Z$2+F13157*$Z$3+G13157*$Z$4+H13157*$Z$5+I13157*$Z$6+J13157*$Z$7+K13157*$Z$8+L13157*$Z$9+M13157*$Z$10+N13157*$Z$11+O13157*$Z$12+P13157*$Z$13</f>
        <v>0</v>
      </c>
      <c r="R13157">
        <f>(R13156+R13158)/2</f>
        <v>0.80055335500000002</v>
      </c>
    </row>
    <row r="13158" spans="1:18" x14ac:dyDescent="0.3">
      <c r="A13158" s="1">
        <v>42163</v>
      </c>
      <c r="B13158" t="str">
        <f t="shared" si="617"/>
        <v>2015</v>
      </c>
      <c r="C13158" t="str">
        <f t="shared" si="618"/>
        <v>06</v>
      </c>
      <c r="D13158" t="str">
        <f t="shared" si="619"/>
        <v>08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f>E13158*$Z$2+F13158*$Z$3+G13158*$Z$4+H13158*$Z$5+I13158*$Z$6+J13158*$Z$7+K13158*$Z$8+L13158*$Z$9+M13158*$Z$10+N13158*$Z$11+O13158*$Z$12+P13158*$Z$13</f>
        <v>0</v>
      </c>
      <c r="R13158">
        <v>0.80113626000000004</v>
      </c>
    </row>
    <row r="13159" spans="1:18" x14ac:dyDescent="0.3">
      <c r="A13159" s="1">
        <v>42164</v>
      </c>
      <c r="B13159" t="str">
        <f t="shared" si="617"/>
        <v>2015</v>
      </c>
      <c r="C13159" t="str">
        <f t="shared" si="618"/>
        <v>06</v>
      </c>
      <c r="D13159" t="str">
        <f t="shared" si="619"/>
        <v>09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f>E13159*$Z$2+F13159*$Z$3+G13159*$Z$4+H13159*$Z$5+I13159*$Z$6+J13159*$Z$7+K13159*$Z$8+L13159*$Z$9+M13159*$Z$10+N13159*$Z$11+O13159*$Z$12+P13159*$Z$13</f>
        <v>0</v>
      </c>
      <c r="R13159">
        <v>0.62639104999999995</v>
      </c>
    </row>
    <row r="13160" spans="1:18" x14ac:dyDescent="0.3">
      <c r="A13160" s="1">
        <v>42165</v>
      </c>
      <c r="B13160" t="str">
        <f t="shared" si="617"/>
        <v>2015</v>
      </c>
      <c r="C13160" t="str">
        <f t="shared" si="618"/>
        <v>06</v>
      </c>
      <c r="D13160" t="str">
        <f t="shared" si="619"/>
        <v>10</v>
      </c>
      <c r="E13160">
        <v>0.2</v>
      </c>
      <c r="F13160">
        <v>0.1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f>E13160*$Z$2+F13160*$Z$3+G13160*$Z$4+H13160*$Z$5+I13160*$Z$6+J13160*$Z$7+K13160*$Z$8+L13160*$Z$9+M13160*$Z$10+N13160*$Z$11+O13160*$Z$12+P13160*$Z$13</f>
        <v>7.9997999999999996E-3</v>
      </c>
      <c r="R13160">
        <v>0.61518260000000002</v>
      </c>
    </row>
    <row r="13161" spans="1:18" x14ac:dyDescent="0.3">
      <c r="A13161" s="1">
        <v>42166</v>
      </c>
      <c r="B13161" t="str">
        <f t="shared" si="617"/>
        <v>2015</v>
      </c>
      <c r="C13161" t="str">
        <f t="shared" si="618"/>
        <v>06</v>
      </c>
      <c r="D13161" t="str">
        <f t="shared" si="619"/>
        <v>11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f>E13161*$Z$2+F13161*$Z$3+G13161*$Z$4+H13161*$Z$5+I13161*$Z$6+J13161*$Z$7+K13161*$Z$8+L13161*$Z$9+M13161*$Z$10+N13161*$Z$11+O13161*$Z$12+P13161*$Z$13</f>
        <v>0</v>
      </c>
      <c r="R13161">
        <v>0.64162856000000001</v>
      </c>
    </row>
    <row r="13162" spans="1:18" x14ac:dyDescent="0.3">
      <c r="A13162" s="1">
        <v>42167</v>
      </c>
      <c r="B13162" t="str">
        <f t="shared" si="617"/>
        <v>2015</v>
      </c>
      <c r="C13162" t="str">
        <f t="shared" si="618"/>
        <v>06</v>
      </c>
      <c r="D13162" t="str">
        <f t="shared" si="619"/>
        <v>12</v>
      </c>
      <c r="E13162">
        <v>0.2</v>
      </c>
      <c r="F13162">
        <v>0.1</v>
      </c>
      <c r="G13162">
        <v>0</v>
      </c>
      <c r="H13162">
        <v>1.8</v>
      </c>
      <c r="I13162">
        <v>0</v>
      </c>
      <c r="J13162">
        <v>0</v>
      </c>
      <c r="K13162">
        <v>0</v>
      </c>
      <c r="L13162">
        <v>0.2</v>
      </c>
      <c r="M13162">
        <v>0</v>
      </c>
      <c r="N13162">
        <v>0</v>
      </c>
      <c r="O13162">
        <v>0</v>
      </c>
      <c r="P13162">
        <v>0</v>
      </c>
      <c r="Q13162">
        <f>E13162*$Z$2+F13162*$Z$3+G13162*$Z$4+H13162*$Z$5+I13162*$Z$6+J13162*$Z$7+K13162*$Z$8+L13162*$Z$9+M13162*$Z$10+N13162*$Z$11+O13162*$Z$12+P13162*$Z$13</f>
        <v>2.4180800000000002E-2</v>
      </c>
      <c r="R13162">
        <v>0.75901233999999995</v>
      </c>
    </row>
    <row r="13163" spans="1:18" x14ac:dyDescent="0.3">
      <c r="A13163" s="1">
        <v>42168</v>
      </c>
      <c r="B13163" t="str">
        <f t="shared" si="617"/>
        <v>2015</v>
      </c>
      <c r="C13163" t="str">
        <f t="shared" si="618"/>
        <v>06</v>
      </c>
      <c r="D13163" t="str">
        <f t="shared" si="619"/>
        <v>13</v>
      </c>
      <c r="E13163">
        <v>7.5</v>
      </c>
      <c r="F13163">
        <v>11.5</v>
      </c>
      <c r="G13163">
        <v>4.0999999999999996</v>
      </c>
      <c r="H13163">
        <v>11.9</v>
      </c>
      <c r="I13163">
        <v>36.1</v>
      </c>
      <c r="J13163">
        <v>15.2</v>
      </c>
      <c r="K13163">
        <v>6.7</v>
      </c>
      <c r="L13163">
        <v>4.4000000000000004</v>
      </c>
      <c r="M13163">
        <v>53.8</v>
      </c>
      <c r="N13163">
        <v>6.9</v>
      </c>
      <c r="O13163">
        <v>5.3</v>
      </c>
      <c r="P13163">
        <v>3.2</v>
      </c>
      <c r="Q13163">
        <f>E13163*$Z$2+F13163*$Z$3+G13163*$Z$4+H13163*$Z$5+I13163*$Z$6+J13163*$Z$7+K13163*$Z$8+L13163*$Z$9+M13163*$Z$10+N13163*$Z$11+O13163*$Z$12+P13163*$Z$13</f>
        <v>15.2236987</v>
      </c>
      <c r="R13163">
        <v>0.74832030000000005</v>
      </c>
    </row>
    <row r="13164" spans="1:18" x14ac:dyDescent="0.3">
      <c r="A13164" s="1">
        <v>42169</v>
      </c>
      <c r="B13164" t="str">
        <f t="shared" si="617"/>
        <v>2015</v>
      </c>
      <c r="C13164" t="str">
        <f t="shared" si="618"/>
        <v>06</v>
      </c>
      <c r="D13164" t="str">
        <f t="shared" si="619"/>
        <v>14</v>
      </c>
      <c r="E13164">
        <v>6.7</v>
      </c>
      <c r="F13164">
        <v>8.9</v>
      </c>
      <c r="G13164">
        <v>7.8</v>
      </c>
      <c r="H13164">
        <v>1.9</v>
      </c>
      <c r="I13164">
        <v>8.3000000000000007</v>
      </c>
      <c r="J13164">
        <v>5.6</v>
      </c>
      <c r="K13164">
        <v>2.4</v>
      </c>
      <c r="L13164">
        <v>0.7</v>
      </c>
      <c r="M13164">
        <v>1.1000000000000001</v>
      </c>
      <c r="N13164">
        <v>4.0999999999999996</v>
      </c>
      <c r="O13164">
        <v>3.3</v>
      </c>
      <c r="P13164">
        <v>1</v>
      </c>
      <c r="Q13164">
        <f>E13164*$Z$2+F13164*$Z$3+G13164*$Z$4+H13164*$Z$5+I13164*$Z$6+J13164*$Z$7+K13164*$Z$8+L13164*$Z$9+M13164*$Z$10+N13164*$Z$11+O13164*$Z$12+P13164*$Z$13</f>
        <v>4.0864931000000002</v>
      </c>
      <c r="R13164">
        <f>(R13163+R13165)/2</f>
        <v>0.91115895000000002</v>
      </c>
    </row>
    <row r="13165" spans="1:18" x14ac:dyDescent="0.3">
      <c r="A13165" s="1">
        <v>42170</v>
      </c>
      <c r="B13165" t="str">
        <f t="shared" si="617"/>
        <v>2015</v>
      </c>
      <c r="C13165" t="str">
        <f t="shared" si="618"/>
        <v>06</v>
      </c>
      <c r="D13165" t="str">
        <f t="shared" si="619"/>
        <v>15</v>
      </c>
      <c r="E13165">
        <v>1.3</v>
      </c>
      <c r="F13165">
        <v>2.1</v>
      </c>
      <c r="G13165">
        <v>2.7</v>
      </c>
      <c r="H13165">
        <v>0.6</v>
      </c>
      <c r="I13165">
        <v>3</v>
      </c>
      <c r="J13165">
        <v>5.0999999999999996</v>
      </c>
      <c r="K13165">
        <v>3.6</v>
      </c>
      <c r="L13165">
        <v>1.4</v>
      </c>
      <c r="M13165">
        <v>5.8</v>
      </c>
      <c r="N13165">
        <v>6.6</v>
      </c>
      <c r="O13165">
        <v>5.6</v>
      </c>
      <c r="P13165">
        <v>2</v>
      </c>
      <c r="Q13165">
        <f>E13165*$Z$2+F13165*$Z$3+G13165*$Z$4+H13165*$Z$5+I13165*$Z$6+J13165*$Z$7+K13165*$Z$8+L13165*$Z$9+M13165*$Z$10+N13165*$Z$11+O13165*$Z$12+P13165*$Z$13</f>
        <v>4.3011444999999995</v>
      </c>
      <c r="R13165">
        <v>1.0739976</v>
      </c>
    </row>
    <row r="13166" spans="1:18" x14ac:dyDescent="0.3">
      <c r="A13166" s="1">
        <v>42171</v>
      </c>
      <c r="B13166" t="str">
        <f t="shared" si="617"/>
        <v>2015</v>
      </c>
      <c r="C13166" t="str">
        <f t="shared" si="618"/>
        <v>06</v>
      </c>
      <c r="D13166" t="str">
        <f t="shared" si="619"/>
        <v>16</v>
      </c>
      <c r="E13166">
        <v>5.4</v>
      </c>
      <c r="F13166">
        <v>3.9</v>
      </c>
      <c r="G13166">
        <v>9.1999999999999993</v>
      </c>
      <c r="H13166">
        <v>7.4</v>
      </c>
      <c r="I13166">
        <v>2</v>
      </c>
      <c r="J13166">
        <v>1.2</v>
      </c>
      <c r="K13166">
        <v>4.7</v>
      </c>
      <c r="L13166">
        <v>8.4</v>
      </c>
      <c r="M13166">
        <v>0</v>
      </c>
      <c r="N13166">
        <v>0</v>
      </c>
      <c r="O13166">
        <v>2.2000000000000002</v>
      </c>
      <c r="P13166">
        <v>8.6999999999999993</v>
      </c>
      <c r="Q13166">
        <f>E13166*$Z$2+F13166*$Z$3+G13166*$Z$4+H13166*$Z$5+I13166*$Z$6+J13166*$Z$7+K13166*$Z$8+L13166*$Z$9+M13166*$Z$10+N13166*$Z$11+O13166*$Z$12+P13166*$Z$13</f>
        <v>2.9443709</v>
      </c>
      <c r="R13166">
        <v>2.130328</v>
      </c>
    </row>
    <row r="13167" spans="1:18" x14ac:dyDescent="0.3">
      <c r="A13167" s="1">
        <v>42172</v>
      </c>
      <c r="B13167" t="str">
        <f t="shared" si="617"/>
        <v>2015</v>
      </c>
      <c r="C13167" t="str">
        <f t="shared" si="618"/>
        <v>06</v>
      </c>
      <c r="D13167" t="str">
        <f t="shared" si="619"/>
        <v>17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f>E13167*$Z$2+F13167*$Z$3+G13167*$Z$4+H13167*$Z$5+I13167*$Z$6+J13167*$Z$7+K13167*$Z$8+L13167*$Z$9+M13167*$Z$10+N13167*$Z$11+O13167*$Z$12+P13167*$Z$13</f>
        <v>0</v>
      </c>
      <c r="R13167">
        <v>1.0206108</v>
      </c>
    </row>
    <row r="13168" spans="1:18" x14ac:dyDescent="0.3">
      <c r="A13168" s="1">
        <v>42173</v>
      </c>
      <c r="B13168" t="str">
        <f t="shared" si="617"/>
        <v>2015</v>
      </c>
      <c r="C13168" t="str">
        <f t="shared" si="618"/>
        <v>06</v>
      </c>
      <c r="D13168" t="str">
        <f t="shared" si="619"/>
        <v>18</v>
      </c>
      <c r="E13168">
        <v>0</v>
      </c>
      <c r="F13168">
        <v>1.3</v>
      </c>
      <c r="G13168">
        <v>8.4</v>
      </c>
      <c r="H13168">
        <v>8.1</v>
      </c>
      <c r="I13168">
        <v>0</v>
      </c>
      <c r="J13168">
        <v>6.6</v>
      </c>
      <c r="K13168">
        <v>9.1999999999999993</v>
      </c>
      <c r="L13168">
        <v>9.6</v>
      </c>
      <c r="M13168">
        <v>2.5</v>
      </c>
      <c r="N13168">
        <v>10.9</v>
      </c>
      <c r="O13168">
        <v>10.4</v>
      </c>
      <c r="P13168">
        <v>8.4</v>
      </c>
      <c r="Q13168">
        <f>E13168*$Z$2+F13168*$Z$3+G13168*$Z$4+H13168*$Z$5+I13168*$Z$6+J13168*$Z$7+K13168*$Z$8+L13168*$Z$9+M13168*$Z$10+N13168*$Z$11+O13168*$Z$12+P13168*$Z$13</f>
        <v>7.0369967000000004</v>
      </c>
      <c r="R13168">
        <v>0.86344653000000005</v>
      </c>
    </row>
    <row r="13169" spans="1:18" x14ac:dyDescent="0.3">
      <c r="A13169" s="1">
        <v>42174</v>
      </c>
      <c r="B13169" t="str">
        <f t="shared" si="617"/>
        <v>2015</v>
      </c>
      <c r="C13169" t="str">
        <f t="shared" si="618"/>
        <v>06</v>
      </c>
      <c r="D13169" t="str">
        <f t="shared" si="619"/>
        <v>19</v>
      </c>
      <c r="E13169">
        <v>5.0999999999999996</v>
      </c>
      <c r="F13169">
        <v>3.7</v>
      </c>
      <c r="G13169">
        <v>1.9</v>
      </c>
      <c r="H13169">
        <v>0</v>
      </c>
      <c r="I13169">
        <v>1.8</v>
      </c>
      <c r="J13169">
        <v>1.2</v>
      </c>
      <c r="K13169">
        <v>0.5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f>E13169*$Z$2+F13169*$Z$3+G13169*$Z$4+H13169*$Z$5+I13169*$Z$6+J13169*$Z$7+K13169*$Z$8+L13169*$Z$9+M13169*$Z$10+N13169*$Z$11+O13169*$Z$12+P13169*$Z$13</f>
        <v>0.77434950000000002</v>
      </c>
      <c r="R13169">
        <v>1.0775043</v>
      </c>
    </row>
    <row r="13170" spans="1:18" x14ac:dyDescent="0.3">
      <c r="A13170" s="1">
        <v>42175</v>
      </c>
      <c r="B13170" t="str">
        <f t="shared" si="617"/>
        <v>2015</v>
      </c>
      <c r="C13170" t="str">
        <f t="shared" si="618"/>
        <v>06</v>
      </c>
      <c r="D13170" t="str">
        <f t="shared" si="619"/>
        <v>20</v>
      </c>
      <c r="E13170">
        <v>0</v>
      </c>
      <c r="F13170">
        <v>0.7</v>
      </c>
      <c r="G13170">
        <v>1.4</v>
      </c>
      <c r="H13170">
        <v>0.9</v>
      </c>
      <c r="I13170">
        <v>2.2999999999999998</v>
      </c>
      <c r="J13170">
        <v>2.6</v>
      </c>
      <c r="K13170">
        <v>2.1</v>
      </c>
      <c r="L13170">
        <v>1.3</v>
      </c>
      <c r="M13170">
        <v>5.5</v>
      </c>
      <c r="N13170">
        <v>3.2</v>
      </c>
      <c r="O13170">
        <v>2.8</v>
      </c>
      <c r="P13170">
        <v>1.4</v>
      </c>
      <c r="Q13170">
        <f>E13170*$Z$2+F13170*$Z$3+G13170*$Z$4+H13170*$Z$5+I13170*$Z$6+J13170*$Z$7+K13170*$Z$8+L13170*$Z$9+M13170*$Z$10+N13170*$Z$11+O13170*$Z$12+P13170*$Z$13</f>
        <v>2.5557089999999993</v>
      </c>
      <c r="R13170">
        <v>1.5743210000000001</v>
      </c>
    </row>
    <row r="13171" spans="1:18" x14ac:dyDescent="0.3">
      <c r="A13171" s="1">
        <v>42176</v>
      </c>
      <c r="B13171" t="str">
        <f t="shared" si="617"/>
        <v>2015</v>
      </c>
      <c r="C13171" t="str">
        <f t="shared" si="618"/>
        <v>06</v>
      </c>
      <c r="D13171" t="str">
        <f t="shared" si="619"/>
        <v>21</v>
      </c>
      <c r="E13171">
        <v>0.2</v>
      </c>
      <c r="F13171">
        <v>0.1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f>E13171*$Z$2+F13171*$Z$3+G13171*$Z$4+H13171*$Z$5+I13171*$Z$6+J13171*$Z$7+K13171*$Z$8+L13171*$Z$9+M13171*$Z$10+N13171*$Z$11+O13171*$Z$12+P13171*$Z$13</f>
        <v>7.9997999999999996E-3</v>
      </c>
      <c r="R13171">
        <f>(R13170+R13172)/2</f>
        <v>1.6428666000000001</v>
      </c>
    </row>
    <row r="13172" spans="1:18" x14ac:dyDescent="0.3">
      <c r="A13172" s="1">
        <v>42177</v>
      </c>
      <c r="B13172" t="str">
        <f t="shared" si="617"/>
        <v>2015</v>
      </c>
      <c r="C13172" t="str">
        <f t="shared" si="618"/>
        <v>06</v>
      </c>
      <c r="D13172" t="str">
        <f t="shared" si="619"/>
        <v>22</v>
      </c>
      <c r="E13172">
        <v>0</v>
      </c>
      <c r="F13172">
        <v>0</v>
      </c>
      <c r="G13172">
        <v>0.8</v>
      </c>
      <c r="H13172">
        <v>3.3</v>
      </c>
      <c r="I13172">
        <v>0</v>
      </c>
      <c r="J13172">
        <v>0</v>
      </c>
      <c r="K13172">
        <v>0</v>
      </c>
      <c r="L13172">
        <v>0.3</v>
      </c>
      <c r="M13172">
        <v>0</v>
      </c>
      <c r="N13172">
        <v>0</v>
      </c>
      <c r="O13172">
        <v>0</v>
      </c>
      <c r="P13172">
        <v>0</v>
      </c>
      <c r="Q13172">
        <f>E13172*$Z$2+F13172*$Z$3+G13172*$Z$4+H13172*$Z$5+I13172*$Z$6+J13172*$Z$7+K13172*$Z$8+L13172*$Z$9+M13172*$Z$10+N13172*$Z$11+O13172*$Z$12+P13172*$Z$13</f>
        <v>4.1652300000000003E-2</v>
      </c>
      <c r="R13172">
        <v>1.7114122000000001</v>
      </c>
    </row>
    <row r="13173" spans="1:18" x14ac:dyDescent="0.3">
      <c r="A13173" s="1">
        <v>42178</v>
      </c>
      <c r="B13173" t="str">
        <f t="shared" si="617"/>
        <v>2015</v>
      </c>
      <c r="C13173" t="str">
        <f t="shared" si="618"/>
        <v>06</v>
      </c>
      <c r="D13173" t="str">
        <f t="shared" si="619"/>
        <v>23</v>
      </c>
      <c r="E13173">
        <v>7</v>
      </c>
      <c r="F13173">
        <v>11.2</v>
      </c>
      <c r="G13173">
        <v>6.8</v>
      </c>
      <c r="H13173">
        <v>61.3</v>
      </c>
      <c r="I13173">
        <v>19.899999999999999</v>
      </c>
      <c r="J13173">
        <v>9.8000000000000007</v>
      </c>
      <c r="K13173">
        <v>4.5</v>
      </c>
      <c r="L13173">
        <v>8</v>
      </c>
      <c r="M13173">
        <v>22.3</v>
      </c>
      <c r="N13173">
        <v>4.7</v>
      </c>
      <c r="O13173">
        <v>4.3</v>
      </c>
      <c r="P13173">
        <v>3.9</v>
      </c>
      <c r="Q13173">
        <f>E13173*$Z$2+F13173*$Z$3+G13173*$Z$4+H13173*$Z$5+I13173*$Z$6+J13173*$Z$7+K13173*$Z$8+L13173*$Z$9+M13173*$Z$10+N13173*$Z$11+O13173*$Z$12+P13173*$Z$13</f>
        <v>9.3169304999999998</v>
      </c>
      <c r="R13173">
        <v>0.89518635999999996</v>
      </c>
    </row>
    <row r="13174" spans="1:18" x14ac:dyDescent="0.3">
      <c r="A13174" s="1">
        <v>42179</v>
      </c>
      <c r="B13174" t="str">
        <f t="shared" si="617"/>
        <v>2015</v>
      </c>
      <c r="C13174" t="str">
        <f t="shared" si="618"/>
        <v>06</v>
      </c>
      <c r="D13174" t="str">
        <f t="shared" si="619"/>
        <v>24</v>
      </c>
      <c r="E13174">
        <v>0</v>
      </c>
      <c r="F13174">
        <v>4.2</v>
      </c>
      <c r="G13174">
        <v>24.6</v>
      </c>
      <c r="H13174">
        <v>20.5</v>
      </c>
      <c r="I13174">
        <v>0</v>
      </c>
      <c r="J13174">
        <v>21.6</v>
      </c>
      <c r="K13174">
        <v>31.8</v>
      </c>
      <c r="L13174">
        <v>34</v>
      </c>
      <c r="M13174">
        <v>7.2</v>
      </c>
      <c r="N13174">
        <v>35.9</v>
      </c>
      <c r="O13174">
        <v>34.9</v>
      </c>
      <c r="P13174">
        <v>30.4</v>
      </c>
      <c r="Q13174">
        <f>E13174*$Z$2+F13174*$Z$3+G13174*$Z$4+H13174*$Z$5+I13174*$Z$6+J13174*$Z$7+K13174*$Z$8+L13174*$Z$9+M13174*$Z$10+N13174*$Z$11+O13174*$Z$12+P13174*$Z$13</f>
        <v>23.607929800000001</v>
      </c>
      <c r="R13174">
        <v>1.0130125999999999</v>
      </c>
    </row>
    <row r="13175" spans="1:18" x14ac:dyDescent="0.3">
      <c r="A13175" s="1">
        <v>42180</v>
      </c>
      <c r="B13175" t="str">
        <f t="shared" si="617"/>
        <v>2015</v>
      </c>
      <c r="C13175" t="str">
        <f t="shared" si="618"/>
        <v>06</v>
      </c>
      <c r="D13175" t="str">
        <f t="shared" si="619"/>
        <v>25</v>
      </c>
      <c r="E13175">
        <v>21.5</v>
      </c>
      <c r="F13175">
        <v>19.8</v>
      </c>
      <c r="G13175">
        <v>6.9</v>
      </c>
      <c r="H13175">
        <v>0.9</v>
      </c>
      <c r="I13175">
        <v>16.399999999999999</v>
      </c>
      <c r="J13175">
        <v>8</v>
      </c>
      <c r="K13175">
        <v>3.2</v>
      </c>
      <c r="L13175">
        <v>1</v>
      </c>
      <c r="M13175">
        <v>1.8</v>
      </c>
      <c r="N13175">
        <v>2.2999999999999998</v>
      </c>
      <c r="O13175">
        <v>2.4</v>
      </c>
      <c r="P13175">
        <v>2.9</v>
      </c>
      <c r="Q13175">
        <f>E13175*$Z$2+F13175*$Z$3+G13175*$Z$4+H13175*$Z$5+I13175*$Z$6+J13175*$Z$7+K13175*$Z$8+L13175*$Z$9+M13175*$Z$10+N13175*$Z$11+O13175*$Z$12+P13175*$Z$13</f>
        <v>5.9943295000000001</v>
      </c>
      <c r="R13175">
        <v>0.83928230000000004</v>
      </c>
    </row>
    <row r="13176" spans="1:18" x14ac:dyDescent="0.3">
      <c r="A13176" s="1">
        <v>42181</v>
      </c>
      <c r="B13176" t="str">
        <f t="shared" si="617"/>
        <v>2015</v>
      </c>
      <c r="C13176" t="str">
        <f t="shared" si="618"/>
        <v>06</v>
      </c>
      <c r="D13176" t="str">
        <f t="shared" si="619"/>
        <v>26</v>
      </c>
      <c r="E13176">
        <v>11.3</v>
      </c>
      <c r="F13176">
        <v>10.199999999999999</v>
      </c>
      <c r="G13176">
        <v>7.8</v>
      </c>
      <c r="H13176">
        <v>5.5</v>
      </c>
      <c r="I13176">
        <v>6.2</v>
      </c>
      <c r="J13176">
        <v>6.5</v>
      </c>
      <c r="K13176">
        <v>6.9</v>
      </c>
      <c r="L13176">
        <v>7.3</v>
      </c>
      <c r="M13176">
        <v>1.3</v>
      </c>
      <c r="N13176">
        <v>5.5</v>
      </c>
      <c r="O13176">
        <v>5.4</v>
      </c>
      <c r="P13176">
        <v>6</v>
      </c>
      <c r="Q13176">
        <f>E13176*$Z$2+F13176*$Z$3+G13176*$Z$4+H13176*$Z$5+I13176*$Z$6+J13176*$Z$7+K13176*$Z$8+L13176*$Z$9+M13176*$Z$10+N13176*$Z$11+O13176*$Z$12+P13176*$Z$13</f>
        <v>6.1076731999999989</v>
      </c>
      <c r="R13176">
        <v>2.5962944000000001</v>
      </c>
    </row>
    <row r="13177" spans="1:18" x14ac:dyDescent="0.3">
      <c r="A13177" s="1">
        <v>42182</v>
      </c>
      <c r="B13177" t="str">
        <f t="shared" si="617"/>
        <v>2015</v>
      </c>
      <c r="C13177" t="str">
        <f t="shared" si="618"/>
        <v>06</v>
      </c>
      <c r="D13177" t="str">
        <f t="shared" si="619"/>
        <v>27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f>E13177*$Z$2+F13177*$Z$3+G13177*$Z$4+H13177*$Z$5+I13177*$Z$6+J13177*$Z$7+K13177*$Z$8+L13177*$Z$9+M13177*$Z$10+N13177*$Z$11+O13177*$Z$12+P13177*$Z$13</f>
        <v>0</v>
      </c>
      <c r="R13177">
        <v>2.3556341999999999</v>
      </c>
    </row>
    <row r="13178" spans="1:18" x14ac:dyDescent="0.3">
      <c r="A13178" s="1">
        <v>42183</v>
      </c>
      <c r="B13178" t="str">
        <f t="shared" si="617"/>
        <v>2015</v>
      </c>
      <c r="C13178" t="str">
        <f t="shared" si="618"/>
        <v>06</v>
      </c>
      <c r="D13178" t="str">
        <f t="shared" si="619"/>
        <v>28</v>
      </c>
      <c r="E13178">
        <v>0.2</v>
      </c>
      <c r="F13178">
        <v>1.8</v>
      </c>
      <c r="G13178">
        <v>13.6</v>
      </c>
      <c r="H13178">
        <v>14.6</v>
      </c>
      <c r="I13178">
        <v>0</v>
      </c>
      <c r="J13178">
        <v>8.6999999999999993</v>
      </c>
      <c r="K13178">
        <v>17.100000000000001</v>
      </c>
      <c r="L13178">
        <v>22.2</v>
      </c>
      <c r="M13178">
        <v>3.1</v>
      </c>
      <c r="N13178">
        <v>14.3</v>
      </c>
      <c r="O13178">
        <v>15.6</v>
      </c>
      <c r="P13178">
        <v>19.5</v>
      </c>
      <c r="Q13178">
        <f>E13178*$Z$2+F13178*$Z$3+G13178*$Z$4+H13178*$Z$5+I13178*$Z$6+J13178*$Z$7+K13178*$Z$8+L13178*$Z$9+M13178*$Z$10+N13178*$Z$11+O13178*$Z$12+P13178*$Z$13</f>
        <v>11.456867299999999</v>
      </c>
      <c r="R13178">
        <f>(R13177+R13179)/2</f>
        <v>2.3048085999999999</v>
      </c>
    </row>
    <row r="13179" spans="1:18" x14ac:dyDescent="0.3">
      <c r="A13179" s="1">
        <v>42184</v>
      </c>
      <c r="B13179" t="str">
        <f t="shared" si="617"/>
        <v>2015</v>
      </c>
      <c r="C13179" t="str">
        <f t="shared" si="618"/>
        <v>06</v>
      </c>
      <c r="D13179" t="str">
        <f t="shared" si="619"/>
        <v>29</v>
      </c>
      <c r="E13179">
        <v>11.6</v>
      </c>
      <c r="F13179">
        <v>12.4</v>
      </c>
      <c r="G13179">
        <v>16.2</v>
      </c>
      <c r="H13179">
        <v>17.100000000000001</v>
      </c>
      <c r="I13179">
        <v>16.7</v>
      </c>
      <c r="J13179">
        <v>12.6</v>
      </c>
      <c r="K13179">
        <v>14.6</v>
      </c>
      <c r="L13179">
        <v>18.100000000000001</v>
      </c>
      <c r="M13179">
        <v>19.600000000000001</v>
      </c>
      <c r="N13179">
        <v>10.8</v>
      </c>
      <c r="O13179">
        <v>12.1</v>
      </c>
      <c r="P13179">
        <v>17.399999999999999</v>
      </c>
      <c r="Q13179">
        <f>E13179*$Z$2+F13179*$Z$3+G13179*$Z$4+H13179*$Z$5+I13179*$Z$6+J13179*$Z$7+K13179*$Z$8+L13179*$Z$9+M13179*$Z$10+N13179*$Z$11+O13179*$Z$12+P13179*$Z$13</f>
        <v>14.3601486</v>
      </c>
      <c r="R13179">
        <v>2.2539829999999998</v>
      </c>
    </row>
    <row r="13180" spans="1:18" x14ac:dyDescent="0.3">
      <c r="A13180" s="1">
        <v>42185</v>
      </c>
      <c r="B13180" t="str">
        <f t="shared" si="617"/>
        <v>2015</v>
      </c>
      <c r="C13180" t="str">
        <f t="shared" si="618"/>
        <v>06</v>
      </c>
      <c r="D13180" t="str">
        <f t="shared" si="619"/>
        <v>30</v>
      </c>
      <c r="E13180">
        <v>6.8</v>
      </c>
      <c r="F13180">
        <v>7.2</v>
      </c>
      <c r="G13180">
        <v>5.4</v>
      </c>
      <c r="H13180">
        <v>4.8</v>
      </c>
      <c r="I13180">
        <v>4.0999999999999996</v>
      </c>
      <c r="J13180">
        <v>8.1</v>
      </c>
      <c r="K13180">
        <v>5.5</v>
      </c>
      <c r="L13180">
        <v>2.2999999999999998</v>
      </c>
      <c r="M13180">
        <v>2.4</v>
      </c>
      <c r="N13180">
        <v>10</v>
      </c>
      <c r="O13180">
        <v>8.6</v>
      </c>
      <c r="P13180">
        <v>3.1</v>
      </c>
      <c r="Q13180">
        <f>E13180*$Z$2+F13180*$Z$3+G13180*$Z$4+H13180*$Z$5+I13180*$Z$6+J13180*$Z$7+K13180*$Z$8+L13180*$Z$9+M13180*$Z$10+N13180*$Z$11+O13180*$Z$12+P13180*$Z$13</f>
        <v>6.2850405</v>
      </c>
      <c r="R13180">
        <v>3.8584236999999999</v>
      </c>
    </row>
    <row r="13181" spans="1:18" x14ac:dyDescent="0.3">
      <c r="A13181" s="1">
        <v>42186</v>
      </c>
      <c r="B13181" t="str">
        <f t="shared" si="617"/>
        <v>2015</v>
      </c>
      <c r="C13181" t="str">
        <f t="shared" si="618"/>
        <v>07</v>
      </c>
      <c r="D13181" t="str">
        <f t="shared" si="619"/>
        <v>01</v>
      </c>
      <c r="E13181">
        <v>5</v>
      </c>
      <c r="F13181">
        <v>4.0999999999999996</v>
      </c>
      <c r="G13181">
        <v>1.4</v>
      </c>
      <c r="H13181">
        <v>0</v>
      </c>
      <c r="I13181">
        <v>6.2</v>
      </c>
      <c r="J13181">
        <v>2.8</v>
      </c>
      <c r="K13181">
        <v>1</v>
      </c>
      <c r="L13181">
        <v>0</v>
      </c>
      <c r="M13181">
        <v>8.9</v>
      </c>
      <c r="N13181">
        <v>0.5</v>
      </c>
      <c r="O13181">
        <v>0.6</v>
      </c>
      <c r="P13181">
        <v>0.8</v>
      </c>
      <c r="Q13181">
        <f>E13181*$Z$2+F13181*$Z$3+G13181*$Z$4+H13181*$Z$5+I13181*$Z$6+J13181*$Z$7+K13181*$Z$8+L13181*$Z$9+M13181*$Z$10+N13181*$Z$11+O13181*$Z$12+P13181*$Z$13</f>
        <v>2.5875825000000003</v>
      </c>
      <c r="R13181">
        <v>73.161606000000006</v>
      </c>
    </row>
    <row r="13182" spans="1:18" x14ac:dyDescent="0.3">
      <c r="A13182" s="1">
        <v>42187</v>
      </c>
      <c r="B13182" t="str">
        <f t="shared" si="617"/>
        <v>2015</v>
      </c>
      <c r="C13182" t="str">
        <f t="shared" si="618"/>
        <v>07</v>
      </c>
      <c r="D13182" t="str">
        <f t="shared" si="619"/>
        <v>02</v>
      </c>
      <c r="E13182">
        <v>11.4</v>
      </c>
      <c r="F13182">
        <v>10.7</v>
      </c>
      <c r="G13182">
        <v>4.5999999999999996</v>
      </c>
      <c r="H13182">
        <v>0.8</v>
      </c>
      <c r="I13182">
        <v>13.6</v>
      </c>
      <c r="J13182">
        <v>8.4</v>
      </c>
      <c r="K13182">
        <v>3.9</v>
      </c>
      <c r="L13182">
        <v>0.7</v>
      </c>
      <c r="M13182">
        <v>15.9</v>
      </c>
      <c r="N13182">
        <v>5.2</v>
      </c>
      <c r="O13182">
        <v>4.0999999999999996</v>
      </c>
      <c r="P13182">
        <v>1.2</v>
      </c>
      <c r="Q13182">
        <f>E13182*$Z$2+F13182*$Z$3+G13182*$Z$4+H13182*$Z$5+I13182*$Z$6+J13182*$Z$7+K13182*$Z$8+L13182*$Z$9+M13182*$Z$10+N13182*$Z$11+O13182*$Z$12+P13182*$Z$13</f>
        <v>7.0816784999999998</v>
      </c>
      <c r="R13182">
        <v>41.793697000000002</v>
      </c>
    </row>
    <row r="13183" spans="1:18" x14ac:dyDescent="0.3">
      <c r="A13183" s="1">
        <v>42188</v>
      </c>
      <c r="B13183" t="str">
        <f t="shared" si="617"/>
        <v>2015</v>
      </c>
      <c r="C13183" t="str">
        <f t="shared" si="618"/>
        <v>07</v>
      </c>
      <c r="D13183" t="str">
        <f t="shared" si="619"/>
        <v>03</v>
      </c>
      <c r="E13183">
        <v>16.2</v>
      </c>
      <c r="F13183">
        <v>15</v>
      </c>
      <c r="G13183">
        <v>33.5</v>
      </c>
      <c r="H13183">
        <v>58</v>
      </c>
      <c r="I13183">
        <v>5.6</v>
      </c>
      <c r="J13183">
        <v>21.5</v>
      </c>
      <c r="K13183">
        <v>37.9</v>
      </c>
      <c r="L13183">
        <v>50.9</v>
      </c>
      <c r="M13183">
        <v>6</v>
      </c>
      <c r="N13183">
        <v>29.8</v>
      </c>
      <c r="O13183">
        <v>32.1</v>
      </c>
      <c r="P13183">
        <v>41.8</v>
      </c>
      <c r="Q13183">
        <f>E13183*$Z$2+F13183*$Z$3+G13183*$Z$4+H13183*$Z$5+I13183*$Z$6+J13183*$Z$7+K13183*$Z$8+L13183*$Z$9+M13183*$Z$10+N13183*$Z$11+O13183*$Z$12+P13183*$Z$13</f>
        <v>26.634896599999998</v>
      </c>
      <c r="R13183">
        <v>16.353791999999999</v>
      </c>
    </row>
    <row r="13184" spans="1:18" x14ac:dyDescent="0.3">
      <c r="A13184" s="1">
        <v>42189</v>
      </c>
      <c r="B13184" t="str">
        <f t="shared" si="617"/>
        <v>2015</v>
      </c>
      <c r="C13184" t="str">
        <f t="shared" si="618"/>
        <v>07</v>
      </c>
      <c r="D13184" t="str">
        <f t="shared" si="619"/>
        <v>04</v>
      </c>
      <c r="E13184">
        <v>11.5</v>
      </c>
      <c r="F13184">
        <v>10.6</v>
      </c>
      <c r="G13184">
        <v>4.4000000000000004</v>
      </c>
      <c r="H13184">
        <v>0.2</v>
      </c>
      <c r="I13184">
        <v>7.8</v>
      </c>
      <c r="J13184">
        <v>5.7</v>
      </c>
      <c r="K13184">
        <v>2.8</v>
      </c>
      <c r="L13184">
        <v>0.5</v>
      </c>
      <c r="M13184">
        <v>1.1000000000000001</v>
      </c>
      <c r="N13184">
        <v>3.7</v>
      </c>
      <c r="O13184">
        <v>3</v>
      </c>
      <c r="P13184">
        <v>0.9</v>
      </c>
      <c r="Q13184">
        <f>E13184*$Z$2+F13184*$Z$3+G13184*$Z$4+H13184*$Z$5+I13184*$Z$6+J13184*$Z$7+K13184*$Z$8+L13184*$Z$9+M13184*$Z$10+N13184*$Z$11+O13184*$Z$12+P13184*$Z$13</f>
        <v>4.0910619000000006</v>
      </c>
      <c r="R13184">
        <v>34.752487000000002</v>
      </c>
    </row>
    <row r="13185" spans="1:18" x14ac:dyDescent="0.3">
      <c r="A13185" s="1">
        <v>42190</v>
      </c>
      <c r="B13185" t="str">
        <f t="shared" si="617"/>
        <v>2015</v>
      </c>
      <c r="C13185" t="str">
        <f t="shared" si="618"/>
        <v>07</v>
      </c>
      <c r="D13185" t="str">
        <f t="shared" si="619"/>
        <v>05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f>E13185*$Z$2+F13185*$Z$3+G13185*$Z$4+H13185*$Z$5+I13185*$Z$6+J13185*$Z$7+K13185*$Z$8+L13185*$Z$9+M13185*$Z$10+N13185*$Z$11+O13185*$Z$12+P13185*$Z$13</f>
        <v>0</v>
      </c>
      <c r="R13185">
        <f>(R13184+R13186)/2</f>
        <v>39.011983499999999</v>
      </c>
    </row>
    <row r="13186" spans="1:18" x14ac:dyDescent="0.3">
      <c r="A13186" s="1">
        <v>42191</v>
      </c>
      <c r="B13186" t="str">
        <f t="shared" si="617"/>
        <v>2015</v>
      </c>
      <c r="C13186" t="str">
        <f t="shared" si="618"/>
        <v>07</v>
      </c>
      <c r="D13186" t="str">
        <f t="shared" si="619"/>
        <v>06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f>E13186*$Z$2+F13186*$Z$3+G13186*$Z$4+H13186*$Z$5+I13186*$Z$6+J13186*$Z$7+K13186*$Z$8+L13186*$Z$9+M13186*$Z$10+N13186*$Z$11+O13186*$Z$12+P13186*$Z$13</f>
        <v>0</v>
      </c>
      <c r="R13186">
        <v>43.271479999999997</v>
      </c>
    </row>
    <row r="13187" spans="1:18" x14ac:dyDescent="0.3">
      <c r="A13187" s="1">
        <v>42192</v>
      </c>
      <c r="B13187" t="str">
        <f t="shared" si="617"/>
        <v>2015</v>
      </c>
      <c r="C13187" t="str">
        <f t="shared" si="618"/>
        <v>07</v>
      </c>
      <c r="D13187" t="str">
        <f t="shared" si="619"/>
        <v>07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f>E13187*$Z$2+F13187*$Z$3+G13187*$Z$4+H13187*$Z$5+I13187*$Z$6+J13187*$Z$7+K13187*$Z$8+L13187*$Z$9+M13187*$Z$10+N13187*$Z$11+O13187*$Z$12+P13187*$Z$13</f>
        <v>0</v>
      </c>
      <c r="R13187">
        <v>18.044156999999998</v>
      </c>
    </row>
    <row r="13188" spans="1:18" x14ac:dyDescent="0.3">
      <c r="A13188" s="1">
        <v>42193</v>
      </c>
      <c r="B13188" t="str">
        <f t="shared" si="617"/>
        <v>2015</v>
      </c>
      <c r="C13188" t="str">
        <f t="shared" si="618"/>
        <v>07</v>
      </c>
      <c r="D13188" t="str">
        <f t="shared" si="619"/>
        <v>08</v>
      </c>
      <c r="E13188">
        <v>0.9</v>
      </c>
      <c r="F13188">
        <v>1.1000000000000001</v>
      </c>
      <c r="G13188">
        <v>2.6</v>
      </c>
      <c r="H13188">
        <v>2.2000000000000002</v>
      </c>
      <c r="I13188">
        <v>0.3</v>
      </c>
      <c r="J13188">
        <v>2.8</v>
      </c>
      <c r="K13188">
        <v>3.2</v>
      </c>
      <c r="L13188">
        <v>2.9</v>
      </c>
      <c r="M13188">
        <v>1.3</v>
      </c>
      <c r="N13188">
        <v>4.3</v>
      </c>
      <c r="O13188">
        <v>3.9</v>
      </c>
      <c r="P13188">
        <v>2.7</v>
      </c>
      <c r="Q13188">
        <f>E13188*$Z$2+F13188*$Z$3+G13188*$Z$4+H13188*$Z$5+I13188*$Z$6+J13188*$Z$7+K13188*$Z$8+L13188*$Z$9+M13188*$Z$10+N13188*$Z$11+O13188*$Z$12+P13188*$Z$13</f>
        <v>2.7068396999999997</v>
      </c>
      <c r="R13188">
        <v>7.2761573999999998</v>
      </c>
    </row>
    <row r="13189" spans="1:18" x14ac:dyDescent="0.3">
      <c r="A13189" s="1">
        <v>42194</v>
      </c>
      <c r="B13189" t="str">
        <f t="shared" si="617"/>
        <v>2015</v>
      </c>
      <c r="C13189" t="str">
        <f t="shared" si="618"/>
        <v>07</v>
      </c>
      <c r="D13189" t="str">
        <f t="shared" si="619"/>
        <v>09</v>
      </c>
      <c r="E13189">
        <v>55.7</v>
      </c>
      <c r="F13189">
        <v>50.1</v>
      </c>
      <c r="G13189">
        <v>23.1</v>
      </c>
      <c r="H13189">
        <v>11.8</v>
      </c>
      <c r="I13189">
        <v>48</v>
      </c>
      <c r="J13189">
        <v>27.6</v>
      </c>
      <c r="K13189">
        <v>13.1</v>
      </c>
      <c r="L13189">
        <v>5.2</v>
      </c>
      <c r="M13189">
        <v>28.8</v>
      </c>
      <c r="N13189">
        <v>13.6</v>
      </c>
      <c r="O13189">
        <v>15.5</v>
      </c>
      <c r="P13189">
        <v>18.2</v>
      </c>
      <c r="Q13189">
        <f>E13189*$Z$2+F13189*$Z$3+G13189*$Z$4+H13189*$Z$5+I13189*$Z$6+J13189*$Z$7+K13189*$Z$8+L13189*$Z$9+M13189*$Z$10+N13189*$Z$11+O13189*$Z$12+P13189*$Z$13</f>
        <v>23.221692399999998</v>
      </c>
      <c r="R13189">
        <v>6.1268476999999999</v>
      </c>
    </row>
    <row r="13190" spans="1:18" x14ac:dyDescent="0.3">
      <c r="A13190" s="1">
        <v>42195</v>
      </c>
      <c r="B13190" t="str">
        <f t="shared" si="617"/>
        <v>2015</v>
      </c>
      <c r="C13190" t="str">
        <f t="shared" si="618"/>
        <v>07</v>
      </c>
      <c r="D13190" t="str">
        <f t="shared" si="619"/>
        <v>10</v>
      </c>
      <c r="E13190">
        <v>59.5</v>
      </c>
      <c r="F13190">
        <v>50.1</v>
      </c>
      <c r="G13190">
        <v>31</v>
      </c>
      <c r="H13190">
        <v>31.5</v>
      </c>
      <c r="I13190">
        <v>34.200000000000003</v>
      </c>
      <c r="J13190">
        <v>29.3</v>
      </c>
      <c r="K13190">
        <v>22.4</v>
      </c>
      <c r="L13190">
        <v>18.5</v>
      </c>
      <c r="M13190">
        <v>14.4</v>
      </c>
      <c r="N13190">
        <v>21.3</v>
      </c>
      <c r="O13190">
        <v>22</v>
      </c>
      <c r="P13190">
        <v>23</v>
      </c>
      <c r="Q13190">
        <f>E13190*$Z$2+F13190*$Z$3+G13190*$Z$4+H13190*$Z$5+I13190*$Z$6+J13190*$Z$7+K13190*$Z$8+L13190*$Z$9+M13190*$Z$10+N13190*$Z$11+O13190*$Z$12+P13190*$Z$13</f>
        <v>25.686220100000003</v>
      </c>
      <c r="R13190">
        <v>16.265309999999999</v>
      </c>
    </row>
    <row r="13191" spans="1:18" x14ac:dyDescent="0.3">
      <c r="A13191" s="1">
        <v>42196</v>
      </c>
      <c r="B13191" t="str">
        <f t="shared" si="617"/>
        <v>2015</v>
      </c>
      <c r="C13191" t="str">
        <f t="shared" si="618"/>
        <v>07</v>
      </c>
      <c r="D13191" t="str">
        <f t="shared" si="619"/>
        <v>11</v>
      </c>
      <c r="E13191">
        <v>36.799999999999997</v>
      </c>
      <c r="F13191">
        <v>32.5</v>
      </c>
      <c r="G13191">
        <v>28.4</v>
      </c>
      <c r="H13191">
        <v>31.2</v>
      </c>
      <c r="I13191">
        <v>23.8</v>
      </c>
      <c r="J13191">
        <v>14.4</v>
      </c>
      <c r="K13191">
        <v>24.7</v>
      </c>
      <c r="L13191">
        <v>38.4</v>
      </c>
      <c r="M13191">
        <v>4.2</v>
      </c>
      <c r="N13191">
        <v>6.3</v>
      </c>
      <c r="O13191">
        <v>15.5</v>
      </c>
      <c r="P13191">
        <v>43.5</v>
      </c>
      <c r="Q13191">
        <f>E13191*$Z$2+F13191*$Z$3+G13191*$Z$4+H13191*$Z$5+I13191*$Z$6+J13191*$Z$7+K13191*$Z$8+L13191*$Z$9+M13191*$Z$10+N13191*$Z$11+O13191*$Z$12+P13191*$Z$13</f>
        <v>19.718280099999998</v>
      </c>
      <c r="R13191">
        <v>95.609759999999994</v>
      </c>
    </row>
    <row r="13192" spans="1:18" x14ac:dyDescent="0.3">
      <c r="A13192" s="1">
        <v>42197</v>
      </c>
      <c r="B13192" t="str">
        <f t="shared" si="617"/>
        <v>2015</v>
      </c>
      <c r="C13192" t="str">
        <f t="shared" si="618"/>
        <v>07</v>
      </c>
      <c r="D13192" t="str">
        <f t="shared" si="619"/>
        <v>12</v>
      </c>
      <c r="E13192">
        <v>18.899999999999999</v>
      </c>
      <c r="F13192">
        <v>18.600000000000001</v>
      </c>
      <c r="G13192">
        <v>13.2</v>
      </c>
      <c r="H13192">
        <v>9.3000000000000007</v>
      </c>
      <c r="I13192">
        <v>15.3</v>
      </c>
      <c r="J13192">
        <v>14.7</v>
      </c>
      <c r="K13192">
        <v>12.8</v>
      </c>
      <c r="L13192">
        <v>11.2</v>
      </c>
      <c r="M13192">
        <v>9.1</v>
      </c>
      <c r="N13192">
        <v>13.7</v>
      </c>
      <c r="O13192">
        <v>13.4</v>
      </c>
      <c r="P13192">
        <v>12.3</v>
      </c>
      <c r="Q13192">
        <f>E13192*$Z$2+F13192*$Z$3+G13192*$Z$4+H13192*$Z$5+I13192*$Z$6+J13192*$Z$7+K13192*$Z$8+L13192*$Z$9+M13192*$Z$10+N13192*$Z$11+O13192*$Z$12+P13192*$Z$13</f>
        <v>13.479098800000001</v>
      </c>
      <c r="R13192">
        <f>(R13191+R13193)/2</f>
        <v>103.60808</v>
      </c>
    </row>
    <row r="13193" spans="1:18" x14ac:dyDescent="0.3">
      <c r="A13193" s="1">
        <v>42198</v>
      </c>
      <c r="B13193" t="str">
        <f t="shared" ref="B13193:B13256" si="620">TEXT(A13193,"yyyy")</f>
        <v>2015</v>
      </c>
      <c r="C13193" t="str">
        <f t="shared" ref="C13193:C13256" si="621">TEXT(A13193,"mm")</f>
        <v>07</v>
      </c>
      <c r="D13193" t="str">
        <f t="shared" si="619"/>
        <v>13</v>
      </c>
      <c r="E13193">
        <v>6.1</v>
      </c>
      <c r="F13193">
        <v>7.2</v>
      </c>
      <c r="G13193">
        <v>3.3</v>
      </c>
      <c r="H13193">
        <v>1</v>
      </c>
      <c r="I13193">
        <v>14.7</v>
      </c>
      <c r="J13193">
        <v>8.1999999999999993</v>
      </c>
      <c r="K13193">
        <v>4.2</v>
      </c>
      <c r="L13193">
        <v>1.9</v>
      </c>
      <c r="M13193">
        <v>21.6</v>
      </c>
      <c r="N13193">
        <v>5.0999999999999996</v>
      </c>
      <c r="O13193">
        <v>4.2</v>
      </c>
      <c r="P13193">
        <v>2</v>
      </c>
      <c r="Q13193">
        <f>E13193*$Z$2+F13193*$Z$3+G13193*$Z$4+H13193*$Z$5+I13193*$Z$6+J13193*$Z$7+K13193*$Z$8+L13193*$Z$9+M13193*$Z$10+N13193*$Z$11+O13193*$Z$12+P13193*$Z$13</f>
        <v>7.5785893999999994</v>
      </c>
      <c r="R13193">
        <v>111.60639999999999</v>
      </c>
    </row>
    <row r="13194" spans="1:18" x14ac:dyDescent="0.3">
      <c r="A13194" s="1">
        <v>42199</v>
      </c>
      <c r="B13194" t="str">
        <f t="shared" si="620"/>
        <v>2015</v>
      </c>
      <c r="C13194" t="str">
        <f t="shared" si="621"/>
        <v>07</v>
      </c>
      <c r="D13194" t="str">
        <f t="shared" si="619"/>
        <v>14</v>
      </c>
      <c r="E13194">
        <v>0</v>
      </c>
      <c r="F13194">
        <v>0.4</v>
      </c>
      <c r="G13194">
        <v>2.2000000000000002</v>
      </c>
      <c r="H13194">
        <v>4.8</v>
      </c>
      <c r="I13194">
        <v>2.7</v>
      </c>
      <c r="J13194">
        <v>1</v>
      </c>
      <c r="K13194">
        <v>2.8</v>
      </c>
      <c r="L13194">
        <v>5.3</v>
      </c>
      <c r="M13194">
        <v>5.2</v>
      </c>
      <c r="N13194">
        <v>0.3</v>
      </c>
      <c r="O13194">
        <v>0.8</v>
      </c>
      <c r="P13194">
        <v>3.7</v>
      </c>
      <c r="Q13194">
        <f>E13194*$Z$2+F13194*$Z$3+G13194*$Z$4+H13194*$Z$5+I13194*$Z$6+J13194*$Z$7+K13194*$Z$8+L13194*$Z$9+M13194*$Z$10+N13194*$Z$11+O13194*$Z$12+P13194*$Z$13</f>
        <v>2.1664477999999998</v>
      </c>
      <c r="R13194">
        <v>37.666046000000001</v>
      </c>
    </row>
    <row r="13195" spans="1:18" x14ac:dyDescent="0.3">
      <c r="A13195" s="1">
        <v>42200</v>
      </c>
      <c r="B13195" t="str">
        <f t="shared" si="620"/>
        <v>2015</v>
      </c>
      <c r="C13195" t="str">
        <f t="shared" si="621"/>
        <v>07</v>
      </c>
      <c r="D13195" t="str">
        <f t="shared" si="619"/>
        <v>15</v>
      </c>
      <c r="E13195">
        <v>26.9</v>
      </c>
      <c r="F13195">
        <v>21.2</v>
      </c>
      <c r="G13195">
        <v>9</v>
      </c>
      <c r="H13195">
        <v>0.8</v>
      </c>
      <c r="I13195">
        <v>11.6</v>
      </c>
      <c r="J13195">
        <v>9.1999999999999993</v>
      </c>
      <c r="K13195">
        <v>5.0999999999999996</v>
      </c>
      <c r="L13195">
        <v>1.5</v>
      </c>
      <c r="M13195">
        <v>0.8</v>
      </c>
      <c r="N13195">
        <v>4.3</v>
      </c>
      <c r="O13195">
        <v>3.5</v>
      </c>
      <c r="P13195">
        <v>1.7</v>
      </c>
      <c r="Q13195">
        <f>E13195*$Z$2+F13195*$Z$3+G13195*$Z$4+H13195*$Z$5+I13195*$Z$6+J13195*$Z$7+K13195*$Z$8+L13195*$Z$9+M13195*$Z$10+N13195*$Z$11+O13195*$Z$12+P13195*$Z$13</f>
        <v>6.5536019999999988</v>
      </c>
      <c r="R13195">
        <v>31.974250000000001</v>
      </c>
    </row>
    <row r="13196" spans="1:18" x14ac:dyDescent="0.3">
      <c r="A13196" s="1">
        <v>42201</v>
      </c>
      <c r="B13196" t="str">
        <f t="shared" si="620"/>
        <v>2015</v>
      </c>
      <c r="C13196" t="str">
        <f t="shared" si="621"/>
        <v>07</v>
      </c>
      <c r="D13196" t="str">
        <f t="shared" si="619"/>
        <v>16</v>
      </c>
      <c r="E13196">
        <v>0</v>
      </c>
      <c r="F13196">
        <v>0</v>
      </c>
      <c r="G13196">
        <v>0</v>
      </c>
      <c r="H13196">
        <v>1.8</v>
      </c>
      <c r="I13196">
        <v>0</v>
      </c>
      <c r="J13196">
        <v>0</v>
      </c>
      <c r="K13196">
        <v>0</v>
      </c>
      <c r="L13196">
        <v>0.2</v>
      </c>
      <c r="M13196">
        <v>0</v>
      </c>
      <c r="N13196">
        <v>0</v>
      </c>
      <c r="O13196">
        <v>1</v>
      </c>
      <c r="P13196">
        <v>2.7</v>
      </c>
      <c r="Q13196">
        <f>E13196*$Z$2+F13196*$Z$3+G13196*$Z$4+H13196*$Z$5+I13196*$Z$6+J13196*$Z$7+K13196*$Z$8+L13196*$Z$9+M13196*$Z$10+N13196*$Z$11+O13196*$Z$12+P13196*$Z$13</f>
        <v>0.24916960000000002</v>
      </c>
      <c r="R13196">
        <v>32.894325000000002</v>
      </c>
    </row>
    <row r="13197" spans="1:18" x14ac:dyDescent="0.3">
      <c r="A13197" s="1">
        <v>42202</v>
      </c>
      <c r="B13197" t="str">
        <f t="shared" si="620"/>
        <v>2015</v>
      </c>
      <c r="C13197" t="str">
        <f t="shared" si="621"/>
        <v>07</v>
      </c>
      <c r="D13197" t="str">
        <f t="shared" si="619"/>
        <v>17</v>
      </c>
      <c r="E13197">
        <v>17</v>
      </c>
      <c r="F13197">
        <v>14.5</v>
      </c>
      <c r="G13197">
        <v>5.8</v>
      </c>
      <c r="H13197">
        <v>0.7</v>
      </c>
      <c r="I13197">
        <v>11.7</v>
      </c>
      <c r="J13197">
        <v>7.6</v>
      </c>
      <c r="K13197">
        <v>3.8</v>
      </c>
      <c r="L13197">
        <v>1.3</v>
      </c>
      <c r="M13197">
        <v>7.5</v>
      </c>
      <c r="N13197">
        <v>3.4</v>
      </c>
      <c r="O13197">
        <v>3.8</v>
      </c>
      <c r="P13197">
        <v>4.4000000000000004</v>
      </c>
      <c r="Q13197">
        <f>E13197*$Z$2+F13197*$Z$3+G13197*$Z$4+H13197*$Z$5+I13197*$Z$6+J13197*$Z$7+K13197*$Z$8+L13197*$Z$9+M13197*$Z$10+N13197*$Z$11+O13197*$Z$12+P13197*$Z$13</f>
        <v>6.1472394999999995</v>
      </c>
      <c r="R13197">
        <v>22.681452</v>
      </c>
    </row>
    <row r="13198" spans="1:18" x14ac:dyDescent="0.3">
      <c r="A13198" s="1">
        <v>42203</v>
      </c>
      <c r="B13198" t="str">
        <f t="shared" si="620"/>
        <v>2015</v>
      </c>
      <c r="C13198" t="str">
        <f t="shared" si="621"/>
        <v>07</v>
      </c>
      <c r="D13198" t="str">
        <f t="shared" si="619"/>
        <v>18</v>
      </c>
      <c r="E13198">
        <v>24.8</v>
      </c>
      <c r="F13198">
        <v>19.3</v>
      </c>
      <c r="G13198">
        <v>17.8</v>
      </c>
      <c r="H13198">
        <v>30.4</v>
      </c>
      <c r="I13198">
        <v>15.4</v>
      </c>
      <c r="J13198">
        <v>12.4</v>
      </c>
      <c r="K13198">
        <v>13.6</v>
      </c>
      <c r="L13198">
        <v>16.899999999999999</v>
      </c>
      <c r="M13198">
        <v>15.3</v>
      </c>
      <c r="N13198">
        <v>8.1999999999999993</v>
      </c>
      <c r="O13198">
        <v>8.4</v>
      </c>
      <c r="P13198">
        <v>12</v>
      </c>
      <c r="Q13198">
        <f>E13198*$Z$2+F13198*$Z$3+G13198*$Z$4+H13198*$Z$5+I13198*$Z$6+J13198*$Z$7+K13198*$Z$8+L13198*$Z$9+M13198*$Z$10+N13198*$Z$11+O13198*$Z$12+P13198*$Z$13</f>
        <v>13.0878839</v>
      </c>
      <c r="R13198">
        <f>(R13197+R13199)/2</f>
        <v>21.882511333333333</v>
      </c>
    </row>
    <row r="13199" spans="1:18" x14ac:dyDescent="0.3">
      <c r="A13199" s="1">
        <v>42204</v>
      </c>
      <c r="B13199" t="str">
        <f t="shared" si="620"/>
        <v>2015</v>
      </c>
      <c r="C13199" t="str">
        <f t="shared" si="621"/>
        <v>07</v>
      </c>
      <c r="D13199" t="str">
        <f t="shared" ref="D13199:D13262" si="622">TEXT(A13199,"dd")</f>
        <v>19</v>
      </c>
      <c r="E13199">
        <v>3.5</v>
      </c>
      <c r="F13199">
        <v>4.2</v>
      </c>
      <c r="G13199">
        <v>9</v>
      </c>
      <c r="H13199">
        <v>7.3</v>
      </c>
      <c r="I13199">
        <v>1.5</v>
      </c>
      <c r="J13199">
        <v>9.4</v>
      </c>
      <c r="K13199">
        <v>7.3</v>
      </c>
      <c r="L13199">
        <v>2.7</v>
      </c>
      <c r="M13199">
        <v>3</v>
      </c>
      <c r="N13199">
        <v>14.4</v>
      </c>
      <c r="O13199">
        <v>12.4</v>
      </c>
      <c r="P13199">
        <v>3.8</v>
      </c>
      <c r="Q13199">
        <f>E13199*$Z$2+F13199*$Z$3+G13199*$Z$4+H13199*$Z$5+I13199*$Z$6+J13199*$Z$7+K13199*$Z$8+L13199*$Z$9+M13199*$Z$10+N13199*$Z$11+O13199*$Z$12+P13199*$Z$13</f>
        <v>7.6184405999999996</v>
      </c>
      <c r="R13199">
        <f>R13200+(R13197-R13200)/3</f>
        <v>21.083570666666667</v>
      </c>
    </row>
    <row r="13200" spans="1:18" x14ac:dyDescent="0.3">
      <c r="A13200" s="1">
        <v>42205</v>
      </c>
      <c r="B13200" t="str">
        <f t="shared" si="620"/>
        <v>2015</v>
      </c>
      <c r="C13200" t="str">
        <f t="shared" si="621"/>
        <v>07</v>
      </c>
      <c r="D13200" t="str">
        <f t="shared" si="622"/>
        <v>20</v>
      </c>
      <c r="E13200">
        <v>4.2</v>
      </c>
      <c r="F13200">
        <v>3.4</v>
      </c>
      <c r="G13200">
        <v>23.8</v>
      </c>
      <c r="H13200">
        <v>31.6</v>
      </c>
      <c r="I13200">
        <v>2.5</v>
      </c>
      <c r="J13200">
        <v>3.8</v>
      </c>
      <c r="K13200">
        <v>26.9</v>
      </c>
      <c r="L13200">
        <v>48.5</v>
      </c>
      <c r="M13200">
        <v>1.5</v>
      </c>
      <c r="N13200">
        <v>4.9000000000000004</v>
      </c>
      <c r="O13200">
        <v>11</v>
      </c>
      <c r="P13200">
        <v>37</v>
      </c>
      <c r="Q13200">
        <f>E13200*$Z$2+F13200*$Z$3+G13200*$Z$4+H13200*$Z$5+I13200*$Z$6+J13200*$Z$7+K13200*$Z$8+L13200*$Z$9+M13200*$Z$10+N13200*$Z$11+O13200*$Z$12+P13200*$Z$13</f>
        <v>13.5905655</v>
      </c>
      <c r="R13200">
        <v>20.28463</v>
      </c>
    </row>
    <row r="13201" spans="1:18" x14ac:dyDescent="0.3">
      <c r="A13201" s="1">
        <v>42206</v>
      </c>
      <c r="B13201" t="str">
        <f t="shared" si="620"/>
        <v>2015</v>
      </c>
      <c r="C13201" t="str">
        <f t="shared" si="621"/>
        <v>07</v>
      </c>
      <c r="D13201" t="str">
        <f t="shared" si="622"/>
        <v>21</v>
      </c>
      <c r="E13201">
        <v>4.7</v>
      </c>
      <c r="F13201">
        <v>7.3</v>
      </c>
      <c r="G13201">
        <v>27.6</v>
      </c>
      <c r="H13201">
        <v>29</v>
      </c>
      <c r="I13201">
        <v>11.2</v>
      </c>
      <c r="J13201">
        <v>13.1</v>
      </c>
      <c r="K13201">
        <v>30.1</v>
      </c>
      <c r="L13201">
        <v>45.6</v>
      </c>
      <c r="M13201">
        <v>16.600000000000001</v>
      </c>
      <c r="N13201">
        <v>15.5</v>
      </c>
      <c r="O13201">
        <v>18.600000000000001</v>
      </c>
      <c r="P13201">
        <v>34.6</v>
      </c>
      <c r="Q13201">
        <f>E13201*$Z$2+F13201*$Z$3+G13201*$Z$4+H13201*$Z$5+I13201*$Z$6+J13201*$Z$7+K13201*$Z$8+L13201*$Z$9+M13201*$Z$10+N13201*$Z$11+O13201*$Z$12+P13201*$Z$13</f>
        <v>20.379217300000001</v>
      </c>
      <c r="R13201">
        <v>14.999473999999999</v>
      </c>
    </row>
    <row r="13202" spans="1:18" x14ac:dyDescent="0.3">
      <c r="A13202" s="1">
        <v>42207</v>
      </c>
      <c r="B13202" t="str">
        <f t="shared" si="620"/>
        <v>2015</v>
      </c>
      <c r="C13202" t="str">
        <f t="shared" si="621"/>
        <v>07</v>
      </c>
      <c r="D13202" t="str">
        <f t="shared" si="622"/>
        <v>22</v>
      </c>
      <c r="E13202">
        <v>0.5</v>
      </c>
      <c r="F13202">
        <v>1.4</v>
      </c>
      <c r="G13202">
        <v>2.9</v>
      </c>
      <c r="H13202">
        <v>2</v>
      </c>
      <c r="I13202">
        <v>3.3</v>
      </c>
      <c r="J13202">
        <v>5.0999999999999996</v>
      </c>
      <c r="K13202">
        <v>4.2</v>
      </c>
      <c r="L13202">
        <v>2.6</v>
      </c>
      <c r="M13202">
        <v>7.7</v>
      </c>
      <c r="N13202">
        <v>6.7</v>
      </c>
      <c r="O13202">
        <v>5.8</v>
      </c>
      <c r="P13202">
        <v>2.8</v>
      </c>
      <c r="Q13202">
        <f>E13202*$Z$2+F13202*$Z$3+G13202*$Z$4+H13202*$Z$5+I13202*$Z$6+J13202*$Z$7+K13202*$Z$8+L13202*$Z$9+M13202*$Z$10+N13202*$Z$11+O13202*$Z$12+P13202*$Z$13</f>
        <v>4.7302318000000003</v>
      </c>
      <c r="R13202">
        <v>21.436769999999999</v>
      </c>
    </row>
    <row r="13203" spans="1:18" x14ac:dyDescent="0.3">
      <c r="A13203" s="1">
        <v>42208</v>
      </c>
      <c r="B13203" t="str">
        <f t="shared" si="620"/>
        <v>2015</v>
      </c>
      <c r="C13203" t="str">
        <f t="shared" si="621"/>
        <v>07</v>
      </c>
      <c r="D13203" t="str">
        <f t="shared" si="622"/>
        <v>23</v>
      </c>
      <c r="E13203">
        <v>49.6</v>
      </c>
      <c r="F13203">
        <v>37.9</v>
      </c>
      <c r="G13203">
        <v>16.600000000000001</v>
      </c>
      <c r="H13203">
        <v>9.6999999999999993</v>
      </c>
      <c r="I13203">
        <v>21.6</v>
      </c>
      <c r="J13203">
        <v>14.5</v>
      </c>
      <c r="K13203">
        <v>7.8</v>
      </c>
      <c r="L13203">
        <v>3.4</v>
      </c>
      <c r="M13203">
        <v>1.4</v>
      </c>
      <c r="N13203">
        <v>4.4000000000000004</v>
      </c>
      <c r="O13203">
        <v>3.5</v>
      </c>
      <c r="P13203">
        <v>2.7</v>
      </c>
      <c r="Q13203">
        <f>E13203*$Z$2+F13203*$Z$3+G13203*$Z$4+H13203*$Z$5+I13203*$Z$6+J13203*$Z$7+K13203*$Z$8+L13203*$Z$9+M13203*$Z$10+N13203*$Z$11+O13203*$Z$12+P13203*$Z$13</f>
        <v>10.521302799999999</v>
      </c>
      <c r="R13203">
        <v>40.417675000000003</v>
      </c>
    </row>
    <row r="13204" spans="1:18" x14ac:dyDescent="0.3">
      <c r="A13204" s="1">
        <v>42209</v>
      </c>
      <c r="B13204" t="str">
        <f t="shared" si="620"/>
        <v>2015</v>
      </c>
      <c r="C13204" t="str">
        <f t="shared" si="621"/>
        <v>07</v>
      </c>
      <c r="D13204" t="str">
        <f t="shared" si="622"/>
        <v>24</v>
      </c>
      <c r="E13204">
        <v>2.8</v>
      </c>
      <c r="F13204">
        <v>8.6999999999999993</v>
      </c>
      <c r="G13204">
        <v>8.9</v>
      </c>
      <c r="H13204">
        <v>23.1</v>
      </c>
      <c r="I13204">
        <v>20.5</v>
      </c>
      <c r="J13204">
        <v>12.5</v>
      </c>
      <c r="K13204">
        <v>9.6</v>
      </c>
      <c r="L13204">
        <v>11.1</v>
      </c>
      <c r="M13204">
        <v>27.2</v>
      </c>
      <c r="N13204">
        <v>10</v>
      </c>
      <c r="O13204">
        <v>11.6</v>
      </c>
      <c r="P13204">
        <v>14.9</v>
      </c>
      <c r="Q13204">
        <f>E13204*$Z$2+F13204*$Z$3+G13204*$Z$4+H13204*$Z$5+I13204*$Z$6+J13204*$Z$7+K13204*$Z$8+L13204*$Z$9+M13204*$Z$10+N13204*$Z$11+O13204*$Z$12+P13204*$Z$13</f>
        <v>13.310347199999997</v>
      </c>
      <c r="R13204">
        <v>72.796430000000001</v>
      </c>
    </row>
    <row r="13205" spans="1:18" x14ac:dyDescent="0.3">
      <c r="A13205" s="1">
        <v>42210</v>
      </c>
      <c r="B13205" t="str">
        <f t="shared" si="620"/>
        <v>2015</v>
      </c>
      <c r="C13205" t="str">
        <f t="shared" si="621"/>
        <v>07</v>
      </c>
      <c r="D13205" t="str">
        <f t="shared" si="622"/>
        <v>25</v>
      </c>
      <c r="E13205">
        <v>7.2</v>
      </c>
      <c r="F13205">
        <v>13.4</v>
      </c>
      <c r="G13205">
        <v>2.4</v>
      </c>
      <c r="H13205">
        <v>3.5</v>
      </c>
      <c r="I13205">
        <v>18.8</v>
      </c>
      <c r="J13205">
        <v>7.9</v>
      </c>
      <c r="K13205">
        <v>2.4</v>
      </c>
      <c r="L13205">
        <v>1.8</v>
      </c>
      <c r="M13205">
        <v>8.8000000000000007</v>
      </c>
      <c r="N13205">
        <v>3</v>
      </c>
      <c r="O13205">
        <v>2.4</v>
      </c>
      <c r="P13205">
        <v>2</v>
      </c>
      <c r="Q13205">
        <f>E13205*$Z$2+F13205*$Z$3+G13205*$Z$4+H13205*$Z$5+I13205*$Z$6+J13205*$Z$7+K13205*$Z$8+L13205*$Z$9+M13205*$Z$10+N13205*$Z$11+O13205*$Z$12+P13205*$Z$13</f>
        <v>6.2335800999999993</v>
      </c>
      <c r="R13205">
        <v>79.428809999999999</v>
      </c>
    </row>
    <row r="13206" spans="1:18" x14ac:dyDescent="0.3">
      <c r="A13206" s="1">
        <v>42211</v>
      </c>
      <c r="B13206" t="str">
        <f t="shared" si="620"/>
        <v>2015</v>
      </c>
      <c r="C13206" t="str">
        <f t="shared" si="621"/>
        <v>07</v>
      </c>
      <c r="D13206" t="str">
        <f t="shared" si="622"/>
        <v>26</v>
      </c>
      <c r="E13206">
        <v>0.5</v>
      </c>
      <c r="F13206">
        <v>0.7</v>
      </c>
      <c r="G13206">
        <v>4.7</v>
      </c>
      <c r="H13206">
        <v>5.6</v>
      </c>
      <c r="I13206">
        <v>1.8</v>
      </c>
      <c r="J13206">
        <v>1.8</v>
      </c>
      <c r="K13206">
        <v>5.0999999999999996</v>
      </c>
      <c r="L13206">
        <v>8.3000000000000007</v>
      </c>
      <c r="M13206">
        <v>3</v>
      </c>
      <c r="N13206">
        <v>2.1</v>
      </c>
      <c r="O13206">
        <v>3.2</v>
      </c>
      <c r="P13206">
        <v>7.3</v>
      </c>
      <c r="Q13206">
        <f>E13206*$Z$2+F13206*$Z$3+G13206*$Z$4+H13206*$Z$5+I13206*$Z$6+J13206*$Z$7+K13206*$Z$8+L13206*$Z$9+M13206*$Z$10+N13206*$Z$11+O13206*$Z$12+P13206*$Z$13</f>
        <v>3.3920086999999999</v>
      </c>
      <c r="R13206">
        <f>(R13205+R13207)/2</f>
        <v>101.955322</v>
      </c>
    </row>
    <row r="13207" spans="1:18" x14ac:dyDescent="0.3">
      <c r="A13207" s="1">
        <v>42212</v>
      </c>
      <c r="B13207" t="str">
        <f t="shared" si="620"/>
        <v>2015</v>
      </c>
      <c r="C13207" t="str">
        <f t="shared" si="621"/>
        <v>07</v>
      </c>
      <c r="D13207" t="str">
        <f t="shared" si="622"/>
        <v>27</v>
      </c>
      <c r="E13207">
        <v>0.6</v>
      </c>
      <c r="F13207">
        <v>0.4</v>
      </c>
      <c r="G13207">
        <v>1.6</v>
      </c>
      <c r="H13207">
        <v>0.6</v>
      </c>
      <c r="I13207">
        <v>0.2</v>
      </c>
      <c r="J13207">
        <v>0.1</v>
      </c>
      <c r="K13207">
        <v>0</v>
      </c>
      <c r="L13207">
        <v>0.1</v>
      </c>
      <c r="M13207">
        <v>0</v>
      </c>
      <c r="N13207">
        <v>0</v>
      </c>
      <c r="O13207">
        <v>0</v>
      </c>
      <c r="P13207">
        <v>0</v>
      </c>
      <c r="Q13207">
        <f>E13207*$Z$2+F13207*$Z$3+G13207*$Z$4+H13207*$Z$5+I13207*$Z$6+J13207*$Z$7+K13207*$Z$8+L13207*$Z$9+M13207*$Z$10+N13207*$Z$11+O13207*$Z$12+P13207*$Z$13</f>
        <v>0.10807599999999999</v>
      </c>
      <c r="R13207">
        <v>124.48183400000001</v>
      </c>
    </row>
    <row r="13208" spans="1:18" x14ac:dyDescent="0.3">
      <c r="A13208" s="1">
        <v>42213</v>
      </c>
      <c r="B13208" t="str">
        <f t="shared" si="620"/>
        <v>2015</v>
      </c>
      <c r="C13208" t="str">
        <f t="shared" si="621"/>
        <v>07</v>
      </c>
      <c r="D13208" t="str">
        <f t="shared" si="622"/>
        <v>28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f>E13208*$Z$2+F13208*$Z$3+G13208*$Z$4+H13208*$Z$5+I13208*$Z$6+J13208*$Z$7+K13208*$Z$8+L13208*$Z$9+M13208*$Z$10+N13208*$Z$11+O13208*$Z$12+P13208*$Z$13</f>
        <v>0</v>
      </c>
      <c r="R13208">
        <v>45.753830000000001</v>
      </c>
    </row>
    <row r="13209" spans="1:18" x14ac:dyDescent="0.3">
      <c r="A13209" s="1">
        <v>42214</v>
      </c>
      <c r="B13209" t="str">
        <f t="shared" si="620"/>
        <v>2015</v>
      </c>
      <c r="C13209" t="str">
        <f t="shared" si="621"/>
        <v>07</v>
      </c>
      <c r="D13209" t="str">
        <f t="shared" si="622"/>
        <v>29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f>E13209*$Z$2+F13209*$Z$3+G13209*$Z$4+H13209*$Z$5+I13209*$Z$6+J13209*$Z$7+K13209*$Z$8+L13209*$Z$9+M13209*$Z$10+N13209*$Z$11+O13209*$Z$12+P13209*$Z$13</f>
        <v>0</v>
      </c>
      <c r="R13209">
        <v>48.091586999999997</v>
      </c>
    </row>
    <row r="13210" spans="1:18" x14ac:dyDescent="0.3">
      <c r="A13210" s="1">
        <v>42215</v>
      </c>
      <c r="B13210" t="str">
        <f t="shared" si="620"/>
        <v>2015</v>
      </c>
      <c r="C13210" t="str">
        <f t="shared" si="621"/>
        <v>07</v>
      </c>
      <c r="D13210" t="str">
        <f t="shared" si="622"/>
        <v>30</v>
      </c>
      <c r="E13210">
        <v>0</v>
      </c>
      <c r="F13210">
        <v>0</v>
      </c>
      <c r="G13210">
        <v>0.3</v>
      </c>
      <c r="H13210">
        <v>1.2</v>
      </c>
      <c r="I13210">
        <v>0</v>
      </c>
      <c r="J13210">
        <v>0.1</v>
      </c>
      <c r="K13210">
        <v>0</v>
      </c>
      <c r="L13210">
        <v>0.1</v>
      </c>
      <c r="M13210">
        <v>0</v>
      </c>
      <c r="N13210">
        <v>0.2</v>
      </c>
      <c r="O13210">
        <v>0.2</v>
      </c>
      <c r="P13210">
        <v>0</v>
      </c>
      <c r="Q13210">
        <f>E13210*$Z$2+F13210*$Z$3+G13210*$Z$4+H13210*$Z$5+I13210*$Z$6+J13210*$Z$7+K13210*$Z$8+L13210*$Z$9+M13210*$Z$10+N13210*$Z$11+O13210*$Z$12+P13210*$Z$13</f>
        <v>8.3592399999999997E-2</v>
      </c>
      <c r="R13210">
        <v>25.923884999999999</v>
      </c>
    </row>
    <row r="13211" spans="1:18" x14ac:dyDescent="0.3">
      <c r="A13211" s="1">
        <v>42216</v>
      </c>
      <c r="B13211" t="str">
        <f t="shared" si="620"/>
        <v>2015</v>
      </c>
      <c r="C13211" t="str">
        <f t="shared" si="621"/>
        <v>07</v>
      </c>
      <c r="D13211" t="str">
        <f t="shared" si="622"/>
        <v>31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f>E13211*$Z$2+F13211*$Z$3+G13211*$Z$4+H13211*$Z$5+I13211*$Z$6+J13211*$Z$7+K13211*$Z$8+L13211*$Z$9+M13211*$Z$10+N13211*$Z$11+O13211*$Z$12+P13211*$Z$13</f>
        <v>0</v>
      </c>
      <c r="R13211">
        <v>19.335733000000001</v>
      </c>
    </row>
    <row r="13212" spans="1:18" x14ac:dyDescent="0.3">
      <c r="A13212" s="1">
        <v>42217</v>
      </c>
      <c r="B13212" t="str">
        <f t="shared" si="620"/>
        <v>2015</v>
      </c>
      <c r="C13212" t="str">
        <f t="shared" si="621"/>
        <v>08</v>
      </c>
      <c r="D13212" t="str">
        <f t="shared" si="622"/>
        <v>01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f>E13212*$Z$2+F13212*$Z$3+G13212*$Z$4+H13212*$Z$5+I13212*$Z$6+J13212*$Z$7+K13212*$Z$8+L13212*$Z$9+M13212*$Z$10+N13212*$Z$11+O13212*$Z$12+P13212*$Z$13</f>
        <v>0</v>
      </c>
      <c r="R13212">
        <v>15.902582000000001</v>
      </c>
    </row>
    <row r="13213" spans="1:18" x14ac:dyDescent="0.3">
      <c r="A13213" s="1">
        <v>42218</v>
      </c>
      <c r="B13213" t="str">
        <f t="shared" si="620"/>
        <v>2015</v>
      </c>
      <c r="C13213" t="str">
        <f t="shared" si="621"/>
        <v>08</v>
      </c>
      <c r="D13213" t="str">
        <f t="shared" si="622"/>
        <v>02</v>
      </c>
      <c r="E13213">
        <v>0.1</v>
      </c>
      <c r="F13213">
        <v>0.4</v>
      </c>
      <c r="G13213">
        <v>5.8</v>
      </c>
      <c r="H13213">
        <v>8.6</v>
      </c>
      <c r="I13213">
        <v>0.4</v>
      </c>
      <c r="J13213">
        <v>0.2</v>
      </c>
      <c r="K13213">
        <v>6.8</v>
      </c>
      <c r="L13213">
        <v>13.5</v>
      </c>
      <c r="M13213">
        <v>0</v>
      </c>
      <c r="N13213">
        <v>0</v>
      </c>
      <c r="O13213">
        <v>1.7</v>
      </c>
      <c r="P13213">
        <v>9.5</v>
      </c>
      <c r="Q13213">
        <f>E13213*$Z$2+F13213*$Z$3+G13213*$Z$4+H13213*$Z$5+I13213*$Z$6+J13213*$Z$7+K13213*$Z$8+L13213*$Z$9+M13213*$Z$10+N13213*$Z$11+O13213*$Z$12+P13213*$Z$13</f>
        <v>3.0028579999999998</v>
      </c>
      <c r="R13213">
        <f>(R13212+R13214)/2</f>
        <v>14.791724500000001</v>
      </c>
    </row>
    <row r="13214" spans="1:18" x14ac:dyDescent="0.3">
      <c r="A13214" s="1">
        <v>42219</v>
      </c>
      <c r="B13214" t="str">
        <f t="shared" si="620"/>
        <v>2015</v>
      </c>
      <c r="C13214" t="str">
        <f t="shared" si="621"/>
        <v>08</v>
      </c>
      <c r="D13214" t="str">
        <f t="shared" si="622"/>
        <v>03</v>
      </c>
      <c r="E13214">
        <v>42.8</v>
      </c>
      <c r="F13214">
        <v>39.4</v>
      </c>
      <c r="G13214">
        <v>45.6</v>
      </c>
      <c r="H13214">
        <v>51.4</v>
      </c>
      <c r="I13214">
        <v>29.8</v>
      </c>
      <c r="J13214">
        <v>26.4</v>
      </c>
      <c r="K13214">
        <v>35.5</v>
      </c>
      <c r="L13214">
        <v>47.7</v>
      </c>
      <c r="M13214">
        <v>15.1</v>
      </c>
      <c r="N13214">
        <v>21.6</v>
      </c>
      <c r="O13214">
        <v>27</v>
      </c>
      <c r="P13214">
        <v>46</v>
      </c>
      <c r="Q13214">
        <f>E13214*$Z$2+F13214*$Z$3+G13214*$Z$4+H13214*$Z$5+I13214*$Z$6+J13214*$Z$7+K13214*$Z$8+L13214*$Z$9+M13214*$Z$10+N13214*$Z$11+O13214*$Z$12+P13214*$Z$13</f>
        <v>30.388819399999999</v>
      </c>
      <c r="R13214">
        <v>13.680866999999999</v>
      </c>
    </row>
    <row r="13215" spans="1:18" x14ac:dyDescent="0.3">
      <c r="A13215" s="1">
        <v>42220</v>
      </c>
      <c r="B13215" t="str">
        <f t="shared" si="620"/>
        <v>2015</v>
      </c>
      <c r="C13215" t="str">
        <f t="shared" si="621"/>
        <v>08</v>
      </c>
      <c r="D13215" t="str">
        <f t="shared" si="622"/>
        <v>04</v>
      </c>
      <c r="E13215">
        <v>93.4</v>
      </c>
      <c r="F13215">
        <v>82.4</v>
      </c>
      <c r="G13215">
        <v>62.9</v>
      </c>
      <c r="H13215">
        <v>57.1</v>
      </c>
      <c r="I13215">
        <v>81</v>
      </c>
      <c r="J13215">
        <v>51.5</v>
      </c>
      <c r="K13215">
        <v>50.5</v>
      </c>
      <c r="L13215">
        <v>57.1</v>
      </c>
      <c r="M13215">
        <v>58.9</v>
      </c>
      <c r="N13215">
        <v>31.5</v>
      </c>
      <c r="O13215">
        <v>33.6</v>
      </c>
      <c r="P13215">
        <v>49.1</v>
      </c>
      <c r="Q13215">
        <f>E13215*$Z$2+F13215*$Z$3+G13215*$Z$4+H13215*$Z$5+I13215*$Z$6+J13215*$Z$7+K13215*$Z$8+L13215*$Z$9+M13215*$Z$10+N13215*$Z$11+O13215*$Z$12+P13215*$Z$13</f>
        <v>52.741951999999998</v>
      </c>
      <c r="R13215">
        <v>22.456795</v>
      </c>
    </row>
    <row r="13216" spans="1:18" x14ac:dyDescent="0.3">
      <c r="A13216" s="1">
        <v>42221</v>
      </c>
      <c r="B13216" t="str">
        <f t="shared" si="620"/>
        <v>2015</v>
      </c>
      <c r="C13216" t="str">
        <f t="shared" si="621"/>
        <v>08</v>
      </c>
      <c r="D13216" t="str">
        <f t="shared" si="622"/>
        <v>05</v>
      </c>
      <c r="E13216">
        <v>2.1</v>
      </c>
      <c r="F13216">
        <v>1.9</v>
      </c>
      <c r="G13216">
        <v>0.7</v>
      </c>
      <c r="H13216">
        <v>0</v>
      </c>
      <c r="I13216">
        <v>2.1</v>
      </c>
      <c r="J13216">
        <v>0.9</v>
      </c>
      <c r="K13216">
        <v>0.2</v>
      </c>
      <c r="L13216">
        <v>0</v>
      </c>
      <c r="M13216">
        <v>1.2</v>
      </c>
      <c r="N13216">
        <v>0</v>
      </c>
      <c r="O13216">
        <v>0</v>
      </c>
      <c r="P13216">
        <v>0</v>
      </c>
      <c r="Q13216">
        <f>E13216*$Z$2+F13216*$Z$3+G13216*$Z$4+H13216*$Z$5+I13216*$Z$6+J13216*$Z$7+K13216*$Z$8+L13216*$Z$9+M13216*$Z$10+N13216*$Z$11+O13216*$Z$12+P13216*$Z$13</f>
        <v>0.65160929999999995</v>
      </c>
      <c r="R13216">
        <v>380.45452999999998</v>
      </c>
    </row>
    <row r="13217" spans="1:18" x14ac:dyDescent="0.3">
      <c r="A13217" s="1">
        <v>42222</v>
      </c>
      <c r="B13217" t="str">
        <f t="shared" si="620"/>
        <v>2015</v>
      </c>
      <c r="C13217" t="str">
        <f t="shared" si="621"/>
        <v>08</v>
      </c>
      <c r="D13217" t="str">
        <f t="shared" si="622"/>
        <v>06</v>
      </c>
      <c r="E13217">
        <v>20.5</v>
      </c>
      <c r="F13217">
        <v>15.6</v>
      </c>
      <c r="G13217">
        <v>5.8</v>
      </c>
      <c r="H13217">
        <v>0</v>
      </c>
      <c r="I13217">
        <v>8.6999999999999993</v>
      </c>
      <c r="J13217">
        <v>5.0999999999999996</v>
      </c>
      <c r="K13217">
        <v>2.1</v>
      </c>
      <c r="L13217">
        <v>0</v>
      </c>
      <c r="M13217">
        <v>0</v>
      </c>
      <c r="N13217">
        <v>0.3</v>
      </c>
      <c r="O13217">
        <v>0</v>
      </c>
      <c r="P13217">
        <v>0</v>
      </c>
      <c r="Q13217">
        <f>E13217*$Z$2+F13217*$Z$3+G13217*$Z$4+H13217*$Z$5+I13217*$Z$6+J13217*$Z$7+K13217*$Z$8+L13217*$Z$9+M13217*$Z$10+N13217*$Z$11+O13217*$Z$12+P13217*$Z$13</f>
        <v>3.3606716999999997</v>
      </c>
      <c r="R13217">
        <v>358.02838000000003</v>
      </c>
    </row>
    <row r="13218" spans="1:18" x14ac:dyDescent="0.3">
      <c r="A13218" s="1">
        <v>42223</v>
      </c>
      <c r="B13218" t="str">
        <f t="shared" si="620"/>
        <v>2015</v>
      </c>
      <c r="C13218" t="str">
        <f t="shared" si="621"/>
        <v>08</v>
      </c>
      <c r="D13218" t="str">
        <f t="shared" si="622"/>
        <v>07</v>
      </c>
      <c r="E13218">
        <v>0</v>
      </c>
      <c r="F13218">
        <v>0</v>
      </c>
      <c r="G13218">
        <v>0.7</v>
      </c>
      <c r="H13218">
        <v>0.8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f>E13218*$Z$2+F13218*$Z$3+G13218*$Z$4+H13218*$Z$5+I13218*$Z$6+J13218*$Z$7+K13218*$Z$8+L13218*$Z$9+M13218*$Z$10+N13218*$Z$11+O13218*$Z$12+P13218*$Z$13</f>
        <v>1.5373199999999998E-2</v>
      </c>
      <c r="R13218">
        <v>140.29544000000001</v>
      </c>
    </row>
    <row r="13219" spans="1:18" x14ac:dyDescent="0.3">
      <c r="A13219" s="1">
        <v>42224</v>
      </c>
      <c r="B13219" t="str">
        <f t="shared" si="620"/>
        <v>2015</v>
      </c>
      <c r="C13219" t="str">
        <f t="shared" si="621"/>
        <v>08</v>
      </c>
      <c r="D13219" t="str">
        <f t="shared" si="622"/>
        <v>08</v>
      </c>
      <c r="E13219">
        <v>5.3</v>
      </c>
      <c r="F13219">
        <v>3.8</v>
      </c>
      <c r="G13219">
        <v>1.4</v>
      </c>
      <c r="H13219">
        <v>0</v>
      </c>
      <c r="I13219">
        <v>6</v>
      </c>
      <c r="J13219">
        <v>1.7</v>
      </c>
      <c r="K13219">
        <v>0.7</v>
      </c>
      <c r="L13219">
        <v>0</v>
      </c>
      <c r="M13219">
        <v>4.5</v>
      </c>
      <c r="N13219">
        <v>0.2</v>
      </c>
      <c r="O13219">
        <v>0</v>
      </c>
      <c r="P13219">
        <v>0</v>
      </c>
      <c r="Q13219">
        <f>E13219*$Z$2+F13219*$Z$3+G13219*$Z$4+H13219*$Z$5+I13219*$Z$6+J13219*$Z$7+K13219*$Z$8+L13219*$Z$9+M13219*$Z$10+N13219*$Z$11+O13219*$Z$12+P13219*$Z$13</f>
        <v>1.7487169999999999</v>
      </c>
      <c r="R13219">
        <v>79.219350000000006</v>
      </c>
    </row>
    <row r="13220" spans="1:18" x14ac:dyDescent="0.3">
      <c r="A13220" s="1">
        <v>42225</v>
      </c>
      <c r="B13220" t="str">
        <f t="shared" si="620"/>
        <v>2015</v>
      </c>
      <c r="C13220" t="str">
        <f t="shared" si="621"/>
        <v>08</v>
      </c>
      <c r="D13220" t="str">
        <f t="shared" si="622"/>
        <v>09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f>E13220*$Z$2+F13220*$Z$3+G13220*$Z$4+H13220*$Z$5+I13220*$Z$6+J13220*$Z$7+K13220*$Z$8+L13220*$Z$9+M13220*$Z$10+N13220*$Z$11+O13220*$Z$12+P13220*$Z$13</f>
        <v>0</v>
      </c>
      <c r="R13220">
        <f>(R13219+R13221)/2</f>
        <v>73.611684999999994</v>
      </c>
    </row>
    <row r="13221" spans="1:18" x14ac:dyDescent="0.3">
      <c r="A13221" s="1">
        <v>42226</v>
      </c>
      <c r="B13221" t="str">
        <f t="shared" si="620"/>
        <v>2015</v>
      </c>
      <c r="C13221" t="str">
        <f t="shared" si="621"/>
        <v>08</v>
      </c>
      <c r="D13221" t="str">
        <f t="shared" si="622"/>
        <v>10</v>
      </c>
      <c r="E13221">
        <v>0.4</v>
      </c>
      <c r="F13221">
        <v>4.3</v>
      </c>
      <c r="G13221">
        <v>10.4</v>
      </c>
      <c r="H13221">
        <v>5.5</v>
      </c>
      <c r="I13221">
        <v>1.4</v>
      </c>
      <c r="J13221">
        <v>16.399999999999999</v>
      </c>
      <c r="K13221">
        <v>14.4</v>
      </c>
      <c r="L13221">
        <v>7.5</v>
      </c>
      <c r="M13221">
        <v>5.3</v>
      </c>
      <c r="N13221">
        <v>26.5</v>
      </c>
      <c r="O13221">
        <v>24.7</v>
      </c>
      <c r="P13221">
        <v>13.4</v>
      </c>
      <c r="Q13221">
        <f>E13221*$Z$2+F13221*$Z$3+G13221*$Z$4+H13221*$Z$5+I13221*$Z$6+J13221*$Z$7+K13221*$Z$8+L13221*$Z$9+M13221*$Z$10+N13221*$Z$11+O13221*$Z$12+P13221*$Z$13</f>
        <v>14.162889099999999</v>
      </c>
      <c r="R13221">
        <v>68.004019999999997</v>
      </c>
    </row>
    <row r="13222" spans="1:18" x14ac:dyDescent="0.3">
      <c r="A13222" s="1">
        <v>42227</v>
      </c>
      <c r="B13222" t="str">
        <f t="shared" si="620"/>
        <v>2015</v>
      </c>
      <c r="C13222" t="str">
        <f t="shared" si="621"/>
        <v>08</v>
      </c>
      <c r="D13222" t="str">
        <f t="shared" si="622"/>
        <v>11</v>
      </c>
      <c r="E13222">
        <v>10.8</v>
      </c>
      <c r="F13222">
        <v>10.199999999999999</v>
      </c>
      <c r="G13222">
        <v>16.899999999999999</v>
      </c>
      <c r="H13222">
        <v>26.1</v>
      </c>
      <c r="I13222">
        <v>13.8</v>
      </c>
      <c r="J13222">
        <v>11.5</v>
      </c>
      <c r="K13222">
        <v>18.3</v>
      </c>
      <c r="L13222">
        <v>25.8</v>
      </c>
      <c r="M13222">
        <v>17.899999999999999</v>
      </c>
      <c r="N13222">
        <v>10.9</v>
      </c>
      <c r="O13222">
        <v>16</v>
      </c>
      <c r="P13222">
        <v>30</v>
      </c>
      <c r="Q13222">
        <f>E13222*$Z$2+F13222*$Z$3+G13222*$Z$4+H13222*$Z$5+I13222*$Z$6+J13222*$Z$7+K13222*$Z$8+L13222*$Z$9+M13222*$Z$10+N13222*$Z$11+O13222*$Z$12+P13222*$Z$13</f>
        <v>15.835884299999998</v>
      </c>
      <c r="R13222">
        <v>49.600696999999997</v>
      </c>
    </row>
    <row r="13223" spans="1:18" x14ac:dyDescent="0.3">
      <c r="A13223" s="1">
        <v>42228</v>
      </c>
      <c r="B13223" t="str">
        <f t="shared" si="620"/>
        <v>2015</v>
      </c>
      <c r="C13223" t="str">
        <f t="shared" si="621"/>
        <v>08</v>
      </c>
      <c r="D13223" t="str">
        <f t="shared" si="622"/>
        <v>12</v>
      </c>
      <c r="E13223">
        <v>2.5</v>
      </c>
      <c r="F13223">
        <v>7.3</v>
      </c>
      <c r="G13223">
        <v>1.1000000000000001</v>
      </c>
      <c r="H13223">
        <v>9.6999999999999993</v>
      </c>
      <c r="I13223">
        <v>9.5</v>
      </c>
      <c r="J13223">
        <v>3.4</v>
      </c>
      <c r="K13223">
        <v>0</v>
      </c>
      <c r="L13223">
        <v>0.8</v>
      </c>
      <c r="M13223">
        <v>2.5</v>
      </c>
      <c r="N13223">
        <v>0.4</v>
      </c>
      <c r="O13223">
        <v>0</v>
      </c>
      <c r="P13223">
        <v>0</v>
      </c>
      <c r="Q13223">
        <f>E13223*$Z$2+F13223*$Z$3+G13223*$Z$4+H13223*$Z$5+I13223*$Z$6+J13223*$Z$7+K13223*$Z$8+L13223*$Z$9+M13223*$Z$10+N13223*$Z$11+O13223*$Z$12+P13223*$Z$13</f>
        <v>2.3260692000000001</v>
      </c>
      <c r="R13223">
        <v>34.859554000000003</v>
      </c>
    </row>
    <row r="13224" spans="1:18" x14ac:dyDescent="0.3">
      <c r="A13224" s="1">
        <v>42229</v>
      </c>
      <c r="B13224" t="str">
        <f t="shared" si="620"/>
        <v>2015</v>
      </c>
      <c r="C13224" t="str">
        <f t="shared" si="621"/>
        <v>08</v>
      </c>
      <c r="D13224" t="str">
        <f t="shared" si="622"/>
        <v>13</v>
      </c>
      <c r="E13224">
        <v>3.2</v>
      </c>
      <c r="F13224">
        <v>2.6</v>
      </c>
      <c r="G13224">
        <v>6.5</v>
      </c>
      <c r="H13224">
        <v>18.7</v>
      </c>
      <c r="I13224">
        <v>1.6</v>
      </c>
      <c r="J13224">
        <v>0.9</v>
      </c>
      <c r="K13224">
        <v>3.1</v>
      </c>
      <c r="L13224">
        <v>7.4</v>
      </c>
      <c r="M13224">
        <v>0</v>
      </c>
      <c r="N13224">
        <v>0</v>
      </c>
      <c r="O13224">
        <v>1.9</v>
      </c>
      <c r="P13224">
        <v>7.7</v>
      </c>
      <c r="Q13224">
        <f>E13224*$Z$2+F13224*$Z$3+G13224*$Z$4+H13224*$Z$5+I13224*$Z$6+J13224*$Z$7+K13224*$Z$8+L13224*$Z$9+M13224*$Z$10+N13224*$Z$11+O13224*$Z$12+P13224*$Z$13</f>
        <v>2.2799404999999999</v>
      </c>
      <c r="R13224">
        <v>96.733699999999999</v>
      </c>
    </row>
    <row r="13225" spans="1:18" x14ac:dyDescent="0.3">
      <c r="A13225" s="1">
        <v>42230</v>
      </c>
      <c r="B13225" t="str">
        <f t="shared" si="620"/>
        <v>2015</v>
      </c>
      <c r="C13225" t="str">
        <f t="shared" si="621"/>
        <v>08</v>
      </c>
      <c r="D13225" t="str">
        <f t="shared" si="622"/>
        <v>14</v>
      </c>
      <c r="E13225">
        <v>5.4</v>
      </c>
      <c r="F13225">
        <v>4.9000000000000004</v>
      </c>
      <c r="G13225">
        <v>6.5</v>
      </c>
      <c r="H13225">
        <v>7.9</v>
      </c>
      <c r="I13225">
        <v>4.2</v>
      </c>
      <c r="J13225">
        <v>2.5</v>
      </c>
      <c r="K13225">
        <v>6.6</v>
      </c>
      <c r="L13225">
        <v>11.2</v>
      </c>
      <c r="M13225">
        <v>2.9</v>
      </c>
      <c r="N13225">
        <v>1.1000000000000001</v>
      </c>
      <c r="O13225">
        <v>2.2999999999999998</v>
      </c>
      <c r="P13225">
        <v>8</v>
      </c>
      <c r="Q13225">
        <f>E13225*$Z$2+F13225*$Z$3+G13225*$Z$4+H13225*$Z$5+I13225*$Z$6+J13225*$Z$7+K13225*$Z$8+L13225*$Z$9+M13225*$Z$10+N13225*$Z$11+O13225*$Z$12+P13225*$Z$13</f>
        <v>4.3251203</v>
      </c>
      <c r="R13225">
        <v>70.266180000000006</v>
      </c>
    </row>
    <row r="13226" spans="1:18" x14ac:dyDescent="0.3">
      <c r="A13226" s="1">
        <v>42231</v>
      </c>
      <c r="B13226" t="str">
        <f t="shared" si="620"/>
        <v>2015</v>
      </c>
      <c r="C13226" t="str">
        <f t="shared" si="621"/>
        <v>08</v>
      </c>
      <c r="D13226" t="str">
        <f t="shared" si="622"/>
        <v>15</v>
      </c>
      <c r="E13226">
        <v>17.100000000000001</v>
      </c>
      <c r="F13226">
        <v>15.2</v>
      </c>
      <c r="G13226">
        <v>38</v>
      </c>
      <c r="H13226">
        <v>43.8</v>
      </c>
      <c r="I13226">
        <v>6.6</v>
      </c>
      <c r="J13226">
        <v>17.600000000000001</v>
      </c>
      <c r="K13226">
        <v>41.7</v>
      </c>
      <c r="L13226">
        <v>62.1</v>
      </c>
      <c r="M13226">
        <v>5.2</v>
      </c>
      <c r="N13226">
        <v>22.7</v>
      </c>
      <c r="O13226">
        <v>29.9</v>
      </c>
      <c r="P13226">
        <v>59.1</v>
      </c>
      <c r="Q13226">
        <f>E13226*$Z$2+F13226*$Z$3+G13226*$Z$4+H13226*$Z$5+I13226*$Z$6+J13226*$Z$7+K13226*$Z$8+L13226*$Z$9+M13226*$Z$10+N13226*$Z$11+O13226*$Z$12+P13226*$Z$13</f>
        <v>27.060980399999998</v>
      </c>
      <c r="R13226">
        <f>(R13225+R13227)/2</f>
        <v>63.122326666666666</v>
      </c>
    </row>
    <row r="13227" spans="1:18" x14ac:dyDescent="0.3">
      <c r="A13227" s="1">
        <v>42232</v>
      </c>
      <c r="B13227" t="str">
        <f t="shared" si="620"/>
        <v>2015</v>
      </c>
      <c r="C13227" t="str">
        <f t="shared" si="621"/>
        <v>08</v>
      </c>
      <c r="D13227" t="str">
        <f t="shared" si="622"/>
        <v>16</v>
      </c>
      <c r="E13227">
        <v>0.2</v>
      </c>
      <c r="F13227">
        <v>3.8</v>
      </c>
      <c r="G13227">
        <v>21.4</v>
      </c>
      <c r="H13227">
        <v>21.6</v>
      </c>
      <c r="I13227">
        <v>0</v>
      </c>
      <c r="J13227">
        <v>18.8</v>
      </c>
      <c r="K13227">
        <v>25.5</v>
      </c>
      <c r="L13227">
        <v>25.4</v>
      </c>
      <c r="M13227">
        <v>6.2</v>
      </c>
      <c r="N13227">
        <v>31.1</v>
      </c>
      <c r="O13227">
        <v>30.6</v>
      </c>
      <c r="P13227">
        <v>26.2</v>
      </c>
      <c r="Q13227">
        <f>E13227*$Z$2+F13227*$Z$3+G13227*$Z$4+H13227*$Z$5+I13227*$Z$6+J13227*$Z$7+K13227*$Z$8+L13227*$Z$9+M13227*$Z$10+N13227*$Z$11+O13227*$Z$12+P13227*$Z$13</f>
        <v>19.863140399999999</v>
      </c>
      <c r="R13227">
        <f>R13228+(R13225-R13228)/3</f>
        <v>55.978473333333334</v>
      </c>
    </row>
    <row r="13228" spans="1:18" x14ac:dyDescent="0.3">
      <c r="A13228" s="1">
        <v>42233</v>
      </c>
      <c r="B13228" t="str">
        <f t="shared" si="620"/>
        <v>2015</v>
      </c>
      <c r="C13228" t="str">
        <f t="shared" si="621"/>
        <v>08</v>
      </c>
      <c r="D13228" t="str">
        <f t="shared" si="622"/>
        <v>17</v>
      </c>
      <c r="E13228">
        <v>24.7</v>
      </c>
      <c r="F13228">
        <v>21.1</v>
      </c>
      <c r="G13228">
        <v>15.8</v>
      </c>
      <c r="H13228">
        <v>14.7</v>
      </c>
      <c r="I13228">
        <v>10.1</v>
      </c>
      <c r="J13228">
        <v>18.7</v>
      </c>
      <c r="K13228">
        <v>14.7</v>
      </c>
      <c r="L13228">
        <v>8.5</v>
      </c>
      <c r="M13228">
        <v>6.5</v>
      </c>
      <c r="N13228">
        <v>21.3</v>
      </c>
      <c r="O13228">
        <v>18.600000000000001</v>
      </c>
      <c r="P13228">
        <v>8.9</v>
      </c>
      <c r="Q13228">
        <f>E13228*$Z$2+F13228*$Z$3+G13228*$Z$4+H13228*$Z$5+I13228*$Z$6+J13228*$Z$7+K13228*$Z$8+L13228*$Z$9+M13228*$Z$10+N13228*$Z$11+O13228*$Z$12+P13228*$Z$13</f>
        <v>15.348864800000001</v>
      </c>
      <c r="R13228">
        <v>48.834620000000001</v>
      </c>
    </row>
    <row r="13229" spans="1:18" x14ac:dyDescent="0.3">
      <c r="A13229" s="1">
        <v>42234</v>
      </c>
      <c r="B13229" t="str">
        <f t="shared" si="620"/>
        <v>2015</v>
      </c>
      <c r="C13229" t="str">
        <f t="shared" si="621"/>
        <v>08</v>
      </c>
      <c r="D13229" t="str">
        <f t="shared" si="622"/>
        <v>18</v>
      </c>
      <c r="E13229">
        <v>0.4</v>
      </c>
      <c r="F13229">
        <v>0.3</v>
      </c>
      <c r="G13229">
        <v>1.6</v>
      </c>
      <c r="H13229">
        <v>1.4</v>
      </c>
      <c r="I13229">
        <v>0.1</v>
      </c>
      <c r="J13229">
        <v>0</v>
      </c>
      <c r="K13229">
        <v>1</v>
      </c>
      <c r="L13229">
        <v>1.9</v>
      </c>
      <c r="M13229">
        <v>0</v>
      </c>
      <c r="N13229">
        <v>0</v>
      </c>
      <c r="O13229">
        <v>0.5</v>
      </c>
      <c r="P13229">
        <v>2</v>
      </c>
      <c r="Q13229">
        <f>E13229*$Z$2+F13229*$Z$3+G13229*$Z$4+H13229*$Z$5+I13229*$Z$6+J13229*$Z$7+K13229*$Z$8+L13229*$Z$9+M13229*$Z$10+N13229*$Z$11+O13229*$Z$12+P13229*$Z$13</f>
        <v>0.52331519999999998</v>
      </c>
      <c r="R13229">
        <v>113.07461499999999</v>
      </c>
    </row>
    <row r="13230" spans="1:18" x14ac:dyDescent="0.3">
      <c r="A13230" s="1">
        <v>42235</v>
      </c>
      <c r="B13230" t="str">
        <f t="shared" si="620"/>
        <v>2015</v>
      </c>
      <c r="C13230" t="str">
        <f t="shared" si="621"/>
        <v>08</v>
      </c>
      <c r="D13230" t="str">
        <f t="shared" si="622"/>
        <v>19</v>
      </c>
      <c r="E13230">
        <v>0.9</v>
      </c>
      <c r="F13230">
        <v>3.4</v>
      </c>
      <c r="G13230">
        <v>3.7</v>
      </c>
      <c r="H13230">
        <v>6.5</v>
      </c>
      <c r="I13230">
        <v>9.6999999999999993</v>
      </c>
      <c r="J13230">
        <v>5.8</v>
      </c>
      <c r="K13230">
        <v>3.2</v>
      </c>
      <c r="L13230">
        <v>2.9</v>
      </c>
      <c r="M13230">
        <v>15.3</v>
      </c>
      <c r="N13230">
        <v>4.4000000000000004</v>
      </c>
      <c r="O13230">
        <v>4.9000000000000004</v>
      </c>
      <c r="P13230">
        <v>3.4</v>
      </c>
      <c r="Q13230">
        <f>E13230*$Z$2+F13230*$Z$3+G13230*$Z$4+H13230*$Z$5+I13230*$Z$6+J13230*$Z$7+K13230*$Z$8+L13230*$Z$9+M13230*$Z$10+N13230*$Z$11+O13230*$Z$12+P13230*$Z$13</f>
        <v>5.7718172000000001</v>
      </c>
      <c r="R13230">
        <v>79.223465000000004</v>
      </c>
    </row>
    <row r="13231" spans="1:18" x14ac:dyDescent="0.3">
      <c r="A13231" s="1">
        <v>42236</v>
      </c>
      <c r="B13231" t="str">
        <f t="shared" si="620"/>
        <v>2015</v>
      </c>
      <c r="C13231" t="str">
        <f t="shared" si="621"/>
        <v>08</v>
      </c>
      <c r="D13231" t="str">
        <f t="shared" si="622"/>
        <v>20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0.2</v>
      </c>
      <c r="P13231">
        <v>0.5</v>
      </c>
      <c r="Q13231">
        <f>E13231*$Z$2+F13231*$Z$3+G13231*$Z$4+H13231*$Z$5+I13231*$Z$6+J13231*$Z$7+K13231*$Z$8+L13231*$Z$9+M13231*$Z$10+N13231*$Z$11+O13231*$Z$12+P13231*$Z$13</f>
        <v>4.4871800000000003E-2</v>
      </c>
      <c r="R13231">
        <v>70.065124999999995</v>
      </c>
    </row>
    <row r="13232" spans="1:18" x14ac:dyDescent="0.3">
      <c r="A13232" s="1">
        <v>42237</v>
      </c>
      <c r="B13232" t="str">
        <f t="shared" si="620"/>
        <v>2015</v>
      </c>
      <c r="C13232" t="str">
        <f t="shared" si="621"/>
        <v>08</v>
      </c>
      <c r="D13232" t="str">
        <f t="shared" si="622"/>
        <v>21</v>
      </c>
      <c r="E13232">
        <v>4</v>
      </c>
      <c r="F13232">
        <v>2.9</v>
      </c>
      <c r="G13232">
        <v>1.1000000000000001</v>
      </c>
      <c r="H13232">
        <v>0</v>
      </c>
      <c r="I13232">
        <v>1.4</v>
      </c>
      <c r="J13232">
        <v>0.9</v>
      </c>
      <c r="K13232">
        <v>0.4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f>E13232*$Z$2+F13232*$Z$3+G13232*$Z$4+H13232*$Z$5+I13232*$Z$6+J13232*$Z$7+K13232*$Z$8+L13232*$Z$9+M13232*$Z$10+N13232*$Z$11+O13232*$Z$12+P13232*$Z$13</f>
        <v>0.5920029</v>
      </c>
      <c r="R13232">
        <v>62.702216999999997</v>
      </c>
    </row>
    <row r="13233" spans="1:18" x14ac:dyDescent="0.3">
      <c r="A13233" s="1">
        <v>42238</v>
      </c>
      <c r="B13233" t="str">
        <f t="shared" si="620"/>
        <v>2015</v>
      </c>
      <c r="C13233" t="str">
        <f t="shared" si="621"/>
        <v>08</v>
      </c>
      <c r="D13233" t="str">
        <f t="shared" si="622"/>
        <v>22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f>E13233*$Z$2+F13233*$Z$3+G13233*$Z$4+H13233*$Z$5+I13233*$Z$6+J13233*$Z$7+K13233*$Z$8+L13233*$Z$9+M13233*$Z$10+N13233*$Z$11+O13233*$Z$12+P13233*$Z$13</f>
        <v>0</v>
      </c>
      <c r="R13233">
        <v>56.502265999999999</v>
      </c>
    </row>
    <row r="13234" spans="1:18" x14ac:dyDescent="0.3">
      <c r="A13234" s="1">
        <v>42239</v>
      </c>
      <c r="B13234" t="str">
        <f t="shared" si="620"/>
        <v>2015</v>
      </c>
      <c r="C13234" t="str">
        <f t="shared" si="621"/>
        <v>08</v>
      </c>
      <c r="D13234" t="str">
        <f t="shared" si="622"/>
        <v>23</v>
      </c>
      <c r="E13234">
        <v>14.1</v>
      </c>
      <c r="F13234">
        <v>10.1</v>
      </c>
      <c r="G13234">
        <v>4.7</v>
      </c>
      <c r="H13234">
        <v>1.7</v>
      </c>
      <c r="I13234">
        <v>4.9000000000000004</v>
      </c>
      <c r="J13234">
        <v>3.2</v>
      </c>
      <c r="K13234">
        <v>2.4</v>
      </c>
      <c r="L13234">
        <v>1.8</v>
      </c>
      <c r="M13234">
        <v>0</v>
      </c>
      <c r="N13234">
        <v>0.1</v>
      </c>
      <c r="O13234">
        <v>0.2</v>
      </c>
      <c r="P13234">
        <v>1.3</v>
      </c>
      <c r="Q13234">
        <f>E13234*$Z$2+F13234*$Z$3+G13234*$Z$4+H13234*$Z$5+I13234*$Z$6+J13234*$Z$7+K13234*$Z$8+L13234*$Z$9+M13234*$Z$10+N13234*$Z$11+O13234*$Z$12+P13234*$Z$13</f>
        <v>2.4966300999999995</v>
      </c>
      <c r="R13234">
        <f>(R13233+R13235)/2</f>
        <v>51.308028999999998</v>
      </c>
    </row>
    <row r="13235" spans="1:18" x14ac:dyDescent="0.3">
      <c r="A13235" s="1">
        <v>42240</v>
      </c>
      <c r="B13235" t="str">
        <f t="shared" si="620"/>
        <v>2015</v>
      </c>
      <c r="C13235" t="str">
        <f t="shared" si="621"/>
        <v>08</v>
      </c>
      <c r="D13235" t="str">
        <f t="shared" si="622"/>
        <v>24</v>
      </c>
      <c r="E13235">
        <v>0.9</v>
      </c>
      <c r="F13235">
        <v>0.7</v>
      </c>
      <c r="G13235">
        <v>0.3</v>
      </c>
      <c r="H13235">
        <v>0</v>
      </c>
      <c r="I13235">
        <v>0.3</v>
      </c>
      <c r="J13235">
        <v>0.2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f>E13235*$Z$2+F13235*$Z$3+G13235*$Z$4+H13235*$Z$5+I13235*$Z$6+J13235*$Z$7+K13235*$Z$8+L13235*$Z$9+M13235*$Z$10+N13235*$Z$11+O13235*$Z$12+P13235*$Z$13</f>
        <v>0.11996100000000001</v>
      </c>
      <c r="R13235">
        <v>46.113791999999997</v>
      </c>
    </row>
    <row r="13236" spans="1:18" x14ac:dyDescent="0.3">
      <c r="A13236" s="1">
        <v>42241</v>
      </c>
      <c r="B13236" t="str">
        <f t="shared" si="620"/>
        <v>2015</v>
      </c>
      <c r="C13236" t="str">
        <f t="shared" si="621"/>
        <v>08</v>
      </c>
      <c r="D13236" t="str">
        <f t="shared" si="622"/>
        <v>25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0.2</v>
      </c>
      <c r="P13236">
        <v>0.2</v>
      </c>
      <c r="Q13236">
        <f>E13236*$Z$2+F13236*$Z$3+G13236*$Z$4+H13236*$Z$5+I13236*$Z$6+J13236*$Z$7+K13236*$Z$8+L13236*$Z$9+M13236*$Z$10+N13236*$Z$11+O13236*$Z$12+P13236*$Z$13</f>
        <v>3.1927400000000002E-2</v>
      </c>
      <c r="R13236">
        <v>33.346530000000001</v>
      </c>
    </row>
    <row r="13237" spans="1:18" x14ac:dyDescent="0.3">
      <c r="A13237" s="1">
        <v>42242</v>
      </c>
      <c r="B13237" t="str">
        <f t="shared" si="620"/>
        <v>2015</v>
      </c>
      <c r="C13237" t="str">
        <f t="shared" si="621"/>
        <v>08</v>
      </c>
      <c r="D13237" t="str">
        <f t="shared" si="622"/>
        <v>26</v>
      </c>
      <c r="E13237">
        <v>0</v>
      </c>
      <c r="F13237">
        <v>0</v>
      </c>
      <c r="G13237">
        <v>10.5</v>
      </c>
      <c r="H13237">
        <v>17.899999999999999</v>
      </c>
      <c r="I13237">
        <v>0</v>
      </c>
      <c r="J13237">
        <v>0</v>
      </c>
      <c r="K13237">
        <v>12.3</v>
      </c>
      <c r="L13237">
        <v>25</v>
      </c>
      <c r="M13237">
        <v>0</v>
      </c>
      <c r="N13237">
        <v>0</v>
      </c>
      <c r="O13237">
        <v>3.1</v>
      </c>
      <c r="P13237">
        <v>20.6</v>
      </c>
      <c r="Q13237">
        <f>E13237*$Z$2+F13237*$Z$3+G13237*$Z$4+H13237*$Z$5+I13237*$Z$6+J13237*$Z$7+K13237*$Z$8+L13237*$Z$9+M13237*$Z$10+N13237*$Z$11+O13237*$Z$12+P13237*$Z$13</f>
        <v>5.4521866000000001</v>
      </c>
      <c r="R13237">
        <v>26.424575999999998</v>
      </c>
    </row>
    <row r="13238" spans="1:18" x14ac:dyDescent="0.3">
      <c r="A13238" s="1">
        <v>42243</v>
      </c>
      <c r="B13238" t="str">
        <f t="shared" si="620"/>
        <v>2015</v>
      </c>
      <c r="C13238" t="str">
        <f t="shared" si="621"/>
        <v>08</v>
      </c>
      <c r="D13238" t="str">
        <f t="shared" si="622"/>
        <v>27</v>
      </c>
      <c r="E13238">
        <v>22.3</v>
      </c>
      <c r="F13238">
        <v>16.600000000000001</v>
      </c>
      <c r="G13238">
        <v>9.1999999999999993</v>
      </c>
      <c r="H13238">
        <v>1.5</v>
      </c>
      <c r="I13238">
        <v>8.6999999999999993</v>
      </c>
      <c r="J13238">
        <v>9</v>
      </c>
      <c r="K13238">
        <v>5.5</v>
      </c>
      <c r="L13238">
        <v>1.1000000000000001</v>
      </c>
      <c r="M13238">
        <v>1.8</v>
      </c>
      <c r="N13238">
        <v>6.8</v>
      </c>
      <c r="O13238">
        <v>5.8</v>
      </c>
      <c r="P13238">
        <v>2.1</v>
      </c>
      <c r="Q13238">
        <f>E13238*$Z$2+F13238*$Z$3+G13238*$Z$4+H13238*$Z$5+I13238*$Z$6+J13238*$Z$7+K13238*$Z$8+L13238*$Z$9+M13238*$Z$10+N13238*$Z$11+O13238*$Z$12+P13238*$Z$13</f>
        <v>6.7027890000000001</v>
      </c>
      <c r="R13238">
        <v>25.233561999999999</v>
      </c>
    </row>
    <row r="13239" spans="1:18" x14ac:dyDescent="0.3">
      <c r="A13239" s="1">
        <v>42244</v>
      </c>
      <c r="B13239" t="str">
        <f t="shared" si="620"/>
        <v>2015</v>
      </c>
      <c r="C13239" t="str">
        <f t="shared" si="621"/>
        <v>08</v>
      </c>
      <c r="D13239" t="str">
        <f t="shared" si="622"/>
        <v>28</v>
      </c>
      <c r="E13239">
        <v>1.3</v>
      </c>
      <c r="F13239">
        <v>1</v>
      </c>
      <c r="G13239">
        <v>3.5</v>
      </c>
      <c r="H13239">
        <v>4.8</v>
      </c>
      <c r="I13239">
        <v>2.2999999999999998</v>
      </c>
      <c r="J13239">
        <v>1.2</v>
      </c>
      <c r="K13239">
        <v>4.0999999999999996</v>
      </c>
      <c r="L13239">
        <v>6.8</v>
      </c>
      <c r="M13239">
        <v>3.8</v>
      </c>
      <c r="N13239">
        <v>1.2</v>
      </c>
      <c r="O13239">
        <v>2.2999999999999998</v>
      </c>
      <c r="P13239">
        <v>6.1</v>
      </c>
      <c r="Q13239">
        <f>E13239*$Z$2+F13239*$Z$3+G13239*$Z$4+H13239*$Z$5+I13239*$Z$6+J13239*$Z$7+K13239*$Z$8+L13239*$Z$9+M13239*$Z$10+N13239*$Z$11+O13239*$Z$12+P13239*$Z$13</f>
        <v>2.8456364000000001</v>
      </c>
      <c r="R13239">
        <v>22.833473000000001</v>
      </c>
    </row>
    <row r="13240" spans="1:18" x14ac:dyDescent="0.3">
      <c r="A13240" s="1">
        <v>42245</v>
      </c>
      <c r="B13240" t="str">
        <f t="shared" si="620"/>
        <v>2015</v>
      </c>
      <c r="C13240" t="str">
        <f t="shared" si="621"/>
        <v>08</v>
      </c>
      <c r="D13240" t="str">
        <f t="shared" si="622"/>
        <v>29</v>
      </c>
      <c r="E13240">
        <v>11.1</v>
      </c>
      <c r="F13240">
        <v>8.3000000000000007</v>
      </c>
      <c r="G13240">
        <v>6.5</v>
      </c>
      <c r="H13240">
        <v>1.8</v>
      </c>
      <c r="I13240">
        <v>5.8</v>
      </c>
      <c r="J13240">
        <v>4.4000000000000004</v>
      </c>
      <c r="K13240">
        <v>2.4</v>
      </c>
      <c r="L13240">
        <v>0.6</v>
      </c>
      <c r="M13240">
        <v>4.3</v>
      </c>
      <c r="N13240">
        <v>2.2999999999999998</v>
      </c>
      <c r="O13240">
        <v>2.1</v>
      </c>
      <c r="P13240">
        <v>0.7</v>
      </c>
      <c r="Q13240">
        <f>E13240*$Z$2+F13240*$Z$3+G13240*$Z$4+H13240*$Z$5+I13240*$Z$6+J13240*$Z$7+K13240*$Z$8+L13240*$Z$9+M13240*$Z$10+N13240*$Z$11+O13240*$Z$12+P13240*$Z$13</f>
        <v>3.5163615999999998</v>
      </c>
      <c r="R13240">
        <v>25.12565</v>
      </c>
    </row>
    <row r="13241" spans="1:18" x14ac:dyDescent="0.3">
      <c r="A13241" s="1">
        <v>42246</v>
      </c>
      <c r="B13241" t="str">
        <f t="shared" si="620"/>
        <v>2015</v>
      </c>
      <c r="C13241" t="str">
        <f t="shared" si="621"/>
        <v>08</v>
      </c>
      <c r="D13241" t="str">
        <f t="shared" si="622"/>
        <v>30</v>
      </c>
      <c r="E13241">
        <v>3.5</v>
      </c>
      <c r="F13241">
        <v>2.5</v>
      </c>
      <c r="G13241">
        <v>18.100000000000001</v>
      </c>
      <c r="H13241">
        <v>29.2</v>
      </c>
      <c r="I13241">
        <v>1.2</v>
      </c>
      <c r="J13241">
        <v>0.8</v>
      </c>
      <c r="K13241">
        <v>18.5</v>
      </c>
      <c r="L13241">
        <v>38.4</v>
      </c>
      <c r="M13241">
        <v>0</v>
      </c>
      <c r="N13241">
        <v>0</v>
      </c>
      <c r="O13241">
        <v>5.5</v>
      </c>
      <c r="P13241">
        <v>33.5</v>
      </c>
      <c r="Q13241">
        <f>E13241*$Z$2+F13241*$Z$3+G13241*$Z$4+H13241*$Z$5+I13241*$Z$6+J13241*$Z$7+K13241*$Z$8+L13241*$Z$9+M13241*$Z$10+N13241*$Z$11+O13241*$Z$12+P13241*$Z$13</f>
        <v>8.953244999999999</v>
      </c>
      <c r="R13241">
        <f>(R13240+R13242)/2</f>
        <v>45.854825000000005</v>
      </c>
    </row>
    <row r="13242" spans="1:18" x14ac:dyDescent="0.3">
      <c r="A13242" s="1">
        <v>42247</v>
      </c>
      <c r="B13242" t="str">
        <f t="shared" si="620"/>
        <v>2015</v>
      </c>
      <c r="C13242" t="str">
        <f t="shared" si="621"/>
        <v>08</v>
      </c>
      <c r="D13242" t="str">
        <f t="shared" si="622"/>
        <v>31</v>
      </c>
      <c r="E13242">
        <v>12.7</v>
      </c>
      <c r="F13242">
        <v>16.2</v>
      </c>
      <c r="G13242">
        <v>16.5</v>
      </c>
      <c r="H13242">
        <v>15.6</v>
      </c>
      <c r="I13242">
        <v>11</v>
      </c>
      <c r="J13242">
        <v>18.399999999999999</v>
      </c>
      <c r="K13242">
        <v>18.2</v>
      </c>
      <c r="L13242">
        <v>16.3</v>
      </c>
      <c r="M13242">
        <v>4.5</v>
      </c>
      <c r="N13242">
        <v>22.6</v>
      </c>
      <c r="O13242">
        <v>21.7</v>
      </c>
      <c r="P13242">
        <v>17.2</v>
      </c>
      <c r="Q13242">
        <f>E13242*$Z$2+F13242*$Z$3+G13242*$Z$4+H13242*$Z$5+I13242*$Z$6+J13242*$Z$7+K13242*$Z$8+L13242*$Z$9+M13242*$Z$10+N13242*$Z$11+O13242*$Z$12+P13242*$Z$13</f>
        <v>16.876002</v>
      </c>
      <c r="R13242">
        <v>66.584000000000003</v>
      </c>
    </row>
    <row r="13243" spans="1:18" x14ac:dyDescent="0.3">
      <c r="A13243" s="1">
        <v>42248</v>
      </c>
      <c r="B13243" t="str">
        <f t="shared" si="620"/>
        <v>2015</v>
      </c>
      <c r="C13243" t="str">
        <f t="shared" si="621"/>
        <v>09</v>
      </c>
      <c r="D13243" t="str">
        <f t="shared" si="622"/>
        <v>01</v>
      </c>
      <c r="E13243">
        <v>8.6</v>
      </c>
      <c r="F13243">
        <v>10.9</v>
      </c>
      <c r="G13243">
        <v>11.4</v>
      </c>
      <c r="H13243">
        <v>6.6</v>
      </c>
      <c r="I13243">
        <v>7.8</v>
      </c>
      <c r="J13243">
        <v>11</v>
      </c>
      <c r="K13243">
        <v>11.5</v>
      </c>
      <c r="L13243">
        <v>11.2</v>
      </c>
      <c r="M13243">
        <v>2.8</v>
      </c>
      <c r="N13243">
        <v>12.7</v>
      </c>
      <c r="O13243">
        <v>12.4</v>
      </c>
      <c r="P13243">
        <v>11</v>
      </c>
      <c r="Q13243">
        <f>E13243*$Z$2+F13243*$Z$3+G13243*$Z$4+H13243*$Z$5+I13243*$Z$6+J13243*$Z$7+K13243*$Z$8+L13243*$Z$9+M13243*$Z$10+N13243*$Z$11+O13243*$Z$12+P13243*$Z$13</f>
        <v>10.392349999999999</v>
      </c>
      <c r="R13243">
        <v>100.469086</v>
      </c>
    </row>
    <row r="13244" spans="1:18" x14ac:dyDescent="0.3">
      <c r="A13244" s="1">
        <v>42249</v>
      </c>
      <c r="B13244" t="str">
        <f t="shared" si="620"/>
        <v>2015</v>
      </c>
      <c r="C13244" t="str">
        <f t="shared" si="621"/>
        <v>09</v>
      </c>
      <c r="D13244" t="str">
        <f t="shared" si="622"/>
        <v>02</v>
      </c>
      <c r="E13244">
        <v>11.1</v>
      </c>
      <c r="F13244">
        <v>9.5</v>
      </c>
      <c r="G13244">
        <v>8.4</v>
      </c>
      <c r="H13244">
        <v>1.4</v>
      </c>
      <c r="I13244">
        <v>5.4</v>
      </c>
      <c r="J13244">
        <v>10.5</v>
      </c>
      <c r="K13244">
        <v>7.8</v>
      </c>
      <c r="L13244">
        <v>3</v>
      </c>
      <c r="M13244">
        <v>5.7</v>
      </c>
      <c r="N13244">
        <v>12.5</v>
      </c>
      <c r="O13244">
        <v>10.8</v>
      </c>
      <c r="P13244">
        <v>4.0999999999999996</v>
      </c>
      <c r="Q13244">
        <f>E13244*$Z$2+F13244*$Z$3+G13244*$Z$4+H13244*$Z$5+I13244*$Z$6+J13244*$Z$7+K13244*$Z$8+L13244*$Z$9+M13244*$Z$10+N13244*$Z$11+O13244*$Z$12+P13244*$Z$13</f>
        <v>8.4757013999999984</v>
      </c>
      <c r="R13244">
        <v>78.804239999999993</v>
      </c>
    </row>
    <row r="13245" spans="1:18" x14ac:dyDescent="0.3">
      <c r="A13245" s="1">
        <v>42250</v>
      </c>
      <c r="B13245" t="str">
        <f t="shared" si="620"/>
        <v>2015</v>
      </c>
      <c r="C13245" t="str">
        <f t="shared" si="621"/>
        <v>09</v>
      </c>
      <c r="D13245" t="str">
        <f t="shared" si="622"/>
        <v>03</v>
      </c>
      <c r="E13245">
        <v>2.2999999999999998</v>
      </c>
      <c r="F13245">
        <v>2.1</v>
      </c>
      <c r="G13245">
        <v>5</v>
      </c>
      <c r="H13245">
        <v>6.3</v>
      </c>
      <c r="I13245">
        <v>1.6</v>
      </c>
      <c r="J13245">
        <v>0.8</v>
      </c>
      <c r="K13245">
        <v>5.3</v>
      </c>
      <c r="L13245">
        <v>10</v>
      </c>
      <c r="M13245">
        <v>0</v>
      </c>
      <c r="N13245">
        <v>0</v>
      </c>
      <c r="O13245">
        <v>1.5</v>
      </c>
      <c r="P13245">
        <v>7.5</v>
      </c>
      <c r="Q13245">
        <f>E13245*$Z$2+F13245*$Z$3+G13245*$Z$4+H13245*$Z$5+I13245*$Z$6+J13245*$Z$7+K13245*$Z$8+L13245*$Z$9+M13245*$Z$10+N13245*$Z$11+O13245*$Z$12+P13245*$Z$13</f>
        <v>2.6976261999999998</v>
      </c>
      <c r="R13245">
        <v>83.195089999999993</v>
      </c>
    </row>
    <row r="13246" spans="1:18" x14ac:dyDescent="0.3">
      <c r="A13246" s="1">
        <v>42251</v>
      </c>
      <c r="B13246" t="str">
        <f t="shared" si="620"/>
        <v>2015</v>
      </c>
      <c r="C13246" t="str">
        <f t="shared" si="621"/>
        <v>09</v>
      </c>
      <c r="D13246" t="str">
        <f t="shared" si="622"/>
        <v>04</v>
      </c>
      <c r="E13246">
        <v>0</v>
      </c>
      <c r="F13246">
        <v>0.3</v>
      </c>
      <c r="G13246">
        <v>1.2</v>
      </c>
      <c r="H13246">
        <v>1</v>
      </c>
      <c r="I13246">
        <v>0</v>
      </c>
      <c r="J13246">
        <v>1.8</v>
      </c>
      <c r="K13246">
        <v>1.4</v>
      </c>
      <c r="L13246">
        <v>0.5</v>
      </c>
      <c r="M13246">
        <v>0.6</v>
      </c>
      <c r="N13246">
        <v>2.9</v>
      </c>
      <c r="O13246">
        <v>2.8</v>
      </c>
      <c r="P13246">
        <v>1.6</v>
      </c>
      <c r="Q13246">
        <f>E13246*$Z$2+F13246*$Z$3+G13246*$Z$4+H13246*$Z$5+I13246*$Z$6+J13246*$Z$7+K13246*$Z$8+L13246*$Z$9+M13246*$Z$10+N13246*$Z$11+O13246*$Z$12+P13246*$Z$13</f>
        <v>1.4924515999999999</v>
      </c>
      <c r="R13246">
        <v>80.195279999999997</v>
      </c>
    </row>
    <row r="13247" spans="1:18" x14ac:dyDescent="0.3">
      <c r="A13247" s="1">
        <v>42252</v>
      </c>
      <c r="B13247" t="str">
        <f t="shared" si="620"/>
        <v>2015</v>
      </c>
      <c r="C13247" t="str">
        <f t="shared" si="621"/>
        <v>09</v>
      </c>
      <c r="D13247" t="str">
        <f t="shared" si="622"/>
        <v>05</v>
      </c>
      <c r="E13247">
        <v>0</v>
      </c>
      <c r="F13247">
        <v>0.1</v>
      </c>
      <c r="G13247">
        <v>0.3</v>
      </c>
      <c r="H13247">
        <v>0</v>
      </c>
      <c r="I13247">
        <v>0</v>
      </c>
      <c r="J13247">
        <v>0.6</v>
      </c>
      <c r="K13247">
        <v>0.5</v>
      </c>
      <c r="L13247">
        <v>0.1</v>
      </c>
      <c r="M13247">
        <v>0.2</v>
      </c>
      <c r="N13247">
        <v>0.9</v>
      </c>
      <c r="O13247">
        <v>0.8</v>
      </c>
      <c r="P13247">
        <v>0.3</v>
      </c>
      <c r="Q13247">
        <f>E13247*$Z$2+F13247*$Z$3+G13247*$Z$4+H13247*$Z$5+I13247*$Z$6+J13247*$Z$7+K13247*$Z$8+L13247*$Z$9+M13247*$Z$10+N13247*$Z$11+O13247*$Z$12+P13247*$Z$13</f>
        <v>0.46071049999999997</v>
      </c>
      <c r="R13247">
        <v>65.354519999999994</v>
      </c>
    </row>
    <row r="13248" spans="1:18" x14ac:dyDescent="0.3">
      <c r="A13248" s="1">
        <v>42253</v>
      </c>
      <c r="B13248" t="str">
        <f t="shared" si="620"/>
        <v>2015</v>
      </c>
      <c r="C13248" t="str">
        <f t="shared" si="621"/>
        <v>09</v>
      </c>
      <c r="D13248" t="str">
        <f t="shared" si="622"/>
        <v>06</v>
      </c>
      <c r="E13248">
        <v>0</v>
      </c>
      <c r="F13248">
        <v>0</v>
      </c>
      <c r="G13248">
        <v>0</v>
      </c>
      <c r="H13248">
        <v>3.3</v>
      </c>
      <c r="I13248">
        <v>0</v>
      </c>
      <c r="J13248">
        <v>0</v>
      </c>
      <c r="K13248">
        <v>0</v>
      </c>
      <c r="L13248">
        <v>0.3</v>
      </c>
      <c r="M13248">
        <v>0</v>
      </c>
      <c r="N13248">
        <v>0</v>
      </c>
      <c r="O13248">
        <v>0</v>
      </c>
      <c r="P13248">
        <v>0</v>
      </c>
      <c r="Q13248">
        <f>E13248*$Z$2+F13248*$Z$3+G13248*$Z$4+H13248*$Z$5+I13248*$Z$6+J13248*$Z$7+K13248*$Z$8+L13248*$Z$9+M13248*$Z$10+N13248*$Z$11+O13248*$Z$12+P13248*$Z$13</f>
        <v>2.4631500000000001E-2</v>
      </c>
      <c r="R13248">
        <f>(R13247+R13249)/2</f>
        <v>64.045199999999994</v>
      </c>
    </row>
    <row r="13249" spans="1:18" x14ac:dyDescent="0.3">
      <c r="A13249" s="1">
        <v>42254</v>
      </c>
      <c r="B13249" t="str">
        <f t="shared" si="620"/>
        <v>2015</v>
      </c>
      <c r="C13249" t="str">
        <f t="shared" si="621"/>
        <v>09</v>
      </c>
      <c r="D13249" t="str">
        <f t="shared" si="622"/>
        <v>07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f>E13249*$Z$2+F13249*$Z$3+G13249*$Z$4+H13249*$Z$5+I13249*$Z$6+J13249*$Z$7+K13249*$Z$8+L13249*$Z$9+M13249*$Z$10+N13249*$Z$11+O13249*$Z$12+P13249*$Z$13</f>
        <v>0</v>
      </c>
      <c r="R13249">
        <v>62.735880000000002</v>
      </c>
    </row>
    <row r="13250" spans="1:18" x14ac:dyDescent="0.3">
      <c r="A13250" s="1">
        <v>42255</v>
      </c>
      <c r="B13250" t="str">
        <f t="shared" si="620"/>
        <v>2015</v>
      </c>
      <c r="C13250" t="str">
        <f t="shared" si="621"/>
        <v>09</v>
      </c>
      <c r="D13250" t="str">
        <f t="shared" si="622"/>
        <v>08</v>
      </c>
      <c r="E13250">
        <v>0</v>
      </c>
      <c r="F13250">
        <v>0</v>
      </c>
      <c r="G13250">
        <v>0</v>
      </c>
      <c r="H13250">
        <v>0.8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f>E13250*$Z$2+F13250*$Z$3+G13250*$Z$4+H13250*$Z$5+I13250*$Z$6+J13250*$Z$7+K13250*$Z$8+L13250*$Z$9+M13250*$Z$10+N13250*$Z$11+O13250*$Z$12+P13250*$Z$13</f>
        <v>4.7999999999999996E-4</v>
      </c>
      <c r="R13250">
        <v>42.596477999999998</v>
      </c>
    </row>
    <row r="13251" spans="1:18" x14ac:dyDescent="0.3">
      <c r="A13251" s="1">
        <v>42256</v>
      </c>
      <c r="B13251" t="str">
        <f t="shared" si="620"/>
        <v>2015</v>
      </c>
      <c r="C13251" t="str">
        <f t="shared" si="621"/>
        <v>09</v>
      </c>
      <c r="D13251" t="str">
        <f t="shared" si="622"/>
        <v>09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f>E13251*$Z$2+F13251*$Z$3+G13251*$Z$4+H13251*$Z$5+I13251*$Z$6+J13251*$Z$7+K13251*$Z$8+L13251*$Z$9+M13251*$Z$10+N13251*$Z$11+O13251*$Z$12+P13251*$Z$13</f>
        <v>0</v>
      </c>
      <c r="R13251">
        <v>40.489870000000003</v>
      </c>
    </row>
    <row r="13252" spans="1:18" x14ac:dyDescent="0.3">
      <c r="A13252" s="1">
        <v>42257</v>
      </c>
      <c r="B13252" t="str">
        <f t="shared" si="620"/>
        <v>2015</v>
      </c>
      <c r="C13252" t="str">
        <f t="shared" si="621"/>
        <v>09</v>
      </c>
      <c r="D13252" t="str">
        <f t="shared" si="622"/>
        <v>10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f>E13252*$Z$2+F13252*$Z$3+G13252*$Z$4+H13252*$Z$5+I13252*$Z$6+J13252*$Z$7+K13252*$Z$8+L13252*$Z$9+M13252*$Z$10+N13252*$Z$11+O13252*$Z$12+P13252*$Z$13</f>
        <v>0</v>
      </c>
      <c r="R13252">
        <v>38.417095000000003</v>
      </c>
    </row>
    <row r="13253" spans="1:18" x14ac:dyDescent="0.3">
      <c r="A13253" s="1">
        <v>42258</v>
      </c>
      <c r="B13253" t="str">
        <f t="shared" si="620"/>
        <v>2015</v>
      </c>
      <c r="C13253" t="str">
        <f t="shared" si="621"/>
        <v>09</v>
      </c>
      <c r="D13253" t="str">
        <f t="shared" si="622"/>
        <v>11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f>E13253*$Z$2+F13253*$Z$3+G13253*$Z$4+H13253*$Z$5+I13253*$Z$6+J13253*$Z$7+K13253*$Z$8+L13253*$Z$9+M13253*$Z$10+N13253*$Z$11+O13253*$Z$12+P13253*$Z$13</f>
        <v>0</v>
      </c>
      <c r="R13253">
        <v>34.587670000000003</v>
      </c>
    </row>
    <row r="13254" spans="1:18" x14ac:dyDescent="0.3">
      <c r="A13254" s="1">
        <v>42259</v>
      </c>
      <c r="B13254" t="str">
        <f t="shared" si="620"/>
        <v>2015</v>
      </c>
      <c r="C13254" t="str">
        <f t="shared" si="621"/>
        <v>09</v>
      </c>
      <c r="D13254" t="str">
        <f t="shared" si="622"/>
        <v>12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f>E13254*$Z$2+F13254*$Z$3+G13254*$Z$4+H13254*$Z$5+I13254*$Z$6+J13254*$Z$7+K13254*$Z$8+L13254*$Z$9+M13254*$Z$10+N13254*$Z$11+O13254*$Z$12+P13254*$Z$13</f>
        <v>0</v>
      </c>
      <c r="R13254">
        <v>32.383403999999999</v>
      </c>
    </row>
    <row r="13255" spans="1:18" x14ac:dyDescent="0.3">
      <c r="A13255" s="1">
        <v>42260</v>
      </c>
      <c r="B13255" t="str">
        <f t="shared" si="620"/>
        <v>2015</v>
      </c>
      <c r="C13255" t="str">
        <f t="shared" si="621"/>
        <v>09</v>
      </c>
      <c r="D13255" t="str">
        <f t="shared" si="622"/>
        <v>13</v>
      </c>
      <c r="E13255">
        <v>0</v>
      </c>
      <c r="F13255">
        <v>0</v>
      </c>
      <c r="G13255">
        <v>0</v>
      </c>
      <c r="H13255">
        <v>0.1</v>
      </c>
      <c r="I13255">
        <v>0</v>
      </c>
      <c r="J13255">
        <v>0</v>
      </c>
      <c r="K13255">
        <v>0</v>
      </c>
      <c r="L13255">
        <v>0.2</v>
      </c>
      <c r="M13255">
        <v>0</v>
      </c>
      <c r="N13255">
        <v>0</v>
      </c>
      <c r="O13255">
        <v>0</v>
      </c>
      <c r="P13255">
        <v>0.1</v>
      </c>
      <c r="Q13255">
        <f>E13255*$Z$2+F13255*$Z$3+G13255*$Z$4+H13255*$Z$5+I13255*$Z$6+J13255*$Z$7+K13255*$Z$8+L13255*$Z$9+M13255*$Z$10+N13255*$Z$11+O13255*$Z$12+P13255*$Z$13</f>
        <v>1.9475800000000001E-2</v>
      </c>
      <c r="R13255">
        <f>(R13254+R13256)/2</f>
        <v>31.245882999999999</v>
      </c>
    </row>
    <row r="13256" spans="1:18" x14ac:dyDescent="0.3">
      <c r="A13256" s="1">
        <v>42261</v>
      </c>
      <c r="B13256" t="str">
        <f t="shared" si="620"/>
        <v>2015</v>
      </c>
      <c r="C13256" t="str">
        <f t="shared" si="621"/>
        <v>09</v>
      </c>
      <c r="D13256" t="str">
        <f t="shared" si="622"/>
        <v>14</v>
      </c>
      <c r="E13256">
        <v>5.4</v>
      </c>
      <c r="F13256">
        <v>3.8</v>
      </c>
      <c r="G13256">
        <v>2.1</v>
      </c>
      <c r="H13256">
        <v>0.9</v>
      </c>
      <c r="I13256">
        <v>3.7</v>
      </c>
      <c r="J13256">
        <v>1.5</v>
      </c>
      <c r="K13256">
        <v>1.4</v>
      </c>
      <c r="L13256">
        <v>1.4</v>
      </c>
      <c r="M13256">
        <v>2.2999999999999998</v>
      </c>
      <c r="N13256">
        <v>0.1</v>
      </c>
      <c r="O13256">
        <v>0.4</v>
      </c>
      <c r="P13256">
        <v>1.1000000000000001</v>
      </c>
      <c r="Q13256">
        <f>E13256*$Z$2+F13256*$Z$3+G13256*$Z$4+H13256*$Z$5+I13256*$Z$6+J13256*$Z$7+K13256*$Z$8+L13256*$Z$9+M13256*$Z$10+N13256*$Z$11+O13256*$Z$12+P13256*$Z$13</f>
        <v>1.6061616000000001</v>
      </c>
      <c r="R13256">
        <v>30.108362</v>
      </c>
    </row>
    <row r="13257" spans="1:18" x14ac:dyDescent="0.3">
      <c r="A13257" s="1">
        <v>42262</v>
      </c>
      <c r="B13257" t="str">
        <f t="shared" ref="B13257:B13320" si="623">TEXT(A13257,"yyyy")</f>
        <v>2015</v>
      </c>
      <c r="C13257" t="str">
        <f t="shared" ref="C13257:C13320" si="624">TEXT(A13257,"mm")</f>
        <v>09</v>
      </c>
      <c r="D13257" t="str">
        <f t="shared" si="622"/>
        <v>15</v>
      </c>
      <c r="E13257">
        <v>0</v>
      </c>
      <c r="F13257">
        <v>0.3</v>
      </c>
      <c r="G13257">
        <v>0.8</v>
      </c>
      <c r="H13257">
        <v>3</v>
      </c>
      <c r="I13257">
        <v>0</v>
      </c>
      <c r="J13257">
        <v>1.4</v>
      </c>
      <c r="K13257">
        <v>1.1000000000000001</v>
      </c>
      <c r="L13257">
        <v>0.7</v>
      </c>
      <c r="M13257">
        <v>0.5</v>
      </c>
      <c r="N13257">
        <v>2.4</v>
      </c>
      <c r="O13257">
        <v>5</v>
      </c>
      <c r="P13257">
        <v>8.6</v>
      </c>
      <c r="Q13257">
        <f>E13257*$Z$2+F13257*$Z$3+G13257*$Z$4+H13257*$Z$5+I13257*$Z$6+J13257*$Z$7+K13257*$Z$8+L13257*$Z$9+M13257*$Z$10+N13257*$Z$11+O13257*$Z$12+P13257*$Z$13</f>
        <v>1.8582719999999999</v>
      </c>
      <c r="R13257">
        <v>27.159246</v>
      </c>
    </row>
    <row r="13258" spans="1:18" x14ac:dyDescent="0.3">
      <c r="A13258" s="1">
        <v>42263</v>
      </c>
      <c r="B13258" t="str">
        <f t="shared" si="623"/>
        <v>2015</v>
      </c>
      <c r="C13258" t="str">
        <f t="shared" si="624"/>
        <v>09</v>
      </c>
      <c r="D13258" t="str">
        <f t="shared" si="622"/>
        <v>16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f>E13258*$Z$2+F13258*$Z$3+G13258*$Z$4+H13258*$Z$5+I13258*$Z$6+J13258*$Z$7+K13258*$Z$8+L13258*$Z$9+M13258*$Z$10+N13258*$Z$11+O13258*$Z$12+P13258*$Z$13</f>
        <v>0</v>
      </c>
      <c r="R13258">
        <v>32.165565000000001</v>
      </c>
    </row>
    <row r="13259" spans="1:18" x14ac:dyDescent="0.3">
      <c r="A13259" s="1">
        <v>42264</v>
      </c>
      <c r="B13259" t="str">
        <f t="shared" si="623"/>
        <v>2015</v>
      </c>
      <c r="C13259" t="str">
        <f t="shared" si="624"/>
        <v>09</v>
      </c>
      <c r="D13259" t="str">
        <f t="shared" si="622"/>
        <v>17</v>
      </c>
      <c r="E13259">
        <v>4.4000000000000004</v>
      </c>
      <c r="F13259">
        <v>3.9</v>
      </c>
      <c r="G13259">
        <v>4.9000000000000004</v>
      </c>
      <c r="H13259">
        <v>14.9</v>
      </c>
      <c r="I13259">
        <v>2</v>
      </c>
      <c r="J13259">
        <v>4.4000000000000004</v>
      </c>
      <c r="K13259">
        <v>4.0999999999999996</v>
      </c>
      <c r="L13259">
        <v>3.8</v>
      </c>
      <c r="M13259">
        <v>1</v>
      </c>
      <c r="N13259">
        <v>5.7</v>
      </c>
      <c r="O13259">
        <v>5.4</v>
      </c>
      <c r="P13259">
        <v>3.6</v>
      </c>
      <c r="Q13259">
        <f>E13259*$Z$2+F13259*$Z$3+G13259*$Z$4+H13259*$Z$5+I13259*$Z$6+J13259*$Z$7+K13259*$Z$8+L13259*$Z$9+M13259*$Z$10+N13259*$Z$11+O13259*$Z$12+P13259*$Z$13</f>
        <v>4.0063249999999995</v>
      </c>
      <c r="R13259">
        <f>(R13258+R13260)/2</f>
        <v>30.7310075</v>
      </c>
    </row>
    <row r="13260" spans="1:18" x14ac:dyDescent="0.3">
      <c r="A13260" s="1">
        <v>42265</v>
      </c>
      <c r="B13260" t="str">
        <f t="shared" si="623"/>
        <v>2015</v>
      </c>
      <c r="C13260" t="str">
        <f t="shared" si="624"/>
        <v>09</v>
      </c>
      <c r="D13260" t="str">
        <f t="shared" si="622"/>
        <v>18</v>
      </c>
      <c r="E13260">
        <v>3.8</v>
      </c>
      <c r="F13260">
        <v>2.5</v>
      </c>
      <c r="G13260">
        <v>1.6</v>
      </c>
      <c r="H13260">
        <v>0</v>
      </c>
      <c r="I13260">
        <v>4.3</v>
      </c>
      <c r="J13260">
        <v>0.8</v>
      </c>
      <c r="K13260">
        <v>0.4</v>
      </c>
      <c r="L13260">
        <v>0</v>
      </c>
      <c r="M13260">
        <v>1.7</v>
      </c>
      <c r="N13260">
        <v>0</v>
      </c>
      <c r="O13260">
        <v>0.2</v>
      </c>
      <c r="P13260">
        <v>0.6</v>
      </c>
      <c r="Q13260">
        <f>E13260*$Z$2+F13260*$Z$3+G13260*$Z$4+H13260*$Z$5+I13260*$Z$6+J13260*$Z$7+K13260*$Z$8+L13260*$Z$9+M13260*$Z$10+N13260*$Z$11+O13260*$Z$12+P13260*$Z$13</f>
        <v>1.047577</v>
      </c>
      <c r="R13260">
        <v>29.29645</v>
      </c>
    </row>
    <row r="13261" spans="1:18" x14ac:dyDescent="0.3">
      <c r="A13261" s="1">
        <v>42266</v>
      </c>
      <c r="B13261" t="str">
        <f t="shared" si="623"/>
        <v>2015</v>
      </c>
      <c r="C13261" t="str">
        <f t="shared" si="624"/>
        <v>09</v>
      </c>
      <c r="D13261" t="str">
        <f t="shared" si="622"/>
        <v>19</v>
      </c>
      <c r="E13261">
        <v>0.9</v>
      </c>
      <c r="F13261">
        <v>1.8</v>
      </c>
      <c r="G13261">
        <v>0</v>
      </c>
      <c r="H13261">
        <v>0</v>
      </c>
      <c r="I13261">
        <v>4.5</v>
      </c>
      <c r="J13261">
        <v>0.8</v>
      </c>
      <c r="K13261">
        <v>0</v>
      </c>
      <c r="L13261">
        <v>0</v>
      </c>
      <c r="M13261">
        <v>1.2</v>
      </c>
      <c r="N13261">
        <v>0</v>
      </c>
      <c r="O13261">
        <v>0</v>
      </c>
      <c r="P13261">
        <v>0</v>
      </c>
      <c r="Q13261">
        <f>E13261*$Z$2+F13261*$Z$3+G13261*$Z$4+H13261*$Z$5+I13261*$Z$6+J13261*$Z$7+K13261*$Z$8+L13261*$Z$9+M13261*$Z$10+N13261*$Z$11+O13261*$Z$12+P13261*$Z$13</f>
        <v>0.79538219999999993</v>
      </c>
      <c r="R13261">
        <v>31.960570000000001</v>
      </c>
    </row>
    <row r="13262" spans="1:18" x14ac:dyDescent="0.3">
      <c r="A13262" s="1">
        <v>42267</v>
      </c>
      <c r="B13262" t="str">
        <f t="shared" si="623"/>
        <v>2015</v>
      </c>
      <c r="C13262" t="str">
        <f t="shared" si="624"/>
        <v>09</v>
      </c>
      <c r="D13262" t="str">
        <f t="shared" si="622"/>
        <v>20</v>
      </c>
      <c r="E13262">
        <v>1.2</v>
      </c>
      <c r="F13262">
        <v>1.6</v>
      </c>
      <c r="G13262">
        <v>4.4000000000000004</v>
      </c>
      <c r="H13262">
        <v>5.3</v>
      </c>
      <c r="I13262">
        <v>1.2</v>
      </c>
      <c r="J13262">
        <v>1.6</v>
      </c>
      <c r="K13262">
        <v>5.2</v>
      </c>
      <c r="L13262">
        <v>8.5</v>
      </c>
      <c r="M13262">
        <v>0.4</v>
      </c>
      <c r="N13262">
        <v>1.9</v>
      </c>
      <c r="O13262">
        <v>2.7</v>
      </c>
      <c r="P13262">
        <v>6.3</v>
      </c>
      <c r="Q13262">
        <f>E13262*$Z$2+F13262*$Z$3+G13262*$Z$4+H13262*$Z$5+I13262*$Z$6+J13262*$Z$7+K13262*$Z$8+L13262*$Z$9+M13262*$Z$10+N13262*$Z$11+O13262*$Z$12+P13262*$Z$13</f>
        <v>3.0084598999999996</v>
      </c>
      <c r="R13262">
        <f>(R13261+R13263)/2</f>
        <v>31.252958499999998</v>
      </c>
    </row>
    <row r="13263" spans="1:18" x14ac:dyDescent="0.3">
      <c r="A13263" s="1">
        <v>42268</v>
      </c>
      <c r="B13263" t="str">
        <f t="shared" si="623"/>
        <v>2015</v>
      </c>
      <c r="C13263" t="str">
        <f t="shared" si="624"/>
        <v>09</v>
      </c>
      <c r="D13263" t="str">
        <f t="shared" ref="D13263:D13326" si="625">TEXT(A13263,"dd")</f>
        <v>21</v>
      </c>
      <c r="E13263">
        <v>27.3</v>
      </c>
      <c r="F13263">
        <v>30.6</v>
      </c>
      <c r="G13263">
        <v>21.3</v>
      </c>
      <c r="H13263">
        <v>24</v>
      </c>
      <c r="I13263">
        <v>18.8</v>
      </c>
      <c r="J13263">
        <v>33.6</v>
      </c>
      <c r="K13263">
        <v>22.6</v>
      </c>
      <c r="L13263">
        <v>9.6999999999999993</v>
      </c>
      <c r="M13263">
        <v>8.1</v>
      </c>
      <c r="N13263">
        <v>41.2</v>
      </c>
      <c r="O13263">
        <v>38.1</v>
      </c>
      <c r="P13263">
        <v>20.3</v>
      </c>
      <c r="Q13263">
        <f>E13263*$Z$2+F13263*$Z$3+G13263*$Z$4+H13263*$Z$5+I13263*$Z$6+J13263*$Z$7+K13263*$Z$8+L13263*$Z$9+M13263*$Z$10+N13263*$Z$11+O13263*$Z$12+P13263*$Z$13</f>
        <v>26.616474</v>
      </c>
      <c r="R13263">
        <v>30.545347</v>
      </c>
    </row>
    <row r="13264" spans="1:18" x14ac:dyDescent="0.3">
      <c r="A13264" s="1">
        <v>42269</v>
      </c>
      <c r="B13264" t="str">
        <f t="shared" si="623"/>
        <v>2015</v>
      </c>
      <c r="C13264" t="str">
        <f t="shared" si="624"/>
        <v>09</v>
      </c>
      <c r="D13264" t="str">
        <f t="shared" si="625"/>
        <v>22</v>
      </c>
      <c r="E13264">
        <v>7.3</v>
      </c>
      <c r="F13264">
        <v>7.3</v>
      </c>
      <c r="G13264">
        <v>9.8000000000000007</v>
      </c>
      <c r="H13264">
        <v>3.9</v>
      </c>
      <c r="I13264">
        <v>3.7</v>
      </c>
      <c r="J13264">
        <v>13.3</v>
      </c>
      <c r="K13264">
        <v>10.8</v>
      </c>
      <c r="L13264">
        <v>4.5999999999999996</v>
      </c>
      <c r="M13264">
        <v>4.5</v>
      </c>
      <c r="N13264">
        <v>19.399999999999999</v>
      </c>
      <c r="O13264">
        <v>18.600000000000001</v>
      </c>
      <c r="P13264">
        <v>10.9</v>
      </c>
      <c r="Q13264">
        <f>E13264*$Z$2+F13264*$Z$3+G13264*$Z$4+H13264*$Z$5+I13264*$Z$6+J13264*$Z$7+K13264*$Z$8+L13264*$Z$9+M13264*$Z$10+N13264*$Z$11+O13264*$Z$12+P13264*$Z$13</f>
        <v>11.3539943</v>
      </c>
      <c r="R13264">
        <v>34.060496999999998</v>
      </c>
    </row>
    <row r="13265" spans="1:18" x14ac:dyDescent="0.3">
      <c r="A13265" s="1">
        <v>42270</v>
      </c>
      <c r="B13265" t="str">
        <f t="shared" si="623"/>
        <v>2015</v>
      </c>
      <c r="C13265" t="str">
        <f t="shared" si="624"/>
        <v>09</v>
      </c>
      <c r="D13265" t="str">
        <f t="shared" si="625"/>
        <v>23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f>E13265*$Z$2+F13265*$Z$3+G13265*$Z$4+H13265*$Z$5+I13265*$Z$6+J13265*$Z$7+K13265*$Z$8+L13265*$Z$9+M13265*$Z$10+N13265*$Z$11+O13265*$Z$12+P13265*$Z$13</f>
        <v>0</v>
      </c>
      <c r="R13265">
        <v>68.753979999999999</v>
      </c>
    </row>
    <row r="13266" spans="1:18" x14ac:dyDescent="0.3">
      <c r="A13266" s="1">
        <v>42271</v>
      </c>
      <c r="B13266" t="str">
        <f t="shared" si="623"/>
        <v>2015</v>
      </c>
      <c r="C13266" t="str">
        <f t="shared" si="624"/>
        <v>09</v>
      </c>
      <c r="D13266" t="str">
        <f t="shared" si="625"/>
        <v>24</v>
      </c>
      <c r="E13266">
        <v>2.4</v>
      </c>
      <c r="F13266">
        <v>1.7</v>
      </c>
      <c r="G13266">
        <v>0.7</v>
      </c>
      <c r="H13266">
        <v>0</v>
      </c>
      <c r="I13266">
        <v>0.8</v>
      </c>
      <c r="J13266">
        <v>0.5</v>
      </c>
      <c r="K13266">
        <v>0.2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f>E13266*$Z$2+F13266*$Z$3+G13266*$Z$4+H13266*$Z$5+I13266*$Z$6+J13266*$Z$7+K13266*$Z$8+L13266*$Z$9+M13266*$Z$10+N13266*$Z$11+O13266*$Z$12+P13266*$Z$13</f>
        <v>0.33625470000000002</v>
      </c>
      <c r="R13266">
        <v>64.903739999999999</v>
      </c>
    </row>
    <row r="13267" spans="1:18" x14ac:dyDescent="0.3">
      <c r="A13267" s="1">
        <v>42272</v>
      </c>
      <c r="B13267" t="str">
        <f t="shared" si="623"/>
        <v>2015</v>
      </c>
      <c r="C13267" t="str">
        <f t="shared" si="624"/>
        <v>09</v>
      </c>
      <c r="D13267" t="str">
        <f t="shared" si="625"/>
        <v>25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f>E13267*$Z$2+F13267*$Z$3+G13267*$Z$4+H13267*$Z$5+I13267*$Z$6+J13267*$Z$7+K13267*$Z$8+L13267*$Z$9+M13267*$Z$10+N13267*$Z$11+O13267*$Z$12+P13267*$Z$13</f>
        <v>0</v>
      </c>
      <c r="R13267">
        <f>(R13266+R13268)/2</f>
        <v>61.831086999999997</v>
      </c>
    </row>
    <row r="13268" spans="1:18" x14ac:dyDescent="0.3">
      <c r="A13268" s="1">
        <v>42273</v>
      </c>
      <c r="B13268" t="str">
        <f t="shared" si="623"/>
        <v>2015</v>
      </c>
      <c r="C13268" t="str">
        <f t="shared" si="624"/>
        <v>09</v>
      </c>
      <c r="D13268" t="str">
        <f t="shared" si="625"/>
        <v>26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f>E13268*$Z$2+F13268*$Z$3+G13268*$Z$4+H13268*$Z$5+I13268*$Z$6+J13268*$Z$7+K13268*$Z$8+L13268*$Z$9+M13268*$Z$10+N13268*$Z$11+O13268*$Z$12+P13268*$Z$13</f>
        <v>0</v>
      </c>
      <c r="R13268">
        <v>58.758434000000001</v>
      </c>
    </row>
    <row r="13269" spans="1:18" x14ac:dyDescent="0.3">
      <c r="A13269" s="1">
        <v>42274</v>
      </c>
      <c r="B13269" t="str">
        <f t="shared" si="623"/>
        <v>2015</v>
      </c>
      <c r="C13269" t="str">
        <f t="shared" si="624"/>
        <v>09</v>
      </c>
      <c r="D13269" t="str">
        <f t="shared" si="625"/>
        <v>27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f>E13269*$Z$2+F13269*$Z$3+G13269*$Z$4+H13269*$Z$5+I13269*$Z$6+J13269*$Z$7+K13269*$Z$8+L13269*$Z$9+M13269*$Z$10+N13269*$Z$11+O13269*$Z$12+P13269*$Z$13</f>
        <v>0</v>
      </c>
      <c r="R13269">
        <f>(R13268+R13270)/2</f>
        <v>49.647970000000001</v>
      </c>
    </row>
    <row r="13270" spans="1:18" x14ac:dyDescent="0.3">
      <c r="A13270" s="1">
        <v>42275</v>
      </c>
      <c r="B13270" t="str">
        <f t="shared" si="623"/>
        <v>2015</v>
      </c>
      <c r="C13270" t="str">
        <f t="shared" si="624"/>
        <v>09</v>
      </c>
      <c r="D13270" t="str">
        <f t="shared" si="625"/>
        <v>28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f>E13270*$Z$2+F13270*$Z$3+G13270*$Z$4+H13270*$Z$5+I13270*$Z$6+J13270*$Z$7+K13270*$Z$8+L13270*$Z$9+M13270*$Z$10+N13270*$Z$11+O13270*$Z$12+P13270*$Z$13</f>
        <v>0</v>
      </c>
      <c r="R13270">
        <v>40.537506</v>
      </c>
    </row>
    <row r="13271" spans="1:18" x14ac:dyDescent="0.3">
      <c r="A13271" s="1">
        <v>42276</v>
      </c>
      <c r="B13271" t="str">
        <f t="shared" si="623"/>
        <v>2015</v>
      </c>
      <c r="C13271" t="str">
        <f t="shared" si="624"/>
        <v>09</v>
      </c>
      <c r="D13271" t="str">
        <f t="shared" si="625"/>
        <v>29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f>E13271*$Z$2+F13271*$Z$3+G13271*$Z$4+H13271*$Z$5+I13271*$Z$6+J13271*$Z$7+K13271*$Z$8+L13271*$Z$9+M13271*$Z$10+N13271*$Z$11+O13271*$Z$12+P13271*$Z$13</f>
        <v>0</v>
      </c>
      <c r="R13271">
        <v>34.457363000000001</v>
      </c>
    </row>
    <row r="13272" spans="1:18" x14ac:dyDescent="0.3">
      <c r="A13272" s="1">
        <v>42277</v>
      </c>
      <c r="B13272" t="str">
        <f t="shared" si="623"/>
        <v>2015</v>
      </c>
      <c r="C13272" t="str">
        <f t="shared" si="624"/>
        <v>09</v>
      </c>
      <c r="D13272" t="str">
        <f t="shared" si="625"/>
        <v>30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f>E13272*$Z$2+F13272*$Z$3+G13272*$Z$4+H13272*$Z$5+I13272*$Z$6+J13272*$Z$7+K13272*$Z$8+L13272*$Z$9+M13272*$Z$10+N13272*$Z$11+O13272*$Z$12+P13272*$Z$13</f>
        <v>0</v>
      </c>
      <c r="R13272">
        <v>34.19726</v>
      </c>
    </row>
    <row r="13273" spans="1:18" x14ac:dyDescent="0.3">
      <c r="A13273" s="1">
        <v>42278</v>
      </c>
      <c r="B13273" t="str">
        <f t="shared" si="623"/>
        <v>2015</v>
      </c>
      <c r="C13273" t="str">
        <f t="shared" si="624"/>
        <v>10</v>
      </c>
      <c r="D13273" t="str">
        <f t="shared" si="625"/>
        <v>01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f>E13273*$Z$2+F13273*$Z$3+G13273*$Z$4+H13273*$Z$5+I13273*$Z$6+J13273*$Z$7+K13273*$Z$8+L13273*$Z$9+M13273*$Z$10+N13273*$Z$11+O13273*$Z$12+P13273*$Z$13</f>
        <v>0</v>
      </c>
      <c r="R13273">
        <v>31.025928</v>
      </c>
    </row>
    <row r="13274" spans="1:18" x14ac:dyDescent="0.3">
      <c r="A13274" s="1">
        <v>42279</v>
      </c>
      <c r="B13274" t="str">
        <f t="shared" si="623"/>
        <v>2015</v>
      </c>
      <c r="C13274" t="str">
        <f t="shared" si="624"/>
        <v>10</v>
      </c>
      <c r="D13274" t="str">
        <f t="shared" si="625"/>
        <v>02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f>E13274*$Z$2+F13274*$Z$3+G13274*$Z$4+H13274*$Z$5+I13274*$Z$6+J13274*$Z$7+K13274*$Z$8+L13274*$Z$9+M13274*$Z$10+N13274*$Z$11+O13274*$Z$12+P13274*$Z$13</f>
        <v>0</v>
      </c>
      <c r="R13274">
        <f>(R13273+R13275)/2</f>
        <v>30.915041500000001</v>
      </c>
    </row>
    <row r="13275" spans="1:18" x14ac:dyDescent="0.3">
      <c r="A13275" s="1">
        <v>42280</v>
      </c>
      <c r="B13275" t="str">
        <f t="shared" si="623"/>
        <v>2015</v>
      </c>
      <c r="C13275" t="str">
        <f t="shared" si="624"/>
        <v>10</v>
      </c>
      <c r="D13275" t="str">
        <f t="shared" si="625"/>
        <v>03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f>E13275*$Z$2+F13275*$Z$3+G13275*$Z$4+H13275*$Z$5+I13275*$Z$6+J13275*$Z$7+K13275*$Z$8+L13275*$Z$9+M13275*$Z$10+N13275*$Z$11+O13275*$Z$12+P13275*$Z$13</f>
        <v>0</v>
      </c>
      <c r="R13275">
        <v>30.804155000000002</v>
      </c>
    </row>
    <row r="13276" spans="1:18" x14ac:dyDescent="0.3">
      <c r="A13276" s="1">
        <v>42281</v>
      </c>
      <c r="B13276" t="str">
        <f t="shared" si="623"/>
        <v>2015</v>
      </c>
      <c r="C13276" t="str">
        <f t="shared" si="624"/>
        <v>10</v>
      </c>
      <c r="D13276" t="str">
        <f t="shared" si="625"/>
        <v>04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f>E13276*$Z$2+F13276*$Z$3+G13276*$Z$4+H13276*$Z$5+I13276*$Z$6+J13276*$Z$7+K13276*$Z$8+L13276*$Z$9+M13276*$Z$10+N13276*$Z$11+O13276*$Z$12+P13276*$Z$13</f>
        <v>0</v>
      </c>
      <c r="R13276">
        <v>26.737776</v>
      </c>
    </row>
    <row r="13277" spans="1:18" x14ac:dyDescent="0.3">
      <c r="A13277" s="1">
        <v>42282</v>
      </c>
      <c r="B13277" t="str">
        <f t="shared" si="623"/>
        <v>2015</v>
      </c>
      <c r="C13277" t="str">
        <f t="shared" si="624"/>
        <v>10</v>
      </c>
      <c r="D13277" t="str">
        <f t="shared" si="625"/>
        <v>05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f>E13277*$Z$2+F13277*$Z$3+G13277*$Z$4+H13277*$Z$5+I13277*$Z$6+J13277*$Z$7+K13277*$Z$8+L13277*$Z$9+M13277*$Z$10+N13277*$Z$11+O13277*$Z$12+P13277*$Z$13</f>
        <v>0</v>
      </c>
      <c r="R13277">
        <f>(R13276+R13278)/2</f>
        <v>26.725003000000001</v>
      </c>
    </row>
    <row r="13278" spans="1:18" x14ac:dyDescent="0.3">
      <c r="A13278" s="1">
        <v>42283</v>
      </c>
      <c r="B13278" t="str">
        <f t="shared" si="623"/>
        <v>2015</v>
      </c>
      <c r="C13278" t="str">
        <f t="shared" si="624"/>
        <v>10</v>
      </c>
      <c r="D13278" t="str">
        <f t="shared" si="625"/>
        <v>06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f>E13278*$Z$2+F13278*$Z$3+G13278*$Z$4+H13278*$Z$5+I13278*$Z$6+J13278*$Z$7+K13278*$Z$8+L13278*$Z$9+M13278*$Z$10+N13278*$Z$11+O13278*$Z$12+P13278*$Z$13</f>
        <v>0</v>
      </c>
      <c r="R13278">
        <v>26.712230000000002</v>
      </c>
    </row>
    <row r="13279" spans="1:18" x14ac:dyDescent="0.3">
      <c r="A13279" s="1">
        <v>42284</v>
      </c>
      <c r="B13279" t="str">
        <f t="shared" si="623"/>
        <v>2015</v>
      </c>
      <c r="C13279" t="str">
        <f t="shared" si="624"/>
        <v>10</v>
      </c>
      <c r="D13279" t="str">
        <f t="shared" si="625"/>
        <v>07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f>E13279*$Z$2+F13279*$Z$3+G13279*$Z$4+H13279*$Z$5+I13279*$Z$6+J13279*$Z$7+K13279*$Z$8+L13279*$Z$9+M13279*$Z$10+N13279*$Z$11+O13279*$Z$12+P13279*$Z$13</f>
        <v>0</v>
      </c>
      <c r="R13279">
        <v>26.142493999999999</v>
      </c>
    </row>
    <row r="13280" spans="1:18" x14ac:dyDescent="0.3">
      <c r="A13280" s="1">
        <v>42285</v>
      </c>
      <c r="B13280" t="str">
        <f t="shared" si="623"/>
        <v>2015</v>
      </c>
      <c r="C13280" t="str">
        <f t="shared" si="624"/>
        <v>10</v>
      </c>
      <c r="D13280" t="str">
        <f t="shared" si="625"/>
        <v>08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f>E13280*$Z$2+F13280*$Z$3+G13280*$Z$4+H13280*$Z$5+I13280*$Z$6+J13280*$Z$7+K13280*$Z$8+L13280*$Z$9+M13280*$Z$10+N13280*$Z$11+O13280*$Z$12+P13280*$Z$13</f>
        <v>0</v>
      </c>
      <c r="R13280">
        <v>26.126367999999999</v>
      </c>
    </row>
    <row r="13281" spans="1:18" x14ac:dyDescent="0.3">
      <c r="A13281" s="1">
        <v>42286</v>
      </c>
      <c r="B13281" t="str">
        <f t="shared" si="623"/>
        <v>2015</v>
      </c>
      <c r="C13281" t="str">
        <f t="shared" si="624"/>
        <v>10</v>
      </c>
      <c r="D13281" t="str">
        <f t="shared" si="625"/>
        <v>09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f>E13281*$Z$2+F13281*$Z$3+G13281*$Z$4+H13281*$Z$5+I13281*$Z$6+J13281*$Z$7+K13281*$Z$8+L13281*$Z$9+M13281*$Z$10+N13281*$Z$11+O13281*$Z$12+P13281*$Z$13</f>
        <v>0</v>
      </c>
      <c r="R13281">
        <v>25.287396999999999</v>
      </c>
    </row>
    <row r="13282" spans="1:18" x14ac:dyDescent="0.3">
      <c r="A13282" s="1">
        <v>42287</v>
      </c>
      <c r="B13282" t="str">
        <f t="shared" si="623"/>
        <v>2015</v>
      </c>
      <c r="C13282" t="str">
        <f t="shared" si="624"/>
        <v>10</v>
      </c>
      <c r="D13282" t="str">
        <f t="shared" si="625"/>
        <v>10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f>E13282*$Z$2+F13282*$Z$3+G13282*$Z$4+H13282*$Z$5+I13282*$Z$6+J13282*$Z$7+K13282*$Z$8+L13282*$Z$9+M13282*$Z$10+N13282*$Z$11+O13282*$Z$12+P13282*$Z$13</f>
        <v>0</v>
      </c>
      <c r="R13282">
        <v>25.36421</v>
      </c>
    </row>
    <row r="13283" spans="1:18" x14ac:dyDescent="0.3">
      <c r="A13283" s="1">
        <v>42288</v>
      </c>
      <c r="B13283" t="str">
        <f t="shared" si="623"/>
        <v>2015</v>
      </c>
      <c r="C13283" t="str">
        <f t="shared" si="624"/>
        <v>10</v>
      </c>
      <c r="D13283" t="str">
        <f t="shared" si="625"/>
        <v>11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f>E13283*$Z$2+F13283*$Z$3+G13283*$Z$4+H13283*$Z$5+I13283*$Z$6+J13283*$Z$7+K13283*$Z$8+L13283*$Z$9+M13283*$Z$10+N13283*$Z$11+O13283*$Z$12+P13283*$Z$13</f>
        <v>0</v>
      </c>
      <c r="R13283">
        <f>(R13282+R13284)/2</f>
        <v>25.350680000000001</v>
      </c>
    </row>
    <row r="13284" spans="1:18" x14ac:dyDescent="0.3">
      <c r="A13284" s="1">
        <v>42289</v>
      </c>
      <c r="B13284" t="str">
        <f t="shared" si="623"/>
        <v>2015</v>
      </c>
      <c r="C13284" t="str">
        <f t="shared" si="624"/>
        <v>10</v>
      </c>
      <c r="D13284" t="str">
        <f t="shared" si="625"/>
        <v>12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f>E13284*$Z$2+F13284*$Z$3+G13284*$Z$4+H13284*$Z$5+I13284*$Z$6+J13284*$Z$7+K13284*$Z$8+L13284*$Z$9+M13284*$Z$10+N13284*$Z$11+O13284*$Z$12+P13284*$Z$13</f>
        <v>0</v>
      </c>
      <c r="R13284">
        <v>25.337150000000001</v>
      </c>
    </row>
    <row r="13285" spans="1:18" x14ac:dyDescent="0.3">
      <c r="A13285" s="1">
        <v>42290</v>
      </c>
      <c r="B13285" t="str">
        <f t="shared" si="623"/>
        <v>2015</v>
      </c>
      <c r="C13285" t="str">
        <f t="shared" si="624"/>
        <v>10</v>
      </c>
      <c r="D13285" t="str">
        <f t="shared" si="625"/>
        <v>13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f>E13285*$Z$2+F13285*$Z$3+G13285*$Z$4+H13285*$Z$5+I13285*$Z$6+J13285*$Z$7+K13285*$Z$8+L13285*$Z$9+M13285*$Z$10+N13285*$Z$11+O13285*$Z$12+P13285*$Z$13</f>
        <v>0</v>
      </c>
      <c r="R13285">
        <v>30.095312</v>
      </c>
    </row>
    <row r="13286" spans="1:18" x14ac:dyDescent="0.3">
      <c r="A13286" s="1">
        <v>42291</v>
      </c>
      <c r="B13286" t="str">
        <f t="shared" si="623"/>
        <v>2015</v>
      </c>
      <c r="C13286" t="str">
        <f t="shared" si="624"/>
        <v>10</v>
      </c>
      <c r="D13286" t="str">
        <f t="shared" si="625"/>
        <v>14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f>E13286*$Z$2+F13286*$Z$3+G13286*$Z$4+H13286*$Z$5+I13286*$Z$6+J13286*$Z$7+K13286*$Z$8+L13286*$Z$9+M13286*$Z$10+N13286*$Z$11+O13286*$Z$12+P13286*$Z$13</f>
        <v>0</v>
      </c>
      <c r="R13286">
        <v>34.336739999999999</v>
      </c>
    </row>
    <row r="13287" spans="1:18" x14ac:dyDescent="0.3">
      <c r="A13287" s="1">
        <v>42292</v>
      </c>
      <c r="B13287" t="str">
        <f t="shared" si="623"/>
        <v>2015</v>
      </c>
      <c r="C13287" t="str">
        <f t="shared" si="624"/>
        <v>10</v>
      </c>
      <c r="D13287" t="str">
        <f t="shared" si="625"/>
        <v>15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f>E13287*$Z$2+F13287*$Z$3+G13287*$Z$4+H13287*$Z$5+I13287*$Z$6+J13287*$Z$7+K13287*$Z$8+L13287*$Z$9+M13287*$Z$10+N13287*$Z$11+O13287*$Z$12+P13287*$Z$13</f>
        <v>0</v>
      </c>
      <c r="R13287">
        <v>34.281970000000001</v>
      </c>
    </row>
    <row r="13288" spans="1:18" x14ac:dyDescent="0.3">
      <c r="A13288" s="1">
        <v>42293</v>
      </c>
      <c r="B13288" t="str">
        <f t="shared" si="623"/>
        <v>2015</v>
      </c>
      <c r="C13288" t="str">
        <f t="shared" si="624"/>
        <v>10</v>
      </c>
      <c r="D13288" t="str">
        <f t="shared" si="625"/>
        <v>16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f>E13288*$Z$2+F13288*$Z$3+G13288*$Z$4+H13288*$Z$5+I13288*$Z$6+J13288*$Z$7+K13288*$Z$8+L13288*$Z$9+M13288*$Z$10+N13288*$Z$11+O13288*$Z$12+P13288*$Z$13</f>
        <v>0</v>
      </c>
      <c r="R13288">
        <v>34.181023000000003</v>
      </c>
    </row>
    <row r="13289" spans="1:18" x14ac:dyDescent="0.3">
      <c r="A13289" s="1">
        <v>42294</v>
      </c>
      <c r="B13289" t="str">
        <f t="shared" si="623"/>
        <v>2015</v>
      </c>
      <c r="C13289" t="str">
        <f t="shared" si="624"/>
        <v>10</v>
      </c>
      <c r="D13289" t="str">
        <f t="shared" si="625"/>
        <v>17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f>E13289*$Z$2+F13289*$Z$3+G13289*$Z$4+H13289*$Z$5+I13289*$Z$6+J13289*$Z$7+K13289*$Z$8+L13289*$Z$9+M13289*$Z$10+N13289*$Z$11+O13289*$Z$12+P13289*$Z$13</f>
        <v>0</v>
      </c>
      <c r="R13289">
        <v>34.285732000000003</v>
      </c>
    </row>
    <row r="13290" spans="1:18" x14ac:dyDescent="0.3">
      <c r="A13290" s="1">
        <v>42295</v>
      </c>
      <c r="B13290" t="str">
        <f t="shared" si="623"/>
        <v>2015</v>
      </c>
      <c r="C13290" t="str">
        <f t="shared" si="624"/>
        <v>10</v>
      </c>
      <c r="D13290" t="str">
        <f t="shared" si="625"/>
        <v>18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f>E13290*$Z$2+F13290*$Z$3+G13290*$Z$4+H13290*$Z$5+I13290*$Z$6+J13290*$Z$7+K13290*$Z$8+L13290*$Z$9+M13290*$Z$10+N13290*$Z$11+O13290*$Z$12+P13290*$Z$13</f>
        <v>0</v>
      </c>
      <c r="R13290">
        <f>(R13289+R13291)/2</f>
        <v>33.928711</v>
      </c>
    </row>
    <row r="13291" spans="1:18" x14ac:dyDescent="0.3">
      <c r="A13291" s="1">
        <v>42296</v>
      </c>
      <c r="B13291" t="str">
        <f t="shared" si="623"/>
        <v>2015</v>
      </c>
      <c r="C13291" t="str">
        <f t="shared" si="624"/>
        <v>10</v>
      </c>
      <c r="D13291" t="str">
        <f t="shared" si="625"/>
        <v>19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f>E13291*$Z$2+F13291*$Z$3+G13291*$Z$4+H13291*$Z$5+I13291*$Z$6+J13291*$Z$7+K13291*$Z$8+L13291*$Z$9+M13291*$Z$10+N13291*$Z$11+O13291*$Z$12+P13291*$Z$13</f>
        <v>0</v>
      </c>
      <c r="R13291">
        <v>33.571689999999997</v>
      </c>
    </row>
    <row r="13292" spans="1:18" x14ac:dyDescent="0.3">
      <c r="A13292" s="1">
        <v>42297</v>
      </c>
      <c r="B13292" t="str">
        <f t="shared" si="623"/>
        <v>2015</v>
      </c>
      <c r="C13292" t="str">
        <f t="shared" si="624"/>
        <v>10</v>
      </c>
      <c r="D13292" t="str">
        <f t="shared" si="625"/>
        <v>20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f>E13292*$Z$2+F13292*$Z$3+G13292*$Z$4+H13292*$Z$5+I13292*$Z$6+J13292*$Z$7+K13292*$Z$8+L13292*$Z$9+M13292*$Z$10+N13292*$Z$11+O13292*$Z$12+P13292*$Z$13</f>
        <v>0</v>
      </c>
      <c r="R13292">
        <v>34.484893999999997</v>
      </c>
    </row>
    <row r="13293" spans="1:18" x14ac:dyDescent="0.3">
      <c r="A13293" s="1">
        <v>42298</v>
      </c>
      <c r="B13293" t="str">
        <f t="shared" si="623"/>
        <v>2015</v>
      </c>
      <c r="C13293" t="str">
        <f t="shared" si="624"/>
        <v>10</v>
      </c>
      <c r="D13293" t="str">
        <f t="shared" si="625"/>
        <v>21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f>E13293*$Z$2+F13293*$Z$3+G13293*$Z$4+H13293*$Z$5+I13293*$Z$6+J13293*$Z$7+K13293*$Z$8+L13293*$Z$9+M13293*$Z$10+N13293*$Z$11+O13293*$Z$12+P13293*$Z$13</f>
        <v>0</v>
      </c>
      <c r="R13293">
        <v>35.016804</v>
      </c>
    </row>
    <row r="13294" spans="1:18" x14ac:dyDescent="0.3">
      <c r="A13294" s="1">
        <v>42299</v>
      </c>
      <c r="B13294" t="str">
        <f t="shared" si="623"/>
        <v>2015</v>
      </c>
      <c r="C13294" t="str">
        <f t="shared" si="624"/>
        <v>10</v>
      </c>
      <c r="D13294" t="str">
        <f t="shared" si="625"/>
        <v>22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f>E13294*$Z$2+F13294*$Z$3+G13294*$Z$4+H13294*$Z$5+I13294*$Z$6+J13294*$Z$7+K13294*$Z$8+L13294*$Z$9+M13294*$Z$10+N13294*$Z$11+O13294*$Z$12+P13294*$Z$13</f>
        <v>0</v>
      </c>
      <c r="R13294">
        <f>(R13293+R13295)/2</f>
        <v>35.271425499999999</v>
      </c>
    </row>
    <row r="13295" spans="1:18" x14ac:dyDescent="0.3">
      <c r="A13295" s="1">
        <v>42300</v>
      </c>
      <c r="B13295" t="str">
        <f t="shared" si="623"/>
        <v>2015</v>
      </c>
      <c r="C13295" t="str">
        <f t="shared" si="624"/>
        <v>10</v>
      </c>
      <c r="D13295" t="str">
        <f t="shared" si="625"/>
        <v>23</v>
      </c>
      <c r="E13295">
        <v>0</v>
      </c>
      <c r="F13295">
        <v>0</v>
      </c>
      <c r="G13295">
        <v>0</v>
      </c>
      <c r="H13295">
        <v>0.8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f>E13295*$Z$2+F13295*$Z$3+G13295*$Z$4+H13295*$Z$5+I13295*$Z$6+J13295*$Z$7+K13295*$Z$8+L13295*$Z$9+M13295*$Z$10+N13295*$Z$11+O13295*$Z$12+P13295*$Z$13</f>
        <v>4.7999999999999996E-4</v>
      </c>
      <c r="R13295">
        <v>35.526046999999998</v>
      </c>
    </row>
    <row r="13296" spans="1:18" x14ac:dyDescent="0.3">
      <c r="A13296" s="1">
        <v>42301</v>
      </c>
      <c r="B13296" t="str">
        <f t="shared" si="623"/>
        <v>2015</v>
      </c>
      <c r="C13296" t="str">
        <f t="shared" si="624"/>
        <v>10</v>
      </c>
      <c r="D13296" t="str">
        <f t="shared" si="625"/>
        <v>24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f>E13296*$Z$2+F13296*$Z$3+G13296*$Z$4+H13296*$Z$5+I13296*$Z$6+J13296*$Z$7+K13296*$Z$8+L13296*$Z$9+M13296*$Z$10+N13296*$Z$11+O13296*$Z$12+P13296*$Z$13</f>
        <v>0</v>
      </c>
      <c r="R13296">
        <f>(R13295+R13297)/2</f>
        <v>33.059035666666666</v>
      </c>
    </row>
    <row r="13297" spans="1:18" x14ac:dyDescent="0.3">
      <c r="A13297" s="1">
        <v>42302</v>
      </c>
      <c r="B13297" t="str">
        <f t="shared" si="623"/>
        <v>2015</v>
      </c>
      <c r="C13297" t="str">
        <f t="shared" si="624"/>
        <v>10</v>
      </c>
      <c r="D13297" t="str">
        <f t="shared" si="625"/>
        <v>25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f>E13297*$Z$2+F13297*$Z$3+G13297*$Z$4+H13297*$Z$5+I13297*$Z$6+J13297*$Z$7+K13297*$Z$8+L13297*$Z$9+M13297*$Z$10+N13297*$Z$11+O13297*$Z$12+P13297*$Z$13</f>
        <v>0</v>
      </c>
      <c r="R13297">
        <f>R13298+(R13295-R13298)/3</f>
        <v>30.592024333333331</v>
      </c>
    </row>
    <row r="13298" spans="1:18" x14ac:dyDescent="0.3">
      <c r="A13298" s="1">
        <v>42303</v>
      </c>
      <c r="B13298" t="str">
        <f t="shared" si="623"/>
        <v>2015</v>
      </c>
      <c r="C13298" t="str">
        <f t="shared" si="624"/>
        <v>10</v>
      </c>
      <c r="D13298" t="str">
        <f t="shared" si="625"/>
        <v>26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0.1</v>
      </c>
      <c r="N13298">
        <v>0</v>
      </c>
      <c r="O13298">
        <v>0</v>
      </c>
      <c r="P13298">
        <v>0</v>
      </c>
      <c r="Q13298">
        <f>E13298*$Z$2+F13298*$Z$3+G13298*$Z$4+H13298*$Z$5+I13298*$Z$6+J13298*$Z$7+K13298*$Z$8+L13298*$Z$9+M13298*$Z$10+N13298*$Z$11+O13298*$Z$12+P13298*$Z$13</f>
        <v>9.5010000000000008E-3</v>
      </c>
      <c r="R13298">
        <v>28.125012999999999</v>
      </c>
    </row>
    <row r="13299" spans="1:18" x14ac:dyDescent="0.3">
      <c r="A13299" s="1">
        <v>42304</v>
      </c>
      <c r="B13299" t="str">
        <f t="shared" si="623"/>
        <v>2015</v>
      </c>
      <c r="C13299" t="str">
        <f t="shared" si="624"/>
        <v>10</v>
      </c>
      <c r="D13299" t="str">
        <f t="shared" si="625"/>
        <v>27</v>
      </c>
      <c r="E13299">
        <v>0</v>
      </c>
      <c r="F13299">
        <v>0.4</v>
      </c>
      <c r="G13299">
        <v>1.1000000000000001</v>
      </c>
      <c r="H13299">
        <v>0.2</v>
      </c>
      <c r="I13299">
        <v>0</v>
      </c>
      <c r="J13299">
        <v>1.8</v>
      </c>
      <c r="K13299">
        <v>1.5</v>
      </c>
      <c r="L13299">
        <v>0.5</v>
      </c>
      <c r="M13299">
        <v>0.6</v>
      </c>
      <c r="N13299">
        <v>3</v>
      </c>
      <c r="O13299">
        <v>2.6</v>
      </c>
      <c r="P13299">
        <v>0.8</v>
      </c>
      <c r="Q13299">
        <f>E13299*$Z$2+F13299*$Z$3+G13299*$Z$4+H13299*$Z$5+I13299*$Z$6+J13299*$Z$7+K13299*$Z$8+L13299*$Z$9+M13299*$Z$10+N13299*$Z$11+O13299*$Z$12+P13299*$Z$13</f>
        <v>1.4688651999999998</v>
      </c>
      <c r="R13299">
        <v>26.736784</v>
      </c>
    </row>
    <row r="13300" spans="1:18" x14ac:dyDescent="0.3">
      <c r="A13300" s="1">
        <v>42305</v>
      </c>
      <c r="B13300" t="str">
        <f t="shared" si="623"/>
        <v>2015</v>
      </c>
      <c r="C13300" t="str">
        <f t="shared" si="624"/>
        <v>10</v>
      </c>
      <c r="D13300" t="str">
        <f t="shared" si="625"/>
        <v>28</v>
      </c>
      <c r="E13300">
        <v>0</v>
      </c>
      <c r="F13300">
        <v>0</v>
      </c>
      <c r="G13300">
        <v>1.4</v>
      </c>
      <c r="H13300">
        <v>1.1000000000000001</v>
      </c>
      <c r="I13300">
        <v>0</v>
      </c>
      <c r="J13300">
        <v>0.1</v>
      </c>
      <c r="K13300">
        <v>0.9</v>
      </c>
      <c r="L13300">
        <v>1.7</v>
      </c>
      <c r="M13300">
        <v>0</v>
      </c>
      <c r="N13300">
        <v>0.2</v>
      </c>
      <c r="O13300">
        <v>0.4</v>
      </c>
      <c r="P13300">
        <v>1.2</v>
      </c>
      <c r="Q13300">
        <f>E13300*$Z$2+F13300*$Z$3+G13300*$Z$4+H13300*$Z$5+I13300*$Z$6+J13300*$Z$7+K13300*$Z$8+L13300*$Z$9+M13300*$Z$10+N13300*$Z$11+O13300*$Z$12+P13300*$Z$13</f>
        <v>0.45504810000000001</v>
      </c>
      <c r="R13300">
        <v>25.30885</v>
      </c>
    </row>
    <row r="13301" spans="1:18" x14ac:dyDescent="0.3">
      <c r="A13301" s="1">
        <v>42306</v>
      </c>
      <c r="B13301" t="str">
        <f t="shared" si="623"/>
        <v>2015</v>
      </c>
      <c r="C13301" t="str">
        <f t="shared" si="624"/>
        <v>10</v>
      </c>
      <c r="D13301" t="str">
        <f t="shared" si="625"/>
        <v>29</v>
      </c>
      <c r="E13301">
        <v>31.1</v>
      </c>
      <c r="F13301">
        <v>27.1</v>
      </c>
      <c r="G13301">
        <v>30.1</v>
      </c>
      <c r="H13301">
        <v>41</v>
      </c>
      <c r="I13301">
        <v>16.399999999999999</v>
      </c>
      <c r="J13301">
        <v>26.3</v>
      </c>
      <c r="K13301">
        <v>31.3</v>
      </c>
      <c r="L13301">
        <v>33.1</v>
      </c>
      <c r="M13301">
        <v>9.8000000000000007</v>
      </c>
      <c r="N13301">
        <v>30.9</v>
      </c>
      <c r="O13301">
        <v>33.4</v>
      </c>
      <c r="P13301">
        <v>37</v>
      </c>
      <c r="Q13301">
        <f>E13301*$Z$2+F13301*$Z$3+G13301*$Z$4+H13301*$Z$5+I13301*$Z$6+J13301*$Z$7+K13301*$Z$8+L13301*$Z$9+M13301*$Z$10+N13301*$Z$11+O13301*$Z$12+P13301*$Z$13</f>
        <v>27.277184599999998</v>
      </c>
      <c r="R13301">
        <v>23.187618000000001</v>
      </c>
    </row>
    <row r="13302" spans="1:18" x14ac:dyDescent="0.3">
      <c r="A13302" s="1">
        <v>42307</v>
      </c>
      <c r="B13302" t="str">
        <f t="shared" si="623"/>
        <v>2015</v>
      </c>
      <c r="C13302" t="str">
        <f t="shared" si="624"/>
        <v>10</v>
      </c>
      <c r="D13302" t="str">
        <f t="shared" si="625"/>
        <v>30</v>
      </c>
      <c r="E13302">
        <v>3.1</v>
      </c>
      <c r="F13302">
        <v>2.6</v>
      </c>
      <c r="G13302">
        <v>8.6999999999999993</v>
      </c>
      <c r="H13302">
        <v>16.7</v>
      </c>
      <c r="I13302">
        <v>4.2</v>
      </c>
      <c r="J13302">
        <v>4</v>
      </c>
      <c r="K13302">
        <v>8.6</v>
      </c>
      <c r="L13302">
        <v>13</v>
      </c>
      <c r="M13302">
        <v>2.8</v>
      </c>
      <c r="N13302">
        <v>5.7</v>
      </c>
      <c r="O13302">
        <v>6.6</v>
      </c>
      <c r="P13302">
        <v>10.6</v>
      </c>
      <c r="Q13302">
        <f>E13302*$Z$2+F13302*$Z$3+G13302*$Z$4+H13302*$Z$5+I13302*$Z$6+J13302*$Z$7+K13302*$Z$8+L13302*$Z$9+M13302*$Z$10+N13302*$Z$11+O13302*$Z$12+P13302*$Z$13</f>
        <v>6.2083269000000003</v>
      </c>
      <c r="R13302">
        <v>24.988689999999998</v>
      </c>
    </row>
    <row r="13303" spans="1:18" x14ac:dyDescent="0.3">
      <c r="A13303" s="1">
        <v>42308</v>
      </c>
      <c r="B13303" t="str">
        <f t="shared" si="623"/>
        <v>2015</v>
      </c>
      <c r="C13303" t="str">
        <f t="shared" si="624"/>
        <v>10</v>
      </c>
      <c r="D13303" t="str">
        <f t="shared" si="625"/>
        <v>31</v>
      </c>
      <c r="E13303">
        <v>0</v>
      </c>
      <c r="F13303">
        <v>0</v>
      </c>
      <c r="G13303">
        <v>0</v>
      </c>
      <c r="H13303">
        <v>1.2</v>
      </c>
      <c r="I13303">
        <v>0</v>
      </c>
      <c r="J13303">
        <v>0</v>
      </c>
      <c r="K13303">
        <v>0</v>
      </c>
      <c r="L13303">
        <v>0.2</v>
      </c>
      <c r="M13303">
        <v>0</v>
      </c>
      <c r="N13303">
        <v>0</v>
      </c>
      <c r="O13303">
        <v>0</v>
      </c>
      <c r="P13303">
        <v>0.1</v>
      </c>
      <c r="Q13303">
        <f>E13303*$Z$2+F13303*$Z$3+G13303*$Z$4+H13303*$Z$5+I13303*$Z$6+J13303*$Z$7+K13303*$Z$8+L13303*$Z$9+M13303*$Z$10+N13303*$Z$11+O13303*$Z$12+P13303*$Z$13</f>
        <v>2.0135800000000002E-2</v>
      </c>
      <c r="R13303">
        <v>34.268360000000001</v>
      </c>
    </row>
    <row r="13304" spans="1:18" x14ac:dyDescent="0.3">
      <c r="A13304" s="1">
        <v>42309</v>
      </c>
      <c r="B13304" t="str">
        <f t="shared" si="623"/>
        <v>2015</v>
      </c>
      <c r="C13304" t="str">
        <f t="shared" si="624"/>
        <v>11</v>
      </c>
      <c r="D13304" t="str">
        <f t="shared" si="625"/>
        <v>01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f>E13304*$Z$2+F13304*$Z$3+G13304*$Z$4+H13304*$Z$5+I13304*$Z$6+J13304*$Z$7+K13304*$Z$8+L13304*$Z$9+M13304*$Z$10+N13304*$Z$11+O13304*$Z$12+P13304*$Z$13</f>
        <v>0</v>
      </c>
      <c r="R13304">
        <f>(R13303+R13305)/2</f>
        <v>37.161527500000005</v>
      </c>
    </row>
    <row r="13305" spans="1:18" x14ac:dyDescent="0.3">
      <c r="A13305" s="1">
        <v>42310</v>
      </c>
      <c r="B13305" t="str">
        <f t="shared" si="623"/>
        <v>2015</v>
      </c>
      <c r="C13305" t="str">
        <f t="shared" si="624"/>
        <v>11</v>
      </c>
      <c r="D13305" t="str">
        <f t="shared" si="625"/>
        <v>02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f>E13305*$Z$2+F13305*$Z$3+G13305*$Z$4+H13305*$Z$5+I13305*$Z$6+J13305*$Z$7+K13305*$Z$8+L13305*$Z$9+M13305*$Z$10+N13305*$Z$11+O13305*$Z$12+P13305*$Z$13</f>
        <v>0</v>
      </c>
      <c r="R13305">
        <v>40.054695000000002</v>
      </c>
    </row>
    <row r="13306" spans="1:18" x14ac:dyDescent="0.3">
      <c r="A13306" s="1">
        <v>42311</v>
      </c>
      <c r="B13306" t="str">
        <f t="shared" si="623"/>
        <v>2015</v>
      </c>
      <c r="C13306" t="str">
        <f t="shared" si="624"/>
        <v>11</v>
      </c>
      <c r="D13306" t="str">
        <f t="shared" si="625"/>
        <v>03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f>E13306*$Z$2+F13306*$Z$3+G13306*$Z$4+H13306*$Z$5+I13306*$Z$6+J13306*$Z$7+K13306*$Z$8+L13306*$Z$9+M13306*$Z$10+N13306*$Z$11+O13306*$Z$12+P13306*$Z$13</f>
        <v>0</v>
      </c>
      <c r="R13306">
        <v>34.352640000000001</v>
      </c>
    </row>
    <row r="13307" spans="1:18" x14ac:dyDescent="0.3">
      <c r="A13307" s="1">
        <v>42312</v>
      </c>
      <c r="B13307" t="str">
        <f t="shared" si="623"/>
        <v>2015</v>
      </c>
      <c r="C13307" t="str">
        <f t="shared" si="624"/>
        <v>11</v>
      </c>
      <c r="D13307" t="str">
        <f t="shared" si="625"/>
        <v>04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f>E13307*$Z$2+F13307*$Z$3+G13307*$Z$4+H13307*$Z$5+I13307*$Z$6+J13307*$Z$7+K13307*$Z$8+L13307*$Z$9+M13307*$Z$10+N13307*$Z$11+O13307*$Z$12+P13307*$Z$13</f>
        <v>0</v>
      </c>
      <c r="R13307">
        <v>34.683770000000003</v>
      </c>
    </row>
    <row r="13308" spans="1:18" x14ac:dyDescent="0.3">
      <c r="A13308" s="1">
        <v>42313</v>
      </c>
      <c r="B13308" t="str">
        <f t="shared" si="623"/>
        <v>2015</v>
      </c>
      <c r="C13308" t="str">
        <f t="shared" si="624"/>
        <v>11</v>
      </c>
      <c r="D13308" t="str">
        <f t="shared" si="625"/>
        <v>05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f>E13308*$Z$2+F13308*$Z$3+G13308*$Z$4+H13308*$Z$5+I13308*$Z$6+J13308*$Z$7+K13308*$Z$8+L13308*$Z$9+M13308*$Z$10+N13308*$Z$11+O13308*$Z$12+P13308*$Z$13</f>
        <v>0</v>
      </c>
      <c r="R13308">
        <v>32.920752999999998</v>
      </c>
    </row>
    <row r="13309" spans="1:18" x14ac:dyDescent="0.3">
      <c r="A13309" s="1">
        <v>42314</v>
      </c>
      <c r="B13309" t="str">
        <f t="shared" si="623"/>
        <v>2015</v>
      </c>
      <c r="C13309" t="str">
        <f t="shared" si="624"/>
        <v>11</v>
      </c>
      <c r="D13309" t="str">
        <f t="shared" si="625"/>
        <v>06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f>E13309*$Z$2+F13309*$Z$3+G13309*$Z$4+H13309*$Z$5+I13309*$Z$6+J13309*$Z$7+K13309*$Z$8+L13309*$Z$9+M13309*$Z$10+N13309*$Z$11+O13309*$Z$12+P13309*$Z$13</f>
        <v>0</v>
      </c>
      <c r="R13309">
        <v>27.106306</v>
      </c>
    </row>
    <row r="13310" spans="1:18" x14ac:dyDescent="0.3">
      <c r="A13310" s="1">
        <v>42315</v>
      </c>
      <c r="B13310" t="str">
        <f t="shared" si="623"/>
        <v>2015</v>
      </c>
      <c r="C13310" t="str">
        <f t="shared" si="624"/>
        <v>11</v>
      </c>
      <c r="D13310" t="str">
        <f t="shared" si="625"/>
        <v>07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f>E13310*$Z$2+F13310*$Z$3+G13310*$Z$4+H13310*$Z$5+I13310*$Z$6+J13310*$Z$7+K13310*$Z$8+L13310*$Z$9+M13310*$Z$10+N13310*$Z$11+O13310*$Z$12+P13310*$Z$13</f>
        <v>0</v>
      </c>
      <c r="R13310">
        <v>26.076944000000001</v>
      </c>
    </row>
    <row r="13311" spans="1:18" x14ac:dyDescent="0.3">
      <c r="A13311" s="1">
        <v>42316</v>
      </c>
      <c r="B13311" t="str">
        <f t="shared" si="623"/>
        <v>2015</v>
      </c>
      <c r="C13311" t="str">
        <f t="shared" si="624"/>
        <v>11</v>
      </c>
      <c r="D13311" t="str">
        <f t="shared" si="625"/>
        <v>08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f>E13311*$Z$2+F13311*$Z$3+G13311*$Z$4+H13311*$Z$5+I13311*$Z$6+J13311*$Z$7+K13311*$Z$8+L13311*$Z$9+M13311*$Z$10+N13311*$Z$11+O13311*$Z$12+P13311*$Z$13</f>
        <v>0</v>
      </c>
      <c r="R13311">
        <f>(R13310+R13312)/2</f>
        <v>25.491750500000002</v>
      </c>
    </row>
    <row r="13312" spans="1:18" x14ac:dyDescent="0.3">
      <c r="A13312" s="1">
        <v>42317</v>
      </c>
      <c r="B13312" t="str">
        <f t="shared" si="623"/>
        <v>2015</v>
      </c>
      <c r="C13312" t="str">
        <f t="shared" si="624"/>
        <v>11</v>
      </c>
      <c r="D13312" t="str">
        <f t="shared" si="625"/>
        <v>09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f>E13312*$Z$2+F13312*$Z$3+G13312*$Z$4+H13312*$Z$5+I13312*$Z$6+J13312*$Z$7+K13312*$Z$8+L13312*$Z$9+M13312*$Z$10+N13312*$Z$11+O13312*$Z$12+P13312*$Z$13</f>
        <v>0</v>
      </c>
      <c r="R13312">
        <v>24.906556999999999</v>
      </c>
    </row>
    <row r="13313" spans="1:18" x14ac:dyDescent="0.3">
      <c r="A13313" s="1">
        <v>42318</v>
      </c>
      <c r="B13313" t="str">
        <f t="shared" si="623"/>
        <v>2015</v>
      </c>
      <c r="C13313" t="str">
        <f t="shared" si="624"/>
        <v>11</v>
      </c>
      <c r="D13313" t="str">
        <f t="shared" si="625"/>
        <v>10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f>E13313*$Z$2+F13313*$Z$3+G13313*$Z$4+H13313*$Z$5+I13313*$Z$6+J13313*$Z$7+K13313*$Z$8+L13313*$Z$9+M13313*$Z$10+N13313*$Z$11+O13313*$Z$12+P13313*$Z$13</f>
        <v>0</v>
      </c>
      <c r="R13313">
        <v>12.312390000000001</v>
      </c>
    </row>
    <row r="13314" spans="1:18" x14ac:dyDescent="0.3">
      <c r="A13314" s="1">
        <v>42319</v>
      </c>
      <c r="B13314" t="str">
        <f t="shared" si="623"/>
        <v>2015</v>
      </c>
      <c r="C13314" t="str">
        <f t="shared" si="624"/>
        <v>11</v>
      </c>
      <c r="D13314" t="str">
        <f t="shared" si="625"/>
        <v>11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f>E13314*$Z$2+F13314*$Z$3+G13314*$Z$4+H13314*$Z$5+I13314*$Z$6+J13314*$Z$7+K13314*$Z$8+L13314*$Z$9+M13314*$Z$10+N13314*$Z$11+O13314*$Z$12+P13314*$Z$13</f>
        <v>0</v>
      </c>
      <c r="R13314">
        <f>(R13313+R13315)/2</f>
        <v>12.0847645</v>
      </c>
    </row>
    <row r="13315" spans="1:18" x14ac:dyDescent="0.3">
      <c r="A13315" s="1">
        <v>42320</v>
      </c>
      <c r="B13315" t="str">
        <f t="shared" si="623"/>
        <v>2015</v>
      </c>
      <c r="C13315" t="str">
        <f t="shared" si="624"/>
        <v>11</v>
      </c>
      <c r="D13315" t="str">
        <f t="shared" si="625"/>
        <v>12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f>E13315*$Z$2+F13315*$Z$3+G13315*$Z$4+H13315*$Z$5+I13315*$Z$6+J13315*$Z$7+K13315*$Z$8+L13315*$Z$9+M13315*$Z$10+N13315*$Z$11+O13315*$Z$12+P13315*$Z$13</f>
        <v>0</v>
      </c>
      <c r="R13315">
        <v>11.857139</v>
      </c>
    </row>
    <row r="13316" spans="1:18" x14ac:dyDescent="0.3">
      <c r="A13316" s="1">
        <v>42321</v>
      </c>
      <c r="B13316" t="str">
        <f t="shared" si="623"/>
        <v>2015</v>
      </c>
      <c r="C13316" t="str">
        <f t="shared" si="624"/>
        <v>11</v>
      </c>
      <c r="D13316" t="str">
        <f t="shared" si="625"/>
        <v>13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f>E13316*$Z$2+F13316*$Z$3+G13316*$Z$4+H13316*$Z$5+I13316*$Z$6+J13316*$Z$7+K13316*$Z$8+L13316*$Z$9+M13316*$Z$10+N13316*$Z$11+O13316*$Z$12+P13316*$Z$13</f>
        <v>0</v>
      </c>
      <c r="R13316">
        <v>11.391716000000001</v>
      </c>
    </row>
    <row r="13317" spans="1:18" x14ac:dyDescent="0.3">
      <c r="A13317" s="1">
        <v>42322</v>
      </c>
      <c r="B13317" t="str">
        <f t="shared" si="623"/>
        <v>2015</v>
      </c>
      <c r="C13317" t="str">
        <f t="shared" si="624"/>
        <v>11</v>
      </c>
      <c r="D13317" t="str">
        <f t="shared" si="625"/>
        <v>14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f>E13317*$Z$2+F13317*$Z$3+G13317*$Z$4+H13317*$Z$5+I13317*$Z$6+J13317*$Z$7+K13317*$Z$8+L13317*$Z$9+M13317*$Z$10+N13317*$Z$11+O13317*$Z$12+P13317*$Z$13</f>
        <v>0</v>
      </c>
      <c r="R13317">
        <v>11.110060000000001</v>
      </c>
    </row>
    <row r="13318" spans="1:18" x14ac:dyDescent="0.3">
      <c r="A13318" s="1">
        <v>42323</v>
      </c>
      <c r="B13318" t="str">
        <f t="shared" si="623"/>
        <v>2015</v>
      </c>
      <c r="C13318" t="str">
        <f t="shared" si="624"/>
        <v>11</v>
      </c>
      <c r="D13318" t="str">
        <f t="shared" si="625"/>
        <v>15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f>E13318*$Z$2+F13318*$Z$3+G13318*$Z$4+H13318*$Z$5+I13318*$Z$6+J13318*$Z$7+K13318*$Z$8+L13318*$Z$9+M13318*$Z$10+N13318*$Z$11+O13318*$Z$12+P13318*$Z$13</f>
        <v>0</v>
      </c>
      <c r="R13318">
        <f>(R13317+R13319)/2</f>
        <v>11.020759999999999</v>
      </c>
    </row>
    <row r="13319" spans="1:18" x14ac:dyDescent="0.3">
      <c r="A13319" s="1">
        <v>42324</v>
      </c>
      <c r="B13319" t="str">
        <f t="shared" si="623"/>
        <v>2015</v>
      </c>
      <c r="C13319" t="str">
        <f t="shared" si="624"/>
        <v>11</v>
      </c>
      <c r="D13319" t="str">
        <f t="shared" si="625"/>
        <v>16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f>E13319*$Z$2+F13319*$Z$3+G13319*$Z$4+H13319*$Z$5+I13319*$Z$6+J13319*$Z$7+K13319*$Z$8+L13319*$Z$9+M13319*$Z$10+N13319*$Z$11+O13319*$Z$12+P13319*$Z$13</f>
        <v>0</v>
      </c>
      <c r="R13319">
        <v>10.93146</v>
      </c>
    </row>
    <row r="13320" spans="1:18" x14ac:dyDescent="0.3">
      <c r="A13320" s="1">
        <v>42325</v>
      </c>
      <c r="B13320" t="str">
        <f t="shared" si="623"/>
        <v>2015</v>
      </c>
      <c r="C13320" t="str">
        <f t="shared" si="624"/>
        <v>11</v>
      </c>
      <c r="D13320" t="str">
        <f t="shared" si="625"/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f>E13320*$Z$2+F13320*$Z$3+G13320*$Z$4+H13320*$Z$5+I13320*$Z$6+J13320*$Z$7+K13320*$Z$8+L13320*$Z$9+M13320*$Z$10+N13320*$Z$11+O13320*$Z$12+P13320*$Z$13</f>
        <v>0</v>
      </c>
      <c r="R13320">
        <v>9.4751349999999999</v>
      </c>
    </row>
    <row r="13321" spans="1:18" x14ac:dyDescent="0.3">
      <c r="A13321" s="1">
        <v>42326</v>
      </c>
      <c r="B13321" t="str">
        <f t="shared" ref="B13321:B13384" si="626">TEXT(A13321,"yyyy")</f>
        <v>2015</v>
      </c>
      <c r="C13321" t="str">
        <f t="shared" ref="C13321:C13384" si="627">TEXT(A13321,"mm")</f>
        <v>11</v>
      </c>
      <c r="D13321" t="str">
        <f t="shared" si="625"/>
        <v>18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f>E13321*$Z$2+F13321*$Z$3+G13321*$Z$4+H13321*$Z$5+I13321*$Z$6+J13321*$Z$7+K13321*$Z$8+L13321*$Z$9+M13321*$Z$10+N13321*$Z$11+O13321*$Z$12+P13321*$Z$13</f>
        <v>0</v>
      </c>
      <c r="R13321">
        <v>8.8204619999999991</v>
      </c>
    </row>
    <row r="13322" spans="1:18" x14ac:dyDescent="0.3">
      <c r="A13322" s="1">
        <v>42327</v>
      </c>
      <c r="B13322" t="str">
        <f t="shared" si="626"/>
        <v>2015</v>
      </c>
      <c r="C13322" t="str">
        <f t="shared" si="627"/>
        <v>11</v>
      </c>
      <c r="D13322" t="str">
        <f t="shared" si="625"/>
        <v>19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f>E13322*$Z$2+F13322*$Z$3+G13322*$Z$4+H13322*$Z$5+I13322*$Z$6+J13322*$Z$7+K13322*$Z$8+L13322*$Z$9+M13322*$Z$10+N13322*$Z$11+O13322*$Z$12+P13322*$Z$13</f>
        <v>0</v>
      </c>
      <c r="R13322">
        <v>8.6865539999999992</v>
      </c>
    </row>
    <row r="13323" spans="1:18" x14ac:dyDescent="0.3">
      <c r="A13323" s="1">
        <v>42328</v>
      </c>
      <c r="B13323" t="str">
        <f t="shared" si="626"/>
        <v>2015</v>
      </c>
      <c r="C13323" t="str">
        <f t="shared" si="627"/>
        <v>11</v>
      </c>
      <c r="D13323" t="str">
        <f t="shared" si="625"/>
        <v>20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f>E13323*$Z$2+F13323*$Z$3+G13323*$Z$4+H13323*$Z$5+I13323*$Z$6+J13323*$Z$7+K13323*$Z$8+L13323*$Z$9+M13323*$Z$10+N13323*$Z$11+O13323*$Z$12+P13323*$Z$13</f>
        <v>0</v>
      </c>
      <c r="R13323">
        <v>8.7161139999999993</v>
      </c>
    </row>
    <row r="13324" spans="1:18" x14ac:dyDescent="0.3">
      <c r="A13324" s="1">
        <v>42329</v>
      </c>
      <c r="B13324" t="str">
        <f t="shared" si="626"/>
        <v>2015</v>
      </c>
      <c r="C13324" t="str">
        <f t="shared" si="627"/>
        <v>11</v>
      </c>
      <c r="D13324" t="str">
        <f t="shared" si="625"/>
        <v>21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f>E13324*$Z$2+F13324*$Z$3+G13324*$Z$4+H13324*$Z$5+I13324*$Z$6+J13324*$Z$7+K13324*$Z$8+L13324*$Z$9+M13324*$Z$10+N13324*$Z$11+O13324*$Z$12+P13324*$Z$13</f>
        <v>0</v>
      </c>
      <c r="R13324">
        <v>7.4589259999999999</v>
      </c>
    </row>
    <row r="13325" spans="1:18" x14ac:dyDescent="0.3">
      <c r="A13325" s="1">
        <v>42330</v>
      </c>
      <c r="B13325" t="str">
        <f t="shared" si="626"/>
        <v>2015</v>
      </c>
      <c r="C13325" t="str">
        <f t="shared" si="627"/>
        <v>11</v>
      </c>
      <c r="D13325" t="str">
        <f t="shared" si="625"/>
        <v>22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f>E13325*$Z$2+F13325*$Z$3+G13325*$Z$4+H13325*$Z$5+I13325*$Z$6+J13325*$Z$7+K13325*$Z$8+L13325*$Z$9+M13325*$Z$10+N13325*$Z$11+O13325*$Z$12+P13325*$Z$13</f>
        <v>0</v>
      </c>
      <c r="R13325">
        <f>(R13326+R13324)/2</f>
        <v>7.3798481499999999</v>
      </c>
    </row>
    <row r="13326" spans="1:18" x14ac:dyDescent="0.3">
      <c r="A13326" s="1">
        <v>42331</v>
      </c>
      <c r="B13326" t="str">
        <f t="shared" si="626"/>
        <v>2015</v>
      </c>
      <c r="C13326" t="str">
        <f t="shared" si="627"/>
        <v>11</v>
      </c>
      <c r="D13326" t="str">
        <f t="shared" si="625"/>
        <v>23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f>E13326*$Z$2+F13326*$Z$3+G13326*$Z$4+H13326*$Z$5+I13326*$Z$6+J13326*$Z$7+K13326*$Z$8+L13326*$Z$9+M13326*$Z$10+N13326*$Z$11+O13326*$Z$12+P13326*$Z$13</f>
        <v>0</v>
      </c>
      <c r="R13326">
        <v>7.3007702999999999</v>
      </c>
    </row>
    <row r="13327" spans="1:18" x14ac:dyDescent="0.3">
      <c r="A13327" s="1">
        <v>42332</v>
      </c>
      <c r="B13327" t="str">
        <f t="shared" si="626"/>
        <v>2015</v>
      </c>
      <c r="C13327" t="str">
        <f t="shared" si="627"/>
        <v>11</v>
      </c>
      <c r="D13327" t="str">
        <f t="shared" ref="D13327:D13390" si="628">TEXT(A13327,"dd")</f>
        <v>24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f>E13327*$Z$2+F13327*$Z$3+G13327*$Z$4+H13327*$Z$5+I13327*$Z$6+J13327*$Z$7+K13327*$Z$8+L13327*$Z$9+M13327*$Z$10+N13327*$Z$11+O13327*$Z$12+P13327*$Z$13</f>
        <v>0</v>
      </c>
      <c r="R13327">
        <v>5.3619680000000001</v>
      </c>
    </row>
    <row r="13328" spans="1:18" x14ac:dyDescent="0.3">
      <c r="A13328" s="1">
        <v>42333</v>
      </c>
      <c r="B13328" t="str">
        <f t="shared" si="626"/>
        <v>2015</v>
      </c>
      <c r="C13328" t="str">
        <f t="shared" si="627"/>
        <v>11</v>
      </c>
      <c r="D13328" t="str">
        <f t="shared" si="628"/>
        <v>25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f>E13328*$Z$2+F13328*$Z$3+G13328*$Z$4+H13328*$Z$5+I13328*$Z$6+J13328*$Z$7+K13328*$Z$8+L13328*$Z$9+M13328*$Z$10+N13328*$Z$11+O13328*$Z$12+P13328*$Z$13</f>
        <v>0</v>
      </c>
      <c r="R13328">
        <f>(R13329+R13327)/2</f>
        <v>5.3199231500000002</v>
      </c>
    </row>
    <row r="13329" spans="1:18" x14ac:dyDescent="0.3">
      <c r="A13329" s="1">
        <v>42334</v>
      </c>
      <c r="B13329" t="str">
        <f t="shared" si="626"/>
        <v>2015</v>
      </c>
      <c r="C13329" t="str">
        <f t="shared" si="627"/>
        <v>11</v>
      </c>
      <c r="D13329" t="str">
        <f t="shared" si="628"/>
        <v>26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f>E13329*$Z$2+F13329*$Z$3+G13329*$Z$4+H13329*$Z$5+I13329*$Z$6+J13329*$Z$7+K13329*$Z$8+L13329*$Z$9+M13329*$Z$10+N13329*$Z$11+O13329*$Z$12+P13329*$Z$13</f>
        <v>0</v>
      </c>
      <c r="R13329">
        <v>5.2778783000000002</v>
      </c>
    </row>
    <row r="13330" spans="1:18" x14ac:dyDescent="0.3">
      <c r="A13330" s="1">
        <v>42335</v>
      </c>
      <c r="B13330" t="str">
        <f t="shared" si="626"/>
        <v>2015</v>
      </c>
      <c r="C13330" t="str">
        <f t="shared" si="627"/>
        <v>11</v>
      </c>
      <c r="D13330" t="str">
        <f t="shared" si="628"/>
        <v>27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f>E13330*$Z$2+F13330*$Z$3+G13330*$Z$4+H13330*$Z$5+I13330*$Z$6+J13330*$Z$7+K13330*$Z$8+L13330*$Z$9+M13330*$Z$10+N13330*$Z$11+O13330*$Z$12+P13330*$Z$13</f>
        <v>0</v>
      </c>
      <c r="R13330">
        <v>4.9597243999999998</v>
      </c>
    </row>
    <row r="13331" spans="1:18" x14ac:dyDescent="0.3">
      <c r="A13331" s="1">
        <v>42336</v>
      </c>
      <c r="B13331" t="str">
        <f t="shared" si="626"/>
        <v>2015</v>
      </c>
      <c r="C13331" t="str">
        <f t="shared" si="627"/>
        <v>11</v>
      </c>
      <c r="D13331" t="str">
        <f t="shared" si="628"/>
        <v>28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f>E13331*$Z$2+F13331*$Z$3+G13331*$Z$4+H13331*$Z$5+I13331*$Z$6+J13331*$Z$7+K13331*$Z$8+L13331*$Z$9+M13331*$Z$10+N13331*$Z$11+O13331*$Z$12+P13331*$Z$13</f>
        <v>0</v>
      </c>
      <c r="R13331">
        <v>4.8766736999999996</v>
      </c>
    </row>
    <row r="13332" spans="1:18" x14ac:dyDescent="0.3">
      <c r="A13332" s="1">
        <v>42337</v>
      </c>
      <c r="B13332" t="str">
        <f t="shared" si="626"/>
        <v>2015</v>
      </c>
      <c r="C13332" t="str">
        <f t="shared" si="627"/>
        <v>11</v>
      </c>
      <c r="D13332" t="str">
        <f t="shared" si="628"/>
        <v>29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f>E13332*$Z$2+F13332*$Z$3+G13332*$Z$4+H13332*$Z$5+I13332*$Z$6+J13332*$Z$7+K13332*$Z$8+L13332*$Z$9+M13332*$Z$10+N13332*$Z$11+O13332*$Z$12+P13332*$Z$13</f>
        <v>0</v>
      </c>
      <c r="R13332">
        <f>(R13331+R13333)/2</f>
        <v>4.8655636500000004</v>
      </c>
    </row>
    <row r="13333" spans="1:18" x14ac:dyDescent="0.3">
      <c r="A13333" s="1">
        <v>42338</v>
      </c>
      <c r="B13333" t="str">
        <f t="shared" si="626"/>
        <v>2015</v>
      </c>
      <c r="C13333" t="str">
        <f t="shared" si="627"/>
        <v>11</v>
      </c>
      <c r="D13333" t="str">
        <f t="shared" si="628"/>
        <v>30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f>E13333*$Z$2+F13333*$Z$3+G13333*$Z$4+H13333*$Z$5+I13333*$Z$6+J13333*$Z$7+K13333*$Z$8+L13333*$Z$9+M13333*$Z$10+N13333*$Z$11+O13333*$Z$12+P13333*$Z$13</f>
        <v>0</v>
      </c>
      <c r="R13333">
        <v>4.8544536000000003</v>
      </c>
    </row>
    <row r="13334" spans="1:18" x14ac:dyDescent="0.3">
      <c r="A13334" s="1">
        <v>42339</v>
      </c>
      <c r="B13334" t="str">
        <f t="shared" si="626"/>
        <v>2015</v>
      </c>
      <c r="C13334" t="str">
        <f t="shared" si="627"/>
        <v>12</v>
      </c>
      <c r="D13334" t="str">
        <f t="shared" si="628"/>
        <v>01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f>E13334*$Z$2+F13334*$Z$3+G13334*$Z$4+H13334*$Z$5+I13334*$Z$6+J13334*$Z$7+K13334*$Z$8+L13334*$Z$9+M13334*$Z$10+N13334*$Z$11+O13334*$Z$12+P13334*$Z$13</f>
        <v>0</v>
      </c>
      <c r="R13334">
        <v>4.6283010000000004</v>
      </c>
    </row>
    <row r="13335" spans="1:18" x14ac:dyDescent="0.3">
      <c r="A13335" s="1">
        <v>42340</v>
      </c>
      <c r="B13335" t="str">
        <f t="shared" si="626"/>
        <v>2015</v>
      </c>
      <c r="C13335" t="str">
        <f t="shared" si="627"/>
        <v>12</v>
      </c>
      <c r="D13335" t="str">
        <f t="shared" si="628"/>
        <v>02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f>E13335*$Z$2+F13335*$Z$3+G13335*$Z$4+H13335*$Z$5+I13335*$Z$6+J13335*$Z$7+K13335*$Z$8+L13335*$Z$9+M13335*$Z$10+N13335*$Z$11+O13335*$Z$12+P13335*$Z$13</f>
        <v>0</v>
      </c>
      <c r="R13335">
        <v>2.9865837000000002</v>
      </c>
    </row>
    <row r="13336" spans="1:18" x14ac:dyDescent="0.3">
      <c r="A13336" s="1">
        <v>42341</v>
      </c>
      <c r="B13336" t="str">
        <f t="shared" si="626"/>
        <v>2015</v>
      </c>
      <c r="C13336" t="str">
        <f t="shared" si="627"/>
        <v>12</v>
      </c>
      <c r="D13336" t="str">
        <f t="shared" si="628"/>
        <v>03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f>E13336*$Z$2+F13336*$Z$3+G13336*$Z$4+H13336*$Z$5+I13336*$Z$6+J13336*$Z$7+K13336*$Z$8+L13336*$Z$9+M13336*$Z$10+N13336*$Z$11+O13336*$Z$12+P13336*$Z$13</f>
        <v>0</v>
      </c>
      <c r="R13336">
        <v>2.9361472000000002</v>
      </c>
    </row>
    <row r="13337" spans="1:18" x14ac:dyDescent="0.3">
      <c r="A13337" s="1">
        <v>42342</v>
      </c>
      <c r="B13337" t="str">
        <f t="shared" si="626"/>
        <v>2015</v>
      </c>
      <c r="C13337" t="str">
        <f t="shared" si="627"/>
        <v>12</v>
      </c>
      <c r="D13337" t="str">
        <f t="shared" si="628"/>
        <v>04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f>E13337*$Z$2+F13337*$Z$3+G13337*$Z$4+H13337*$Z$5+I13337*$Z$6+J13337*$Z$7+K13337*$Z$8+L13337*$Z$9+M13337*$Z$10+N13337*$Z$11+O13337*$Z$12+P13337*$Z$13</f>
        <v>0</v>
      </c>
      <c r="R13337">
        <v>2.8803418000000001</v>
      </c>
    </row>
    <row r="13338" spans="1:18" x14ac:dyDescent="0.3">
      <c r="A13338" s="1">
        <v>42343</v>
      </c>
      <c r="B13338" t="str">
        <f t="shared" si="626"/>
        <v>2015</v>
      </c>
      <c r="C13338" t="str">
        <f t="shared" si="627"/>
        <v>12</v>
      </c>
      <c r="D13338" t="str">
        <f t="shared" si="628"/>
        <v>05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f>E13338*$Z$2+F13338*$Z$3+G13338*$Z$4+H13338*$Z$5+I13338*$Z$6+J13338*$Z$7+K13338*$Z$8+L13338*$Z$9+M13338*$Z$10+N13338*$Z$11+O13338*$Z$12+P13338*$Z$13</f>
        <v>0</v>
      </c>
      <c r="R13338">
        <v>2.7857669999999999</v>
      </c>
    </row>
    <row r="13339" spans="1:18" x14ac:dyDescent="0.3">
      <c r="A13339" s="1">
        <v>42344</v>
      </c>
      <c r="B13339" t="str">
        <f t="shared" si="626"/>
        <v>2015</v>
      </c>
      <c r="C13339" t="str">
        <f t="shared" si="627"/>
        <v>12</v>
      </c>
      <c r="D13339" t="str">
        <f t="shared" si="628"/>
        <v>06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f>E13339*$Z$2+F13339*$Z$3+G13339*$Z$4+H13339*$Z$5+I13339*$Z$6+J13339*$Z$7+K13339*$Z$8+L13339*$Z$9+M13339*$Z$10+N13339*$Z$11+O13339*$Z$12+P13339*$Z$13</f>
        <v>0</v>
      </c>
      <c r="R13339">
        <f>(R13338+R13340)/2</f>
        <v>2.7785748999999997</v>
      </c>
    </row>
    <row r="13340" spans="1:18" x14ac:dyDescent="0.3">
      <c r="A13340" s="1">
        <v>42345</v>
      </c>
      <c r="B13340" t="str">
        <f t="shared" si="626"/>
        <v>2015</v>
      </c>
      <c r="C13340" t="str">
        <f t="shared" si="627"/>
        <v>12</v>
      </c>
      <c r="D13340" t="str">
        <f t="shared" si="628"/>
        <v>07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f>E13340*$Z$2+F13340*$Z$3+G13340*$Z$4+H13340*$Z$5+I13340*$Z$6+J13340*$Z$7+K13340*$Z$8+L13340*$Z$9+M13340*$Z$10+N13340*$Z$11+O13340*$Z$12+P13340*$Z$13</f>
        <v>0</v>
      </c>
      <c r="R13340">
        <v>2.7713828</v>
      </c>
    </row>
    <row r="13341" spans="1:18" x14ac:dyDescent="0.3">
      <c r="A13341" s="1">
        <v>42346</v>
      </c>
      <c r="B13341" t="str">
        <f t="shared" si="626"/>
        <v>2015</v>
      </c>
      <c r="C13341" t="str">
        <f t="shared" si="627"/>
        <v>12</v>
      </c>
      <c r="D13341" t="str">
        <f t="shared" si="628"/>
        <v>08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f>E13341*$Z$2+F13341*$Z$3+G13341*$Z$4+H13341*$Z$5+I13341*$Z$6+J13341*$Z$7+K13341*$Z$8+L13341*$Z$9+M13341*$Z$10+N13341*$Z$11+O13341*$Z$12+P13341*$Z$13</f>
        <v>0</v>
      </c>
      <c r="R13341">
        <v>2.7263202999999998</v>
      </c>
    </row>
    <row r="13342" spans="1:18" x14ac:dyDescent="0.3">
      <c r="A13342" s="1">
        <v>42347</v>
      </c>
      <c r="B13342" t="str">
        <f t="shared" si="626"/>
        <v>2015</v>
      </c>
      <c r="C13342" t="str">
        <f t="shared" si="627"/>
        <v>12</v>
      </c>
      <c r="D13342" t="str">
        <f t="shared" si="628"/>
        <v>09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f>E13342*$Z$2+F13342*$Z$3+G13342*$Z$4+H13342*$Z$5+I13342*$Z$6+J13342*$Z$7+K13342*$Z$8+L13342*$Z$9+M13342*$Z$10+N13342*$Z$11+O13342*$Z$12+P13342*$Z$13</f>
        <v>0</v>
      </c>
      <c r="R13342">
        <v>2.5501168000000001</v>
      </c>
    </row>
    <row r="13343" spans="1:18" x14ac:dyDescent="0.3">
      <c r="A13343" s="1">
        <v>42348</v>
      </c>
      <c r="B13343" t="str">
        <f t="shared" si="626"/>
        <v>2015</v>
      </c>
      <c r="C13343" t="str">
        <f t="shared" si="627"/>
        <v>12</v>
      </c>
      <c r="D13343" t="str">
        <f t="shared" si="628"/>
        <v>10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f>E13343*$Z$2+F13343*$Z$3+G13343*$Z$4+H13343*$Z$5+I13343*$Z$6+J13343*$Z$7+K13343*$Z$8+L13343*$Z$9+M13343*$Z$10+N13343*$Z$11+O13343*$Z$12+P13343*$Z$13</f>
        <v>0</v>
      </c>
      <c r="R13343">
        <v>1.7618499999999999</v>
      </c>
    </row>
    <row r="13344" spans="1:18" x14ac:dyDescent="0.3">
      <c r="A13344" s="1">
        <v>42349</v>
      </c>
      <c r="B13344" t="str">
        <f t="shared" si="626"/>
        <v>2015</v>
      </c>
      <c r="C13344" t="str">
        <f t="shared" si="627"/>
        <v>12</v>
      </c>
      <c r="D13344" t="str">
        <f t="shared" si="628"/>
        <v>11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f>E13344*$Z$2+F13344*$Z$3+G13344*$Z$4+H13344*$Z$5+I13344*$Z$6+J13344*$Z$7+K13344*$Z$8+L13344*$Z$9+M13344*$Z$10+N13344*$Z$11+O13344*$Z$12+P13344*$Z$13</f>
        <v>0</v>
      </c>
      <c r="R13344">
        <v>1.7513901000000001</v>
      </c>
    </row>
    <row r="13345" spans="1:18" x14ac:dyDescent="0.3">
      <c r="A13345" s="1">
        <v>42350</v>
      </c>
      <c r="B13345" t="str">
        <f t="shared" si="626"/>
        <v>2015</v>
      </c>
      <c r="C13345" t="str">
        <f t="shared" si="627"/>
        <v>12</v>
      </c>
      <c r="D13345" t="str">
        <f t="shared" si="628"/>
        <v>12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f>E13345*$Z$2+F13345*$Z$3+G13345*$Z$4+H13345*$Z$5+I13345*$Z$6+J13345*$Z$7+K13345*$Z$8+L13345*$Z$9+M13345*$Z$10+N13345*$Z$11+O13345*$Z$12+P13345*$Z$13</f>
        <v>0</v>
      </c>
      <c r="R13345">
        <v>1.6604676</v>
      </c>
    </row>
    <row r="13346" spans="1:18" x14ac:dyDescent="0.3">
      <c r="A13346" s="1">
        <v>42351</v>
      </c>
      <c r="B13346" t="str">
        <f t="shared" si="626"/>
        <v>2015</v>
      </c>
      <c r="C13346" t="str">
        <f t="shared" si="627"/>
        <v>12</v>
      </c>
      <c r="D13346" t="str">
        <f t="shared" si="628"/>
        <v>13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f>E13346*$Z$2+F13346*$Z$3+G13346*$Z$4+H13346*$Z$5+I13346*$Z$6+J13346*$Z$7+K13346*$Z$8+L13346*$Z$9+M13346*$Z$10+N13346*$Z$11+O13346*$Z$12+P13346*$Z$13</f>
        <v>0</v>
      </c>
      <c r="R13346">
        <f>(R13345+R13347)/2</f>
        <v>1.6852442000000001</v>
      </c>
    </row>
    <row r="13347" spans="1:18" x14ac:dyDescent="0.3">
      <c r="A13347" s="1">
        <v>42352</v>
      </c>
      <c r="B13347" t="str">
        <f t="shared" si="626"/>
        <v>2015</v>
      </c>
      <c r="C13347" t="str">
        <f t="shared" si="627"/>
        <v>12</v>
      </c>
      <c r="D13347" t="str">
        <f t="shared" si="628"/>
        <v>14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f>E13347*$Z$2+F13347*$Z$3+G13347*$Z$4+H13347*$Z$5+I13347*$Z$6+J13347*$Z$7+K13347*$Z$8+L13347*$Z$9+M13347*$Z$10+N13347*$Z$11+O13347*$Z$12+P13347*$Z$13</f>
        <v>0</v>
      </c>
      <c r="R13347">
        <v>1.7100207999999999</v>
      </c>
    </row>
    <row r="13348" spans="1:18" x14ac:dyDescent="0.3">
      <c r="A13348" s="1">
        <v>42353</v>
      </c>
      <c r="B13348" t="str">
        <f t="shared" si="626"/>
        <v>2015</v>
      </c>
      <c r="C13348" t="str">
        <f t="shared" si="627"/>
        <v>12</v>
      </c>
      <c r="D13348" t="str">
        <f t="shared" si="628"/>
        <v>15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f>E13348*$Z$2+F13348*$Z$3+G13348*$Z$4+H13348*$Z$5+I13348*$Z$6+J13348*$Z$7+K13348*$Z$8+L13348*$Z$9+M13348*$Z$10+N13348*$Z$11+O13348*$Z$12+P13348*$Z$13</f>
        <v>0</v>
      </c>
      <c r="R13348">
        <v>1.6193614000000001</v>
      </c>
    </row>
    <row r="13349" spans="1:18" x14ac:dyDescent="0.3">
      <c r="A13349" s="1">
        <v>42354</v>
      </c>
      <c r="B13349" t="str">
        <f t="shared" si="626"/>
        <v>2015</v>
      </c>
      <c r="C13349" t="str">
        <f t="shared" si="627"/>
        <v>12</v>
      </c>
      <c r="D13349" t="str">
        <f t="shared" si="628"/>
        <v>16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f>E13349*$Z$2+F13349*$Z$3+G13349*$Z$4+H13349*$Z$5+I13349*$Z$6+J13349*$Z$7+K13349*$Z$8+L13349*$Z$9+M13349*$Z$10+N13349*$Z$11+O13349*$Z$12+P13349*$Z$13</f>
        <v>0</v>
      </c>
      <c r="R13349">
        <v>1.6012415</v>
      </c>
    </row>
    <row r="13350" spans="1:18" x14ac:dyDescent="0.3">
      <c r="A13350" s="1">
        <v>42355</v>
      </c>
      <c r="B13350" t="str">
        <f t="shared" si="626"/>
        <v>2015</v>
      </c>
      <c r="C13350" t="str">
        <f t="shared" si="627"/>
        <v>12</v>
      </c>
      <c r="D13350" t="str">
        <f t="shared" si="628"/>
        <v>17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f>E13350*$Z$2+F13350*$Z$3+G13350*$Z$4+H13350*$Z$5+I13350*$Z$6+J13350*$Z$7+K13350*$Z$8+L13350*$Z$9+M13350*$Z$10+N13350*$Z$11+O13350*$Z$12+P13350*$Z$13</f>
        <v>0</v>
      </c>
      <c r="R13350">
        <v>1.6306596</v>
      </c>
    </row>
    <row r="13351" spans="1:18" x14ac:dyDescent="0.3">
      <c r="A13351" s="1">
        <v>42356</v>
      </c>
      <c r="B13351" t="str">
        <f t="shared" si="626"/>
        <v>2015</v>
      </c>
      <c r="C13351" t="str">
        <f t="shared" si="627"/>
        <v>12</v>
      </c>
      <c r="D13351" t="str">
        <f t="shared" si="628"/>
        <v>18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f>E13351*$Z$2+F13351*$Z$3+G13351*$Z$4+H13351*$Z$5+I13351*$Z$6+J13351*$Z$7+K13351*$Z$8+L13351*$Z$9+M13351*$Z$10+N13351*$Z$11+O13351*$Z$12+P13351*$Z$13</f>
        <v>0</v>
      </c>
      <c r="R13351">
        <v>1.5846112000000001</v>
      </c>
    </row>
    <row r="13352" spans="1:18" x14ac:dyDescent="0.3">
      <c r="A13352" s="1">
        <v>42357</v>
      </c>
      <c r="B13352" t="str">
        <f t="shared" si="626"/>
        <v>2015</v>
      </c>
      <c r="C13352" t="str">
        <f t="shared" si="627"/>
        <v>12</v>
      </c>
      <c r="D13352" t="str">
        <f t="shared" si="628"/>
        <v>19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f>E13352*$Z$2+F13352*$Z$3+G13352*$Z$4+H13352*$Z$5+I13352*$Z$6+J13352*$Z$7+K13352*$Z$8+L13352*$Z$9+M13352*$Z$10+N13352*$Z$11+O13352*$Z$12+P13352*$Z$13</f>
        <v>0</v>
      </c>
      <c r="R13352">
        <v>1.4942489999999999</v>
      </c>
    </row>
    <row r="13353" spans="1:18" x14ac:dyDescent="0.3">
      <c r="A13353" s="1">
        <v>42358</v>
      </c>
      <c r="B13353" t="str">
        <f t="shared" si="626"/>
        <v>2015</v>
      </c>
      <c r="C13353" t="str">
        <f t="shared" si="627"/>
        <v>12</v>
      </c>
      <c r="D13353" t="str">
        <f t="shared" si="628"/>
        <v>20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f>E13353*$Z$2+F13353*$Z$3+G13353*$Z$4+H13353*$Z$5+I13353*$Z$6+J13353*$Z$7+K13353*$Z$8+L13353*$Z$9+M13353*$Z$10+N13353*$Z$11+O13353*$Z$12+P13353*$Z$13</f>
        <v>0</v>
      </c>
      <c r="R13353">
        <f>(R13352+R13354)/2</f>
        <v>1.4609586499999998</v>
      </c>
    </row>
    <row r="13354" spans="1:18" x14ac:dyDescent="0.3">
      <c r="A13354" s="1">
        <v>42359</v>
      </c>
      <c r="B13354" t="str">
        <f t="shared" si="626"/>
        <v>2015</v>
      </c>
      <c r="C13354" t="str">
        <f t="shared" si="627"/>
        <v>12</v>
      </c>
      <c r="D13354" t="str">
        <f t="shared" si="628"/>
        <v>21</v>
      </c>
      <c r="E13354">
        <v>0</v>
      </c>
      <c r="F13354">
        <v>0</v>
      </c>
      <c r="G13354">
        <v>0</v>
      </c>
      <c r="H13354">
        <v>0.9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f>E13354*$Z$2+F13354*$Z$3+G13354*$Z$4+H13354*$Z$5+I13354*$Z$6+J13354*$Z$7+K13354*$Z$8+L13354*$Z$9+M13354*$Z$10+N13354*$Z$11+O13354*$Z$12+P13354*$Z$13</f>
        <v>5.4000000000000001E-4</v>
      </c>
      <c r="R13354">
        <v>1.4276682999999999</v>
      </c>
    </row>
    <row r="13355" spans="1:18" x14ac:dyDescent="0.3">
      <c r="A13355" s="1">
        <v>42360</v>
      </c>
      <c r="B13355" t="str">
        <f t="shared" si="626"/>
        <v>2015</v>
      </c>
      <c r="C13355" t="str">
        <f t="shared" si="627"/>
        <v>12</v>
      </c>
      <c r="D13355" t="str">
        <f t="shared" si="628"/>
        <v>22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f>E13355*$Z$2+F13355*$Z$3+G13355*$Z$4+H13355*$Z$5+I13355*$Z$6+J13355*$Z$7+K13355*$Z$8+L13355*$Z$9+M13355*$Z$10+N13355*$Z$11+O13355*$Z$12+P13355*$Z$13</f>
        <v>0</v>
      </c>
      <c r="R13355">
        <v>9.0514559999999999</v>
      </c>
    </row>
    <row r="13356" spans="1:18" x14ac:dyDescent="0.3">
      <c r="A13356" s="1">
        <v>42361</v>
      </c>
      <c r="B13356" t="str">
        <f t="shared" si="626"/>
        <v>2015</v>
      </c>
      <c r="C13356" t="str">
        <f t="shared" si="627"/>
        <v>12</v>
      </c>
      <c r="D13356" t="str">
        <f t="shared" si="628"/>
        <v>23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f>E13356*$Z$2+F13356*$Z$3+G13356*$Z$4+H13356*$Z$5+I13356*$Z$6+J13356*$Z$7+K13356*$Z$8+L13356*$Z$9+M13356*$Z$10+N13356*$Z$11+O13356*$Z$12+P13356*$Z$13</f>
        <v>0</v>
      </c>
      <c r="R13356">
        <v>8.3430280000000003</v>
      </c>
    </row>
    <row r="13357" spans="1:18" x14ac:dyDescent="0.3">
      <c r="A13357" s="1">
        <v>42362</v>
      </c>
      <c r="B13357" t="str">
        <f t="shared" si="626"/>
        <v>2015</v>
      </c>
      <c r="C13357" t="str">
        <f t="shared" si="627"/>
        <v>12</v>
      </c>
      <c r="D13357" t="str">
        <f t="shared" si="628"/>
        <v>24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f>E13357*$Z$2+F13357*$Z$3+G13357*$Z$4+H13357*$Z$5+I13357*$Z$6+J13357*$Z$7+K13357*$Z$8+L13357*$Z$9+M13357*$Z$10+N13357*$Z$11+O13357*$Z$12+P13357*$Z$13</f>
        <v>0</v>
      </c>
      <c r="R13357">
        <f>(R13356+R13358)/2</f>
        <v>8.0706590000000009</v>
      </c>
    </row>
    <row r="13358" spans="1:18" x14ac:dyDescent="0.3">
      <c r="A13358" s="1">
        <v>42363</v>
      </c>
      <c r="B13358" t="str">
        <f t="shared" si="626"/>
        <v>2015</v>
      </c>
      <c r="C13358" t="str">
        <f t="shared" si="627"/>
        <v>12</v>
      </c>
      <c r="D13358" t="str">
        <f t="shared" si="628"/>
        <v>25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f>E13358*$Z$2+F13358*$Z$3+G13358*$Z$4+H13358*$Z$5+I13358*$Z$6+J13358*$Z$7+K13358*$Z$8+L13358*$Z$9+M13358*$Z$10+N13358*$Z$11+O13358*$Z$12+P13358*$Z$13</f>
        <v>0</v>
      </c>
      <c r="R13358">
        <f>R13359+(R13356-R13359)/3</f>
        <v>7.7982900000000006</v>
      </c>
    </row>
    <row r="13359" spans="1:18" x14ac:dyDescent="0.3">
      <c r="A13359" s="1">
        <v>42364</v>
      </c>
      <c r="B13359" t="str">
        <f t="shared" si="626"/>
        <v>2015</v>
      </c>
      <c r="C13359" t="str">
        <f t="shared" si="627"/>
        <v>12</v>
      </c>
      <c r="D13359" t="str">
        <f t="shared" si="628"/>
        <v>26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f>E13359*$Z$2+F13359*$Z$3+G13359*$Z$4+H13359*$Z$5+I13359*$Z$6+J13359*$Z$7+K13359*$Z$8+L13359*$Z$9+M13359*$Z$10+N13359*$Z$11+O13359*$Z$12+P13359*$Z$13</f>
        <v>0</v>
      </c>
      <c r="R13359">
        <v>7.5259210000000003</v>
      </c>
    </row>
    <row r="13360" spans="1:18" x14ac:dyDescent="0.3">
      <c r="A13360" s="1">
        <v>42365</v>
      </c>
      <c r="B13360" t="str">
        <f t="shared" si="626"/>
        <v>2015</v>
      </c>
      <c r="C13360" t="str">
        <f t="shared" si="627"/>
        <v>12</v>
      </c>
      <c r="D13360" t="str">
        <f t="shared" si="628"/>
        <v>27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f>E13360*$Z$2+F13360*$Z$3+G13360*$Z$4+H13360*$Z$5+I13360*$Z$6+J13360*$Z$7+K13360*$Z$8+L13360*$Z$9+M13360*$Z$10+N13360*$Z$11+O13360*$Z$12+P13360*$Z$13</f>
        <v>0</v>
      </c>
      <c r="R13360">
        <f>(R13359+R13361)/2</f>
        <v>6.4244620000000001</v>
      </c>
    </row>
    <row r="13361" spans="1:18" x14ac:dyDescent="0.3">
      <c r="A13361" s="1">
        <v>42366</v>
      </c>
      <c r="B13361" t="str">
        <f t="shared" si="626"/>
        <v>2015</v>
      </c>
      <c r="C13361" t="str">
        <f t="shared" si="627"/>
        <v>12</v>
      </c>
      <c r="D13361" t="str">
        <f t="shared" si="628"/>
        <v>28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f>E13361*$Z$2+F13361*$Z$3+G13361*$Z$4+H13361*$Z$5+I13361*$Z$6+J13361*$Z$7+K13361*$Z$8+L13361*$Z$9+M13361*$Z$10+N13361*$Z$11+O13361*$Z$12+P13361*$Z$13</f>
        <v>0</v>
      </c>
      <c r="R13361">
        <v>5.3230029999999999</v>
      </c>
    </row>
    <row r="13362" spans="1:18" x14ac:dyDescent="0.3">
      <c r="A13362" s="1">
        <v>42367</v>
      </c>
      <c r="B13362" t="str">
        <f t="shared" si="626"/>
        <v>2015</v>
      </c>
      <c r="C13362" t="str">
        <f t="shared" si="627"/>
        <v>12</v>
      </c>
      <c r="D13362" t="str">
        <f t="shared" si="628"/>
        <v>29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f>E13362*$Z$2+F13362*$Z$3+G13362*$Z$4+H13362*$Z$5+I13362*$Z$6+J13362*$Z$7+K13362*$Z$8+L13362*$Z$9+M13362*$Z$10+N13362*$Z$11+O13362*$Z$12+P13362*$Z$13</f>
        <v>0</v>
      </c>
      <c r="R13362">
        <v>4.7655835</v>
      </c>
    </row>
    <row r="13363" spans="1:18" x14ac:dyDescent="0.3">
      <c r="A13363" s="1">
        <v>42368</v>
      </c>
      <c r="B13363" t="str">
        <f t="shared" si="626"/>
        <v>2015</v>
      </c>
      <c r="C13363" t="str">
        <f t="shared" si="627"/>
        <v>12</v>
      </c>
      <c r="D13363" t="str">
        <f t="shared" si="628"/>
        <v>30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f>E13363*$Z$2+F13363*$Z$3+G13363*$Z$4+H13363*$Z$5+I13363*$Z$6+J13363*$Z$7+K13363*$Z$8+L13363*$Z$9+M13363*$Z$10+N13363*$Z$11+O13363*$Z$12+P13363*$Z$13</f>
        <v>0</v>
      </c>
      <c r="R13363">
        <v>4.6338777999999996</v>
      </c>
    </row>
    <row r="13364" spans="1:18" x14ac:dyDescent="0.3">
      <c r="A13364" s="1">
        <v>42369</v>
      </c>
      <c r="B13364" t="str">
        <f t="shared" si="626"/>
        <v>2015</v>
      </c>
      <c r="C13364" t="str">
        <f t="shared" si="627"/>
        <v>12</v>
      </c>
      <c r="D13364" t="str">
        <f t="shared" si="628"/>
        <v>31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f>E13364*$Z$2+F13364*$Z$3+G13364*$Z$4+H13364*$Z$5+I13364*$Z$6+J13364*$Z$7+K13364*$Z$8+L13364*$Z$9+M13364*$Z$10+N13364*$Z$11+O13364*$Z$12+P13364*$Z$13</f>
        <v>0</v>
      </c>
      <c r="R13364">
        <v>4.5109060000000003</v>
      </c>
    </row>
    <row r="13365" spans="1:18" x14ac:dyDescent="0.3">
      <c r="A13365" s="1">
        <v>42370</v>
      </c>
      <c r="B13365" t="str">
        <f t="shared" si="626"/>
        <v>2016</v>
      </c>
      <c r="C13365" t="str">
        <f t="shared" si="627"/>
        <v>01</v>
      </c>
      <c r="D13365" t="str">
        <f t="shared" si="628"/>
        <v>01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f>E13365*$Z$2+F13365*$Z$3+G13365*$Z$4+H13365*$Z$5+I13365*$Z$6+J13365*$Z$7+K13365*$Z$8+L13365*$Z$9+M13365*$Z$10+N13365*$Z$11+O13365*$Z$12+P13365*$Z$13</f>
        <v>0</v>
      </c>
      <c r="R13365">
        <v>4.4935720000000003</v>
      </c>
    </row>
    <row r="13366" spans="1:18" x14ac:dyDescent="0.3">
      <c r="A13366" s="1">
        <v>42371</v>
      </c>
      <c r="B13366" t="str">
        <f t="shared" si="626"/>
        <v>2016</v>
      </c>
      <c r="C13366" t="str">
        <f t="shared" si="627"/>
        <v>01</v>
      </c>
      <c r="D13366" t="str">
        <f t="shared" si="628"/>
        <v>02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f>E13366*$Z$2+F13366*$Z$3+G13366*$Z$4+H13366*$Z$5+I13366*$Z$6+J13366*$Z$7+K13366*$Z$8+L13366*$Z$9+M13366*$Z$10+N13366*$Z$11+O13366*$Z$12+P13366*$Z$13</f>
        <v>0</v>
      </c>
      <c r="R13366">
        <v>5.1190715000000004</v>
      </c>
    </row>
    <row r="13367" spans="1:18" x14ac:dyDescent="0.3">
      <c r="A13367" s="1">
        <v>42372</v>
      </c>
      <c r="B13367" t="str">
        <f t="shared" si="626"/>
        <v>2016</v>
      </c>
      <c r="C13367" t="str">
        <f t="shared" si="627"/>
        <v>01</v>
      </c>
      <c r="D13367" t="str">
        <f t="shared" si="628"/>
        <v>03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f>E13367*$Z$2+F13367*$Z$3+G13367*$Z$4+H13367*$Z$5+I13367*$Z$6+J13367*$Z$7+K13367*$Z$8+L13367*$Z$9+M13367*$Z$10+N13367*$Z$11+O13367*$Z$12+P13367*$Z$13</f>
        <v>0</v>
      </c>
      <c r="R13367">
        <f>(R13368+R13366)/2</f>
        <v>4.9861822500000006</v>
      </c>
    </row>
    <row r="13368" spans="1:18" x14ac:dyDescent="0.3">
      <c r="A13368" s="1">
        <v>42373</v>
      </c>
      <c r="B13368" t="str">
        <f t="shared" si="626"/>
        <v>2016</v>
      </c>
      <c r="C13368" t="str">
        <f t="shared" si="627"/>
        <v>01</v>
      </c>
      <c r="D13368" t="str">
        <f t="shared" si="628"/>
        <v>04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f>E13368*$Z$2+F13368*$Z$3+G13368*$Z$4+H13368*$Z$5+I13368*$Z$6+J13368*$Z$7+K13368*$Z$8+L13368*$Z$9+M13368*$Z$10+N13368*$Z$11+O13368*$Z$12+P13368*$Z$13</f>
        <v>0</v>
      </c>
      <c r="R13368">
        <v>4.8532929999999999</v>
      </c>
    </row>
    <row r="13369" spans="1:18" x14ac:dyDescent="0.3">
      <c r="A13369" s="1">
        <v>42374</v>
      </c>
      <c r="B13369" t="str">
        <f t="shared" si="626"/>
        <v>2016</v>
      </c>
      <c r="C13369" t="str">
        <f t="shared" si="627"/>
        <v>01</v>
      </c>
      <c r="D13369" t="str">
        <f t="shared" si="628"/>
        <v>05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f>E13369*$Z$2+F13369*$Z$3+G13369*$Z$4+H13369*$Z$5+I13369*$Z$6+J13369*$Z$7+K13369*$Z$8+L13369*$Z$9+M13369*$Z$10+N13369*$Z$11+O13369*$Z$12+P13369*$Z$13</f>
        <v>0</v>
      </c>
      <c r="R13369">
        <v>4.8546930000000001</v>
      </c>
    </row>
    <row r="13370" spans="1:18" x14ac:dyDescent="0.3">
      <c r="A13370" s="1">
        <v>42375</v>
      </c>
      <c r="B13370" t="str">
        <f t="shared" si="626"/>
        <v>2016</v>
      </c>
      <c r="C13370" t="str">
        <f t="shared" si="627"/>
        <v>01</v>
      </c>
      <c r="D13370" t="str">
        <f t="shared" si="628"/>
        <v>06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f>E13370*$Z$2+F13370*$Z$3+G13370*$Z$4+H13370*$Z$5+I13370*$Z$6+J13370*$Z$7+K13370*$Z$8+L13370*$Z$9+M13370*$Z$10+N13370*$Z$11+O13370*$Z$12+P13370*$Z$13</f>
        <v>0</v>
      </c>
      <c r="R13370">
        <v>4.4433720000000001</v>
      </c>
    </row>
    <row r="13371" spans="1:18" x14ac:dyDescent="0.3">
      <c r="A13371" s="1">
        <v>42376</v>
      </c>
      <c r="B13371" t="str">
        <f t="shared" si="626"/>
        <v>2016</v>
      </c>
      <c r="C13371" t="str">
        <f t="shared" si="627"/>
        <v>01</v>
      </c>
      <c r="D13371" t="str">
        <f t="shared" si="628"/>
        <v>07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f>E13371*$Z$2+F13371*$Z$3+G13371*$Z$4+H13371*$Z$5+I13371*$Z$6+J13371*$Z$7+K13371*$Z$8+L13371*$Z$9+M13371*$Z$10+N13371*$Z$11+O13371*$Z$12+P13371*$Z$13</f>
        <v>0</v>
      </c>
      <c r="R13371">
        <v>4.3488264000000001</v>
      </c>
    </row>
    <row r="13372" spans="1:18" x14ac:dyDescent="0.3">
      <c r="A13372" s="1">
        <v>42377</v>
      </c>
      <c r="B13372" t="str">
        <f t="shared" si="626"/>
        <v>2016</v>
      </c>
      <c r="C13372" t="str">
        <f t="shared" si="627"/>
        <v>01</v>
      </c>
      <c r="D13372" t="str">
        <f t="shared" si="628"/>
        <v>08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f>E13372*$Z$2+F13372*$Z$3+G13372*$Z$4+H13372*$Z$5+I13372*$Z$6+J13372*$Z$7+K13372*$Z$8+L13372*$Z$9+M13372*$Z$10+N13372*$Z$11+O13372*$Z$12+P13372*$Z$13</f>
        <v>0</v>
      </c>
      <c r="R13372">
        <v>5.3284183000000001</v>
      </c>
    </row>
    <row r="13373" spans="1:18" x14ac:dyDescent="0.3">
      <c r="A13373" s="1">
        <v>42378</v>
      </c>
      <c r="B13373" t="str">
        <f t="shared" si="626"/>
        <v>2016</v>
      </c>
      <c r="C13373" t="str">
        <f t="shared" si="627"/>
        <v>01</v>
      </c>
      <c r="D13373" t="str">
        <f t="shared" si="628"/>
        <v>09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f>E13373*$Z$2+F13373*$Z$3+G13373*$Z$4+H13373*$Z$5+I13373*$Z$6+J13373*$Z$7+K13373*$Z$8+L13373*$Z$9+M13373*$Z$10+N13373*$Z$11+O13373*$Z$12+P13373*$Z$13</f>
        <v>0</v>
      </c>
      <c r="R13373">
        <v>5.5312733999999999</v>
      </c>
    </row>
    <row r="13374" spans="1:18" x14ac:dyDescent="0.3">
      <c r="A13374" s="1">
        <v>42379</v>
      </c>
      <c r="B13374" t="str">
        <f t="shared" si="626"/>
        <v>2016</v>
      </c>
      <c r="C13374" t="str">
        <f t="shared" si="627"/>
        <v>01</v>
      </c>
      <c r="D13374" t="str">
        <f t="shared" si="628"/>
        <v>10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f>E13374*$Z$2+F13374*$Z$3+G13374*$Z$4+H13374*$Z$5+I13374*$Z$6+J13374*$Z$7+K13374*$Z$8+L13374*$Z$9+M13374*$Z$10+N13374*$Z$11+O13374*$Z$12+P13374*$Z$13</f>
        <v>0</v>
      </c>
      <c r="R13374">
        <f>(R13373+R13375)/2</f>
        <v>5.5299646999999998</v>
      </c>
    </row>
    <row r="13375" spans="1:18" x14ac:dyDescent="0.3">
      <c r="A13375" s="1">
        <v>42380</v>
      </c>
      <c r="B13375" t="str">
        <f t="shared" si="626"/>
        <v>2016</v>
      </c>
      <c r="C13375" t="str">
        <f t="shared" si="627"/>
        <v>01</v>
      </c>
      <c r="D13375" t="str">
        <f t="shared" si="628"/>
        <v>11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f>E13375*$Z$2+F13375*$Z$3+G13375*$Z$4+H13375*$Z$5+I13375*$Z$6+J13375*$Z$7+K13375*$Z$8+L13375*$Z$9+M13375*$Z$10+N13375*$Z$11+O13375*$Z$12+P13375*$Z$13</f>
        <v>0</v>
      </c>
      <c r="R13375">
        <v>5.5286559999999998</v>
      </c>
    </row>
    <row r="13376" spans="1:18" x14ac:dyDescent="0.3">
      <c r="A13376" s="1">
        <v>42381</v>
      </c>
      <c r="B13376" t="str">
        <f t="shared" si="626"/>
        <v>2016</v>
      </c>
      <c r="C13376" t="str">
        <f t="shared" si="627"/>
        <v>01</v>
      </c>
      <c r="D13376" t="str">
        <f t="shared" si="628"/>
        <v>12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f>E13376*$Z$2+F13376*$Z$3+G13376*$Z$4+H13376*$Z$5+I13376*$Z$6+J13376*$Z$7+K13376*$Z$8+L13376*$Z$9+M13376*$Z$10+N13376*$Z$11+O13376*$Z$12+P13376*$Z$13</f>
        <v>0</v>
      </c>
      <c r="R13376">
        <v>4.4750180000000004</v>
      </c>
    </row>
    <row r="13377" spans="1:18" x14ac:dyDescent="0.3">
      <c r="A13377" s="1">
        <v>42382</v>
      </c>
      <c r="B13377" t="str">
        <f t="shared" si="626"/>
        <v>2016</v>
      </c>
      <c r="C13377" t="str">
        <f t="shared" si="627"/>
        <v>01</v>
      </c>
      <c r="D13377" t="str">
        <f t="shared" si="628"/>
        <v>13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f>E13377*$Z$2+F13377*$Z$3+G13377*$Z$4+H13377*$Z$5+I13377*$Z$6+J13377*$Z$7+K13377*$Z$8+L13377*$Z$9+M13377*$Z$10+N13377*$Z$11+O13377*$Z$12+P13377*$Z$13</f>
        <v>0</v>
      </c>
      <c r="R13377">
        <v>4.4822290000000002</v>
      </c>
    </row>
    <row r="13378" spans="1:18" x14ac:dyDescent="0.3">
      <c r="A13378" s="1">
        <v>42383</v>
      </c>
      <c r="B13378" t="str">
        <f t="shared" si="626"/>
        <v>2016</v>
      </c>
      <c r="C13378" t="str">
        <f t="shared" si="627"/>
        <v>01</v>
      </c>
      <c r="D13378" t="str">
        <f t="shared" si="628"/>
        <v>14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f>E13378*$Z$2+F13378*$Z$3+G13378*$Z$4+H13378*$Z$5+I13378*$Z$6+J13378*$Z$7+K13378*$Z$8+L13378*$Z$9+M13378*$Z$10+N13378*$Z$11+O13378*$Z$12+P13378*$Z$13</f>
        <v>0</v>
      </c>
      <c r="R13378">
        <v>4.3620390000000002</v>
      </c>
    </row>
    <row r="13379" spans="1:18" x14ac:dyDescent="0.3">
      <c r="A13379" s="1">
        <v>42384</v>
      </c>
      <c r="B13379" t="str">
        <f t="shared" si="626"/>
        <v>2016</v>
      </c>
      <c r="C13379" t="str">
        <f t="shared" si="627"/>
        <v>01</v>
      </c>
      <c r="D13379" t="str">
        <f t="shared" si="628"/>
        <v>15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f>E13379*$Z$2+F13379*$Z$3+G13379*$Z$4+H13379*$Z$5+I13379*$Z$6+J13379*$Z$7+K13379*$Z$8+L13379*$Z$9+M13379*$Z$10+N13379*$Z$11+O13379*$Z$12+P13379*$Z$13</f>
        <v>0</v>
      </c>
      <c r="R13379">
        <v>4.3337975000000002</v>
      </c>
    </row>
    <row r="13380" spans="1:18" x14ac:dyDescent="0.3">
      <c r="A13380" s="1">
        <v>42385</v>
      </c>
      <c r="B13380" t="str">
        <f t="shared" si="626"/>
        <v>2016</v>
      </c>
      <c r="C13380" t="str">
        <f t="shared" si="627"/>
        <v>01</v>
      </c>
      <c r="D13380" t="str">
        <f t="shared" si="628"/>
        <v>16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f>E13380*$Z$2+F13380*$Z$3+G13380*$Z$4+H13380*$Z$5+I13380*$Z$6+J13380*$Z$7+K13380*$Z$8+L13380*$Z$9+M13380*$Z$10+N13380*$Z$11+O13380*$Z$12+P13380*$Z$13</f>
        <v>0</v>
      </c>
      <c r="R13380">
        <v>4.3349757000000002</v>
      </c>
    </row>
    <row r="13381" spans="1:18" x14ac:dyDescent="0.3">
      <c r="A13381" s="1">
        <v>42386</v>
      </c>
      <c r="B13381" t="str">
        <f t="shared" si="626"/>
        <v>2016</v>
      </c>
      <c r="C13381" t="str">
        <f t="shared" si="627"/>
        <v>01</v>
      </c>
      <c r="D13381" t="str">
        <f t="shared" si="628"/>
        <v>17</v>
      </c>
      <c r="E13381">
        <v>0</v>
      </c>
      <c r="F13381">
        <v>0.3</v>
      </c>
      <c r="G13381">
        <v>2.2000000000000002</v>
      </c>
      <c r="H13381">
        <v>6.1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f>E13381*$Z$2+F13381*$Z$3+G13381*$Z$4+H13381*$Z$5+I13381*$Z$6+J13381*$Z$7+K13381*$Z$8+L13381*$Z$9+M13381*$Z$10+N13381*$Z$11+O13381*$Z$12+P13381*$Z$13</f>
        <v>6.7709400000000003E-2</v>
      </c>
      <c r="R13381">
        <f>(R13380+R13382)/2</f>
        <v>4.2790195999999998</v>
      </c>
    </row>
    <row r="13382" spans="1:18" x14ac:dyDescent="0.3">
      <c r="A13382" s="1">
        <v>42387</v>
      </c>
      <c r="B13382" t="str">
        <f t="shared" si="626"/>
        <v>2016</v>
      </c>
      <c r="C13382" t="str">
        <f t="shared" si="627"/>
        <v>01</v>
      </c>
      <c r="D13382" t="str">
        <f t="shared" si="628"/>
        <v>18</v>
      </c>
      <c r="E13382">
        <v>2.4</v>
      </c>
      <c r="F13382">
        <v>3.6</v>
      </c>
      <c r="G13382">
        <v>3.4</v>
      </c>
      <c r="H13382">
        <v>2.9</v>
      </c>
      <c r="I13382">
        <v>2</v>
      </c>
      <c r="J13382">
        <v>1.9</v>
      </c>
      <c r="K13382">
        <v>1.7</v>
      </c>
      <c r="L13382">
        <v>0.8</v>
      </c>
      <c r="M13382">
        <v>1.9</v>
      </c>
      <c r="N13382">
        <v>1.7</v>
      </c>
      <c r="O13382">
        <v>0.8</v>
      </c>
      <c r="P13382">
        <v>0.4</v>
      </c>
      <c r="Q13382">
        <f>E13382*$Z$2+F13382*$Z$3+G13382*$Z$4+H13382*$Z$5+I13382*$Z$6+J13382*$Z$7+K13382*$Z$8+L13382*$Z$9+M13382*$Z$10+N13382*$Z$11+O13382*$Z$12+P13382*$Z$13</f>
        <v>1.7072970999999997</v>
      </c>
      <c r="R13382">
        <v>4.2230635000000003</v>
      </c>
    </row>
    <row r="13383" spans="1:18" x14ac:dyDescent="0.3">
      <c r="A13383" s="1">
        <v>42388</v>
      </c>
      <c r="B13383" t="str">
        <f t="shared" si="626"/>
        <v>2016</v>
      </c>
      <c r="C13383" t="str">
        <f t="shared" si="627"/>
        <v>01</v>
      </c>
      <c r="D13383" t="str">
        <f t="shared" si="628"/>
        <v>19</v>
      </c>
      <c r="E13383">
        <v>10.5</v>
      </c>
      <c r="F13383">
        <v>11.4</v>
      </c>
      <c r="G13383">
        <v>12.4</v>
      </c>
      <c r="H13383">
        <v>4.8</v>
      </c>
      <c r="I13383">
        <v>16.5</v>
      </c>
      <c r="J13383">
        <v>16.899999999999999</v>
      </c>
      <c r="K13383">
        <v>15.9</v>
      </c>
      <c r="L13383">
        <v>13.9</v>
      </c>
      <c r="M13383">
        <v>23.8</v>
      </c>
      <c r="N13383">
        <v>20.3</v>
      </c>
      <c r="O13383">
        <v>18</v>
      </c>
      <c r="P13383">
        <v>15.5</v>
      </c>
      <c r="Q13383">
        <f>E13383*$Z$2+F13383*$Z$3+G13383*$Z$4+H13383*$Z$5+I13383*$Z$6+J13383*$Z$7+K13383*$Z$8+L13383*$Z$9+M13383*$Z$10+N13383*$Z$11+O13383*$Z$12+P13383*$Z$13</f>
        <v>17.1802384</v>
      </c>
      <c r="R13383">
        <v>4.2370013999999996</v>
      </c>
    </row>
    <row r="13384" spans="1:18" x14ac:dyDescent="0.3">
      <c r="A13384" s="1">
        <v>42389</v>
      </c>
      <c r="B13384" t="str">
        <f t="shared" si="626"/>
        <v>2016</v>
      </c>
      <c r="C13384" t="str">
        <f t="shared" si="627"/>
        <v>01</v>
      </c>
      <c r="D13384" t="str">
        <f t="shared" si="628"/>
        <v>20</v>
      </c>
      <c r="E13384">
        <v>0</v>
      </c>
      <c r="F13384">
        <v>0</v>
      </c>
      <c r="G13384">
        <v>0</v>
      </c>
      <c r="H13384">
        <v>4.8</v>
      </c>
      <c r="I13384">
        <v>0.2</v>
      </c>
      <c r="J13384">
        <v>0.3</v>
      </c>
      <c r="K13384">
        <v>10.7</v>
      </c>
      <c r="L13384">
        <v>25.7</v>
      </c>
      <c r="M13384">
        <v>0.2</v>
      </c>
      <c r="N13384">
        <v>0.7</v>
      </c>
      <c r="O13384">
        <v>20</v>
      </c>
      <c r="P13384">
        <v>27.2</v>
      </c>
      <c r="Q13384">
        <f>E13384*$Z$2+F13384*$Z$3+G13384*$Z$4+H13384*$Z$5+I13384*$Z$6+J13384*$Z$7+K13384*$Z$8+L13384*$Z$9+M13384*$Z$10+N13384*$Z$11+O13384*$Z$12+P13384*$Z$13</f>
        <v>7.4457829999999996</v>
      </c>
      <c r="R13384">
        <v>4.4588260000000002</v>
      </c>
    </row>
    <row r="13385" spans="1:18" x14ac:dyDescent="0.3">
      <c r="A13385" s="1">
        <v>42390</v>
      </c>
      <c r="B13385" t="str">
        <f t="shared" ref="B13385:B13448" si="629">TEXT(A13385,"yyyy")</f>
        <v>2016</v>
      </c>
      <c r="C13385" t="str">
        <f t="shared" ref="C13385:C13448" si="630">TEXT(A13385,"mm")</f>
        <v>01</v>
      </c>
      <c r="D13385" t="str">
        <f t="shared" si="628"/>
        <v>21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f>E13385*$Z$2+F13385*$Z$3+G13385*$Z$4+H13385*$Z$5+I13385*$Z$6+J13385*$Z$7+K13385*$Z$8+L13385*$Z$9+M13385*$Z$10+N13385*$Z$11+O13385*$Z$12+P13385*$Z$13</f>
        <v>0</v>
      </c>
      <c r="R13385">
        <v>4.1765470000000002</v>
      </c>
    </row>
    <row r="13386" spans="1:18" x14ac:dyDescent="0.3">
      <c r="A13386" s="1">
        <v>42391</v>
      </c>
      <c r="B13386" t="str">
        <f t="shared" si="629"/>
        <v>2016</v>
      </c>
      <c r="C13386" t="str">
        <f t="shared" si="630"/>
        <v>01</v>
      </c>
      <c r="D13386" t="str">
        <f t="shared" si="628"/>
        <v>22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f>E13386*$Z$2+F13386*$Z$3+G13386*$Z$4+H13386*$Z$5+I13386*$Z$6+J13386*$Z$7+K13386*$Z$8+L13386*$Z$9+M13386*$Z$10+N13386*$Z$11+O13386*$Z$12+P13386*$Z$13</f>
        <v>0</v>
      </c>
      <c r="R13386">
        <v>4.1683893000000003</v>
      </c>
    </row>
    <row r="13387" spans="1:18" x14ac:dyDescent="0.3">
      <c r="A13387" s="1">
        <v>42392</v>
      </c>
      <c r="B13387" t="str">
        <f t="shared" si="629"/>
        <v>2016</v>
      </c>
      <c r="C13387" t="str">
        <f t="shared" si="630"/>
        <v>01</v>
      </c>
      <c r="D13387" t="str">
        <f t="shared" si="628"/>
        <v>23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f>E13387*$Z$2+F13387*$Z$3+G13387*$Z$4+H13387*$Z$5+I13387*$Z$6+J13387*$Z$7+K13387*$Z$8+L13387*$Z$9+M13387*$Z$10+N13387*$Z$11+O13387*$Z$12+P13387*$Z$13</f>
        <v>0</v>
      </c>
      <c r="R13387">
        <v>4.0337047999999998</v>
      </c>
    </row>
    <row r="13388" spans="1:18" x14ac:dyDescent="0.3">
      <c r="A13388" s="1">
        <v>42393</v>
      </c>
      <c r="B13388" t="str">
        <f t="shared" si="629"/>
        <v>2016</v>
      </c>
      <c r="C13388" t="str">
        <f t="shared" si="630"/>
        <v>01</v>
      </c>
      <c r="D13388" t="str">
        <f t="shared" si="628"/>
        <v>24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f>E13388*$Z$2+F13388*$Z$3+G13388*$Z$4+H13388*$Z$5+I13388*$Z$6+J13388*$Z$7+K13388*$Z$8+L13388*$Z$9+M13388*$Z$10+N13388*$Z$11+O13388*$Z$12+P13388*$Z$13</f>
        <v>0</v>
      </c>
      <c r="R13388">
        <f>(R13387+R13389)/2</f>
        <v>4.9328769000000001</v>
      </c>
    </row>
    <row r="13389" spans="1:18" x14ac:dyDescent="0.3">
      <c r="A13389" s="1">
        <v>42394</v>
      </c>
      <c r="B13389" t="str">
        <f t="shared" si="629"/>
        <v>2016</v>
      </c>
      <c r="C13389" t="str">
        <f t="shared" si="630"/>
        <v>01</v>
      </c>
      <c r="D13389" t="str">
        <f t="shared" si="628"/>
        <v>25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f>E13389*$Z$2+F13389*$Z$3+G13389*$Z$4+H13389*$Z$5+I13389*$Z$6+J13389*$Z$7+K13389*$Z$8+L13389*$Z$9+M13389*$Z$10+N13389*$Z$11+O13389*$Z$12+P13389*$Z$13</f>
        <v>0</v>
      </c>
      <c r="R13389">
        <v>5.8320489999999996</v>
      </c>
    </row>
    <row r="13390" spans="1:18" x14ac:dyDescent="0.3">
      <c r="A13390" s="1">
        <v>42395</v>
      </c>
      <c r="B13390" t="str">
        <f t="shared" si="629"/>
        <v>2016</v>
      </c>
      <c r="C13390" t="str">
        <f t="shared" si="630"/>
        <v>01</v>
      </c>
      <c r="D13390" t="str">
        <f t="shared" si="628"/>
        <v>26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f>E13390*$Z$2+F13390*$Z$3+G13390*$Z$4+H13390*$Z$5+I13390*$Z$6+J13390*$Z$7+K13390*$Z$8+L13390*$Z$9+M13390*$Z$10+N13390*$Z$11+O13390*$Z$12+P13390*$Z$13</f>
        <v>0</v>
      </c>
      <c r="R13390">
        <f>(R13389+R13391)/2</f>
        <v>7.485379</v>
      </c>
    </row>
    <row r="13391" spans="1:18" x14ac:dyDescent="0.3">
      <c r="A13391" s="1">
        <v>42396</v>
      </c>
      <c r="B13391" t="str">
        <f t="shared" si="629"/>
        <v>2016</v>
      </c>
      <c r="C13391" t="str">
        <f t="shared" si="630"/>
        <v>01</v>
      </c>
      <c r="D13391" t="str">
        <f t="shared" ref="D13391:D13454" si="631">TEXT(A13391,"dd")</f>
        <v>27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f>E13391*$Z$2+F13391*$Z$3+G13391*$Z$4+H13391*$Z$5+I13391*$Z$6+J13391*$Z$7+K13391*$Z$8+L13391*$Z$9+M13391*$Z$10+N13391*$Z$11+O13391*$Z$12+P13391*$Z$13</f>
        <v>0</v>
      </c>
      <c r="R13391">
        <v>9.1387090000000004</v>
      </c>
    </row>
    <row r="13392" spans="1:18" x14ac:dyDescent="0.3">
      <c r="A13392" s="1">
        <v>42397</v>
      </c>
      <c r="B13392" t="str">
        <f t="shared" si="629"/>
        <v>2016</v>
      </c>
      <c r="C13392" t="str">
        <f t="shared" si="630"/>
        <v>01</v>
      </c>
      <c r="D13392" t="str">
        <f t="shared" si="631"/>
        <v>28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f>E13392*$Z$2+F13392*$Z$3+G13392*$Z$4+H13392*$Z$5+I13392*$Z$6+J13392*$Z$7+K13392*$Z$8+L13392*$Z$9+M13392*$Z$10+N13392*$Z$11+O13392*$Z$12+P13392*$Z$13</f>
        <v>0</v>
      </c>
      <c r="R13392">
        <v>5.1528535</v>
      </c>
    </row>
    <row r="13393" spans="1:18" x14ac:dyDescent="0.3">
      <c r="A13393" s="1">
        <v>42398</v>
      </c>
      <c r="B13393" t="str">
        <f t="shared" si="629"/>
        <v>2016</v>
      </c>
      <c r="C13393" t="str">
        <f t="shared" si="630"/>
        <v>01</v>
      </c>
      <c r="D13393" t="str">
        <f t="shared" si="631"/>
        <v>29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f>E13393*$Z$2+F13393*$Z$3+G13393*$Z$4+H13393*$Z$5+I13393*$Z$6+J13393*$Z$7+K13393*$Z$8+L13393*$Z$9+M13393*$Z$10+N13393*$Z$11+O13393*$Z$12+P13393*$Z$13</f>
        <v>0</v>
      </c>
      <c r="R13393">
        <v>5.1110454000000001</v>
      </c>
    </row>
    <row r="13394" spans="1:18" x14ac:dyDescent="0.3">
      <c r="A13394" s="1">
        <v>42399</v>
      </c>
      <c r="B13394" t="str">
        <f t="shared" si="629"/>
        <v>2016</v>
      </c>
      <c r="C13394" t="str">
        <f t="shared" si="630"/>
        <v>01</v>
      </c>
      <c r="D13394" t="str">
        <f t="shared" si="631"/>
        <v>30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f>E13394*$Z$2+F13394*$Z$3+G13394*$Z$4+H13394*$Z$5+I13394*$Z$6+J13394*$Z$7+K13394*$Z$8+L13394*$Z$9+M13394*$Z$10+N13394*$Z$11+O13394*$Z$12+P13394*$Z$13</f>
        <v>0</v>
      </c>
      <c r="R13394">
        <v>4.9287919999999996</v>
      </c>
    </row>
    <row r="13395" spans="1:18" x14ac:dyDescent="0.3">
      <c r="A13395" s="1">
        <v>42400</v>
      </c>
      <c r="B13395" t="str">
        <f t="shared" si="629"/>
        <v>2016</v>
      </c>
      <c r="C13395" t="str">
        <f t="shared" si="630"/>
        <v>01</v>
      </c>
      <c r="D13395" t="str">
        <f t="shared" si="631"/>
        <v>31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f>E13395*$Z$2+F13395*$Z$3+G13395*$Z$4+H13395*$Z$5+I13395*$Z$6+J13395*$Z$7+K13395*$Z$8+L13395*$Z$9+M13395*$Z$10+N13395*$Z$11+O13395*$Z$12+P13395*$Z$13</f>
        <v>0</v>
      </c>
      <c r="R13395">
        <f>(R13394+R13396)/2</f>
        <v>4.9209785000000004</v>
      </c>
    </row>
    <row r="13396" spans="1:18" x14ac:dyDescent="0.3">
      <c r="A13396" s="1">
        <v>42401</v>
      </c>
      <c r="B13396" t="str">
        <f t="shared" si="629"/>
        <v>2016</v>
      </c>
      <c r="C13396" t="str">
        <f t="shared" si="630"/>
        <v>02</v>
      </c>
      <c r="D13396" t="str">
        <f t="shared" si="631"/>
        <v>01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f>E13396*$Z$2+F13396*$Z$3+G13396*$Z$4+H13396*$Z$5+I13396*$Z$6+J13396*$Z$7+K13396*$Z$8+L13396*$Z$9+M13396*$Z$10+N13396*$Z$11+O13396*$Z$12+P13396*$Z$13</f>
        <v>0</v>
      </c>
      <c r="R13396">
        <v>4.9131650000000002</v>
      </c>
    </row>
    <row r="13397" spans="1:18" x14ac:dyDescent="0.3">
      <c r="A13397" s="1">
        <v>42402</v>
      </c>
      <c r="B13397" t="str">
        <f t="shared" si="629"/>
        <v>2016</v>
      </c>
      <c r="C13397" t="str">
        <f t="shared" si="630"/>
        <v>02</v>
      </c>
      <c r="D13397" t="str">
        <f t="shared" si="631"/>
        <v>02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f>E13397*$Z$2+F13397*$Z$3+G13397*$Z$4+H13397*$Z$5+I13397*$Z$6+J13397*$Z$7+K13397*$Z$8+L13397*$Z$9+M13397*$Z$10+N13397*$Z$11+O13397*$Z$12+P13397*$Z$13</f>
        <v>0</v>
      </c>
      <c r="R13397">
        <v>4.7919580000000002</v>
      </c>
    </row>
    <row r="13398" spans="1:18" x14ac:dyDescent="0.3">
      <c r="A13398" s="1">
        <v>42403</v>
      </c>
      <c r="B13398" t="str">
        <f t="shared" si="629"/>
        <v>2016</v>
      </c>
      <c r="C13398" t="str">
        <f t="shared" si="630"/>
        <v>02</v>
      </c>
      <c r="D13398" t="str">
        <f t="shared" si="631"/>
        <v>03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f>E13398*$Z$2+F13398*$Z$3+G13398*$Z$4+H13398*$Z$5+I13398*$Z$6+J13398*$Z$7+K13398*$Z$8+L13398*$Z$9+M13398*$Z$10+N13398*$Z$11+O13398*$Z$12+P13398*$Z$13</f>
        <v>0</v>
      </c>
      <c r="R13398">
        <v>4.7376120000000004</v>
      </c>
    </row>
    <row r="13399" spans="1:18" x14ac:dyDescent="0.3">
      <c r="A13399" s="1">
        <v>42404</v>
      </c>
      <c r="B13399" t="str">
        <f t="shared" si="629"/>
        <v>2016</v>
      </c>
      <c r="C13399" t="str">
        <f t="shared" si="630"/>
        <v>02</v>
      </c>
      <c r="D13399" t="str">
        <f t="shared" si="631"/>
        <v>04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f>E13399*$Z$2+F13399*$Z$3+G13399*$Z$4+H13399*$Z$5+I13399*$Z$6+J13399*$Z$7+K13399*$Z$8+L13399*$Z$9+M13399*$Z$10+N13399*$Z$11+O13399*$Z$12+P13399*$Z$13</f>
        <v>0</v>
      </c>
      <c r="R13399">
        <v>4.5605954999999998</v>
      </c>
    </row>
    <row r="13400" spans="1:18" x14ac:dyDescent="0.3">
      <c r="A13400" s="1">
        <v>42405</v>
      </c>
      <c r="B13400" t="str">
        <f t="shared" si="629"/>
        <v>2016</v>
      </c>
      <c r="C13400" t="str">
        <f t="shared" si="630"/>
        <v>02</v>
      </c>
      <c r="D13400" t="str">
        <f t="shared" si="631"/>
        <v>05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f>E13400*$Z$2+F13400*$Z$3+G13400*$Z$4+H13400*$Z$5+I13400*$Z$6+J13400*$Z$7+K13400*$Z$8+L13400*$Z$9+M13400*$Z$10+N13400*$Z$11+O13400*$Z$12+P13400*$Z$13</f>
        <v>0</v>
      </c>
      <c r="R13400">
        <v>4.546297</v>
      </c>
    </row>
    <row r="13401" spans="1:18" x14ac:dyDescent="0.3">
      <c r="A13401" s="1">
        <v>42406</v>
      </c>
      <c r="B13401" t="str">
        <f t="shared" si="629"/>
        <v>2016</v>
      </c>
      <c r="C13401" t="str">
        <f t="shared" si="630"/>
        <v>02</v>
      </c>
      <c r="D13401" t="str">
        <f t="shared" si="631"/>
        <v>06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f>E13401*$Z$2+F13401*$Z$3+G13401*$Z$4+H13401*$Z$5+I13401*$Z$6+J13401*$Z$7+K13401*$Z$8+L13401*$Z$9+M13401*$Z$10+N13401*$Z$11+O13401*$Z$12+P13401*$Z$13</f>
        <v>0</v>
      </c>
      <c r="R13401">
        <v>4.4643984000000003</v>
      </c>
    </row>
    <row r="13402" spans="1:18" x14ac:dyDescent="0.3">
      <c r="A13402" s="1">
        <v>42407</v>
      </c>
      <c r="B13402" t="str">
        <f t="shared" si="629"/>
        <v>2016</v>
      </c>
      <c r="C13402" t="str">
        <f t="shared" si="630"/>
        <v>02</v>
      </c>
      <c r="D13402" t="str">
        <f t="shared" si="631"/>
        <v>07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f>E13402*$Z$2+F13402*$Z$3+G13402*$Z$4+H13402*$Z$5+I13402*$Z$6+J13402*$Z$7+K13402*$Z$8+L13402*$Z$9+M13402*$Z$10+N13402*$Z$11+O13402*$Z$12+P13402*$Z$13</f>
        <v>0</v>
      </c>
      <c r="R13402">
        <f>(R13401+R13403)/2</f>
        <v>4.3864716999999995</v>
      </c>
    </row>
    <row r="13403" spans="1:18" x14ac:dyDescent="0.3">
      <c r="A13403" s="1">
        <v>42408</v>
      </c>
      <c r="B13403" t="str">
        <f t="shared" si="629"/>
        <v>2016</v>
      </c>
      <c r="C13403" t="str">
        <f t="shared" si="630"/>
        <v>02</v>
      </c>
      <c r="D13403" t="str">
        <f t="shared" si="631"/>
        <v>08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f>E13403*$Z$2+F13403*$Z$3+G13403*$Z$4+H13403*$Z$5+I13403*$Z$6+J13403*$Z$7+K13403*$Z$8+L13403*$Z$9+M13403*$Z$10+N13403*$Z$11+O13403*$Z$12+P13403*$Z$13</f>
        <v>0</v>
      </c>
      <c r="R13403">
        <v>4.3085449999999996</v>
      </c>
    </row>
    <row r="13404" spans="1:18" x14ac:dyDescent="0.3">
      <c r="A13404" s="1">
        <v>42409</v>
      </c>
      <c r="B13404" t="str">
        <f t="shared" si="629"/>
        <v>2016</v>
      </c>
      <c r="C13404" t="str">
        <f t="shared" si="630"/>
        <v>02</v>
      </c>
      <c r="D13404" t="str">
        <f t="shared" si="631"/>
        <v>09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f>E13404*$Z$2+F13404*$Z$3+G13404*$Z$4+H13404*$Z$5+I13404*$Z$6+J13404*$Z$7+K13404*$Z$8+L13404*$Z$9+M13404*$Z$10+N13404*$Z$11+O13404*$Z$12+P13404*$Z$13</f>
        <v>0</v>
      </c>
      <c r="R13404">
        <v>4.2905490000000004</v>
      </c>
    </row>
    <row r="13405" spans="1:18" x14ac:dyDescent="0.3">
      <c r="A13405" s="1">
        <v>42410</v>
      </c>
      <c r="B13405" t="str">
        <f t="shared" si="629"/>
        <v>2016</v>
      </c>
      <c r="C13405" t="str">
        <f t="shared" si="630"/>
        <v>02</v>
      </c>
      <c r="D13405" t="str">
        <f t="shared" si="631"/>
        <v>10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f>E13405*$Z$2+F13405*$Z$3+G13405*$Z$4+H13405*$Z$5+I13405*$Z$6+J13405*$Z$7+K13405*$Z$8+L13405*$Z$9+M13405*$Z$10+N13405*$Z$11+O13405*$Z$12+P13405*$Z$13</f>
        <v>0</v>
      </c>
      <c r="R13405">
        <v>5.8679959999999998</v>
      </c>
    </row>
    <row r="13406" spans="1:18" x14ac:dyDescent="0.3">
      <c r="A13406" s="1">
        <v>42411</v>
      </c>
      <c r="B13406" t="str">
        <f t="shared" si="629"/>
        <v>2016</v>
      </c>
      <c r="C13406" t="str">
        <f t="shared" si="630"/>
        <v>02</v>
      </c>
      <c r="D13406" t="str">
        <f t="shared" si="631"/>
        <v>11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f>E13406*$Z$2+F13406*$Z$3+G13406*$Z$4+H13406*$Z$5+I13406*$Z$6+J13406*$Z$7+K13406*$Z$8+L13406*$Z$9+M13406*$Z$10+N13406*$Z$11+O13406*$Z$12+P13406*$Z$13</f>
        <v>0</v>
      </c>
      <c r="R13406">
        <v>5.7776439999999996</v>
      </c>
    </row>
    <row r="13407" spans="1:18" x14ac:dyDescent="0.3">
      <c r="A13407" s="1">
        <v>42412</v>
      </c>
      <c r="B13407" t="str">
        <f t="shared" si="629"/>
        <v>2016</v>
      </c>
      <c r="C13407" t="str">
        <f t="shared" si="630"/>
        <v>02</v>
      </c>
      <c r="D13407" t="str">
        <f t="shared" si="631"/>
        <v>12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f>E13407*$Z$2+F13407*$Z$3+G13407*$Z$4+H13407*$Z$5+I13407*$Z$6+J13407*$Z$7+K13407*$Z$8+L13407*$Z$9+M13407*$Z$10+N13407*$Z$11+O13407*$Z$12+P13407*$Z$13</f>
        <v>0</v>
      </c>
      <c r="R13407">
        <v>5.6385427000000004</v>
      </c>
    </row>
    <row r="13408" spans="1:18" x14ac:dyDescent="0.3">
      <c r="A13408" s="1">
        <v>42413</v>
      </c>
      <c r="B13408" t="str">
        <f t="shared" si="629"/>
        <v>2016</v>
      </c>
      <c r="C13408" t="str">
        <f t="shared" si="630"/>
        <v>02</v>
      </c>
      <c r="D13408" t="str">
        <f t="shared" si="631"/>
        <v>13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f>E13408*$Z$2+F13408*$Z$3+G13408*$Z$4+H13408*$Z$5+I13408*$Z$6+J13408*$Z$7+K13408*$Z$8+L13408*$Z$9+M13408*$Z$10+N13408*$Z$11+O13408*$Z$12+P13408*$Z$13</f>
        <v>0</v>
      </c>
      <c r="R13408">
        <v>5.4309973999999999</v>
      </c>
    </row>
    <row r="13409" spans="1:18" x14ac:dyDescent="0.3">
      <c r="A13409" s="1">
        <v>42414</v>
      </c>
      <c r="B13409" t="str">
        <f t="shared" si="629"/>
        <v>2016</v>
      </c>
      <c r="C13409" t="str">
        <f t="shared" si="630"/>
        <v>02</v>
      </c>
      <c r="D13409" t="str">
        <f t="shared" si="631"/>
        <v>14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f>E13409*$Z$2+F13409*$Z$3+G13409*$Z$4+H13409*$Z$5+I13409*$Z$6+J13409*$Z$7+K13409*$Z$8+L13409*$Z$9+M13409*$Z$10+N13409*$Z$11+O13409*$Z$12+P13409*$Z$13</f>
        <v>0</v>
      </c>
      <c r="R13409">
        <f>(R13408+R13410)/2</f>
        <v>5.3848441000000005</v>
      </c>
    </row>
    <row r="13410" spans="1:18" x14ac:dyDescent="0.3">
      <c r="A13410" s="1">
        <v>42415</v>
      </c>
      <c r="B13410" t="str">
        <f t="shared" si="629"/>
        <v>2016</v>
      </c>
      <c r="C13410" t="str">
        <f t="shared" si="630"/>
        <v>02</v>
      </c>
      <c r="D13410" t="str">
        <f t="shared" si="631"/>
        <v>15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f>E13410*$Z$2+F13410*$Z$3+G13410*$Z$4+H13410*$Z$5+I13410*$Z$6+J13410*$Z$7+K13410*$Z$8+L13410*$Z$9+M13410*$Z$10+N13410*$Z$11+O13410*$Z$12+P13410*$Z$13</f>
        <v>0</v>
      </c>
      <c r="R13410">
        <v>5.3386908000000002</v>
      </c>
    </row>
    <row r="13411" spans="1:18" x14ac:dyDescent="0.3">
      <c r="A13411" s="1">
        <v>42416</v>
      </c>
      <c r="B13411" t="str">
        <f t="shared" si="629"/>
        <v>2016</v>
      </c>
      <c r="C13411" t="str">
        <f t="shared" si="630"/>
        <v>02</v>
      </c>
      <c r="D13411" t="str">
        <f t="shared" si="631"/>
        <v>16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0.1</v>
      </c>
      <c r="O13411">
        <v>0</v>
      </c>
      <c r="P13411">
        <v>0</v>
      </c>
      <c r="Q13411">
        <f>E13411*$Z$2+F13411*$Z$3+G13411*$Z$4+H13411*$Z$5+I13411*$Z$6+J13411*$Z$7+K13411*$Z$8+L13411*$Z$9+M13411*$Z$10+N13411*$Z$11+O13411*$Z$12+P13411*$Z$13</f>
        <v>1.4175699999999999E-2</v>
      </c>
      <c r="R13411">
        <v>5.4083047000000004</v>
      </c>
    </row>
    <row r="13412" spans="1:18" x14ac:dyDescent="0.3">
      <c r="A13412" s="1">
        <v>42417</v>
      </c>
      <c r="B13412" t="str">
        <f t="shared" si="629"/>
        <v>2016</v>
      </c>
      <c r="C13412" t="str">
        <f t="shared" si="630"/>
        <v>02</v>
      </c>
      <c r="D13412" t="str">
        <f t="shared" si="631"/>
        <v>17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f>E13412*$Z$2+F13412*$Z$3+G13412*$Z$4+H13412*$Z$5+I13412*$Z$6+J13412*$Z$7+K13412*$Z$8+L13412*$Z$9+M13412*$Z$10+N13412*$Z$11+O13412*$Z$12+P13412*$Z$13</f>
        <v>0</v>
      </c>
      <c r="R13412">
        <v>5.2955949999999996</v>
      </c>
    </row>
    <row r="13413" spans="1:18" x14ac:dyDescent="0.3">
      <c r="A13413" s="1">
        <v>42418</v>
      </c>
      <c r="B13413" t="str">
        <f t="shared" si="629"/>
        <v>2016</v>
      </c>
      <c r="C13413" t="str">
        <f t="shared" si="630"/>
        <v>02</v>
      </c>
      <c r="D13413" t="str">
        <f t="shared" si="631"/>
        <v>18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f>E13413*$Z$2+F13413*$Z$3+G13413*$Z$4+H13413*$Z$5+I13413*$Z$6+J13413*$Z$7+K13413*$Z$8+L13413*$Z$9+M13413*$Z$10+N13413*$Z$11+O13413*$Z$12+P13413*$Z$13</f>
        <v>0</v>
      </c>
      <c r="R13413">
        <v>4.785558</v>
      </c>
    </row>
    <row r="13414" spans="1:18" x14ac:dyDescent="0.3">
      <c r="A13414" s="1">
        <v>42419</v>
      </c>
      <c r="B13414" t="str">
        <f t="shared" si="629"/>
        <v>2016</v>
      </c>
      <c r="C13414" t="str">
        <f t="shared" si="630"/>
        <v>02</v>
      </c>
      <c r="D13414" t="str">
        <f t="shared" si="631"/>
        <v>19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f>E13414*$Z$2+F13414*$Z$3+G13414*$Z$4+H13414*$Z$5+I13414*$Z$6+J13414*$Z$7+K13414*$Z$8+L13414*$Z$9+M13414*$Z$10+N13414*$Z$11+O13414*$Z$12+P13414*$Z$13</f>
        <v>0</v>
      </c>
      <c r="R13414">
        <v>4.7714319999999999</v>
      </c>
    </row>
    <row r="13415" spans="1:18" x14ac:dyDescent="0.3">
      <c r="A13415" s="1">
        <v>42420</v>
      </c>
      <c r="B13415" t="str">
        <f t="shared" si="629"/>
        <v>2016</v>
      </c>
      <c r="C13415" t="str">
        <f t="shared" si="630"/>
        <v>02</v>
      </c>
      <c r="D13415" t="str">
        <f t="shared" si="631"/>
        <v>20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f>E13415*$Z$2+F13415*$Z$3+G13415*$Z$4+H13415*$Z$5+I13415*$Z$6+J13415*$Z$7+K13415*$Z$8+L13415*$Z$9+M13415*$Z$10+N13415*$Z$11+O13415*$Z$12+P13415*$Z$13</f>
        <v>0</v>
      </c>
      <c r="R13415">
        <v>4.5920420000000002</v>
      </c>
    </row>
    <row r="13416" spans="1:18" x14ac:dyDescent="0.3">
      <c r="A13416" s="1">
        <v>42421</v>
      </c>
      <c r="B13416" t="str">
        <f t="shared" si="629"/>
        <v>2016</v>
      </c>
      <c r="C13416" t="str">
        <f t="shared" si="630"/>
        <v>02</v>
      </c>
      <c r="D13416" t="str">
        <f t="shared" si="631"/>
        <v>21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f>E13416*$Z$2+F13416*$Z$3+G13416*$Z$4+H13416*$Z$5+I13416*$Z$6+J13416*$Z$7+K13416*$Z$8+L13416*$Z$9+M13416*$Z$10+N13416*$Z$11+O13416*$Z$12+P13416*$Z$13</f>
        <v>0</v>
      </c>
      <c r="R13416">
        <f>(R13415+R13415)/2</f>
        <v>4.5920420000000002</v>
      </c>
    </row>
    <row r="13417" spans="1:18" x14ac:dyDescent="0.3">
      <c r="A13417" s="1">
        <v>42422</v>
      </c>
      <c r="B13417" t="str">
        <f t="shared" si="629"/>
        <v>2016</v>
      </c>
      <c r="C13417" t="str">
        <f t="shared" si="630"/>
        <v>02</v>
      </c>
      <c r="D13417" t="str">
        <f t="shared" si="631"/>
        <v>22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f>E13417*$Z$2+F13417*$Z$3+G13417*$Z$4+H13417*$Z$5+I13417*$Z$6+J13417*$Z$7+K13417*$Z$8+L13417*$Z$9+M13417*$Z$10+N13417*$Z$11+O13417*$Z$12+P13417*$Z$13</f>
        <v>0</v>
      </c>
      <c r="R13417">
        <v>4.5750637000000003</v>
      </c>
    </row>
    <row r="13418" spans="1:18" x14ac:dyDescent="0.3">
      <c r="A13418" s="1">
        <v>42423</v>
      </c>
      <c r="B13418" t="str">
        <f t="shared" si="629"/>
        <v>2016</v>
      </c>
      <c r="C13418" t="str">
        <f t="shared" si="630"/>
        <v>02</v>
      </c>
      <c r="D13418" t="str">
        <f t="shared" si="631"/>
        <v>23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f>E13418*$Z$2+F13418*$Z$3+G13418*$Z$4+H13418*$Z$5+I13418*$Z$6+J13418*$Z$7+K13418*$Z$8+L13418*$Z$9+M13418*$Z$10+N13418*$Z$11+O13418*$Z$12+P13418*$Z$13</f>
        <v>0</v>
      </c>
      <c r="R13418">
        <v>8.3403270000000003</v>
      </c>
    </row>
    <row r="13419" spans="1:18" x14ac:dyDescent="0.3">
      <c r="A13419" s="1">
        <v>42424</v>
      </c>
      <c r="B13419" t="str">
        <f t="shared" si="629"/>
        <v>2016</v>
      </c>
      <c r="C13419" t="str">
        <f t="shared" si="630"/>
        <v>02</v>
      </c>
      <c r="D13419" t="str">
        <f t="shared" si="631"/>
        <v>24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f>E13419*$Z$2+F13419*$Z$3+G13419*$Z$4+H13419*$Z$5+I13419*$Z$6+J13419*$Z$7+K13419*$Z$8+L13419*$Z$9+M13419*$Z$10+N13419*$Z$11+O13419*$Z$12+P13419*$Z$13</f>
        <v>0</v>
      </c>
      <c r="R13419">
        <v>5.9087205000000003</v>
      </c>
    </row>
    <row r="13420" spans="1:18" x14ac:dyDescent="0.3">
      <c r="A13420" s="1">
        <v>42425</v>
      </c>
      <c r="B13420" t="str">
        <f t="shared" si="629"/>
        <v>2016</v>
      </c>
      <c r="C13420" t="str">
        <f t="shared" si="630"/>
        <v>02</v>
      </c>
      <c r="D13420" t="str">
        <f t="shared" si="631"/>
        <v>25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f>E13420*$Z$2+F13420*$Z$3+G13420*$Z$4+H13420*$Z$5+I13420*$Z$6+J13420*$Z$7+K13420*$Z$8+L13420*$Z$9+M13420*$Z$10+N13420*$Z$11+O13420*$Z$12+P13420*$Z$13</f>
        <v>0</v>
      </c>
      <c r="R13420">
        <v>5.7761719999999999</v>
      </c>
    </row>
    <row r="13421" spans="1:18" x14ac:dyDescent="0.3">
      <c r="A13421" s="1">
        <v>42426</v>
      </c>
      <c r="B13421" t="str">
        <f t="shared" si="629"/>
        <v>2016</v>
      </c>
      <c r="C13421" t="str">
        <f t="shared" si="630"/>
        <v>02</v>
      </c>
      <c r="D13421" t="str">
        <f t="shared" si="631"/>
        <v>26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f>E13421*$Z$2+F13421*$Z$3+G13421*$Z$4+H13421*$Z$5+I13421*$Z$6+J13421*$Z$7+K13421*$Z$8+L13421*$Z$9+M13421*$Z$10+N13421*$Z$11+O13421*$Z$12+P13421*$Z$13</f>
        <v>0</v>
      </c>
      <c r="R13421">
        <v>5.6052299999999997</v>
      </c>
    </row>
    <row r="13422" spans="1:18" x14ac:dyDescent="0.3">
      <c r="A13422" s="1">
        <v>42427</v>
      </c>
      <c r="B13422" t="str">
        <f t="shared" si="629"/>
        <v>2016</v>
      </c>
      <c r="C13422" t="str">
        <f t="shared" si="630"/>
        <v>02</v>
      </c>
      <c r="D13422" t="str">
        <f t="shared" si="631"/>
        <v>27</v>
      </c>
      <c r="E13422">
        <v>0</v>
      </c>
      <c r="F13422">
        <v>0</v>
      </c>
      <c r="G13422">
        <v>0.1</v>
      </c>
      <c r="H13422">
        <v>0.4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f>E13422*$Z$2+F13422*$Z$3+G13422*$Z$4+H13422*$Z$5+I13422*$Z$6+J13422*$Z$7+K13422*$Z$8+L13422*$Z$9+M13422*$Z$10+N13422*$Z$11+O13422*$Z$12+P13422*$Z$13</f>
        <v>2.3676000000000001E-3</v>
      </c>
      <c r="R13422">
        <v>5.5168176000000004</v>
      </c>
    </row>
    <row r="13423" spans="1:18" x14ac:dyDescent="0.3">
      <c r="A13423" s="1">
        <v>42428</v>
      </c>
      <c r="B13423" t="str">
        <f t="shared" si="629"/>
        <v>2016</v>
      </c>
      <c r="C13423" t="str">
        <f t="shared" si="630"/>
        <v>02</v>
      </c>
      <c r="D13423" t="str">
        <f t="shared" si="631"/>
        <v>28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f>E13423*$Z$2+F13423*$Z$3+G13423*$Z$4+H13423*$Z$5+I13423*$Z$6+J13423*$Z$7+K13423*$Z$8+L13423*$Z$9+M13423*$Z$10+N13423*$Z$11+O13423*$Z$12+P13423*$Z$13</f>
        <v>0</v>
      </c>
      <c r="R13423">
        <f>(R13422+R13424)/2</f>
        <v>4.9242208000000005</v>
      </c>
    </row>
    <row r="13424" spans="1:18" x14ac:dyDescent="0.3">
      <c r="A13424" s="1">
        <v>42429</v>
      </c>
      <c r="B13424" t="str">
        <f t="shared" si="629"/>
        <v>2016</v>
      </c>
      <c r="C13424" t="str">
        <f t="shared" si="630"/>
        <v>02</v>
      </c>
      <c r="D13424" t="str">
        <f t="shared" si="631"/>
        <v>29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f>E13424*$Z$2+F13424*$Z$3+G13424*$Z$4+H13424*$Z$5+I13424*$Z$6+J13424*$Z$7+K13424*$Z$8+L13424*$Z$9+M13424*$Z$10+N13424*$Z$11+O13424*$Z$12+P13424*$Z$13</f>
        <v>0</v>
      </c>
      <c r="R13424">
        <v>4.3316239999999997</v>
      </c>
    </row>
    <row r="13425" spans="1:18" x14ac:dyDescent="0.3">
      <c r="A13425" s="1">
        <v>42430</v>
      </c>
      <c r="B13425" t="str">
        <f t="shared" si="629"/>
        <v>2016</v>
      </c>
      <c r="C13425" t="str">
        <f t="shared" si="630"/>
        <v>03</v>
      </c>
      <c r="D13425" t="str">
        <f t="shared" si="631"/>
        <v>01</v>
      </c>
      <c r="E13425">
        <v>0</v>
      </c>
      <c r="F13425">
        <v>0.3</v>
      </c>
      <c r="G13425">
        <v>0.3</v>
      </c>
      <c r="H13425">
        <v>0.3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f>E13425*$Z$2+F13425*$Z$3+G13425*$Z$4+H13425*$Z$5+I13425*$Z$6+J13425*$Z$7+K13425*$Z$8+L13425*$Z$9+M13425*$Z$10+N13425*$Z$11+O13425*$Z$12+P13425*$Z$13</f>
        <v>2.3805E-2</v>
      </c>
      <c r="R13425">
        <v>4.5719630000000002</v>
      </c>
    </row>
    <row r="13426" spans="1:18" x14ac:dyDescent="0.3">
      <c r="A13426" s="1">
        <v>42431</v>
      </c>
      <c r="B13426" t="str">
        <f t="shared" si="629"/>
        <v>2016</v>
      </c>
      <c r="C13426" t="str">
        <f t="shared" si="630"/>
        <v>03</v>
      </c>
      <c r="D13426" t="str">
        <f t="shared" si="631"/>
        <v>02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f>E13426*$Z$2+F13426*$Z$3+G13426*$Z$4+H13426*$Z$5+I13426*$Z$6+J13426*$Z$7+K13426*$Z$8+L13426*$Z$9+M13426*$Z$10+N13426*$Z$11+O13426*$Z$12+P13426*$Z$13</f>
        <v>0</v>
      </c>
      <c r="R13426">
        <v>5.3339080000000001</v>
      </c>
    </row>
    <row r="13427" spans="1:18" x14ac:dyDescent="0.3">
      <c r="A13427" s="1">
        <v>42432</v>
      </c>
      <c r="B13427" t="str">
        <f t="shared" si="629"/>
        <v>2016</v>
      </c>
      <c r="C13427" t="str">
        <f t="shared" si="630"/>
        <v>03</v>
      </c>
      <c r="D13427" t="str">
        <f t="shared" si="631"/>
        <v>03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f>E13427*$Z$2+F13427*$Z$3+G13427*$Z$4+H13427*$Z$5+I13427*$Z$6+J13427*$Z$7+K13427*$Z$8+L13427*$Z$9+M13427*$Z$10+N13427*$Z$11+O13427*$Z$12+P13427*$Z$13</f>
        <v>0</v>
      </c>
      <c r="R13427">
        <v>5.0336455999999998</v>
      </c>
    </row>
    <row r="13428" spans="1:18" x14ac:dyDescent="0.3">
      <c r="A13428" s="1">
        <v>42433</v>
      </c>
      <c r="B13428" t="str">
        <f t="shared" si="629"/>
        <v>2016</v>
      </c>
      <c r="C13428" t="str">
        <f t="shared" si="630"/>
        <v>03</v>
      </c>
      <c r="D13428" t="str">
        <f t="shared" si="631"/>
        <v>04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f>E13428*$Z$2+F13428*$Z$3+G13428*$Z$4+H13428*$Z$5+I13428*$Z$6+J13428*$Z$7+K13428*$Z$8+L13428*$Z$9+M13428*$Z$10+N13428*$Z$11+O13428*$Z$12+P13428*$Z$13</f>
        <v>0</v>
      </c>
      <c r="R13428">
        <v>4.7507644000000004</v>
      </c>
    </row>
    <row r="13429" spans="1:18" x14ac:dyDescent="0.3">
      <c r="A13429" s="1">
        <v>42434</v>
      </c>
      <c r="B13429" t="str">
        <f t="shared" si="629"/>
        <v>2016</v>
      </c>
      <c r="C13429" t="str">
        <f t="shared" si="630"/>
        <v>03</v>
      </c>
      <c r="D13429" t="str">
        <f t="shared" si="631"/>
        <v>05</v>
      </c>
      <c r="E13429">
        <v>1.5</v>
      </c>
      <c r="F13429">
        <v>1</v>
      </c>
      <c r="G13429">
        <v>0.8</v>
      </c>
      <c r="H13429">
        <v>0.7</v>
      </c>
      <c r="I13429">
        <v>1</v>
      </c>
      <c r="J13429">
        <v>0.9</v>
      </c>
      <c r="K13429">
        <v>0.8</v>
      </c>
      <c r="L13429">
        <v>0.4</v>
      </c>
      <c r="M13429">
        <v>0.3</v>
      </c>
      <c r="N13429">
        <v>0.5</v>
      </c>
      <c r="O13429">
        <v>0.1</v>
      </c>
      <c r="P13429">
        <v>0</v>
      </c>
      <c r="Q13429">
        <f>E13429*$Z$2+F13429*$Z$3+G13429*$Z$4+H13429*$Z$5+I13429*$Z$6+J13429*$Z$7+K13429*$Z$8+L13429*$Z$9+M13429*$Z$10+N13429*$Z$11+O13429*$Z$12+P13429*$Z$13</f>
        <v>0.61939969999999989</v>
      </c>
      <c r="R13429">
        <v>4.7519689999999999</v>
      </c>
    </row>
    <row r="13430" spans="1:18" x14ac:dyDescent="0.3">
      <c r="A13430" s="1">
        <v>42435</v>
      </c>
      <c r="B13430" t="str">
        <f t="shared" si="629"/>
        <v>2016</v>
      </c>
      <c r="C13430" t="str">
        <f t="shared" si="630"/>
        <v>03</v>
      </c>
      <c r="D13430" t="str">
        <f t="shared" si="631"/>
        <v>06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f>E13430*$Z$2+F13430*$Z$3+G13430*$Z$4+H13430*$Z$5+I13430*$Z$6+J13430*$Z$7+K13430*$Z$8+L13430*$Z$9+M13430*$Z$10+N13430*$Z$11+O13430*$Z$12+P13430*$Z$13</f>
        <v>0</v>
      </c>
      <c r="R13430">
        <f>(R13429+R13431)/2</f>
        <v>4.8579020000000002</v>
      </c>
    </row>
    <row r="13431" spans="1:18" x14ac:dyDescent="0.3">
      <c r="A13431" s="1">
        <v>42436</v>
      </c>
      <c r="B13431" t="str">
        <f t="shared" si="629"/>
        <v>2016</v>
      </c>
      <c r="C13431" t="str">
        <f t="shared" si="630"/>
        <v>03</v>
      </c>
      <c r="D13431" t="str">
        <f t="shared" si="631"/>
        <v>07</v>
      </c>
      <c r="E13431">
        <v>1.1000000000000001</v>
      </c>
      <c r="F13431">
        <v>5.2</v>
      </c>
      <c r="G13431">
        <v>5.0999999999999996</v>
      </c>
      <c r="H13431">
        <v>5.6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f>E13431*$Z$2+F13431*$Z$3+G13431*$Z$4+H13431*$Z$5+I13431*$Z$6+J13431*$Z$7+K13431*$Z$8+L13431*$Z$9+M13431*$Z$10+N13431*$Z$11+O13431*$Z$12+P13431*$Z$13</f>
        <v>0.42312059999999996</v>
      </c>
      <c r="R13431">
        <v>4.9638350000000004</v>
      </c>
    </row>
    <row r="13432" spans="1:18" x14ac:dyDescent="0.3">
      <c r="A13432" s="1">
        <v>42437</v>
      </c>
      <c r="B13432" t="str">
        <f t="shared" si="629"/>
        <v>2016</v>
      </c>
      <c r="C13432" t="str">
        <f t="shared" si="630"/>
        <v>03</v>
      </c>
      <c r="D13432" t="str">
        <f t="shared" si="631"/>
        <v>08</v>
      </c>
      <c r="E13432">
        <v>3.2</v>
      </c>
      <c r="F13432">
        <v>2.1</v>
      </c>
      <c r="G13432">
        <v>2.2999999999999998</v>
      </c>
      <c r="H13432">
        <v>3.4</v>
      </c>
      <c r="I13432">
        <v>2.1</v>
      </c>
      <c r="J13432">
        <v>1.9</v>
      </c>
      <c r="K13432">
        <v>1.8</v>
      </c>
      <c r="L13432">
        <v>0.8</v>
      </c>
      <c r="M13432">
        <v>0.5</v>
      </c>
      <c r="N13432">
        <v>1.1000000000000001</v>
      </c>
      <c r="O13432">
        <v>0.3</v>
      </c>
      <c r="P13432">
        <v>0</v>
      </c>
      <c r="Q13432">
        <f>E13432*$Z$2+F13432*$Z$3+G13432*$Z$4+H13432*$Z$5+I13432*$Z$6+J13432*$Z$7+K13432*$Z$8+L13432*$Z$9+M13432*$Z$10+N13432*$Z$11+O13432*$Z$12+P13432*$Z$13</f>
        <v>1.3398780999999995</v>
      </c>
      <c r="R13432">
        <v>4.9549912999999997</v>
      </c>
    </row>
    <row r="13433" spans="1:18" x14ac:dyDescent="0.3">
      <c r="A13433" s="1">
        <v>42438</v>
      </c>
      <c r="B13433" t="str">
        <f t="shared" si="629"/>
        <v>2016</v>
      </c>
      <c r="C13433" t="str">
        <f t="shared" si="630"/>
        <v>03</v>
      </c>
      <c r="D13433" t="str">
        <f t="shared" si="631"/>
        <v>09</v>
      </c>
      <c r="E13433">
        <v>0.2</v>
      </c>
      <c r="F13433">
        <v>0.8</v>
      </c>
      <c r="G13433">
        <v>0.8</v>
      </c>
      <c r="H13433">
        <v>0.9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f>E13433*$Z$2+F13433*$Z$3+G13433*$Z$4+H13433*$Z$5+I13433*$Z$6+J13433*$Z$7+K13433*$Z$8+L13433*$Z$9+M13433*$Z$10+N13433*$Z$11+O13433*$Z$12+P13433*$Z$13</f>
        <v>6.5792400000000001E-2</v>
      </c>
      <c r="R13433">
        <v>4.2311050000000003</v>
      </c>
    </row>
    <row r="13434" spans="1:18" x14ac:dyDescent="0.3">
      <c r="A13434" s="1">
        <v>42439</v>
      </c>
      <c r="B13434" t="str">
        <f t="shared" si="629"/>
        <v>2016</v>
      </c>
      <c r="C13434" t="str">
        <f t="shared" si="630"/>
        <v>03</v>
      </c>
      <c r="D13434" t="str">
        <f t="shared" si="631"/>
        <v>10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f>E13434*$Z$2+F13434*$Z$3+G13434*$Z$4+H13434*$Z$5+I13434*$Z$6+J13434*$Z$7+K13434*$Z$8+L13434*$Z$9+M13434*$Z$10+N13434*$Z$11+O13434*$Z$12+P13434*$Z$13</f>
        <v>0</v>
      </c>
      <c r="R13434">
        <v>4.1633496000000001</v>
      </c>
    </row>
    <row r="13435" spans="1:18" x14ac:dyDescent="0.3">
      <c r="A13435" s="1">
        <v>42440</v>
      </c>
      <c r="B13435" t="str">
        <f t="shared" si="629"/>
        <v>2016</v>
      </c>
      <c r="C13435" t="str">
        <f t="shared" si="630"/>
        <v>03</v>
      </c>
      <c r="D13435" t="str">
        <f t="shared" si="631"/>
        <v>11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f>E13435*$Z$2+F13435*$Z$3+G13435*$Z$4+H13435*$Z$5+I13435*$Z$6+J13435*$Z$7+K13435*$Z$8+L13435*$Z$9+M13435*$Z$10+N13435*$Z$11+O13435*$Z$12+P13435*$Z$13</f>
        <v>0</v>
      </c>
      <c r="R13435">
        <v>4.1169653000000004</v>
      </c>
    </row>
    <row r="13436" spans="1:18" x14ac:dyDescent="0.3">
      <c r="A13436" s="1">
        <v>42441</v>
      </c>
      <c r="B13436" t="str">
        <f t="shared" si="629"/>
        <v>2016</v>
      </c>
      <c r="C13436" t="str">
        <f t="shared" si="630"/>
        <v>03</v>
      </c>
      <c r="D13436" t="str">
        <f t="shared" si="631"/>
        <v>12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f>E13436*$Z$2+F13436*$Z$3+G13436*$Z$4+H13436*$Z$5+I13436*$Z$6+J13436*$Z$7+K13436*$Z$8+L13436*$Z$9+M13436*$Z$10+N13436*$Z$11+O13436*$Z$12+P13436*$Z$13</f>
        <v>0</v>
      </c>
      <c r="R13436">
        <v>5.8841194999999997</v>
      </c>
    </row>
    <row r="13437" spans="1:18" x14ac:dyDescent="0.3">
      <c r="A13437" s="1">
        <v>42442</v>
      </c>
      <c r="B13437" t="str">
        <f t="shared" si="629"/>
        <v>2016</v>
      </c>
      <c r="C13437" t="str">
        <f t="shared" si="630"/>
        <v>03</v>
      </c>
      <c r="D13437" t="str">
        <f t="shared" si="631"/>
        <v>13</v>
      </c>
      <c r="E13437">
        <v>0.3</v>
      </c>
      <c r="F13437">
        <v>1.7</v>
      </c>
      <c r="G13437">
        <v>1.7</v>
      </c>
      <c r="H13437">
        <v>2.1</v>
      </c>
      <c r="I13437">
        <v>0.2</v>
      </c>
      <c r="J13437">
        <v>0.3</v>
      </c>
      <c r="K13437">
        <v>0</v>
      </c>
      <c r="L13437">
        <v>0.3</v>
      </c>
      <c r="M13437">
        <v>0.2</v>
      </c>
      <c r="N13437">
        <v>0.7</v>
      </c>
      <c r="O13437">
        <v>1.3</v>
      </c>
      <c r="P13437">
        <v>1.3</v>
      </c>
      <c r="Q13437">
        <f>E13437*$Z$2+F13437*$Z$3+G13437*$Z$4+H13437*$Z$5+I13437*$Z$6+J13437*$Z$7+K13437*$Z$8+L13437*$Z$9+M13437*$Z$10+N13437*$Z$11+O13437*$Z$12+P13437*$Z$13</f>
        <v>0.55788199999999999</v>
      </c>
      <c r="R13437">
        <f>(R13436+R13438)/2</f>
        <v>5.9034695500000005</v>
      </c>
    </row>
    <row r="13438" spans="1:18" x14ac:dyDescent="0.3">
      <c r="A13438" s="1">
        <v>42443</v>
      </c>
      <c r="B13438" t="str">
        <f t="shared" si="629"/>
        <v>2016</v>
      </c>
      <c r="C13438" t="str">
        <f t="shared" si="630"/>
        <v>03</v>
      </c>
      <c r="D13438" t="str">
        <f t="shared" si="631"/>
        <v>14</v>
      </c>
      <c r="E13438">
        <v>0</v>
      </c>
      <c r="F13438">
        <v>0.3</v>
      </c>
      <c r="G13438">
        <v>0.4</v>
      </c>
      <c r="H13438">
        <v>0.6</v>
      </c>
      <c r="I13438">
        <v>0</v>
      </c>
      <c r="J13438">
        <v>0</v>
      </c>
      <c r="K13438">
        <v>0</v>
      </c>
      <c r="L13438">
        <v>0.5</v>
      </c>
      <c r="M13438">
        <v>0</v>
      </c>
      <c r="N13438">
        <v>0</v>
      </c>
      <c r="O13438">
        <v>2.2000000000000002</v>
      </c>
      <c r="P13438">
        <v>2</v>
      </c>
      <c r="Q13438">
        <f>E13438*$Z$2+F13438*$Z$3+G13438*$Z$4+H13438*$Z$5+I13438*$Z$6+J13438*$Z$7+K13438*$Z$8+L13438*$Z$9+M13438*$Z$10+N13438*$Z$11+O13438*$Z$12+P13438*$Z$13</f>
        <v>0.40643689999999999</v>
      </c>
      <c r="R13438">
        <v>5.9228196000000004</v>
      </c>
    </row>
    <row r="13439" spans="1:18" x14ac:dyDescent="0.3">
      <c r="A13439" s="1">
        <v>42444</v>
      </c>
      <c r="B13439" t="str">
        <f t="shared" si="629"/>
        <v>2016</v>
      </c>
      <c r="C13439" t="str">
        <f t="shared" si="630"/>
        <v>03</v>
      </c>
      <c r="D13439" t="str">
        <f t="shared" si="631"/>
        <v>15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0.1</v>
      </c>
      <c r="M13439">
        <v>0</v>
      </c>
      <c r="N13439">
        <v>0</v>
      </c>
      <c r="O13439">
        <v>0.4</v>
      </c>
      <c r="P13439">
        <v>0.4</v>
      </c>
      <c r="Q13439">
        <f>E13439*$Z$2+F13439*$Z$3+G13439*$Z$4+H13439*$Z$5+I13439*$Z$6+J13439*$Z$7+K13439*$Z$8+L13439*$Z$9+M13439*$Z$10+N13439*$Z$11+O13439*$Z$12+P13439*$Z$13</f>
        <v>7.1405300000000005E-2</v>
      </c>
      <c r="R13439">
        <v>8.4017959999999992</v>
      </c>
    </row>
    <row r="13440" spans="1:18" x14ac:dyDescent="0.3">
      <c r="A13440" s="1">
        <v>42445</v>
      </c>
      <c r="B13440" t="str">
        <f t="shared" si="629"/>
        <v>2016</v>
      </c>
      <c r="C13440" t="str">
        <f t="shared" si="630"/>
        <v>03</v>
      </c>
      <c r="D13440" t="str">
        <f t="shared" si="631"/>
        <v>16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f>E13440*$Z$2+F13440*$Z$3+G13440*$Z$4+H13440*$Z$5+I13440*$Z$6+J13440*$Z$7+K13440*$Z$8+L13440*$Z$9+M13440*$Z$10+N13440*$Z$11+O13440*$Z$12+P13440*$Z$13</f>
        <v>0</v>
      </c>
      <c r="R13440">
        <v>8.1765995</v>
      </c>
    </row>
    <row r="13441" spans="1:18" x14ac:dyDescent="0.3">
      <c r="A13441" s="1">
        <v>42446</v>
      </c>
      <c r="B13441" t="str">
        <f t="shared" si="629"/>
        <v>2016</v>
      </c>
      <c r="C13441" t="str">
        <f t="shared" si="630"/>
        <v>03</v>
      </c>
      <c r="D13441" t="str">
        <f t="shared" si="631"/>
        <v>17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f>E13441*$Z$2+F13441*$Z$3+G13441*$Z$4+H13441*$Z$5+I13441*$Z$6+J13441*$Z$7+K13441*$Z$8+L13441*$Z$9+M13441*$Z$10+N13441*$Z$11+O13441*$Z$12+P13441*$Z$13</f>
        <v>0</v>
      </c>
      <c r="R13441">
        <v>5.8985314000000004</v>
      </c>
    </row>
    <row r="13442" spans="1:18" x14ac:dyDescent="0.3">
      <c r="A13442" s="1">
        <v>42447</v>
      </c>
      <c r="B13442" t="str">
        <f t="shared" si="629"/>
        <v>2016</v>
      </c>
      <c r="C13442" t="str">
        <f t="shared" si="630"/>
        <v>03</v>
      </c>
      <c r="D13442" t="str">
        <f t="shared" si="631"/>
        <v>18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f>E13442*$Z$2+F13442*$Z$3+G13442*$Z$4+H13442*$Z$5+I13442*$Z$6+J13442*$Z$7+K13442*$Z$8+L13442*$Z$9+M13442*$Z$10+N13442*$Z$11+O13442*$Z$12+P13442*$Z$13</f>
        <v>0</v>
      </c>
      <c r="R13442">
        <v>3.6601176</v>
      </c>
    </row>
    <row r="13443" spans="1:18" x14ac:dyDescent="0.3">
      <c r="A13443" s="1">
        <v>42448</v>
      </c>
      <c r="B13443" t="str">
        <f t="shared" si="629"/>
        <v>2016</v>
      </c>
      <c r="C13443" t="str">
        <f t="shared" si="630"/>
        <v>03</v>
      </c>
      <c r="D13443" t="str">
        <f t="shared" si="631"/>
        <v>19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f>E13443*$Z$2+F13443*$Z$3+G13443*$Z$4+H13443*$Z$5+I13443*$Z$6+J13443*$Z$7+K13443*$Z$8+L13443*$Z$9+M13443*$Z$10+N13443*$Z$11+O13443*$Z$12+P13443*$Z$13</f>
        <v>0</v>
      </c>
      <c r="R13443">
        <v>3.6633681999999999</v>
      </c>
    </row>
    <row r="13444" spans="1:18" x14ac:dyDescent="0.3">
      <c r="A13444" s="1">
        <v>42449</v>
      </c>
      <c r="B13444" t="str">
        <f t="shared" si="629"/>
        <v>2016</v>
      </c>
      <c r="C13444" t="str">
        <f t="shared" si="630"/>
        <v>03</v>
      </c>
      <c r="D13444" t="str">
        <f t="shared" si="631"/>
        <v>20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f>E13444*$Z$2+F13444*$Z$3+G13444*$Z$4+H13444*$Z$5+I13444*$Z$6+J13444*$Z$7+K13444*$Z$8+L13444*$Z$9+M13444*$Z$10+N13444*$Z$11+O13444*$Z$12+P13444*$Z$13</f>
        <v>0</v>
      </c>
      <c r="R13444">
        <f>(R13443+R13445)/2</f>
        <v>3.5844236</v>
      </c>
    </row>
    <row r="13445" spans="1:18" x14ac:dyDescent="0.3">
      <c r="A13445" s="1">
        <v>42450</v>
      </c>
      <c r="B13445" t="str">
        <f t="shared" si="629"/>
        <v>2016</v>
      </c>
      <c r="C13445" t="str">
        <f t="shared" si="630"/>
        <v>03</v>
      </c>
      <c r="D13445" t="str">
        <f t="shared" si="631"/>
        <v>21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f>E13445*$Z$2+F13445*$Z$3+G13445*$Z$4+H13445*$Z$5+I13445*$Z$6+J13445*$Z$7+K13445*$Z$8+L13445*$Z$9+M13445*$Z$10+N13445*$Z$11+O13445*$Z$12+P13445*$Z$13</f>
        <v>0</v>
      </c>
      <c r="R13445">
        <v>3.5054789999999998</v>
      </c>
    </row>
    <row r="13446" spans="1:18" x14ac:dyDescent="0.3">
      <c r="A13446" s="1">
        <v>42451</v>
      </c>
      <c r="B13446" t="str">
        <f t="shared" si="629"/>
        <v>2016</v>
      </c>
      <c r="C13446" t="str">
        <f t="shared" si="630"/>
        <v>03</v>
      </c>
      <c r="D13446" t="str">
        <f t="shared" si="631"/>
        <v>22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f>E13446*$Z$2+F13446*$Z$3+G13446*$Z$4+H13446*$Z$5+I13446*$Z$6+J13446*$Z$7+K13446*$Z$8+L13446*$Z$9+M13446*$Z$10+N13446*$Z$11+O13446*$Z$12+P13446*$Z$13</f>
        <v>0</v>
      </c>
      <c r="R13446">
        <v>3.3018640000000001</v>
      </c>
    </row>
    <row r="13447" spans="1:18" x14ac:dyDescent="0.3">
      <c r="A13447" s="1">
        <v>42452</v>
      </c>
      <c r="B13447" t="str">
        <f t="shared" si="629"/>
        <v>2016</v>
      </c>
      <c r="C13447" t="str">
        <f t="shared" si="630"/>
        <v>03</v>
      </c>
      <c r="D13447" t="str">
        <f t="shared" si="631"/>
        <v>23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f>E13447*$Z$2+F13447*$Z$3+G13447*$Z$4+H13447*$Z$5+I13447*$Z$6+J13447*$Z$7+K13447*$Z$8+L13447*$Z$9+M13447*$Z$10+N13447*$Z$11+O13447*$Z$12+P13447*$Z$13</f>
        <v>0</v>
      </c>
      <c r="R13447">
        <v>3.2981007</v>
      </c>
    </row>
    <row r="13448" spans="1:18" x14ac:dyDescent="0.3">
      <c r="A13448" s="1">
        <v>42453</v>
      </c>
      <c r="B13448" t="str">
        <f t="shared" si="629"/>
        <v>2016</v>
      </c>
      <c r="C13448" t="str">
        <f t="shared" si="630"/>
        <v>03</v>
      </c>
      <c r="D13448" t="str">
        <f t="shared" si="631"/>
        <v>24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f>E13448*$Z$2+F13448*$Z$3+G13448*$Z$4+H13448*$Z$5+I13448*$Z$6+J13448*$Z$7+K13448*$Z$8+L13448*$Z$9+M13448*$Z$10+N13448*$Z$11+O13448*$Z$12+P13448*$Z$13</f>
        <v>0</v>
      </c>
      <c r="R13448">
        <f>(R13447+R13449)/2</f>
        <v>3.2937828666666666</v>
      </c>
    </row>
    <row r="13449" spans="1:18" x14ac:dyDescent="0.3">
      <c r="A13449" s="1">
        <v>42454</v>
      </c>
      <c r="B13449" t="str">
        <f t="shared" ref="B13449:B13512" si="632">TEXT(A13449,"yyyy")</f>
        <v>2016</v>
      </c>
      <c r="C13449" t="str">
        <f t="shared" ref="C13449:C13512" si="633">TEXT(A13449,"mm")</f>
        <v>03</v>
      </c>
      <c r="D13449" t="str">
        <f t="shared" si="631"/>
        <v>25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f>E13449*$Z$2+F13449*$Z$3+G13449*$Z$4+H13449*$Z$5+I13449*$Z$6+J13449*$Z$7+K13449*$Z$8+L13449*$Z$9+M13449*$Z$10+N13449*$Z$11+O13449*$Z$12+P13449*$Z$13</f>
        <v>0</v>
      </c>
      <c r="R13449">
        <f>R13450+(R13447-R13450)/3</f>
        <v>3.2894650333333333</v>
      </c>
    </row>
    <row r="13450" spans="1:18" x14ac:dyDescent="0.3">
      <c r="A13450" s="1">
        <v>42455</v>
      </c>
      <c r="B13450" t="str">
        <f t="shared" si="632"/>
        <v>2016</v>
      </c>
      <c r="C13450" t="str">
        <f t="shared" si="633"/>
        <v>03</v>
      </c>
      <c r="D13450" t="str">
        <f t="shared" si="631"/>
        <v>26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f>E13450*$Z$2+F13450*$Z$3+G13450*$Z$4+H13450*$Z$5+I13450*$Z$6+J13450*$Z$7+K13450*$Z$8+L13450*$Z$9+M13450*$Z$10+N13450*$Z$11+O13450*$Z$12+P13450*$Z$13</f>
        <v>0</v>
      </c>
      <c r="R13450">
        <v>3.2851471999999999</v>
      </c>
    </row>
    <row r="13451" spans="1:18" x14ac:dyDescent="0.3">
      <c r="A13451" s="1">
        <v>42456</v>
      </c>
      <c r="B13451" t="str">
        <f t="shared" si="632"/>
        <v>2016</v>
      </c>
      <c r="C13451" t="str">
        <f t="shared" si="633"/>
        <v>03</v>
      </c>
      <c r="D13451" t="str">
        <f t="shared" si="631"/>
        <v>27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f>E13451*$Z$2+F13451*$Z$3+G13451*$Z$4+H13451*$Z$5+I13451*$Z$6+J13451*$Z$7+K13451*$Z$8+L13451*$Z$9+M13451*$Z$10+N13451*$Z$11+O13451*$Z$12+P13451*$Z$13</f>
        <v>0</v>
      </c>
      <c r="R13451">
        <f>(R13450+R13452)/2</f>
        <v>3.2833041000000001</v>
      </c>
    </row>
    <row r="13452" spans="1:18" x14ac:dyDescent="0.3">
      <c r="A13452" s="1">
        <v>42457</v>
      </c>
      <c r="B13452" t="str">
        <f t="shared" si="632"/>
        <v>2016</v>
      </c>
      <c r="C13452" t="str">
        <f t="shared" si="633"/>
        <v>03</v>
      </c>
      <c r="D13452" t="str">
        <f t="shared" si="631"/>
        <v>28</v>
      </c>
      <c r="E13452">
        <v>3.7</v>
      </c>
      <c r="F13452">
        <v>2.4</v>
      </c>
      <c r="G13452">
        <v>1.9</v>
      </c>
      <c r="H13452">
        <v>1.8</v>
      </c>
      <c r="I13452">
        <v>2.5</v>
      </c>
      <c r="J13452">
        <v>2.2999999999999998</v>
      </c>
      <c r="K13452">
        <v>2</v>
      </c>
      <c r="L13452">
        <v>0.9</v>
      </c>
      <c r="M13452">
        <v>0.7</v>
      </c>
      <c r="N13452">
        <v>1.4</v>
      </c>
      <c r="O13452">
        <v>0.3</v>
      </c>
      <c r="P13452">
        <v>0</v>
      </c>
      <c r="Q13452">
        <f>E13452*$Z$2+F13452*$Z$3+G13452*$Z$4+H13452*$Z$5+I13452*$Z$6+J13452*$Z$7+K13452*$Z$8+L13452*$Z$9+M13452*$Z$10+N13452*$Z$11+O13452*$Z$12+P13452*$Z$13</f>
        <v>1.5635230999999998</v>
      </c>
      <c r="R13452">
        <v>3.2814610000000002</v>
      </c>
    </row>
    <row r="13453" spans="1:18" x14ac:dyDescent="0.3">
      <c r="A13453" s="1">
        <v>42458</v>
      </c>
      <c r="B13453" t="str">
        <f t="shared" si="632"/>
        <v>2016</v>
      </c>
      <c r="C13453" t="str">
        <f t="shared" si="633"/>
        <v>03</v>
      </c>
      <c r="D13453" t="str">
        <f t="shared" si="631"/>
        <v>29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f>E13453*$Z$2+F13453*$Z$3+G13453*$Z$4+H13453*$Z$5+I13453*$Z$6+J13453*$Z$7+K13453*$Z$8+L13453*$Z$9+M13453*$Z$10+N13453*$Z$11+O13453*$Z$12+P13453*$Z$13</f>
        <v>0</v>
      </c>
      <c r="R13453">
        <v>1.6182742999999999</v>
      </c>
    </row>
    <row r="13454" spans="1:18" x14ac:dyDescent="0.3">
      <c r="A13454" s="1">
        <v>42459</v>
      </c>
      <c r="B13454" t="str">
        <f t="shared" si="632"/>
        <v>2016</v>
      </c>
      <c r="C13454" t="str">
        <f t="shared" si="633"/>
        <v>03</v>
      </c>
      <c r="D13454" t="str">
        <f t="shared" si="631"/>
        <v>30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f>E13454*$Z$2+F13454*$Z$3+G13454*$Z$4+H13454*$Z$5+I13454*$Z$6+J13454*$Z$7+K13454*$Z$8+L13454*$Z$9+M13454*$Z$10+N13454*$Z$11+O13454*$Z$12+P13454*$Z$13</f>
        <v>0</v>
      </c>
      <c r="R13454">
        <v>1.6133468</v>
      </c>
    </row>
    <row r="13455" spans="1:18" x14ac:dyDescent="0.3">
      <c r="A13455" s="1">
        <v>42460</v>
      </c>
      <c r="B13455" t="str">
        <f t="shared" si="632"/>
        <v>2016</v>
      </c>
      <c r="C13455" t="str">
        <f t="shared" si="633"/>
        <v>03</v>
      </c>
      <c r="D13455" t="str">
        <f t="shared" ref="D13455:D13518" si="634">TEXT(A13455,"dd")</f>
        <v>31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f>E13455*$Z$2+F13455*$Z$3+G13455*$Z$4+H13455*$Z$5+I13455*$Z$6+J13455*$Z$7+K13455*$Z$8+L13455*$Z$9+M13455*$Z$10+N13455*$Z$11+O13455*$Z$12+P13455*$Z$13</f>
        <v>0</v>
      </c>
      <c r="R13455">
        <v>1.3888806</v>
      </c>
    </row>
    <row r="13456" spans="1:18" x14ac:dyDescent="0.3">
      <c r="A13456" s="1">
        <v>42461</v>
      </c>
      <c r="B13456" t="str">
        <f t="shared" si="632"/>
        <v>2016</v>
      </c>
      <c r="C13456" t="str">
        <f t="shared" si="633"/>
        <v>04</v>
      </c>
      <c r="D13456" t="str">
        <f t="shared" si="634"/>
        <v>01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f>E13456*$Z$2+F13456*$Z$3+G13456*$Z$4+H13456*$Z$5+I13456*$Z$6+J13456*$Z$7+K13456*$Z$8+L13456*$Z$9+M13456*$Z$10+N13456*$Z$11+O13456*$Z$12+P13456*$Z$13</f>
        <v>0</v>
      </c>
      <c r="R13456">
        <v>1.3334807</v>
      </c>
    </row>
    <row r="13457" spans="1:18" x14ac:dyDescent="0.3">
      <c r="A13457" s="1">
        <v>42462</v>
      </c>
      <c r="B13457" t="str">
        <f t="shared" si="632"/>
        <v>2016</v>
      </c>
      <c r="C13457" t="str">
        <f t="shared" si="633"/>
        <v>04</v>
      </c>
      <c r="D13457" t="str">
        <f t="shared" si="634"/>
        <v>02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f>E13457*$Z$2+F13457*$Z$3+G13457*$Z$4+H13457*$Z$5+I13457*$Z$6+J13457*$Z$7+K13457*$Z$8+L13457*$Z$9+M13457*$Z$10+N13457*$Z$11+O13457*$Z$12+P13457*$Z$13</f>
        <v>0</v>
      </c>
      <c r="R13457">
        <v>1.5712645000000001</v>
      </c>
    </row>
    <row r="13458" spans="1:18" x14ac:dyDescent="0.3">
      <c r="A13458" s="1">
        <v>42463</v>
      </c>
      <c r="B13458" t="str">
        <f t="shared" si="632"/>
        <v>2016</v>
      </c>
      <c r="C13458" t="str">
        <f t="shared" si="633"/>
        <v>04</v>
      </c>
      <c r="D13458" t="str">
        <f t="shared" si="634"/>
        <v>03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f>E13458*$Z$2+F13458*$Z$3+G13458*$Z$4+H13458*$Z$5+I13458*$Z$6+J13458*$Z$7+K13458*$Z$8+L13458*$Z$9+M13458*$Z$10+N13458*$Z$11+O13458*$Z$12+P13458*$Z$13</f>
        <v>0</v>
      </c>
      <c r="R13458">
        <f>(R13457+R13459)/2</f>
        <v>1.5321207999999999</v>
      </c>
    </row>
    <row r="13459" spans="1:18" x14ac:dyDescent="0.3">
      <c r="A13459" s="1">
        <v>42464</v>
      </c>
      <c r="B13459" t="str">
        <f t="shared" si="632"/>
        <v>2016</v>
      </c>
      <c r="C13459" t="str">
        <f t="shared" si="633"/>
        <v>04</v>
      </c>
      <c r="D13459" t="str">
        <f t="shared" si="634"/>
        <v>04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f>E13459*$Z$2+F13459*$Z$3+G13459*$Z$4+H13459*$Z$5+I13459*$Z$6+J13459*$Z$7+K13459*$Z$8+L13459*$Z$9+M13459*$Z$10+N13459*$Z$11+O13459*$Z$12+P13459*$Z$13</f>
        <v>0</v>
      </c>
      <c r="R13459">
        <v>1.4929771000000001</v>
      </c>
    </row>
    <row r="13460" spans="1:18" x14ac:dyDescent="0.3">
      <c r="A13460" s="1">
        <v>42465</v>
      </c>
      <c r="B13460" t="str">
        <f t="shared" si="632"/>
        <v>2016</v>
      </c>
      <c r="C13460" t="str">
        <f t="shared" si="633"/>
        <v>04</v>
      </c>
      <c r="D13460" t="str">
        <f t="shared" si="634"/>
        <v>05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f>E13460*$Z$2+F13460*$Z$3+G13460*$Z$4+H13460*$Z$5+I13460*$Z$6+J13460*$Z$7+K13460*$Z$8+L13460*$Z$9+M13460*$Z$10+N13460*$Z$11+O13460*$Z$12+P13460*$Z$13</f>
        <v>0</v>
      </c>
      <c r="R13460">
        <v>1.5642296</v>
      </c>
    </row>
    <row r="13461" spans="1:18" x14ac:dyDescent="0.3">
      <c r="A13461" s="1">
        <v>42466</v>
      </c>
      <c r="B13461" t="str">
        <f t="shared" si="632"/>
        <v>2016</v>
      </c>
      <c r="C13461" t="str">
        <f t="shared" si="633"/>
        <v>04</v>
      </c>
      <c r="D13461" t="str">
        <f t="shared" si="634"/>
        <v>06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f>E13461*$Z$2+F13461*$Z$3+G13461*$Z$4+H13461*$Z$5+I13461*$Z$6+J13461*$Z$7+K13461*$Z$8+L13461*$Z$9+M13461*$Z$10+N13461*$Z$11+O13461*$Z$12+P13461*$Z$13</f>
        <v>0</v>
      </c>
      <c r="R13461">
        <v>1.5597973999999999</v>
      </c>
    </row>
    <row r="13462" spans="1:18" x14ac:dyDescent="0.3">
      <c r="A13462" s="1">
        <v>42467</v>
      </c>
      <c r="B13462" t="str">
        <f t="shared" si="632"/>
        <v>2016</v>
      </c>
      <c r="C13462" t="str">
        <f t="shared" si="633"/>
        <v>04</v>
      </c>
      <c r="D13462" t="str">
        <f t="shared" si="634"/>
        <v>07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f>E13462*$Z$2+F13462*$Z$3+G13462*$Z$4+H13462*$Z$5+I13462*$Z$6+J13462*$Z$7+K13462*$Z$8+L13462*$Z$9+M13462*$Z$10+N13462*$Z$11+O13462*$Z$12+P13462*$Z$13</f>
        <v>0</v>
      </c>
      <c r="R13462">
        <v>1.3294368000000001</v>
      </c>
    </row>
    <row r="13463" spans="1:18" x14ac:dyDescent="0.3">
      <c r="A13463" s="1">
        <v>42468</v>
      </c>
      <c r="B13463" t="str">
        <f t="shared" si="632"/>
        <v>2016</v>
      </c>
      <c r="C13463" t="str">
        <f t="shared" si="633"/>
        <v>04</v>
      </c>
      <c r="D13463" t="str">
        <f t="shared" si="634"/>
        <v>08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f>E13463*$Z$2+F13463*$Z$3+G13463*$Z$4+H13463*$Z$5+I13463*$Z$6+J13463*$Z$7+K13463*$Z$8+L13463*$Z$9+M13463*$Z$10+N13463*$Z$11+O13463*$Z$12+P13463*$Z$13</f>
        <v>0</v>
      </c>
      <c r="R13463">
        <v>1.0002797999999999</v>
      </c>
    </row>
    <row r="13464" spans="1:18" x14ac:dyDescent="0.3">
      <c r="A13464" s="1">
        <v>42469</v>
      </c>
      <c r="B13464" t="str">
        <f t="shared" si="632"/>
        <v>2016</v>
      </c>
      <c r="C13464" t="str">
        <f t="shared" si="633"/>
        <v>04</v>
      </c>
      <c r="D13464" t="str">
        <f t="shared" si="634"/>
        <v>09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f>E13464*$Z$2+F13464*$Z$3+G13464*$Z$4+H13464*$Z$5+I13464*$Z$6+J13464*$Z$7+K13464*$Z$8+L13464*$Z$9+M13464*$Z$10+N13464*$Z$11+O13464*$Z$12+P13464*$Z$13</f>
        <v>0</v>
      </c>
      <c r="R13464">
        <v>0.99435969999999996</v>
      </c>
    </row>
    <row r="13465" spans="1:18" x14ac:dyDescent="0.3">
      <c r="A13465" s="1">
        <v>42470</v>
      </c>
      <c r="B13465" t="str">
        <f t="shared" si="632"/>
        <v>2016</v>
      </c>
      <c r="C13465" t="str">
        <f t="shared" si="633"/>
        <v>04</v>
      </c>
      <c r="D13465" t="str">
        <f t="shared" si="634"/>
        <v>10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f>E13465*$Z$2+F13465*$Z$3+G13465*$Z$4+H13465*$Z$5+I13465*$Z$6+J13465*$Z$7+K13465*$Z$8+L13465*$Z$9+M13465*$Z$10+N13465*$Z$11+O13465*$Z$12+P13465*$Z$13</f>
        <v>0</v>
      </c>
      <c r="R13465">
        <f>(R13464+R13466)/2</f>
        <v>0.96921766999999992</v>
      </c>
    </row>
    <row r="13466" spans="1:18" x14ac:dyDescent="0.3">
      <c r="A13466" s="1">
        <v>42471</v>
      </c>
      <c r="B13466" t="str">
        <f t="shared" si="632"/>
        <v>2016</v>
      </c>
      <c r="C13466" t="str">
        <f t="shared" si="633"/>
        <v>04</v>
      </c>
      <c r="D13466" t="str">
        <f t="shared" si="634"/>
        <v>11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f>E13466*$Z$2+F13466*$Z$3+G13466*$Z$4+H13466*$Z$5+I13466*$Z$6+J13466*$Z$7+K13466*$Z$8+L13466*$Z$9+M13466*$Z$10+N13466*$Z$11+O13466*$Z$12+P13466*$Z$13</f>
        <v>0</v>
      </c>
      <c r="R13466">
        <v>0.94407563999999999</v>
      </c>
    </row>
    <row r="13467" spans="1:18" x14ac:dyDescent="0.3">
      <c r="A13467" s="1">
        <v>42472</v>
      </c>
      <c r="B13467" t="str">
        <f t="shared" si="632"/>
        <v>2016</v>
      </c>
      <c r="C13467" t="str">
        <f t="shared" si="633"/>
        <v>04</v>
      </c>
      <c r="D13467" t="str">
        <f t="shared" si="634"/>
        <v>12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f>E13467*$Z$2+F13467*$Z$3+G13467*$Z$4+H13467*$Z$5+I13467*$Z$6+J13467*$Z$7+K13467*$Z$8+L13467*$Z$9+M13467*$Z$10+N13467*$Z$11+O13467*$Z$12+P13467*$Z$13</f>
        <v>0</v>
      </c>
      <c r="R13467">
        <v>0</v>
      </c>
    </row>
    <row r="13468" spans="1:18" x14ac:dyDescent="0.3">
      <c r="A13468" s="1">
        <v>42473</v>
      </c>
      <c r="B13468" t="str">
        <f t="shared" si="632"/>
        <v>2016</v>
      </c>
      <c r="C13468" t="str">
        <f t="shared" si="633"/>
        <v>04</v>
      </c>
      <c r="D13468" t="str">
        <f t="shared" si="634"/>
        <v>13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f>E13468*$Z$2+F13468*$Z$3+G13468*$Z$4+H13468*$Z$5+I13468*$Z$6+J13468*$Z$7+K13468*$Z$8+L13468*$Z$9+M13468*$Z$10+N13468*$Z$11+O13468*$Z$12+P13468*$Z$13</f>
        <v>0</v>
      </c>
      <c r="R13468">
        <v>0</v>
      </c>
    </row>
    <row r="13469" spans="1:18" x14ac:dyDescent="0.3">
      <c r="A13469" s="1">
        <v>42474</v>
      </c>
      <c r="B13469" t="str">
        <f t="shared" si="632"/>
        <v>2016</v>
      </c>
      <c r="C13469" t="str">
        <f t="shared" si="633"/>
        <v>04</v>
      </c>
      <c r="D13469" t="str">
        <f t="shared" si="634"/>
        <v>14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f>E13469*$Z$2+F13469*$Z$3+G13469*$Z$4+H13469*$Z$5+I13469*$Z$6+J13469*$Z$7+K13469*$Z$8+L13469*$Z$9+M13469*$Z$10+N13469*$Z$11+O13469*$Z$12+P13469*$Z$13</f>
        <v>0</v>
      </c>
      <c r="R13469">
        <v>0</v>
      </c>
    </row>
    <row r="13470" spans="1:18" x14ac:dyDescent="0.3">
      <c r="A13470" s="1">
        <v>42475</v>
      </c>
      <c r="B13470" t="str">
        <f t="shared" si="632"/>
        <v>2016</v>
      </c>
      <c r="C13470" t="str">
        <f t="shared" si="633"/>
        <v>04</v>
      </c>
      <c r="D13470" t="str">
        <f t="shared" si="634"/>
        <v>15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f>E13470*$Z$2+F13470*$Z$3+G13470*$Z$4+H13470*$Z$5+I13470*$Z$6+J13470*$Z$7+K13470*$Z$8+L13470*$Z$9+M13470*$Z$10+N13470*$Z$11+O13470*$Z$12+P13470*$Z$13</f>
        <v>0</v>
      </c>
      <c r="R13470">
        <v>0</v>
      </c>
    </row>
    <row r="13471" spans="1:18" x14ac:dyDescent="0.3">
      <c r="A13471" s="1">
        <v>42476</v>
      </c>
      <c r="B13471" t="str">
        <f t="shared" si="632"/>
        <v>2016</v>
      </c>
      <c r="C13471" t="str">
        <f t="shared" si="633"/>
        <v>04</v>
      </c>
      <c r="D13471" t="str">
        <f t="shared" si="634"/>
        <v>16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f>E13471*$Z$2+F13471*$Z$3+G13471*$Z$4+H13471*$Z$5+I13471*$Z$6+J13471*$Z$7+K13471*$Z$8+L13471*$Z$9+M13471*$Z$10+N13471*$Z$11+O13471*$Z$12+P13471*$Z$13</f>
        <v>0</v>
      </c>
      <c r="R13471">
        <v>0</v>
      </c>
    </row>
    <row r="13472" spans="1:18" x14ac:dyDescent="0.3">
      <c r="A13472" s="1">
        <v>42477</v>
      </c>
      <c r="B13472" t="str">
        <f t="shared" si="632"/>
        <v>2016</v>
      </c>
      <c r="C13472" t="str">
        <f t="shared" si="633"/>
        <v>04</v>
      </c>
      <c r="D13472" t="str">
        <f t="shared" si="634"/>
        <v>17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f>E13472*$Z$2+F13472*$Z$3+G13472*$Z$4+H13472*$Z$5+I13472*$Z$6+J13472*$Z$7+K13472*$Z$8+L13472*$Z$9+M13472*$Z$10+N13472*$Z$11+O13472*$Z$12+P13472*$Z$13</f>
        <v>0</v>
      </c>
      <c r="R13472">
        <v>0</v>
      </c>
    </row>
    <row r="13473" spans="1:18" x14ac:dyDescent="0.3">
      <c r="A13473" s="1">
        <v>42478</v>
      </c>
      <c r="B13473" t="str">
        <f t="shared" si="632"/>
        <v>2016</v>
      </c>
      <c r="C13473" t="str">
        <f t="shared" si="633"/>
        <v>04</v>
      </c>
      <c r="D13473" t="str">
        <f t="shared" si="634"/>
        <v>18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f>E13473*$Z$2+F13473*$Z$3+G13473*$Z$4+H13473*$Z$5+I13473*$Z$6+J13473*$Z$7+K13473*$Z$8+L13473*$Z$9+M13473*$Z$10+N13473*$Z$11+O13473*$Z$12+P13473*$Z$13</f>
        <v>0</v>
      </c>
      <c r="R13473">
        <v>0</v>
      </c>
    </row>
    <row r="13474" spans="1:18" x14ac:dyDescent="0.3">
      <c r="A13474" s="1">
        <v>42479</v>
      </c>
      <c r="B13474" t="str">
        <f t="shared" si="632"/>
        <v>2016</v>
      </c>
      <c r="C13474" t="str">
        <f t="shared" si="633"/>
        <v>04</v>
      </c>
      <c r="D13474" t="str">
        <f t="shared" si="634"/>
        <v>19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f>E13474*$Z$2+F13474*$Z$3+G13474*$Z$4+H13474*$Z$5+I13474*$Z$6+J13474*$Z$7+K13474*$Z$8+L13474*$Z$9+M13474*$Z$10+N13474*$Z$11+O13474*$Z$12+P13474*$Z$13</f>
        <v>0</v>
      </c>
      <c r="R13474">
        <v>0</v>
      </c>
    </row>
    <row r="13475" spans="1:18" x14ac:dyDescent="0.3">
      <c r="A13475" s="1">
        <v>42480</v>
      </c>
      <c r="B13475" t="str">
        <f t="shared" si="632"/>
        <v>2016</v>
      </c>
      <c r="C13475" t="str">
        <f t="shared" si="633"/>
        <v>04</v>
      </c>
      <c r="D13475" t="str">
        <f t="shared" si="634"/>
        <v>20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f>E13475*$Z$2+F13475*$Z$3+G13475*$Z$4+H13475*$Z$5+I13475*$Z$6+J13475*$Z$7+K13475*$Z$8+L13475*$Z$9+M13475*$Z$10+N13475*$Z$11+O13475*$Z$12+P13475*$Z$13</f>
        <v>0</v>
      </c>
      <c r="R13475">
        <v>0</v>
      </c>
    </row>
    <row r="13476" spans="1:18" x14ac:dyDescent="0.3">
      <c r="A13476" s="1">
        <v>42481</v>
      </c>
      <c r="B13476" t="str">
        <f t="shared" si="632"/>
        <v>2016</v>
      </c>
      <c r="C13476" t="str">
        <f t="shared" si="633"/>
        <v>04</v>
      </c>
      <c r="D13476" t="str">
        <f t="shared" si="634"/>
        <v>21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f>E13476*$Z$2+F13476*$Z$3+G13476*$Z$4+H13476*$Z$5+I13476*$Z$6+J13476*$Z$7+K13476*$Z$8+L13476*$Z$9+M13476*$Z$10+N13476*$Z$11+O13476*$Z$12+P13476*$Z$13</f>
        <v>0</v>
      </c>
      <c r="R13476">
        <v>0</v>
      </c>
    </row>
    <row r="13477" spans="1:18" x14ac:dyDescent="0.3">
      <c r="A13477" s="1">
        <v>42482</v>
      </c>
      <c r="B13477" t="str">
        <f t="shared" si="632"/>
        <v>2016</v>
      </c>
      <c r="C13477" t="str">
        <f t="shared" si="633"/>
        <v>04</v>
      </c>
      <c r="D13477" t="str">
        <f t="shared" si="634"/>
        <v>22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f>E13477*$Z$2+F13477*$Z$3+G13477*$Z$4+H13477*$Z$5+I13477*$Z$6+J13477*$Z$7+K13477*$Z$8+L13477*$Z$9+M13477*$Z$10+N13477*$Z$11+O13477*$Z$12+P13477*$Z$13</f>
        <v>0</v>
      </c>
      <c r="R13477">
        <v>0</v>
      </c>
    </row>
    <row r="13478" spans="1:18" x14ac:dyDescent="0.3">
      <c r="A13478" s="1">
        <v>42483</v>
      </c>
      <c r="B13478" t="str">
        <f t="shared" si="632"/>
        <v>2016</v>
      </c>
      <c r="C13478" t="str">
        <f t="shared" si="633"/>
        <v>04</v>
      </c>
      <c r="D13478" t="str">
        <f t="shared" si="634"/>
        <v>23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f>E13478*$Z$2+F13478*$Z$3+G13478*$Z$4+H13478*$Z$5+I13478*$Z$6+J13478*$Z$7+K13478*$Z$8+L13478*$Z$9+M13478*$Z$10+N13478*$Z$11+O13478*$Z$12+P13478*$Z$13</f>
        <v>0</v>
      </c>
      <c r="R13478">
        <v>0</v>
      </c>
    </row>
    <row r="13479" spans="1:18" x14ac:dyDescent="0.3">
      <c r="A13479" s="1">
        <v>42484</v>
      </c>
      <c r="B13479" t="str">
        <f t="shared" si="632"/>
        <v>2016</v>
      </c>
      <c r="C13479" t="str">
        <f t="shared" si="633"/>
        <v>04</v>
      </c>
      <c r="D13479" t="str">
        <f t="shared" si="634"/>
        <v>24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f>E13479*$Z$2+F13479*$Z$3+G13479*$Z$4+H13479*$Z$5+I13479*$Z$6+J13479*$Z$7+K13479*$Z$8+L13479*$Z$9+M13479*$Z$10+N13479*$Z$11+O13479*$Z$12+P13479*$Z$13</f>
        <v>0</v>
      </c>
      <c r="R13479">
        <v>0</v>
      </c>
    </row>
    <row r="13480" spans="1:18" x14ac:dyDescent="0.3">
      <c r="A13480" s="1">
        <v>42485</v>
      </c>
      <c r="B13480" t="str">
        <f t="shared" si="632"/>
        <v>2016</v>
      </c>
      <c r="C13480" t="str">
        <f t="shared" si="633"/>
        <v>04</v>
      </c>
      <c r="D13480" t="str">
        <f t="shared" si="634"/>
        <v>25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f>E13480*$Z$2+F13480*$Z$3+G13480*$Z$4+H13480*$Z$5+I13480*$Z$6+J13480*$Z$7+K13480*$Z$8+L13480*$Z$9+M13480*$Z$10+N13480*$Z$11+O13480*$Z$12+P13480*$Z$13</f>
        <v>0</v>
      </c>
      <c r="R13480">
        <v>0</v>
      </c>
    </row>
    <row r="13481" spans="1:18" x14ac:dyDescent="0.3">
      <c r="A13481" s="1">
        <v>42486</v>
      </c>
      <c r="B13481" t="str">
        <f t="shared" si="632"/>
        <v>2016</v>
      </c>
      <c r="C13481" t="str">
        <f t="shared" si="633"/>
        <v>04</v>
      </c>
      <c r="D13481" t="str">
        <f t="shared" si="634"/>
        <v>26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f>E13481*$Z$2+F13481*$Z$3+G13481*$Z$4+H13481*$Z$5+I13481*$Z$6+J13481*$Z$7+K13481*$Z$8+L13481*$Z$9+M13481*$Z$10+N13481*$Z$11+O13481*$Z$12+P13481*$Z$13</f>
        <v>0</v>
      </c>
      <c r="R13481">
        <v>0</v>
      </c>
    </row>
    <row r="13482" spans="1:18" x14ac:dyDescent="0.3">
      <c r="A13482" s="1">
        <v>42487</v>
      </c>
      <c r="B13482" t="str">
        <f t="shared" si="632"/>
        <v>2016</v>
      </c>
      <c r="C13482" t="str">
        <f t="shared" si="633"/>
        <v>04</v>
      </c>
      <c r="D13482" t="str">
        <f t="shared" si="634"/>
        <v>27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f>E13482*$Z$2+F13482*$Z$3+G13482*$Z$4+H13482*$Z$5+I13482*$Z$6+J13482*$Z$7+K13482*$Z$8+L13482*$Z$9+M13482*$Z$10+N13482*$Z$11+O13482*$Z$12+P13482*$Z$13</f>
        <v>0</v>
      </c>
      <c r="R13482">
        <v>0</v>
      </c>
    </row>
    <row r="13483" spans="1:18" x14ac:dyDescent="0.3">
      <c r="A13483" s="1">
        <v>42488</v>
      </c>
      <c r="B13483" t="str">
        <f t="shared" si="632"/>
        <v>2016</v>
      </c>
      <c r="C13483" t="str">
        <f t="shared" si="633"/>
        <v>04</v>
      </c>
      <c r="D13483" t="str">
        <f t="shared" si="634"/>
        <v>28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f>E13483*$Z$2+F13483*$Z$3+G13483*$Z$4+H13483*$Z$5+I13483*$Z$6+J13483*$Z$7+K13483*$Z$8+L13483*$Z$9+M13483*$Z$10+N13483*$Z$11+O13483*$Z$12+P13483*$Z$13</f>
        <v>0</v>
      </c>
      <c r="R13483">
        <v>0</v>
      </c>
    </row>
    <row r="13484" spans="1:18" x14ac:dyDescent="0.3">
      <c r="A13484" s="1">
        <v>42489</v>
      </c>
      <c r="B13484" t="str">
        <f t="shared" si="632"/>
        <v>2016</v>
      </c>
      <c r="C13484" t="str">
        <f t="shared" si="633"/>
        <v>04</v>
      </c>
      <c r="D13484" t="str">
        <f t="shared" si="634"/>
        <v>29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f>E13484*$Z$2+F13484*$Z$3+G13484*$Z$4+H13484*$Z$5+I13484*$Z$6+J13484*$Z$7+K13484*$Z$8+L13484*$Z$9+M13484*$Z$10+N13484*$Z$11+O13484*$Z$12+P13484*$Z$13</f>
        <v>0</v>
      </c>
      <c r="R13484">
        <v>0</v>
      </c>
    </row>
    <row r="13485" spans="1:18" x14ac:dyDescent="0.3">
      <c r="A13485" s="1">
        <v>42490</v>
      </c>
      <c r="B13485" t="str">
        <f t="shared" si="632"/>
        <v>2016</v>
      </c>
      <c r="C13485" t="str">
        <f t="shared" si="633"/>
        <v>04</v>
      </c>
      <c r="D13485" t="str">
        <f t="shared" si="634"/>
        <v>30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f>E13485*$Z$2+F13485*$Z$3+G13485*$Z$4+H13485*$Z$5+I13485*$Z$6+J13485*$Z$7+K13485*$Z$8+L13485*$Z$9+M13485*$Z$10+N13485*$Z$11+O13485*$Z$12+P13485*$Z$13</f>
        <v>0</v>
      </c>
      <c r="R13485">
        <v>0</v>
      </c>
    </row>
    <row r="13486" spans="1:18" x14ac:dyDescent="0.3">
      <c r="A13486" s="1">
        <v>42491</v>
      </c>
      <c r="B13486" t="str">
        <f t="shared" si="632"/>
        <v>2016</v>
      </c>
      <c r="C13486" t="str">
        <f t="shared" si="633"/>
        <v>05</v>
      </c>
      <c r="D13486" t="str">
        <f t="shared" si="634"/>
        <v>01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f>E13486*$Z$2+F13486*$Z$3+G13486*$Z$4+H13486*$Z$5+I13486*$Z$6+J13486*$Z$7+K13486*$Z$8+L13486*$Z$9+M13486*$Z$10+N13486*$Z$11+O13486*$Z$12+P13486*$Z$13</f>
        <v>0</v>
      </c>
      <c r="R13486">
        <v>0</v>
      </c>
    </row>
    <row r="13487" spans="1:18" x14ac:dyDescent="0.3">
      <c r="A13487" s="1">
        <v>42492</v>
      </c>
      <c r="B13487" t="str">
        <f t="shared" si="632"/>
        <v>2016</v>
      </c>
      <c r="C13487" t="str">
        <f t="shared" si="633"/>
        <v>05</v>
      </c>
      <c r="D13487" t="str">
        <f t="shared" si="634"/>
        <v>02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f>E13487*$Z$2+F13487*$Z$3+G13487*$Z$4+H13487*$Z$5+I13487*$Z$6+J13487*$Z$7+K13487*$Z$8+L13487*$Z$9+M13487*$Z$10+N13487*$Z$11+O13487*$Z$12+P13487*$Z$13</f>
        <v>0</v>
      </c>
      <c r="R13487">
        <v>0</v>
      </c>
    </row>
    <row r="13488" spans="1:18" x14ac:dyDescent="0.3">
      <c r="A13488" s="1">
        <v>42493</v>
      </c>
      <c r="B13488" t="str">
        <f t="shared" si="632"/>
        <v>2016</v>
      </c>
      <c r="C13488" t="str">
        <f t="shared" si="633"/>
        <v>05</v>
      </c>
      <c r="D13488" t="str">
        <f t="shared" si="634"/>
        <v>03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f>E13488*$Z$2+F13488*$Z$3+G13488*$Z$4+H13488*$Z$5+I13488*$Z$6+J13488*$Z$7+K13488*$Z$8+L13488*$Z$9+M13488*$Z$10+N13488*$Z$11+O13488*$Z$12+P13488*$Z$13</f>
        <v>0</v>
      </c>
      <c r="R13488">
        <v>0</v>
      </c>
    </row>
    <row r="13489" spans="1:18" x14ac:dyDescent="0.3">
      <c r="A13489" s="1">
        <v>42494</v>
      </c>
      <c r="B13489" t="str">
        <f t="shared" si="632"/>
        <v>2016</v>
      </c>
      <c r="C13489" t="str">
        <f t="shared" si="633"/>
        <v>05</v>
      </c>
      <c r="D13489" t="str">
        <f t="shared" si="634"/>
        <v>04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f>E13489*$Z$2+F13489*$Z$3+G13489*$Z$4+H13489*$Z$5+I13489*$Z$6+J13489*$Z$7+K13489*$Z$8+L13489*$Z$9+M13489*$Z$10+N13489*$Z$11+O13489*$Z$12+P13489*$Z$13</f>
        <v>0</v>
      </c>
      <c r="R13489">
        <v>0</v>
      </c>
    </row>
    <row r="13490" spans="1:18" x14ac:dyDescent="0.3">
      <c r="A13490" s="1">
        <v>42495</v>
      </c>
      <c r="B13490" t="str">
        <f t="shared" si="632"/>
        <v>2016</v>
      </c>
      <c r="C13490" t="str">
        <f t="shared" si="633"/>
        <v>05</v>
      </c>
      <c r="D13490" t="str">
        <f t="shared" si="634"/>
        <v>05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f>E13490*$Z$2+F13490*$Z$3+G13490*$Z$4+H13490*$Z$5+I13490*$Z$6+J13490*$Z$7+K13490*$Z$8+L13490*$Z$9+M13490*$Z$10+N13490*$Z$11+O13490*$Z$12+P13490*$Z$13</f>
        <v>0</v>
      </c>
      <c r="R13490">
        <v>0</v>
      </c>
    </row>
    <row r="13491" spans="1:18" x14ac:dyDescent="0.3">
      <c r="A13491" s="1">
        <v>42496</v>
      </c>
      <c r="B13491" t="str">
        <f t="shared" si="632"/>
        <v>2016</v>
      </c>
      <c r="C13491" t="str">
        <f t="shared" si="633"/>
        <v>05</v>
      </c>
      <c r="D13491" t="str">
        <f t="shared" si="634"/>
        <v>06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f>E13491*$Z$2+F13491*$Z$3+G13491*$Z$4+H13491*$Z$5+I13491*$Z$6+J13491*$Z$7+K13491*$Z$8+L13491*$Z$9+M13491*$Z$10+N13491*$Z$11+O13491*$Z$12+P13491*$Z$13</f>
        <v>0</v>
      </c>
      <c r="R13491">
        <v>0</v>
      </c>
    </row>
    <row r="13492" spans="1:18" x14ac:dyDescent="0.3">
      <c r="A13492" s="1">
        <v>42497</v>
      </c>
      <c r="B13492" t="str">
        <f t="shared" si="632"/>
        <v>2016</v>
      </c>
      <c r="C13492" t="str">
        <f t="shared" si="633"/>
        <v>05</v>
      </c>
      <c r="D13492" t="str">
        <f t="shared" si="634"/>
        <v>07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f>E13492*$Z$2+F13492*$Z$3+G13492*$Z$4+H13492*$Z$5+I13492*$Z$6+J13492*$Z$7+K13492*$Z$8+L13492*$Z$9+M13492*$Z$10+N13492*$Z$11+O13492*$Z$12+P13492*$Z$13</f>
        <v>0</v>
      </c>
      <c r="R13492">
        <v>0</v>
      </c>
    </row>
    <row r="13493" spans="1:18" x14ac:dyDescent="0.3">
      <c r="A13493" s="1">
        <v>42498</v>
      </c>
      <c r="B13493" t="str">
        <f t="shared" si="632"/>
        <v>2016</v>
      </c>
      <c r="C13493" t="str">
        <f t="shared" si="633"/>
        <v>05</v>
      </c>
      <c r="D13493" t="str">
        <f t="shared" si="634"/>
        <v>08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f>E13493*$Z$2+F13493*$Z$3+G13493*$Z$4+H13493*$Z$5+I13493*$Z$6+J13493*$Z$7+K13493*$Z$8+L13493*$Z$9+M13493*$Z$10+N13493*$Z$11+O13493*$Z$12+P13493*$Z$13</f>
        <v>0</v>
      </c>
      <c r="R13493">
        <v>0</v>
      </c>
    </row>
    <row r="13494" spans="1:18" x14ac:dyDescent="0.3">
      <c r="A13494" s="1">
        <v>42499</v>
      </c>
      <c r="B13494" t="str">
        <f t="shared" si="632"/>
        <v>2016</v>
      </c>
      <c r="C13494" t="str">
        <f t="shared" si="633"/>
        <v>05</v>
      </c>
      <c r="D13494" t="str">
        <f t="shared" si="634"/>
        <v>09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f>E13494*$Z$2+F13494*$Z$3+G13494*$Z$4+H13494*$Z$5+I13494*$Z$6+J13494*$Z$7+K13494*$Z$8+L13494*$Z$9+M13494*$Z$10+N13494*$Z$11+O13494*$Z$12+P13494*$Z$13</f>
        <v>0</v>
      </c>
      <c r="R13494">
        <v>0</v>
      </c>
    </row>
    <row r="13495" spans="1:18" x14ac:dyDescent="0.3">
      <c r="A13495" s="1">
        <v>42500</v>
      </c>
      <c r="B13495" t="str">
        <f t="shared" si="632"/>
        <v>2016</v>
      </c>
      <c r="C13495" t="str">
        <f t="shared" si="633"/>
        <v>05</v>
      </c>
      <c r="D13495" t="str">
        <f t="shared" si="634"/>
        <v>10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f>E13495*$Z$2+F13495*$Z$3+G13495*$Z$4+H13495*$Z$5+I13495*$Z$6+J13495*$Z$7+K13495*$Z$8+L13495*$Z$9+M13495*$Z$10+N13495*$Z$11+O13495*$Z$12+P13495*$Z$13</f>
        <v>0</v>
      </c>
      <c r="R13495">
        <v>0</v>
      </c>
    </row>
    <row r="13496" spans="1:18" x14ac:dyDescent="0.3">
      <c r="A13496" s="1">
        <v>42501</v>
      </c>
      <c r="B13496" t="str">
        <f t="shared" si="632"/>
        <v>2016</v>
      </c>
      <c r="C13496" t="str">
        <f t="shared" si="633"/>
        <v>05</v>
      </c>
      <c r="D13496" t="str">
        <f t="shared" si="634"/>
        <v>11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f>E13496*$Z$2+F13496*$Z$3+G13496*$Z$4+H13496*$Z$5+I13496*$Z$6+J13496*$Z$7+K13496*$Z$8+L13496*$Z$9+M13496*$Z$10+N13496*$Z$11+O13496*$Z$12+P13496*$Z$13</f>
        <v>0</v>
      </c>
      <c r="R13496">
        <v>0</v>
      </c>
    </row>
    <row r="13497" spans="1:18" x14ac:dyDescent="0.3">
      <c r="A13497" s="1">
        <v>42502</v>
      </c>
      <c r="B13497" t="str">
        <f t="shared" si="632"/>
        <v>2016</v>
      </c>
      <c r="C13497" t="str">
        <f t="shared" si="633"/>
        <v>05</v>
      </c>
      <c r="D13497" t="str">
        <f t="shared" si="634"/>
        <v>12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f>E13497*$Z$2+F13497*$Z$3+G13497*$Z$4+H13497*$Z$5+I13497*$Z$6+J13497*$Z$7+K13497*$Z$8+L13497*$Z$9+M13497*$Z$10+N13497*$Z$11+O13497*$Z$12+P13497*$Z$13</f>
        <v>0</v>
      </c>
      <c r="R13497">
        <v>0</v>
      </c>
    </row>
    <row r="13498" spans="1:18" x14ac:dyDescent="0.3">
      <c r="A13498" s="1">
        <v>42503</v>
      </c>
      <c r="B13498" t="str">
        <f t="shared" si="632"/>
        <v>2016</v>
      </c>
      <c r="C13498" t="str">
        <f t="shared" si="633"/>
        <v>05</v>
      </c>
      <c r="D13498" t="str">
        <f t="shared" si="634"/>
        <v>13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f>E13498*$Z$2+F13498*$Z$3+G13498*$Z$4+H13498*$Z$5+I13498*$Z$6+J13498*$Z$7+K13498*$Z$8+L13498*$Z$9+M13498*$Z$10+N13498*$Z$11+O13498*$Z$12+P13498*$Z$13</f>
        <v>0</v>
      </c>
      <c r="R13498">
        <v>0</v>
      </c>
    </row>
    <row r="13499" spans="1:18" x14ac:dyDescent="0.3">
      <c r="A13499" s="1">
        <v>42504</v>
      </c>
      <c r="B13499" t="str">
        <f t="shared" si="632"/>
        <v>2016</v>
      </c>
      <c r="C13499" t="str">
        <f t="shared" si="633"/>
        <v>05</v>
      </c>
      <c r="D13499" t="str">
        <f t="shared" si="634"/>
        <v>14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f>E13499*$Z$2+F13499*$Z$3+G13499*$Z$4+H13499*$Z$5+I13499*$Z$6+J13499*$Z$7+K13499*$Z$8+L13499*$Z$9+M13499*$Z$10+N13499*$Z$11+O13499*$Z$12+P13499*$Z$13</f>
        <v>0</v>
      </c>
      <c r="R13499">
        <v>0</v>
      </c>
    </row>
    <row r="13500" spans="1:18" x14ac:dyDescent="0.3">
      <c r="A13500" s="1">
        <v>42505</v>
      </c>
      <c r="B13500" t="str">
        <f t="shared" si="632"/>
        <v>2016</v>
      </c>
      <c r="C13500" t="str">
        <f t="shared" si="633"/>
        <v>05</v>
      </c>
      <c r="D13500" t="str">
        <f t="shared" si="634"/>
        <v>15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f>E13500*$Z$2+F13500*$Z$3+G13500*$Z$4+H13500*$Z$5+I13500*$Z$6+J13500*$Z$7+K13500*$Z$8+L13500*$Z$9+M13500*$Z$10+N13500*$Z$11+O13500*$Z$12+P13500*$Z$13</f>
        <v>0</v>
      </c>
      <c r="R13500">
        <v>0</v>
      </c>
    </row>
    <row r="13501" spans="1:18" x14ac:dyDescent="0.3">
      <c r="A13501" s="1">
        <v>42506</v>
      </c>
      <c r="B13501" t="str">
        <f t="shared" si="632"/>
        <v>2016</v>
      </c>
      <c r="C13501" t="str">
        <f t="shared" si="633"/>
        <v>05</v>
      </c>
      <c r="D13501" t="str">
        <f t="shared" si="634"/>
        <v>16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f>E13501*$Z$2+F13501*$Z$3+G13501*$Z$4+H13501*$Z$5+I13501*$Z$6+J13501*$Z$7+K13501*$Z$8+L13501*$Z$9+M13501*$Z$10+N13501*$Z$11+O13501*$Z$12+P13501*$Z$13</f>
        <v>0</v>
      </c>
      <c r="R13501">
        <v>0</v>
      </c>
    </row>
    <row r="13502" spans="1:18" x14ac:dyDescent="0.3">
      <c r="A13502" s="1">
        <v>42507</v>
      </c>
      <c r="B13502" t="str">
        <f t="shared" si="632"/>
        <v>2016</v>
      </c>
      <c r="C13502" t="str">
        <f t="shared" si="633"/>
        <v>05</v>
      </c>
      <c r="D13502" t="str">
        <f t="shared" si="634"/>
        <v>17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f>E13502*$Z$2+F13502*$Z$3+G13502*$Z$4+H13502*$Z$5+I13502*$Z$6+J13502*$Z$7+K13502*$Z$8+L13502*$Z$9+M13502*$Z$10+N13502*$Z$11+O13502*$Z$12+P13502*$Z$13</f>
        <v>0</v>
      </c>
      <c r="R13502">
        <v>0</v>
      </c>
    </row>
    <row r="13503" spans="1:18" x14ac:dyDescent="0.3">
      <c r="A13503" s="1">
        <v>42508</v>
      </c>
      <c r="B13503" t="str">
        <f t="shared" si="632"/>
        <v>2016</v>
      </c>
      <c r="C13503" t="str">
        <f t="shared" si="633"/>
        <v>05</v>
      </c>
      <c r="D13503" t="str">
        <f t="shared" si="634"/>
        <v>18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f>E13503*$Z$2+F13503*$Z$3+G13503*$Z$4+H13503*$Z$5+I13503*$Z$6+J13503*$Z$7+K13503*$Z$8+L13503*$Z$9+M13503*$Z$10+N13503*$Z$11+O13503*$Z$12+P13503*$Z$13</f>
        <v>0</v>
      </c>
      <c r="R13503">
        <v>0</v>
      </c>
    </row>
    <row r="13504" spans="1:18" x14ac:dyDescent="0.3">
      <c r="A13504" s="1">
        <v>42509</v>
      </c>
      <c r="B13504" t="str">
        <f t="shared" si="632"/>
        <v>2016</v>
      </c>
      <c r="C13504" t="str">
        <f t="shared" si="633"/>
        <v>05</v>
      </c>
      <c r="D13504" t="str">
        <f t="shared" si="634"/>
        <v>19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f>E13504*$Z$2+F13504*$Z$3+G13504*$Z$4+H13504*$Z$5+I13504*$Z$6+J13504*$Z$7+K13504*$Z$8+L13504*$Z$9+M13504*$Z$10+N13504*$Z$11+O13504*$Z$12+P13504*$Z$13</f>
        <v>0</v>
      </c>
      <c r="R13504">
        <v>0</v>
      </c>
    </row>
    <row r="13505" spans="1:18" x14ac:dyDescent="0.3">
      <c r="A13505" s="1">
        <v>42510</v>
      </c>
      <c r="B13505" t="str">
        <f t="shared" si="632"/>
        <v>2016</v>
      </c>
      <c r="C13505" t="str">
        <f t="shared" si="633"/>
        <v>05</v>
      </c>
      <c r="D13505" t="str">
        <f t="shared" si="634"/>
        <v>20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f>E13505*$Z$2+F13505*$Z$3+G13505*$Z$4+H13505*$Z$5+I13505*$Z$6+J13505*$Z$7+K13505*$Z$8+L13505*$Z$9+M13505*$Z$10+N13505*$Z$11+O13505*$Z$12+P13505*$Z$13</f>
        <v>0</v>
      </c>
      <c r="R13505">
        <v>0</v>
      </c>
    </row>
    <row r="13506" spans="1:18" x14ac:dyDescent="0.3">
      <c r="A13506" s="1">
        <v>42511</v>
      </c>
      <c r="B13506" t="str">
        <f t="shared" si="632"/>
        <v>2016</v>
      </c>
      <c r="C13506" t="str">
        <f t="shared" si="633"/>
        <v>05</v>
      </c>
      <c r="D13506" t="str">
        <f t="shared" si="634"/>
        <v>21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f>E13506*$Z$2+F13506*$Z$3+G13506*$Z$4+H13506*$Z$5+I13506*$Z$6+J13506*$Z$7+K13506*$Z$8+L13506*$Z$9+M13506*$Z$10+N13506*$Z$11+O13506*$Z$12+P13506*$Z$13</f>
        <v>0</v>
      </c>
      <c r="R13506">
        <v>0</v>
      </c>
    </row>
    <row r="13507" spans="1:18" x14ac:dyDescent="0.3">
      <c r="A13507" s="1">
        <v>42512</v>
      </c>
      <c r="B13507" t="str">
        <f t="shared" si="632"/>
        <v>2016</v>
      </c>
      <c r="C13507" t="str">
        <f t="shared" si="633"/>
        <v>05</v>
      </c>
      <c r="D13507" t="str">
        <f t="shared" si="634"/>
        <v>22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f>E13507*$Z$2+F13507*$Z$3+G13507*$Z$4+H13507*$Z$5+I13507*$Z$6+J13507*$Z$7+K13507*$Z$8+L13507*$Z$9+M13507*$Z$10+N13507*$Z$11+O13507*$Z$12+P13507*$Z$13</f>
        <v>0</v>
      </c>
      <c r="R13507">
        <v>0</v>
      </c>
    </row>
    <row r="13508" spans="1:18" x14ac:dyDescent="0.3">
      <c r="A13508" s="1">
        <v>42513</v>
      </c>
      <c r="B13508" t="str">
        <f t="shared" si="632"/>
        <v>2016</v>
      </c>
      <c r="C13508" t="str">
        <f t="shared" si="633"/>
        <v>05</v>
      </c>
      <c r="D13508" t="str">
        <f t="shared" si="634"/>
        <v>23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f>E13508*$Z$2+F13508*$Z$3+G13508*$Z$4+H13508*$Z$5+I13508*$Z$6+J13508*$Z$7+K13508*$Z$8+L13508*$Z$9+M13508*$Z$10+N13508*$Z$11+O13508*$Z$12+P13508*$Z$13</f>
        <v>0</v>
      </c>
      <c r="R13508">
        <v>0</v>
      </c>
    </row>
    <row r="13509" spans="1:18" x14ac:dyDescent="0.3">
      <c r="A13509" s="1">
        <v>42514</v>
      </c>
      <c r="B13509" t="str">
        <f t="shared" si="632"/>
        <v>2016</v>
      </c>
      <c r="C13509" t="str">
        <f t="shared" si="633"/>
        <v>05</v>
      </c>
      <c r="D13509" t="str">
        <f t="shared" si="634"/>
        <v>24</v>
      </c>
      <c r="E13509">
        <v>0</v>
      </c>
      <c r="F13509">
        <v>0</v>
      </c>
      <c r="G13509">
        <v>0</v>
      </c>
      <c r="H13509">
        <v>3</v>
      </c>
      <c r="I13509">
        <v>0</v>
      </c>
      <c r="J13509">
        <v>0</v>
      </c>
      <c r="K13509">
        <v>6.7</v>
      </c>
      <c r="L13509">
        <v>15.8</v>
      </c>
      <c r="M13509">
        <v>0</v>
      </c>
      <c r="N13509">
        <v>0</v>
      </c>
      <c r="O13509">
        <v>11.4</v>
      </c>
      <c r="P13509">
        <v>15.8</v>
      </c>
      <c r="Q13509">
        <f>E13509*$Z$2+F13509*$Z$3+G13509*$Z$4+H13509*$Z$5+I13509*$Z$6+J13509*$Z$7+K13509*$Z$8+L13509*$Z$9+M13509*$Z$10+N13509*$Z$11+O13509*$Z$12+P13509*$Z$13</f>
        <v>4.3377500999999992</v>
      </c>
      <c r="R13509">
        <v>0</v>
      </c>
    </row>
    <row r="13510" spans="1:18" x14ac:dyDescent="0.3">
      <c r="A13510" s="1">
        <v>42515</v>
      </c>
      <c r="B13510" t="str">
        <f t="shared" si="632"/>
        <v>2016</v>
      </c>
      <c r="C13510" t="str">
        <f t="shared" si="633"/>
        <v>05</v>
      </c>
      <c r="D13510" t="str">
        <f t="shared" si="634"/>
        <v>25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f>E13510*$Z$2+F13510*$Z$3+G13510*$Z$4+H13510*$Z$5+I13510*$Z$6+J13510*$Z$7+K13510*$Z$8+L13510*$Z$9+M13510*$Z$10+N13510*$Z$11+O13510*$Z$12+P13510*$Z$13</f>
        <v>0</v>
      </c>
      <c r="R13510">
        <v>0</v>
      </c>
    </row>
    <row r="13511" spans="1:18" x14ac:dyDescent="0.3">
      <c r="A13511" s="1">
        <v>42516</v>
      </c>
      <c r="B13511" t="str">
        <f t="shared" si="632"/>
        <v>2016</v>
      </c>
      <c r="C13511" t="str">
        <f t="shared" si="633"/>
        <v>05</v>
      </c>
      <c r="D13511" t="str">
        <f t="shared" si="634"/>
        <v>26</v>
      </c>
      <c r="E13511">
        <v>1.5</v>
      </c>
      <c r="F13511">
        <v>1</v>
      </c>
      <c r="G13511">
        <v>0.8</v>
      </c>
      <c r="H13511">
        <v>0.7</v>
      </c>
      <c r="I13511">
        <v>1.1000000000000001</v>
      </c>
      <c r="J13511">
        <v>1.1000000000000001</v>
      </c>
      <c r="K13511">
        <v>0.8</v>
      </c>
      <c r="L13511">
        <v>0.4</v>
      </c>
      <c r="M13511">
        <v>0.4</v>
      </c>
      <c r="N13511">
        <v>0.9</v>
      </c>
      <c r="O13511">
        <v>0.1</v>
      </c>
      <c r="P13511">
        <v>0</v>
      </c>
      <c r="Q13511">
        <f>E13511*$Z$2+F13511*$Z$3+G13511*$Z$4+H13511*$Z$5+I13511*$Z$6+J13511*$Z$7+K13511*$Z$8+L13511*$Z$9+M13511*$Z$10+N13511*$Z$11+O13511*$Z$12+P13511*$Z$13</f>
        <v>0.72972690000000007</v>
      </c>
      <c r="R13511">
        <v>0</v>
      </c>
    </row>
    <row r="13512" spans="1:18" x14ac:dyDescent="0.3">
      <c r="A13512" s="1">
        <v>42517</v>
      </c>
      <c r="B13512" t="str">
        <f t="shared" si="632"/>
        <v>2016</v>
      </c>
      <c r="C13512" t="str">
        <f t="shared" si="633"/>
        <v>05</v>
      </c>
      <c r="D13512" t="str">
        <f t="shared" si="634"/>
        <v>27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f>E13512*$Z$2+F13512*$Z$3+G13512*$Z$4+H13512*$Z$5+I13512*$Z$6+J13512*$Z$7+K13512*$Z$8+L13512*$Z$9+M13512*$Z$10+N13512*$Z$11+O13512*$Z$12+P13512*$Z$13</f>
        <v>0</v>
      </c>
      <c r="R13512">
        <v>0</v>
      </c>
    </row>
    <row r="13513" spans="1:18" x14ac:dyDescent="0.3">
      <c r="A13513" s="1">
        <v>42518</v>
      </c>
      <c r="B13513" t="str">
        <f t="shared" ref="B13513:B13576" si="635">TEXT(A13513,"yyyy")</f>
        <v>2016</v>
      </c>
      <c r="C13513" t="str">
        <f t="shared" ref="C13513:C13576" si="636">TEXT(A13513,"mm")</f>
        <v>05</v>
      </c>
      <c r="D13513" t="str">
        <f t="shared" si="634"/>
        <v>28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f>E13513*$Z$2+F13513*$Z$3+G13513*$Z$4+H13513*$Z$5+I13513*$Z$6+J13513*$Z$7+K13513*$Z$8+L13513*$Z$9+M13513*$Z$10+N13513*$Z$11+O13513*$Z$12+P13513*$Z$13</f>
        <v>0</v>
      </c>
      <c r="R13513">
        <v>0</v>
      </c>
    </row>
    <row r="13514" spans="1:18" x14ac:dyDescent="0.3">
      <c r="A13514" s="1">
        <v>42519</v>
      </c>
      <c r="B13514" t="str">
        <f t="shared" si="635"/>
        <v>2016</v>
      </c>
      <c r="C13514" t="str">
        <f t="shared" si="636"/>
        <v>05</v>
      </c>
      <c r="D13514" t="str">
        <f t="shared" si="634"/>
        <v>29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f>E13514*$Z$2+F13514*$Z$3+G13514*$Z$4+H13514*$Z$5+I13514*$Z$6+J13514*$Z$7+K13514*$Z$8+L13514*$Z$9+M13514*$Z$10+N13514*$Z$11+O13514*$Z$12+P13514*$Z$13</f>
        <v>0</v>
      </c>
      <c r="R13514">
        <v>0</v>
      </c>
    </row>
    <row r="13515" spans="1:18" x14ac:dyDescent="0.3">
      <c r="A13515" s="1">
        <v>42520</v>
      </c>
      <c r="B13515" t="str">
        <f t="shared" si="635"/>
        <v>2016</v>
      </c>
      <c r="C13515" t="str">
        <f t="shared" si="636"/>
        <v>05</v>
      </c>
      <c r="D13515" t="str">
        <f t="shared" si="634"/>
        <v>30</v>
      </c>
      <c r="E13515">
        <v>38.1</v>
      </c>
      <c r="F13515">
        <v>24.5</v>
      </c>
      <c r="G13515">
        <v>19.8</v>
      </c>
      <c r="H13515">
        <v>18.2</v>
      </c>
      <c r="I13515">
        <v>25.1</v>
      </c>
      <c r="J13515">
        <v>23.1</v>
      </c>
      <c r="K13515">
        <v>20.8</v>
      </c>
      <c r="L13515">
        <v>9</v>
      </c>
      <c r="M13515">
        <v>6.5</v>
      </c>
      <c r="N13515">
        <v>12.5</v>
      </c>
      <c r="O13515">
        <v>3.2</v>
      </c>
      <c r="P13515">
        <v>0</v>
      </c>
      <c r="Q13515">
        <f>E13515*$Z$2+F13515*$Z$3+G13515*$Z$4+H13515*$Z$5+I13515*$Z$6+J13515*$Z$7+K13515*$Z$8+L13515*$Z$9+M13515*$Z$10+N13515*$Z$11+O13515*$Z$12+P13515*$Z$13</f>
        <v>15.618802199999999</v>
      </c>
      <c r="R13515">
        <v>0</v>
      </c>
    </row>
    <row r="13516" spans="1:18" x14ac:dyDescent="0.3">
      <c r="A13516" s="1">
        <v>42521</v>
      </c>
      <c r="B13516" t="str">
        <f t="shared" si="635"/>
        <v>2016</v>
      </c>
      <c r="C13516" t="str">
        <f t="shared" si="636"/>
        <v>05</v>
      </c>
      <c r="D13516" t="str">
        <f t="shared" si="634"/>
        <v>31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f>E13516*$Z$2+F13516*$Z$3+G13516*$Z$4+H13516*$Z$5+I13516*$Z$6+J13516*$Z$7+K13516*$Z$8+L13516*$Z$9+M13516*$Z$10+N13516*$Z$11+O13516*$Z$12+P13516*$Z$13</f>
        <v>0</v>
      </c>
      <c r="R13516">
        <v>0</v>
      </c>
    </row>
    <row r="13517" spans="1:18" x14ac:dyDescent="0.3">
      <c r="A13517" s="1">
        <v>42522</v>
      </c>
      <c r="B13517" t="str">
        <f t="shared" si="635"/>
        <v>2016</v>
      </c>
      <c r="C13517" t="str">
        <f t="shared" si="636"/>
        <v>06</v>
      </c>
      <c r="D13517" t="str">
        <f t="shared" si="634"/>
        <v>01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f>E13517*$Z$2+F13517*$Z$3+G13517*$Z$4+H13517*$Z$5+I13517*$Z$6+J13517*$Z$7+K13517*$Z$8+L13517*$Z$9+M13517*$Z$10+N13517*$Z$11+O13517*$Z$12+P13517*$Z$13</f>
        <v>0</v>
      </c>
      <c r="R13517">
        <v>0</v>
      </c>
    </row>
    <row r="13518" spans="1:18" x14ac:dyDescent="0.3">
      <c r="A13518" s="1">
        <v>42523</v>
      </c>
      <c r="B13518" t="str">
        <f t="shared" si="635"/>
        <v>2016</v>
      </c>
      <c r="C13518" t="str">
        <f t="shared" si="636"/>
        <v>06</v>
      </c>
      <c r="D13518" t="str">
        <f t="shared" si="634"/>
        <v>02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f>E13518*$Z$2+F13518*$Z$3+G13518*$Z$4+H13518*$Z$5+I13518*$Z$6+J13518*$Z$7+K13518*$Z$8+L13518*$Z$9+M13518*$Z$10+N13518*$Z$11+O13518*$Z$12+P13518*$Z$13</f>
        <v>0</v>
      </c>
      <c r="R13518">
        <v>0</v>
      </c>
    </row>
    <row r="13519" spans="1:18" x14ac:dyDescent="0.3">
      <c r="A13519" s="1">
        <v>42524</v>
      </c>
      <c r="B13519" t="str">
        <f t="shared" si="635"/>
        <v>2016</v>
      </c>
      <c r="C13519" t="str">
        <f t="shared" si="636"/>
        <v>06</v>
      </c>
      <c r="D13519" t="str">
        <f t="shared" ref="D13519:D13582" si="637">TEXT(A13519,"dd")</f>
        <v>03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f>E13519*$Z$2+F13519*$Z$3+G13519*$Z$4+H13519*$Z$5+I13519*$Z$6+J13519*$Z$7+K13519*$Z$8+L13519*$Z$9+M13519*$Z$10+N13519*$Z$11+O13519*$Z$12+P13519*$Z$13</f>
        <v>0</v>
      </c>
      <c r="R13519">
        <v>0</v>
      </c>
    </row>
    <row r="13520" spans="1:18" x14ac:dyDescent="0.3">
      <c r="A13520" s="1">
        <v>42525</v>
      </c>
      <c r="B13520" t="str">
        <f t="shared" si="635"/>
        <v>2016</v>
      </c>
      <c r="C13520" t="str">
        <f t="shared" si="636"/>
        <v>06</v>
      </c>
      <c r="D13520" t="str">
        <f t="shared" si="637"/>
        <v>04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f>E13520*$Z$2+F13520*$Z$3+G13520*$Z$4+H13520*$Z$5+I13520*$Z$6+J13520*$Z$7+K13520*$Z$8+L13520*$Z$9+M13520*$Z$10+N13520*$Z$11+O13520*$Z$12+P13520*$Z$13</f>
        <v>0</v>
      </c>
      <c r="R13520">
        <v>0</v>
      </c>
    </row>
    <row r="13521" spans="1:18" x14ac:dyDescent="0.3">
      <c r="A13521" s="1">
        <v>42526</v>
      </c>
      <c r="B13521" t="str">
        <f t="shared" si="635"/>
        <v>2016</v>
      </c>
      <c r="C13521" t="str">
        <f t="shared" si="636"/>
        <v>06</v>
      </c>
      <c r="D13521" t="str">
        <f t="shared" si="637"/>
        <v>05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f>E13521*$Z$2+F13521*$Z$3+G13521*$Z$4+H13521*$Z$5+I13521*$Z$6+J13521*$Z$7+K13521*$Z$8+L13521*$Z$9+M13521*$Z$10+N13521*$Z$11+O13521*$Z$12+P13521*$Z$13</f>
        <v>0</v>
      </c>
      <c r="R13521">
        <v>0</v>
      </c>
    </row>
    <row r="13522" spans="1:18" x14ac:dyDescent="0.3">
      <c r="A13522" s="1">
        <v>42527</v>
      </c>
      <c r="B13522" t="str">
        <f t="shared" si="635"/>
        <v>2016</v>
      </c>
      <c r="C13522" t="str">
        <f t="shared" si="636"/>
        <v>06</v>
      </c>
      <c r="D13522" t="str">
        <f t="shared" si="637"/>
        <v>06</v>
      </c>
      <c r="E13522">
        <v>0</v>
      </c>
      <c r="F13522">
        <v>0</v>
      </c>
      <c r="G13522">
        <v>0.6</v>
      </c>
      <c r="H13522">
        <v>1.9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f>E13522*$Z$2+F13522*$Z$3+G13522*$Z$4+H13522*$Z$5+I13522*$Z$6+J13522*$Z$7+K13522*$Z$8+L13522*$Z$9+M13522*$Z$10+N13522*$Z$11+O13522*$Z$12+P13522*$Z$13</f>
        <v>1.3905600000000001E-2</v>
      </c>
      <c r="R13522">
        <v>0</v>
      </c>
    </row>
    <row r="13523" spans="1:18" x14ac:dyDescent="0.3">
      <c r="A13523" s="1">
        <v>42528</v>
      </c>
      <c r="B13523" t="str">
        <f t="shared" si="635"/>
        <v>2016</v>
      </c>
      <c r="C13523" t="str">
        <f t="shared" si="636"/>
        <v>06</v>
      </c>
      <c r="D13523" t="str">
        <f t="shared" si="637"/>
        <v>07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f>E13523*$Z$2+F13523*$Z$3+G13523*$Z$4+H13523*$Z$5+I13523*$Z$6+J13523*$Z$7+K13523*$Z$8+L13523*$Z$9+M13523*$Z$10+N13523*$Z$11+O13523*$Z$12+P13523*$Z$13</f>
        <v>0</v>
      </c>
      <c r="R13523">
        <v>0</v>
      </c>
    </row>
    <row r="13524" spans="1:18" x14ac:dyDescent="0.3">
      <c r="A13524" s="1">
        <v>42529</v>
      </c>
      <c r="B13524" t="str">
        <f t="shared" si="635"/>
        <v>2016</v>
      </c>
      <c r="C13524" t="str">
        <f t="shared" si="636"/>
        <v>06</v>
      </c>
      <c r="D13524" t="str">
        <f t="shared" si="637"/>
        <v>08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0.1</v>
      </c>
      <c r="M13524">
        <v>0</v>
      </c>
      <c r="N13524">
        <v>0</v>
      </c>
      <c r="O13524">
        <v>0.4</v>
      </c>
      <c r="P13524">
        <v>0.4</v>
      </c>
      <c r="Q13524">
        <f>E13524*$Z$2+F13524*$Z$3+G13524*$Z$4+H13524*$Z$5+I13524*$Z$6+J13524*$Z$7+K13524*$Z$8+L13524*$Z$9+M13524*$Z$10+N13524*$Z$11+O13524*$Z$12+P13524*$Z$13</f>
        <v>7.1405300000000005E-2</v>
      </c>
      <c r="R13524">
        <v>0</v>
      </c>
    </row>
    <row r="13525" spans="1:18" x14ac:dyDescent="0.3">
      <c r="A13525" s="1">
        <v>42530</v>
      </c>
      <c r="B13525" t="str">
        <f t="shared" si="635"/>
        <v>2016</v>
      </c>
      <c r="C13525" t="str">
        <f t="shared" si="636"/>
        <v>06</v>
      </c>
      <c r="D13525" t="str">
        <f t="shared" si="637"/>
        <v>09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f>E13525*$Z$2+F13525*$Z$3+G13525*$Z$4+H13525*$Z$5+I13525*$Z$6+J13525*$Z$7+K13525*$Z$8+L13525*$Z$9+M13525*$Z$10+N13525*$Z$11+O13525*$Z$12+P13525*$Z$13</f>
        <v>0</v>
      </c>
      <c r="R13525">
        <v>0</v>
      </c>
    </row>
    <row r="13526" spans="1:18" x14ac:dyDescent="0.3">
      <c r="A13526" s="1">
        <v>42531</v>
      </c>
      <c r="B13526" t="str">
        <f t="shared" si="635"/>
        <v>2016</v>
      </c>
      <c r="C13526" t="str">
        <f t="shared" si="636"/>
        <v>06</v>
      </c>
      <c r="D13526" t="str">
        <f t="shared" si="637"/>
        <v>10</v>
      </c>
      <c r="E13526">
        <v>0.1</v>
      </c>
      <c r="F13526">
        <v>0.6</v>
      </c>
      <c r="G13526">
        <v>0.6</v>
      </c>
      <c r="H13526">
        <v>0.9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f>E13526*$Z$2+F13526*$Z$3+G13526*$Z$4+H13526*$Z$5+I13526*$Z$6+J13526*$Z$7+K13526*$Z$8+L13526*$Z$9+M13526*$Z$10+N13526*$Z$11+O13526*$Z$12+P13526*$Z$13</f>
        <v>4.89162E-2</v>
      </c>
      <c r="R13526">
        <v>0</v>
      </c>
    </row>
    <row r="13527" spans="1:18" x14ac:dyDescent="0.3">
      <c r="A13527" s="1">
        <v>42532</v>
      </c>
      <c r="B13527" t="str">
        <f t="shared" si="635"/>
        <v>2016</v>
      </c>
      <c r="C13527" t="str">
        <f t="shared" si="636"/>
        <v>06</v>
      </c>
      <c r="D13527" t="str">
        <f t="shared" si="637"/>
        <v>11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f>E13527*$Z$2+F13527*$Z$3+G13527*$Z$4+H13527*$Z$5+I13527*$Z$6+J13527*$Z$7+K13527*$Z$8+L13527*$Z$9+M13527*$Z$10+N13527*$Z$11+O13527*$Z$12+P13527*$Z$13</f>
        <v>0</v>
      </c>
      <c r="R13527">
        <v>0</v>
      </c>
    </row>
    <row r="13528" spans="1:18" x14ac:dyDescent="0.3">
      <c r="A13528" s="1">
        <v>42533</v>
      </c>
      <c r="B13528" t="str">
        <f t="shared" si="635"/>
        <v>2016</v>
      </c>
      <c r="C13528" t="str">
        <f t="shared" si="636"/>
        <v>06</v>
      </c>
      <c r="D13528" t="str">
        <f t="shared" si="637"/>
        <v>12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f>E13528*$Z$2+F13528*$Z$3+G13528*$Z$4+H13528*$Z$5+I13528*$Z$6+J13528*$Z$7+K13528*$Z$8+L13528*$Z$9+M13528*$Z$10+N13528*$Z$11+O13528*$Z$12+P13528*$Z$13</f>
        <v>0</v>
      </c>
      <c r="R13528">
        <v>0</v>
      </c>
    </row>
    <row r="13529" spans="1:18" x14ac:dyDescent="0.3">
      <c r="A13529" s="1">
        <v>42534</v>
      </c>
      <c r="B13529" t="str">
        <f t="shared" si="635"/>
        <v>2016</v>
      </c>
      <c r="C13529" t="str">
        <f t="shared" si="636"/>
        <v>06</v>
      </c>
      <c r="D13529" t="str">
        <f t="shared" si="637"/>
        <v>13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f>E13529*$Z$2+F13529*$Z$3+G13529*$Z$4+H13529*$Z$5+I13529*$Z$6+J13529*$Z$7+K13529*$Z$8+L13529*$Z$9+M13529*$Z$10+N13529*$Z$11+O13529*$Z$12+P13529*$Z$13</f>
        <v>0</v>
      </c>
      <c r="R13529">
        <v>0</v>
      </c>
    </row>
    <row r="13530" spans="1:18" x14ac:dyDescent="0.3">
      <c r="A13530" s="1">
        <v>42535</v>
      </c>
      <c r="B13530" t="str">
        <f t="shared" si="635"/>
        <v>2016</v>
      </c>
      <c r="C13530" t="str">
        <f t="shared" si="636"/>
        <v>06</v>
      </c>
      <c r="D13530" t="str">
        <f t="shared" si="637"/>
        <v>14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0.1</v>
      </c>
      <c r="O13530">
        <v>0</v>
      </c>
      <c r="P13530">
        <v>0</v>
      </c>
      <c r="Q13530">
        <f>E13530*$Z$2+F13530*$Z$3+G13530*$Z$4+H13530*$Z$5+I13530*$Z$6+J13530*$Z$7+K13530*$Z$8+L13530*$Z$9+M13530*$Z$10+N13530*$Z$11+O13530*$Z$12+P13530*$Z$13</f>
        <v>1.4175699999999999E-2</v>
      </c>
      <c r="R13530">
        <v>0</v>
      </c>
    </row>
    <row r="13531" spans="1:18" x14ac:dyDescent="0.3">
      <c r="A13531" s="1">
        <v>42536</v>
      </c>
      <c r="B13531" t="str">
        <f t="shared" si="635"/>
        <v>2016</v>
      </c>
      <c r="C13531" t="str">
        <f t="shared" si="636"/>
        <v>06</v>
      </c>
      <c r="D13531" t="str">
        <f t="shared" si="637"/>
        <v>15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f>E13531*$Z$2+F13531*$Z$3+G13531*$Z$4+H13531*$Z$5+I13531*$Z$6+J13531*$Z$7+K13531*$Z$8+L13531*$Z$9+M13531*$Z$10+N13531*$Z$11+O13531*$Z$12+P13531*$Z$13</f>
        <v>0</v>
      </c>
      <c r="R13531">
        <v>0</v>
      </c>
    </row>
    <row r="13532" spans="1:18" x14ac:dyDescent="0.3">
      <c r="A13532" s="1">
        <v>42537</v>
      </c>
      <c r="B13532" t="str">
        <f t="shared" si="635"/>
        <v>2016</v>
      </c>
      <c r="C13532" t="str">
        <f t="shared" si="636"/>
        <v>06</v>
      </c>
      <c r="D13532" t="str">
        <f t="shared" si="637"/>
        <v>16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0.3</v>
      </c>
      <c r="M13532">
        <v>0</v>
      </c>
      <c r="N13532">
        <v>0</v>
      </c>
      <c r="O13532">
        <v>1.3</v>
      </c>
      <c r="P13532">
        <v>1.3</v>
      </c>
      <c r="Q13532">
        <f>E13532*$Z$2+F13532*$Z$3+G13532*$Z$4+H13532*$Z$5+I13532*$Z$6+J13532*$Z$7+K13532*$Z$8+L13532*$Z$9+M13532*$Z$10+N13532*$Z$11+O13532*$Z$12+P13532*$Z$13</f>
        <v>0.23017959999999998</v>
      </c>
      <c r="R13532">
        <v>0</v>
      </c>
    </row>
    <row r="13533" spans="1:18" x14ac:dyDescent="0.3">
      <c r="A13533" s="1">
        <v>42538</v>
      </c>
      <c r="B13533" t="str">
        <f t="shared" si="635"/>
        <v>2016</v>
      </c>
      <c r="C13533" t="str">
        <f t="shared" si="636"/>
        <v>06</v>
      </c>
      <c r="D13533" t="str">
        <f t="shared" si="637"/>
        <v>17</v>
      </c>
      <c r="E13533">
        <v>5.7</v>
      </c>
      <c r="F13533">
        <v>3.7</v>
      </c>
      <c r="G13533">
        <v>3</v>
      </c>
      <c r="H13533">
        <v>2.7</v>
      </c>
      <c r="I13533">
        <v>3.9</v>
      </c>
      <c r="J13533">
        <v>3.7</v>
      </c>
      <c r="K13533">
        <v>3.1</v>
      </c>
      <c r="L13533">
        <v>1.7</v>
      </c>
      <c r="M13533">
        <v>1.2</v>
      </c>
      <c r="N13533">
        <v>2.6</v>
      </c>
      <c r="O13533">
        <v>1.9</v>
      </c>
      <c r="P13533">
        <v>1.3</v>
      </c>
      <c r="Q13533">
        <f>E13533*$Z$2+F13533*$Z$3+G13533*$Z$4+H13533*$Z$5+I13533*$Z$6+J13533*$Z$7+K13533*$Z$8+L13533*$Z$9+M13533*$Z$10+N13533*$Z$11+O13533*$Z$12+P13533*$Z$13</f>
        <v>2.7669253999999994</v>
      </c>
      <c r="R13533">
        <v>0</v>
      </c>
    </row>
    <row r="13534" spans="1:18" x14ac:dyDescent="0.3">
      <c r="A13534" s="1">
        <v>42539</v>
      </c>
      <c r="B13534" t="str">
        <f t="shared" si="635"/>
        <v>2016</v>
      </c>
      <c r="C13534" t="str">
        <f t="shared" si="636"/>
        <v>06</v>
      </c>
      <c r="D13534" t="str">
        <f t="shared" si="637"/>
        <v>18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f>E13534*$Z$2+F13534*$Z$3+G13534*$Z$4+H13534*$Z$5+I13534*$Z$6+J13534*$Z$7+K13534*$Z$8+L13534*$Z$9+M13534*$Z$10+N13534*$Z$11+O13534*$Z$12+P13534*$Z$13</f>
        <v>0</v>
      </c>
      <c r="R13534">
        <v>0</v>
      </c>
    </row>
    <row r="13535" spans="1:18" x14ac:dyDescent="0.3">
      <c r="A13535" s="1">
        <v>42540</v>
      </c>
      <c r="B13535" t="str">
        <f t="shared" si="635"/>
        <v>2016</v>
      </c>
      <c r="C13535" t="str">
        <f t="shared" si="636"/>
        <v>06</v>
      </c>
      <c r="D13535" t="str">
        <f t="shared" si="637"/>
        <v>19</v>
      </c>
      <c r="E13535">
        <v>5.8</v>
      </c>
      <c r="F13535">
        <v>5.2</v>
      </c>
      <c r="G13535">
        <v>5.4</v>
      </c>
      <c r="H13535">
        <v>3.2</v>
      </c>
      <c r="I13535">
        <v>6.8</v>
      </c>
      <c r="J13535">
        <v>6.8</v>
      </c>
      <c r="K13535">
        <v>6.7</v>
      </c>
      <c r="L13535">
        <v>5.3</v>
      </c>
      <c r="M13535">
        <v>8</v>
      </c>
      <c r="N13535">
        <v>7</v>
      </c>
      <c r="O13535">
        <v>5.3</v>
      </c>
      <c r="P13535">
        <v>4.5</v>
      </c>
      <c r="Q13535">
        <f>E13535*$Z$2+F13535*$Z$3+G13535*$Z$4+H13535*$Z$5+I13535*$Z$6+J13535*$Z$7+K13535*$Z$8+L13535*$Z$9+M13535*$Z$10+N13535*$Z$11+O13535*$Z$12+P13535*$Z$13</f>
        <v>6.4030440999999998</v>
      </c>
      <c r="R13535">
        <v>0</v>
      </c>
    </row>
    <row r="13536" spans="1:18" x14ac:dyDescent="0.3">
      <c r="A13536" s="1">
        <v>42541</v>
      </c>
      <c r="B13536" t="str">
        <f t="shared" si="635"/>
        <v>2016</v>
      </c>
      <c r="C13536" t="str">
        <f t="shared" si="636"/>
        <v>06</v>
      </c>
      <c r="D13536" t="str">
        <f t="shared" si="637"/>
        <v>20</v>
      </c>
      <c r="E13536">
        <v>0</v>
      </c>
      <c r="F13536">
        <v>0</v>
      </c>
      <c r="G13536">
        <v>1.7</v>
      </c>
      <c r="H13536">
        <v>4.9000000000000004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f>E13536*$Z$2+F13536*$Z$3+G13536*$Z$4+H13536*$Z$5+I13536*$Z$6+J13536*$Z$7+K13536*$Z$8+L13536*$Z$9+M13536*$Z$10+N13536*$Z$11+O13536*$Z$12+P13536*$Z$13</f>
        <v>3.9109199999999997E-2</v>
      </c>
      <c r="R13536">
        <v>0</v>
      </c>
    </row>
    <row r="13537" spans="1:18" x14ac:dyDescent="0.3">
      <c r="A13537" s="1">
        <v>42542</v>
      </c>
      <c r="B13537" t="str">
        <f t="shared" si="635"/>
        <v>2016</v>
      </c>
      <c r="C13537" t="str">
        <f t="shared" si="636"/>
        <v>06</v>
      </c>
      <c r="D13537" t="str">
        <f t="shared" si="637"/>
        <v>21</v>
      </c>
      <c r="E13537">
        <v>0</v>
      </c>
      <c r="F13537">
        <v>0</v>
      </c>
      <c r="G13537">
        <v>0</v>
      </c>
      <c r="H13537">
        <v>0</v>
      </c>
      <c r="I13537">
        <v>0.3</v>
      </c>
      <c r="J13537">
        <v>0.4</v>
      </c>
      <c r="K13537">
        <v>0</v>
      </c>
      <c r="L13537">
        <v>0</v>
      </c>
      <c r="M13537">
        <v>0.3</v>
      </c>
      <c r="N13537">
        <v>1.2</v>
      </c>
      <c r="O13537">
        <v>0</v>
      </c>
      <c r="P13537">
        <v>0</v>
      </c>
      <c r="Q13537">
        <f>E13537*$Z$2+F13537*$Z$3+G13537*$Z$4+H13537*$Z$5+I13537*$Z$6+J13537*$Z$7+K13537*$Z$8+L13537*$Z$9+M13537*$Z$10+N13537*$Z$11+O13537*$Z$12+P13537*$Z$13</f>
        <v>0.29640179999999999</v>
      </c>
      <c r="R13537">
        <v>0</v>
      </c>
    </row>
    <row r="13538" spans="1:18" x14ac:dyDescent="0.3">
      <c r="A13538" s="1">
        <v>42543</v>
      </c>
      <c r="B13538" t="str">
        <f t="shared" si="635"/>
        <v>2016</v>
      </c>
      <c r="C13538" t="str">
        <f t="shared" si="636"/>
        <v>06</v>
      </c>
      <c r="D13538" t="str">
        <f t="shared" si="637"/>
        <v>22</v>
      </c>
      <c r="E13538">
        <v>5.0999999999999996</v>
      </c>
      <c r="F13538">
        <v>8.6</v>
      </c>
      <c r="G13538">
        <v>10.3</v>
      </c>
      <c r="H13538">
        <v>0</v>
      </c>
      <c r="I13538">
        <v>13.4</v>
      </c>
      <c r="J13538">
        <v>13.9</v>
      </c>
      <c r="K13538">
        <v>11.4</v>
      </c>
      <c r="L13538">
        <v>5.7</v>
      </c>
      <c r="M13538">
        <v>25</v>
      </c>
      <c r="N13538">
        <v>17.600000000000001</v>
      </c>
      <c r="O13538">
        <v>9.6999999999999993</v>
      </c>
      <c r="P13538">
        <v>5.6</v>
      </c>
      <c r="Q13538">
        <f>E13538*$Z$2+F13538*$Z$3+G13538*$Z$4+H13538*$Z$5+I13538*$Z$6+J13538*$Z$7+K13538*$Z$8+L13538*$Z$9+M13538*$Z$10+N13538*$Z$11+O13538*$Z$12+P13538*$Z$13</f>
        <v>13.053347899999999</v>
      </c>
      <c r="R13538">
        <v>0</v>
      </c>
    </row>
    <row r="13539" spans="1:18" x14ac:dyDescent="0.3">
      <c r="A13539" s="1">
        <v>42544</v>
      </c>
      <c r="B13539" t="str">
        <f t="shared" si="635"/>
        <v>2016</v>
      </c>
      <c r="C13539" t="str">
        <f t="shared" si="636"/>
        <v>06</v>
      </c>
      <c r="D13539" t="str">
        <f t="shared" si="637"/>
        <v>23</v>
      </c>
      <c r="E13539">
        <v>12.9</v>
      </c>
      <c r="F13539">
        <v>10.5</v>
      </c>
      <c r="G13539">
        <v>9.1</v>
      </c>
      <c r="H13539">
        <v>7.8</v>
      </c>
      <c r="I13539">
        <v>9.1999999999999993</v>
      </c>
      <c r="J13539">
        <v>8.6</v>
      </c>
      <c r="K13539">
        <v>7.6</v>
      </c>
      <c r="L13539">
        <v>3.8</v>
      </c>
      <c r="M13539">
        <v>4.4000000000000004</v>
      </c>
      <c r="N13539">
        <v>5.6</v>
      </c>
      <c r="O13539">
        <v>3.5</v>
      </c>
      <c r="P13539">
        <v>2</v>
      </c>
      <c r="Q13539">
        <f>E13539*$Z$2+F13539*$Z$3+G13539*$Z$4+H13539*$Z$5+I13539*$Z$6+J13539*$Z$7+K13539*$Z$8+L13539*$Z$9+M13539*$Z$10+N13539*$Z$11+O13539*$Z$12+P13539*$Z$13</f>
        <v>6.5902874999999996</v>
      </c>
      <c r="R13539">
        <v>0</v>
      </c>
    </row>
    <row r="13540" spans="1:18" x14ac:dyDescent="0.3">
      <c r="A13540" s="1">
        <v>42545</v>
      </c>
      <c r="B13540" t="str">
        <f t="shared" si="635"/>
        <v>2016</v>
      </c>
      <c r="C13540" t="str">
        <f t="shared" si="636"/>
        <v>06</v>
      </c>
      <c r="D13540" t="str">
        <f t="shared" si="637"/>
        <v>24</v>
      </c>
      <c r="E13540">
        <v>1</v>
      </c>
      <c r="F13540">
        <v>1.6</v>
      </c>
      <c r="G13540">
        <v>1.9</v>
      </c>
      <c r="H13540">
        <v>0.6</v>
      </c>
      <c r="I13540">
        <v>3</v>
      </c>
      <c r="J13540">
        <v>3.3</v>
      </c>
      <c r="K13540">
        <v>3.5</v>
      </c>
      <c r="L13540">
        <v>5</v>
      </c>
      <c r="M13540">
        <v>5.3</v>
      </c>
      <c r="N13540">
        <v>5.2</v>
      </c>
      <c r="O13540">
        <v>7.1</v>
      </c>
      <c r="P13540">
        <v>7</v>
      </c>
      <c r="Q13540">
        <f>E13540*$Z$2+F13540*$Z$3+G13540*$Z$4+H13540*$Z$5+I13540*$Z$6+J13540*$Z$7+K13540*$Z$8+L13540*$Z$9+M13540*$Z$10+N13540*$Z$11+O13540*$Z$12+P13540*$Z$13</f>
        <v>4.3402022999999996</v>
      </c>
      <c r="R13540">
        <v>0</v>
      </c>
    </row>
    <row r="13541" spans="1:18" x14ac:dyDescent="0.3">
      <c r="A13541" s="1">
        <v>42546</v>
      </c>
      <c r="B13541" t="str">
        <f t="shared" si="635"/>
        <v>2016</v>
      </c>
      <c r="C13541" t="str">
        <f t="shared" si="636"/>
        <v>06</v>
      </c>
      <c r="D13541" t="str">
        <f t="shared" si="637"/>
        <v>25</v>
      </c>
      <c r="E13541">
        <v>15.5</v>
      </c>
      <c r="F13541">
        <v>12.1</v>
      </c>
      <c r="G13541">
        <v>14</v>
      </c>
      <c r="H13541">
        <v>22.1</v>
      </c>
      <c r="I13541">
        <v>10.6</v>
      </c>
      <c r="J13541">
        <v>10.1</v>
      </c>
      <c r="K13541">
        <v>8.6999999999999993</v>
      </c>
      <c r="L13541">
        <v>5.6</v>
      </c>
      <c r="M13541">
        <v>3.5</v>
      </c>
      <c r="N13541">
        <v>7.7</v>
      </c>
      <c r="O13541">
        <v>4.0999999999999996</v>
      </c>
      <c r="P13541">
        <v>3.7</v>
      </c>
      <c r="Q13541">
        <f>E13541*$Z$2+F13541*$Z$3+G13541*$Z$4+H13541*$Z$5+I13541*$Z$6+J13541*$Z$7+K13541*$Z$8+L13541*$Z$9+M13541*$Z$10+N13541*$Z$11+O13541*$Z$12+P13541*$Z$13</f>
        <v>7.894710400000001</v>
      </c>
      <c r="R13541">
        <v>0</v>
      </c>
    </row>
    <row r="13542" spans="1:18" x14ac:dyDescent="0.3">
      <c r="A13542" s="1">
        <v>42547</v>
      </c>
      <c r="B13542" t="str">
        <f t="shared" si="635"/>
        <v>2016</v>
      </c>
      <c r="C13542" t="str">
        <f t="shared" si="636"/>
        <v>06</v>
      </c>
      <c r="D13542" t="str">
        <f t="shared" si="637"/>
        <v>26</v>
      </c>
      <c r="E13542">
        <v>0</v>
      </c>
      <c r="F13542">
        <v>0</v>
      </c>
      <c r="G13542">
        <v>0.2</v>
      </c>
      <c r="H13542">
        <v>0.6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f>E13542*$Z$2+F13542*$Z$3+G13542*$Z$4+H13542*$Z$5+I13542*$Z$6+J13542*$Z$7+K13542*$Z$8+L13542*$Z$9+M13542*$Z$10+N13542*$Z$11+O13542*$Z$12+P13542*$Z$13</f>
        <v>4.6151999999999999E-3</v>
      </c>
      <c r="R13542">
        <v>0</v>
      </c>
    </row>
    <row r="13543" spans="1:18" x14ac:dyDescent="0.3">
      <c r="A13543" s="1">
        <v>42548</v>
      </c>
      <c r="B13543" t="str">
        <f t="shared" si="635"/>
        <v>2016</v>
      </c>
      <c r="C13543" t="str">
        <f t="shared" si="636"/>
        <v>06</v>
      </c>
      <c r="D13543" t="str">
        <f t="shared" si="637"/>
        <v>27</v>
      </c>
      <c r="E13543">
        <v>0</v>
      </c>
      <c r="F13543">
        <v>0</v>
      </c>
      <c r="G13543">
        <v>0.1</v>
      </c>
      <c r="H13543">
        <v>0.3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f>E13543*$Z$2+F13543*$Z$3+G13543*$Z$4+H13543*$Z$5+I13543*$Z$6+J13543*$Z$7+K13543*$Z$8+L13543*$Z$9+M13543*$Z$10+N13543*$Z$11+O13543*$Z$12+P13543*$Z$13</f>
        <v>2.3075999999999999E-3</v>
      </c>
      <c r="R13543">
        <v>0</v>
      </c>
    </row>
    <row r="13544" spans="1:18" x14ac:dyDescent="0.3">
      <c r="A13544" s="1">
        <v>42549</v>
      </c>
      <c r="B13544" t="str">
        <f t="shared" si="635"/>
        <v>2016</v>
      </c>
      <c r="C13544" t="str">
        <f t="shared" si="636"/>
        <v>06</v>
      </c>
      <c r="D13544" t="str">
        <f t="shared" si="637"/>
        <v>28</v>
      </c>
      <c r="E13544">
        <v>19.8</v>
      </c>
      <c r="F13544">
        <v>16.5</v>
      </c>
      <c r="G13544">
        <v>15.5</v>
      </c>
      <c r="H13544">
        <v>18.8</v>
      </c>
      <c r="I13544">
        <v>12.7</v>
      </c>
      <c r="J13544">
        <v>11.9</v>
      </c>
      <c r="K13544">
        <v>9.9</v>
      </c>
      <c r="L13544">
        <v>4.0999999999999996</v>
      </c>
      <c r="M13544">
        <v>3.7</v>
      </c>
      <c r="N13544">
        <v>7.1</v>
      </c>
      <c r="O13544">
        <v>1.5</v>
      </c>
      <c r="P13544">
        <v>0</v>
      </c>
      <c r="Q13544">
        <f>E13544*$Z$2+F13544*$Z$3+G13544*$Z$4+H13544*$Z$5+I13544*$Z$6+J13544*$Z$7+K13544*$Z$8+L13544*$Z$9+M13544*$Z$10+N13544*$Z$11+O13544*$Z$12+P13544*$Z$13</f>
        <v>8.2987333000000003</v>
      </c>
      <c r="R13544">
        <v>0</v>
      </c>
    </row>
    <row r="13545" spans="1:18" x14ac:dyDescent="0.3">
      <c r="A13545" s="1">
        <v>42550</v>
      </c>
      <c r="B13545" t="str">
        <f t="shared" si="635"/>
        <v>2016</v>
      </c>
      <c r="C13545" t="str">
        <f t="shared" si="636"/>
        <v>06</v>
      </c>
      <c r="D13545" t="str">
        <f t="shared" si="637"/>
        <v>29</v>
      </c>
      <c r="E13545">
        <v>7.8</v>
      </c>
      <c r="F13545">
        <v>15.3</v>
      </c>
      <c r="G13545">
        <v>15.8</v>
      </c>
      <c r="H13545">
        <v>8.9</v>
      </c>
      <c r="I13545">
        <v>12.4</v>
      </c>
      <c r="J13545">
        <v>12.8</v>
      </c>
      <c r="K13545">
        <v>9.5</v>
      </c>
      <c r="L13545">
        <v>4.5</v>
      </c>
      <c r="M13545">
        <v>20.5</v>
      </c>
      <c r="N13545">
        <v>15.4</v>
      </c>
      <c r="O13545">
        <v>7.6</v>
      </c>
      <c r="P13545">
        <v>4.4000000000000004</v>
      </c>
      <c r="Q13545">
        <f>E13545*$Z$2+F13545*$Z$3+G13545*$Z$4+H13545*$Z$5+I13545*$Z$6+J13545*$Z$7+K13545*$Z$8+L13545*$Z$9+M13545*$Z$10+N13545*$Z$11+O13545*$Z$12+P13545*$Z$13</f>
        <v>11.8577716</v>
      </c>
      <c r="R13545">
        <v>0</v>
      </c>
    </row>
    <row r="13546" spans="1:18" x14ac:dyDescent="0.3">
      <c r="A13546" s="1">
        <v>42551</v>
      </c>
      <c r="B13546" t="str">
        <f t="shared" si="635"/>
        <v>2016</v>
      </c>
      <c r="C13546" t="str">
        <f t="shared" si="636"/>
        <v>06</v>
      </c>
      <c r="D13546" t="str">
        <f t="shared" si="637"/>
        <v>30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f>E13546*$Z$2+F13546*$Z$3+G13546*$Z$4+H13546*$Z$5+I13546*$Z$6+J13546*$Z$7+K13546*$Z$8+L13546*$Z$9+M13546*$Z$10+N13546*$Z$11+O13546*$Z$12+P13546*$Z$13</f>
        <v>0</v>
      </c>
      <c r="R13546">
        <v>0</v>
      </c>
    </row>
    <row r="13547" spans="1:18" x14ac:dyDescent="0.3">
      <c r="A13547" s="1">
        <v>42552</v>
      </c>
      <c r="B13547" t="str">
        <f t="shared" si="635"/>
        <v>2016</v>
      </c>
      <c r="C13547" t="str">
        <f t="shared" si="636"/>
        <v>07</v>
      </c>
      <c r="D13547" t="str">
        <f t="shared" si="637"/>
        <v>01</v>
      </c>
      <c r="E13547">
        <v>26.5</v>
      </c>
      <c r="F13547">
        <v>16.600000000000001</v>
      </c>
      <c r="G13547">
        <v>13.2</v>
      </c>
      <c r="H13547">
        <v>13</v>
      </c>
      <c r="I13547">
        <v>17.7</v>
      </c>
      <c r="J13547">
        <v>16.399999999999999</v>
      </c>
      <c r="K13547">
        <v>14</v>
      </c>
      <c r="L13547">
        <v>5.9</v>
      </c>
      <c r="M13547">
        <v>4.9000000000000004</v>
      </c>
      <c r="N13547">
        <v>9.1</v>
      </c>
      <c r="O13547">
        <v>2.1</v>
      </c>
      <c r="P13547">
        <v>0</v>
      </c>
      <c r="Q13547">
        <f>E13547*$Z$2+F13547*$Z$3+G13547*$Z$4+H13547*$Z$5+I13547*$Z$6+J13547*$Z$7+K13547*$Z$8+L13547*$Z$9+M13547*$Z$10+N13547*$Z$11+O13547*$Z$12+P13547*$Z$13</f>
        <v>10.879561499999998</v>
      </c>
      <c r="R13547">
        <v>6.1289320000000001E-2</v>
      </c>
    </row>
    <row r="13548" spans="1:18" x14ac:dyDescent="0.3">
      <c r="A13548" s="1">
        <v>42553</v>
      </c>
      <c r="B13548" t="str">
        <f t="shared" si="635"/>
        <v>2016</v>
      </c>
      <c r="C13548" t="str">
        <f t="shared" si="636"/>
        <v>07</v>
      </c>
      <c r="D13548" t="str">
        <f t="shared" si="637"/>
        <v>02</v>
      </c>
      <c r="E13548">
        <v>33.4</v>
      </c>
      <c r="F13548">
        <v>43.5</v>
      </c>
      <c r="G13548">
        <v>50.7</v>
      </c>
      <c r="H13548">
        <v>41.7</v>
      </c>
      <c r="I13548">
        <v>44.7</v>
      </c>
      <c r="J13548">
        <v>45.3</v>
      </c>
      <c r="K13548">
        <v>37</v>
      </c>
      <c r="L13548">
        <v>20.399999999999999</v>
      </c>
      <c r="M13548">
        <v>62.5</v>
      </c>
      <c r="N13548">
        <v>49.9</v>
      </c>
      <c r="O13548">
        <v>27.4</v>
      </c>
      <c r="P13548">
        <v>17.600000000000001</v>
      </c>
      <c r="Q13548">
        <f>E13548*$Z$2+F13548*$Z$3+G13548*$Z$4+H13548*$Z$5+I13548*$Z$6+J13548*$Z$7+K13548*$Z$8+L13548*$Z$9+M13548*$Z$10+N13548*$Z$11+O13548*$Z$12+P13548*$Z$13</f>
        <v>40.839892599999992</v>
      </c>
      <c r="R13548">
        <v>8.24</v>
      </c>
    </row>
    <row r="13549" spans="1:18" x14ac:dyDescent="0.3">
      <c r="A13549" s="1">
        <v>42554</v>
      </c>
      <c r="B13549" t="str">
        <f t="shared" si="635"/>
        <v>2016</v>
      </c>
      <c r="C13549" t="str">
        <f t="shared" si="636"/>
        <v>07</v>
      </c>
      <c r="D13549" t="str">
        <f t="shared" si="637"/>
        <v>03</v>
      </c>
      <c r="E13549">
        <v>7.7</v>
      </c>
      <c r="F13549">
        <v>20.2</v>
      </c>
      <c r="G13549">
        <v>22.8</v>
      </c>
      <c r="H13549">
        <v>22.1</v>
      </c>
      <c r="I13549">
        <v>12</v>
      </c>
      <c r="J13549">
        <v>12.7</v>
      </c>
      <c r="K13549">
        <v>14</v>
      </c>
      <c r="L13549">
        <v>16</v>
      </c>
      <c r="M13549">
        <v>20.3</v>
      </c>
      <c r="N13549">
        <v>18.100000000000001</v>
      </c>
      <c r="O13549">
        <v>15.8</v>
      </c>
      <c r="P13549">
        <v>16</v>
      </c>
      <c r="Q13549">
        <f>E13549*$Z$2+F13549*$Z$3+G13549*$Z$4+H13549*$Z$5+I13549*$Z$6+J13549*$Z$7+K13549*$Z$8+L13549*$Z$9+M13549*$Z$10+N13549*$Z$11+O13549*$Z$12+P13549*$Z$13</f>
        <v>15.688575199999999</v>
      </c>
      <c r="R13549">
        <v>15.36</v>
      </c>
    </row>
    <row r="13550" spans="1:18" x14ac:dyDescent="0.3">
      <c r="A13550" s="1">
        <v>42555</v>
      </c>
      <c r="B13550" t="str">
        <f t="shared" si="635"/>
        <v>2016</v>
      </c>
      <c r="C13550" t="str">
        <f t="shared" si="636"/>
        <v>07</v>
      </c>
      <c r="D13550" t="str">
        <f t="shared" si="637"/>
        <v>04</v>
      </c>
      <c r="E13550">
        <v>38.1</v>
      </c>
      <c r="F13550">
        <v>43.5</v>
      </c>
      <c r="G13550">
        <v>48</v>
      </c>
      <c r="H13550">
        <v>56.8</v>
      </c>
      <c r="I13550">
        <v>31.4</v>
      </c>
      <c r="J13550">
        <v>30.7</v>
      </c>
      <c r="K13550">
        <v>27.9</v>
      </c>
      <c r="L13550">
        <v>18.5</v>
      </c>
      <c r="M13550">
        <v>25.4</v>
      </c>
      <c r="N13550">
        <v>27.8</v>
      </c>
      <c r="O13550">
        <v>17.2</v>
      </c>
      <c r="P13550">
        <v>13.2</v>
      </c>
      <c r="Q13550">
        <f>E13550*$Z$2+F13550*$Z$3+G13550*$Z$4+H13550*$Z$5+I13550*$Z$6+J13550*$Z$7+K13550*$Z$8+L13550*$Z$9+M13550*$Z$10+N13550*$Z$11+O13550*$Z$12+P13550*$Z$13</f>
        <v>27.332414099999998</v>
      </c>
      <c r="R13550">
        <v>24</v>
      </c>
    </row>
    <row r="13551" spans="1:18" x14ac:dyDescent="0.3">
      <c r="A13551" s="1">
        <v>42556</v>
      </c>
      <c r="B13551" t="str">
        <f t="shared" si="635"/>
        <v>2016</v>
      </c>
      <c r="C13551" t="str">
        <f t="shared" si="636"/>
        <v>07</v>
      </c>
      <c r="D13551" t="str">
        <f t="shared" si="637"/>
        <v>05</v>
      </c>
      <c r="E13551">
        <v>23.6</v>
      </c>
      <c r="F13551">
        <v>28.2</v>
      </c>
      <c r="G13551">
        <v>30.9</v>
      </c>
      <c r="H13551">
        <v>7.1</v>
      </c>
      <c r="I13551">
        <v>45.2</v>
      </c>
      <c r="J13551">
        <v>47.6</v>
      </c>
      <c r="K13551">
        <v>39.6</v>
      </c>
      <c r="L13551">
        <v>29.3</v>
      </c>
      <c r="M13551">
        <v>70.2</v>
      </c>
      <c r="N13551">
        <v>64.400000000000006</v>
      </c>
      <c r="O13551">
        <v>34.4</v>
      </c>
      <c r="P13551">
        <v>26.9</v>
      </c>
      <c r="Q13551">
        <f>E13551*$Z$2+F13551*$Z$3+G13551*$Z$4+H13551*$Z$5+I13551*$Z$6+J13551*$Z$7+K13551*$Z$8+L13551*$Z$9+M13551*$Z$10+N13551*$Z$11+O13551*$Z$12+P13551*$Z$13</f>
        <v>44.969052900000001</v>
      </c>
      <c r="R13551">
        <v>29.04</v>
      </c>
    </row>
    <row r="13552" spans="1:18" x14ac:dyDescent="0.3">
      <c r="A13552" s="1">
        <v>42557</v>
      </c>
      <c r="B13552" t="str">
        <f t="shared" si="635"/>
        <v>2016</v>
      </c>
      <c r="C13552" t="str">
        <f t="shared" si="636"/>
        <v>07</v>
      </c>
      <c r="D13552" t="str">
        <f t="shared" si="637"/>
        <v>06</v>
      </c>
      <c r="E13552">
        <v>25.2</v>
      </c>
      <c r="F13552">
        <v>24.7</v>
      </c>
      <c r="G13552">
        <v>23.3</v>
      </c>
      <c r="H13552">
        <v>37</v>
      </c>
      <c r="I13552">
        <v>24.6</v>
      </c>
      <c r="J13552">
        <v>25.2</v>
      </c>
      <c r="K13552">
        <v>47.7</v>
      </c>
      <c r="L13552">
        <v>90.1</v>
      </c>
      <c r="M13552">
        <v>22.3</v>
      </c>
      <c r="N13552">
        <v>27.7</v>
      </c>
      <c r="O13552">
        <v>92.9</v>
      </c>
      <c r="P13552">
        <v>109.9</v>
      </c>
      <c r="Q13552">
        <f>E13552*$Z$2+F13552*$Z$3+G13552*$Z$4+H13552*$Z$5+I13552*$Z$6+J13552*$Z$7+K13552*$Z$8+L13552*$Z$9+M13552*$Z$10+N13552*$Z$11+O13552*$Z$12+P13552*$Z$13</f>
        <v>45.406428200000001</v>
      </c>
      <c r="R13552">
        <v>16.239999999999998</v>
      </c>
    </row>
    <row r="13553" spans="1:18" x14ac:dyDescent="0.3">
      <c r="A13553" s="1">
        <v>42558</v>
      </c>
      <c r="B13553" t="str">
        <f t="shared" si="635"/>
        <v>2016</v>
      </c>
      <c r="C13553" t="str">
        <f t="shared" si="636"/>
        <v>07</v>
      </c>
      <c r="D13553" t="str">
        <f t="shared" si="637"/>
        <v>07</v>
      </c>
      <c r="E13553">
        <v>82.2</v>
      </c>
      <c r="F13553">
        <v>67</v>
      </c>
      <c r="G13553">
        <v>61.4</v>
      </c>
      <c r="H13553">
        <v>77.099999999999994</v>
      </c>
      <c r="I13553">
        <v>92.8</v>
      </c>
      <c r="J13553">
        <v>95.6</v>
      </c>
      <c r="K13553">
        <v>154.5</v>
      </c>
      <c r="L13553">
        <v>252.7</v>
      </c>
      <c r="M13553">
        <v>93.7</v>
      </c>
      <c r="N13553">
        <v>114.8</v>
      </c>
      <c r="O13553">
        <v>224.5</v>
      </c>
      <c r="P13553">
        <v>267.3</v>
      </c>
      <c r="Q13553">
        <f>E13553*$Z$2+F13553*$Z$3+G13553*$Z$4+H13553*$Z$5+I13553*$Z$6+J13553*$Z$7+K13553*$Z$8+L13553*$Z$9+M13553*$Z$10+N13553*$Z$11+O13553*$Z$12+P13553*$Z$13</f>
        <v>139.58879450000001</v>
      </c>
      <c r="R13553">
        <v>54.85</v>
      </c>
    </row>
    <row r="13554" spans="1:18" x14ac:dyDescent="0.3">
      <c r="A13554" s="1">
        <v>42559</v>
      </c>
      <c r="B13554" t="str">
        <f t="shared" si="635"/>
        <v>2016</v>
      </c>
      <c r="C13554" t="str">
        <f t="shared" si="636"/>
        <v>07</v>
      </c>
      <c r="D13554" t="str">
        <f t="shared" si="637"/>
        <v>08</v>
      </c>
      <c r="E13554">
        <v>97.2</v>
      </c>
      <c r="F13554">
        <v>98.1</v>
      </c>
      <c r="G13554">
        <v>102.1</v>
      </c>
      <c r="H13554">
        <v>97</v>
      </c>
      <c r="I13554">
        <v>100</v>
      </c>
      <c r="J13554">
        <v>100.1</v>
      </c>
      <c r="K13554">
        <v>83.7</v>
      </c>
      <c r="L13554">
        <v>60.8</v>
      </c>
      <c r="M13554">
        <v>104</v>
      </c>
      <c r="N13554">
        <v>100.9</v>
      </c>
      <c r="O13554">
        <v>76.400000000000006</v>
      </c>
      <c r="P13554">
        <v>63.3</v>
      </c>
      <c r="Q13554">
        <f>E13554*$Z$2+F13554*$Z$3+G13554*$Z$4+H13554*$Z$5+I13554*$Z$6+J13554*$Z$7+K13554*$Z$8+L13554*$Z$9+M13554*$Z$10+N13554*$Z$11+O13554*$Z$12+P13554*$Z$13</f>
        <v>90.377457699999994</v>
      </c>
      <c r="R13554">
        <v>250</v>
      </c>
    </row>
    <row r="13555" spans="1:18" x14ac:dyDescent="0.3">
      <c r="A13555" s="1">
        <v>42560</v>
      </c>
      <c r="B13555" t="str">
        <f t="shared" si="635"/>
        <v>2016</v>
      </c>
      <c r="C13555" t="str">
        <f t="shared" si="636"/>
        <v>07</v>
      </c>
      <c r="D13555" t="str">
        <f t="shared" si="637"/>
        <v>09</v>
      </c>
      <c r="E13555">
        <v>25.8</v>
      </c>
      <c r="F13555">
        <v>33.9</v>
      </c>
      <c r="G13555">
        <v>40.5</v>
      </c>
      <c r="H13555">
        <v>45.1</v>
      </c>
      <c r="I13555">
        <v>31.1</v>
      </c>
      <c r="J13555">
        <v>31.7</v>
      </c>
      <c r="K13555">
        <v>25.8</v>
      </c>
      <c r="L13555">
        <v>18.8</v>
      </c>
      <c r="M13555">
        <v>39.9</v>
      </c>
      <c r="N13555">
        <v>35.5</v>
      </c>
      <c r="O13555">
        <v>24.2</v>
      </c>
      <c r="P13555">
        <v>19.7</v>
      </c>
      <c r="Q13555">
        <f>E13555*$Z$2+F13555*$Z$3+G13555*$Z$4+H13555*$Z$5+I13555*$Z$6+J13555*$Z$7+K13555*$Z$8+L13555*$Z$9+M13555*$Z$10+N13555*$Z$11+O13555*$Z$12+P13555*$Z$13</f>
        <v>29.852329399999995</v>
      </c>
      <c r="R13555">
        <v>584</v>
      </c>
    </row>
    <row r="13556" spans="1:18" x14ac:dyDescent="0.3">
      <c r="A13556" s="1">
        <v>42561</v>
      </c>
      <c r="B13556" t="str">
        <f t="shared" si="635"/>
        <v>2016</v>
      </c>
      <c r="C13556" t="str">
        <f t="shared" si="636"/>
        <v>07</v>
      </c>
      <c r="D13556" t="str">
        <f t="shared" si="637"/>
        <v>10</v>
      </c>
      <c r="E13556">
        <v>64</v>
      </c>
      <c r="F13556">
        <v>50.8</v>
      </c>
      <c r="G13556">
        <v>47.1</v>
      </c>
      <c r="H13556">
        <v>29.1</v>
      </c>
      <c r="I13556">
        <v>63</v>
      </c>
      <c r="J13556">
        <v>62</v>
      </c>
      <c r="K13556">
        <v>52.1</v>
      </c>
      <c r="L13556">
        <v>28.3</v>
      </c>
      <c r="M13556">
        <v>58.4</v>
      </c>
      <c r="N13556">
        <v>58.7</v>
      </c>
      <c r="O13556">
        <v>26.3</v>
      </c>
      <c r="P13556">
        <v>16</v>
      </c>
      <c r="Q13556">
        <f>E13556*$Z$2+F13556*$Z$3+G13556*$Z$4+H13556*$Z$5+I13556*$Z$6+J13556*$Z$7+K13556*$Z$8+L13556*$Z$9+M13556*$Z$10+N13556*$Z$11+O13556*$Z$12+P13556*$Z$13</f>
        <v>49.965103200000001</v>
      </c>
      <c r="R13556">
        <v>311.39999999999998</v>
      </c>
    </row>
    <row r="13557" spans="1:18" x14ac:dyDescent="0.3">
      <c r="A13557" s="1">
        <v>42562</v>
      </c>
      <c r="B13557" t="str">
        <f t="shared" si="635"/>
        <v>2016</v>
      </c>
      <c r="C13557" t="str">
        <f t="shared" si="636"/>
        <v>07</v>
      </c>
      <c r="D13557" t="str">
        <f t="shared" si="637"/>
        <v>11</v>
      </c>
      <c r="E13557">
        <v>21.7</v>
      </c>
      <c r="F13557">
        <v>32.200000000000003</v>
      </c>
      <c r="G13557">
        <v>33.200000000000003</v>
      </c>
      <c r="H13557">
        <v>31.3</v>
      </c>
      <c r="I13557">
        <v>24.2</v>
      </c>
      <c r="J13557">
        <v>24.8</v>
      </c>
      <c r="K13557">
        <v>16.3</v>
      </c>
      <c r="L13557">
        <v>6.8</v>
      </c>
      <c r="M13557">
        <v>30.3</v>
      </c>
      <c r="N13557">
        <v>27.5</v>
      </c>
      <c r="O13557">
        <v>10.1</v>
      </c>
      <c r="P13557">
        <v>5.7</v>
      </c>
      <c r="Q13557">
        <f>E13557*$Z$2+F13557*$Z$3+G13557*$Z$4+H13557*$Z$5+I13557*$Z$6+J13557*$Z$7+K13557*$Z$8+L13557*$Z$9+M13557*$Z$10+N13557*$Z$11+O13557*$Z$12+P13557*$Z$13</f>
        <v>20.887705700000001</v>
      </c>
      <c r="R13557">
        <v>300</v>
      </c>
    </row>
    <row r="13558" spans="1:18" x14ac:dyDescent="0.3">
      <c r="A13558" s="1">
        <v>42563</v>
      </c>
      <c r="B13558" t="str">
        <f t="shared" si="635"/>
        <v>2016</v>
      </c>
      <c r="C13558" t="str">
        <f t="shared" si="636"/>
        <v>07</v>
      </c>
      <c r="D13558" t="str">
        <f t="shared" si="637"/>
        <v>12</v>
      </c>
      <c r="E13558">
        <v>24</v>
      </c>
      <c r="F13558">
        <v>21.2</v>
      </c>
      <c r="G13558">
        <v>16.7</v>
      </c>
      <c r="H13558">
        <v>12.3</v>
      </c>
      <c r="I13558">
        <v>22.4</v>
      </c>
      <c r="J13558">
        <v>22.3</v>
      </c>
      <c r="K13558">
        <v>13.8</v>
      </c>
      <c r="L13558">
        <v>4.9000000000000004</v>
      </c>
      <c r="M13558">
        <v>20.2</v>
      </c>
      <c r="N13558">
        <v>19.5</v>
      </c>
      <c r="O13558">
        <v>6.1</v>
      </c>
      <c r="P13558">
        <v>3.2</v>
      </c>
      <c r="Q13558">
        <f>E13558*$Z$2+F13558*$Z$3+G13558*$Z$4+H13558*$Z$5+I13558*$Z$6+J13558*$Z$7+K13558*$Z$8+L13558*$Z$9+M13558*$Z$10+N13558*$Z$11+O13558*$Z$12+P13558*$Z$13</f>
        <v>16.081108</v>
      </c>
      <c r="R13558">
        <v>152</v>
      </c>
    </row>
    <row r="13559" spans="1:18" x14ac:dyDescent="0.3">
      <c r="A13559" s="1">
        <v>42564</v>
      </c>
      <c r="B13559" t="str">
        <f t="shared" si="635"/>
        <v>2016</v>
      </c>
      <c r="C13559" t="str">
        <f t="shared" si="636"/>
        <v>07</v>
      </c>
      <c r="D13559" t="str">
        <f t="shared" si="637"/>
        <v>13</v>
      </c>
      <c r="E13559">
        <v>9.6</v>
      </c>
      <c r="F13559">
        <v>6.7</v>
      </c>
      <c r="G13559">
        <v>7.9</v>
      </c>
      <c r="H13559">
        <v>18.2</v>
      </c>
      <c r="I13559">
        <v>7.6</v>
      </c>
      <c r="J13559">
        <v>7.3</v>
      </c>
      <c r="K13559">
        <v>18.899999999999999</v>
      </c>
      <c r="L13559">
        <v>35.6</v>
      </c>
      <c r="M13559">
        <v>4.5</v>
      </c>
      <c r="N13559">
        <v>5.2</v>
      </c>
      <c r="O13559">
        <v>31.4</v>
      </c>
      <c r="P13559">
        <v>38.9</v>
      </c>
      <c r="Q13559">
        <f>E13559*$Z$2+F13559*$Z$3+G13559*$Z$4+H13559*$Z$5+I13559*$Z$6+J13559*$Z$7+K13559*$Z$8+L13559*$Z$9+M13559*$Z$10+N13559*$Z$11+O13559*$Z$12+P13559*$Z$13</f>
        <v>15.0453416</v>
      </c>
      <c r="R13559">
        <v>163.44999999999999</v>
      </c>
    </row>
    <row r="13560" spans="1:18" x14ac:dyDescent="0.3">
      <c r="A13560" s="1">
        <v>42565</v>
      </c>
      <c r="B13560" t="str">
        <f t="shared" si="635"/>
        <v>2016</v>
      </c>
      <c r="C13560" t="str">
        <f t="shared" si="636"/>
        <v>07</v>
      </c>
      <c r="D13560" t="str">
        <f t="shared" si="637"/>
        <v>14</v>
      </c>
      <c r="E13560">
        <v>0.1</v>
      </c>
      <c r="F13560">
        <v>0.6</v>
      </c>
      <c r="G13560">
        <v>1.1000000000000001</v>
      </c>
      <c r="H13560">
        <v>2.6</v>
      </c>
      <c r="I13560">
        <v>0</v>
      </c>
      <c r="J13560">
        <v>0</v>
      </c>
      <c r="K13560">
        <v>0.5</v>
      </c>
      <c r="L13560">
        <v>1.6</v>
      </c>
      <c r="M13560">
        <v>0</v>
      </c>
      <c r="N13560">
        <v>0</v>
      </c>
      <c r="O13560">
        <v>2.2999999999999998</v>
      </c>
      <c r="P13560">
        <v>2.7</v>
      </c>
      <c r="Q13560">
        <f>E13560*$Z$2+F13560*$Z$3+G13560*$Z$4+H13560*$Z$5+I13560*$Z$6+J13560*$Z$7+K13560*$Z$8+L13560*$Z$9+M13560*$Z$10+N13560*$Z$11+O13560*$Z$12+P13560*$Z$13</f>
        <v>0.65037800000000001</v>
      </c>
      <c r="R13560">
        <v>94.85</v>
      </c>
    </row>
    <row r="13561" spans="1:18" x14ac:dyDescent="0.3">
      <c r="A13561" s="1">
        <v>42566</v>
      </c>
      <c r="B13561" t="str">
        <f t="shared" si="635"/>
        <v>2016</v>
      </c>
      <c r="C13561" t="str">
        <f t="shared" si="636"/>
        <v>07</v>
      </c>
      <c r="D13561" t="str">
        <f t="shared" si="637"/>
        <v>15</v>
      </c>
      <c r="E13561">
        <v>0</v>
      </c>
      <c r="F13561">
        <v>0.3</v>
      </c>
      <c r="G13561">
        <v>0.6</v>
      </c>
      <c r="H13561">
        <v>1.2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f>E13561*$Z$2+F13561*$Z$3+G13561*$Z$4+H13561*$Z$5+I13561*$Z$6+J13561*$Z$7+K13561*$Z$8+L13561*$Z$9+M13561*$Z$10+N13561*$Z$11+O13561*$Z$12+P13561*$Z$13</f>
        <v>3.07278E-2</v>
      </c>
      <c r="R13561">
        <v>84.79</v>
      </c>
    </row>
    <row r="13562" spans="1:18" x14ac:dyDescent="0.3">
      <c r="A13562" s="1">
        <v>42567</v>
      </c>
      <c r="B13562" t="str">
        <f t="shared" si="635"/>
        <v>2016</v>
      </c>
      <c r="C13562" t="str">
        <f t="shared" si="636"/>
        <v>07</v>
      </c>
      <c r="D13562" t="str">
        <f t="shared" si="637"/>
        <v>16</v>
      </c>
      <c r="E13562">
        <v>11.4</v>
      </c>
      <c r="F13562">
        <v>15.1</v>
      </c>
      <c r="G13562">
        <v>16.7</v>
      </c>
      <c r="H13562">
        <v>2.5</v>
      </c>
      <c r="I13562">
        <v>23.7</v>
      </c>
      <c r="J13562">
        <v>24.7</v>
      </c>
      <c r="K13562">
        <v>18.7</v>
      </c>
      <c r="L13562">
        <v>10.6</v>
      </c>
      <c r="M13562">
        <v>39.700000000000003</v>
      </c>
      <c r="N13562">
        <v>30.8</v>
      </c>
      <c r="O13562">
        <v>18.5</v>
      </c>
      <c r="P13562">
        <v>12.5</v>
      </c>
      <c r="Q13562">
        <f>E13562*$Z$2+F13562*$Z$3+G13562*$Z$4+H13562*$Z$5+I13562*$Z$6+J13562*$Z$7+K13562*$Z$8+L13562*$Z$9+M13562*$Z$10+N13562*$Z$11+O13562*$Z$12+P13562*$Z$13</f>
        <v>22.681228099999998</v>
      </c>
      <c r="R13562">
        <v>61.52</v>
      </c>
    </row>
    <row r="13563" spans="1:18" x14ac:dyDescent="0.3">
      <c r="A13563" s="1">
        <v>42568</v>
      </c>
      <c r="B13563" t="str">
        <f t="shared" si="635"/>
        <v>2016</v>
      </c>
      <c r="C13563" t="str">
        <f t="shared" si="636"/>
        <v>07</v>
      </c>
      <c r="D13563" t="str">
        <f t="shared" si="637"/>
        <v>17</v>
      </c>
      <c r="E13563">
        <v>0.4</v>
      </c>
      <c r="F13563">
        <v>1.9</v>
      </c>
      <c r="G13563">
        <v>2.4</v>
      </c>
      <c r="H13563">
        <v>8.4</v>
      </c>
      <c r="I13563">
        <v>0.1</v>
      </c>
      <c r="J13563">
        <v>0.2</v>
      </c>
      <c r="K13563">
        <v>10.7</v>
      </c>
      <c r="L13563">
        <v>27.5</v>
      </c>
      <c r="M13563">
        <v>0.2</v>
      </c>
      <c r="N13563">
        <v>0.6</v>
      </c>
      <c r="O13563">
        <v>26.9</v>
      </c>
      <c r="P13563">
        <v>33.4</v>
      </c>
      <c r="Q13563">
        <f>E13563*$Z$2+F13563*$Z$3+G13563*$Z$4+H13563*$Z$5+I13563*$Z$6+J13563*$Z$7+K13563*$Z$8+L13563*$Z$9+M13563*$Z$10+N13563*$Z$11+O13563*$Z$12+P13563*$Z$13</f>
        <v>8.7789022999999986</v>
      </c>
      <c r="R13563">
        <v>41.47</v>
      </c>
    </row>
    <row r="13564" spans="1:18" x14ac:dyDescent="0.3">
      <c r="A13564" s="1">
        <v>42569</v>
      </c>
      <c r="B13564" t="str">
        <f t="shared" si="635"/>
        <v>2016</v>
      </c>
      <c r="C13564" t="str">
        <f t="shared" si="636"/>
        <v>07</v>
      </c>
      <c r="D13564" t="str">
        <f t="shared" si="637"/>
        <v>18</v>
      </c>
      <c r="E13564">
        <v>2.4</v>
      </c>
      <c r="F13564">
        <v>10.6</v>
      </c>
      <c r="G13564">
        <v>13.2</v>
      </c>
      <c r="H13564">
        <v>22.4</v>
      </c>
      <c r="I13564">
        <v>0.6</v>
      </c>
      <c r="J13564">
        <v>0.8</v>
      </c>
      <c r="K13564">
        <v>5.4</v>
      </c>
      <c r="L13564">
        <v>13.1</v>
      </c>
      <c r="M13564">
        <v>0.6</v>
      </c>
      <c r="N13564">
        <v>2</v>
      </c>
      <c r="O13564">
        <v>10.8</v>
      </c>
      <c r="P13564">
        <v>14.3</v>
      </c>
      <c r="Q13564">
        <f>E13564*$Z$2+F13564*$Z$3+G13564*$Z$4+H13564*$Z$5+I13564*$Z$6+J13564*$Z$7+K13564*$Z$8+L13564*$Z$9+M13564*$Z$10+N13564*$Z$11+O13564*$Z$12+P13564*$Z$13</f>
        <v>5.2442224999999993</v>
      </c>
      <c r="R13564">
        <v>33.04</v>
      </c>
    </row>
    <row r="13565" spans="1:18" x14ac:dyDescent="0.3">
      <c r="A13565" s="1">
        <v>42570</v>
      </c>
      <c r="B13565" t="str">
        <f t="shared" si="635"/>
        <v>2016</v>
      </c>
      <c r="C13565" t="str">
        <f t="shared" si="636"/>
        <v>07</v>
      </c>
      <c r="D13565" t="str">
        <f t="shared" si="637"/>
        <v>19</v>
      </c>
      <c r="E13565">
        <v>3.5</v>
      </c>
      <c r="F13565">
        <v>2.5</v>
      </c>
      <c r="G13565">
        <v>2.2999999999999998</v>
      </c>
      <c r="H13565">
        <v>6.2</v>
      </c>
      <c r="I13565">
        <v>5.0999999999999996</v>
      </c>
      <c r="J13565">
        <v>6.1</v>
      </c>
      <c r="K13565">
        <v>9.9</v>
      </c>
      <c r="L13565">
        <v>21.1</v>
      </c>
      <c r="M13565">
        <v>4</v>
      </c>
      <c r="N13565">
        <v>12.6</v>
      </c>
      <c r="O13565">
        <v>19.100000000000001</v>
      </c>
      <c r="P13565">
        <v>24</v>
      </c>
      <c r="Q13565">
        <f>E13565*$Z$2+F13565*$Z$3+G13565*$Z$4+H13565*$Z$5+I13565*$Z$6+J13565*$Z$7+K13565*$Z$8+L13565*$Z$9+M13565*$Z$10+N13565*$Z$11+O13565*$Z$12+P13565*$Z$13</f>
        <v>10.4715056</v>
      </c>
      <c r="R13565">
        <v>24.6</v>
      </c>
    </row>
    <row r="13566" spans="1:18" x14ac:dyDescent="0.3">
      <c r="A13566" s="1">
        <v>42571</v>
      </c>
      <c r="B13566" t="str">
        <f t="shared" si="635"/>
        <v>2016</v>
      </c>
      <c r="C13566" t="str">
        <f t="shared" si="636"/>
        <v>07</v>
      </c>
      <c r="D13566" t="str">
        <f t="shared" si="637"/>
        <v>20</v>
      </c>
      <c r="E13566">
        <v>1.5</v>
      </c>
      <c r="F13566">
        <v>1</v>
      </c>
      <c r="G13566">
        <v>0.8</v>
      </c>
      <c r="H13566">
        <v>0.7</v>
      </c>
      <c r="I13566">
        <v>1</v>
      </c>
      <c r="J13566">
        <v>0.9</v>
      </c>
      <c r="K13566">
        <v>0.8</v>
      </c>
      <c r="L13566">
        <v>0.4</v>
      </c>
      <c r="M13566">
        <v>0.3</v>
      </c>
      <c r="N13566">
        <v>0.5</v>
      </c>
      <c r="O13566">
        <v>0.1</v>
      </c>
      <c r="P13566">
        <v>0</v>
      </c>
      <c r="Q13566">
        <f>E13566*$Z$2+F13566*$Z$3+G13566*$Z$4+H13566*$Z$5+I13566*$Z$6+J13566*$Z$7+K13566*$Z$8+L13566*$Z$9+M13566*$Z$10+N13566*$Z$11+O13566*$Z$12+P13566*$Z$13</f>
        <v>0.61939969999999989</v>
      </c>
      <c r="R13566">
        <v>30.86</v>
      </c>
    </row>
    <row r="13567" spans="1:18" x14ac:dyDescent="0.3">
      <c r="A13567" s="1">
        <v>42572</v>
      </c>
      <c r="B13567" t="str">
        <f t="shared" si="635"/>
        <v>2016</v>
      </c>
      <c r="C13567" t="str">
        <f t="shared" si="636"/>
        <v>07</v>
      </c>
      <c r="D13567" t="str">
        <f t="shared" si="637"/>
        <v>21</v>
      </c>
      <c r="E13567">
        <v>0</v>
      </c>
      <c r="F13567">
        <v>0.3</v>
      </c>
      <c r="G13567">
        <v>0.3</v>
      </c>
      <c r="H13567">
        <v>0.3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f>E13567*$Z$2+F13567*$Z$3+G13567*$Z$4+H13567*$Z$5+I13567*$Z$6+J13567*$Z$7+K13567*$Z$8+L13567*$Z$9+M13567*$Z$10+N13567*$Z$11+O13567*$Z$12+P13567*$Z$13</f>
        <v>2.3805E-2</v>
      </c>
      <c r="R13567">
        <v>27</v>
      </c>
    </row>
    <row r="13568" spans="1:18" x14ac:dyDescent="0.3">
      <c r="A13568" s="1">
        <v>42573</v>
      </c>
      <c r="B13568" t="str">
        <f t="shared" si="635"/>
        <v>2016</v>
      </c>
      <c r="C13568" t="str">
        <f t="shared" si="636"/>
        <v>07</v>
      </c>
      <c r="D13568" t="str">
        <f t="shared" si="637"/>
        <v>22</v>
      </c>
      <c r="E13568">
        <v>35.799999999999997</v>
      </c>
      <c r="F13568">
        <v>37.299999999999997</v>
      </c>
      <c r="G13568">
        <v>39</v>
      </c>
      <c r="H13568">
        <v>15.7</v>
      </c>
      <c r="I13568">
        <v>47.9</v>
      </c>
      <c r="J13568">
        <v>48</v>
      </c>
      <c r="K13568">
        <v>40.1</v>
      </c>
      <c r="L13568">
        <v>20.100000000000001</v>
      </c>
      <c r="M13568">
        <v>64.599999999999994</v>
      </c>
      <c r="N13568">
        <v>50.9</v>
      </c>
      <c r="O13568">
        <v>26.1</v>
      </c>
      <c r="P13568">
        <v>14.8</v>
      </c>
      <c r="Q13568">
        <f>E13568*$Z$2+F13568*$Z$3+G13568*$Z$4+H13568*$Z$5+I13568*$Z$6+J13568*$Z$7+K13568*$Z$8+L13568*$Z$9+M13568*$Z$10+N13568*$Z$11+O13568*$Z$12+P13568*$Z$13</f>
        <v>41.588995599999997</v>
      </c>
      <c r="R13568">
        <v>23.59</v>
      </c>
    </row>
    <row r="13569" spans="1:18" x14ac:dyDescent="0.3">
      <c r="A13569" s="1">
        <v>42574</v>
      </c>
      <c r="B13569" t="str">
        <f t="shared" si="635"/>
        <v>2016</v>
      </c>
      <c r="C13569" t="str">
        <f t="shared" si="636"/>
        <v>07</v>
      </c>
      <c r="D13569" t="str">
        <f t="shared" si="637"/>
        <v>23</v>
      </c>
      <c r="E13569">
        <v>20.8</v>
      </c>
      <c r="F13569">
        <v>29.9</v>
      </c>
      <c r="G13569">
        <v>27.2</v>
      </c>
      <c r="H13569">
        <v>26.2</v>
      </c>
      <c r="I13569">
        <v>16.100000000000001</v>
      </c>
      <c r="J13569">
        <v>15.9</v>
      </c>
      <c r="K13569">
        <v>14.1</v>
      </c>
      <c r="L13569">
        <v>13.5</v>
      </c>
      <c r="M13569">
        <v>13.5</v>
      </c>
      <c r="N13569">
        <v>14.3</v>
      </c>
      <c r="O13569">
        <v>19</v>
      </c>
      <c r="P13569">
        <v>17.7</v>
      </c>
      <c r="Q13569">
        <f>E13569*$Z$2+F13569*$Z$3+G13569*$Z$4+H13569*$Z$5+I13569*$Z$6+J13569*$Z$7+K13569*$Z$8+L13569*$Z$9+M13569*$Z$10+N13569*$Z$11+O13569*$Z$12+P13569*$Z$13</f>
        <v>16.523767599999999</v>
      </c>
      <c r="R13569">
        <v>209.43</v>
      </c>
    </row>
    <row r="13570" spans="1:18" x14ac:dyDescent="0.3">
      <c r="A13570" s="1">
        <v>42575</v>
      </c>
      <c r="B13570" t="str">
        <f t="shared" si="635"/>
        <v>2016</v>
      </c>
      <c r="C13570" t="str">
        <f t="shared" si="636"/>
        <v>07</v>
      </c>
      <c r="D13570" t="str">
        <f t="shared" si="637"/>
        <v>24</v>
      </c>
      <c r="E13570">
        <v>3.5</v>
      </c>
      <c r="F13570">
        <v>5.9</v>
      </c>
      <c r="G13570">
        <v>8</v>
      </c>
      <c r="H13570">
        <v>2.9</v>
      </c>
      <c r="I13570">
        <v>9.1999999999999993</v>
      </c>
      <c r="J13570">
        <v>9.6</v>
      </c>
      <c r="K13570">
        <v>7.8</v>
      </c>
      <c r="L13570">
        <v>3.9</v>
      </c>
      <c r="M13570">
        <v>17.2</v>
      </c>
      <c r="N13570">
        <v>12.1</v>
      </c>
      <c r="O13570">
        <v>6.7</v>
      </c>
      <c r="P13570">
        <v>3.9</v>
      </c>
      <c r="Q13570">
        <f>E13570*$Z$2+F13570*$Z$3+G13570*$Z$4+H13570*$Z$5+I13570*$Z$6+J13570*$Z$7+K13570*$Z$8+L13570*$Z$9+M13570*$Z$10+N13570*$Z$11+O13570*$Z$12+P13570*$Z$13</f>
        <v>9.0002732999999981</v>
      </c>
      <c r="R13570">
        <v>112.09</v>
      </c>
    </row>
    <row r="13571" spans="1:18" x14ac:dyDescent="0.3">
      <c r="A13571" s="1">
        <v>42576</v>
      </c>
      <c r="B13571" t="str">
        <f t="shared" si="635"/>
        <v>2016</v>
      </c>
      <c r="C13571" t="str">
        <f t="shared" si="636"/>
        <v>07</v>
      </c>
      <c r="D13571" t="str">
        <f t="shared" si="637"/>
        <v>25</v>
      </c>
      <c r="E13571">
        <v>11.5</v>
      </c>
      <c r="F13571">
        <v>7.6</v>
      </c>
      <c r="G13571">
        <v>6.2</v>
      </c>
      <c r="H13571">
        <v>6.2</v>
      </c>
      <c r="I13571">
        <v>7.5</v>
      </c>
      <c r="J13571">
        <v>6.9</v>
      </c>
      <c r="K13571">
        <v>7.3</v>
      </c>
      <c r="L13571">
        <v>5.2</v>
      </c>
      <c r="M13571">
        <v>2</v>
      </c>
      <c r="N13571">
        <v>3.7</v>
      </c>
      <c r="O13571">
        <v>2.8</v>
      </c>
      <c r="P13571">
        <v>2.5</v>
      </c>
      <c r="Q13571">
        <f>E13571*$Z$2+F13571*$Z$3+G13571*$Z$4+H13571*$Z$5+I13571*$Z$6+J13571*$Z$7+K13571*$Z$8+L13571*$Z$9+M13571*$Z$10+N13571*$Z$11+O13571*$Z$12+P13571*$Z$13</f>
        <v>5.3866496999999987</v>
      </c>
      <c r="R13571">
        <v>158</v>
      </c>
    </row>
    <row r="13572" spans="1:18" x14ac:dyDescent="0.3">
      <c r="A13572" s="1">
        <v>42577</v>
      </c>
      <c r="B13572" t="str">
        <f t="shared" si="635"/>
        <v>2016</v>
      </c>
      <c r="C13572" t="str">
        <f t="shared" si="636"/>
        <v>07</v>
      </c>
      <c r="D13572" t="str">
        <f t="shared" si="637"/>
        <v>26</v>
      </c>
      <c r="E13572">
        <v>9.1</v>
      </c>
      <c r="F13572">
        <v>4.0999999999999996</v>
      </c>
      <c r="G13572">
        <v>0.9</v>
      </c>
      <c r="H13572">
        <v>1.7</v>
      </c>
      <c r="I13572">
        <v>7.7</v>
      </c>
      <c r="J13572">
        <v>7.8</v>
      </c>
      <c r="K13572">
        <v>2.5</v>
      </c>
      <c r="L13572">
        <v>0</v>
      </c>
      <c r="M13572">
        <v>4</v>
      </c>
      <c r="N13572">
        <v>6.7</v>
      </c>
      <c r="O13572">
        <v>0.2</v>
      </c>
      <c r="P13572">
        <v>0.4</v>
      </c>
      <c r="Q13572">
        <f>E13572*$Z$2+F13572*$Z$3+G13572*$Z$4+H13572*$Z$5+I13572*$Z$6+J13572*$Z$7+K13572*$Z$8+L13572*$Z$9+M13572*$Z$10+N13572*$Z$11+O13572*$Z$12+P13572*$Z$13</f>
        <v>4.2349918000000004</v>
      </c>
      <c r="R13572">
        <v>107.5</v>
      </c>
    </row>
    <row r="13573" spans="1:18" x14ac:dyDescent="0.3">
      <c r="A13573" s="1">
        <v>42578</v>
      </c>
      <c r="B13573" t="str">
        <f t="shared" si="635"/>
        <v>2016</v>
      </c>
      <c r="C13573" t="str">
        <f t="shared" si="636"/>
        <v>07</v>
      </c>
      <c r="D13573" t="str">
        <f t="shared" si="637"/>
        <v>27</v>
      </c>
      <c r="E13573">
        <v>5.0999999999999996</v>
      </c>
      <c r="F13573">
        <v>7.1</v>
      </c>
      <c r="G13573">
        <v>6.5</v>
      </c>
      <c r="H13573">
        <v>6.2</v>
      </c>
      <c r="I13573">
        <v>8.4</v>
      </c>
      <c r="J13573">
        <v>9.4</v>
      </c>
      <c r="K13573">
        <v>9.6999999999999993</v>
      </c>
      <c r="L13573">
        <v>14.6</v>
      </c>
      <c r="M13573">
        <v>11.3</v>
      </c>
      <c r="N13573">
        <v>15</v>
      </c>
      <c r="O13573">
        <v>12.7</v>
      </c>
      <c r="P13573">
        <v>15</v>
      </c>
      <c r="Q13573">
        <f>E13573*$Z$2+F13573*$Z$3+G13573*$Z$4+H13573*$Z$5+I13573*$Z$6+J13573*$Z$7+K13573*$Z$8+L13573*$Z$9+M13573*$Z$10+N13573*$Z$11+O13573*$Z$12+P13573*$Z$13</f>
        <v>11.104087</v>
      </c>
      <c r="R13573">
        <v>91.46</v>
      </c>
    </row>
    <row r="13574" spans="1:18" x14ac:dyDescent="0.3">
      <c r="A13574" s="1">
        <v>42579</v>
      </c>
      <c r="B13574" t="str">
        <f t="shared" si="635"/>
        <v>2016</v>
      </c>
      <c r="C13574" t="str">
        <f t="shared" si="636"/>
        <v>07</v>
      </c>
      <c r="D13574" t="str">
        <f t="shared" si="637"/>
        <v>28</v>
      </c>
      <c r="E13574">
        <v>2.6</v>
      </c>
      <c r="F13574">
        <v>2.8</v>
      </c>
      <c r="G13574">
        <v>3.4</v>
      </c>
      <c r="H13574">
        <v>4.0999999999999996</v>
      </c>
      <c r="I13574">
        <v>2.8</v>
      </c>
      <c r="J13574">
        <v>3</v>
      </c>
      <c r="K13574">
        <v>2</v>
      </c>
      <c r="L13574">
        <v>0.9</v>
      </c>
      <c r="M13574">
        <v>2.8</v>
      </c>
      <c r="N13574">
        <v>4</v>
      </c>
      <c r="O13574">
        <v>0.9</v>
      </c>
      <c r="P13574">
        <v>0.4</v>
      </c>
      <c r="Q13574">
        <f>E13574*$Z$2+F13574*$Z$3+G13574*$Z$4+H13574*$Z$5+I13574*$Z$6+J13574*$Z$7+K13574*$Z$8+L13574*$Z$9+M13574*$Z$10+N13574*$Z$11+O13574*$Z$12+P13574*$Z$13</f>
        <v>2.4123203999999996</v>
      </c>
      <c r="R13574">
        <v>67.47</v>
      </c>
    </row>
    <row r="13575" spans="1:18" x14ac:dyDescent="0.3">
      <c r="A13575" s="1">
        <v>42580</v>
      </c>
      <c r="B13575" t="str">
        <f t="shared" si="635"/>
        <v>2016</v>
      </c>
      <c r="C13575" t="str">
        <f t="shared" si="636"/>
        <v>07</v>
      </c>
      <c r="D13575" t="str">
        <f t="shared" si="637"/>
        <v>29</v>
      </c>
      <c r="E13575">
        <v>1.9</v>
      </c>
      <c r="F13575">
        <v>0.7</v>
      </c>
      <c r="G13575">
        <v>0</v>
      </c>
      <c r="H13575">
        <v>0</v>
      </c>
      <c r="I13575">
        <v>1.5</v>
      </c>
      <c r="J13575">
        <v>1.5</v>
      </c>
      <c r="K13575">
        <v>0.5</v>
      </c>
      <c r="L13575">
        <v>0</v>
      </c>
      <c r="M13575">
        <v>0.7</v>
      </c>
      <c r="N13575">
        <v>1.1000000000000001</v>
      </c>
      <c r="O13575">
        <v>0</v>
      </c>
      <c r="P13575">
        <v>0</v>
      </c>
      <c r="Q13575">
        <f>E13575*$Z$2+F13575*$Z$3+G13575*$Z$4+H13575*$Z$5+I13575*$Z$6+J13575*$Z$7+K13575*$Z$8+L13575*$Z$9+M13575*$Z$10+N13575*$Z$11+O13575*$Z$12+P13575*$Z$13</f>
        <v>0.77114329999999998</v>
      </c>
      <c r="R13575">
        <v>64.48</v>
      </c>
    </row>
    <row r="13576" spans="1:18" x14ac:dyDescent="0.3">
      <c r="A13576" s="1">
        <v>42581</v>
      </c>
      <c r="B13576" t="str">
        <f t="shared" si="635"/>
        <v>2016</v>
      </c>
      <c r="C13576" t="str">
        <f t="shared" si="636"/>
        <v>07</v>
      </c>
      <c r="D13576" t="str">
        <f t="shared" si="637"/>
        <v>30</v>
      </c>
      <c r="E13576">
        <v>6.8</v>
      </c>
      <c r="F13576">
        <v>18.2</v>
      </c>
      <c r="G13576">
        <v>19.7</v>
      </c>
      <c r="H13576">
        <v>11.8</v>
      </c>
      <c r="I13576">
        <v>12.8</v>
      </c>
      <c r="J13576">
        <v>13.4</v>
      </c>
      <c r="K13576">
        <v>11.1</v>
      </c>
      <c r="L13576">
        <v>8.3000000000000007</v>
      </c>
      <c r="M13576">
        <v>23.6</v>
      </c>
      <c r="N13576">
        <v>17.600000000000001</v>
      </c>
      <c r="O13576">
        <v>16.600000000000001</v>
      </c>
      <c r="P13576">
        <v>13</v>
      </c>
      <c r="Q13576">
        <f>E13576*$Z$2+F13576*$Z$3+G13576*$Z$4+H13576*$Z$5+I13576*$Z$6+J13576*$Z$7+K13576*$Z$8+L13576*$Z$9+M13576*$Z$10+N13576*$Z$11+O13576*$Z$12+P13576*$Z$13</f>
        <v>14.8232324</v>
      </c>
      <c r="R13576">
        <v>70.48</v>
      </c>
    </row>
    <row r="13577" spans="1:18" x14ac:dyDescent="0.3">
      <c r="A13577" s="1">
        <v>42582</v>
      </c>
      <c r="B13577" t="str">
        <f t="shared" ref="B13577:B13640" si="638">TEXT(A13577,"yyyy")</f>
        <v>2016</v>
      </c>
      <c r="C13577" t="str">
        <f t="shared" ref="C13577:C13640" si="639">TEXT(A13577,"mm")</f>
        <v>07</v>
      </c>
      <c r="D13577" t="str">
        <f t="shared" si="637"/>
        <v>31</v>
      </c>
      <c r="E13577">
        <v>10.4</v>
      </c>
      <c r="F13577">
        <v>8.8000000000000007</v>
      </c>
      <c r="G13577">
        <v>6</v>
      </c>
      <c r="H13577">
        <v>7</v>
      </c>
      <c r="I13577">
        <v>6.1</v>
      </c>
      <c r="J13577">
        <v>8.9</v>
      </c>
      <c r="K13577">
        <v>6.7</v>
      </c>
      <c r="L13577">
        <v>8</v>
      </c>
      <c r="M13577">
        <v>2.1</v>
      </c>
      <c r="N13577">
        <v>7.3</v>
      </c>
      <c r="O13577">
        <v>6.6</v>
      </c>
      <c r="P13577">
        <v>7.9</v>
      </c>
      <c r="Q13577">
        <f>E13577*$Z$2+F13577*$Z$3+G13577*$Z$4+H13577*$Z$5+I13577*$Z$6+J13577*$Z$7+K13577*$Z$8+L13577*$Z$9+M13577*$Z$10+N13577*$Z$11+O13577*$Z$12+P13577*$Z$13</f>
        <v>6.9570545000000008</v>
      </c>
      <c r="R13577">
        <v>73.13</v>
      </c>
    </row>
    <row r="13578" spans="1:18" x14ac:dyDescent="0.3">
      <c r="A13578" s="1">
        <v>42583</v>
      </c>
      <c r="B13578" t="str">
        <f t="shared" si="638"/>
        <v>2016</v>
      </c>
      <c r="C13578" t="str">
        <f t="shared" si="639"/>
        <v>08</v>
      </c>
      <c r="D13578" t="str">
        <f t="shared" si="637"/>
        <v>01</v>
      </c>
      <c r="E13578">
        <v>18.8</v>
      </c>
      <c r="F13578">
        <v>23.4</v>
      </c>
      <c r="G13578">
        <v>25.4</v>
      </c>
      <c r="H13578">
        <v>13.4</v>
      </c>
      <c r="I13578">
        <v>26.7</v>
      </c>
      <c r="J13578">
        <v>27.3</v>
      </c>
      <c r="K13578">
        <v>21.5</v>
      </c>
      <c r="L13578">
        <v>10.4</v>
      </c>
      <c r="M13578">
        <v>37.700000000000003</v>
      </c>
      <c r="N13578">
        <v>32.200000000000003</v>
      </c>
      <c r="O13578">
        <v>14.3</v>
      </c>
      <c r="P13578">
        <v>7.8</v>
      </c>
      <c r="Q13578">
        <f>E13578*$Z$2+F13578*$Z$3+G13578*$Z$4+H13578*$Z$5+I13578*$Z$6+J13578*$Z$7+K13578*$Z$8+L13578*$Z$9+M13578*$Z$10+N13578*$Z$11+O13578*$Z$12+P13578*$Z$13</f>
        <v>23.943977499999999</v>
      </c>
      <c r="R13578">
        <v>79.75</v>
      </c>
    </row>
    <row r="13579" spans="1:18" x14ac:dyDescent="0.3">
      <c r="A13579" s="1">
        <v>42584</v>
      </c>
      <c r="B13579" t="str">
        <f t="shared" si="638"/>
        <v>2016</v>
      </c>
      <c r="C13579" t="str">
        <f t="shared" si="639"/>
        <v>08</v>
      </c>
      <c r="D13579" t="str">
        <f t="shared" si="637"/>
        <v>02</v>
      </c>
      <c r="E13579">
        <v>23.5</v>
      </c>
      <c r="F13579">
        <v>17.100000000000001</v>
      </c>
      <c r="G13579">
        <v>18.3</v>
      </c>
      <c r="H13579">
        <v>28.5</v>
      </c>
      <c r="I13579">
        <v>18.7</v>
      </c>
      <c r="J13579">
        <v>17.899999999999999</v>
      </c>
      <c r="K13579">
        <v>24.8</v>
      </c>
      <c r="L13579">
        <v>31.4</v>
      </c>
      <c r="M13579">
        <v>11.6</v>
      </c>
      <c r="N13579">
        <v>13.2</v>
      </c>
      <c r="O13579">
        <v>23.5</v>
      </c>
      <c r="P13579">
        <v>27.8</v>
      </c>
      <c r="Q13579">
        <f>E13579*$Z$2+F13579*$Z$3+G13579*$Z$4+H13579*$Z$5+I13579*$Z$6+J13579*$Z$7+K13579*$Z$8+L13579*$Z$9+M13579*$Z$10+N13579*$Z$11+O13579*$Z$12+P13579*$Z$13</f>
        <v>20.009376199999998</v>
      </c>
      <c r="R13579">
        <v>238.2</v>
      </c>
    </row>
    <row r="13580" spans="1:18" x14ac:dyDescent="0.3">
      <c r="A13580" s="1">
        <v>42585</v>
      </c>
      <c r="B13580" t="str">
        <f t="shared" si="638"/>
        <v>2016</v>
      </c>
      <c r="C13580" t="str">
        <f t="shared" si="639"/>
        <v>08</v>
      </c>
      <c r="D13580" t="str">
        <f t="shared" si="637"/>
        <v>03</v>
      </c>
      <c r="E13580">
        <v>19.2</v>
      </c>
      <c r="F13580">
        <v>19.600000000000001</v>
      </c>
      <c r="G13580">
        <v>24</v>
      </c>
      <c r="H13580">
        <v>31.8</v>
      </c>
      <c r="I13580">
        <v>16</v>
      </c>
      <c r="J13580">
        <v>15.5</v>
      </c>
      <c r="K13580">
        <v>13</v>
      </c>
      <c r="L13580">
        <v>5.9</v>
      </c>
      <c r="M13580">
        <v>12.7</v>
      </c>
      <c r="N13580">
        <v>13.1</v>
      </c>
      <c r="O13580">
        <v>5</v>
      </c>
      <c r="P13580">
        <v>2.1</v>
      </c>
      <c r="Q13580">
        <f>E13580*$Z$2+F13580*$Z$3+G13580*$Z$4+H13580*$Z$5+I13580*$Z$6+J13580*$Z$7+K13580*$Z$8+L13580*$Z$9+M13580*$Z$10+N13580*$Z$11+O13580*$Z$12+P13580*$Z$13</f>
        <v>12.460373299999997</v>
      </c>
      <c r="R13580">
        <v>193.94</v>
      </c>
    </row>
    <row r="13581" spans="1:18" x14ac:dyDescent="0.3">
      <c r="A13581" s="1">
        <v>42586</v>
      </c>
      <c r="B13581" t="str">
        <f t="shared" si="638"/>
        <v>2016</v>
      </c>
      <c r="C13581" t="str">
        <f t="shared" si="639"/>
        <v>08</v>
      </c>
      <c r="D13581" t="str">
        <f t="shared" si="637"/>
        <v>04</v>
      </c>
      <c r="E13581">
        <v>16.399999999999999</v>
      </c>
      <c r="F13581">
        <v>16.899999999999999</v>
      </c>
      <c r="G13581">
        <v>17.5</v>
      </c>
      <c r="H13581">
        <v>17.7</v>
      </c>
      <c r="I13581">
        <v>17</v>
      </c>
      <c r="J13581">
        <v>17.2</v>
      </c>
      <c r="K13581">
        <v>11.6</v>
      </c>
      <c r="L13581">
        <v>5.6</v>
      </c>
      <c r="M13581">
        <v>17.5</v>
      </c>
      <c r="N13581">
        <v>18.2</v>
      </c>
      <c r="O13581">
        <v>8.6999999999999993</v>
      </c>
      <c r="P13581">
        <v>5.8</v>
      </c>
      <c r="Q13581">
        <f>E13581*$Z$2+F13581*$Z$3+G13581*$Z$4+H13581*$Z$5+I13581*$Z$6+J13581*$Z$7+K13581*$Z$8+L13581*$Z$9+M13581*$Z$10+N13581*$Z$11+O13581*$Z$12+P13581*$Z$13</f>
        <v>14.026484100000001</v>
      </c>
      <c r="R13581">
        <v>139.6</v>
      </c>
    </row>
    <row r="13582" spans="1:18" x14ac:dyDescent="0.3">
      <c r="A13582" s="1">
        <v>42587</v>
      </c>
      <c r="B13582" t="str">
        <f t="shared" si="638"/>
        <v>2016</v>
      </c>
      <c r="C13582" t="str">
        <f t="shared" si="639"/>
        <v>08</v>
      </c>
      <c r="D13582" t="str">
        <f t="shared" si="637"/>
        <v>05</v>
      </c>
      <c r="E13582">
        <v>13.7</v>
      </c>
      <c r="F13582">
        <v>15</v>
      </c>
      <c r="G13582">
        <v>14.3</v>
      </c>
      <c r="H13582">
        <v>12.4</v>
      </c>
      <c r="I13582">
        <v>14.7</v>
      </c>
      <c r="J13582">
        <v>15.4</v>
      </c>
      <c r="K13582">
        <v>10</v>
      </c>
      <c r="L13582">
        <v>5.4</v>
      </c>
      <c r="M13582">
        <v>14.5</v>
      </c>
      <c r="N13582">
        <v>20</v>
      </c>
      <c r="O13582">
        <v>5.3</v>
      </c>
      <c r="P13582">
        <v>3.4</v>
      </c>
      <c r="Q13582">
        <f>E13582*$Z$2+F13582*$Z$3+G13582*$Z$4+H13582*$Z$5+I13582*$Z$6+J13582*$Z$7+K13582*$Z$8+L13582*$Z$9+M13582*$Z$10+N13582*$Z$11+O13582*$Z$12+P13582*$Z$13</f>
        <v>12.4696769</v>
      </c>
      <c r="R13582">
        <v>206.77</v>
      </c>
    </row>
    <row r="13583" spans="1:18" x14ac:dyDescent="0.3">
      <c r="A13583" s="1">
        <v>42588</v>
      </c>
      <c r="B13583" t="str">
        <f t="shared" si="638"/>
        <v>2016</v>
      </c>
      <c r="C13583" t="str">
        <f t="shared" si="639"/>
        <v>08</v>
      </c>
      <c r="D13583" t="str">
        <f t="shared" ref="D13583:D13646" si="640">TEXT(A13583,"dd")</f>
        <v>06</v>
      </c>
      <c r="E13583">
        <v>48</v>
      </c>
      <c r="F13583">
        <v>32.700000000000003</v>
      </c>
      <c r="G13583">
        <v>29</v>
      </c>
      <c r="H13583">
        <v>30.7</v>
      </c>
      <c r="I13583">
        <v>35.4</v>
      </c>
      <c r="J13583">
        <v>33.4</v>
      </c>
      <c r="K13583">
        <v>33.5</v>
      </c>
      <c r="L13583">
        <v>25.3</v>
      </c>
      <c r="M13583">
        <v>16.8</v>
      </c>
      <c r="N13583">
        <v>22.7</v>
      </c>
      <c r="O13583">
        <v>17.8</v>
      </c>
      <c r="P13583">
        <v>16.3</v>
      </c>
      <c r="Q13583">
        <f>E13583*$Z$2+F13583*$Z$3+G13583*$Z$4+H13583*$Z$5+I13583*$Z$6+J13583*$Z$7+K13583*$Z$8+L13583*$Z$9+M13583*$Z$10+N13583*$Z$11+O13583*$Z$12+P13583*$Z$13</f>
        <v>27.3760963</v>
      </c>
      <c r="R13583">
        <v>305.55</v>
      </c>
    </row>
    <row r="13584" spans="1:18" x14ac:dyDescent="0.3">
      <c r="A13584" s="1">
        <v>42589</v>
      </c>
      <c r="B13584" t="str">
        <f t="shared" si="638"/>
        <v>2016</v>
      </c>
      <c r="C13584" t="str">
        <f t="shared" si="639"/>
        <v>08</v>
      </c>
      <c r="D13584" t="str">
        <f t="shared" si="640"/>
        <v>07</v>
      </c>
      <c r="E13584">
        <v>60.8</v>
      </c>
      <c r="F13584">
        <v>43.7</v>
      </c>
      <c r="G13584">
        <v>39.4</v>
      </c>
      <c r="H13584">
        <v>43.3</v>
      </c>
      <c r="I13584">
        <v>44.1</v>
      </c>
      <c r="J13584">
        <v>41.5</v>
      </c>
      <c r="K13584">
        <v>45.1</v>
      </c>
      <c r="L13584">
        <v>38.4</v>
      </c>
      <c r="M13584">
        <v>20.8</v>
      </c>
      <c r="N13584">
        <v>27.3</v>
      </c>
      <c r="O13584">
        <v>26.4</v>
      </c>
      <c r="P13584">
        <v>26.4</v>
      </c>
      <c r="Q13584">
        <f>E13584*$Z$2+F13584*$Z$3+G13584*$Z$4+H13584*$Z$5+I13584*$Z$6+J13584*$Z$7+K13584*$Z$8+L13584*$Z$9+M13584*$Z$10+N13584*$Z$11+O13584*$Z$12+P13584*$Z$13</f>
        <v>36.032966099999996</v>
      </c>
      <c r="R13584">
        <v>459.45</v>
      </c>
    </row>
    <row r="13585" spans="1:18" x14ac:dyDescent="0.3">
      <c r="A13585" s="1">
        <v>42590</v>
      </c>
      <c r="B13585" t="str">
        <f t="shared" si="638"/>
        <v>2016</v>
      </c>
      <c r="C13585" t="str">
        <f t="shared" si="639"/>
        <v>08</v>
      </c>
      <c r="D13585" t="str">
        <f t="shared" si="640"/>
        <v>08</v>
      </c>
      <c r="E13585">
        <v>10.3</v>
      </c>
      <c r="F13585">
        <v>15.4</v>
      </c>
      <c r="G13585">
        <v>19.5</v>
      </c>
      <c r="H13585">
        <v>8.6</v>
      </c>
      <c r="I13585">
        <v>22.4</v>
      </c>
      <c r="J13585">
        <v>23.1</v>
      </c>
      <c r="K13585">
        <v>21.3</v>
      </c>
      <c r="L13585">
        <v>16.600000000000001</v>
      </c>
      <c r="M13585">
        <v>39.1</v>
      </c>
      <c r="N13585">
        <v>28.5</v>
      </c>
      <c r="O13585">
        <v>23.7</v>
      </c>
      <c r="P13585">
        <v>18.8</v>
      </c>
      <c r="Q13585">
        <f>E13585*$Z$2+F13585*$Z$3+G13585*$Z$4+H13585*$Z$5+I13585*$Z$6+J13585*$Z$7+K13585*$Z$8+L13585*$Z$9+M13585*$Z$10+N13585*$Z$11+O13585*$Z$12+P13585*$Z$13</f>
        <v>23.735939599999998</v>
      </c>
      <c r="R13585">
        <v>420</v>
      </c>
    </row>
    <row r="13586" spans="1:18" x14ac:dyDescent="0.3">
      <c r="A13586" s="1">
        <v>42591</v>
      </c>
      <c r="B13586" t="str">
        <f t="shared" si="638"/>
        <v>2016</v>
      </c>
      <c r="C13586" t="str">
        <f t="shared" si="639"/>
        <v>08</v>
      </c>
      <c r="D13586" t="str">
        <f t="shared" si="640"/>
        <v>09</v>
      </c>
      <c r="E13586">
        <v>1</v>
      </c>
      <c r="F13586">
        <v>0.8</v>
      </c>
      <c r="G13586">
        <v>0.9</v>
      </c>
      <c r="H13586">
        <v>1.3</v>
      </c>
      <c r="I13586">
        <v>0.7</v>
      </c>
      <c r="J13586">
        <v>0.7</v>
      </c>
      <c r="K13586">
        <v>0.4</v>
      </c>
      <c r="L13586">
        <v>0.2</v>
      </c>
      <c r="M13586">
        <v>0.3</v>
      </c>
      <c r="N13586">
        <v>0.6</v>
      </c>
      <c r="O13586">
        <v>0</v>
      </c>
      <c r="P13586">
        <v>0</v>
      </c>
      <c r="Q13586">
        <f>E13586*$Z$2+F13586*$Z$3+G13586*$Z$4+H13586*$Z$5+I13586*$Z$6+J13586*$Z$7+K13586*$Z$8+L13586*$Z$9+M13586*$Z$10+N13586*$Z$11+O13586*$Z$12+P13586*$Z$13</f>
        <v>0.46131949999999999</v>
      </c>
      <c r="R13586">
        <v>591.57000000000005</v>
      </c>
    </row>
    <row r="13587" spans="1:18" x14ac:dyDescent="0.3">
      <c r="A13587" s="1">
        <v>42592</v>
      </c>
      <c r="B13587" t="str">
        <f t="shared" si="638"/>
        <v>2016</v>
      </c>
      <c r="C13587" t="str">
        <f t="shared" si="639"/>
        <v>08</v>
      </c>
      <c r="D13587" t="str">
        <f t="shared" si="640"/>
        <v>10</v>
      </c>
      <c r="E13587">
        <v>2.7</v>
      </c>
      <c r="F13587">
        <v>9.1999999999999993</v>
      </c>
      <c r="G13587">
        <v>9.1999999999999993</v>
      </c>
      <c r="H13587">
        <v>11</v>
      </c>
      <c r="I13587">
        <v>0.6</v>
      </c>
      <c r="J13587">
        <v>0.6</v>
      </c>
      <c r="K13587">
        <v>1.3</v>
      </c>
      <c r="L13587">
        <v>2.4</v>
      </c>
      <c r="M13587">
        <v>0.2</v>
      </c>
      <c r="N13587">
        <v>0.3</v>
      </c>
      <c r="O13587">
        <v>2.6</v>
      </c>
      <c r="P13587">
        <v>3</v>
      </c>
      <c r="Q13587">
        <f>E13587*$Z$2+F13587*$Z$3+G13587*$Z$4+H13587*$Z$5+I13587*$Z$6+J13587*$Z$7+K13587*$Z$8+L13587*$Z$9+M13587*$Z$10+N13587*$Z$11+O13587*$Z$12+P13587*$Z$13</f>
        <v>1.8174508</v>
      </c>
      <c r="R13587">
        <v>408.209</v>
      </c>
    </row>
    <row r="13588" spans="1:18" x14ac:dyDescent="0.3">
      <c r="A13588" s="1">
        <v>42593</v>
      </c>
      <c r="B13588" t="str">
        <f t="shared" si="638"/>
        <v>2016</v>
      </c>
      <c r="C13588" t="str">
        <f t="shared" si="639"/>
        <v>08</v>
      </c>
      <c r="D13588" t="str">
        <f t="shared" si="640"/>
        <v>11</v>
      </c>
      <c r="E13588">
        <v>0.3</v>
      </c>
      <c r="F13588">
        <v>1.7</v>
      </c>
      <c r="G13588">
        <v>5.5</v>
      </c>
      <c r="H13588">
        <v>13.4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f>E13588*$Z$2+F13588*$Z$3+G13588*$Z$4+H13588*$Z$5+I13588*$Z$6+J13588*$Z$7+K13588*$Z$8+L13588*$Z$9+M13588*$Z$10+N13588*$Z$11+O13588*$Z$12+P13588*$Z$13</f>
        <v>0.22614239999999997</v>
      </c>
      <c r="R13588">
        <v>291.58</v>
      </c>
    </row>
    <row r="13589" spans="1:18" x14ac:dyDescent="0.3">
      <c r="A13589" s="1">
        <v>42594</v>
      </c>
      <c r="B13589" t="str">
        <f t="shared" si="638"/>
        <v>2016</v>
      </c>
      <c r="C13589" t="str">
        <f t="shared" si="639"/>
        <v>08</v>
      </c>
      <c r="D13589" t="str">
        <f t="shared" si="640"/>
        <v>12</v>
      </c>
      <c r="E13589">
        <v>1.7</v>
      </c>
      <c r="F13589">
        <v>0.7</v>
      </c>
      <c r="G13589">
        <v>0.1</v>
      </c>
      <c r="H13589">
        <v>0.4</v>
      </c>
      <c r="I13589">
        <v>1.4</v>
      </c>
      <c r="J13589">
        <v>1.4</v>
      </c>
      <c r="K13589">
        <v>0.5</v>
      </c>
      <c r="L13589">
        <v>0</v>
      </c>
      <c r="M13589">
        <v>0.7</v>
      </c>
      <c r="N13589">
        <v>1</v>
      </c>
      <c r="O13589">
        <v>0</v>
      </c>
      <c r="P13589">
        <v>0.2</v>
      </c>
      <c r="Q13589">
        <f>E13589*$Z$2+F13589*$Z$3+G13589*$Z$4+H13589*$Z$5+I13589*$Z$6+J13589*$Z$7+K13589*$Z$8+L13589*$Z$9+M13589*$Z$10+N13589*$Z$11+O13589*$Z$12+P13589*$Z$13</f>
        <v>0.73887890000000001</v>
      </c>
      <c r="R13589">
        <v>209.85</v>
      </c>
    </row>
    <row r="13590" spans="1:18" x14ac:dyDescent="0.3">
      <c r="A13590" s="1">
        <v>42595</v>
      </c>
      <c r="B13590" t="str">
        <f t="shared" si="638"/>
        <v>2016</v>
      </c>
      <c r="C13590" t="str">
        <f t="shared" si="639"/>
        <v>08</v>
      </c>
      <c r="D13590" t="str">
        <f t="shared" si="640"/>
        <v>13</v>
      </c>
      <c r="E13590">
        <v>5.9</v>
      </c>
      <c r="F13590">
        <v>3.9</v>
      </c>
      <c r="G13590">
        <v>3.5</v>
      </c>
      <c r="H13590">
        <v>5.0999999999999996</v>
      </c>
      <c r="I13590">
        <v>3.9</v>
      </c>
      <c r="J13590">
        <v>3.6</v>
      </c>
      <c r="K13590">
        <v>5.8</v>
      </c>
      <c r="L13590">
        <v>7.8</v>
      </c>
      <c r="M13590">
        <v>1.1000000000000001</v>
      </c>
      <c r="N13590">
        <v>2</v>
      </c>
      <c r="O13590">
        <v>5.6</v>
      </c>
      <c r="P13590">
        <v>7.4</v>
      </c>
      <c r="Q13590">
        <f>E13590*$Z$2+F13590*$Z$3+G13590*$Z$4+H13590*$Z$5+I13590*$Z$6+J13590*$Z$7+K13590*$Z$8+L13590*$Z$9+M13590*$Z$10+N13590*$Z$11+O13590*$Z$12+P13590*$Z$13</f>
        <v>4.292384199999999</v>
      </c>
      <c r="R13590">
        <v>134.02000000000001</v>
      </c>
    </row>
    <row r="13591" spans="1:18" x14ac:dyDescent="0.3">
      <c r="A13591" s="1">
        <v>42596</v>
      </c>
      <c r="B13591" t="str">
        <f t="shared" si="638"/>
        <v>2016</v>
      </c>
      <c r="C13591" t="str">
        <f t="shared" si="639"/>
        <v>08</v>
      </c>
      <c r="D13591" t="str">
        <f t="shared" si="640"/>
        <v>14</v>
      </c>
      <c r="E13591">
        <v>3.5</v>
      </c>
      <c r="F13591">
        <v>2.2000000000000002</v>
      </c>
      <c r="G13591">
        <v>2.2000000000000002</v>
      </c>
      <c r="H13591">
        <v>8.6</v>
      </c>
      <c r="I13591">
        <v>2.5</v>
      </c>
      <c r="J13591">
        <v>2.4</v>
      </c>
      <c r="K13591">
        <v>12.2</v>
      </c>
      <c r="L13591">
        <v>26.8</v>
      </c>
      <c r="M13591">
        <v>0.9</v>
      </c>
      <c r="N13591">
        <v>1.5</v>
      </c>
      <c r="O13591">
        <v>22.2</v>
      </c>
      <c r="P13591">
        <v>29.4</v>
      </c>
      <c r="Q13591">
        <f>E13591*$Z$2+F13591*$Z$3+G13591*$Z$4+H13591*$Z$5+I13591*$Z$6+J13591*$Z$7+K13591*$Z$8+L13591*$Z$9+M13591*$Z$10+N13591*$Z$11+O13591*$Z$12+P13591*$Z$13</f>
        <v>9.1112046999999983</v>
      </c>
      <c r="R13591">
        <v>94.83</v>
      </c>
    </row>
    <row r="13592" spans="1:18" x14ac:dyDescent="0.3">
      <c r="A13592" s="1">
        <v>42597</v>
      </c>
      <c r="B13592" t="str">
        <f t="shared" si="638"/>
        <v>2016</v>
      </c>
      <c r="C13592" t="str">
        <f t="shared" si="639"/>
        <v>08</v>
      </c>
      <c r="D13592" t="str">
        <f t="shared" si="640"/>
        <v>15</v>
      </c>
      <c r="E13592">
        <v>34</v>
      </c>
      <c r="F13592">
        <v>21</v>
      </c>
      <c r="G13592">
        <v>15.9</v>
      </c>
      <c r="H13592">
        <v>15.2</v>
      </c>
      <c r="I13592">
        <v>22.9</v>
      </c>
      <c r="J13592">
        <v>21.3</v>
      </c>
      <c r="K13592">
        <v>19</v>
      </c>
      <c r="L13592">
        <v>11.6</v>
      </c>
      <c r="M13592">
        <v>6.6</v>
      </c>
      <c r="N13592">
        <v>12</v>
      </c>
      <c r="O13592">
        <v>9.6999999999999993</v>
      </c>
      <c r="P13592">
        <v>8</v>
      </c>
      <c r="Q13592">
        <f>E13592*$Z$2+F13592*$Z$3+G13592*$Z$4+H13592*$Z$5+I13592*$Z$6+J13592*$Z$7+K13592*$Z$8+L13592*$Z$9+M13592*$Z$10+N13592*$Z$11+O13592*$Z$12+P13592*$Z$13</f>
        <v>15.698355799999998</v>
      </c>
      <c r="R13592">
        <v>87.25</v>
      </c>
    </row>
    <row r="13593" spans="1:18" x14ac:dyDescent="0.3">
      <c r="A13593" s="1">
        <v>42598</v>
      </c>
      <c r="B13593" t="str">
        <f t="shared" si="638"/>
        <v>2016</v>
      </c>
      <c r="C13593" t="str">
        <f t="shared" si="639"/>
        <v>08</v>
      </c>
      <c r="D13593" t="str">
        <f t="shared" si="640"/>
        <v>16</v>
      </c>
      <c r="E13593">
        <v>13.4</v>
      </c>
      <c r="F13593">
        <v>14.5</v>
      </c>
      <c r="G13593">
        <v>14.6</v>
      </c>
      <c r="H13593">
        <v>26.1</v>
      </c>
      <c r="I13593">
        <v>8.6999999999999993</v>
      </c>
      <c r="J13593">
        <v>8.4</v>
      </c>
      <c r="K13593">
        <v>23.8</v>
      </c>
      <c r="L13593">
        <v>49.7</v>
      </c>
      <c r="M13593">
        <v>3.1</v>
      </c>
      <c r="N13593">
        <v>7.2</v>
      </c>
      <c r="O13593">
        <v>54</v>
      </c>
      <c r="P13593">
        <v>63.7</v>
      </c>
      <c r="Q13593">
        <f>E13593*$Z$2+F13593*$Z$3+G13593*$Z$4+H13593*$Z$5+I13593*$Z$6+J13593*$Z$7+K13593*$Z$8+L13593*$Z$9+M13593*$Z$10+N13593*$Z$11+O13593*$Z$12+P13593*$Z$13</f>
        <v>21.725535099999998</v>
      </c>
      <c r="R13593">
        <v>320</v>
      </c>
    </row>
    <row r="13594" spans="1:18" x14ac:dyDescent="0.3">
      <c r="A13594" s="1">
        <v>42599</v>
      </c>
      <c r="B13594" t="str">
        <f t="shared" si="638"/>
        <v>2016</v>
      </c>
      <c r="C13594" t="str">
        <f t="shared" si="639"/>
        <v>08</v>
      </c>
      <c r="D13594" t="str">
        <f t="shared" si="640"/>
        <v>17</v>
      </c>
      <c r="E13594">
        <v>1.8</v>
      </c>
      <c r="F13594">
        <v>0.9</v>
      </c>
      <c r="G13594">
        <v>0.6</v>
      </c>
      <c r="H13594">
        <v>22.4</v>
      </c>
      <c r="I13594">
        <v>1.8</v>
      </c>
      <c r="J13594">
        <v>2</v>
      </c>
      <c r="K13594">
        <v>48.9</v>
      </c>
      <c r="L13594">
        <v>122.4</v>
      </c>
      <c r="M13594">
        <v>1.2</v>
      </c>
      <c r="N13594">
        <v>3</v>
      </c>
      <c r="O13594">
        <v>115.5</v>
      </c>
      <c r="P13594">
        <v>146.1</v>
      </c>
      <c r="Q13594">
        <f>E13594*$Z$2+F13594*$Z$3+G13594*$Z$4+H13594*$Z$5+I13594*$Z$6+J13594*$Z$7+K13594*$Z$8+L13594*$Z$9+M13594*$Z$10+N13594*$Z$11+O13594*$Z$12+P13594*$Z$13</f>
        <v>38.426376599999998</v>
      </c>
      <c r="R13594">
        <v>442.88</v>
      </c>
    </row>
    <row r="13595" spans="1:18" x14ac:dyDescent="0.3">
      <c r="A13595" s="1">
        <v>42600</v>
      </c>
      <c r="B13595" t="str">
        <f t="shared" si="638"/>
        <v>2016</v>
      </c>
      <c r="C13595" t="str">
        <f t="shared" si="639"/>
        <v>08</v>
      </c>
      <c r="D13595" t="str">
        <f t="shared" si="640"/>
        <v>18</v>
      </c>
      <c r="E13595">
        <v>3.7</v>
      </c>
      <c r="F13595">
        <v>5.7</v>
      </c>
      <c r="G13595">
        <v>6.7</v>
      </c>
      <c r="H13595">
        <v>2.4</v>
      </c>
      <c r="I13595">
        <v>10.6</v>
      </c>
      <c r="J13595">
        <v>11.5</v>
      </c>
      <c r="K13595">
        <v>12.9</v>
      </c>
      <c r="L13595">
        <v>16.7</v>
      </c>
      <c r="M13595">
        <v>18.3</v>
      </c>
      <c r="N13595">
        <v>17.899999999999999</v>
      </c>
      <c r="O13595">
        <v>16.600000000000001</v>
      </c>
      <c r="P13595">
        <v>17.600000000000001</v>
      </c>
      <c r="Q13595">
        <f>E13595*$Z$2+F13595*$Z$3+G13595*$Z$4+H13595*$Z$5+I13595*$Z$6+J13595*$Z$7+K13595*$Z$8+L13595*$Z$9+M13595*$Z$10+N13595*$Z$11+O13595*$Z$12+P13595*$Z$13</f>
        <v>13.925354200000001</v>
      </c>
      <c r="R13595">
        <v>627.47699999999998</v>
      </c>
    </row>
    <row r="13596" spans="1:18" x14ac:dyDescent="0.3">
      <c r="A13596" s="1">
        <v>42601</v>
      </c>
      <c r="B13596" t="str">
        <f t="shared" si="638"/>
        <v>2016</v>
      </c>
      <c r="C13596" t="str">
        <f t="shared" si="639"/>
        <v>08</v>
      </c>
      <c r="D13596" t="str">
        <f t="shared" si="640"/>
        <v>19</v>
      </c>
      <c r="E13596">
        <v>6.7</v>
      </c>
      <c r="F13596">
        <v>9.6</v>
      </c>
      <c r="G13596">
        <v>9.6</v>
      </c>
      <c r="H13596">
        <v>39.4</v>
      </c>
      <c r="I13596">
        <v>9.4</v>
      </c>
      <c r="J13596">
        <v>10.1</v>
      </c>
      <c r="K13596">
        <v>81.3</v>
      </c>
      <c r="L13596">
        <v>189.8</v>
      </c>
      <c r="M13596">
        <v>12</v>
      </c>
      <c r="N13596">
        <v>15.3</v>
      </c>
      <c r="O13596">
        <v>170.6</v>
      </c>
      <c r="P13596">
        <v>217.7</v>
      </c>
      <c r="Q13596">
        <f>E13596*$Z$2+F13596*$Z$3+G13596*$Z$4+H13596*$Z$5+I13596*$Z$6+J13596*$Z$7+K13596*$Z$8+L13596*$Z$9+M13596*$Z$10+N13596*$Z$11+O13596*$Z$12+P13596*$Z$13</f>
        <v>64.155993699999996</v>
      </c>
      <c r="R13596">
        <v>433.33</v>
      </c>
    </row>
    <row r="13597" spans="1:18" x14ac:dyDescent="0.3">
      <c r="A13597" s="1">
        <v>42602</v>
      </c>
      <c r="B13597" t="str">
        <f t="shared" si="638"/>
        <v>2016</v>
      </c>
      <c r="C13597" t="str">
        <f t="shared" si="639"/>
        <v>08</v>
      </c>
      <c r="D13597" t="str">
        <f t="shared" si="640"/>
        <v>20</v>
      </c>
      <c r="E13597">
        <v>25.4</v>
      </c>
      <c r="F13597">
        <v>37</v>
      </c>
      <c r="G13597">
        <v>42.6</v>
      </c>
      <c r="H13597">
        <v>10.4</v>
      </c>
      <c r="I13597">
        <v>62.6</v>
      </c>
      <c r="J13597">
        <v>66.5</v>
      </c>
      <c r="K13597">
        <v>68.7</v>
      </c>
      <c r="L13597">
        <v>74.7</v>
      </c>
      <c r="M13597">
        <v>108</v>
      </c>
      <c r="N13597">
        <v>93.1</v>
      </c>
      <c r="O13597">
        <v>81.7</v>
      </c>
      <c r="P13597">
        <v>78.400000000000006</v>
      </c>
      <c r="Q13597">
        <f>E13597*$Z$2+F13597*$Z$3+G13597*$Z$4+H13597*$Z$5+I13597*$Z$6+J13597*$Z$7+K13597*$Z$8+L13597*$Z$9+M13597*$Z$10+N13597*$Z$11+O13597*$Z$12+P13597*$Z$13</f>
        <v>74.416226299999991</v>
      </c>
      <c r="R13597">
        <v>572.64599999999996</v>
      </c>
    </row>
    <row r="13598" spans="1:18" x14ac:dyDescent="0.3">
      <c r="A13598" s="1">
        <v>42603</v>
      </c>
      <c r="B13598" t="str">
        <f t="shared" si="638"/>
        <v>2016</v>
      </c>
      <c r="C13598" t="str">
        <f t="shared" si="639"/>
        <v>08</v>
      </c>
      <c r="D13598" t="str">
        <f t="shared" si="640"/>
        <v>21</v>
      </c>
      <c r="E13598">
        <v>0</v>
      </c>
      <c r="F13598">
        <v>0</v>
      </c>
      <c r="G13598">
        <v>0.2</v>
      </c>
      <c r="H13598">
        <v>0.5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f>E13598*$Z$2+F13598*$Z$3+G13598*$Z$4+H13598*$Z$5+I13598*$Z$6+J13598*$Z$7+K13598*$Z$8+L13598*$Z$9+M13598*$Z$10+N13598*$Z$11+O13598*$Z$12+P13598*$Z$13</f>
        <v>4.5551999999999997E-3</v>
      </c>
      <c r="R13598">
        <v>872.73</v>
      </c>
    </row>
    <row r="13599" spans="1:18" x14ac:dyDescent="0.3">
      <c r="A13599" s="1">
        <v>42604</v>
      </c>
      <c r="B13599" t="str">
        <f t="shared" si="638"/>
        <v>2016</v>
      </c>
      <c r="C13599" t="str">
        <f t="shared" si="639"/>
        <v>08</v>
      </c>
      <c r="D13599" t="str">
        <f t="shared" si="640"/>
        <v>22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f>E13599*$Z$2+F13599*$Z$3+G13599*$Z$4+H13599*$Z$5+I13599*$Z$6+J13599*$Z$7+K13599*$Z$8+L13599*$Z$9+M13599*$Z$10+N13599*$Z$11+O13599*$Z$12+P13599*$Z$13</f>
        <v>0</v>
      </c>
      <c r="R13599">
        <v>615</v>
      </c>
    </row>
    <row r="13600" spans="1:18" x14ac:dyDescent="0.3">
      <c r="A13600" s="1">
        <v>42605</v>
      </c>
      <c r="B13600" t="str">
        <f t="shared" si="638"/>
        <v>2016</v>
      </c>
      <c r="C13600" t="str">
        <f t="shared" si="639"/>
        <v>08</v>
      </c>
      <c r="D13600" t="str">
        <f t="shared" si="640"/>
        <v>23</v>
      </c>
      <c r="E13600">
        <v>4.5999999999999996</v>
      </c>
      <c r="F13600">
        <v>2.8</v>
      </c>
      <c r="G13600">
        <v>5.3</v>
      </c>
      <c r="H13600">
        <v>16.399999999999999</v>
      </c>
      <c r="I13600">
        <v>3.2</v>
      </c>
      <c r="J13600">
        <v>3.1</v>
      </c>
      <c r="K13600">
        <v>13.1</v>
      </c>
      <c r="L13600">
        <v>26.4</v>
      </c>
      <c r="M13600">
        <v>1</v>
      </c>
      <c r="N13600">
        <v>2.1</v>
      </c>
      <c r="O13600">
        <v>19</v>
      </c>
      <c r="P13600">
        <v>26.1</v>
      </c>
      <c r="Q13600">
        <f>E13600*$Z$2+F13600*$Z$3+G13600*$Z$4+H13600*$Z$5+I13600*$Z$6+J13600*$Z$7+K13600*$Z$8+L13600*$Z$9+M13600*$Z$10+N13600*$Z$11+O13600*$Z$12+P13600*$Z$13</f>
        <v>9.1179760999999999</v>
      </c>
      <c r="R13600">
        <v>543.96</v>
      </c>
    </row>
    <row r="13601" spans="1:18" x14ac:dyDescent="0.3">
      <c r="A13601" s="1">
        <v>42606</v>
      </c>
      <c r="B13601" t="str">
        <f t="shared" si="638"/>
        <v>2016</v>
      </c>
      <c r="C13601" t="str">
        <f t="shared" si="639"/>
        <v>08</v>
      </c>
      <c r="D13601" t="str">
        <f t="shared" si="640"/>
        <v>24</v>
      </c>
      <c r="E13601">
        <v>8</v>
      </c>
      <c r="F13601">
        <v>17.600000000000001</v>
      </c>
      <c r="G13601">
        <v>17.899999999999999</v>
      </c>
      <c r="H13601">
        <v>20</v>
      </c>
      <c r="I13601">
        <v>5</v>
      </c>
      <c r="J13601">
        <v>4.9000000000000004</v>
      </c>
      <c r="K13601">
        <v>3.7</v>
      </c>
      <c r="L13601">
        <v>2.2999999999999998</v>
      </c>
      <c r="M13601">
        <v>4.3</v>
      </c>
      <c r="N13601">
        <v>4.8</v>
      </c>
      <c r="O13601">
        <v>4.3</v>
      </c>
      <c r="P13601">
        <v>3.4</v>
      </c>
      <c r="Q13601">
        <f>E13601*$Z$2+F13601*$Z$3+G13601*$Z$4+H13601*$Z$5+I13601*$Z$6+J13601*$Z$7+K13601*$Z$8+L13601*$Z$9+M13601*$Z$10+N13601*$Z$11+O13601*$Z$12+P13601*$Z$13</f>
        <v>5.3549370000000005</v>
      </c>
      <c r="R13601">
        <v>437.20600000000002</v>
      </c>
    </row>
    <row r="13602" spans="1:18" x14ac:dyDescent="0.3">
      <c r="A13602" s="1">
        <v>42607</v>
      </c>
      <c r="B13602" t="str">
        <f t="shared" si="638"/>
        <v>2016</v>
      </c>
      <c r="C13602" t="str">
        <f t="shared" si="639"/>
        <v>08</v>
      </c>
      <c r="D13602" t="str">
        <f t="shared" si="640"/>
        <v>25</v>
      </c>
      <c r="E13602">
        <v>21.1</v>
      </c>
      <c r="F13602">
        <v>13.8</v>
      </c>
      <c r="G13602">
        <v>14.8</v>
      </c>
      <c r="H13602">
        <v>21.5</v>
      </c>
      <c r="I13602">
        <v>13.9</v>
      </c>
      <c r="J13602">
        <v>12.8</v>
      </c>
      <c r="K13602">
        <v>11.4</v>
      </c>
      <c r="L13602">
        <v>5.2</v>
      </c>
      <c r="M13602">
        <v>3.6</v>
      </c>
      <c r="N13602">
        <v>6.9</v>
      </c>
      <c r="O13602">
        <v>2.8</v>
      </c>
      <c r="P13602">
        <v>0.9</v>
      </c>
      <c r="Q13602">
        <f>E13602*$Z$2+F13602*$Z$3+G13602*$Z$4+H13602*$Z$5+I13602*$Z$6+J13602*$Z$7+K13602*$Z$8+L13602*$Z$9+M13602*$Z$10+N13602*$Z$11+O13602*$Z$12+P13602*$Z$13</f>
        <v>8.9042396999999998</v>
      </c>
      <c r="R13602">
        <v>338.37299999999999</v>
      </c>
    </row>
    <row r="13603" spans="1:18" x14ac:dyDescent="0.3">
      <c r="A13603" s="1">
        <v>42608</v>
      </c>
      <c r="B13603" t="str">
        <f t="shared" si="638"/>
        <v>2016</v>
      </c>
      <c r="C13603" t="str">
        <f t="shared" si="639"/>
        <v>08</v>
      </c>
      <c r="D13603" t="str">
        <f t="shared" si="640"/>
        <v>26</v>
      </c>
      <c r="E13603">
        <v>17.3</v>
      </c>
      <c r="F13603">
        <v>21</v>
      </c>
      <c r="G13603">
        <v>23.6</v>
      </c>
      <c r="H13603">
        <v>6.6</v>
      </c>
      <c r="I13603">
        <v>30.4</v>
      </c>
      <c r="J13603">
        <v>31</v>
      </c>
      <c r="K13603">
        <v>27.9</v>
      </c>
      <c r="L13603">
        <v>18.7</v>
      </c>
      <c r="M13603">
        <v>47.9</v>
      </c>
      <c r="N13603">
        <v>36.4</v>
      </c>
      <c r="O13603">
        <v>23.1</v>
      </c>
      <c r="P13603">
        <v>16.7</v>
      </c>
      <c r="Q13603">
        <f>E13603*$Z$2+F13603*$Z$3+G13603*$Z$4+H13603*$Z$5+I13603*$Z$6+J13603*$Z$7+K13603*$Z$8+L13603*$Z$9+M13603*$Z$10+N13603*$Z$11+O13603*$Z$12+P13603*$Z$13</f>
        <v>29.422418100000002</v>
      </c>
      <c r="R13603">
        <v>346.67</v>
      </c>
    </row>
    <row r="13604" spans="1:18" x14ac:dyDescent="0.3">
      <c r="A13604" s="1">
        <v>42609</v>
      </c>
      <c r="B13604" t="str">
        <f t="shared" si="638"/>
        <v>2016</v>
      </c>
      <c r="C13604" t="str">
        <f t="shared" si="639"/>
        <v>08</v>
      </c>
      <c r="D13604" t="str">
        <f t="shared" si="640"/>
        <v>27</v>
      </c>
      <c r="E13604">
        <v>30.9</v>
      </c>
      <c r="F13604">
        <v>41.5</v>
      </c>
      <c r="G13604">
        <v>51</v>
      </c>
      <c r="H13604">
        <v>17.8</v>
      </c>
      <c r="I13604">
        <v>61.3</v>
      </c>
      <c r="J13604">
        <v>62.9</v>
      </c>
      <c r="K13604">
        <v>51.7</v>
      </c>
      <c r="L13604">
        <v>26.6</v>
      </c>
      <c r="M13604">
        <v>102.7</v>
      </c>
      <c r="N13604">
        <v>75.7</v>
      </c>
      <c r="O13604">
        <v>40.700000000000003</v>
      </c>
      <c r="P13604">
        <v>23.8</v>
      </c>
      <c r="Q13604">
        <f>E13604*$Z$2+F13604*$Z$3+G13604*$Z$4+H13604*$Z$5+I13604*$Z$6+J13604*$Z$7+K13604*$Z$8+L13604*$Z$9+M13604*$Z$10+N13604*$Z$11+O13604*$Z$12+P13604*$Z$13</f>
        <v>57.5641794</v>
      </c>
      <c r="R13604">
        <v>515.02200000000005</v>
      </c>
    </row>
    <row r="13605" spans="1:18" x14ac:dyDescent="0.3">
      <c r="A13605" s="1">
        <v>42610</v>
      </c>
      <c r="B13605" t="str">
        <f t="shared" si="638"/>
        <v>2016</v>
      </c>
      <c r="C13605" t="str">
        <f t="shared" si="639"/>
        <v>08</v>
      </c>
      <c r="D13605" t="str">
        <f t="shared" si="640"/>
        <v>28</v>
      </c>
      <c r="E13605">
        <v>3.3</v>
      </c>
      <c r="F13605">
        <v>2.1</v>
      </c>
      <c r="G13605">
        <v>1.7</v>
      </c>
      <c r="H13605">
        <v>1.6</v>
      </c>
      <c r="I13605">
        <v>2.2000000000000002</v>
      </c>
      <c r="J13605">
        <v>2</v>
      </c>
      <c r="K13605">
        <v>1.8</v>
      </c>
      <c r="L13605">
        <v>0.8</v>
      </c>
      <c r="M13605">
        <v>0.6</v>
      </c>
      <c r="N13605">
        <v>1.1000000000000001</v>
      </c>
      <c r="O13605">
        <v>0.3</v>
      </c>
      <c r="P13605">
        <v>0</v>
      </c>
      <c r="Q13605">
        <f>E13605*$Z$2+F13605*$Z$3+G13605*$Z$4+H13605*$Z$5+I13605*$Z$6+J13605*$Z$7+K13605*$Z$8+L13605*$Z$9+M13605*$Z$10+N13605*$Z$11+O13605*$Z$12+P13605*$Z$13</f>
        <v>1.3634931999999997</v>
      </c>
      <c r="R13605">
        <v>639.50900000000001</v>
      </c>
    </row>
    <row r="13606" spans="1:18" x14ac:dyDescent="0.3">
      <c r="A13606" s="1">
        <v>42611</v>
      </c>
      <c r="B13606" t="str">
        <f t="shared" si="638"/>
        <v>2016</v>
      </c>
      <c r="C13606" t="str">
        <f t="shared" si="639"/>
        <v>08</v>
      </c>
      <c r="D13606" t="str">
        <f t="shared" si="640"/>
        <v>29</v>
      </c>
      <c r="E13606">
        <v>0</v>
      </c>
      <c r="F13606">
        <v>0</v>
      </c>
      <c r="G13606">
        <v>0.3</v>
      </c>
      <c r="H13606">
        <v>0.8</v>
      </c>
      <c r="I13606">
        <v>0.5</v>
      </c>
      <c r="J13606">
        <v>0.7</v>
      </c>
      <c r="K13606">
        <v>0</v>
      </c>
      <c r="L13606">
        <v>0</v>
      </c>
      <c r="M13606">
        <v>0.6</v>
      </c>
      <c r="N13606">
        <v>1.9</v>
      </c>
      <c r="O13606">
        <v>0</v>
      </c>
      <c r="P13606">
        <v>0</v>
      </c>
      <c r="Q13606">
        <f>E13606*$Z$2+F13606*$Z$3+G13606*$Z$4+H13606*$Z$5+I13606*$Z$6+J13606*$Z$7+K13606*$Z$8+L13606*$Z$9+M13606*$Z$10+N13606*$Z$11+O13606*$Z$12+P13606*$Z$13</f>
        <v>0.50195440000000002</v>
      </c>
      <c r="R13606">
        <v>475</v>
      </c>
    </row>
    <row r="13607" spans="1:18" x14ac:dyDescent="0.3">
      <c r="A13607" s="1">
        <v>42612</v>
      </c>
      <c r="B13607" t="str">
        <f t="shared" si="638"/>
        <v>2016</v>
      </c>
      <c r="C13607" t="str">
        <f t="shared" si="639"/>
        <v>08</v>
      </c>
      <c r="D13607" t="str">
        <f t="shared" si="640"/>
        <v>30</v>
      </c>
      <c r="E13607">
        <v>7.7</v>
      </c>
      <c r="F13607">
        <v>8.1</v>
      </c>
      <c r="G13607">
        <v>6.8</v>
      </c>
      <c r="H13607">
        <v>10.199999999999999</v>
      </c>
      <c r="I13607">
        <v>5.3</v>
      </c>
      <c r="J13607">
        <v>5.4</v>
      </c>
      <c r="K13607">
        <v>1.8</v>
      </c>
      <c r="L13607">
        <v>0</v>
      </c>
      <c r="M13607">
        <v>2.6</v>
      </c>
      <c r="N13607">
        <v>3.8</v>
      </c>
      <c r="O13607">
        <v>0</v>
      </c>
      <c r="P13607">
        <v>0</v>
      </c>
      <c r="Q13607">
        <f>E13607*$Z$2+F13607*$Z$3+G13607*$Z$4+H13607*$Z$5+I13607*$Z$6+J13607*$Z$7+K13607*$Z$8+L13607*$Z$9+M13607*$Z$10+N13607*$Z$11+O13607*$Z$12+P13607*$Z$13</f>
        <v>3.2326790000000001</v>
      </c>
      <c r="R13607">
        <v>350.08499999999998</v>
      </c>
    </row>
    <row r="13608" spans="1:18" x14ac:dyDescent="0.3">
      <c r="A13608" s="1">
        <v>42613</v>
      </c>
      <c r="B13608" t="str">
        <f t="shared" si="638"/>
        <v>2016</v>
      </c>
      <c r="C13608" t="str">
        <f t="shared" si="639"/>
        <v>08</v>
      </c>
      <c r="D13608" t="str">
        <f t="shared" si="640"/>
        <v>31</v>
      </c>
      <c r="E13608">
        <v>63.8</v>
      </c>
      <c r="F13608">
        <v>47.5</v>
      </c>
      <c r="G13608">
        <v>39.9</v>
      </c>
      <c r="H13608">
        <v>45.3</v>
      </c>
      <c r="I13608">
        <v>42.2</v>
      </c>
      <c r="J13608">
        <v>39.6</v>
      </c>
      <c r="K13608">
        <v>30.5</v>
      </c>
      <c r="L13608">
        <v>11.9</v>
      </c>
      <c r="M13608">
        <v>13</v>
      </c>
      <c r="N13608">
        <v>23</v>
      </c>
      <c r="O13608">
        <v>4.3</v>
      </c>
      <c r="P13608">
        <v>0</v>
      </c>
      <c r="Q13608">
        <f>E13608*$Z$2+F13608*$Z$3+G13608*$Z$4+H13608*$Z$5+I13608*$Z$6+J13608*$Z$7+K13608*$Z$8+L13608*$Z$9+M13608*$Z$10+N13608*$Z$11+O13608*$Z$12+P13608*$Z$13</f>
        <v>26.252637300000004</v>
      </c>
      <c r="R13608">
        <v>258.59699999999998</v>
      </c>
    </row>
    <row r="13609" spans="1:18" x14ac:dyDescent="0.3">
      <c r="A13609" s="1">
        <v>42614</v>
      </c>
      <c r="B13609" t="str">
        <f t="shared" si="638"/>
        <v>2016</v>
      </c>
      <c r="C13609" t="str">
        <f t="shared" si="639"/>
        <v>09</v>
      </c>
      <c r="D13609" t="str">
        <f t="shared" si="640"/>
        <v>01</v>
      </c>
      <c r="E13609">
        <v>8.6</v>
      </c>
      <c r="F13609">
        <v>8.8000000000000007</v>
      </c>
      <c r="G13609">
        <v>8</v>
      </c>
      <c r="H13609">
        <v>1.8</v>
      </c>
      <c r="I13609">
        <v>12.9</v>
      </c>
      <c r="J13609">
        <v>13.4</v>
      </c>
      <c r="K13609">
        <v>8.6999999999999993</v>
      </c>
      <c r="L13609">
        <v>3.6</v>
      </c>
      <c r="M13609">
        <v>18.2</v>
      </c>
      <c r="N13609">
        <v>15.2</v>
      </c>
      <c r="O13609">
        <v>6.2</v>
      </c>
      <c r="P13609">
        <v>3.6</v>
      </c>
      <c r="Q13609">
        <f>E13609*$Z$2+F13609*$Z$3+G13609*$Z$4+H13609*$Z$5+I13609*$Z$6+J13609*$Z$7+K13609*$Z$8+L13609*$Z$9+M13609*$Z$10+N13609*$Z$11+O13609*$Z$12+P13609*$Z$13</f>
        <v>10.826698499999999</v>
      </c>
      <c r="R13609">
        <v>291.75400000000002</v>
      </c>
    </row>
    <row r="13610" spans="1:18" x14ac:dyDescent="0.3">
      <c r="A13610" s="1">
        <v>42615</v>
      </c>
      <c r="B13610" t="str">
        <f t="shared" si="638"/>
        <v>2016</v>
      </c>
      <c r="C13610" t="str">
        <f t="shared" si="639"/>
        <v>09</v>
      </c>
      <c r="D13610" t="str">
        <f t="shared" si="640"/>
        <v>02</v>
      </c>
      <c r="E13610">
        <v>3.9</v>
      </c>
      <c r="F13610">
        <v>6.7</v>
      </c>
      <c r="G13610">
        <v>8.3000000000000007</v>
      </c>
      <c r="H13610">
        <v>1.2</v>
      </c>
      <c r="I13610">
        <v>10.1</v>
      </c>
      <c r="J13610">
        <v>10.5</v>
      </c>
      <c r="K13610">
        <v>8.5</v>
      </c>
      <c r="L13610">
        <v>4.4000000000000004</v>
      </c>
      <c r="M13610">
        <v>18.7</v>
      </c>
      <c r="N13610">
        <v>13.2</v>
      </c>
      <c r="O13610">
        <v>7.7</v>
      </c>
      <c r="P13610">
        <v>4.5999999999999996</v>
      </c>
      <c r="Q13610">
        <f>E13610*$Z$2+F13610*$Z$3+G13610*$Z$4+H13610*$Z$5+I13610*$Z$6+J13610*$Z$7+K13610*$Z$8+L13610*$Z$9+M13610*$Z$10+N13610*$Z$11+O13610*$Z$12+P13610*$Z$13</f>
        <v>9.8989144999999983</v>
      </c>
      <c r="R13610">
        <v>227.28700000000001</v>
      </c>
    </row>
    <row r="13611" spans="1:18" x14ac:dyDescent="0.3">
      <c r="A13611" s="1">
        <v>42616</v>
      </c>
      <c r="B13611" t="str">
        <f t="shared" si="638"/>
        <v>2016</v>
      </c>
      <c r="C13611" t="str">
        <f t="shared" si="639"/>
        <v>09</v>
      </c>
      <c r="D13611" t="str">
        <f t="shared" si="640"/>
        <v>03</v>
      </c>
      <c r="E13611">
        <v>0</v>
      </c>
      <c r="F13611">
        <v>0</v>
      </c>
      <c r="G13611">
        <v>0.2</v>
      </c>
      <c r="H13611">
        <v>1.5</v>
      </c>
      <c r="I13611">
        <v>0</v>
      </c>
      <c r="J13611">
        <v>0</v>
      </c>
      <c r="K13611">
        <v>2.1</v>
      </c>
      <c r="L13611">
        <v>5.0999999999999996</v>
      </c>
      <c r="M13611">
        <v>0</v>
      </c>
      <c r="N13611">
        <v>0</v>
      </c>
      <c r="O13611">
        <v>3.6</v>
      </c>
      <c r="P13611">
        <v>5.0999999999999996</v>
      </c>
      <c r="Q13611">
        <f>E13611*$Z$2+F13611*$Z$3+G13611*$Z$4+H13611*$Z$5+I13611*$Z$6+J13611*$Z$7+K13611*$Z$8+L13611*$Z$9+M13611*$Z$10+N13611*$Z$11+O13611*$Z$12+P13611*$Z$13</f>
        <v>1.3848461999999999</v>
      </c>
      <c r="R13611">
        <v>161.196</v>
      </c>
    </row>
    <row r="13612" spans="1:18" x14ac:dyDescent="0.3">
      <c r="A13612" s="1">
        <v>42617</v>
      </c>
      <c r="B13612" t="str">
        <f t="shared" si="638"/>
        <v>2016</v>
      </c>
      <c r="C13612" t="str">
        <f t="shared" si="639"/>
        <v>09</v>
      </c>
      <c r="D13612" t="str">
        <f t="shared" si="640"/>
        <v>04</v>
      </c>
      <c r="E13612">
        <v>4.3</v>
      </c>
      <c r="F13612">
        <v>2.8</v>
      </c>
      <c r="G13612">
        <v>2.2000000000000002</v>
      </c>
      <c r="H13612">
        <v>2</v>
      </c>
      <c r="I13612">
        <v>2.8</v>
      </c>
      <c r="J13612">
        <v>2.6</v>
      </c>
      <c r="K13612">
        <v>2.2999999999999998</v>
      </c>
      <c r="L13612">
        <v>1</v>
      </c>
      <c r="M13612">
        <v>0.7</v>
      </c>
      <c r="N13612">
        <v>1.4</v>
      </c>
      <c r="O13612">
        <v>0.4</v>
      </c>
      <c r="P13612">
        <v>0</v>
      </c>
      <c r="Q13612">
        <f>E13612*$Z$2+F13612*$Z$3+G13612*$Z$4+H13612*$Z$5+I13612*$Z$6+J13612*$Z$7+K13612*$Z$8+L13612*$Z$9+M13612*$Z$10+N13612*$Z$11+O13612*$Z$12+P13612*$Z$13</f>
        <v>1.7502155000000001</v>
      </c>
      <c r="R13612">
        <v>142</v>
      </c>
    </row>
    <row r="13613" spans="1:18" x14ac:dyDescent="0.3">
      <c r="A13613" s="1">
        <v>42618</v>
      </c>
      <c r="B13613" t="str">
        <f t="shared" si="638"/>
        <v>2016</v>
      </c>
      <c r="C13613" t="str">
        <f t="shared" si="639"/>
        <v>09</v>
      </c>
      <c r="D13613" t="str">
        <f t="shared" si="640"/>
        <v>05</v>
      </c>
      <c r="E13613">
        <v>0</v>
      </c>
      <c r="F13613">
        <v>0</v>
      </c>
      <c r="G13613">
        <v>0</v>
      </c>
      <c r="H13613">
        <v>0</v>
      </c>
      <c r="I13613">
        <v>0.4</v>
      </c>
      <c r="J13613">
        <v>0.5</v>
      </c>
      <c r="K13613">
        <v>0</v>
      </c>
      <c r="L13613">
        <v>0</v>
      </c>
      <c r="M13613">
        <v>0.4</v>
      </c>
      <c r="N13613">
        <v>1.5</v>
      </c>
      <c r="O13613">
        <v>0</v>
      </c>
      <c r="P13613">
        <v>0</v>
      </c>
      <c r="Q13613">
        <f>E13613*$Z$2+F13613*$Z$3+G13613*$Z$4+H13613*$Z$5+I13613*$Z$6+J13613*$Z$7+K13613*$Z$8+L13613*$Z$9+M13613*$Z$10+N13613*$Z$11+O13613*$Z$12+P13613*$Z$13</f>
        <v>0.37526340000000002</v>
      </c>
      <c r="R13613">
        <v>120</v>
      </c>
    </row>
    <row r="13614" spans="1:18" x14ac:dyDescent="0.3">
      <c r="A13614" s="1">
        <v>42619</v>
      </c>
      <c r="B13614" t="str">
        <f t="shared" si="638"/>
        <v>2016</v>
      </c>
      <c r="C13614" t="str">
        <f t="shared" si="639"/>
        <v>09</v>
      </c>
      <c r="D13614" t="str">
        <f t="shared" si="640"/>
        <v>06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f>E13614*$Z$2+F13614*$Z$3+G13614*$Z$4+H13614*$Z$5+I13614*$Z$6+J13614*$Z$7+K13614*$Z$8+L13614*$Z$9+M13614*$Z$10+N13614*$Z$11+O13614*$Z$12+P13614*$Z$13</f>
        <v>0</v>
      </c>
      <c r="R13614">
        <v>117.5</v>
      </c>
    </row>
    <row r="13615" spans="1:18" x14ac:dyDescent="0.3">
      <c r="A13615" s="1">
        <v>42620</v>
      </c>
      <c r="B13615" t="str">
        <f t="shared" si="638"/>
        <v>2016</v>
      </c>
      <c r="C13615" t="str">
        <f t="shared" si="639"/>
        <v>09</v>
      </c>
      <c r="D13615" t="str">
        <f t="shared" si="640"/>
        <v>07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f>E13615*$Z$2+F13615*$Z$3+G13615*$Z$4+H13615*$Z$5+I13615*$Z$6+J13615*$Z$7+K13615*$Z$8+L13615*$Z$9+M13615*$Z$10+N13615*$Z$11+O13615*$Z$12+P13615*$Z$13</f>
        <v>0</v>
      </c>
      <c r="R13615">
        <v>83.584000000000003</v>
      </c>
    </row>
    <row r="13616" spans="1:18" x14ac:dyDescent="0.3">
      <c r="A13616" s="1">
        <v>42621</v>
      </c>
      <c r="B13616" t="str">
        <f t="shared" si="638"/>
        <v>2016</v>
      </c>
      <c r="C13616" t="str">
        <f t="shared" si="639"/>
        <v>09</v>
      </c>
      <c r="D13616" t="str">
        <f t="shared" si="640"/>
        <v>08</v>
      </c>
      <c r="E13616">
        <v>0</v>
      </c>
      <c r="F13616">
        <v>0</v>
      </c>
      <c r="G13616">
        <v>0.1</v>
      </c>
      <c r="H13616">
        <v>0.4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f>E13616*$Z$2+F13616*$Z$3+G13616*$Z$4+H13616*$Z$5+I13616*$Z$6+J13616*$Z$7+K13616*$Z$8+L13616*$Z$9+M13616*$Z$10+N13616*$Z$11+O13616*$Z$12+P13616*$Z$13</f>
        <v>2.3676000000000001E-3</v>
      </c>
      <c r="R13616">
        <v>72.450999999999993</v>
      </c>
    </row>
    <row r="13617" spans="1:18" x14ac:dyDescent="0.3">
      <c r="A13617" s="1">
        <v>42622</v>
      </c>
      <c r="B13617" t="str">
        <f t="shared" si="638"/>
        <v>2016</v>
      </c>
      <c r="C13617" t="str">
        <f t="shared" si="639"/>
        <v>09</v>
      </c>
      <c r="D13617" t="str">
        <f t="shared" si="640"/>
        <v>09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f>E13617*$Z$2+F13617*$Z$3+G13617*$Z$4+H13617*$Z$5+I13617*$Z$6+J13617*$Z$7+K13617*$Z$8+L13617*$Z$9+M13617*$Z$10+N13617*$Z$11+O13617*$Z$12+P13617*$Z$13</f>
        <v>0</v>
      </c>
      <c r="R13617">
        <v>52.323999999999998</v>
      </c>
    </row>
    <row r="13618" spans="1:18" x14ac:dyDescent="0.3">
      <c r="A13618" s="1">
        <v>42623</v>
      </c>
      <c r="B13618" t="str">
        <f t="shared" si="638"/>
        <v>2016</v>
      </c>
      <c r="C13618" t="str">
        <f t="shared" si="639"/>
        <v>09</v>
      </c>
      <c r="D13618" t="str">
        <f t="shared" si="640"/>
        <v>10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f>E13618*$Z$2+F13618*$Z$3+G13618*$Z$4+H13618*$Z$5+I13618*$Z$6+J13618*$Z$7+K13618*$Z$8+L13618*$Z$9+M13618*$Z$10+N13618*$Z$11+O13618*$Z$12+P13618*$Z$13</f>
        <v>0</v>
      </c>
      <c r="R13618">
        <v>52.146999999999998</v>
      </c>
    </row>
    <row r="13619" spans="1:18" x14ac:dyDescent="0.3">
      <c r="A13619" s="1">
        <v>42624</v>
      </c>
      <c r="B13619" t="str">
        <f t="shared" si="638"/>
        <v>2016</v>
      </c>
      <c r="C13619" t="str">
        <f t="shared" si="639"/>
        <v>09</v>
      </c>
      <c r="D13619" t="str">
        <f t="shared" si="640"/>
        <v>11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f>E13619*$Z$2+F13619*$Z$3+G13619*$Z$4+H13619*$Z$5+I13619*$Z$6+J13619*$Z$7+K13619*$Z$8+L13619*$Z$9+M13619*$Z$10+N13619*$Z$11+O13619*$Z$12+P13619*$Z$13</f>
        <v>0</v>
      </c>
      <c r="R13619">
        <v>46.115000000000002</v>
      </c>
    </row>
    <row r="13620" spans="1:18" x14ac:dyDescent="0.3">
      <c r="A13620" s="1">
        <v>42625</v>
      </c>
      <c r="B13620" t="str">
        <f t="shared" si="638"/>
        <v>2016</v>
      </c>
      <c r="C13620" t="str">
        <f t="shared" si="639"/>
        <v>09</v>
      </c>
      <c r="D13620" t="str">
        <f t="shared" si="640"/>
        <v>12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f>E13620*$Z$2+F13620*$Z$3+G13620*$Z$4+H13620*$Z$5+I13620*$Z$6+J13620*$Z$7+K13620*$Z$8+L13620*$Z$9+M13620*$Z$10+N13620*$Z$11+O13620*$Z$12+P13620*$Z$13</f>
        <v>0</v>
      </c>
      <c r="R13620">
        <v>39</v>
      </c>
    </row>
    <row r="13621" spans="1:18" x14ac:dyDescent="0.3">
      <c r="A13621" s="1">
        <v>42626</v>
      </c>
      <c r="B13621" t="str">
        <f t="shared" si="638"/>
        <v>2016</v>
      </c>
      <c r="C13621" t="str">
        <f t="shared" si="639"/>
        <v>09</v>
      </c>
      <c r="D13621" t="str">
        <f t="shared" si="640"/>
        <v>13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f>E13621*$Z$2+F13621*$Z$3+G13621*$Z$4+H13621*$Z$5+I13621*$Z$6+J13621*$Z$7+K13621*$Z$8+L13621*$Z$9+M13621*$Z$10+N13621*$Z$11+O13621*$Z$12+P13621*$Z$13</f>
        <v>0</v>
      </c>
      <c r="R13621">
        <v>33.96</v>
      </c>
    </row>
    <row r="13622" spans="1:18" x14ac:dyDescent="0.3">
      <c r="A13622" s="1">
        <v>42627</v>
      </c>
      <c r="B13622" t="str">
        <f t="shared" si="638"/>
        <v>2016</v>
      </c>
      <c r="C13622" t="str">
        <f t="shared" si="639"/>
        <v>09</v>
      </c>
      <c r="D13622" t="str">
        <f t="shared" si="640"/>
        <v>14</v>
      </c>
      <c r="E13622">
        <v>0.1</v>
      </c>
      <c r="F13622">
        <v>0.6</v>
      </c>
      <c r="G13622">
        <v>1.1000000000000001</v>
      </c>
      <c r="H13622">
        <v>3.5</v>
      </c>
      <c r="I13622">
        <v>0</v>
      </c>
      <c r="J13622">
        <v>0</v>
      </c>
      <c r="K13622">
        <v>2.7</v>
      </c>
      <c r="L13622">
        <v>6.3</v>
      </c>
      <c r="M13622">
        <v>0</v>
      </c>
      <c r="N13622">
        <v>0</v>
      </c>
      <c r="O13622">
        <v>4.5</v>
      </c>
      <c r="P13622">
        <v>6.8</v>
      </c>
      <c r="Q13622">
        <f>E13622*$Z$2+F13622*$Z$3+G13622*$Z$4+H13622*$Z$5+I13622*$Z$6+J13622*$Z$7+K13622*$Z$8+L13622*$Z$9+M13622*$Z$10+N13622*$Z$11+O13622*$Z$12+P13622*$Z$13</f>
        <v>1.8110887</v>
      </c>
      <c r="R13622">
        <v>32.770000000000003</v>
      </c>
    </row>
    <row r="13623" spans="1:18" x14ac:dyDescent="0.3">
      <c r="A13623" s="1">
        <v>42628</v>
      </c>
      <c r="B13623" t="str">
        <f t="shared" si="638"/>
        <v>2016</v>
      </c>
      <c r="C13623" t="str">
        <f t="shared" si="639"/>
        <v>09</v>
      </c>
      <c r="D13623" t="str">
        <f t="shared" si="640"/>
        <v>15</v>
      </c>
      <c r="E13623">
        <v>0</v>
      </c>
      <c r="F13623">
        <v>0</v>
      </c>
      <c r="G13623">
        <v>1.4</v>
      </c>
      <c r="H13623">
        <v>4.8</v>
      </c>
      <c r="I13623">
        <v>0.2</v>
      </c>
      <c r="J13623">
        <v>0.3</v>
      </c>
      <c r="K13623">
        <v>1.3</v>
      </c>
      <c r="L13623">
        <v>3.2</v>
      </c>
      <c r="M13623">
        <v>0.2</v>
      </c>
      <c r="N13623">
        <v>0.7</v>
      </c>
      <c r="O13623">
        <v>2.2999999999999998</v>
      </c>
      <c r="P13623">
        <v>3.4</v>
      </c>
      <c r="Q13623">
        <f>E13623*$Z$2+F13623*$Z$3+G13623*$Z$4+H13623*$Z$5+I13623*$Z$6+J13623*$Z$7+K13623*$Z$8+L13623*$Z$9+M13623*$Z$10+N13623*$Z$11+O13623*$Z$12+P13623*$Z$13</f>
        <v>1.0979849999999998</v>
      </c>
      <c r="R13623">
        <v>33.33</v>
      </c>
    </row>
    <row r="13624" spans="1:18" x14ac:dyDescent="0.3">
      <c r="A13624" s="1">
        <v>42629</v>
      </c>
      <c r="B13624" t="str">
        <f t="shared" si="638"/>
        <v>2016</v>
      </c>
      <c r="C13624" t="str">
        <f t="shared" si="639"/>
        <v>09</v>
      </c>
      <c r="D13624" t="str">
        <f t="shared" si="640"/>
        <v>16</v>
      </c>
      <c r="E13624">
        <v>0.5</v>
      </c>
      <c r="F13624">
        <v>2.2000000000000002</v>
      </c>
      <c r="G13624">
        <v>2.1</v>
      </c>
      <c r="H13624">
        <v>2.2999999999999998</v>
      </c>
      <c r="I13624">
        <v>0</v>
      </c>
      <c r="J13624">
        <v>0</v>
      </c>
      <c r="K13624">
        <v>0</v>
      </c>
      <c r="L13624">
        <v>0.5</v>
      </c>
      <c r="M13624">
        <v>0</v>
      </c>
      <c r="N13624">
        <v>0</v>
      </c>
      <c r="O13624">
        <v>1.9</v>
      </c>
      <c r="P13624">
        <v>1.8</v>
      </c>
      <c r="Q13624">
        <f>E13624*$Z$2+F13624*$Z$3+G13624*$Z$4+H13624*$Z$5+I13624*$Z$6+J13624*$Z$7+K13624*$Z$8+L13624*$Z$9+M13624*$Z$10+N13624*$Z$11+O13624*$Z$12+P13624*$Z$13</f>
        <v>0.51488139999999993</v>
      </c>
      <c r="R13624">
        <v>34.162999999999997</v>
      </c>
    </row>
    <row r="13625" spans="1:18" x14ac:dyDescent="0.3">
      <c r="A13625" s="1">
        <v>42630</v>
      </c>
      <c r="B13625" t="str">
        <f t="shared" si="638"/>
        <v>2016</v>
      </c>
      <c r="C13625" t="str">
        <f t="shared" si="639"/>
        <v>09</v>
      </c>
      <c r="D13625" t="str">
        <f t="shared" si="640"/>
        <v>17</v>
      </c>
      <c r="E13625">
        <v>0.7</v>
      </c>
      <c r="F13625">
        <v>3.3</v>
      </c>
      <c r="G13625">
        <v>3.2</v>
      </c>
      <c r="H13625">
        <v>3.5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f>E13625*$Z$2+F13625*$Z$3+G13625*$Z$4+H13625*$Z$5+I13625*$Z$6+J13625*$Z$7+K13625*$Z$8+L13625*$Z$9+M13625*$Z$10+N13625*$Z$11+O13625*$Z$12+P13625*$Z$13</f>
        <v>0.26773079999999999</v>
      </c>
      <c r="R13625">
        <v>34.698</v>
      </c>
    </row>
    <row r="13626" spans="1:18" x14ac:dyDescent="0.3">
      <c r="A13626" s="1">
        <v>42631</v>
      </c>
      <c r="B13626" t="str">
        <f t="shared" si="638"/>
        <v>2016</v>
      </c>
      <c r="C13626" t="str">
        <f t="shared" si="639"/>
        <v>09</v>
      </c>
      <c r="D13626" t="str">
        <f t="shared" si="640"/>
        <v>18</v>
      </c>
      <c r="E13626">
        <v>3.3</v>
      </c>
      <c r="F13626">
        <v>2.1</v>
      </c>
      <c r="G13626">
        <v>1.7</v>
      </c>
      <c r="H13626">
        <v>1.6</v>
      </c>
      <c r="I13626">
        <v>2.2000000000000002</v>
      </c>
      <c r="J13626">
        <v>2</v>
      </c>
      <c r="K13626">
        <v>1.8</v>
      </c>
      <c r="L13626">
        <v>0.9</v>
      </c>
      <c r="M13626">
        <v>0.6</v>
      </c>
      <c r="N13626">
        <v>1.1000000000000001</v>
      </c>
      <c r="O13626">
        <v>0.9</v>
      </c>
      <c r="P13626">
        <v>0.5</v>
      </c>
      <c r="Q13626">
        <f>E13626*$Z$2+F13626*$Z$3+G13626*$Z$4+H13626*$Z$5+I13626*$Z$6+J13626*$Z$7+K13626*$Z$8+L13626*$Z$9+M13626*$Z$10+N13626*$Z$11+O13626*$Z$12+P13626*$Z$13</f>
        <v>1.4625110999999997</v>
      </c>
      <c r="R13626">
        <v>43.533000000000001</v>
      </c>
    </row>
    <row r="13627" spans="1:18" x14ac:dyDescent="0.3">
      <c r="A13627" s="1">
        <v>42632</v>
      </c>
      <c r="B13627" t="str">
        <f t="shared" si="638"/>
        <v>2016</v>
      </c>
      <c r="C13627" t="str">
        <f t="shared" si="639"/>
        <v>09</v>
      </c>
      <c r="D13627" t="str">
        <f t="shared" si="640"/>
        <v>19</v>
      </c>
      <c r="E13627">
        <v>3.4</v>
      </c>
      <c r="F13627">
        <v>3</v>
      </c>
      <c r="G13627">
        <v>3</v>
      </c>
      <c r="H13627">
        <v>1.3</v>
      </c>
      <c r="I13627">
        <v>3.8</v>
      </c>
      <c r="J13627">
        <v>3.8</v>
      </c>
      <c r="K13627">
        <v>3.2</v>
      </c>
      <c r="L13627">
        <v>1.5</v>
      </c>
      <c r="M13627">
        <v>4.4000000000000004</v>
      </c>
      <c r="N13627">
        <v>3.6</v>
      </c>
      <c r="O13627">
        <v>1.7</v>
      </c>
      <c r="P13627">
        <v>0.9</v>
      </c>
      <c r="Q13627">
        <f>E13627*$Z$2+F13627*$Z$3+G13627*$Z$4+H13627*$Z$5+I13627*$Z$6+J13627*$Z$7+K13627*$Z$8+L13627*$Z$9+M13627*$Z$10+N13627*$Z$11+O13627*$Z$12+P13627*$Z$13</f>
        <v>3.1147425999999996</v>
      </c>
      <c r="R13627">
        <v>32</v>
      </c>
    </row>
    <row r="13628" spans="1:18" x14ac:dyDescent="0.3">
      <c r="A13628" s="1">
        <v>42633</v>
      </c>
      <c r="B13628" t="str">
        <f t="shared" si="638"/>
        <v>2016</v>
      </c>
      <c r="C13628" t="str">
        <f t="shared" si="639"/>
        <v>09</v>
      </c>
      <c r="D13628" t="str">
        <f t="shared" si="640"/>
        <v>20</v>
      </c>
      <c r="E13628">
        <v>4.9000000000000004</v>
      </c>
      <c r="F13628">
        <v>3.1</v>
      </c>
      <c r="G13628">
        <v>8.6999999999999993</v>
      </c>
      <c r="H13628">
        <v>20.8</v>
      </c>
      <c r="I13628">
        <v>3.2</v>
      </c>
      <c r="J13628">
        <v>3</v>
      </c>
      <c r="K13628">
        <v>2.7</v>
      </c>
      <c r="L13628">
        <v>1.2</v>
      </c>
      <c r="M13628">
        <v>0.8</v>
      </c>
      <c r="N13628">
        <v>1.6</v>
      </c>
      <c r="O13628">
        <v>0.4</v>
      </c>
      <c r="P13628">
        <v>0.1</v>
      </c>
      <c r="Q13628">
        <f>E13628*$Z$2+F13628*$Z$3+G13628*$Z$4+H13628*$Z$5+I13628*$Z$6+J13628*$Z$7+K13628*$Z$8+L13628*$Z$9+M13628*$Z$10+N13628*$Z$11+O13628*$Z$12+P13628*$Z$13</f>
        <v>2.1560482999999997</v>
      </c>
      <c r="R13628">
        <v>31.244</v>
      </c>
    </row>
    <row r="13629" spans="1:18" x14ac:dyDescent="0.3">
      <c r="A13629" s="1">
        <v>42634</v>
      </c>
      <c r="B13629" t="str">
        <f t="shared" si="638"/>
        <v>2016</v>
      </c>
      <c r="C13629" t="str">
        <f t="shared" si="639"/>
        <v>09</v>
      </c>
      <c r="D13629" t="str">
        <f t="shared" si="640"/>
        <v>21</v>
      </c>
      <c r="E13629">
        <v>5</v>
      </c>
      <c r="F13629">
        <v>14.5</v>
      </c>
      <c r="G13629">
        <v>17.399999999999999</v>
      </c>
      <c r="H13629">
        <v>18.100000000000001</v>
      </c>
      <c r="I13629">
        <v>8.1</v>
      </c>
      <c r="J13629">
        <v>8.4</v>
      </c>
      <c r="K13629">
        <v>10.8</v>
      </c>
      <c r="L13629">
        <v>12.9</v>
      </c>
      <c r="M13629">
        <v>15</v>
      </c>
      <c r="N13629">
        <v>10.6</v>
      </c>
      <c r="O13629">
        <v>12.6</v>
      </c>
      <c r="P13629">
        <v>12.8</v>
      </c>
      <c r="Q13629">
        <f>E13629*$Z$2+F13629*$Z$3+G13629*$Z$4+H13629*$Z$5+I13629*$Z$6+J13629*$Z$7+K13629*$Z$8+L13629*$Z$9+M13629*$Z$10+N13629*$Z$11+O13629*$Z$12+P13629*$Z$13</f>
        <v>11.244717499999998</v>
      </c>
      <c r="R13629">
        <v>45.823</v>
      </c>
    </row>
    <row r="13630" spans="1:18" x14ac:dyDescent="0.3">
      <c r="A13630" s="1">
        <v>42635</v>
      </c>
      <c r="B13630" t="str">
        <f t="shared" si="638"/>
        <v>2016</v>
      </c>
      <c r="C13630" t="str">
        <f t="shared" si="639"/>
        <v>09</v>
      </c>
      <c r="D13630" t="str">
        <f t="shared" si="640"/>
        <v>22</v>
      </c>
      <c r="E13630">
        <v>0</v>
      </c>
      <c r="F13630">
        <v>0.3</v>
      </c>
      <c r="G13630">
        <v>2.7</v>
      </c>
      <c r="H13630">
        <v>7.6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f>E13630*$Z$2+F13630*$Z$3+G13630*$Z$4+H13630*$Z$5+I13630*$Z$6+J13630*$Z$7+K13630*$Z$8+L13630*$Z$9+M13630*$Z$10+N13630*$Z$11+O13630*$Z$12+P13630*$Z$13</f>
        <v>7.9247399999999996E-2</v>
      </c>
      <c r="R13630">
        <v>54.744</v>
      </c>
    </row>
    <row r="13631" spans="1:18" x14ac:dyDescent="0.3">
      <c r="A13631" s="1">
        <v>42636</v>
      </c>
      <c r="B13631" t="str">
        <f t="shared" si="638"/>
        <v>2016</v>
      </c>
      <c r="C13631" t="str">
        <f t="shared" si="639"/>
        <v>09</v>
      </c>
      <c r="D13631" t="str">
        <f t="shared" si="640"/>
        <v>23</v>
      </c>
      <c r="E13631">
        <v>0</v>
      </c>
      <c r="F13631">
        <v>0</v>
      </c>
      <c r="G13631">
        <v>0</v>
      </c>
      <c r="H13631">
        <v>0</v>
      </c>
      <c r="I13631">
        <v>1.1000000000000001</v>
      </c>
      <c r="J13631">
        <v>1.6</v>
      </c>
      <c r="K13631">
        <v>0</v>
      </c>
      <c r="L13631">
        <v>0</v>
      </c>
      <c r="M13631">
        <v>1.3</v>
      </c>
      <c r="N13631">
        <v>4.5</v>
      </c>
      <c r="O13631">
        <v>0</v>
      </c>
      <c r="P13631">
        <v>0</v>
      </c>
      <c r="Q13631">
        <f>E13631*$Z$2+F13631*$Z$3+G13631*$Z$4+H13631*$Z$5+I13631*$Z$6+J13631*$Z$7+K13631*$Z$8+L13631*$Z$9+M13631*$Z$10+N13631*$Z$11+O13631*$Z$12+P13631*$Z$13</f>
        <v>1.1430374999999999</v>
      </c>
      <c r="R13631">
        <v>81.025999999999996</v>
      </c>
    </row>
    <row r="13632" spans="1:18" x14ac:dyDescent="0.3">
      <c r="A13632" s="1">
        <v>42637</v>
      </c>
      <c r="B13632" t="str">
        <f t="shared" si="638"/>
        <v>2016</v>
      </c>
      <c r="C13632" t="str">
        <f t="shared" si="639"/>
        <v>09</v>
      </c>
      <c r="D13632" t="str">
        <f t="shared" si="640"/>
        <v>24</v>
      </c>
      <c r="E13632">
        <v>13.2</v>
      </c>
      <c r="F13632">
        <v>8.5</v>
      </c>
      <c r="G13632">
        <v>6.9</v>
      </c>
      <c r="H13632">
        <v>6.3</v>
      </c>
      <c r="I13632">
        <v>9.1</v>
      </c>
      <c r="J13632">
        <v>8.6</v>
      </c>
      <c r="K13632">
        <v>7.2</v>
      </c>
      <c r="L13632">
        <v>3.1</v>
      </c>
      <c r="M13632">
        <v>2.7</v>
      </c>
      <c r="N13632">
        <v>5.9</v>
      </c>
      <c r="O13632">
        <v>1.1000000000000001</v>
      </c>
      <c r="P13632">
        <v>0</v>
      </c>
      <c r="Q13632">
        <f>E13632*$Z$2+F13632*$Z$3+G13632*$Z$4+H13632*$Z$5+I13632*$Z$6+J13632*$Z$7+K13632*$Z$8+L13632*$Z$9+M13632*$Z$10+N13632*$Z$11+O13632*$Z$12+P13632*$Z$13</f>
        <v>5.8160970999999995</v>
      </c>
      <c r="R13632">
        <v>57.722000000000001</v>
      </c>
    </row>
    <row r="13633" spans="1:18" x14ac:dyDescent="0.3">
      <c r="A13633" s="1">
        <v>42638</v>
      </c>
      <c r="B13633" t="str">
        <f t="shared" si="638"/>
        <v>2016</v>
      </c>
      <c r="C13633" t="str">
        <f t="shared" si="639"/>
        <v>09</v>
      </c>
      <c r="D13633" t="str">
        <f t="shared" si="640"/>
        <v>25</v>
      </c>
      <c r="E13633">
        <v>9.1</v>
      </c>
      <c r="F13633">
        <v>11.3</v>
      </c>
      <c r="G13633">
        <v>12.6</v>
      </c>
      <c r="H13633">
        <v>8.4</v>
      </c>
      <c r="I13633">
        <v>13.4</v>
      </c>
      <c r="J13633">
        <v>13.6</v>
      </c>
      <c r="K13633">
        <v>16.600000000000001</v>
      </c>
      <c r="L13633">
        <v>18.2</v>
      </c>
      <c r="M13633">
        <v>19.8</v>
      </c>
      <c r="N13633">
        <v>15.1</v>
      </c>
      <c r="O13633">
        <v>17.100000000000001</v>
      </c>
      <c r="P13633">
        <v>17.3</v>
      </c>
      <c r="Q13633">
        <f>E13633*$Z$2+F13633*$Z$3+G13633*$Z$4+H13633*$Z$5+I13633*$Z$6+J13633*$Z$7+K13633*$Z$8+L13633*$Z$9+M13633*$Z$10+N13633*$Z$11+O13633*$Z$12+P13633*$Z$13</f>
        <v>15.597442599999997</v>
      </c>
      <c r="R13633">
        <v>51.228000000000002</v>
      </c>
    </row>
    <row r="13634" spans="1:18" x14ac:dyDescent="0.3">
      <c r="A13634" s="1">
        <v>42639</v>
      </c>
      <c r="B13634" t="str">
        <f t="shared" si="638"/>
        <v>2016</v>
      </c>
      <c r="C13634" t="str">
        <f t="shared" si="639"/>
        <v>09</v>
      </c>
      <c r="D13634" t="str">
        <f t="shared" si="640"/>
        <v>26</v>
      </c>
      <c r="E13634">
        <v>1.7</v>
      </c>
      <c r="F13634">
        <v>8.3000000000000007</v>
      </c>
      <c r="G13634">
        <v>9.5</v>
      </c>
      <c r="H13634">
        <v>13.1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f>E13634*$Z$2+F13634*$Z$3+G13634*$Z$4+H13634*$Z$5+I13634*$Z$6+J13634*$Z$7+K13634*$Z$8+L13634*$Z$9+M13634*$Z$10+N13634*$Z$11+O13634*$Z$12+P13634*$Z$13</f>
        <v>0.70616159999999994</v>
      </c>
      <c r="R13634">
        <v>64.400000000000006</v>
      </c>
    </row>
    <row r="13635" spans="1:18" x14ac:dyDescent="0.3">
      <c r="A13635" s="1">
        <v>42640</v>
      </c>
      <c r="B13635" t="str">
        <f t="shared" si="638"/>
        <v>2016</v>
      </c>
      <c r="C13635" t="str">
        <f t="shared" si="639"/>
        <v>09</v>
      </c>
      <c r="D13635" t="str">
        <f t="shared" si="640"/>
        <v>27</v>
      </c>
      <c r="E13635">
        <v>3.1</v>
      </c>
      <c r="F13635">
        <v>1.7</v>
      </c>
      <c r="G13635">
        <v>2.7</v>
      </c>
      <c r="H13635">
        <v>7</v>
      </c>
      <c r="I13635">
        <v>2.4</v>
      </c>
      <c r="J13635">
        <v>2.4</v>
      </c>
      <c r="K13635">
        <v>0.8</v>
      </c>
      <c r="L13635">
        <v>0.3</v>
      </c>
      <c r="M13635">
        <v>1.2</v>
      </c>
      <c r="N13635">
        <v>1.8</v>
      </c>
      <c r="O13635">
        <v>1</v>
      </c>
      <c r="P13635">
        <v>1</v>
      </c>
      <c r="Q13635">
        <f>E13635*$Z$2+F13635*$Z$3+G13635*$Z$4+H13635*$Z$5+I13635*$Z$6+J13635*$Z$7+K13635*$Z$8+L13635*$Z$9+M13635*$Z$10+N13635*$Z$11+O13635*$Z$12+P13635*$Z$13</f>
        <v>1.5250447</v>
      </c>
      <c r="R13635">
        <v>73.741</v>
      </c>
    </row>
    <row r="13636" spans="1:18" x14ac:dyDescent="0.3">
      <c r="A13636" s="1">
        <v>42641</v>
      </c>
      <c r="B13636" t="str">
        <f t="shared" si="638"/>
        <v>2016</v>
      </c>
      <c r="C13636" t="str">
        <f t="shared" si="639"/>
        <v>09</v>
      </c>
      <c r="D13636" t="str">
        <f t="shared" si="640"/>
        <v>28</v>
      </c>
      <c r="E13636">
        <v>0.2</v>
      </c>
      <c r="F13636">
        <v>0.8</v>
      </c>
      <c r="G13636">
        <v>0.8</v>
      </c>
      <c r="H13636">
        <v>2.1</v>
      </c>
      <c r="I13636">
        <v>0</v>
      </c>
      <c r="J13636">
        <v>0</v>
      </c>
      <c r="K13636">
        <v>2.7</v>
      </c>
      <c r="L13636">
        <v>6.5</v>
      </c>
      <c r="M13636">
        <v>0</v>
      </c>
      <c r="N13636">
        <v>0</v>
      </c>
      <c r="O13636">
        <v>5.2</v>
      </c>
      <c r="P13636">
        <v>6.9</v>
      </c>
      <c r="Q13636">
        <f>E13636*$Z$2+F13636*$Z$3+G13636*$Z$4+H13636*$Z$5+I13636*$Z$6+J13636*$Z$7+K13636*$Z$8+L13636*$Z$9+M13636*$Z$10+N13636*$Z$11+O13636*$Z$12+P13636*$Z$13</f>
        <v>1.9174450000000001</v>
      </c>
      <c r="R13636">
        <v>72.682000000000002</v>
      </c>
    </row>
    <row r="13637" spans="1:18" x14ac:dyDescent="0.3">
      <c r="A13637" s="1">
        <v>42642</v>
      </c>
      <c r="B13637" t="str">
        <f t="shared" si="638"/>
        <v>2016</v>
      </c>
      <c r="C13637" t="str">
        <f t="shared" si="639"/>
        <v>09</v>
      </c>
      <c r="D13637" t="str">
        <f t="shared" si="640"/>
        <v>29</v>
      </c>
      <c r="E13637">
        <v>0.6</v>
      </c>
      <c r="F13637">
        <v>2.8</v>
      </c>
      <c r="G13637">
        <v>3.2</v>
      </c>
      <c r="H13637">
        <v>5.4</v>
      </c>
      <c r="I13637">
        <v>0</v>
      </c>
      <c r="J13637">
        <v>0</v>
      </c>
      <c r="K13637">
        <v>2.1</v>
      </c>
      <c r="L13637">
        <v>5.0999999999999996</v>
      </c>
      <c r="M13637">
        <v>0</v>
      </c>
      <c r="N13637">
        <v>0</v>
      </c>
      <c r="O13637">
        <v>3.6</v>
      </c>
      <c r="P13637">
        <v>5.4</v>
      </c>
      <c r="Q13637">
        <f>E13637*$Z$2+F13637*$Z$3+G13637*$Z$4+H13637*$Z$5+I13637*$Z$6+J13637*$Z$7+K13637*$Z$8+L13637*$Z$9+M13637*$Z$10+N13637*$Z$11+O13637*$Z$12+P13637*$Z$13</f>
        <v>1.631643</v>
      </c>
      <c r="R13637">
        <v>66.897000000000006</v>
      </c>
    </row>
    <row r="13638" spans="1:18" x14ac:dyDescent="0.3">
      <c r="A13638" s="1">
        <v>42643</v>
      </c>
      <c r="B13638" t="str">
        <f t="shared" si="638"/>
        <v>2016</v>
      </c>
      <c r="C13638" t="str">
        <f t="shared" si="639"/>
        <v>09</v>
      </c>
      <c r="D13638" t="str">
        <f t="shared" si="640"/>
        <v>30</v>
      </c>
      <c r="E13638">
        <v>16.8</v>
      </c>
      <c r="F13638">
        <v>12.6</v>
      </c>
      <c r="G13638">
        <v>12</v>
      </c>
      <c r="H13638">
        <v>9.6</v>
      </c>
      <c r="I13638">
        <v>18.100000000000001</v>
      </c>
      <c r="J13638">
        <v>18.100000000000001</v>
      </c>
      <c r="K13638">
        <v>13.9</v>
      </c>
      <c r="L13638">
        <v>8.3000000000000007</v>
      </c>
      <c r="M13638">
        <v>18.899999999999999</v>
      </c>
      <c r="N13638">
        <v>17.100000000000001</v>
      </c>
      <c r="O13638">
        <v>8.6999999999999993</v>
      </c>
      <c r="P13638">
        <v>6.6</v>
      </c>
      <c r="Q13638">
        <f>E13638*$Z$2+F13638*$Z$3+G13638*$Z$4+H13638*$Z$5+I13638*$Z$6+J13638*$Z$7+K13638*$Z$8+L13638*$Z$9+M13638*$Z$10+N13638*$Z$11+O13638*$Z$12+P13638*$Z$13</f>
        <v>14.527053499999997</v>
      </c>
      <c r="R13638">
        <v>62.006999999999998</v>
      </c>
    </row>
    <row r="13639" spans="1:18" x14ac:dyDescent="0.3">
      <c r="A13639" s="1">
        <v>42644</v>
      </c>
      <c r="B13639" t="str">
        <f t="shared" si="638"/>
        <v>2016</v>
      </c>
      <c r="C13639" t="str">
        <f t="shared" si="639"/>
        <v>10</v>
      </c>
      <c r="D13639" t="str">
        <f t="shared" si="640"/>
        <v>01</v>
      </c>
      <c r="E13639">
        <v>6.5</v>
      </c>
      <c r="F13639">
        <v>4.4000000000000004</v>
      </c>
      <c r="G13639">
        <v>2.7</v>
      </c>
      <c r="H13639">
        <v>2.2000000000000002</v>
      </c>
      <c r="I13639">
        <v>6.2</v>
      </c>
      <c r="J13639">
        <v>6.3</v>
      </c>
      <c r="K13639">
        <v>3</v>
      </c>
      <c r="L13639">
        <v>0.7</v>
      </c>
      <c r="M13639">
        <v>5.3</v>
      </c>
      <c r="N13639">
        <v>5.5</v>
      </c>
      <c r="O13639">
        <v>1.2</v>
      </c>
      <c r="P13639">
        <v>0.7</v>
      </c>
      <c r="Q13639">
        <f>E13639*$Z$2+F13639*$Z$3+G13639*$Z$4+H13639*$Z$5+I13639*$Z$6+J13639*$Z$7+K13639*$Z$8+L13639*$Z$9+M13639*$Z$10+N13639*$Z$11+O13639*$Z$12+P13639*$Z$13</f>
        <v>4.0793100999999989</v>
      </c>
      <c r="R13639">
        <v>81.173000000000002</v>
      </c>
    </row>
    <row r="13640" spans="1:18" x14ac:dyDescent="0.3">
      <c r="A13640" s="1">
        <v>42645</v>
      </c>
      <c r="B13640" t="str">
        <f t="shared" si="638"/>
        <v>2016</v>
      </c>
      <c r="C13640" t="str">
        <f t="shared" si="639"/>
        <v>10</v>
      </c>
      <c r="D13640" t="str">
        <f t="shared" si="640"/>
        <v>02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f>E13640*$Z$2+F13640*$Z$3+G13640*$Z$4+H13640*$Z$5+I13640*$Z$6+J13640*$Z$7+K13640*$Z$8+L13640*$Z$9+M13640*$Z$10+N13640*$Z$11+O13640*$Z$12+P13640*$Z$13</f>
        <v>0</v>
      </c>
      <c r="R13640">
        <v>98.094999999999999</v>
      </c>
    </row>
    <row r="13641" spans="1:18" x14ac:dyDescent="0.3">
      <c r="A13641" s="1">
        <v>42646</v>
      </c>
      <c r="B13641" t="str">
        <f t="shared" ref="B13641:B13704" si="641">TEXT(A13641,"yyyy")</f>
        <v>2016</v>
      </c>
      <c r="C13641" t="str">
        <f t="shared" ref="C13641:C13704" si="642">TEXT(A13641,"mm")</f>
        <v>10</v>
      </c>
      <c r="D13641" t="str">
        <f t="shared" si="640"/>
        <v>03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f>E13641*$Z$2+F13641*$Z$3+G13641*$Z$4+H13641*$Z$5+I13641*$Z$6+J13641*$Z$7+K13641*$Z$8+L13641*$Z$9+M13641*$Z$10+N13641*$Z$11+O13641*$Z$12+P13641*$Z$13</f>
        <v>0</v>
      </c>
      <c r="R13641">
        <v>92</v>
      </c>
    </row>
    <row r="13642" spans="1:18" x14ac:dyDescent="0.3">
      <c r="A13642" s="1">
        <v>42647</v>
      </c>
      <c r="B13642" t="str">
        <f t="shared" si="641"/>
        <v>2016</v>
      </c>
      <c r="C13642" t="str">
        <f t="shared" si="642"/>
        <v>10</v>
      </c>
      <c r="D13642" t="str">
        <f t="shared" si="640"/>
        <v>04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f>E13642*$Z$2+F13642*$Z$3+G13642*$Z$4+H13642*$Z$5+I13642*$Z$6+J13642*$Z$7+K13642*$Z$8+L13642*$Z$9+M13642*$Z$10+N13642*$Z$11+O13642*$Z$12+P13642*$Z$13</f>
        <v>0</v>
      </c>
      <c r="R13642">
        <v>83.771000000000001</v>
      </c>
    </row>
    <row r="13643" spans="1:18" x14ac:dyDescent="0.3">
      <c r="A13643" s="1">
        <v>42648</v>
      </c>
      <c r="B13643" t="str">
        <f t="shared" si="641"/>
        <v>2016</v>
      </c>
      <c r="C13643" t="str">
        <f t="shared" si="642"/>
        <v>10</v>
      </c>
      <c r="D13643" t="str">
        <f t="shared" si="640"/>
        <v>05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f>E13643*$Z$2+F13643*$Z$3+G13643*$Z$4+H13643*$Z$5+I13643*$Z$6+J13643*$Z$7+K13643*$Z$8+L13643*$Z$9+M13643*$Z$10+N13643*$Z$11+O13643*$Z$12+P13643*$Z$13</f>
        <v>0</v>
      </c>
      <c r="R13643">
        <v>80.022000000000006</v>
      </c>
    </row>
    <row r="13644" spans="1:18" x14ac:dyDescent="0.3">
      <c r="A13644" s="1">
        <v>42649</v>
      </c>
      <c r="B13644" t="str">
        <f t="shared" si="641"/>
        <v>2016</v>
      </c>
      <c r="C13644" t="str">
        <f t="shared" si="642"/>
        <v>10</v>
      </c>
      <c r="D13644" t="str">
        <f t="shared" si="640"/>
        <v>06</v>
      </c>
      <c r="E13644">
        <v>15.5</v>
      </c>
      <c r="F13644">
        <v>9</v>
      </c>
      <c r="G13644">
        <v>6.1</v>
      </c>
      <c r="H13644">
        <v>5.6</v>
      </c>
      <c r="I13644">
        <v>10.8</v>
      </c>
      <c r="J13644">
        <v>10.199999999999999</v>
      </c>
      <c r="K13644">
        <v>7.4</v>
      </c>
      <c r="L13644">
        <v>2.8</v>
      </c>
      <c r="M13644">
        <v>3.5</v>
      </c>
      <c r="N13644">
        <v>6</v>
      </c>
      <c r="O13644">
        <v>1</v>
      </c>
      <c r="P13644">
        <v>0</v>
      </c>
      <c r="Q13644">
        <f>E13644*$Z$2+F13644*$Z$3+G13644*$Z$4+H13644*$Z$5+I13644*$Z$6+J13644*$Z$7+K13644*$Z$8+L13644*$Z$9+M13644*$Z$10+N13644*$Z$11+O13644*$Z$12+P13644*$Z$13</f>
        <v>6.3818873999999992</v>
      </c>
      <c r="R13644">
        <v>85.084000000000003</v>
      </c>
    </row>
    <row r="13645" spans="1:18" x14ac:dyDescent="0.3">
      <c r="A13645" s="1">
        <v>42650</v>
      </c>
      <c r="B13645" t="str">
        <f t="shared" si="641"/>
        <v>2016</v>
      </c>
      <c r="C13645" t="str">
        <f t="shared" si="642"/>
        <v>10</v>
      </c>
      <c r="D13645" t="str">
        <f t="shared" si="640"/>
        <v>07</v>
      </c>
      <c r="E13645">
        <v>7.3</v>
      </c>
      <c r="F13645">
        <v>4.7</v>
      </c>
      <c r="G13645">
        <v>3.8</v>
      </c>
      <c r="H13645">
        <v>5.3</v>
      </c>
      <c r="I13645">
        <v>4.9000000000000004</v>
      </c>
      <c r="J13645">
        <v>4.5999999999999996</v>
      </c>
      <c r="K13645">
        <v>8</v>
      </c>
      <c r="L13645">
        <v>11.2</v>
      </c>
      <c r="M13645">
        <v>1.4</v>
      </c>
      <c r="N13645">
        <v>2.8</v>
      </c>
      <c r="O13645">
        <v>7.4</v>
      </c>
      <c r="P13645">
        <v>9.8000000000000007</v>
      </c>
      <c r="Q13645">
        <f>E13645*$Z$2+F13645*$Z$3+G13645*$Z$4+H13645*$Z$5+I13645*$Z$6+J13645*$Z$7+K13645*$Z$8+L13645*$Z$9+M13645*$Z$10+N13645*$Z$11+O13645*$Z$12+P13645*$Z$13</f>
        <v>5.7129436</v>
      </c>
      <c r="R13645">
        <v>83.989000000000004</v>
      </c>
    </row>
    <row r="13646" spans="1:18" x14ac:dyDescent="0.3">
      <c r="A13646" s="1">
        <v>42651</v>
      </c>
      <c r="B13646" t="str">
        <f t="shared" si="641"/>
        <v>2016</v>
      </c>
      <c r="C13646" t="str">
        <f t="shared" si="642"/>
        <v>10</v>
      </c>
      <c r="D13646" t="str">
        <f t="shared" si="640"/>
        <v>08</v>
      </c>
      <c r="E13646">
        <v>0</v>
      </c>
      <c r="F13646">
        <v>0</v>
      </c>
      <c r="G13646">
        <v>0</v>
      </c>
      <c r="H13646">
        <v>2.4</v>
      </c>
      <c r="I13646">
        <v>0.7</v>
      </c>
      <c r="J13646">
        <v>1</v>
      </c>
      <c r="K13646">
        <v>5.4</v>
      </c>
      <c r="L13646">
        <v>12.8</v>
      </c>
      <c r="M13646">
        <v>0.8</v>
      </c>
      <c r="N13646">
        <v>2.8</v>
      </c>
      <c r="O13646">
        <v>9.9</v>
      </c>
      <c r="P13646">
        <v>13.4</v>
      </c>
      <c r="Q13646">
        <f>E13646*$Z$2+F13646*$Z$3+G13646*$Z$4+H13646*$Z$5+I13646*$Z$6+J13646*$Z$7+K13646*$Z$8+L13646*$Z$9+M13646*$Z$10+N13646*$Z$11+O13646*$Z$12+P13646*$Z$13</f>
        <v>4.3253322999999995</v>
      </c>
      <c r="R13646">
        <v>71.186000000000007</v>
      </c>
    </row>
    <row r="13647" spans="1:18" x14ac:dyDescent="0.3">
      <c r="A13647" s="1">
        <v>42652</v>
      </c>
      <c r="B13647" t="str">
        <f t="shared" si="641"/>
        <v>2016</v>
      </c>
      <c r="C13647" t="str">
        <f t="shared" si="642"/>
        <v>10</v>
      </c>
      <c r="D13647" t="str">
        <f t="shared" ref="D13647:D13710" si="643">TEXT(A13647,"dd")</f>
        <v>09</v>
      </c>
      <c r="E13647">
        <v>12.4</v>
      </c>
      <c r="F13647">
        <v>5.9</v>
      </c>
      <c r="G13647">
        <v>5.5</v>
      </c>
      <c r="H13647">
        <v>11.7</v>
      </c>
      <c r="I13647">
        <v>11.9</v>
      </c>
      <c r="J13647">
        <v>12.2</v>
      </c>
      <c r="K13647">
        <v>5</v>
      </c>
      <c r="L13647">
        <v>0.9</v>
      </c>
      <c r="M13647">
        <v>9</v>
      </c>
      <c r="N13647">
        <v>11.1</v>
      </c>
      <c r="O13647">
        <v>1.5</v>
      </c>
      <c r="P13647">
        <v>0.9</v>
      </c>
      <c r="Q13647">
        <f>E13647*$Z$2+F13647*$Z$3+G13647*$Z$4+H13647*$Z$5+I13647*$Z$6+J13647*$Z$7+K13647*$Z$8+L13647*$Z$9+M13647*$Z$10+N13647*$Z$11+O13647*$Z$12+P13647*$Z$13</f>
        <v>7.4036684999999993</v>
      </c>
      <c r="R13647">
        <v>71.938999999999993</v>
      </c>
    </row>
    <row r="13648" spans="1:18" x14ac:dyDescent="0.3">
      <c r="A13648" s="1">
        <v>42653</v>
      </c>
      <c r="B13648" t="str">
        <f t="shared" si="641"/>
        <v>2016</v>
      </c>
      <c r="C13648" t="str">
        <f t="shared" si="642"/>
        <v>10</v>
      </c>
      <c r="D13648" t="str">
        <f t="shared" si="643"/>
        <v>10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f>E13648*$Z$2+F13648*$Z$3+G13648*$Z$4+H13648*$Z$5+I13648*$Z$6+J13648*$Z$7+K13648*$Z$8+L13648*$Z$9+M13648*$Z$10+N13648*$Z$11+O13648*$Z$12+P13648*$Z$13</f>
        <v>0</v>
      </c>
      <c r="R13648">
        <v>84.5</v>
      </c>
    </row>
    <row r="13649" spans="1:18" x14ac:dyDescent="0.3">
      <c r="A13649" s="1">
        <v>42654</v>
      </c>
      <c r="B13649" t="str">
        <f t="shared" si="641"/>
        <v>2016</v>
      </c>
      <c r="C13649" t="str">
        <f t="shared" si="642"/>
        <v>10</v>
      </c>
      <c r="D13649" t="str">
        <f t="shared" si="643"/>
        <v>11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f>E13649*$Z$2+F13649*$Z$3+G13649*$Z$4+H13649*$Z$5+I13649*$Z$6+J13649*$Z$7+K13649*$Z$8+L13649*$Z$9+M13649*$Z$10+N13649*$Z$11+O13649*$Z$12+P13649*$Z$13</f>
        <v>0</v>
      </c>
      <c r="R13649">
        <v>99.6</v>
      </c>
    </row>
    <row r="13650" spans="1:18" x14ac:dyDescent="0.3">
      <c r="A13650" s="1">
        <v>42655</v>
      </c>
      <c r="B13650" t="str">
        <f t="shared" si="641"/>
        <v>2016</v>
      </c>
      <c r="C13650" t="str">
        <f t="shared" si="642"/>
        <v>10</v>
      </c>
      <c r="D13650" t="str">
        <f t="shared" si="643"/>
        <v>12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f>E13650*$Z$2+F13650*$Z$3+G13650*$Z$4+H13650*$Z$5+I13650*$Z$6+J13650*$Z$7+K13650*$Z$8+L13650*$Z$9+M13650*$Z$10+N13650*$Z$11+O13650*$Z$12+P13650*$Z$13</f>
        <v>0</v>
      </c>
      <c r="R13650">
        <v>77.5</v>
      </c>
    </row>
    <row r="13651" spans="1:18" x14ac:dyDescent="0.3">
      <c r="A13651" s="1">
        <v>42656</v>
      </c>
      <c r="B13651" t="str">
        <f t="shared" si="641"/>
        <v>2016</v>
      </c>
      <c r="C13651" t="str">
        <f t="shared" si="642"/>
        <v>10</v>
      </c>
      <c r="D13651" t="str">
        <f t="shared" si="643"/>
        <v>13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f>E13651*$Z$2+F13651*$Z$3+G13651*$Z$4+H13651*$Z$5+I13651*$Z$6+J13651*$Z$7+K13651*$Z$8+L13651*$Z$9+M13651*$Z$10+N13651*$Z$11+O13651*$Z$12+P13651*$Z$13</f>
        <v>0</v>
      </c>
      <c r="R13651">
        <v>70.650000000000006</v>
      </c>
    </row>
    <row r="13652" spans="1:18" x14ac:dyDescent="0.3">
      <c r="A13652" s="1">
        <v>42657</v>
      </c>
      <c r="B13652" t="str">
        <f t="shared" si="641"/>
        <v>2016</v>
      </c>
      <c r="C13652" t="str">
        <f t="shared" si="642"/>
        <v>10</v>
      </c>
      <c r="D13652" t="str">
        <f t="shared" si="643"/>
        <v>14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f>E13652*$Z$2+F13652*$Z$3+G13652*$Z$4+H13652*$Z$5+I13652*$Z$6+J13652*$Z$7+K13652*$Z$8+L13652*$Z$9+M13652*$Z$10+N13652*$Z$11+O13652*$Z$12+P13652*$Z$13</f>
        <v>0</v>
      </c>
      <c r="R13652">
        <v>69.850999999999999</v>
      </c>
    </row>
    <row r="13653" spans="1:18" x14ac:dyDescent="0.3">
      <c r="A13653" s="1">
        <v>42658</v>
      </c>
      <c r="B13653" t="str">
        <f t="shared" si="641"/>
        <v>2016</v>
      </c>
      <c r="C13653" t="str">
        <f t="shared" si="642"/>
        <v>10</v>
      </c>
      <c r="D13653" t="str">
        <f t="shared" si="643"/>
        <v>15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f>E13653*$Z$2+F13653*$Z$3+G13653*$Z$4+H13653*$Z$5+I13653*$Z$6+J13653*$Z$7+K13653*$Z$8+L13653*$Z$9+M13653*$Z$10+N13653*$Z$11+O13653*$Z$12+P13653*$Z$13</f>
        <v>0</v>
      </c>
      <c r="R13653">
        <v>63.776000000000003</v>
      </c>
    </row>
    <row r="13654" spans="1:18" x14ac:dyDescent="0.3">
      <c r="A13654" s="1">
        <v>42659</v>
      </c>
      <c r="B13654" t="str">
        <f t="shared" si="641"/>
        <v>2016</v>
      </c>
      <c r="C13654" t="str">
        <f t="shared" si="642"/>
        <v>10</v>
      </c>
      <c r="D13654" t="str">
        <f t="shared" si="643"/>
        <v>16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f>E13654*$Z$2+F13654*$Z$3+G13654*$Z$4+H13654*$Z$5+I13654*$Z$6+J13654*$Z$7+K13654*$Z$8+L13654*$Z$9+M13654*$Z$10+N13654*$Z$11+O13654*$Z$12+P13654*$Z$13</f>
        <v>0</v>
      </c>
      <c r="R13654">
        <v>59.511000000000003</v>
      </c>
    </row>
    <row r="13655" spans="1:18" x14ac:dyDescent="0.3">
      <c r="A13655" s="1">
        <v>42660</v>
      </c>
      <c r="B13655" t="str">
        <f t="shared" si="641"/>
        <v>2016</v>
      </c>
      <c r="C13655" t="str">
        <f t="shared" si="642"/>
        <v>10</v>
      </c>
      <c r="D13655" t="str">
        <f t="shared" si="643"/>
        <v>17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f>E13655*$Z$2+F13655*$Z$3+G13655*$Z$4+H13655*$Z$5+I13655*$Z$6+J13655*$Z$7+K13655*$Z$8+L13655*$Z$9+M13655*$Z$10+N13655*$Z$11+O13655*$Z$12+P13655*$Z$13</f>
        <v>0</v>
      </c>
      <c r="R13655">
        <v>50.2</v>
      </c>
    </row>
    <row r="13656" spans="1:18" x14ac:dyDescent="0.3">
      <c r="A13656" s="1">
        <v>42661</v>
      </c>
      <c r="B13656" t="str">
        <f t="shared" si="641"/>
        <v>2016</v>
      </c>
      <c r="C13656" t="str">
        <f t="shared" si="642"/>
        <v>10</v>
      </c>
      <c r="D13656" t="str">
        <f t="shared" si="643"/>
        <v>18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f>E13656*$Z$2+F13656*$Z$3+G13656*$Z$4+H13656*$Z$5+I13656*$Z$6+J13656*$Z$7+K13656*$Z$8+L13656*$Z$9+M13656*$Z$10+N13656*$Z$11+O13656*$Z$12+P13656*$Z$13</f>
        <v>0</v>
      </c>
      <c r="R13656">
        <v>50.796999999999997</v>
      </c>
    </row>
    <row r="13657" spans="1:18" x14ac:dyDescent="0.3">
      <c r="A13657" s="1">
        <v>42662</v>
      </c>
      <c r="B13657" t="str">
        <f t="shared" si="641"/>
        <v>2016</v>
      </c>
      <c r="C13657" t="str">
        <f t="shared" si="642"/>
        <v>10</v>
      </c>
      <c r="D13657" t="str">
        <f t="shared" si="643"/>
        <v>19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f>E13657*$Z$2+F13657*$Z$3+G13657*$Z$4+H13657*$Z$5+I13657*$Z$6+J13657*$Z$7+K13657*$Z$8+L13657*$Z$9+M13657*$Z$10+N13657*$Z$11+O13657*$Z$12+P13657*$Z$13</f>
        <v>0</v>
      </c>
      <c r="R13657">
        <v>46.018999999999998</v>
      </c>
    </row>
    <row r="13658" spans="1:18" x14ac:dyDescent="0.3">
      <c r="A13658" s="1">
        <v>42663</v>
      </c>
      <c r="B13658" t="str">
        <f t="shared" si="641"/>
        <v>2016</v>
      </c>
      <c r="C13658" t="str">
        <f t="shared" si="642"/>
        <v>10</v>
      </c>
      <c r="D13658" t="str">
        <f t="shared" si="643"/>
        <v>20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f>E13658*$Z$2+F13658*$Z$3+G13658*$Z$4+H13658*$Z$5+I13658*$Z$6+J13658*$Z$7+K13658*$Z$8+L13658*$Z$9+M13658*$Z$10+N13658*$Z$11+O13658*$Z$12+P13658*$Z$13</f>
        <v>0</v>
      </c>
      <c r="R13658">
        <v>35.076999999999998</v>
      </c>
    </row>
    <row r="13659" spans="1:18" x14ac:dyDescent="0.3">
      <c r="A13659" s="1">
        <v>42664</v>
      </c>
      <c r="B13659" t="str">
        <f t="shared" si="641"/>
        <v>2016</v>
      </c>
      <c r="C13659" t="str">
        <f t="shared" si="642"/>
        <v>10</v>
      </c>
      <c r="D13659" t="str">
        <f t="shared" si="643"/>
        <v>21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f>E13659*$Z$2+F13659*$Z$3+G13659*$Z$4+H13659*$Z$5+I13659*$Z$6+J13659*$Z$7+K13659*$Z$8+L13659*$Z$9+M13659*$Z$10+N13659*$Z$11+O13659*$Z$12+P13659*$Z$13</f>
        <v>0</v>
      </c>
      <c r="R13659">
        <v>33.591000000000001</v>
      </c>
    </row>
    <row r="13660" spans="1:18" x14ac:dyDescent="0.3">
      <c r="A13660" s="1">
        <v>42665</v>
      </c>
      <c r="B13660" t="str">
        <f t="shared" si="641"/>
        <v>2016</v>
      </c>
      <c r="C13660" t="str">
        <f t="shared" si="642"/>
        <v>10</v>
      </c>
      <c r="D13660" t="str">
        <f t="shared" si="643"/>
        <v>22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f>E13660*$Z$2+F13660*$Z$3+G13660*$Z$4+H13660*$Z$5+I13660*$Z$6+J13660*$Z$7+K13660*$Z$8+L13660*$Z$9+M13660*$Z$10+N13660*$Z$11+O13660*$Z$12+P13660*$Z$13</f>
        <v>0</v>
      </c>
      <c r="R13660">
        <v>32.890999999999998</v>
      </c>
    </row>
    <row r="13661" spans="1:18" x14ac:dyDescent="0.3">
      <c r="A13661" s="1">
        <v>42666</v>
      </c>
      <c r="B13661" t="str">
        <f t="shared" si="641"/>
        <v>2016</v>
      </c>
      <c r="C13661" t="str">
        <f t="shared" si="642"/>
        <v>10</v>
      </c>
      <c r="D13661" t="str">
        <f t="shared" si="643"/>
        <v>23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f>E13661*$Z$2+F13661*$Z$3+G13661*$Z$4+H13661*$Z$5+I13661*$Z$6+J13661*$Z$7+K13661*$Z$8+L13661*$Z$9+M13661*$Z$10+N13661*$Z$11+O13661*$Z$12+P13661*$Z$13</f>
        <v>0</v>
      </c>
      <c r="R13661">
        <v>27.225000000000001</v>
      </c>
    </row>
    <row r="13662" spans="1:18" x14ac:dyDescent="0.3">
      <c r="A13662" s="1">
        <v>42667</v>
      </c>
      <c r="B13662" t="str">
        <f t="shared" si="641"/>
        <v>2016</v>
      </c>
      <c r="C13662" t="str">
        <f t="shared" si="642"/>
        <v>10</v>
      </c>
      <c r="D13662" t="str">
        <f t="shared" si="643"/>
        <v>24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f>E13662*$Z$2+F13662*$Z$3+G13662*$Z$4+H13662*$Z$5+I13662*$Z$6+J13662*$Z$7+K13662*$Z$8+L13662*$Z$9+M13662*$Z$10+N13662*$Z$11+O13662*$Z$12+P13662*$Z$13</f>
        <v>0</v>
      </c>
      <c r="R13662">
        <v>29.2</v>
      </c>
    </row>
    <row r="13663" spans="1:18" x14ac:dyDescent="0.3">
      <c r="A13663" s="1">
        <v>42668</v>
      </c>
      <c r="B13663" t="str">
        <f t="shared" si="641"/>
        <v>2016</v>
      </c>
      <c r="C13663" t="str">
        <f t="shared" si="642"/>
        <v>10</v>
      </c>
      <c r="D13663" t="str">
        <f t="shared" si="643"/>
        <v>25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f>E13663*$Z$2+F13663*$Z$3+G13663*$Z$4+H13663*$Z$5+I13663*$Z$6+J13663*$Z$7+K13663*$Z$8+L13663*$Z$9+M13663*$Z$10+N13663*$Z$11+O13663*$Z$12+P13663*$Z$13</f>
        <v>0</v>
      </c>
      <c r="R13663">
        <v>27.823</v>
      </c>
    </row>
    <row r="13664" spans="1:18" x14ac:dyDescent="0.3">
      <c r="A13664" s="1">
        <v>42669</v>
      </c>
      <c r="B13664" t="str">
        <f t="shared" si="641"/>
        <v>2016</v>
      </c>
      <c r="C13664" t="str">
        <f t="shared" si="642"/>
        <v>10</v>
      </c>
      <c r="D13664" t="str">
        <f t="shared" si="643"/>
        <v>26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f>E13664*$Z$2+F13664*$Z$3+G13664*$Z$4+H13664*$Z$5+I13664*$Z$6+J13664*$Z$7+K13664*$Z$8+L13664*$Z$9+M13664*$Z$10+N13664*$Z$11+O13664*$Z$12+P13664*$Z$13</f>
        <v>0</v>
      </c>
      <c r="R13664">
        <v>27.635000000000002</v>
      </c>
    </row>
    <row r="13665" spans="1:18" x14ac:dyDescent="0.3">
      <c r="A13665" s="1">
        <v>42670</v>
      </c>
      <c r="B13665" t="str">
        <f t="shared" si="641"/>
        <v>2016</v>
      </c>
      <c r="C13665" t="str">
        <f t="shared" si="642"/>
        <v>10</v>
      </c>
      <c r="D13665" t="str">
        <f t="shared" si="643"/>
        <v>27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f>E13665*$Z$2+F13665*$Z$3+G13665*$Z$4+H13665*$Z$5+I13665*$Z$6+J13665*$Z$7+K13665*$Z$8+L13665*$Z$9+M13665*$Z$10+N13665*$Z$11+O13665*$Z$12+P13665*$Z$13</f>
        <v>0</v>
      </c>
      <c r="R13665">
        <v>27.948</v>
      </c>
    </row>
    <row r="13666" spans="1:18" x14ac:dyDescent="0.3">
      <c r="A13666" s="1">
        <v>42671</v>
      </c>
      <c r="B13666" t="str">
        <f t="shared" si="641"/>
        <v>2016</v>
      </c>
      <c r="C13666" t="str">
        <f t="shared" si="642"/>
        <v>10</v>
      </c>
      <c r="D13666" t="str">
        <f t="shared" si="643"/>
        <v>28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f>E13666*$Z$2+F13666*$Z$3+G13666*$Z$4+H13666*$Z$5+I13666*$Z$6+J13666*$Z$7+K13666*$Z$8+L13666*$Z$9+M13666*$Z$10+N13666*$Z$11+O13666*$Z$12+P13666*$Z$13</f>
        <v>0</v>
      </c>
      <c r="R13666">
        <v>27.808</v>
      </c>
    </row>
    <row r="13667" spans="1:18" x14ac:dyDescent="0.3">
      <c r="A13667" s="1">
        <v>42672</v>
      </c>
      <c r="B13667" t="str">
        <f t="shared" si="641"/>
        <v>2016</v>
      </c>
      <c r="C13667" t="str">
        <f t="shared" si="642"/>
        <v>10</v>
      </c>
      <c r="D13667" t="str">
        <f t="shared" si="643"/>
        <v>29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f>E13667*$Z$2+F13667*$Z$3+G13667*$Z$4+H13667*$Z$5+I13667*$Z$6+J13667*$Z$7+K13667*$Z$8+L13667*$Z$9+M13667*$Z$10+N13667*$Z$11+O13667*$Z$12+P13667*$Z$13</f>
        <v>0</v>
      </c>
      <c r="R13667">
        <v>24.651</v>
      </c>
    </row>
    <row r="13668" spans="1:18" x14ac:dyDescent="0.3">
      <c r="A13668" s="1">
        <v>42673</v>
      </c>
      <c r="B13668" t="str">
        <f t="shared" si="641"/>
        <v>2016</v>
      </c>
      <c r="C13668" t="str">
        <f t="shared" si="642"/>
        <v>10</v>
      </c>
      <c r="D13668" t="str">
        <f t="shared" si="643"/>
        <v>30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f>E13668*$Z$2+F13668*$Z$3+G13668*$Z$4+H13668*$Z$5+I13668*$Z$6+J13668*$Z$7+K13668*$Z$8+L13668*$Z$9+M13668*$Z$10+N13668*$Z$11+O13668*$Z$12+P13668*$Z$13</f>
        <v>0</v>
      </c>
      <c r="R13668">
        <v>20.100999999999999</v>
      </c>
    </row>
    <row r="13669" spans="1:18" x14ac:dyDescent="0.3">
      <c r="A13669" s="1">
        <v>42674</v>
      </c>
      <c r="B13669" t="str">
        <f t="shared" si="641"/>
        <v>2016</v>
      </c>
      <c r="C13669" t="str">
        <f t="shared" si="642"/>
        <v>10</v>
      </c>
      <c r="D13669" t="str">
        <f t="shared" si="643"/>
        <v>31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f>E13669*$Z$2+F13669*$Z$3+G13669*$Z$4+H13669*$Z$5+I13669*$Z$6+J13669*$Z$7+K13669*$Z$8+L13669*$Z$9+M13669*$Z$10+N13669*$Z$11+O13669*$Z$12+P13669*$Z$13</f>
        <v>0</v>
      </c>
      <c r="R13669">
        <v>18.399999999999999</v>
      </c>
    </row>
    <row r="13670" spans="1:18" x14ac:dyDescent="0.3">
      <c r="A13670" s="1">
        <v>42675</v>
      </c>
      <c r="B13670" t="str">
        <f t="shared" si="641"/>
        <v>2016</v>
      </c>
      <c r="C13670" t="str">
        <f t="shared" si="642"/>
        <v>11</v>
      </c>
      <c r="D13670" t="str">
        <f t="shared" si="643"/>
        <v>01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f>E13670*$Z$2+F13670*$Z$3+G13670*$Z$4+H13670*$Z$5+I13670*$Z$6+J13670*$Z$7+K13670*$Z$8+L13670*$Z$9+M13670*$Z$10+N13670*$Z$11+O13670*$Z$12+P13670*$Z$13</f>
        <v>0</v>
      </c>
      <c r="R13670">
        <v>17.29</v>
      </c>
    </row>
    <row r="13671" spans="1:18" x14ac:dyDescent="0.3">
      <c r="A13671" s="1">
        <v>42676</v>
      </c>
      <c r="B13671" t="str">
        <f t="shared" si="641"/>
        <v>2016</v>
      </c>
      <c r="C13671" t="str">
        <f t="shared" si="642"/>
        <v>11</v>
      </c>
      <c r="D13671" t="str">
        <f t="shared" si="643"/>
        <v>02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f>E13671*$Z$2+F13671*$Z$3+G13671*$Z$4+H13671*$Z$5+I13671*$Z$6+J13671*$Z$7+K13671*$Z$8+L13671*$Z$9+M13671*$Z$10+N13671*$Z$11+O13671*$Z$12+P13671*$Z$13</f>
        <v>0</v>
      </c>
      <c r="R13671">
        <v>17</v>
      </c>
    </row>
    <row r="13672" spans="1:18" x14ac:dyDescent="0.3">
      <c r="A13672" s="1">
        <v>42677</v>
      </c>
      <c r="B13672" t="str">
        <f t="shared" si="641"/>
        <v>2016</v>
      </c>
      <c r="C13672" t="str">
        <f t="shared" si="642"/>
        <v>11</v>
      </c>
      <c r="D13672" t="str">
        <f t="shared" si="643"/>
        <v>03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f>E13672*$Z$2+F13672*$Z$3+G13672*$Z$4+H13672*$Z$5+I13672*$Z$6+J13672*$Z$7+K13672*$Z$8+L13672*$Z$9+M13672*$Z$10+N13672*$Z$11+O13672*$Z$12+P13672*$Z$13</f>
        <v>0</v>
      </c>
      <c r="R13672">
        <v>16</v>
      </c>
    </row>
    <row r="13673" spans="1:18" x14ac:dyDescent="0.3">
      <c r="A13673" s="1">
        <v>42678</v>
      </c>
      <c r="B13673" t="str">
        <f t="shared" si="641"/>
        <v>2016</v>
      </c>
      <c r="C13673" t="str">
        <f t="shared" si="642"/>
        <v>11</v>
      </c>
      <c r="D13673" t="str">
        <f t="shared" si="643"/>
        <v>04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f>E13673*$Z$2+F13673*$Z$3+G13673*$Z$4+H13673*$Z$5+I13673*$Z$6+J13673*$Z$7+K13673*$Z$8+L13673*$Z$9+M13673*$Z$10+N13673*$Z$11+O13673*$Z$12+P13673*$Z$13</f>
        <v>0</v>
      </c>
      <c r="R13673">
        <v>15.5</v>
      </c>
    </row>
    <row r="13674" spans="1:18" x14ac:dyDescent="0.3">
      <c r="A13674" s="1">
        <v>42679</v>
      </c>
      <c r="B13674" t="str">
        <f t="shared" si="641"/>
        <v>2016</v>
      </c>
      <c r="C13674" t="str">
        <f t="shared" si="642"/>
        <v>11</v>
      </c>
      <c r="D13674" t="str">
        <f t="shared" si="643"/>
        <v>05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f>E13674*$Z$2+F13674*$Z$3+G13674*$Z$4+H13674*$Z$5+I13674*$Z$6+J13674*$Z$7+K13674*$Z$8+L13674*$Z$9+M13674*$Z$10+N13674*$Z$11+O13674*$Z$12+P13674*$Z$13</f>
        <v>0</v>
      </c>
      <c r="R13674">
        <v>15</v>
      </c>
    </row>
    <row r="13675" spans="1:18" x14ac:dyDescent="0.3">
      <c r="A13675" s="1">
        <v>42680</v>
      </c>
      <c r="B13675" t="str">
        <f t="shared" si="641"/>
        <v>2016</v>
      </c>
      <c r="C13675" t="str">
        <f t="shared" si="642"/>
        <v>11</v>
      </c>
      <c r="D13675" t="str">
        <f t="shared" si="643"/>
        <v>06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f>E13675*$Z$2+F13675*$Z$3+G13675*$Z$4+H13675*$Z$5+I13675*$Z$6+J13675*$Z$7+K13675*$Z$8+L13675*$Z$9+M13675*$Z$10+N13675*$Z$11+O13675*$Z$12+P13675*$Z$13</f>
        <v>0</v>
      </c>
      <c r="R13675">
        <v>14.5</v>
      </c>
    </row>
    <row r="13676" spans="1:18" x14ac:dyDescent="0.3">
      <c r="A13676" s="1">
        <v>42681</v>
      </c>
      <c r="B13676" t="str">
        <f t="shared" si="641"/>
        <v>2016</v>
      </c>
      <c r="C13676" t="str">
        <f t="shared" si="642"/>
        <v>11</v>
      </c>
      <c r="D13676" t="str">
        <f t="shared" si="643"/>
        <v>07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f>E13676*$Z$2+F13676*$Z$3+G13676*$Z$4+H13676*$Z$5+I13676*$Z$6+J13676*$Z$7+K13676*$Z$8+L13676*$Z$9+M13676*$Z$10+N13676*$Z$11+O13676*$Z$12+P13676*$Z$13</f>
        <v>0</v>
      </c>
      <c r="R13676">
        <v>14</v>
      </c>
    </row>
    <row r="13677" spans="1:18" x14ac:dyDescent="0.3">
      <c r="A13677" s="1">
        <v>42682</v>
      </c>
      <c r="B13677" t="str">
        <f t="shared" si="641"/>
        <v>2016</v>
      </c>
      <c r="C13677" t="str">
        <f t="shared" si="642"/>
        <v>11</v>
      </c>
      <c r="D13677" t="str">
        <f t="shared" si="643"/>
        <v>08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f>E13677*$Z$2+F13677*$Z$3+G13677*$Z$4+H13677*$Z$5+I13677*$Z$6+J13677*$Z$7+K13677*$Z$8+L13677*$Z$9+M13677*$Z$10+N13677*$Z$11+O13677*$Z$12+P13677*$Z$13</f>
        <v>0</v>
      </c>
      <c r="R13677">
        <v>13.18</v>
      </c>
    </row>
    <row r="13678" spans="1:18" x14ac:dyDescent="0.3">
      <c r="A13678" s="1">
        <v>42683</v>
      </c>
      <c r="B13678" t="str">
        <f t="shared" si="641"/>
        <v>2016</v>
      </c>
      <c r="C13678" t="str">
        <f t="shared" si="642"/>
        <v>11</v>
      </c>
      <c r="D13678" t="str">
        <f t="shared" si="643"/>
        <v>09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f>E13678*$Z$2+F13678*$Z$3+G13678*$Z$4+H13678*$Z$5+I13678*$Z$6+J13678*$Z$7+K13678*$Z$8+L13678*$Z$9+M13678*$Z$10+N13678*$Z$11+O13678*$Z$12+P13678*$Z$13</f>
        <v>0</v>
      </c>
      <c r="R13678">
        <v>13</v>
      </c>
    </row>
    <row r="13679" spans="1:18" x14ac:dyDescent="0.3">
      <c r="A13679" s="1">
        <v>42684</v>
      </c>
      <c r="B13679" t="str">
        <f t="shared" si="641"/>
        <v>2016</v>
      </c>
      <c r="C13679" t="str">
        <f t="shared" si="642"/>
        <v>11</v>
      </c>
      <c r="D13679" t="str">
        <f t="shared" si="643"/>
        <v>10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f>E13679*$Z$2+F13679*$Z$3+G13679*$Z$4+H13679*$Z$5+I13679*$Z$6+J13679*$Z$7+K13679*$Z$8+L13679*$Z$9+M13679*$Z$10+N13679*$Z$11+O13679*$Z$12+P13679*$Z$13</f>
        <v>0</v>
      </c>
      <c r="R13679">
        <v>14</v>
      </c>
    </row>
    <row r="13680" spans="1:18" x14ac:dyDescent="0.3">
      <c r="A13680" s="1">
        <v>42685</v>
      </c>
      <c r="B13680" t="str">
        <f t="shared" si="641"/>
        <v>2016</v>
      </c>
      <c r="C13680" t="str">
        <f t="shared" si="642"/>
        <v>11</v>
      </c>
      <c r="D13680" t="str">
        <f t="shared" si="643"/>
        <v>11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f>E13680*$Z$2+F13680*$Z$3+G13680*$Z$4+H13680*$Z$5+I13680*$Z$6+J13680*$Z$7+K13680*$Z$8+L13680*$Z$9+M13680*$Z$10+N13680*$Z$11+O13680*$Z$12+P13680*$Z$13</f>
        <v>0</v>
      </c>
      <c r="R13680">
        <v>15</v>
      </c>
    </row>
    <row r="13681" spans="1:18" x14ac:dyDescent="0.3">
      <c r="A13681" s="1">
        <v>42686</v>
      </c>
      <c r="B13681" t="str">
        <f t="shared" si="641"/>
        <v>2016</v>
      </c>
      <c r="C13681" t="str">
        <f t="shared" si="642"/>
        <v>11</v>
      </c>
      <c r="D13681" t="str">
        <f t="shared" si="643"/>
        <v>12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f>E13681*$Z$2+F13681*$Z$3+G13681*$Z$4+H13681*$Z$5+I13681*$Z$6+J13681*$Z$7+K13681*$Z$8+L13681*$Z$9+M13681*$Z$10+N13681*$Z$11+O13681*$Z$12+P13681*$Z$13</f>
        <v>0</v>
      </c>
      <c r="R13681">
        <v>14</v>
      </c>
    </row>
    <row r="13682" spans="1:18" x14ac:dyDescent="0.3">
      <c r="A13682" s="1">
        <v>42687</v>
      </c>
      <c r="B13682" t="str">
        <f t="shared" si="641"/>
        <v>2016</v>
      </c>
      <c r="C13682" t="str">
        <f t="shared" si="642"/>
        <v>11</v>
      </c>
      <c r="D13682" t="str">
        <f t="shared" si="643"/>
        <v>13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f>E13682*$Z$2+F13682*$Z$3+G13682*$Z$4+H13682*$Z$5+I13682*$Z$6+J13682*$Z$7+K13682*$Z$8+L13682*$Z$9+M13682*$Z$10+N13682*$Z$11+O13682*$Z$12+P13682*$Z$13</f>
        <v>0</v>
      </c>
      <c r="R13682">
        <v>13.18</v>
      </c>
    </row>
    <row r="13683" spans="1:18" x14ac:dyDescent="0.3">
      <c r="A13683" s="1">
        <v>42688</v>
      </c>
      <c r="B13683" t="str">
        <f t="shared" si="641"/>
        <v>2016</v>
      </c>
      <c r="C13683" t="str">
        <f t="shared" si="642"/>
        <v>11</v>
      </c>
      <c r="D13683" t="str">
        <f t="shared" si="643"/>
        <v>14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f>E13683*$Z$2+F13683*$Z$3+G13683*$Z$4+H13683*$Z$5+I13683*$Z$6+J13683*$Z$7+K13683*$Z$8+L13683*$Z$9+M13683*$Z$10+N13683*$Z$11+O13683*$Z$12+P13683*$Z$13</f>
        <v>0</v>
      </c>
      <c r="R13683">
        <v>13</v>
      </c>
    </row>
    <row r="13684" spans="1:18" x14ac:dyDescent="0.3">
      <c r="A13684" s="1">
        <v>42689</v>
      </c>
      <c r="B13684" t="str">
        <f t="shared" si="641"/>
        <v>2016</v>
      </c>
      <c r="C13684" t="str">
        <f t="shared" si="642"/>
        <v>11</v>
      </c>
      <c r="D13684" t="str">
        <f t="shared" si="643"/>
        <v>15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f>E13684*$Z$2+F13684*$Z$3+G13684*$Z$4+H13684*$Z$5+I13684*$Z$6+J13684*$Z$7+K13684*$Z$8+L13684*$Z$9+M13684*$Z$10+N13684*$Z$11+O13684*$Z$12+P13684*$Z$13</f>
        <v>0</v>
      </c>
      <c r="R13684">
        <v>12</v>
      </c>
    </row>
    <row r="13685" spans="1:18" x14ac:dyDescent="0.3">
      <c r="A13685" s="1">
        <v>42690</v>
      </c>
      <c r="B13685" t="str">
        <f t="shared" si="641"/>
        <v>2016</v>
      </c>
      <c r="C13685" t="str">
        <f t="shared" si="642"/>
        <v>11</v>
      </c>
      <c r="D13685" t="str">
        <f t="shared" si="643"/>
        <v>16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f>E13685*$Z$2+F13685*$Z$3+G13685*$Z$4+H13685*$Z$5+I13685*$Z$6+J13685*$Z$7+K13685*$Z$8+L13685*$Z$9+M13685*$Z$10+N13685*$Z$11+O13685*$Z$12+P13685*$Z$13</f>
        <v>0</v>
      </c>
      <c r="R13685">
        <v>10.38</v>
      </c>
    </row>
    <row r="13686" spans="1:18" x14ac:dyDescent="0.3">
      <c r="A13686" s="1">
        <v>42691</v>
      </c>
      <c r="B13686" t="str">
        <f t="shared" si="641"/>
        <v>2016</v>
      </c>
      <c r="C13686" t="str">
        <f t="shared" si="642"/>
        <v>11</v>
      </c>
      <c r="D13686" t="str">
        <f t="shared" si="643"/>
        <v>17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f>E13686*$Z$2+F13686*$Z$3+G13686*$Z$4+H13686*$Z$5+I13686*$Z$6+J13686*$Z$7+K13686*$Z$8+L13686*$Z$9+M13686*$Z$10+N13686*$Z$11+O13686*$Z$12+P13686*$Z$13</f>
        <v>0</v>
      </c>
      <c r="R13686">
        <v>9</v>
      </c>
    </row>
    <row r="13687" spans="1:18" x14ac:dyDescent="0.3">
      <c r="A13687" s="1">
        <v>42692</v>
      </c>
      <c r="B13687" t="str">
        <f t="shared" si="641"/>
        <v>2016</v>
      </c>
      <c r="C13687" t="str">
        <f t="shared" si="642"/>
        <v>11</v>
      </c>
      <c r="D13687" t="str">
        <f t="shared" si="643"/>
        <v>18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f>E13687*$Z$2+F13687*$Z$3+G13687*$Z$4+H13687*$Z$5+I13687*$Z$6+J13687*$Z$7+K13687*$Z$8+L13687*$Z$9+M13687*$Z$10+N13687*$Z$11+O13687*$Z$12+P13687*$Z$13</f>
        <v>0</v>
      </c>
      <c r="R13687">
        <v>8</v>
      </c>
    </row>
    <row r="13688" spans="1:18" x14ac:dyDescent="0.3">
      <c r="A13688" s="1">
        <v>42693</v>
      </c>
      <c r="B13688" t="str">
        <f t="shared" si="641"/>
        <v>2016</v>
      </c>
      <c r="C13688" t="str">
        <f t="shared" si="642"/>
        <v>11</v>
      </c>
      <c r="D13688" t="str">
        <f t="shared" si="643"/>
        <v>19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f>E13688*$Z$2+F13688*$Z$3+G13688*$Z$4+H13688*$Z$5+I13688*$Z$6+J13688*$Z$7+K13688*$Z$8+L13688*$Z$9+M13688*$Z$10+N13688*$Z$11+O13688*$Z$12+P13688*$Z$13</f>
        <v>0</v>
      </c>
      <c r="R13688">
        <v>7</v>
      </c>
    </row>
    <row r="13689" spans="1:18" x14ac:dyDescent="0.3">
      <c r="A13689" s="1">
        <v>42694</v>
      </c>
      <c r="B13689" t="str">
        <f t="shared" si="641"/>
        <v>2016</v>
      </c>
      <c r="C13689" t="str">
        <f t="shared" si="642"/>
        <v>11</v>
      </c>
      <c r="D13689" t="str">
        <f t="shared" si="643"/>
        <v>20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f>E13689*$Z$2+F13689*$Z$3+G13689*$Z$4+H13689*$Z$5+I13689*$Z$6+J13689*$Z$7+K13689*$Z$8+L13689*$Z$9+M13689*$Z$10+N13689*$Z$11+O13689*$Z$12+P13689*$Z$13</f>
        <v>0</v>
      </c>
      <c r="R13689">
        <v>7</v>
      </c>
    </row>
    <row r="13690" spans="1:18" x14ac:dyDescent="0.3">
      <c r="A13690" s="1">
        <v>42695</v>
      </c>
      <c r="B13690" t="str">
        <f t="shared" si="641"/>
        <v>2016</v>
      </c>
      <c r="C13690" t="str">
        <f t="shared" si="642"/>
        <v>11</v>
      </c>
      <c r="D13690" t="str">
        <f t="shared" si="643"/>
        <v>21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f>E13690*$Z$2+F13690*$Z$3+G13690*$Z$4+H13690*$Z$5+I13690*$Z$6+J13690*$Z$7+K13690*$Z$8+L13690*$Z$9+M13690*$Z$10+N13690*$Z$11+O13690*$Z$12+P13690*$Z$13</f>
        <v>0</v>
      </c>
      <c r="R13690">
        <v>7</v>
      </c>
    </row>
    <row r="13691" spans="1:18" x14ac:dyDescent="0.3">
      <c r="A13691" s="1">
        <v>42696</v>
      </c>
      <c r="B13691" t="str">
        <f t="shared" si="641"/>
        <v>2016</v>
      </c>
      <c r="C13691" t="str">
        <f t="shared" si="642"/>
        <v>11</v>
      </c>
      <c r="D13691" t="str">
        <f t="shared" si="643"/>
        <v>22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f>E13691*$Z$2+F13691*$Z$3+G13691*$Z$4+H13691*$Z$5+I13691*$Z$6+J13691*$Z$7+K13691*$Z$8+L13691*$Z$9+M13691*$Z$10+N13691*$Z$11+O13691*$Z$12+P13691*$Z$13</f>
        <v>0</v>
      </c>
      <c r="R13691">
        <v>6.4720000000000004</v>
      </c>
    </row>
    <row r="13692" spans="1:18" x14ac:dyDescent="0.3">
      <c r="A13692" s="1">
        <v>42697</v>
      </c>
      <c r="B13692" t="str">
        <f t="shared" si="641"/>
        <v>2016</v>
      </c>
      <c r="C13692" t="str">
        <f t="shared" si="642"/>
        <v>11</v>
      </c>
      <c r="D13692" t="str">
        <f t="shared" si="643"/>
        <v>23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f>E13692*$Z$2+F13692*$Z$3+G13692*$Z$4+H13692*$Z$5+I13692*$Z$6+J13692*$Z$7+K13692*$Z$8+L13692*$Z$9+M13692*$Z$10+N13692*$Z$11+O13692*$Z$12+P13692*$Z$13</f>
        <v>0</v>
      </c>
      <c r="R13692">
        <v>6.47</v>
      </c>
    </row>
    <row r="13693" spans="1:18" x14ac:dyDescent="0.3">
      <c r="A13693" s="1">
        <v>42698</v>
      </c>
      <c r="B13693" t="str">
        <f t="shared" si="641"/>
        <v>2016</v>
      </c>
      <c r="C13693" t="str">
        <f t="shared" si="642"/>
        <v>11</v>
      </c>
      <c r="D13693" t="str">
        <f t="shared" si="643"/>
        <v>24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f>E13693*$Z$2+F13693*$Z$3+G13693*$Z$4+H13693*$Z$5+I13693*$Z$6+J13693*$Z$7+K13693*$Z$8+L13693*$Z$9+M13693*$Z$10+N13693*$Z$11+O13693*$Z$12+P13693*$Z$13</f>
        <v>0</v>
      </c>
      <c r="R13693">
        <v>6.47</v>
      </c>
    </row>
    <row r="13694" spans="1:18" x14ac:dyDescent="0.3">
      <c r="A13694" s="1">
        <v>42699</v>
      </c>
      <c r="B13694" t="str">
        <f t="shared" si="641"/>
        <v>2016</v>
      </c>
      <c r="C13694" t="str">
        <f t="shared" si="642"/>
        <v>11</v>
      </c>
      <c r="D13694" t="str">
        <f t="shared" si="643"/>
        <v>25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f>E13694*$Z$2+F13694*$Z$3+G13694*$Z$4+H13694*$Z$5+I13694*$Z$6+J13694*$Z$7+K13694*$Z$8+L13694*$Z$9+M13694*$Z$10+N13694*$Z$11+O13694*$Z$12+P13694*$Z$13</f>
        <v>0</v>
      </c>
      <c r="R13694">
        <v>6.47</v>
      </c>
    </row>
    <row r="13695" spans="1:18" x14ac:dyDescent="0.3">
      <c r="A13695" s="1">
        <v>42700</v>
      </c>
      <c r="B13695" t="str">
        <f t="shared" si="641"/>
        <v>2016</v>
      </c>
      <c r="C13695" t="str">
        <f t="shared" si="642"/>
        <v>11</v>
      </c>
      <c r="D13695" t="str">
        <f t="shared" si="643"/>
        <v>26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f>E13695*$Z$2+F13695*$Z$3+G13695*$Z$4+H13695*$Z$5+I13695*$Z$6+J13695*$Z$7+K13695*$Z$8+L13695*$Z$9+M13695*$Z$10+N13695*$Z$11+O13695*$Z$12+P13695*$Z$13</f>
        <v>0</v>
      </c>
      <c r="R13695">
        <v>6.55</v>
      </c>
    </row>
    <row r="13696" spans="1:18" x14ac:dyDescent="0.3">
      <c r="A13696" s="1">
        <v>42701</v>
      </c>
      <c r="B13696" t="str">
        <f t="shared" si="641"/>
        <v>2016</v>
      </c>
      <c r="C13696" t="str">
        <f t="shared" si="642"/>
        <v>11</v>
      </c>
      <c r="D13696" t="str">
        <f t="shared" si="643"/>
        <v>27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f>E13696*$Z$2+F13696*$Z$3+G13696*$Z$4+H13696*$Z$5+I13696*$Z$6+J13696*$Z$7+K13696*$Z$8+L13696*$Z$9+M13696*$Z$10+N13696*$Z$11+O13696*$Z$12+P13696*$Z$13</f>
        <v>0</v>
      </c>
      <c r="R13696">
        <v>6.55</v>
      </c>
    </row>
    <row r="13697" spans="1:18" x14ac:dyDescent="0.3">
      <c r="A13697" s="1">
        <v>42702</v>
      </c>
      <c r="B13697" t="str">
        <f t="shared" si="641"/>
        <v>2016</v>
      </c>
      <c r="C13697" t="str">
        <f t="shared" si="642"/>
        <v>11</v>
      </c>
      <c r="D13697" t="str">
        <f t="shared" si="643"/>
        <v>28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f>E13697*$Z$2+F13697*$Z$3+G13697*$Z$4+H13697*$Z$5+I13697*$Z$6+J13697*$Z$7+K13697*$Z$8+L13697*$Z$9+M13697*$Z$10+N13697*$Z$11+O13697*$Z$12+P13697*$Z$13</f>
        <v>0</v>
      </c>
      <c r="R13697">
        <v>6.62</v>
      </c>
    </row>
    <row r="13698" spans="1:18" x14ac:dyDescent="0.3">
      <c r="A13698" s="1">
        <v>42703</v>
      </c>
      <c r="B13698" t="str">
        <f t="shared" si="641"/>
        <v>2016</v>
      </c>
      <c r="C13698" t="str">
        <f t="shared" si="642"/>
        <v>11</v>
      </c>
      <c r="D13698" t="str">
        <f t="shared" si="643"/>
        <v>29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f>E13698*$Z$2+F13698*$Z$3+G13698*$Z$4+H13698*$Z$5+I13698*$Z$6+J13698*$Z$7+K13698*$Z$8+L13698*$Z$9+M13698*$Z$10+N13698*$Z$11+O13698*$Z$12+P13698*$Z$13</f>
        <v>0</v>
      </c>
      <c r="R13698">
        <v>6.5469999999999997</v>
      </c>
    </row>
    <row r="13699" spans="1:18" x14ac:dyDescent="0.3">
      <c r="A13699" s="1">
        <v>42704</v>
      </c>
      <c r="B13699" t="str">
        <f t="shared" si="641"/>
        <v>2016</v>
      </c>
      <c r="C13699" t="str">
        <f t="shared" si="642"/>
        <v>11</v>
      </c>
      <c r="D13699" t="str">
        <f t="shared" si="643"/>
        <v>30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f>E13699*$Z$2+F13699*$Z$3+G13699*$Z$4+H13699*$Z$5+I13699*$Z$6+J13699*$Z$7+K13699*$Z$8+L13699*$Z$9+M13699*$Z$10+N13699*$Z$11+O13699*$Z$12+P13699*$Z$13</f>
        <v>0</v>
      </c>
      <c r="R13699">
        <v>6.3</v>
      </c>
    </row>
    <row r="13700" spans="1:18" x14ac:dyDescent="0.3">
      <c r="A13700" s="1">
        <v>42705</v>
      </c>
      <c r="B13700" t="str">
        <f t="shared" si="641"/>
        <v>2016</v>
      </c>
      <c r="C13700" t="str">
        <f t="shared" si="642"/>
        <v>12</v>
      </c>
      <c r="D13700" t="str">
        <f t="shared" si="643"/>
        <v>01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f>E13700*$Z$2+F13700*$Z$3+G13700*$Z$4+H13700*$Z$5+I13700*$Z$6+J13700*$Z$7+K13700*$Z$8+L13700*$Z$9+M13700*$Z$10+N13700*$Z$11+O13700*$Z$12+P13700*$Z$13</f>
        <v>0</v>
      </c>
      <c r="R13700">
        <v>6.22</v>
      </c>
    </row>
    <row r="13701" spans="1:18" x14ac:dyDescent="0.3">
      <c r="A13701" s="1">
        <v>42706</v>
      </c>
      <c r="B13701" t="str">
        <f t="shared" si="641"/>
        <v>2016</v>
      </c>
      <c r="C13701" t="str">
        <f t="shared" si="642"/>
        <v>12</v>
      </c>
      <c r="D13701" t="str">
        <f t="shared" si="643"/>
        <v>02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f>E13701*$Z$2+F13701*$Z$3+G13701*$Z$4+H13701*$Z$5+I13701*$Z$6+J13701*$Z$7+K13701*$Z$8+L13701*$Z$9+M13701*$Z$10+N13701*$Z$11+O13701*$Z$12+P13701*$Z$13</f>
        <v>0</v>
      </c>
      <c r="R13701">
        <v>6.22</v>
      </c>
    </row>
    <row r="13702" spans="1:18" x14ac:dyDescent="0.3">
      <c r="A13702" s="1">
        <v>42707</v>
      </c>
      <c r="B13702" t="str">
        <f t="shared" si="641"/>
        <v>2016</v>
      </c>
      <c r="C13702" t="str">
        <f t="shared" si="642"/>
        <v>12</v>
      </c>
      <c r="D13702" t="str">
        <f t="shared" si="643"/>
        <v>03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f>E13702*$Z$2+F13702*$Z$3+G13702*$Z$4+H13702*$Z$5+I13702*$Z$6+J13702*$Z$7+K13702*$Z$8+L13702*$Z$9+M13702*$Z$10+N13702*$Z$11+O13702*$Z$12+P13702*$Z$13</f>
        <v>0</v>
      </c>
      <c r="R13702">
        <v>6.22</v>
      </c>
    </row>
    <row r="13703" spans="1:18" x14ac:dyDescent="0.3">
      <c r="A13703" s="1">
        <v>42708</v>
      </c>
      <c r="B13703" t="str">
        <f t="shared" si="641"/>
        <v>2016</v>
      </c>
      <c r="C13703" t="str">
        <f t="shared" si="642"/>
        <v>12</v>
      </c>
      <c r="D13703" t="str">
        <f t="shared" si="643"/>
        <v>04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f>E13703*$Z$2+F13703*$Z$3+G13703*$Z$4+H13703*$Z$5+I13703*$Z$6+J13703*$Z$7+K13703*$Z$8+L13703*$Z$9+M13703*$Z$10+N13703*$Z$11+O13703*$Z$12+P13703*$Z$13</f>
        <v>0</v>
      </c>
      <c r="R13703">
        <v>6</v>
      </c>
    </row>
    <row r="13704" spans="1:18" x14ac:dyDescent="0.3">
      <c r="A13704" s="1">
        <v>42709</v>
      </c>
      <c r="B13704" t="str">
        <f t="shared" si="641"/>
        <v>2016</v>
      </c>
      <c r="C13704" t="str">
        <f t="shared" si="642"/>
        <v>12</v>
      </c>
      <c r="D13704" t="str">
        <f t="shared" si="643"/>
        <v>05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f>E13704*$Z$2+F13704*$Z$3+G13704*$Z$4+H13704*$Z$5+I13704*$Z$6+J13704*$Z$7+K13704*$Z$8+L13704*$Z$9+M13704*$Z$10+N13704*$Z$11+O13704*$Z$12+P13704*$Z$13</f>
        <v>0</v>
      </c>
      <c r="R13704">
        <v>6</v>
      </c>
    </row>
    <row r="13705" spans="1:18" x14ac:dyDescent="0.3">
      <c r="A13705" s="1">
        <v>42710</v>
      </c>
      <c r="B13705" t="str">
        <f t="shared" ref="B13705:B13768" si="644">TEXT(A13705,"yyyy")</f>
        <v>2016</v>
      </c>
      <c r="C13705" t="str">
        <f t="shared" ref="C13705:C13768" si="645">TEXT(A13705,"mm")</f>
        <v>12</v>
      </c>
      <c r="D13705" t="str">
        <f t="shared" si="643"/>
        <v>06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f>E13705*$Z$2+F13705*$Z$3+G13705*$Z$4+H13705*$Z$5+I13705*$Z$6+J13705*$Z$7+K13705*$Z$8+L13705*$Z$9+M13705*$Z$10+N13705*$Z$11+O13705*$Z$12+P13705*$Z$13</f>
        <v>0</v>
      </c>
      <c r="R13705">
        <v>10.7</v>
      </c>
    </row>
    <row r="13706" spans="1:18" x14ac:dyDescent="0.3">
      <c r="A13706" s="1">
        <v>42711</v>
      </c>
      <c r="B13706" t="str">
        <f t="shared" si="644"/>
        <v>2016</v>
      </c>
      <c r="C13706" t="str">
        <f t="shared" si="645"/>
        <v>12</v>
      </c>
      <c r="D13706" t="str">
        <f t="shared" si="643"/>
        <v>07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f>E13706*$Z$2+F13706*$Z$3+G13706*$Z$4+H13706*$Z$5+I13706*$Z$6+J13706*$Z$7+K13706*$Z$8+L13706*$Z$9+M13706*$Z$10+N13706*$Z$11+O13706*$Z$12+P13706*$Z$13</f>
        <v>0</v>
      </c>
      <c r="R13706">
        <v>14.9</v>
      </c>
    </row>
    <row r="13707" spans="1:18" x14ac:dyDescent="0.3">
      <c r="A13707" s="1">
        <v>42712</v>
      </c>
      <c r="B13707" t="str">
        <f t="shared" si="644"/>
        <v>2016</v>
      </c>
      <c r="C13707" t="str">
        <f t="shared" si="645"/>
        <v>12</v>
      </c>
      <c r="D13707" t="str">
        <f t="shared" si="643"/>
        <v>08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f>E13707*$Z$2+F13707*$Z$3+G13707*$Z$4+H13707*$Z$5+I13707*$Z$6+J13707*$Z$7+K13707*$Z$8+L13707*$Z$9+M13707*$Z$10+N13707*$Z$11+O13707*$Z$12+P13707*$Z$13</f>
        <v>0</v>
      </c>
      <c r="R13707">
        <v>14.6</v>
      </c>
    </row>
    <row r="13708" spans="1:18" x14ac:dyDescent="0.3">
      <c r="A13708" s="1">
        <v>42713</v>
      </c>
      <c r="B13708" t="str">
        <f t="shared" si="644"/>
        <v>2016</v>
      </c>
      <c r="C13708" t="str">
        <f t="shared" si="645"/>
        <v>12</v>
      </c>
      <c r="D13708" t="str">
        <f t="shared" si="643"/>
        <v>09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f>E13708*$Z$2+F13708*$Z$3+G13708*$Z$4+H13708*$Z$5+I13708*$Z$6+J13708*$Z$7+K13708*$Z$8+L13708*$Z$9+M13708*$Z$10+N13708*$Z$11+O13708*$Z$12+P13708*$Z$13</f>
        <v>0</v>
      </c>
      <c r="R13708">
        <v>14.2</v>
      </c>
    </row>
    <row r="13709" spans="1:18" x14ac:dyDescent="0.3">
      <c r="A13709" s="1">
        <v>42714</v>
      </c>
      <c r="B13709" t="str">
        <f t="shared" si="644"/>
        <v>2016</v>
      </c>
      <c r="C13709" t="str">
        <f t="shared" si="645"/>
        <v>12</v>
      </c>
      <c r="D13709" t="str">
        <f t="shared" si="643"/>
        <v>10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f>E13709*$Z$2+F13709*$Z$3+G13709*$Z$4+H13709*$Z$5+I13709*$Z$6+J13709*$Z$7+K13709*$Z$8+L13709*$Z$9+M13709*$Z$10+N13709*$Z$11+O13709*$Z$12+P13709*$Z$13</f>
        <v>0</v>
      </c>
      <c r="R13709">
        <v>14.2</v>
      </c>
    </row>
    <row r="13710" spans="1:18" x14ac:dyDescent="0.3">
      <c r="A13710" s="1">
        <v>42715</v>
      </c>
      <c r="B13710" t="str">
        <f t="shared" si="644"/>
        <v>2016</v>
      </c>
      <c r="C13710" t="str">
        <f t="shared" si="645"/>
        <v>12</v>
      </c>
      <c r="D13710" t="str">
        <f t="shared" si="643"/>
        <v>11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f>E13710*$Z$2+F13710*$Z$3+G13710*$Z$4+H13710*$Z$5+I13710*$Z$6+J13710*$Z$7+K13710*$Z$8+L13710*$Z$9+M13710*$Z$10+N13710*$Z$11+O13710*$Z$12+P13710*$Z$13</f>
        <v>0</v>
      </c>
      <c r="R13710">
        <v>14.2</v>
      </c>
    </row>
    <row r="13711" spans="1:18" x14ac:dyDescent="0.3">
      <c r="A13711" s="1">
        <v>42716</v>
      </c>
      <c r="B13711" t="str">
        <f t="shared" si="644"/>
        <v>2016</v>
      </c>
      <c r="C13711" t="str">
        <f t="shared" si="645"/>
        <v>12</v>
      </c>
      <c r="D13711" t="str">
        <f t="shared" ref="D13711:D13774" si="646">TEXT(A13711,"dd")</f>
        <v>12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f>E13711*$Z$2+F13711*$Z$3+G13711*$Z$4+H13711*$Z$5+I13711*$Z$6+J13711*$Z$7+K13711*$Z$8+L13711*$Z$9+M13711*$Z$10+N13711*$Z$11+O13711*$Z$12+P13711*$Z$13</f>
        <v>0</v>
      </c>
      <c r="R13711">
        <v>14.2</v>
      </c>
    </row>
    <row r="13712" spans="1:18" x14ac:dyDescent="0.3">
      <c r="A13712" s="1">
        <v>42717</v>
      </c>
      <c r="B13712" t="str">
        <f t="shared" si="644"/>
        <v>2016</v>
      </c>
      <c r="C13712" t="str">
        <f t="shared" si="645"/>
        <v>12</v>
      </c>
      <c r="D13712" t="str">
        <f t="shared" si="646"/>
        <v>13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f>E13712*$Z$2+F13712*$Z$3+G13712*$Z$4+H13712*$Z$5+I13712*$Z$6+J13712*$Z$7+K13712*$Z$8+L13712*$Z$9+M13712*$Z$10+N13712*$Z$11+O13712*$Z$12+P13712*$Z$13</f>
        <v>0</v>
      </c>
      <c r="R13712">
        <v>14.2</v>
      </c>
    </row>
    <row r="13713" spans="1:18" x14ac:dyDescent="0.3">
      <c r="A13713" s="1">
        <v>42718</v>
      </c>
      <c r="B13713" t="str">
        <f t="shared" si="644"/>
        <v>2016</v>
      </c>
      <c r="C13713" t="str">
        <f t="shared" si="645"/>
        <v>12</v>
      </c>
      <c r="D13713" t="str">
        <f t="shared" si="646"/>
        <v>14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f>E13713*$Z$2+F13713*$Z$3+G13713*$Z$4+H13713*$Z$5+I13713*$Z$6+J13713*$Z$7+K13713*$Z$8+L13713*$Z$9+M13713*$Z$10+N13713*$Z$11+O13713*$Z$12+P13713*$Z$13</f>
        <v>0</v>
      </c>
      <c r="R13713">
        <v>14.03</v>
      </c>
    </row>
    <row r="13714" spans="1:18" x14ac:dyDescent="0.3">
      <c r="A13714" s="1">
        <v>42719</v>
      </c>
      <c r="B13714" t="str">
        <f t="shared" si="644"/>
        <v>2016</v>
      </c>
      <c r="C13714" t="str">
        <f t="shared" si="645"/>
        <v>12</v>
      </c>
      <c r="D13714" t="str">
        <f t="shared" si="646"/>
        <v>15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f>E13714*$Z$2+F13714*$Z$3+G13714*$Z$4+H13714*$Z$5+I13714*$Z$6+J13714*$Z$7+K13714*$Z$8+L13714*$Z$9+M13714*$Z$10+N13714*$Z$11+O13714*$Z$12+P13714*$Z$13</f>
        <v>0</v>
      </c>
      <c r="R13714">
        <v>14</v>
      </c>
    </row>
    <row r="13715" spans="1:18" x14ac:dyDescent="0.3">
      <c r="A13715" s="1">
        <v>42720</v>
      </c>
      <c r="B13715" t="str">
        <f t="shared" si="644"/>
        <v>2016</v>
      </c>
      <c r="C13715" t="str">
        <f t="shared" si="645"/>
        <v>12</v>
      </c>
      <c r="D13715" t="str">
        <f t="shared" si="646"/>
        <v>16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f>E13715*$Z$2+F13715*$Z$3+G13715*$Z$4+H13715*$Z$5+I13715*$Z$6+J13715*$Z$7+K13715*$Z$8+L13715*$Z$9+M13715*$Z$10+N13715*$Z$11+O13715*$Z$12+P13715*$Z$13</f>
        <v>0</v>
      </c>
      <c r="R13715">
        <v>14</v>
      </c>
    </row>
    <row r="13716" spans="1:18" x14ac:dyDescent="0.3">
      <c r="A13716" s="1">
        <v>42721</v>
      </c>
      <c r="B13716" t="str">
        <f t="shared" si="644"/>
        <v>2016</v>
      </c>
      <c r="C13716" t="str">
        <f t="shared" si="645"/>
        <v>12</v>
      </c>
      <c r="D13716" t="str">
        <f t="shared" si="646"/>
        <v>17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f>E13716*$Z$2+F13716*$Z$3+G13716*$Z$4+H13716*$Z$5+I13716*$Z$6+J13716*$Z$7+K13716*$Z$8+L13716*$Z$9+M13716*$Z$10+N13716*$Z$11+O13716*$Z$12+P13716*$Z$13</f>
        <v>0</v>
      </c>
      <c r="R13716">
        <v>14</v>
      </c>
    </row>
    <row r="13717" spans="1:18" x14ac:dyDescent="0.3">
      <c r="A13717" s="1">
        <v>42722</v>
      </c>
      <c r="B13717" t="str">
        <f t="shared" si="644"/>
        <v>2016</v>
      </c>
      <c r="C13717" t="str">
        <f t="shared" si="645"/>
        <v>12</v>
      </c>
      <c r="D13717" t="str">
        <f t="shared" si="646"/>
        <v>18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f>E13717*$Z$2+F13717*$Z$3+G13717*$Z$4+H13717*$Z$5+I13717*$Z$6+J13717*$Z$7+K13717*$Z$8+L13717*$Z$9+M13717*$Z$10+N13717*$Z$11+O13717*$Z$12+P13717*$Z$13</f>
        <v>0</v>
      </c>
      <c r="R13717">
        <v>14.5</v>
      </c>
    </row>
    <row r="13718" spans="1:18" x14ac:dyDescent="0.3">
      <c r="A13718" s="1">
        <v>42723</v>
      </c>
      <c r="B13718" t="str">
        <f t="shared" si="644"/>
        <v>2016</v>
      </c>
      <c r="C13718" t="str">
        <f t="shared" si="645"/>
        <v>12</v>
      </c>
      <c r="D13718" t="str">
        <f t="shared" si="646"/>
        <v>19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f>E13718*$Z$2+F13718*$Z$3+G13718*$Z$4+H13718*$Z$5+I13718*$Z$6+J13718*$Z$7+K13718*$Z$8+L13718*$Z$9+M13718*$Z$10+N13718*$Z$11+O13718*$Z$12+P13718*$Z$13</f>
        <v>0</v>
      </c>
      <c r="R13718">
        <v>15.3</v>
      </c>
    </row>
    <row r="13719" spans="1:18" x14ac:dyDescent="0.3">
      <c r="A13719" s="1">
        <v>42724</v>
      </c>
      <c r="B13719" t="str">
        <f t="shared" si="644"/>
        <v>2016</v>
      </c>
      <c r="C13719" t="str">
        <f t="shared" si="645"/>
        <v>12</v>
      </c>
      <c r="D13719" t="str">
        <f t="shared" si="646"/>
        <v>20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f>E13719*$Z$2+F13719*$Z$3+G13719*$Z$4+H13719*$Z$5+I13719*$Z$6+J13719*$Z$7+K13719*$Z$8+L13719*$Z$9+M13719*$Z$10+N13719*$Z$11+O13719*$Z$12+P13719*$Z$13</f>
        <v>0</v>
      </c>
      <c r="R13719">
        <v>14.7</v>
      </c>
    </row>
    <row r="13720" spans="1:18" x14ac:dyDescent="0.3">
      <c r="A13720" s="1">
        <v>42725</v>
      </c>
      <c r="B13720" t="str">
        <f t="shared" si="644"/>
        <v>2016</v>
      </c>
      <c r="C13720" t="str">
        <f t="shared" si="645"/>
        <v>12</v>
      </c>
      <c r="D13720" t="str">
        <f t="shared" si="646"/>
        <v>21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f>E13720*$Z$2+F13720*$Z$3+G13720*$Z$4+H13720*$Z$5+I13720*$Z$6+J13720*$Z$7+K13720*$Z$8+L13720*$Z$9+M13720*$Z$10+N13720*$Z$11+O13720*$Z$12+P13720*$Z$13</f>
        <v>0</v>
      </c>
      <c r="R13720">
        <v>14</v>
      </c>
    </row>
    <row r="13721" spans="1:18" x14ac:dyDescent="0.3">
      <c r="A13721" s="1">
        <v>42726</v>
      </c>
      <c r="B13721" t="str">
        <f t="shared" si="644"/>
        <v>2016</v>
      </c>
      <c r="C13721" t="str">
        <f t="shared" si="645"/>
        <v>12</v>
      </c>
      <c r="D13721" t="str">
        <f t="shared" si="646"/>
        <v>22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f>E13721*$Z$2+F13721*$Z$3+G13721*$Z$4+H13721*$Z$5+I13721*$Z$6+J13721*$Z$7+K13721*$Z$8+L13721*$Z$9+M13721*$Z$10+N13721*$Z$11+O13721*$Z$12+P13721*$Z$13</f>
        <v>0</v>
      </c>
      <c r="R13721">
        <v>13.5</v>
      </c>
    </row>
    <row r="13722" spans="1:18" x14ac:dyDescent="0.3">
      <c r="A13722" s="1">
        <v>42727</v>
      </c>
      <c r="B13722" t="str">
        <f t="shared" si="644"/>
        <v>2016</v>
      </c>
      <c r="C13722" t="str">
        <f t="shared" si="645"/>
        <v>12</v>
      </c>
      <c r="D13722" t="str">
        <f t="shared" si="646"/>
        <v>23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f>E13722*$Z$2+F13722*$Z$3+G13722*$Z$4+H13722*$Z$5+I13722*$Z$6+J13722*$Z$7+K13722*$Z$8+L13722*$Z$9+M13722*$Z$10+N13722*$Z$11+O13722*$Z$12+P13722*$Z$13</f>
        <v>0</v>
      </c>
      <c r="R13722">
        <v>12.5</v>
      </c>
    </row>
    <row r="13723" spans="1:18" x14ac:dyDescent="0.3">
      <c r="A13723" s="1">
        <v>42728</v>
      </c>
      <c r="B13723" t="str">
        <f t="shared" si="644"/>
        <v>2016</v>
      </c>
      <c r="C13723" t="str">
        <f t="shared" si="645"/>
        <v>12</v>
      </c>
      <c r="D13723" t="str">
        <f t="shared" si="646"/>
        <v>24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f>E13723*$Z$2+F13723*$Z$3+G13723*$Z$4+H13723*$Z$5+I13723*$Z$6+J13723*$Z$7+K13723*$Z$8+L13723*$Z$9+M13723*$Z$10+N13723*$Z$11+O13723*$Z$12+P13723*$Z$13</f>
        <v>0</v>
      </c>
      <c r="R13723">
        <v>12</v>
      </c>
    </row>
    <row r="13724" spans="1:18" x14ac:dyDescent="0.3">
      <c r="A13724" s="1">
        <v>42729</v>
      </c>
      <c r="B13724" t="str">
        <f t="shared" si="644"/>
        <v>2016</v>
      </c>
      <c r="C13724" t="str">
        <f t="shared" si="645"/>
        <v>12</v>
      </c>
      <c r="D13724" t="str">
        <f t="shared" si="646"/>
        <v>25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f>E13724*$Z$2+F13724*$Z$3+G13724*$Z$4+H13724*$Z$5+I13724*$Z$6+J13724*$Z$7+K13724*$Z$8+L13724*$Z$9+M13724*$Z$10+N13724*$Z$11+O13724*$Z$12+P13724*$Z$13</f>
        <v>0</v>
      </c>
      <c r="R13724">
        <v>10.5</v>
      </c>
    </row>
    <row r="13725" spans="1:18" x14ac:dyDescent="0.3">
      <c r="A13725" s="1">
        <v>42730</v>
      </c>
      <c r="B13725" t="str">
        <f t="shared" si="644"/>
        <v>2016</v>
      </c>
      <c r="C13725" t="str">
        <f t="shared" si="645"/>
        <v>12</v>
      </c>
      <c r="D13725" t="str">
        <f t="shared" si="646"/>
        <v>26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f>E13725*$Z$2+F13725*$Z$3+G13725*$Z$4+H13725*$Z$5+I13725*$Z$6+J13725*$Z$7+K13725*$Z$8+L13725*$Z$9+M13725*$Z$10+N13725*$Z$11+O13725*$Z$12+P13725*$Z$13</f>
        <v>0</v>
      </c>
      <c r="R13725">
        <v>9.75</v>
      </c>
    </row>
    <row r="13726" spans="1:18" x14ac:dyDescent="0.3">
      <c r="A13726" s="1">
        <v>42731</v>
      </c>
      <c r="B13726" t="str">
        <f t="shared" si="644"/>
        <v>2016</v>
      </c>
      <c r="C13726" t="str">
        <f t="shared" si="645"/>
        <v>12</v>
      </c>
      <c r="D13726" t="str">
        <f t="shared" si="646"/>
        <v>27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f>E13726*$Z$2+F13726*$Z$3+G13726*$Z$4+H13726*$Z$5+I13726*$Z$6+J13726*$Z$7+K13726*$Z$8+L13726*$Z$9+M13726*$Z$10+N13726*$Z$11+O13726*$Z$12+P13726*$Z$13</f>
        <v>0</v>
      </c>
      <c r="R13726">
        <v>9.75</v>
      </c>
    </row>
    <row r="13727" spans="1:18" x14ac:dyDescent="0.3">
      <c r="A13727" s="1">
        <v>42732</v>
      </c>
      <c r="B13727" t="str">
        <f t="shared" si="644"/>
        <v>2016</v>
      </c>
      <c r="C13727" t="str">
        <f t="shared" si="645"/>
        <v>12</v>
      </c>
      <c r="D13727" t="str">
        <f t="shared" si="646"/>
        <v>28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f>E13727*$Z$2+F13727*$Z$3+G13727*$Z$4+H13727*$Z$5+I13727*$Z$6+J13727*$Z$7+K13727*$Z$8+L13727*$Z$9+M13727*$Z$10+N13727*$Z$11+O13727*$Z$12+P13727*$Z$13</f>
        <v>0</v>
      </c>
      <c r="R13727">
        <v>9.3699999999999992</v>
      </c>
    </row>
    <row r="13728" spans="1:18" x14ac:dyDescent="0.3">
      <c r="A13728" s="1">
        <v>42733</v>
      </c>
      <c r="B13728" t="str">
        <f t="shared" si="644"/>
        <v>2016</v>
      </c>
      <c r="C13728" t="str">
        <f t="shared" si="645"/>
        <v>12</v>
      </c>
      <c r="D13728" t="str">
        <f t="shared" si="646"/>
        <v>29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f>E13728*$Z$2+F13728*$Z$3+G13728*$Z$4+H13728*$Z$5+I13728*$Z$6+J13728*$Z$7+K13728*$Z$8+L13728*$Z$9+M13728*$Z$10+N13728*$Z$11+O13728*$Z$12+P13728*$Z$13</f>
        <v>0</v>
      </c>
      <c r="R13728">
        <v>9</v>
      </c>
    </row>
    <row r="13729" spans="1:18" x14ac:dyDescent="0.3">
      <c r="A13729" s="1">
        <v>42734</v>
      </c>
      <c r="B13729" t="str">
        <f t="shared" si="644"/>
        <v>2016</v>
      </c>
      <c r="C13729" t="str">
        <f t="shared" si="645"/>
        <v>12</v>
      </c>
      <c r="D13729" t="str">
        <f t="shared" si="646"/>
        <v>30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f>E13729*$Z$2+F13729*$Z$3+G13729*$Z$4+H13729*$Z$5+I13729*$Z$6+J13729*$Z$7+K13729*$Z$8+L13729*$Z$9+M13729*$Z$10+N13729*$Z$11+O13729*$Z$12+P13729*$Z$13</f>
        <v>0</v>
      </c>
      <c r="R13729">
        <v>8.68</v>
      </c>
    </row>
    <row r="13730" spans="1:18" x14ac:dyDescent="0.3">
      <c r="A13730" s="1">
        <v>42735</v>
      </c>
      <c r="B13730" t="str">
        <f t="shared" si="644"/>
        <v>2016</v>
      </c>
      <c r="C13730" t="str">
        <f t="shared" si="645"/>
        <v>12</v>
      </c>
      <c r="D13730" t="str">
        <f t="shared" si="646"/>
        <v>31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f>E13730*$Z$2+F13730*$Z$3+G13730*$Z$4+H13730*$Z$5+I13730*$Z$6+J13730*$Z$7+K13730*$Z$8+L13730*$Z$9+M13730*$Z$10+N13730*$Z$11+O13730*$Z$12+P13730*$Z$13</f>
        <v>0</v>
      </c>
      <c r="R13730">
        <v>9</v>
      </c>
    </row>
    <row r="13731" spans="1:18" x14ac:dyDescent="0.3">
      <c r="A13731" s="1">
        <v>42736</v>
      </c>
      <c r="B13731" t="str">
        <f t="shared" si="644"/>
        <v>2017</v>
      </c>
      <c r="C13731" t="str">
        <f t="shared" si="645"/>
        <v>01</v>
      </c>
      <c r="D13731" t="str">
        <f t="shared" si="646"/>
        <v>01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f>E13731*$Z$2+F13731*$Z$3+G13731*$Z$4+H13731*$Z$5+I13731*$Z$6+J13731*$Z$7+K13731*$Z$8+L13731*$Z$9+M13731*$Z$10+N13731*$Z$11+O13731*$Z$12+P13731*$Z$13</f>
        <v>0</v>
      </c>
      <c r="R13731">
        <v>9.3699999999999992</v>
      </c>
    </row>
    <row r="13732" spans="1:18" x14ac:dyDescent="0.3">
      <c r="A13732" s="1">
        <v>42737</v>
      </c>
      <c r="B13732" t="str">
        <f t="shared" si="644"/>
        <v>2017</v>
      </c>
      <c r="C13732" t="str">
        <f t="shared" si="645"/>
        <v>01</v>
      </c>
      <c r="D13732" t="str">
        <f t="shared" si="646"/>
        <v>02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f>E13732*$Z$2+F13732*$Z$3+G13732*$Z$4+H13732*$Z$5+I13732*$Z$6+J13732*$Z$7+K13732*$Z$8+L13732*$Z$9+M13732*$Z$10+N13732*$Z$11+O13732*$Z$12+P13732*$Z$13</f>
        <v>0</v>
      </c>
      <c r="R13732">
        <v>9.75</v>
      </c>
    </row>
    <row r="13733" spans="1:18" x14ac:dyDescent="0.3">
      <c r="A13733" s="1">
        <v>42738</v>
      </c>
      <c r="B13733" t="str">
        <f t="shared" si="644"/>
        <v>2017</v>
      </c>
      <c r="C13733" t="str">
        <f t="shared" si="645"/>
        <v>01</v>
      </c>
      <c r="D13733" t="str">
        <f t="shared" si="646"/>
        <v>03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f>E13733*$Z$2+F13733*$Z$3+G13733*$Z$4+H13733*$Z$5+I13733*$Z$6+J13733*$Z$7+K13733*$Z$8+L13733*$Z$9+M13733*$Z$10+N13733*$Z$11+O13733*$Z$12+P13733*$Z$13</f>
        <v>0</v>
      </c>
      <c r="R13733">
        <v>10.972</v>
      </c>
    </row>
    <row r="13734" spans="1:18" x14ac:dyDescent="0.3">
      <c r="A13734" s="1">
        <v>42739</v>
      </c>
      <c r="B13734" t="str">
        <f t="shared" si="644"/>
        <v>2017</v>
      </c>
      <c r="C13734" t="str">
        <f t="shared" si="645"/>
        <v>01</v>
      </c>
      <c r="D13734" t="str">
        <f t="shared" si="646"/>
        <v>04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f>E13734*$Z$2+F13734*$Z$3+G13734*$Z$4+H13734*$Z$5+I13734*$Z$6+J13734*$Z$7+K13734*$Z$8+L13734*$Z$9+M13734*$Z$10+N13734*$Z$11+O13734*$Z$12+P13734*$Z$13</f>
        <v>0</v>
      </c>
      <c r="R13734">
        <v>12</v>
      </c>
    </row>
    <row r="13735" spans="1:18" x14ac:dyDescent="0.3">
      <c r="A13735" s="1">
        <v>42740</v>
      </c>
      <c r="B13735" t="str">
        <f t="shared" si="644"/>
        <v>2017</v>
      </c>
      <c r="C13735" t="str">
        <f t="shared" si="645"/>
        <v>01</v>
      </c>
      <c r="D13735" t="str">
        <f t="shared" si="646"/>
        <v>05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f>E13735*$Z$2+F13735*$Z$3+G13735*$Z$4+H13735*$Z$5+I13735*$Z$6+J13735*$Z$7+K13735*$Z$8+L13735*$Z$9+M13735*$Z$10+N13735*$Z$11+O13735*$Z$12+P13735*$Z$13</f>
        <v>0</v>
      </c>
      <c r="R13735">
        <v>13</v>
      </c>
    </row>
    <row r="13736" spans="1:18" x14ac:dyDescent="0.3">
      <c r="A13736" s="1">
        <v>42741</v>
      </c>
      <c r="B13736" t="str">
        <f t="shared" si="644"/>
        <v>2017</v>
      </c>
      <c r="C13736" t="str">
        <f t="shared" si="645"/>
        <v>01</v>
      </c>
      <c r="D13736" t="str">
        <f t="shared" si="646"/>
        <v>06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f>E13736*$Z$2+F13736*$Z$3+G13736*$Z$4+H13736*$Z$5+I13736*$Z$6+J13736*$Z$7+K13736*$Z$8+L13736*$Z$9+M13736*$Z$10+N13736*$Z$11+O13736*$Z$12+P13736*$Z$13</f>
        <v>0</v>
      </c>
      <c r="R13736">
        <v>10.98</v>
      </c>
    </row>
    <row r="13737" spans="1:18" x14ac:dyDescent="0.3">
      <c r="A13737" s="1">
        <v>42742</v>
      </c>
      <c r="B13737" t="str">
        <f t="shared" si="644"/>
        <v>2017</v>
      </c>
      <c r="C13737" t="str">
        <f t="shared" si="645"/>
        <v>01</v>
      </c>
      <c r="D13737" t="str">
        <f t="shared" si="646"/>
        <v>07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f>E13737*$Z$2+F13737*$Z$3+G13737*$Z$4+H13737*$Z$5+I13737*$Z$6+J13737*$Z$7+K13737*$Z$8+L13737*$Z$9+M13737*$Z$10+N13737*$Z$11+O13737*$Z$12+P13737*$Z$13</f>
        <v>0</v>
      </c>
      <c r="R13737">
        <v>9.9369999999999994</v>
      </c>
    </row>
    <row r="13738" spans="1:18" x14ac:dyDescent="0.3">
      <c r="A13738" s="1">
        <v>42743</v>
      </c>
      <c r="B13738" t="str">
        <f t="shared" si="644"/>
        <v>2017</v>
      </c>
      <c r="C13738" t="str">
        <f t="shared" si="645"/>
        <v>01</v>
      </c>
      <c r="D13738" t="str">
        <f t="shared" si="646"/>
        <v>08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f>E13738*$Z$2+F13738*$Z$3+G13738*$Z$4+H13738*$Z$5+I13738*$Z$6+J13738*$Z$7+K13738*$Z$8+L13738*$Z$9+M13738*$Z$10+N13738*$Z$11+O13738*$Z$12+P13738*$Z$13</f>
        <v>0</v>
      </c>
      <c r="R13738">
        <v>9</v>
      </c>
    </row>
    <row r="13739" spans="1:18" x14ac:dyDescent="0.3">
      <c r="A13739" s="1">
        <v>42744</v>
      </c>
      <c r="B13739" t="str">
        <f t="shared" si="644"/>
        <v>2017</v>
      </c>
      <c r="C13739" t="str">
        <f t="shared" si="645"/>
        <v>01</v>
      </c>
      <c r="D13739" t="str">
        <f t="shared" si="646"/>
        <v>09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f>E13739*$Z$2+F13739*$Z$3+G13739*$Z$4+H13739*$Z$5+I13739*$Z$6+J13739*$Z$7+K13739*$Z$8+L13739*$Z$9+M13739*$Z$10+N13739*$Z$11+O13739*$Z$12+P13739*$Z$13</f>
        <v>0</v>
      </c>
      <c r="R13739">
        <v>9.75</v>
      </c>
    </row>
    <row r="13740" spans="1:18" x14ac:dyDescent="0.3">
      <c r="A13740" s="1">
        <v>42745</v>
      </c>
      <c r="B13740" t="str">
        <f t="shared" si="644"/>
        <v>2017</v>
      </c>
      <c r="C13740" t="str">
        <f t="shared" si="645"/>
        <v>01</v>
      </c>
      <c r="D13740" t="str">
        <f t="shared" si="646"/>
        <v>10</v>
      </c>
      <c r="E13740">
        <v>10.199999999999999</v>
      </c>
      <c r="F13740">
        <v>7.8</v>
      </c>
      <c r="G13740">
        <v>7.3</v>
      </c>
      <c r="H13740">
        <v>7.3</v>
      </c>
      <c r="I13740">
        <v>8.4</v>
      </c>
      <c r="J13740">
        <v>7.9</v>
      </c>
      <c r="K13740">
        <v>8.1</v>
      </c>
      <c r="L13740">
        <v>7.7</v>
      </c>
      <c r="M13740">
        <v>5.9</v>
      </c>
      <c r="N13740">
        <v>6.1</v>
      </c>
      <c r="O13740">
        <v>6.7</v>
      </c>
      <c r="P13740">
        <v>3.7</v>
      </c>
      <c r="Q13740">
        <f>E13740*$Z$2+F13740*$Z$3+G13740*$Z$4+H13740*$Z$5+I13740*$Z$6+J13740*$Z$7+K13740*$Z$8+L13740*$Z$9+M13740*$Z$10+N13740*$Z$11+O13740*$Z$12+P13740*$Z$13</f>
        <v>7.2072763000000002</v>
      </c>
      <c r="R13740">
        <v>11.252000000000001</v>
      </c>
    </row>
    <row r="13741" spans="1:18" x14ac:dyDescent="0.3">
      <c r="A13741" s="1">
        <v>42746</v>
      </c>
      <c r="B13741" t="str">
        <f t="shared" si="644"/>
        <v>2017</v>
      </c>
      <c r="C13741" t="str">
        <f t="shared" si="645"/>
        <v>01</v>
      </c>
      <c r="D13741" t="str">
        <f t="shared" si="646"/>
        <v>11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f>E13741*$Z$2+F13741*$Z$3+G13741*$Z$4+H13741*$Z$5+I13741*$Z$6+J13741*$Z$7+K13741*$Z$8+L13741*$Z$9+M13741*$Z$10+N13741*$Z$11+O13741*$Z$12+P13741*$Z$13</f>
        <v>0</v>
      </c>
      <c r="R13741">
        <v>13</v>
      </c>
    </row>
    <row r="13742" spans="1:18" x14ac:dyDescent="0.3">
      <c r="A13742" s="1">
        <v>42747</v>
      </c>
      <c r="B13742" t="str">
        <f t="shared" si="644"/>
        <v>2017</v>
      </c>
      <c r="C13742" t="str">
        <f t="shared" si="645"/>
        <v>01</v>
      </c>
      <c r="D13742" t="str">
        <f t="shared" si="646"/>
        <v>12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f>E13742*$Z$2+F13742*$Z$3+G13742*$Z$4+H13742*$Z$5+I13742*$Z$6+J13742*$Z$7+K13742*$Z$8+L13742*$Z$9+M13742*$Z$10+N13742*$Z$11+O13742*$Z$12+P13742*$Z$13</f>
        <v>0</v>
      </c>
      <c r="R13742">
        <v>10.68</v>
      </c>
    </row>
    <row r="13743" spans="1:18" x14ac:dyDescent="0.3">
      <c r="A13743" s="1">
        <v>42748</v>
      </c>
      <c r="B13743" t="str">
        <f t="shared" si="644"/>
        <v>2017</v>
      </c>
      <c r="C13743" t="str">
        <f t="shared" si="645"/>
        <v>01</v>
      </c>
      <c r="D13743" t="str">
        <f t="shared" si="646"/>
        <v>13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f>E13743*$Z$2+F13743*$Z$3+G13743*$Z$4+H13743*$Z$5+I13743*$Z$6+J13743*$Z$7+K13743*$Z$8+L13743*$Z$9+M13743*$Z$10+N13743*$Z$11+O13743*$Z$12+P13743*$Z$13</f>
        <v>0</v>
      </c>
      <c r="R13743">
        <v>10.68</v>
      </c>
    </row>
    <row r="13744" spans="1:18" x14ac:dyDescent="0.3">
      <c r="A13744" s="1">
        <v>42749</v>
      </c>
      <c r="B13744" t="str">
        <f t="shared" si="644"/>
        <v>2017</v>
      </c>
      <c r="C13744" t="str">
        <f t="shared" si="645"/>
        <v>01</v>
      </c>
      <c r="D13744" t="str">
        <f t="shared" si="646"/>
        <v>14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f>E13744*$Z$2+F13744*$Z$3+G13744*$Z$4+H13744*$Z$5+I13744*$Z$6+J13744*$Z$7+K13744*$Z$8+L13744*$Z$9+M13744*$Z$10+N13744*$Z$11+O13744*$Z$12+P13744*$Z$13</f>
        <v>0</v>
      </c>
      <c r="R13744">
        <v>11.25</v>
      </c>
    </row>
    <row r="13745" spans="1:18" x14ac:dyDescent="0.3">
      <c r="A13745" s="1">
        <v>42750</v>
      </c>
      <c r="B13745" t="str">
        <f t="shared" si="644"/>
        <v>2017</v>
      </c>
      <c r="C13745" t="str">
        <f t="shared" si="645"/>
        <v>01</v>
      </c>
      <c r="D13745" t="str">
        <f t="shared" si="646"/>
        <v>15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f>E13745*$Z$2+F13745*$Z$3+G13745*$Z$4+H13745*$Z$5+I13745*$Z$6+J13745*$Z$7+K13745*$Z$8+L13745*$Z$9+M13745*$Z$10+N13745*$Z$11+O13745*$Z$12+P13745*$Z$13</f>
        <v>0</v>
      </c>
      <c r="R13745">
        <v>11.75</v>
      </c>
    </row>
    <row r="13746" spans="1:18" x14ac:dyDescent="0.3">
      <c r="A13746" s="1">
        <v>42751</v>
      </c>
      <c r="B13746" t="str">
        <f t="shared" si="644"/>
        <v>2017</v>
      </c>
      <c r="C13746" t="str">
        <f t="shared" si="645"/>
        <v>01</v>
      </c>
      <c r="D13746" t="str">
        <f t="shared" si="646"/>
        <v>16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f>E13746*$Z$2+F13746*$Z$3+G13746*$Z$4+H13746*$Z$5+I13746*$Z$6+J13746*$Z$7+K13746*$Z$8+L13746*$Z$9+M13746*$Z$10+N13746*$Z$11+O13746*$Z$12+P13746*$Z$13</f>
        <v>0</v>
      </c>
      <c r="R13746">
        <v>10.98</v>
      </c>
    </row>
    <row r="13747" spans="1:18" x14ac:dyDescent="0.3">
      <c r="A13747" s="1">
        <v>42752</v>
      </c>
      <c r="B13747" t="str">
        <f t="shared" si="644"/>
        <v>2017</v>
      </c>
      <c r="C13747" t="str">
        <f t="shared" si="645"/>
        <v>01</v>
      </c>
      <c r="D13747" t="str">
        <f t="shared" si="646"/>
        <v>17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f>E13747*$Z$2+F13747*$Z$3+G13747*$Z$4+H13747*$Z$5+I13747*$Z$6+J13747*$Z$7+K13747*$Z$8+L13747*$Z$9+M13747*$Z$10+N13747*$Z$11+O13747*$Z$12+P13747*$Z$13</f>
        <v>0</v>
      </c>
      <c r="R13747">
        <v>10.965</v>
      </c>
    </row>
    <row r="13748" spans="1:18" x14ac:dyDescent="0.3">
      <c r="A13748" s="1">
        <v>42753</v>
      </c>
      <c r="B13748" t="str">
        <f t="shared" si="644"/>
        <v>2017</v>
      </c>
      <c r="C13748" t="str">
        <f t="shared" si="645"/>
        <v>01</v>
      </c>
      <c r="D13748" t="str">
        <f t="shared" si="646"/>
        <v>18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f>E13748*$Z$2+F13748*$Z$3+G13748*$Z$4+H13748*$Z$5+I13748*$Z$6+J13748*$Z$7+K13748*$Z$8+L13748*$Z$9+M13748*$Z$10+N13748*$Z$11+O13748*$Z$12+P13748*$Z$13</f>
        <v>0</v>
      </c>
      <c r="R13748">
        <v>11.75</v>
      </c>
    </row>
    <row r="13749" spans="1:18" x14ac:dyDescent="0.3">
      <c r="A13749" s="1">
        <v>42754</v>
      </c>
      <c r="B13749" t="str">
        <f t="shared" si="644"/>
        <v>2017</v>
      </c>
      <c r="C13749" t="str">
        <f t="shared" si="645"/>
        <v>01</v>
      </c>
      <c r="D13749" t="str">
        <f t="shared" si="646"/>
        <v>19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f>E13749*$Z$2+F13749*$Z$3+G13749*$Z$4+H13749*$Z$5+I13749*$Z$6+J13749*$Z$7+K13749*$Z$8+L13749*$Z$9+M13749*$Z$10+N13749*$Z$11+O13749*$Z$12+P13749*$Z$13</f>
        <v>0</v>
      </c>
      <c r="R13749">
        <v>11.75</v>
      </c>
    </row>
    <row r="13750" spans="1:18" x14ac:dyDescent="0.3">
      <c r="A13750" s="1">
        <v>42755</v>
      </c>
      <c r="B13750" t="str">
        <f t="shared" si="644"/>
        <v>2017</v>
      </c>
      <c r="C13750" t="str">
        <f t="shared" si="645"/>
        <v>01</v>
      </c>
      <c r="D13750" t="str">
        <f t="shared" si="646"/>
        <v>20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f>E13750*$Z$2+F13750*$Z$3+G13750*$Z$4+H13750*$Z$5+I13750*$Z$6+J13750*$Z$7+K13750*$Z$8+L13750*$Z$9+M13750*$Z$10+N13750*$Z$11+O13750*$Z$12+P13750*$Z$13</f>
        <v>0</v>
      </c>
      <c r="R13750">
        <v>11.5</v>
      </c>
    </row>
    <row r="13751" spans="1:18" x14ac:dyDescent="0.3">
      <c r="A13751" s="1">
        <v>42756</v>
      </c>
      <c r="B13751" t="str">
        <f t="shared" si="644"/>
        <v>2017</v>
      </c>
      <c r="C13751" t="str">
        <f t="shared" si="645"/>
        <v>01</v>
      </c>
      <c r="D13751" t="str">
        <f t="shared" si="646"/>
        <v>21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f>E13751*$Z$2+F13751*$Z$3+G13751*$Z$4+H13751*$Z$5+I13751*$Z$6+J13751*$Z$7+K13751*$Z$8+L13751*$Z$9+M13751*$Z$10+N13751*$Z$11+O13751*$Z$12+P13751*$Z$13</f>
        <v>0</v>
      </c>
      <c r="R13751">
        <v>11.25</v>
      </c>
    </row>
    <row r="13752" spans="1:18" x14ac:dyDescent="0.3">
      <c r="A13752" s="1">
        <v>42757</v>
      </c>
      <c r="B13752" t="str">
        <f t="shared" si="644"/>
        <v>2017</v>
      </c>
      <c r="C13752" t="str">
        <f t="shared" si="645"/>
        <v>01</v>
      </c>
      <c r="D13752" t="str">
        <f t="shared" si="646"/>
        <v>22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f>E13752*$Z$2+F13752*$Z$3+G13752*$Z$4+H13752*$Z$5+I13752*$Z$6+J13752*$Z$7+K13752*$Z$8+L13752*$Z$9+M13752*$Z$10+N13752*$Z$11+O13752*$Z$12+P13752*$Z$13</f>
        <v>0</v>
      </c>
      <c r="R13752">
        <v>11.25</v>
      </c>
    </row>
    <row r="13753" spans="1:18" x14ac:dyDescent="0.3">
      <c r="A13753" s="1">
        <v>42758</v>
      </c>
      <c r="B13753" t="str">
        <f t="shared" si="644"/>
        <v>2017</v>
      </c>
      <c r="C13753" t="str">
        <f t="shared" si="645"/>
        <v>01</v>
      </c>
      <c r="D13753" t="str">
        <f t="shared" si="646"/>
        <v>23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f>E13753*$Z$2+F13753*$Z$3+G13753*$Z$4+H13753*$Z$5+I13753*$Z$6+J13753*$Z$7+K13753*$Z$8+L13753*$Z$9+M13753*$Z$10+N13753*$Z$11+O13753*$Z$12+P13753*$Z$13</f>
        <v>0</v>
      </c>
      <c r="R13753">
        <v>10.35</v>
      </c>
    </row>
    <row r="13754" spans="1:18" x14ac:dyDescent="0.3">
      <c r="A13754" s="1">
        <v>42759</v>
      </c>
      <c r="B13754" t="str">
        <f t="shared" si="644"/>
        <v>2017</v>
      </c>
      <c r="C13754" t="str">
        <f t="shared" si="645"/>
        <v>01</v>
      </c>
      <c r="D13754" t="str">
        <f t="shared" si="646"/>
        <v>24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f>E13754*$Z$2+F13754*$Z$3+G13754*$Z$4+H13754*$Z$5+I13754*$Z$6+J13754*$Z$7+K13754*$Z$8+L13754*$Z$9+M13754*$Z$10+N13754*$Z$11+O13754*$Z$12+P13754*$Z$13</f>
        <v>0</v>
      </c>
      <c r="R13754">
        <v>9.3960000000000008</v>
      </c>
    </row>
    <row r="13755" spans="1:18" x14ac:dyDescent="0.3">
      <c r="A13755" s="1">
        <v>42760</v>
      </c>
      <c r="B13755" t="str">
        <f t="shared" si="644"/>
        <v>2017</v>
      </c>
      <c r="C13755" t="str">
        <f t="shared" si="645"/>
        <v>01</v>
      </c>
      <c r="D13755" t="str">
        <f t="shared" si="646"/>
        <v>25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f>E13755*$Z$2+F13755*$Z$3+G13755*$Z$4+H13755*$Z$5+I13755*$Z$6+J13755*$Z$7+K13755*$Z$8+L13755*$Z$9+M13755*$Z$10+N13755*$Z$11+O13755*$Z$12+P13755*$Z$13</f>
        <v>0</v>
      </c>
      <c r="R13755">
        <v>8.68</v>
      </c>
    </row>
    <row r="13756" spans="1:18" x14ac:dyDescent="0.3">
      <c r="A13756" s="1">
        <v>42761</v>
      </c>
      <c r="B13756" t="str">
        <f t="shared" si="644"/>
        <v>2017</v>
      </c>
      <c r="C13756" t="str">
        <f t="shared" si="645"/>
        <v>01</v>
      </c>
      <c r="D13756" t="str">
        <f t="shared" si="646"/>
        <v>26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f>E13756*$Z$2+F13756*$Z$3+G13756*$Z$4+H13756*$Z$5+I13756*$Z$6+J13756*$Z$7+K13756*$Z$8+L13756*$Z$9+M13756*$Z$10+N13756*$Z$11+O13756*$Z$12+P13756*$Z$13</f>
        <v>0</v>
      </c>
      <c r="R13756">
        <v>9.39</v>
      </c>
    </row>
    <row r="13757" spans="1:18" x14ac:dyDescent="0.3">
      <c r="A13757" s="1">
        <v>42762</v>
      </c>
      <c r="B13757" t="str">
        <f t="shared" si="644"/>
        <v>2017</v>
      </c>
      <c r="C13757" t="str">
        <f t="shared" si="645"/>
        <v>01</v>
      </c>
      <c r="D13757" t="str">
        <f t="shared" si="646"/>
        <v>27</v>
      </c>
      <c r="E13757">
        <v>0</v>
      </c>
      <c r="F13757">
        <v>0</v>
      </c>
      <c r="G13757">
        <v>0</v>
      </c>
      <c r="H13757">
        <v>0.2</v>
      </c>
      <c r="I13757">
        <v>0</v>
      </c>
      <c r="J13757">
        <v>0</v>
      </c>
      <c r="K13757">
        <v>0.5</v>
      </c>
      <c r="L13757">
        <v>1.4</v>
      </c>
      <c r="M13757">
        <v>0</v>
      </c>
      <c r="N13757">
        <v>0</v>
      </c>
      <c r="O13757">
        <v>1.5</v>
      </c>
      <c r="P13757">
        <v>1.8</v>
      </c>
      <c r="Q13757">
        <f>E13757*$Z$2+F13757*$Z$3+G13757*$Z$4+H13757*$Z$5+I13757*$Z$6+J13757*$Z$7+K13757*$Z$8+L13757*$Z$9+M13757*$Z$10+N13757*$Z$11+O13757*$Z$12+P13757*$Z$13</f>
        <v>0.44279839999999993</v>
      </c>
      <c r="R13757">
        <v>10.35</v>
      </c>
    </row>
    <row r="13758" spans="1:18" x14ac:dyDescent="0.3">
      <c r="A13758" s="1">
        <v>42763</v>
      </c>
      <c r="B13758" t="str">
        <f t="shared" si="644"/>
        <v>2017</v>
      </c>
      <c r="C13758" t="str">
        <f t="shared" si="645"/>
        <v>01</v>
      </c>
      <c r="D13758" t="str">
        <f t="shared" si="646"/>
        <v>28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f>E13758*$Z$2+F13758*$Z$3+G13758*$Z$4+H13758*$Z$5+I13758*$Z$6+J13758*$Z$7+K13758*$Z$8+L13758*$Z$9+M13758*$Z$10+N13758*$Z$11+O13758*$Z$12+P13758*$Z$13</f>
        <v>0</v>
      </c>
      <c r="R13758">
        <v>10.98</v>
      </c>
    </row>
    <row r="13759" spans="1:18" x14ac:dyDescent="0.3">
      <c r="A13759" s="1">
        <v>42764</v>
      </c>
      <c r="B13759" t="str">
        <f t="shared" si="644"/>
        <v>2017</v>
      </c>
      <c r="C13759" t="str">
        <f t="shared" si="645"/>
        <v>01</v>
      </c>
      <c r="D13759" t="str">
        <f t="shared" si="646"/>
        <v>29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f>E13759*$Z$2+F13759*$Z$3+G13759*$Z$4+H13759*$Z$5+I13759*$Z$6+J13759*$Z$7+K13759*$Z$8+L13759*$Z$9+M13759*$Z$10+N13759*$Z$11+O13759*$Z$12+P13759*$Z$13</f>
        <v>0</v>
      </c>
      <c r="R13759">
        <v>11.75</v>
      </c>
    </row>
    <row r="13760" spans="1:18" x14ac:dyDescent="0.3">
      <c r="A13760" s="1">
        <v>42765</v>
      </c>
      <c r="B13760" t="str">
        <f t="shared" si="644"/>
        <v>2017</v>
      </c>
      <c r="C13760" t="str">
        <f t="shared" si="645"/>
        <v>01</v>
      </c>
      <c r="D13760" t="str">
        <f t="shared" si="646"/>
        <v>30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f>E13760*$Z$2+F13760*$Z$3+G13760*$Z$4+H13760*$Z$5+I13760*$Z$6+J13760*$Z$7+K13760*$Z$8+L13760*$Z$9+M13760*$Z$10+N13760*$Z$11+O13760*$Z$12+P13760*$Z$13</f>
        <v>0</v>
      </c>
      <c r="R13760">
        <v>11.75</v>
      </c>
    </row>
    <row r="13761" spans="1:18" x14ac:dyDescent="0.3">
      <c r="A13761" s="1">
        <v>42766</v>
      </c>
      <c r="B13761" t="str">
        <f t="shared" si="644"/>
        <v>2017</v>
      </c>
      <c r="C13761" t="str">
        <f t="shared" si="645"/>
        <v>01</v>
      </c>
      <c r="D13761" t="str">
        <f t="shared" si="646"/>
        <v>31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f>E13761*$Z$2+F13761*$Z$3+G13761*$Z$4+H13761*$Z$5+I13761*$Z$6+J13761*$Z$7+K13761*$Z$8+L13761*$Z$9+M13761*$Z$10+N13761*$Z$11+O13761*$Z$12+P13761*$Z$13</f>
        <v>0</v>
      </c>
      <c r="R13761">
        <v>12</v>
      </c>
    </row>
    <row r="13762" spans="1:18" x14ac:dyDescent="0.3">
      <c r="A13762" s="1">
        <v>42767</v>
      </c>
      <c r="B13762" t="str">
        <f t="shared" si="644"/>
        <v>2017</v>
      </c>
      <c r="C13762" t="str">
        <f t="shared" si="645"/>
        <v>02</v>
      </c>
      <c r="D13762" t="str">
        <f t="shared" si="646"/>
        <v>01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f>E13762*$Z$2+F13762*$Z$3+G13762*$Z$4+H13762*$Z$5+I13762*$Z$6+J13762*$Z$7+K13762*$Z$8+L13762*$Z$9+M13762*$Z$10+N13762*$Z$11+O13762*$Z$12+P13762*$Z$13</f>
        <v>0</v>
      </c>
      <c r="R13762">
        <v>11.721</v>
      </c>
    </row>
    <row r="13763" spans="1:18" x14ac:dyDescent="0.3">
      <c r="A13763" s="1">
        <v>42768</v>
      </c>
      <c r="B13763" t="str">
        <f t="shared" si="644"/>
        <v>2017</v>
      </c>
      <c r="C13763" t="str">
        <f t="shared" si="645"/>
        <v>02</v>
      </c>
      <c r="D13763" t="str">
        <f t="shared" si="646"/>
        <v>02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f>E13763*$Z$2+F13763*$Z$3+G13763*$Z$4+H13763*$Z$5+I13763*$Z$6+J13763*$Z$7+K13763*$Z$8+L13763*$Z$9+M13763*$Z$10+N13763*$Z$11+O13763*$Z$12+P13763*$Z$13</f>
        <v>0</v>
      </c>
      <c r="R13763">
        <v>10.98</v>
      </c>
    </row>
    <row r="13764" spans="1:18" x14ac:dyDescent="0.3">
      <c r="A13764" s="1">
        <v>42769</v>
      </c>
      <c r="B13764" t="str">
        <f t="shared" si="644"/>
        <v>2017</v>
      </c>
      <c r="C13764" t="str">
        <f t="shared" si="645"/>
        <v>02</v>
      </c>
      <c r="D13764" t="str">
        <f t="shared" si="646"/>
        <v>03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f>E13764*$Z$2+F13764*$Z$3+G13764*$Z$4+H13764*$Z$5+I13764*$Z$6+J13764*$Z$7+K13764*$Z$8+L13764*$Z$9+M13764*$Z$10+N13764*$Z$11+O13764*$Z$12+P13764*$Z$13</f>
        <v>0</v>
      </c>
      <c r="R13764">
        <v>10.98</v>
      </c>
    </row>
    <row r="13765" spans="1:18" x14ac:dyDescent="0.3">
      <c r="A13765" s="1">
        <v>42770</v>
      </c>
      <c r="B13765" t="str">
        <f t="shared" si="644"/>
        <v>2017</v>
      </c>
      <c r="C13765" t="str">
        <f t="shared" si="645"/>
        <v>02</v>
      </c>
      <c r="D13765" t="str">
        <f t="shared" si="646"/>
        <v>04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f>E13765*$Z$2+F13765*$Z$3+G13765*$Z$4+H13765*$Z$5+I13765*$Z$6+J13765*$Z$7+K13765*$Z$8+L13765*$Z$9+M13765*$Z$10+N13765*$Z$11+O13765*$Z$12+P13765*$Z$13</f>
        <v>0</v>
      </c>
      <c r="R13765">
        <v>10.35</v>
      </c>
    </row>
    <row r="13766" spans="1:18" x14ac:dyDescent="0.3">
      <c r="A13766" s="1">
        <v>42771</v>
      </c>
      <c r="B13766" t="str">
        <f t="shared" si="644"/>
        <v>2017</v>
      </c>
      <c r="C13766" t="str">
        <f t="shared" si="645"/>
        <v>02</v>
      </c>
      <c r="D13766" t="str">
        <f t="shared" si="646"/>
        <v>05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f>E13766*$Z$2+F13766*$Z$3+G13766*$Z$4+H13766*$Z$5+I13766*$Z$6+J13766*$Z$7+K13766*$Z$8+L13766*$Z$9+M13766*$Z$10+N13766*$Z$11+O13766*$Z$12+P13766*$Z$13</f>
        <v>0</v>
      </c>
      <c r="R13766">
        <v>10.35</v>
      </c>
    </row>
    <row r="13767" spans="1:18" x14ac:dyDescent="0.3">
      <c r="A13767" s="1">
        <v>42772</v>
      </c>
      <c r="B13767" t="str">
        <f t="shared" si="644"/>
        <v>2017</v>
      </c>
      <c r="C13767" t="str">
        <f t="shared" si="645"/>
        <v>02</v>
      </c>
      <c r="D13767" t="str">
        <f t="shared" si="646"/>
        <v>06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f>E13767*$Z$2+F13767*$Z$3+G13767*$Z$4+H13767*$Z$5+I13767*$Z$6+J13767*$Z$7+K13767*$Z$8+L13767*$Z$9+M13767*$Z$10+N13767*$Z$11+O13767*$Z$12+P13767*$Z$13</f>
        <v>0</v>
      </c>
      <c r="R13767">
        <v>10.25</v>
      </c>
    </row>
    <row r="13768" spans="1:18" x14ac:dyDescent="0.3">
      <c r="A13768" s="1">
        <v>42773</v>
      </c>
      <c r="B13768" t="str">
        <f t="shared" si="644"/>
        <v>2017</v>
      </c>
      <c r="C13768" t="str">
        <f t="shared" si="645"/>
        <v>02</v>
      </c>
      <c r="D13768" t="str">
        <f t="shared" si="646"/>
        <v>07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f>E13768*$Z$2+F13768*$Z$3+G13768*$Z$4+H13768*$Z$5+I13768*$Z$6+J13768*$Z$7+K13768*$Z$8+L13768*$Z$9+M13768*$Z$10+N13768*$Z$11+O13768*$Z$12+P13768*$Z$13</f>
        <v>0</v>
      </c>
      <c r="R13768">
        <v>9.9369999999999994</v>
      </c>
    </row>
    <row r="13769" spans="1:18" x14ac:dyDescent="0.3">
      <c r="A13769" s="1">
        <v>42774</v>
      </c>
      <c r="B13769" t="str">
        <f t="shared" ref="B13769:B13832" si="647">TEXT(A13769,"yyyy")</f>
        <v>2017</v>
      </c>
      <c r="C13769" t="str">
        <f t="shared" ref="C13769:C13832" si="648">TEXT(A13769,"mm")</f>
        <v>02</v>
      </c>
      <c r="D13769" t="str">
        <f t="shared" si="646"/>
        <v>08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f>E13769*$Z$2+F13769*$Z$3+G13769*$Z$4+H13769*$Z$5+I13769*$Z$6+J13769*$Z$7+K13769*$Z$8+L13769*$Z$9+M13769*$Z$10+N13769*$Z$11+O13769*$Z$12+P13769*$Z$13</f>
        <v>0</v>
      </c>
      <c r="R13769">
        <v>9.3699999999999992</v>
      </c>
    </row>
    <row r="13770" spans="1:18" x14ac:dyDescent="0.3">
      <c r="A13770" s="1">
        <v>42775</v>
      </c>
      <c r="B13770" t="str">
        <f t="shared" si="647"/>
        <v>2017</v>
      </c>
      <c r="C13770" t="str">
        <f t="shared" si="648"/>
        <v>02</v>
      </c>
      <c r="D13770" t="str">
        <f t="shared" si="646"/>
        <v>09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f>E13770*$Z$2+F13770*$Z$3+G13770*$Z$4+H13770*$Z$5+I13770*$Z$6+J13770*$Z$7+K13770*$Z$8+L13770*$Z$9+M13770*$Z$10+N13770*$Z$11+O13770*$Z$12+P13770*$Z$13</f>
        <v>0</v>
      </c>
      <c r="R13770">
        <v>10.35</v>
      </c>
    </row>
    <row r="13771" spans="1:18" x14ac:dyDescent="0.3">
      <c r="A13771" s="1">
        <v>42776</v>
      </c>
      <c r="B13771" t="str">
        <f t="shared" si="647"/>
        <v>2017</v>
      </c>
      <c r="C13771" t="str">
        <f t="shared" si="648"/>
        <v>02</v>
      </c>
      <c r="D13771" t="str">
        <f t="shared" si="646"/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f>E13771*$Z$2+F13771*$Z$3+G13771*$Z$4+H13771*$Z$5+I13771*$Z$6+J13771*$Z$7+K13771*$Z$8+L13771*$Z$9+M13771*$Z$10+N13771*$Z$11+O13771*$Z$12+P13771*$Z$13</f>
        <v>0</v>
      </c>
      <c r="R13771">
        <v>11.25</v>
      </c>
    </row>
    <row r="13772" spans="1:18" x14ac:dyDescent="0.3">
      <c r="A13772" s="1">
        <v>42777</v>
      </c>
      <c r="B13772" t="str">
        <f t="shared" si="647"/>
        <v>2017</v>
      </c>
      <c r="C13772" t="str">
        <f t="shared" si="648"/>
        <v>02</v>
      </c>
      <c r="D13772" t="str">
        <f t="shared" si="646"/>
        <v>11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f>E13772*$Z$2+F13772*$Z$3+G13772*$Z$4+H13772*$Z$5+I13772*$Z$6+J13772*$Z$7+K13772*$Z$8+L13772*$Z$9+M13772*$Z$10+N13772*$Z$11+O13772*$Z$12+P13772*$Z$13</f>
        <v>0</v>
      </c>
      <c r="R13772">
        <v>11.75</v>
      </c>
    </row>
    <row r="13773" spans="1:18" x14ac:dyDescent="0.3">
      <c r="A13773" s="1">
        <v>42778</v>
      </c>
      <c r="B13773" t="str">
        <f t="shared" si="647"/>
        <v>2017</v>
      </c>
      <c r="C13773" t="str">
        <f t="shared" si="648"/>
        <v>02</v>
      </c>
      <c r="D13773" t="str">
        <f t="shared" si="646"/>
        <v>12</v>
      </c>
      <c r="E13773">
        <v>18.8</v>
      </c>
      <c r="F13773">
        <v>15.7</v>
      </c>
      <c r="G13773">
        <v>14.8</v>
      </c>
      <c r="H13773">
        <v>13.2</v>
      </c>
      <c r="I13773">
        <v>15.2</v>
      </c>
      <c r="J13773">
        <v>14.5</v>
      </c>
      <c r="K13773">
        <v>13.4</v>
      </c>
      <c r="L13773">
        <v>8</v>
      </c>
      <c r="M13773">
        <v>10.4</v>
      </c>
      <c r="N13773">
        <v>11.3</v>
      </c>
      <c r="O13773">
        <v>6.6</v>
      </c>
      <c r="P13773">
        <v>4.5999999999999996</v>
      </c>
      <c r="Q13773">
        <f>E13773*$Z$2+F13773*$Z$3+G13773*$Z$4+H13773*$Z$5+I13773*$Z$6+J13773*$Z$7+K13773*$Z$8+L13773*$Z$9+M13773*$Z$10+N13773*$Z$11+O13773*$Z$12+P13773*$Z$13</f>
        <v>11.8223574</v>
      </c>
      <c r="R13773">
        <v>10.98</v>
      </c>
    </row>
    <row r="13774" spans="1:18" x14ac:dyDescent="0.3">
      <c r="A13774" s="1">
        <v>42779</v>
      </c>
      <c r="B13774" t="str">
        <f t="shared" si="647"/>
        <v>2017</v>
      </c>
      <c r="C13774" t="str">
        <f t="shared" si="648"/>
        <v>02</v>
      </c>
      <c r="D13774" t="str">
        <f t="shared" si="646"/>
        <v>13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f>E13774*$Z$2+F13774*$Z$3+G13774*$Z$4+H13774*$Z$5+I13774*$Z$6+J13774*$Z$7+K13774*$Z$8+L13774*$Z$9+M13774*$Z$10+N13774*$Z$11+O13774*$Z$12+P13774*$Z$13</f>
        <v>0</v>
      </c>
      <c r="R13774">
        <v>10.25</v>
      </c>
    </row>
    <row r="13775" spans="1:18" x14ac:dyDescent="0.3">
      <c r="A13775" s="1">
        <v>42780</v>
      </c>
      <c r="B13775" t="str">
        <f t="shared" si="647"/>
        <v>2017</v>
      </c>
      <c r="C13775" t="str">
        <f t="shared" si="648"/>
        <v>02</v>
      </c>
      <c r="D13775" t="str">
        <f t="shared" ref="D13775:D13838" si="649">TEXT(A13775,"dd")</f>
        <v>14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f>E13775*$Z$2+F13775*$Z$3+G13775*$Z$4+H13775*$Z$5+I13775*$Z$6+J13775*$Z$7+K13775*$Z$8+L13775*$Z$9+M13775*$Z$10+N13775*$Z$11+O13775*$Z$12+P13775*$Z$13</f>
        <v>0</v>
      </c>
      <c r="R13775">
        <v>10.331</v>
      </c>
    </row>
    <row r="13776" spans="1:18" x14ac:dyDescent="0.3">
      <c r="A13776" s="1">
        <v>42781</v>
      </c>
      <c r="B13776" t="str">
        <f t="shared" si="647"/>
        <v>2017</v>
      </c>
      <c r="C13776" t="str">
        <f t="shared" si="648"/>
        <v>02</v>
      </c>
      <c r="D13776" t="str">
        <f t="shared" si="649"/>
        <v>15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f>E13776*$Z$2+F13776*$Z$3+G13776*$Z$4+H13776*$Z$5+I13776*$Z$6+J13776*$Z$7+K13776*$Z$8+L13776*$Z$9+M13776*$Z$10+N13776*$Z$11+O13776*$Z$12+P13776*$Z$13</f>
        <v>0</v>
      </c>
      <c r="R13776">
        <v>11.25</v>
      </c>
    </row>
    <row r="13777" spans="1:18" x14ac:dyDescent="0.3">
      <c r="A13777" s="1">
        <v>42782</v>
      </c>
      <c r="B13777" t="str">
        <f t="shared" si="647"/>
        <v>2017</v>
      </c>
      <c r="C13777" t="str">
        <f t="shared" si="648"/>
        <v>02</v>
      </c>
      <c r="D13777" t="str">
        <f t="shared" si="649"/>
        <v>16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f>E13777*$Z$2+F13777*$Z$3+G13777*$Z$4+H13777*$Z$5+I13777*$Z$6+J13777*$Z$7+K13777*$Z$8+L13777*$Z$9+M13777*$Z$10+N13777*$Z$11+O13777*$Z$12+P13777*$Z$13</f>
        <v>0</v>
      </c>
      <c r="R13777">
        <v>11.5</v>
      </c>
    </row>
    <row r="13778" spans="1:18" x14ac:dyDescent="0.3">
      <c r="A13778" s="1">
        <v>42783</v>
      </c>
      <c r="B13778" t="str">
        <f t="shared" si="647"/>
        <v>2017</v>
      </c>
      <c r="C13778" t="str">
        <f t="shared" si="648"/>
        <v>02</v>
      </c>
      <c r="D13778" t="str">
        <f t="shared" si="649"/>
        <v>17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f>E13778*$Z$2+F13778*$Z$3+G13778*$Z$4+H13778*$Z$5+I13778*$Z$6+J13778*$Z$7+K13778*$Z$8+L13778*$Z$9+M13778*$Z$10+N13778*$Z$11+O13778*$Z$12+P13778*$Z$13</f>
        <v>0</v>
      </c>
      <c r="R13778">
        <v>13</v>
      </c>
    </row>
    <row r="13779" spans="1:18" x14ac:dyDescent="0.3">
      <c r="A13779" s="1">
        <v>42784</v>
      </c>
      <c r="B13779" t="str">
        <f t="shared" si="647"/>
        <v>2017</v>
      </c>
      <c r="C13779" t="str">
        <f t="shared" si="648"/>
        <v>02</v>
      </c>
      <c r="D13779" t="str">
        <f t="shared" si="649"/>
        <v>18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f>E13779*$Z$2+F13779*$Z$3+G13779*$Z$4+H13779*$Z$5+I13779*$Z$6+J13779*$Z$7+K13779*$Z$8+L13779*$Z$9+M13779*$Z$10+N13779*$Z$11+O13779*$Z$12+P13779*$Z$13</f>
        <v>0</v>
      </c>
      <c r="R13779">
        <v>12</v>
      </c>
    </row>
    <row r="13780" spans="1:18" x14ac:dyDescent="0.3">
      <c r="A13780" s="1">
        <v>42785</v>
      </c>
      <c r="B13780" t="str">
        <f t="shared" si="647"/>
        <v>2017</v>
      </c>
      <c r="C13780" t="str">
        <f t="shared" si="648"/>
        <v>02</v>
      </c>
      <c r="D13780" t="str">
        <f t="shared" si="649"/>
        <v>19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f>E13780*$Z$2+F13780*$Z$3+G13780*$Z$4+H13780*$Z$5+I13780*$Z$6+J13780*$Z$7+K13780*$Z$8+L13780*$Z$9+M13780*$Z$10+N13780*$Z$11+O13780*$Z$12+P13780*$Z$13</f>
        <v>0</v>
      </c>
      <c r="R13780">
        <v>11.25</v>
      </c>
    </row>
    <row r="13781" spans="1:18" x14ac:dyDescent="0.3">
      <c r="A13781" s="1">
        <v>42786</v>
      </c>
      <c r="B13781" t="str">
        <f t="shared" si="647"/>
        <v>2017</v>
      </c>
      <c r="C13781" t="str">
        <f t="shared" si="648"/>
        <v>02</v>
      </c>
      <c r="D13781" t="str">
        <f t="shared" si="649"/>
        <v>20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f>E13781*$Z$2+F13781*$Z$3+G13781*$Z$4+H13781*$Z$5+I13781*$Z$6+J13781*$Z$7+K13781*$Z$8+L13781*$Z$9+M13781*$Z$10+N13781*$Z$11+O13781*$Z$12+P13781*$Z$13</f>
        <v>0</v>
      </c>
      <c r="R13781">
        <v>11.5</v>
      </c>
    </row>
    <row r="13782" spans="1:18" x14ac:dyDescent="0.3">
      <c r="A13782" s="1">
        <v>42787</v>
      </c>
      <c r="B13782" t="str">
        <f t="shared" si="647"/>
        <v>2017</v>
      </c>
      <c r="C13782" t="str">
        <f t="shared" si="648"/>
        <v>02</v>
      </c>
      <c r="D13782" t="str">
        <f t="shared" si="649"/>
        <v>21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f>E13782*$Z$2+F13782*$Z$3+G13782*$Z$4+H13782*$Z$5+I13782*$Z$6+J13782*$Z$7+K13782*$Z$8+L13782*$Z$9+M13782*$Z$10+N13782*$Z$11+O13782*$Z$12+P13782*$Z$13</f>
        <v>0</v>
      </c>
      <c r="R13782">
        <v>12.58</v>
      </c>
    </row>
    <row r="13783" spans="1:18" x14ac:dyDescent="0.3">
      <c r="A13783" s="1">
        <v>42788</v>
      </c>
      <c r="B13783" t="str">
        <f t="shared" si="647"/>
        <v>2017</v>
      </c>
      <c r="C13783" t="str">
        <f t="shared" si="648"/>
        <v>02</v>
      </c>
      <c r="D13783" t="str">
        <f t="shared" si="649"/>
        <v>22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f>E13783*$Z$2+F13783*$Z$3+G13783*$Z$4+H13783*$Z$5+I13783*$Z$6+J13783*$Z$7+K13783*$Z$8+L13783*$Z$9+M13783*$Z$10+N13783*$Z$11+O13783*$Z$12+P13783*$Z$13</f>
        <v>0</v>
      </c>
      <c r="R13783">
        <v>18.7</v>
      </c>
    </row>
    <row r="13784" spans="1:18" x14ac:dyDescent="0.3">
      <c r="A13784" s="1">
        <v>42789</v>
      </c>
      <c r="B13784" t="str">
        <f t="shared" si="647"/>
        <v>2017</v>
      </c>
      <c r="C13784" t="str">
        <f t="shared" si="648"/>
        <v>02</v>
      </c>
      <c r="D13784" t="str">
        <f t="shared" si="649"/>
        <v>23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f>E13784*$Z$2+F13784*$Z$3+G13784*$Z$4+H13784*$Z$5+I13784*$Z$6+J13784*$Z$7+K13784*$Z$8+L13784*$Z$9+M13784*$Z$10+N13784*$Z$11+O13784*$Z$12+P13784*$Z$13</f>
        <v>0</v>
      </c>
      <c r="R13784">
        <v>17.75</v>
      </c>
    </row>
    <row r="13785" spans="1:18" x14ac:dyDescent="0.3">
      <c r="A13785" s="1">
        <v>42790</v>
      </c>
      <c r="B13785" t="str">
        <f t="shared" si="647"/>
        <v>2017</v>
      </c>
      <c r="C13785" t="str">
        <f t="shared" si="648"/>
        <v>02</v>
      </c>
      <c r="D13785" t="str">
        <f t="shared" si="649"/>
        <v>24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f>E13785*$Z$2+F13785*$Z$3+G13785*$Z$4+H13785*$Z$5+I13785*$Z$6+J13785*$Z$7+K13785*$Z$8+L13785*$Z$9+M13785*$Z$10+N13785*$Z$11+O13785*$Z$12+P13785*$Z$13</f>
        <v>0</v>
      </c>
      <c r="R13785">
        <v>17</v>
      </c>
    </row>
    <row r="13786" spans="1:18" x14ac:dyDescent="0.3">
      <c r="A13786" s="1">
        <v>42791</v>
      </c>
      <c r="B13786" t="str">
        <f t="shared" si="647"/>
        <v>2017</v>
      </c>
      <c r="C13786" t="str">
        <f t="shared" si="648"/>
        <v>02</v>
      </c>
      <c r="D13786" t="str">
        <f t="shared" si="649"/>
        <v>25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f>E13786*$Z$2+F13786*$Z$3+G13786*$Z$4+H13786*$Z$5+I13786*$Z$6+J13786*$Z$7+K13786*$Z$8+L13786*$Z$9+M13786*$Z$10+N13786*$Z$11+O13786*$Z$12+P13786*$Z$13</f>
        <v>0</v>
      </c>
      <c r="R13786">
        <v>14.5</v>
      </c>
    </row>
    <row r="13787" spans="1:18" x14ac:dyDescent="0.3">
      <c r="A13787" s="1">
        <v>42792</v>
      </c>
      <c r="B13787" t="str">
        <f t="shared" si="647"/>
        <v>2017</v>
      </c>
      <c r="C13787" t="str">
        <f t="shared" si="648"/>
        <v>02</v>
      </c>
      <c r="D13787" t="str">
        <f t="shared" si="649"/>
        <v>26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f>E13787*$Z$2+F13787*$Z$3+G13787*$Z$4+H13787*$Z$5+I13787*$Z$6+J13787*$Z$7+K13787*$Z$8+L13787*$Z$9+M13787*$Z$10+N13787*$Z$11+O13787*$Z$12+P13787*$Z$13</f>
        <v>0</v>
      </c>
      <c r="R13787">
        <v>13.18</v>
      </c>
    </row>
    <row r="13788" spans="1:18" x14ac:dyDescent="0.3">
      <c r="A13788" s="1">
        <v>42793</v>
      </c>
      <c r="B13788" t="str">
        <f t="shared" si="647"/>
        <v>2017</v>
      </c>
      <c r="C13788" t="str">
        <f t="shared" si="648"/>
        <v>02</v>
      </c>
      <c r="D13788" t="str">
        <f t="shared" si="649"/>
        <v>27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f>E13788*$Z$2+F13788*$Z$3+G13788*$Z$4+H13788*$Z$5+I13788*$Z$6+J13788*$Z$7+K13788*$Z$8+L13788*$Z$9+M13788*$Z$10+N13788*$Z$11+O13788*$Z$12+P13788*$Z$13</f>
        <v>0</v>
      </c>
      <c r="R13788">
        <v>13.18</v>
      </c>
    </row>
    <row r="13789" spans="1:18" x14ac:dyDescent="0.3">
      <c r="A13789" s="1">
        <v>42794</v>
      </c>
      <c r="B13789" t="str">
        <f t="shared" si="647"/>
        <v>2017</v>
      </c>
      <c r="C13789" t="str">
        <f t="shared" si="648"/>
        <v>02</v>
      </c>
      <c r="D13789" t="str">
        <f t="shared" si="649"/>
        <v>28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f>E13789*$Z$2+F13789*$Z$3+G13789*$Z$4+H13789*$Z$5+I13789*$Z$6+J13789*$Z$7+K13789*$Z$8+L13789*$Z$9+M13789*$Z$10+N13789*$Z$11+O13789*$Z$12+P13789*$Z$13</f>
        <v>0</v>
      </c>
      <c r="R13789">
        <v>14.497999999999999</v>
      </c>
    </row>
    <row r="13790" spans="1:18" x14ac:dyDescent="0.3">
      <c r="A13790" s="1">
        <v>42795</v>
      </c>
      <c r="B13790" t="str">
        <f t="shared" si="647"/>
        <v>2017</v>
      </c>
      <c r="C13790" t="str">
        <f t="shared" si="648"/>
        <v>03</v>
      </c>
      <c r="D13790" t="str">
        <f t="shared" si="649"/>
        <v>01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f>E13790*$Z$2+F13790*$Z$3+G13790*$Z$4+H13790*$Z$5+I13790*$Z$6+J13790*$Z$7+K13790*$Z$8+L13790*$Z$9+M13790*$Z$10+N13790*$Z$11+O13790*$Z$12+P13790*$Z$13</f>
        <v>0</v>
      </c>
      <c r="R13790">
        <v>15</v>
      </c>
    </row>
    <row r="13791" spans="1:18" x14ac:dyDescent="0.3">
      <c r="A13791" s="1">
        <v>42796</v>
      </c>
      <c r="B13791" t="str">
        <f t="shared" si="647"/>
        <v>2017</v>
      </c>
      <c r="C13791" t="str">
        <f t="shared" si="648"/>
        <v>03</v>
      </c>
      <c r="D13791" t="str">
        <f t="shared" si="649"/>
        <v>02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f>E13791*$Z$2+F13791*$Z$3+G13791*$Z$4+H13791*$Z$5+I13791*$Z$6+J13791*$Z$7+K13791*$Z$8+L13791*$Z$9+M13791*$Z$10+N13791*$Z$11+O13791*$Z$12+P13791*$Z$13</f>
        <v>0</v>
      </c>
      <c r="R13791">
        <v>14.5</v>
      </c>
    </row>
    <row r="13792" spans="1:18" x14ac:dyDescent="0.3">
      <c r="A13792" s="1">
        <v>42797</v>
      </c>
      <c r="B13792" t="str">
        <f t="shared" si="647"/>
        <v>2017</v>
      </c>
      <c r="C13792" t="str">
        <f t="shared" si="648"/>
        <v>03</v>
      </c>
      <c r="D13792" t="str">
        <f t="shared" si="649"/>
        <v>03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f>E13792*$Z$2+F13792*$Z$3+G13792*$Z$4+H13792*$Z$5+I13792*$Z$6+J13792*$Z$7+K13792*$Z$8+L13792*$Z$9+M13792*$Z$10+N13792*$Z$11+O13792*$Z$12+P13792*$Z$13</f>
        <v>0</v>
      </c>
      <c r="R13792">
        <v>13.5</v>
      </c>
    </row>
    <row r="13793" spans="1:18" x14ac:dyDescent="0.3">
      <c r="A13793" s="1">
        <v>42798</v>
      </c>
      <c r="B13793" t="str">
        <f t="shared" si="647"/>
        <v>2017</v>
      </c>
      <c r="C13793" t="str">
        <f t="shared" si="648"/>
        <v>03</v>
      </c>
      <c r="D13793" t="str">
        <f t="shared" si="649"/>
        <v>04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f>E13793*$Z$2+F13793*$Z$3+G13793*$Z$4+H13793*$Z$5+I13793*$Z$6+J13793*$Z$7+K13793*$Z$8+L13793*$Z$9+M13793*$Z$10+N13793*$Z$11+O13793*$Z$12+P13793*$Z$13</f>
        <v>0</v>
      </c>
      <c r="R13793">
        <v>13.5</v>
      </c>
    </row>
    <row r="13794" spans="1:18" x14ac:dyDescent="0.3">
      <c r="A13794" s="1">
        <v>42799</v>
      </c>
      <c r="B13794" t="str">
        <f t="shared" si="647"/>
        <v>2017</v>
      </c>
      <c r="C13794" t="str">
        <f t="shared" si="648"/>
        <v>03</v>
      </c>
      <c r="D13794" t="str">
        <f t="shared" si="649"/>
        <v>05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f>E13794*$Z$2+F13794*$Z$3+G13794*$Z$4+H13794*$Z$5+I13794*$Z$6+J13794*$Z$7+K13794*$Z$8+L13794*$Z$9+M13794*$Z$10+N13794*$Z$11+O13794*$Z$12+P13794*$Z$13</f>
        <v>0</v>
      </c>
      <c r="R13794">
        <v>14.2</v>
      </c>
    </row>
    <row r="13795" spans="1:18" x14ac:dyDescent="0.3">
      <c r="A13795" s="1">
        <v>42800</v>
      </c>
      <c r="B13795" t="str">
        <f t="shared" si="647"/>
        <v>2017</v>
      </c>
      <c r="C13795" t="str">
        <f t="shared" si="648"/>
        <v>03</v>
      </c>
      <c r="D13795" t="str">
        <f t="shared" si="649"/>
        <v>06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f>E13795*$Z$2+F13795*$Z$3+G13795*$Z$4+H13795*$Z$5+I13795*$Z$6+J13795*$Z$7+K13795*$Z$8+L13795*$Z$9+M13795*$Z$10+N13795*$Z$11+O13795*$Z$12+P13795*$Z$13</f>
        <v>0</v>
      </c>
      <c r="R13795">
        <v>14.9</v>
      </c>
    </row>
    <row r="13796" spans="1:18" x14ac:dyDescent="0.3">
      <c r="A13796" s="1">
        <v>42801</v>
      </c>
      <c r="B13796" t="str">
        <f t="shared" si="647"/>
        <v>2017</v>
      </c>
      <c r="C13796" t="str">
        <f t="shared" si="648"/>
        <v>03</v>
      </c>
      <c r="D13796" t="str">
        <f t="shared" si="649"/>
        <v>07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f>E13796*$Z$2+F13796*$Z$3+G13796*$Z$4+H13796*$Z$5+I13796*$Z$6+J13796*$Z$7+K13796*$Z$8+L13796*$Z$9+M13796*$Z$10+N13796*$Z$11+O13796*$Z$12+P13796*$Z$13</f>
        <v>0</v>
      </c>
      <c r="R13796">
        <v>14.971</v>
      </c>
    </row>
    <row r="13797" spans="1:18" x14ac:dyDescent="0.3">
      <c r="A13797" s="1">
        <v>42802</v>
      </c>
      <c r="B13797" t="str">
        <f t="shared" si="647"/>
        <v>2017</v>
      </c>
      <c r="C13797" t="str">
        <f t="shared" si="648"/>
        <v>03</v>
      </c>
      <c r="D13797" t="str">
        <f t="shared" si="649"/>
        <v>08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f>E13797*$Z$2+F13797*$Z$3+G13797*$Z$4+H13797*$Z$5+I13797*$Z$6+J13797*$Z$7+K13797*$Z$8+L13797*$Z$9+M13797*$Z$10+N13797*$Z$11+O13797*$Z$12+P13797*$Z$13</f>
        <v>0</v>
      </c>
      <c r="R13797">
        <v>14.5</v>
      </c>
    </row>
    <row r="13798" spans="1:18" x14ac:dyDescent="0.3">
      <c r="A13798" s="1">
        <v>42803</v>
      </c>
      <c r="B13798" t="str">
        <f t="shared" si="647"/>
        <v>2017</v>
      </c>
      <c r="C13798" t="str">
        <f t="shared" si="648"/>
        <v>03</v>
      </c>
      <c r="D13798" t="str">
        <f t="shared" si="649"/>
        <v>09</v>
      </c>
      <c r="E13798">
        <v>0</v>
      </c>
      <c r="F13798">
        <v>0.3</v>
      </c>
      <c r="G13798">
        <v>0.3</v>
      </c>
      <c r="H13798">
        <v>0.3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f>E13798*$Z$2+F13798*$Z$3+G13798*$Z$4+H13798*$Z$5+I13798*$Z$6+J13798*$Z$7+K13798*$Z$8+L13798*$Z$9+M13798*$Z$10+N13798*$Z$11+O13798*$Z$12+P13798*$Z$13</f>
        <v>2.3805E-2</v>
      </c>
      <c r="R13798">
        <v>14.9</v>
      </c>
    </row>
    <row r="13799" spans="1:18" x14ac:dyDescent="0.3">
      <c r="A13799" s="1">
        <v>42804</v>
      </c>
      <c r="B13799" t="str">
        <f t="shared" si="647"/>
        <v>2017</v>
      </c>
      <c r="C13799" t="str">
        <f t="shared" si="648"/>
        <v>03</v>
      </c>
      <c r="D13799" t="str">
        <f t="shared" si="649"/>
        <v>10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f>E13799*$Z$2+F13799*$Z$3+G13799*$Z$4+H13799*$Z$5+I13799*$Z$6+J13799*$Z$7+K13799*$Z$8+L13799*$Z$9+M13799*$Z$10+N13799*$Z$11+O13799*$Z$12+P13799*$Z$13</f>
        <v>0</v>
      </c>
      <c r="R13799">
        <v>14.9</v>
      </c>
    </row>
    <row r="13800" spans="1:18" x14ac:dyDescent="0.3">
      <c r="A13800" s="1">
        <v>42805</v>
      </c>
      <c r="B13800" t="str">
        <f t="shared" si="647"/>
        <v>2017</v>
      </c>
      <c r="C13800" t="str">
        <f t="shared" si="648"/>
        <v>03</v>
      </c>
      <c r="D13800" t="str">
        <f t="shared" si="649"/>
        <v>11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0.1</v>
      </c>
      <c r="O13800">
        <v>0</v>
      </c>
      <c r="P13800">
        <v>0</v>
      </c>
      <c r="Q13800">
        <f>E13800*$Z$2+F13800*$Z$3+G13800*$Z$4+H13800*$Z$5+I13800*$Z$6+J13800*$Z$7+K13800*$Z$8+L13800*$Z$9+M13800*$Z$10+N13800*$Z$11+O13800*$Z$12+P13800*$Z$13</f>
        <v>1.4175699999999999E-2</v>
      </c>
      <c r="R13800">
        <v>15.3</v>
      </c>
    </row>
    <row r="13801" spans="1:18" x14ac:dyDescent="0.3">
      <c r="A13801" s="1">
        <v>42806</v>
      </c>
      <c r="B13801" t="str">
        <f t="shared" si="647"/>
        <v>2017</v>
      </c>
      <c r="C13801" t="str">
        <f t="shared" si="648"/>
        <v>03</v>
      </c>
      <c r="D13801" t="str">
        <f t="shared" si="649"/>
        <v>12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f>E13801*$Z$2+F13801*$Z$3+G13801*$Z$4+H13801*$Z$5+I13801*$Z$6+J13801*$Z$7+K13801*$Z$8+L13801*$Z$9+M13801*$Z$10+N13801*$Z$11+O13801*$Z$12+P13801*$Z$13</f>
        <v>0</v>
      </c>
      <c r="R13801">
        <v>16</v>
      </c>
    </row>
    <row r="13802" spans="1:18" x14ac:dyDescent="0.3">
      <c r="A13802" s="1">
        <v>42807</v>
      </c>
      <c r="B13802" t="str">
        <f t="shared" si="647"/>
        <v>2017</v>
      </c>
      <c r="C13802" t="str">
        <f t="shared" si="648"/>
        <v>03</v>
      </c>
      <c r="D13802" t="str">
        <f t="shared" si="649"/>
        <v>13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f>E13802*$Z$2+F13802*$Z$3+G13802*$Z$4+H13802*$Z$5+I13802*$Z$6+J13802*$Z$7+K13802*$Z$8+L13802*$Z$9+M13802*$Z$10+N13802*$Z$11+O13802*$Z$12+P13802*$Z$13</f>
        <v>0</v>
      </c>
      <c r="R13802">
        <v>16.82</v>
      </c>
    </row>
    <row r="13803" spans="1:18" x14ac:dyDescent="0.3">
      <c r="A13803" s="1">
        <v>42808</v>
      </c>
      <c r="B13803" t="str">
        <f t="shared" si="647"/>
        <v>2017</v>
      </c>
      <c r="C13803" t="str">
        <f t="shared" si="648"/>
        <v>03</v>
      </c>
      <c r="D13803" t="str">
        <f t="shared" si="649"/>
        <v>14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f>E13803*$Z$2+F13803*$Z$3+G13803*$Z$4+H13803*$Z$5+I13803*$Z$6+J13803*$Z$7+K13803*$Z$8+L13803*$Z$9+M13803*$Z$10+N13803*$Z$11+O13803*$Z$12+P13803*$Z$13</f>
        <v>0</v>
      </c>
      <c r="R13803">
        <v>16.329999999999998</v>
      </c>
    </row>
    <row r="13804" spans="1:18" x14ac:dyDescent="0.3">
      <c r="A13804" s="1">
        <v>42809</v>
      </c>
      <c r="B13804" t="str">
        <f t="shared" si="647"/>
        <v>2017</v>
      </c>
      <c r="C13804" t="str">
        <f t="shared" si="648"/>
        <v>03</v>
      </c>
      <c r="D13804" t="str">
        <f t="shared" si="649"/>
        <v>15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f>E13804*$Z$2+F13804*$Z$3+G13804*$Z$4+H13804*$Z$5+I13804*$Z$6+J13804*$Z$7+K13804*$Z$8+L13804*$Z$9+M13804*$Z$10+N13804*$Z$11+O13804*$Z$12+P13804*$Z$13</f>
        <v>0</v>
      </c>
      <c r="R13804">
        <v>17.119</v>
      </c>
    </row>
    <row r="13805" spans="1:18" x14ac:dyDescent="0.3">
      <c r="A13805" s="1">
        <v>42810</v>
      </c>
      <c r="B13805" t="str">
        <f t="shared" si="647"/>
        <v>2017</v>
      </c>
      <c r="C13805" t="str">
        <f t="shared" si="648"/>
        <v>03</v>
      </c>
      <c r="D13805" t="str">
        <f t="shared" si="649"/>
        <v>16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f>E13805*$Z$2+F13805*$Z$3+G13805*$Z$4+H13805*$Z$5+I13805*$Z$6+J13805*$Z$7+K13805*$Z$8+L13805*$Z$9+M13805*$Z$10+N13805*$Z$11+O13805*$Z$12+P13805*$Z$13</f>
        <v>0</v>
      </c>
      <c r="R13805">
        <v>16.66</v>
      </c>
    </row>
    <row r="13806" spans="1:18" x14ac:dyDescent="0.3">
      <c r="A13806" s="1">
        <v>42811</v>
      </c>
      <c r="B13806" t="str">
        <f t="shared" si="647"/>
        <v>2017</v>
      </c>
      <c r="C13806" t="str">
        <f t="shared" si="648"/>
        <v>03</v>
      </c>
      <c r="D13806" t="str">
        <f t="shared" si="649"/>
        <v>17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f>E13806*$Z$2+F13806*$Z$3+G13806*$Z$4+H13806*$Z$5+I13806*$Z$6+J13806*$Z$7+K13806*$Z$8+L13806*$Z$9+M13806*$Z$10+N13806*$Z$11+O13806*$Z$12+P13806*$Z$13</f>
        <v>0</v>
      </c>
      <c r="R13806">
        <v>15.85</v>
      </c>
    </row>
    <row r="13807" spans="1:18" x14ac:dyDescent="0.3">
      <c r="A13807" s="1">
        <v>42812</v>
      </c>
      <c r="B13807" t="str">
        <f t="shared" si="647"/>
        <v>2017</v>
      </c>
      <c r="C13807" t="str">
        <f t="shared" si="648"/>
        <v>03</v>
      </c>
      <c r="D13807" t="str">
        <f t="shared" si="649"/>
        <v>18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f>E13807*$Z$2+F13807*$Z$3+G13807*$Z$4+H13807*$Z$5+I13807*$Z$6+J13807*$Z$7+K13807*$Z$8+L13807*$Z$9+M13807*$Z$10+N13807*$Z$11+O13807*$Z$12+P13807*$Z$13</f>
        <v>0</v>
      </c>
      <c r="R13807">
        <v>15.3</v>
      </c>
    </row>
    <row r="13808" spans="1:18" x14ac:dyDescent="0.3">
      <c r="A13808" s="1">
        <v>42813</v>
      </c>
      <c r="B13808" t="str">
        <f t="shared" si="647"/>
        <v>2017</v>
      </c>
      <c r="C13808" t="str">
        <f t="shared" si="648"/>
        <v>03</v>
      </c>
      <c r="D13808" t="str">
        <f t="shared" si="649"/>
        <v>19</v>
      </c>
      <c r="E13808">
        <v>3.3</v>
      </c>
      <c r="F13808">
        <v>2.1</v>
      </c>
      <c r="G13808">
        <v>1.7</v>
      </c>
      <c r="H13808">
        <v>2</v>
      </c>
      <c r="I13808">
        <v>2.2999999999999998</v>
      </c>
      <c r="J13808">
        <v>2.1</v>
      </c>
      <c r="K13808">
        <v>2.8</v>
      </c>
      <c r="L13808">
        <v>3.1</v>
      </c>
      <c r="M13808">
        <v>0.7</v>
      </c>
      <c r="N13808">
        <v>1.4</v>
      </c>
      <c r="O13808">
        <v>2.4</v>
      </c>
      <c r="P13808">
        <v>2.7</v>
      </c>
      <c r="Q13808">
        <f>E13808*$Z$2+F13808*$Z$3+G13808*$Z$4+H13808*$Z$5+I13808*$Z$6+J13808*$Z$7+K13808*$Z$8+L13808*$Z$9+M13808*$Z$10+N13808*$Z$11+O13808*$Z$12+P13808*$Z$13</f>
        <v>2.1465258</v>
      </c>
      <c r="R13808">
        <v>15.85</v>
      </c>
    </row>
    <row r="13809" spans="1:18" x14ac:dyDescent="0.3">
      <c r="A13809" s="1">
        <v>42814</v>
      </c>
      <c r="B13809" t="str">
        <f t="shared" si="647"/>
        <v>2017</v>
      </c>
      <c r="C13809" t="str">
        <f t="shared" si="648"/>
        <v>03</v>
      </c>
      <c r="D13809" t="str">
        <f t="shared" si="649"/>
        <v>20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f>E13809*$Z$2+F13809*$Z$3+G13809*$Z$4+H13809*$Z$5+I13809*$Z$6+J13809*$Z$7+K13809*$Z$8+L13809*$Z$9+M13809*$Z$10+N13809*$Z$11+O13809*$Z$12+P13809*$Z$13</f>
        <v>0</v>
      </c>
      <c r="R13809">
        <v>17</v>
      </c>
    </row>
    <row r="13810" spans="1:18" x14ac:dyDescent="0.3">
      <c r="A13810" s="1">
        <v>42815</v>
      </c>
      <c r="B13810" t="str">
        <f t="shared" si="647"/>
        <v>2017</v>
      </c>
      <c r="C13810" t="str">
        <f t="shared" si="648"/>
        <v>03</v>
      </c>
      <c r="D13810" t="str">
        <f t="shared" si="649"/>
        <v>21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f>E13810*$Z$2+F13810*$Z$3+G13810*$Z$4+H13810*$Z$5+I13810*$Z$6+J13810*$Z$7+K13810*$Z$8+L13810*$Z$9+M13810*$Z$10+N13810*$Z$11+O13810*$Z$12+P13810*$Z$13</f>
        <v>0</v>
      </c>
      <c r="R13810">
        <v>18.690000000000001</v>
      </c>
    </row>
    <row r="13811" spans="1:18" x14ac:dyDescent="0.3">
      <c r="A13811" s="1">
        <v>42816</v>
      </c>
      <c r="B13811" t="str">
        <f t="shared" si="647"/>
        <v>2017</v>
      </c>
      <c r="C13811" t="str">
        <f t="shared" si="648"/>
        <v>03</v>
      </c>
      <c r="D13811" t="str">
        <f t="shared" si="649"/>
        <v>22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f>E13811*$Z$2+F13811*$Z$3+G13811*$Z$4+H13811*$Z$5+I13811*$Z$6+J13811*$Z$7+K13811*$Z$8+L13811*$Z$9+M13811*$Z$10+N13811*$Z$11+O13811*$Z$12+P13811*$Z$13</f>
        <v>0</v>
      </c>
      <c r="R13811">
        <v>17.850000000000001</v>
      </c>
    </row>
    <row r="13812" spans="1:18" x14ac:dyDescent="0.3">
      <c r="A13812" s="1">
        <v>42817</v>
      </c>
      <c r="B13812" t="str">
        <f t="shared" si="647"/>
        <v>2017</v>
      </c>
      <c r="C13812" t="str">
        <f t="shared" si="648"/>
        <v>03</v>
      </c>
      <c r="D13812" t="str">
        <f t="shared" si="649"/>
        <v>23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f>E13812*$Z$2+F13812*$Z$3+G13812*$Z$4+H13812*$Z$5+I13812*$Z$6+J13812*$Z$7+K13812*$Z$8+L13812*$Z$9+M13812*$Z$10+N13812*$Z$11+O13812*$Z$12+P13812*$Z$13</f>
        <v>0</v>
      </c>
      <c r="R13812">
        <v>17</v>
      </c>
    </row>
    <row r="13813" spans="1:18" x14ac:dyDescent="0.3">
      <c r="A13813" s="1">
        <v>42818</v>
      </c>
      <c r="B13813" t="str">
        <f t="shared" si="647"/>
        <v>2017</v>
      </c>
      <c r="C13813" t="str">
        <f t="shared" si="648"/>
        <v>03</v>
      </c>
      <c r="D13813" t="str">
        <f t="shared" si="649"/>
        <v>24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f>E13813*$Z$2+F13813*$Z$3+G13813*$Z$4+H13813*$Z$5+I13813*$Z$6+J13813*$Z$7+K13813*$Z$8+L13813*$Z$9+M13813*$Z$10+N13813*$Z$11+O13813*$Z$12+P13813*$Z$13</f>
        <v>0</v>
      </c>
      <c r="R13813">
        <v>15.85</v>
      </c>
    </row>
    <row r="13814" spans="1:18" x14ac:dyDescent="0.3">
      <c r="A13814" s="1">
        <v>42819</v>
      </c>
      <c r="B13814" t="str">
        <f t="shared" si="647"/>
        <v>2017</v>
      </c>
      <c r="C13814" t="str">
        <f t="shared" si="648"/>
        <v>03</v>
      </c>
      <c r="D13814" t="str">
        <f t="shared" si="649"/>
        <v>25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f>E13814*$Z$2+F13814*$Z$3+G13814*$Z$4+H13814*$Z$5+I13814*$Z$6+J13814*$Z$7+K13814*$Z$8+L13814*$Z$9+M13814*$Z$10+N13814*$Z$11+O13814*$Z$12+P13814*$Z$13</f>
        <v>0</v>
      </c>
      <c r="R13814">
        <v>15</v>
      </c>
    </row>
    <row r="13815" spans="1:18" x14ac:dyDescent="0.3">
      <c r="A13815" s="1">
        <v>42820</v>
      </c>
      <c r="B13815" t="str">
        <f t="shared" si="647"/>
        <v>2017</v>
      </c>
      <c r="C13815" t="str">
        <f t="shared" si="648"/>
        <v>03</v>
      </c>
      <c r="D13815" t="str">
        <f t="shared" si="649"/>
        <v>26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f>E13815*$Z$2+F13815*$Z$3+G13815*$Z$4+H13815*$Z$5+I13815*$Z$6+J13815*$Z$7+K13815*$Z$8+L13815*$Z$9+M13815*$Z$10+N13815*$Z$11+O13815*$Z$12+P13815*$Z$13</f>
        <v>0</v>
      </c>
      <c r="R13815">
        <v>14.2</v>
      </c>
    </row>
    <row r="13816" spans="1:18" x14ac:dyDescent="0.3">
      <c r="A13816" s="1">
        <v>42821</v>
      </c>
      <c r="B13816" t="str">
        <f t="shared" si="647"/>
        <v>2017</v>
      </c>
      <c r="C13816" t="str">
        <f t="shared" si="648"/>
        <v>03</v>
      </c>
      <c r="D13816" t="str">
        <f t="shared" si="649"/>
        <v>27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f>E13816*$Z$2+F13816*$Z$3+G13816*$Z$4+H13816*$Z$5+I13816*$Z$6+J13816*$Z$7+K13816*$Z$8+L13816*$Z$9+M13816*$Z$10+N13816*$Z$11+O13816*$Z$12+P13816*$Z$13</f>
        <v>0</v>
      </c>
      <c r="R13816">
        <v>13</v>
      </c>
    </row>
    <row r="13817" spans="1:18" x14ac:dyDescent="0.3">
      <c r="A13817" s="1">
        <v>42822</v>
      </c>
      <c r="B13817" t="str">
        <f t="shared" si="647"/>
        <v>2017</v>
      </c>
      <c r="C13817" t="str">
        <f t="shared" si="648"/>
        <v>03</v>
      </c>
      <c r="D13817" t="str">
        <f t="shared" si="649"/>
        <v>28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f>E13817*$Z$2+F13817*$Z$3+G13817*$Z$4+H13817*$Z$5+I13817*$Z$6+J13817*$Z$7+K13817*$Z$8+L13817*$Z$9+M13817*$Z$10+N13817*$Z$11+O13817*$Z$12+P13817*$Z$13</f>
        <v>0</v>
      </c>
      <c r="R13817">
        <v>11.275</v>
      </c>
    </row>
    <row r="13818" spans="1:18" x14ac:dyDescent="0.3">
      <c r="A13818" s="1">
        <v>42823</v>
      </c>
      <c r="B13818" t="str">
        <f t="shared" si="647"/>
        <v>2017</v>
      </c>
      <c r="C13818" t="str">
        <f t="shared" si="648"/>
        <v>03</v>
      </c>
      <c r="D13818" t="str">
        <f t="shared" si="649"/>
        <v>29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f>E13818*$Z$2+F13818*$Z$3+G13818*$Z$4+H13818*$Z$5+I13818*$Z$6+J13818*$Z$7+K13818*$Z$8+L13818*$Z$9+M13818*$Z$10+N13818*$Z$11+O13818*$Z$12+P13818*$Z$13</f>
        <v>0</v>
      </c>
      <c r="R13818">
        <v>10.35</v>
      </c>
    </row>
    <row r="13819" spans="1:18" x14ac:dyDescent="0.3">
      <c r="A13819" s="1">
        <v>42824</v>
      </c>
      <c r="B13819" t="str">
        <f t="shared" si="647"/>
        <v>2017</v>
      </c>
      <c r="C13819" t="str">
        <f t="shared" si="648"/>
        <v>03</v>
      </c>
      <c r="D13819" t="str">
        <f t="shared" si="649"/>
        <v>30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f>E13819*$Z$2+F13819*$Z$3+G13819*$Z$4+H13819*$Z$5+I13819*$Z$6+J13819*$Z$7+K13819*$Z$8+L13819*$Z$9+M13819*$Z$10+N13819*$Z$11+O13819*$Z$12+P13819*$Z$13</f>
        <v>0</v>
      </c>
      <c r="R13819">
        <v>9.3699999999999992</v>
      </c>
    </row>
    <row r="13820" spans="1:18" x14ac:dyDescent="0.3">
      <c r="A13820" s="1">
        <v>42825</v>
      </c>
      <c r="B13820" t="str">
        <f t="shared" si="647"/>
        <v>2017</v>
      </c>
      <c r="C13820" t="str">
        <f t="shared" si="648"/>
        <v>03</v>
      </c>
      <c r="D13820" t="str">
        <f t="shared" si="649"/>
        <v>31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f>E13820*$Z$2+F13820*$Z$3+G13820*$Z$4+H13820*$Z$5+I13820*$Z$6+J13820*$Z$7+K13820*$Z$8+L13820*$Z$9+M13820*$Z$10+N13820*$Z$11+O13820*$Z$12+P13820*$Z$13</f>
        <v>0</v>
      </c>
      <c r="R13820">
        <v>9.3699999999999992</v>
      </c>
    </row>
    <row r="13821" spans="1:18" x14ac:dyDescent="0.3">
      <c r="A13821" s="1">
        <v>42826</v>
      </c>
      <c r="B13821" t="str">
        <f t="shared" si="647"/>
        <v>2017</v>
      </c>
      <c r="C13821" t="str">
        <f t="shared" si="648"/>
        <v>04</v>
      </c>
      <c r="D13821" t="str">
        <f t="shared" si="649"/>
        <v>01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f>E13821*$Z$2+F13821*$Z$3+G13821*$Z$4+H13821*$Z$5+I13821*$Z$6+J13821*$Z$7+K13821*$Z$8+L13821*$Z$9+M13821*$Z$10+N13821*$Z$11+O13821*$Z$12+P13821*$Z$13</f>
        <v>0</v>
      </c>
      <c r="R13821">
        <v>9</v>
      </c>
    </row>
    <row r="13822" spans="1:18" x14ac:dyDescent="0.3">
      <c r="A13822" s="1">
        <v>42827</v>
      </c>
      <c r="B13822" t="str">
        <f t="shared" si="647"/>
        <v>2017</v>
      </c>
      <c r="C13822" t="str">
        <f t="shared" si="648"/>
        <v>04</v>
      </c>
      <c r="D13822" t="str">
        <f t="shared" si="649"/>
        <v>02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f>E13822*$Z$2+F13822*$Z$3+G13822*$Z$4+H13822*$Z$5+I13822*$Z$6+J13822*$Z$7+K13822*$Z$8+L13822*$Z$9+M13822*$Z$10+N13822*$Z$11+O13822*$Z$12+P13822*$Z$13</f>
        <v>0</v>
      </c>
      <c r="R13822">
        <v>8.5</v>
      </c>
    </row>
    <row r="13823" spans="1:18" x14ac:dyDescent="0.3">
      <c r="A13823" s="1">
        <v>42828</v>
      </c>
      <c r="B13823" t="str">
        <f t="shared" si="647"/>
        <v>2017</v>
      </c>
      <c r="C13823" t="str">
        <f t="shared" si="648"/>
        <v>04</v>
      </c>
      <c r="D13823" t="str">
        <f t="shared" si="649"/>
        <v>03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f>E13823*$Z$2+F13823*$Z$3+G13823*$Z$4+H13823*$Z$5+I13823*$Z$6+J13823*$Z$7+K13823*$Z$8+L13823*$Z$9+M13823*$Z$10+N13823*$Z$11+O13823*$Z$12+P13823*$Z$13</f>
        <v>0</v>
      </c>
      <c r="R13823">
        <v>7</v>
      </c>
    </row>
    <row r="13824" spans="1:18" x14ac:dyDescent="0.3">
      <c r="A13824" s="1">
        <v>42829</v>
      </c>
      <c r="B13824" t="str">
        <f t="shared" si="647"/>
        <v>2017</v>
      </c>
      <c r="C13824" t="str">
        <f t="shared" si="648"/>
        <v>04</v>
      </c>
      <c r="D13824" t="str">
        <f t="shared" si="649"/>
        <v>04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f>E13824*$Z$2+F13824*$Z$3+G13824*$Z$4+H13824*$Z$5+I13824*$Z$6+J13824*$Z$7+K13824*$Z$8+L13824*$Z$9+M13824*$Z$10+N13824*$Z$11+O13824*$Z$12+P13824*$Z$13</f>
        <v>0</v>
      </c>
      <c r="R13824">
        <v>4.891</v>
      </c>
    </row>
    <row r="13825" spans="1:18" x14ac:dyDescent="0.3">
      <c r="A13825" s="1">
        <v>42830</v>
      </c>
      <c r="B13825" t="str">
        <f t="shared" si="647"/>
        <v>2017</v>
      </c>
      <c r="C13825" t="str">
        <f t="shared" si="648"/>
        <v>04</v>
      </c>
      <c r="D13825" t="str">
        <f t="shared" si="649"/>
        <v>05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f>E13825*$Z$2+F13825*$Z$3+G13825*$Z$4+H13825*$Z$5+I13825*$Z$6+J13825*$Z$7+K13825*$Z$8+L13825*$Z$9+M13825*$Z$10+N13825*$Z$11+O13825*$Z$12+P13825*$Z$13</f>
        <v>0</v>
      </c>
      <c r="R13825">
        <v>3.9</v>
      </c>
    </row>
    <row r="13826" spans="1:18" x14ac:dyDescent="0.3">
      <c r="A13826" s="1">
        <v>42831</v>
      </c>
      <c r="B13826" t="str">
        <f t="shared" si="647"/>
        <v>2017</v>
      </c>
      <c r="C13826" t="str">
        <f t="shared" si="648"/>
        <v>04</v>
      </c>
      <c r="D13826" t="str">
        <f t="shared" si="649"/>
        <v>06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f>E13826*$Z$2+F13826*$Z$3+G13826*$Z$4+H13826*$Z$5+I13826*$Z$6+J13826*$Z$7+K13826*$Z$8+L13826*$Z$9+M13826*$Z$10+N13826*$Z$11+O13826*$Z$12+P13826*$Z$13</f>
        <v>0</v>
      </c>
      <c r="R13826">
        <v>3.2</v>
      </c>
    </row>
    <row r="13827" spans="1:18" x14ac:dyDescent="0.3">
      <c r="A13827" s="1">
        <v>42832</v>
      </c>
      <c r="B13827" t="str">
        <f t="shared" si="647"/>
        <v>2017</v>
      </c>
      <c r="C13827" t="str">
        <f t="shared" si="648"/>
        <v>04</v>
      </c>
      <c r="D13827" t="str">
        <f t="shared" si="649"/>
        <v>07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f>E13827*$Z$2+F13827*$Z$3+G13827*$Z$4+H13827*$Z$5+I13827*$Z$6+J13827*$Z$7+K13827*$Z$8+L13827*$Z$9+M13827*$Z$10+N13827*$Z$11+O13827*$Z$12+P13827*$Z$13</f>
        <v>0</v>
      </c>
      <c r="R13827">
        <v>2.1</v>
      </c>
    </row>
    <row r="13828" spans="1:18" x14ac:dyDescent="0.3">
      <c r="A13828" s="1">
        <v>42833</v>
      </c>
      <c r="B13828" t="str">
        <f t="shared" si="647"/>
        <v>2017</v>
      </c>
      <c r="C13828" t="str">
        <f t="shared" si="648"/>
        <v>04</v>
      </c>
      <c r="D13828" t="str">
        <f t="shared" si="649"/>
        <v>08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f>E13828*$Z$2+F13828*$Z$3+G13828*$Z$4+H13828*$Z$5+I13828*$Z$6+J13828*$Z$7+K13828*$Z$8+L13828*$Z$9+M13828*$Z$10+N13828*$Z$11+O13828*$Z$12+P13828*$Z$13</f>
        <v>0</v>
      </c>
      <c r="R13828">
        <v>1.05</v>
      </c>
    </row>
    <row r="13829" spans="1:18" x14ac:dyDescent="0.3">
      <c r="A13829" s="1">
        <v>42834</v>
      </c>
      <c r="B13829" t="str">
        <f t="shared" si="647"/>
        <v>2017</v>
      </c>
      <c r="C13829" t="str">
        <f t="shared" si="648"/>
        <v>04</v>
      </c>
      <c r="D13829" t="str">
        <f t="shared" si="649"/>
        <v>09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f>E13829*$Z$2+F13829*$Z$3+G13829*$Z$4+H13829*$Z$5+I13829*$Z$6+J13829*$Z$7+K13829*$Z$8+L13829*$Z$9+M13829*$Z$10+N13829*$Z$11+O13829*$Z$12+P13829*$Z$13</f>
        <v>0</v>
      </c>
      <c r="R13829">
        <v>1.05</v>
      </c>
    </row>
    <row r="13830" spans="1:18" x14ac:dyDescent="0.3">
      <c r="A13830" s="1">
        <v>42835</v>
      </c>
      <c r="B13830" t="str">
        <f t="shared" si="647"/>
        <v>2017</v>
      </c>
      <c r="C13830" t="str">
        <f t="shared" si="648"/>
        <v>04</v>
      </c>
      <c r="D13830" t="str">
        <f t="shared" si="649"/>
        <v>10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f>E13830*$Z$2+F13830*$Z$3+G13830*$Z$4+H13830*$Z$5+I13830*$Z$6+J13830*$Z$7+K13830*$Z$8+L13830*$Z$9+M13830*$Z$10+N13830*$Z$11+O13830*$Z$12+P13830*$Z$13</f>
        <v>0</v>
      </c>
      <c r="R13830">
        <v>1.05</v>
      </c>
    </row>
    <row r="13831" spans="1:18" x14ac:dyDescent="0.3">
      <c r="A13831" s="1">
        <v>42836</v>
      </c>
      <c r="B13831" t="str">
        <f t="shared" si="647"/>
        <v>2017</v>
      </c>
      <c r="C13831" t="str">
        <f t="shared" si="648"/>
        <v>04</v>
      </c>
      <c r="D13831" t="str">
        <f t="shared" si="649"/>
        <v>11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f>E13831*$Z$2+F13831*$Z$3+G13831*$Z$4+H13831*$Z$5+I13831*$Z$6+J13831*$Z$7+K13831*$Z$8+L13831*$Z$9+M13831*$Z$10+N13831*$Z$11+O13831*$Z$12+P13831*$Z$13</f>
        <v>0</v>
      </c>
      <c r="R13831">
        <v>1.05</v>
      </c>
    </row>
    <row r="13832" spans="1:18" x14ac:dyDescent="0.3">
      <c r="A13832" s="1">
        <v>42837</v>
      </c>
      <c r="B13832" t="str">
        <f t="shared" si="647"/>
        <v>2017</v>
      </c>
      <c r="C13832" t="str">
        <f t="shared" si="648"/>
        <v>04</v>
      </c>
      <c r="D13832" t="str">
        <f t="shared" si="649"/>
        <v>12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f>E13832*$Z$2+F13832*$Z$3+G13832*$Z$4+H13832*$Z$5+I13832*$Z$6+J13832*$Z$7+K13832*$Z$8+L13832*$Z$9+M13832*$Z$10+N13832*$Z$11+O13832*$Z$12+P13832*$Z$13</f>
        <v>0</v>
      </c>
      <c r="R13832">
        <v>1.05</v>
      </c>
    </row>
    <row r="13833" spans="1:18" x14ac:dyDescent="0.3">
      <c r="A13833" s="1">
        <v>42838</v>
      </c>
      <c r="B13833" t="str">
        <f t="shared" ref="B13833:B13896" si="650">TEXT(A13833,"yyyy")</f>
        <v>2017</v>
      </c>
      <c r="C13833" t="str">
        <f t="shared" ref="C13833:C13896" si="651">TEXT(A13833,"mm")</f>
        <v>04</v>
      </c>
      <c r="D13833" t="str">
        <f t="shared" si="649"/>
        <v>13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f>E13833*$Z$2+F13833*$Z$3+G13833*$Z$4+H13833*$Z$5+I13833*$Z$6+J13833*$Z$7+K13833*$Z$8+L13833*$Z$9+M13833*$Z$10+N13833*$Z$11+O13833*$Z$12+P13833*$Z$13</f>
        <v>0</v>
      </c>
      <c r="R13833">
        <v>1.05</v>
      </c>
    </row>
    <row r="13834" spans="1:18" x14ac:dyDescent="0.3">
      <c r="A13834" s="1">
        <v>42839</v>
      </c>
      <c r="B13834" t="str">
        <f t="shared" si="650"/>
        <v>2017</v>
      </c>
      <c r="C13834" t="str">
        <f t="shared" si="651"/>
        <v>04</v>
      </c>
      <c r="D13834" t="str">
        <f t="shared" si="649"/>
        <v>14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f>E13834*$Z$2+F13834*$Z$3+G13834*$Z$4+H13834*$Z$5+I13834*$Z$6+J13834*$Z$7+K13834*$Z$8+L13834*$Z$9+M13834*$Z$10+N13834*$Z$11+O13834*$Z$12+P13834*$Z$13</f>
        <v>0</v>
      </c>
      <c r="R13834">
        <v>1.05</v>
      </c>
    </row>
    <row r="13835" spans="1:18" x14ac:dyDescent="0.3">
      <c r="A13835" s="1">
        <v>42840</v>
      </c>
      <c r="B13835" t="str">
        <f t="shared" si="650"/>
        <v>2017</v>
      </c>
      <c r="C13835" t="str">
        <f t="shared" si="651"/>
        <v>04</v>
      </c>
      <c r="D13835" t="str">
        <f t="shared" si="649"/>
        <v>15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f>E13835*$Z$2+F13835*$Z$3+G13835*$Z$4+H13835*$Z$5+I13835*$Z$6+J13835*$Z$7+K13835*$Z$8+L13835*$Z$9+M13835*$Z$10+N13835*$Z$11+O13835*$Z$12+P13835*$Z$13</f>
        <v>0</v>
      </c>
      <c r="R13835">
        <v>1.05</v>
      </c>
    </row>
    <row r="13836" spans="1:18" x14ac:dyDescent="0.3">
      <c r="A13836" s="1">
        <v>42841</v>
      </c>
      <c r="B13836" t="str">
        <f t="shared" si="650"/>
        <v>2017</v>
      </c>
      <c r="C13836" t="str">
        <f t="shared" si="651"/>
        <v>04</v>
      </c>
      <c r="D13836" t="str">
        <f t="shared" si="649"/>
        <v>16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f>E13836*$Z$2+F13836*$Z$3+G13836*$Z$4+H13836*$Z$5+I13836*$Z$6+J13836*$Z$7+K13836*$Z$8+L13836*$Z$9+M13836*$Z$10+N13836*$Z$11+O13836*$Z$12+P13836*$Z$13</f>
        <v>0</v>
      </c>
      <c r="R13836">
        <v>1.05</v>
      </c>
    </row>
    <row r="13837" spans="1:18" x14ac:dyDescent="0.3">
      <c r="A13837" s="1">
        <v>42842</v>
      </c>
      <c r="B13837" t="str">
        <f t="shared" si="650"/>
        <v>2017</v>
      </c>
      <c r="C13837" t="str">
        <f t="shared" si="651"/>
        <v>04</v>
      </c>
      <c r="D13837" t="str">
        <f t="shared" si="649"/>
        <v>17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f>E13837*$Z$2+F13837*$Z$3+G13837*$Z$4+H13837*$Z$5+I13837*$Z$6+J13837*$Z$7+K13837*$Z$8+L13837*$Z$9+M13837*$Z$10+N13837*$Z$11+O13837*$Z$12+P13837*$Z$13</f>
        <v>0</v>
      </c>
      <c r="R13837">
        <v>1.05</v>
      </c>
    </row>
    <row r="13838" spans="1:18" x14ac:dyDescent="0.3">
      <c r="A13838" s="1">
        <v>42843</v>
      </c>
      <c r="B13838" t="str">
        <f t="shared" si="650"/>
        <v>2017</v>
      </c>
      <c r="C13838" t="str">
        <f t="shared" si="651"/>
        <v>04</v>
      </c>
      <c r="D13838" t="str">
        <f t="shared" si="649"/>
        <v>18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f>E13838*$Z$2+F13838*$Z$3+G13838*$Z$4+H13838*$Z$5+I13838*$Z$6+J13838*$Z$7+K13838*$Z$8+L13838*$Z$9+M13838*$Z$10+N13838*$Z$11+O13838*$Z$12+P13838*$Z$13</f>
        <v>0</v>
      </c>
      <c r="R13838">
        <v>1.05</v>
      </c>
    </row>
    <row r="13839" spans="1:18" x14ac:dyDescent="0.3">
      <c r="A13839" s="1">
        <v>42844</v>
      </c>
      <c r="B13839" t="str">
        <f t="shared" si="650"/>
        <v>2017</v>
      </c>
      <c r="C13839" t="str">
        <f t="shared" si="651"/>
        <v>04</v>
      </c>
      <c r="D13839" t="str">
        <f t="shared" ref="D13839:D13902" si="652">TEXT(A13839,"dd")</f>
        <v>19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f>E13839*$Z$2+F13839*$Z$3+G13839*$Z$4+H13839*$Z$5+I13839*$Z$6+J13839*$Z$7+K13839*$Z$8+L13839*$Z$9+M13839*$Z$10+N13839*$Z$11+O13839*$Z$12+P13839*$Z$13</f>
        <v>0</v>
      </c>
      <c r="R13839">
        <v>1.05</v>
      </c>
    </row>
    <row r="13840" spans="1:18" x14ac:dyDescent="0.3">
      <c r="A13840" s="1">
        <v>42845</v>
      </c>
      <c r="B13840" t="str">
        <f t="shared" si="650"/>
        <v>2017</v>
      </c>
      <c r="C13840" t="str">
        <f t="shared" si="651"/>
        <v>04</v>
      </c>
      <c r="D13840" t="str">
        <f t="shared" si="652"/>
        <v>20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f>E13840*$Z$2+F13840*$Z$3+G13840*$Z$4+H13840*$Z$5+I13840*$Z$6+J13840*$Z$7+K13840*$Z$8+L13840*$Z$9+M13840*$Z$10+N13840*$Z$11+O13840*$Z$12+P13840*$Z$13</f>
        <v>0</v>
      </c>
      <c r="R13840">
        <v>1.05</v>
      </c>
    </row>
    <row r="13841" spans="1:18" x14ac:dyDescent="0.3">
      <c r="A13841" s="1">
        <v>42846</v>
      </c>
      <c r="B13841" t="str">
        <f t="shared" si="650"/>
        <v>2017</v>
      </c>
      <c r="C13841" t="str">
        <f t="shared" si="651"/>
        <v>04</v>
      </c>
      <c r="D13841" t="str">
        <f t="shared" si="652"/>
        <v>21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f>E13841*$Z$2+F13841*$Z$3+G13841*$Z$4+H13841*$Z$5+I13841*$Z$6+J13841*$Z$7+K13841*$Z$8+L13841*$Z$9+M13841*$Z$10+N13841*$Z$11+O13841*$Z$12+P13841*$Z$13</f>
        <v>0</v>
      </c>
      <c r="R13841">
        <v>1.05</v>
      </c>
    </row>
    <row r="13842" spans="1:18" x14ac:dyDescent="0.3">
      <c r="A13842" s="1">
        <v>42847</v>
      </c>
      <c r="B13842" t="str">
        <f t="shared" si="650"/>
        <v>2017</v>
      </c>
      <c r="C13842" t="str">
        <f t="shared" si="651"/>
        <v>04</v>
      </c>
      <c r="D13842" t="str">
        <f t="shared" si="652"/>
        <v>22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f>E13842*$Z$2+F13842*$Z$3+G13842*$Z$4+H13842*$Z$5+I13842*$Z$6+J13842*$Z$7+K13842*$Z$8+L13842*$Z$9+M13842*$Z$10+N13842*$Z$11+O13842*$Z$12+P13842*$Z$13</f>
        <v>0</v>
      </c>
      <c r="R13842">
        <v>1.05</v>
      </c>
    </row>
    <row r="13843" spans="1:18" x14ac:dyDescent="0.3">
      <c r="A13843" s="1">
        <v>42848</v>
      </c>
      <c r="B13843" t="str">
        <f t="shared" si="650"/>
        <v>2017</v>
      </c>
      <c r="C13843" t="str">
        <f t="shared" si="651"/>
        <v>04</v>
      </c>
      <c r="D13843" t="str">
        <f t="shared" si="652"/>
        <v>23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f>E13843*$Z$2+F13843*$Z$3+G13843*$Z$4+H13843*$Z$5+I13843*$Z$6+J13843*$Z$7+K13843*$Z$8+L13843*$Z$9+M13843*$Z$10+N13843*$Z$11+O13843*$Z$12+P13843*$Z$13</f>
        <v>0</v>
      </c>
      <c r="R13843">
        <v>1.05</v>
      </c>
    </row>
    <row r="13844" spans="1:18" x14ac:dyDescent="0.3">
      <c r="A13844" s="1">
        <v>42849</v>
      </c>
      <c r="B13844" t="str">
        <f t="shared" si="650"/>
        <v>2017</v>
      </c>
      <c r="C13844" t="str">
        <f t="shared" si="651"/>
        <v>04</v>
      </c>
      <c r="D13844" t="str">
        <f t="shared" si="652"/>
        <v>24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f>E13844*$Z$2+F13844*$Z$3+G13844*$Z$4+H13844*$Z$5+I13844*$Z$6+J13844*$Z$7+K13844*$Z$8+L13844*$Z$9+M13844*$Z$10+N13844*$Z$11+O13844*$Z$12+P13844*$Z$13</f>
        <v>0</v>
      </c>
      <c r="R13844">
        <v>1.05</v>
      </c>
    </row>
    <row r="13845" spans="1:18" x14ac:dyDescent="0.3">
      <c r="A13845" s="1">
        <v>42850</v>
      </c>
      <c r="B13845" t="str">
        <f t="shared" si="650"/>
        <v>2017</v>
      </c>
      <c r="C13845" t="str">
        <f t="shared" si="651"/>
        <v>04</v>
      </c>
      <c r="D13845" t="str">
        <f t="shared" si="652"/>
        <v>25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f>E13845*$Z$2+F13845*$Z$3+G13845*$Z$4+H13845*$Z$5+I13845*$Z$6+J13845*$Z$7+K13845*$Z$8+L13845*$Z$9+M13845*$Z$10+N13845*$Z$11+O13845*$Z$12+P13845*$Z$13</f>
        <v>0</v>
      </c>
      <c r="R13845">
        <v>1.05</v>
      </c>
    </row>
    <row r="13846" spans="1:18" x14ac:dyDescent="0.3">
      <c r="A13846" s="1">
        <v>42851</v>
      </c>
      <c r="B13846" t="str">
        <f t="shared" si="650"/>
        <v>2017</v>
      </c>
      <c r="C13846" t="str">
        <f t="shared" si="651"/>
        <v>04</v>
      </c>
      <c r="D13846" t="str">
        <f t="shared" si="652"/>
        <v>26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f>E13846*$Z$2+F13846*$Z$3+G13846*$Z$4+H13846*$Z$5+I13846*$Z$6+J13846*$Z$7+K13846*$Z$8+L13846*$Z$9+M13846*$Z$10+N13846*$Z$11+O13846*$Z$12+P13846*$Z$13</f>
        <v>0</v>
      </c>
      <c r="R13846">
        <v>1.05</v>
      </c>
    </row>
    <row r="13847" spans="1:18" x14ac:dyDescent="0.3">
      <c r="A13847" s="1">
        <v>42852</v>
      </c>
      <c r="B13847" t="str">
        <f t="shared" si="650"/>
        <v>2017</v>
      </c>
      <c r="C13847" t="str">
        <f t="shared" si="651"/>
        <v>04</v>
      </c>
      <c r="D13847" t="str">
        <f t="shared" si="652"/>
        <v>27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f>E13847*$Z$2+F13847*$Z$3+G13847*$Z$4+H13847*$Z$5+I13847*$Z$6+J13847*$Z$7+K13847*$Z$8+L13847*$Z$9+M13847*$Z$10+N13847*$Z$11+O13847*$Z$12+P13847*$Z$13</f>
        <v>0</v>
      </c>
      <c r="R13847">
        <v>1.05</v>
      </c>
    </row>
    <row r="13848" spans="1:18" x14ac:dyDescent="0.3">
      <c r="A13848" s="1">
        <v>42853</v>
      </c>
      <c r="B13848" t="str">
        <f t="shared" si="650"/>
        <v>2017</v>
      </c>
      <c r="C13848" t="str">
        <f t="shared" si="651"/>
        <v>04</v>
      </c>
      <c r="D13848" t="str">
        <f t="shared" si="652"/>
        <v>28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f>E13848*$Z$2+F13848*$Z$3+G13848*$Z$4+H13848*$Z$5+I13848*$Z$6+J13848*$Z$7+K13848*$Z$8+L13848*$Z$9+M13848*$Z$10+N13848*$Z$11+O13848*$Z$12+P13848*$Z$13</f>
        <v>0</v>
      </c>
      <c r="R13848">
        <v>1.05</v>
      </c>
    </row>
    <row r="13849" spans="1:18" x14ac:dyDescent="0.3">
      <c r="A13849" s="1">
        <v>42854</v>
      </c>
      <c r="B13849" t="str">
        <f t="shared" si="650"/>
        <v>2017</v>
      </c>
      <c r="C13849" t="str">
        <f t="shared" si="651"/>
        <v>04</v>
      </c>
      <c r="D13849" t="str">
        <f t="shared" si="652"/>
        <v>29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f>E13849*$Z$2+F13849*$Z$3+G13849*$Z$4+H13849*$Z$5+I13849*$Z$6+J13849*$Z$7+K13849*$Z$8+L13849*$Z$9+M13849*$Z$10+N13849*$Z$11+O13849*$Z$12+P13849*$Z$13</f>
        <v>0</v>
      </c>
      <c r="R13849">
        <v>1.05</v>
      </c>
    </row>
    <row r="13850" spans="1:18" x14ac:dyDescent="0.3">
      <c r="A13850" s="1">
        <v>42855</v>
      </c>
      <c r="B13850" t="str">
        <f t="shared" si="650"/>
        <v>2017</v>
      </c>
      <c r="C13850" t="str">
        <f t="shared" si="651"/>
        <v>04</v>
      </c>
      <c r="D13850" t="str">
        <f t="shared" si="652"/>
        <v>30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f>E13850*$Z$2+F13850*$Z$3+G13850*$Z$4+H13850*$Z$5+I13850*$Z$6+J13850*$Z$7+K13850*$Z$8+L13850*$Z$9+M13850*$Z$10+N13850*$Z$11+O13850*$Z$12+P13850*$Z$13</f>
        <v>0</v>
      </c>
      <c r="R13850">
        <v>1.05</v>
      </c>
    </row>
    <row r="13851" spans="1:18" x14ac:dyDescent="0.3">
      <c r="A13851" s="1">
        <v>42856</v>
      </c>
      <c r="B13851" t="str">
        <f t="shared" si="650"/>
        <v>2017</v>
      </c>
      <c r="C13851" t="str">
        <f t="shared" si="651"/>
        <v>05</v>
      </c>
      <c r="D13851" t="str">
        <f t="shared" si="652"/>
        <v>01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f>E13851*$Z$2+F13851*$Z$3+G13851*$Z$4+H13851*$Z$5+I13851*$Z$6+J13851*$Z$7+K13851*$Z$8+L13851*$Z$9+M13851*$Z$10+N13851*$Z$11+O13851*$Z$12+P13851*$Z$13</f>
        <v>0</v>
      </c>
      <c r="R13851">
        <v>1.05</v>
      </c>
    </row>
    <row r="13852" spans="1:18" x14ac:dyDescent="0.3">
      <c r="A13852" s="1">
        <v>42857</v>
      </c>
      <c r="B13852" t="str">
        <f t="shared" si="650"/>
        <v>2017</v>
      </c>
      <c r="C13852" t="str">
        <f t="shared" si="651"/>
        <v>05</v>
      </c>
      <c r="D13852" t="str">
        <f t="shared" si="652"/>
        <v>02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f>E13852*$Z$2+F13852*$Z$3+G13852*$Z$4+H13852*$Z$5+I13852*$Z$6+J13852*$Z$7+K13852*$Z$8+L13852*$Z$9+M13852*$Z$10+N13852*$Z$11+O13852*$Z$12+P13852*$Z$13</f>
        <v>0</v>
      </c>
      <c r="R13852">
        <v>1.05</v>
      </c>
    </row>
    <row r="13853" spans="1:18" x14ac:dyDescent="0.3">
      <c r="A13853" s="1">
        <v>42858</v>
      </c>
      <c r="B13853" t="str">
        <f t="shared" si="650"/>
        <v>2017</v>
      </c>
      <c r="C13853" t="str">
        <f t="shared" si="651"/>
        <v>05</v>
      </c>
      <c r="D13853" t="str">
        <f t="shared" si="652"/>
        <v>03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f>E13853*$Z$2+F13853*$Z$3+G13853*$Z$4+H13853*$Z$5+I13853*$Z$6+J13853*$Z$7+K13853*$Z$8+L13853*$Z$9+M13853*$Z$10+N13853*$Z$11+O13853*$Z$12+P13853*$Z$13</f>
        <v>0</v>
      </c>
      <c r="R13853">
        <v>1.05</v>
      </c>
    </row>
    <row r="13854" spans="1:18" x14ac:dyDescent="0.3">
      <c r="A13854" s="1">
        <v>42859</v>
      </c>
      <c r="B13854" t="str">
        <f t="shared" si="650"/>
        <v>2017</v>
      </c>
      <c r="C13854" t="str">
        <f t="shared" si="651"/>
        <v>05</v>
      </c>
      <c r="D13854" t="str">
        <f t="shared" si="652"/>
        <v>04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f>E13854*$Z$2+F13854*$Z$3+G13854*$Z$4+H13854*$Z$5+I13854*$Z$6+J13854*$Z$7+K13854*$Z$8+L13854*$Z$9+M13854*$Z$10+N13854*$Z$11+O13854*$Z$12+P13854*$Z$13</f>
        <v>0</v>
      </c>
      <c r="R13854">
        <v>1.05</v>
      </c>
    </row>
    <row r="13855" spans="1:18" x14ac:dyDescent="0.3">
      <c r="A13855" s="1">
        <v>42860</v>
      </c>
      <c r="B13855" t="str">
        <f t="shared" si="650"/>
        <v>2017</v>
      </c>
      <c r="C13855" t="str">
        <f t="shared" si="651"/>
        <v>05</v>
      </c>
      <c r="D13855" t="str">
        <f t="shared" si="652"/>
        <v>05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f>E13855*$Z$2+F13855*$Z$3+G13855*$Z$4+H13855*$Z$5+I13855*$Z$6+J13855*$Z$7+K13855*$Z$8+L13855*$Z$9+M13855*$Z$10+N13855*$Z$11+O13855*$Z$12+P13855*$Z$13</f>
        <v>0</v>
      </c>
      <c r="R13855">
        <v>1.05</v>
      </c>
    </row>
    <row r="13856" spans="1:18" x14ac:dyDescent="0.3">
      <c r="A13856" s="1">
        <v>42861</v>
      </c>
      <c r="B13856" t="str">
        <f t="shared" si="650"/>
        <v>2017</v>
      </c>
      <c r="C13856" t="str">
        <f t="shared" si="651"/>
        <v>05</v>
      </c>
      <c r="D13856" t="str">
        <f t="shared" si="652"/>
        <v>06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f>E13856*$Z$2+F13856*$Z$3+G13856*$Z$4+H13856*$Z$5+I13856*$Z$6+J13856*$Z$7+K13856*$Z$8+L13856*$Z$9+M13856*$Z$10+N13856*$Z$11+O13856*$Z$12+P13856*$Z$13</f>
        <v>0</v>
      </c>
      <c r="R13856">
        <v>1.05</v>
      </c>
    </row>
    <row r="13857" spans="1:18" x14ac:dyDescent="0.3">
      <c r="A13857" s="1">
        <v>42862</v>
      </c>
      <c r="B13857" t="str">
        <f t="shared" si="650"/>
        <v>2017</v>
      </c>
      <c r="C13857" t="str">
        <f t="shared" si="651"/>
        <v>05</v>
      </c>
      <c r="D13857" t="str">
        <f t="shared" si="652"/>
        <v>07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f>E13857*$Z$2+F13857*$Z$3+G13857*$Z$4+H13857*$Z$5+I13857*$Z$6+J13857*$Z$7+K13857*$Z$8+L13857*$Z$9+M13857*$Z$10+N13857*$Z$11+O13857*$Z$12+P13857*$Z$13</f>
        <v>0</v>
      </c>
      <c r="R13857">
        <v>1.05</v>
      </c>
    </row>
    <row r="13858" spans="1:18" x14ac:dyDescent="0.3">
      <c r="A13858" s="1">
        <v>42863</v>
      </c>
      <c r="B13858" t="str">
        <f t="shared" si="650"/>
        <v>2017</v>
      </c>
      <c r="C13858" t="str">
        <f t="shared" si="651"/>
        <v>05</v>
      </c>
      <c r="D13858" t="str">
        <f t="shared" si="652"/>
        <v>08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f>E13858*$Z$2+F13858*$Z$3+G13858*$Z$4+H13858*$Z$5+I13858*$Z$6+J13858*$Z$7+K13858*$Z$8+L13858*$Z$9+M13858*$Z$10+N13858*$Z$11+O13858*$Z$12+P13858*$Z$13</f>
        <v>0</v>
      </c>
      <c r="R13858">
        <v>1.05</v>
      </c>
    </row>
    <row r="13859" spans="1:18" x14ac:dyDescent="0.3">
      <c r="A13859" s="1">
        <v>42864</v>
      </c>
      <c r="B13859" t="str">
        <f t="shared" si="650"/>
        <v>2017</v>
      </c>
      <c r="C13859" t="str">
        <f t="shared" si="651"/>
        <v>05</v>
      </c>
      <c r="D13859" t="str">
        <f t="shared" si="652"/>
        <v>09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f>E13859*$Z$2+F13859*$Z$3+G13859*$Z$4+H13859*$Z$5+I13859*$Z$6+J13859*$Z$7+K13859*$Z$8+L13859*$Z$9+M13859*$Z$10+N13859*$Z$11+O13859*$Z$12+P13859*$Z$13</f>
        <v>0</v>
      </c>
      <c r="R13859">
        <v>1.05</v>
      </c>
    </row>
    <row r="13860" spans="1:18" x14ac:dyDescent="0.3">
      <c r="A13860" s="1">
        <v>42865</v>
      </c>
      <c r="B13860" t="str">
        <f t="shared" si="650"/>
        <v>2017</v>
      </c>
      <c r="C13860" t="str">
        <f t="shared" si="651"/>
        <v>05</v>
      </c>
      <c r="D13860" t="str">
        <f t="shared" si="652"/>
        <v>10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f>E13860*$Z$2+F13860*$Z$3+G13860*$Z$4+H13860*$Z$5+I13860*$Z$6+J13860*$Z$7+K13860*$Z$8+L13860*$Z$9+M13860*$Z$10+N13860*$Z$11+O13860*$Z$12+P13860*$Z$13</f>
        <v>0</v>
      </c>
      <c r="R13860">
        <v>1.05</v>
      </c>
    </row>
    <row r="13861" spans="1:18" x14ac:dyDescent="0.3">
      <c r="A13861" s="1">
        <v>42866</v>
      </c>
      <c r="B13861" t="str">
        <f t="shared" si="650"/>
        <v>2017</v>
      </c>
      <c r="C13861" t="str">
        <f t="shared" si="651"/>
        <v>05</v>
      </c>
      <c r="D13861" t="str">
        <f t="shared" si="652"/>
        <v>11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f>E13861*$Z$2+F13861*$Z$3+G13861*$Z$4+H13861*$Z$5+I13861*$Z$6+J13861*$Z$7+K13861*$Z$8+L13861*$Z$9+M13861*$Z$10+N13861*$Z$11+O13861*$Z$12+P13861*$Z$13</f>
        <v>0</v>
      </c>
      <c r="R13861">
        <v>1.05</v>
      </c>
    </row>
    <row r="13862" spans="1:18" x14ac:dyDescent="0.3">
      <c r="A13862" s="1">
        <v>42867</v>
      </c>
      <c r="B13862" t="str">
        <f t="shared" si="650"/>
        <v>2017</v>
      </c>
      <c r="C13862" t="str">
        <f t="shared" si="651"/>
        <v>05</v>
      </c>
      <c r="D13862" t="str">
        <f t="shared" si="652"/>
        <v>12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f>E13862*$Z$2+F13862*$Z$3+G13862*$Z$4+H13862*$Z$5+I13862*$Z$6+J13862*$Z$7+K13862*$Z$8+L13862*$Z$9+M13862*$Z$10+N13862*$Z$11+O13862*$Z$12+P13862*$Z$13</f>
        <v>0</v>
      </c>
      <c r="R13862">
        <v>1.05</v>
      </c>
    </row>
    <row r="13863" spans="1:18" x14ac:dyDescent="0.3">
      <c r="A13863" s="1">
        <v>42868</v>
      </c>
      <c r="B13863" t="str">
        <f t="shared" si="650"/>
        <v>2017</v>
      </c>
      <c r="C13863" t="str">
        <f t="shared" si="651"/>
        <v>05</v>
      </c>
      <c r="D13863" t="str">
        <f t="shared" si="652"/>
        <v>13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f>E13863*$Z$2+F13863*$Z$3+G13863*$Z$4+H13863*$Z$5+I13863*$Z$6+J13863*$Z$7+K13863*$Z$8+L13863*$Z$9+M13863*$Z$10+N13863*$Z$11+O13863*$Z$12+P13863*$Z$13</f>
        <v>0</v>
      </c>
      <c r="R13863">
        <v>1.05</v>
      </c>
    </row>
    <row r="13864" spans="1:18" x14ac:dyDescent="0.3">
      <c r="A13864" s="1">
        <v>42869</v>
      </c>
      <c r="B13864" t="str">
        <f t="shared" si="650"/>
        <v>2017</v>
      </c>
      <c r="C13864" t="str">
        <f t="shared" si="651"/>
        <v>05</v>
      </c>
      <c r="D13864" t="str">
        <f t="shared" si="652"/>
        <v>14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f>E13864*$Z$2+F13864*$Z$3+G13864*$Z$4+H13864*$Z$5+I13864*$Z$6+J13864*$Z$7+K13864*$Z$8+L13864*$Z$9+M13864*$Z$10+N13864*$Z$11+O13864*$Z$12+P13864*$Z$13</f>
        <v>0</v>
      </c>
      <c r="R13864">
        <v>1.05</v>
      </c>
    </row>
    <row r="13865" spans="1:18" x14ac:dyDescent="0.3">
      <c r="A13865" s="1">
        <v>42870</v>
      </c>
      <c r="B13865" t="str">
        <f t="shared" si="650"/>
        <v>2017</v>
      </c>
      <c r="C13865" t="str">
        <f t="shared" si="651"/>
        <v>05</v>
      </c>
      <c r="D13865" t="str">
        <f t="shared" si="652"/>
        <v>15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f>E13865*$Z$2+F13865*$Z$3+G13865*$Z$4+H13865*$Z$5+I13865*$Z$6+J13865*$Z$7+K13865*$Z$8+L13865*$Z$9+M13865*$Z$10+N13865*$Z$11+O13865*$Z$12+P13865*$Z$13</f>
        <v>0</v>
      </c>
      <c r="R13865">
        <v>1.05</v>
      </c>
    </row>
    <row r="13866" spans="1:18" x14ac:dyDescent="0.3">
      <c r="A13866" s="1">
        <v>42871</v>
      </c>
      <c r="B13866" t="str">
        <f t="shared" si="650"/>
        <v>2017</v>
      </c>
      <c r="C13866" t="str">
        <f t="shared" si="651"/>
        <v>05</v>
      </c>
      <c r="D13866" t="str">
        <f t="shared" si="652"/>
        <v>16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f>E13866*$Z$2+F13866*$Z$3+G13866*$Z$4+H13866*$Z$5+I13866*$Z$6+J13866*$Z$7+K13866*$Z$8+L13866*$Z$9+M13866*$Z$10+N13866*$Z$11+O13866*$Z$12+P13866*$Z$13</f>
        <v>0</v>
      </c>
      <c r="R13866">
        <v>1.05</v>
      </c>
    </row>
    <row r="13867" spans="1:18" x14ac:dyDescent="0.3">
      <c r="A13867" s="1">
        <v>42872</v>
      </c>
      <c r="B13867" t="str">
        <f t="shared" si="650"/>
        <v>2017</v>
      </c>
      <c r="C13867" t="str">
        <f t="shared" si="651"/>
        <v>05</v>
      </c>
      <c r="D13867" t="str">
        <f t="shared" si="652"/>
        <v>17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f>E13867*$Z$2+F13867*$Z$3+G13867*$Z$4+H13867*$Z$5+I13867*$Z$6+J13867*$Z$7+K13867*$Z$8+L13867*$Z$9+M13867*$Z$10+N13867*$Z$11+O13867*$Z$12+P13867*$Z$13</f>
        <v>0</v>
      </c>
      <c r="R13867">
        <v>1.05</v>
      </c>
    </row>
    <row r="13868" spans="1:18" x14ac:dyDescent="0.3">
      <c r="A13868" s="1">
        <v>42873</v>
      </c>
      <c r="B13868" t="str">
        <f t="shared" si="650"/>
        <v>2017</v>
      </c>
      <c r="C13868" t="str">
        <f t="shared" si="651"/>
        <v>05</v>
      </c>
      <c r="D13868" t="str">
        <f t="shared" si="652"/>
        <v>18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f>E13868*$Z$2+F13868*$Z$3+G13868*$Z$4+H13868*$Z$5+I13868*$Z$6+J13868*$Z$7+K13868*$Z$8+L13868*$Z$9+M13868*$Z$10+N13868*$Z$11+O13868*$Z$12+P13868*$Z$13</f>
        <v>0</v>
      </c>
      <c r="R13868">
        <v>1.05</v>
      </c>
    </row>
    <row r="13869" spans="1:18" x14ac:dyDescent="0.3">
      <c r="A13869" s="1">
        <v>42874</v>
      </c>
      <c r="B13869" t="str">
        <f t="shared" si="650"/>
        <v>2017</v>
      </c>
      <c r="C13869" t="str">
        <f t="shared" si="651"/>
        <v>05</v>
      </c>
      <c r="D13869" t="str">
        <f t="shared" si="652"/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f>E13869*$Z$2+F13869*$Z$3+G13869*$Z$4+H13869*$Z$5+I13869*$Z$6+J13869*$Z$7+K13869*$Z$8+L13869*$Z$9+M13869*$Z$10+N13869*$Z$11+O13869*$Z$12+P13869*$Z$13</f>
        <v>0</v>
      </c>
      <c r="R13869">
        <v>1.05</v>
      </c>
    </row>
    <row r="13870" spans="1:18" x14ac:dyDescent="0.3">
      <c r="A13870" s="1">
        <v>42875</v>
      </c>
      <c r="B13870" t="str">
        <f t="shared" si="650"/>
        <v>2017</v>
      </c>
      <c r="C13870" t="str">
        <f t="shared" si="651"/>
        <v>05</v>
      </c>
      <c r="D13870" t="str">
        <f t="shared" si="652"/>
        <v>20</v>
      </c>
      <c r="E13870">
        <v>4.8</v>
      </c>
      <c r="F13870">
        <v>3.1</v>
      </c>
      <c r="G13870">
        <v>2.5</v>
      </c>
      <c r="H13870">
        <v>2.2999999999999998</v>
      </c>
      <c r="I13870">
        <v>3.2</v>
      </c>
      <c r="J13870">
        <v>2.9</v>
      </c>
      <c r="K13870">
        <v>2.6</v>
      </c>
      <c r="L13870">
        <v>1.1000000000000001</v>
      </c>
      <c r="M13870">
        <v>0.8</v>
      </c>
      <c r="N13870">
        <v>1.6</v>
      </c>
      <c r="O13870">
        <v>0.4</v>
      </c>
      <c r="P13870">
        <v>0</v>
      </c>
      <c r="Q13870">
        <f>E13870*$Z$2+F13870*$Z$3+G13870*$Z$4+H13870*$Z$5+I13870*$Z$6+J13870*$Z$7+K13870*$Z$8+L13870*$Z$9+M13870*$Z$10+N13870*$Z$11+O13870*$Z$12+P13870*$Z$13</f>
        <v>1.9658414000000002</v>
      </c>
      <c r="R13870">
        <v>1.05</v>
      </c>
    </row>
    <row r="13871" spans="1:18" x14ac:dyDescent="0.3">
      <c r="A13871" s="1">
        <v>42876</v>
      </c>
      <c r="B13871" t="str">
        <f t="shared" si="650"/>
        <v>2017</v>
      </c>
      <c r="C13871" t="str">
        <f t="shared" si="651"/>
        <v>05</v>
      </c>
      <c r="D13871" t="str">
        <f t="shared" si="652"/>
        <v>21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f>E13871*$Z$2+F13871*$Z$3+G13871*$Z$4+H13871*$Z$5+I13871*$Z$6+J13871*$Z$7+K13871*$Z$8+L13871*$Z$9+M13871*$Z$10+N13871*$Z$11+O13871*$Z$12+P13871*$Z$13</f>
        <v>0</v>
      </c>
      <c r="R13871">
        <v>1.05</v>
      </c>
    </row>
    <row r="13872" spans="1:18" x14ac:dyDescent="0.3">
      <c r="A13872" s="1">
        <v>42877</v>
      </c>
      <c r="B13872" t="str">
        <f t="shared" si="650"/>
        <v>2017</v>
      </c>
      <c r="C13872" t="str">
        <f t="shared" si="651"/>
        <v>05</v>
      </c>
      <c r="D13872" t="str">
        <f t="shared" si="652"/>
        <v>22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f>E13872*$Z$2+F13872*$Z$3+G13872*$Z$4+H13872*$Z$5+I13872*$Z$6+J13872*$Z$7+K13872*$Z$8+L13872*$Z$9+M13872*$Z$10+N13872*$Z$11+O13872*$Z$12+P13872*$Z$13</f>
        <v>0</v>
      </c>
      <c r="R13872">
        <v>1.05</v>
      </c>
    </row>
    <row r="13873" spans="1:18" x14ac:dyDescent="0.3">
      <c r="A13873" s="1">
        <v>42878</v>
      </c>
      <c r="B13873" t="str">
        <f t="shared" si="650"/>
        <v>2017</v>
      </c>
      <c r="C13873" t="str">
        <f t="shared" si="651"/>
        <v>05</v>
      </c>
      <c r="D13873" t="str">
        <f t="shared" si="652"/>
        <v>23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f>E13873*$Z$2+F13873*$Z$3+G13873*$Z$4+H13873*$Z$5+I13873*$Z$6+J13873*$Z$7+K13873*$Z$8+L13873*$Z$9+M13873*$Z$10+N13873*$Z$11+O13873*$Z$12+P13873*$Z$13</f>
        <v>0</v>
      </c>
      <c r="R13873">
        <v>1.05</v>
      </c>
    </row>
    <row r="13874" spans="1:18" x14ac:dyDescent="0.3">
      <c r="A13874" s="1">
        <v>42879</v>
      </c>
      <c r="B13874" t="str">
        <f t="shared" si="650"/>
        <v>2017</v>
      </c>
      <c r="C13874" t="str">
        <f t="shared" si="651"/>
        <v>05</v>
      </c>
      <c r="D13874" t="str">
        <f t="shared" si="652"/>
        <v>24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f>E13874*$Z$2+F13874*$Z$3+G13874*$Z$4+H13874*$Z$5+I13874*$Z$6+J13874*$Z$7+K13874*$Z$8+L13874*$Z$9+M13874*$Z$10+N13874*$Z$11+O13874*$Z$12+P13874*$Z$13</f>
        <v>0</v>
      </c>
      <c r="R13874">
        <v>1.05</v>
      </c>
    </row>
    <row r="13875" spans="1:18" x14ac:dyDescent="0.3">
      <c r="A13875" s="1">
        <v>42880</v>
      </c>
      <c r="B13875" t="str">
        <f t="shared" si="650"/>
        <v>2017</v>
      </c>
      <c r="C13875" t="str">
        <f t="shared" si="651"/>
        <v>05</v>
      </c>
      <c r="D13875" t="str">
        <f t="shared" si="652"/>
        <v>25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f>E13875*$Z$2+F13875*$Z$3+G13875*$Z$4+H13875*$Z$5+I13875*$Z$6+J13875*$Z$7+K13875*$Z$8+L13875*$Z$9+M13875*$Z$10+N13875*$Z$11+O13875*$Z$12+P13875*$Z$13</f>
        <v>0</v>
      </c>
      <c r="R13875">
        <v>1.05</v>
      </c>
    </row>
    <row r="13876" spans="1:18" x14ac:dyDescent="0.3">
      <c r="A13876" s="1">
        <v>42881</v>
      </c>
      <c r="B13876" t="str">
        <f t="shared" si="650"/>
        <v>2017</v>
      </c>
      <c r="C13876" t="str">
        <f t="shared" si="651"/>
        <v>05</v>
      </c>
      <c r="D13876" t="str">
        <f t="shared" si="652"/>
        <v>26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f>E13876*$Z$2+F13876*$Z$3+G13876*$Z$4+H13876*$Z$5+I13876*$Z$6+J13876*$Z$7+K13876*$Z$8+L13876*$Z$9+M13876*$Z$10+N13876*$Z$11+O13876*$Z$12+P13876*$Z$13</f>
        <v>0</v>
      </c>
      <c r="R13876">
        <v>1.05</v>
      </c>
    </row>
    <row r="13877" spans="1:18" x14ac:dyDescent="0.3">
      <c r="A13877" s="1">
        <v>42882</v>
      </c>
      <c r="B13877" t="str">
        <f t="shared" si="650"/>
        <v>2017</v>
      </c>
      <c r="C13877" t="str">
        <f t="shared" si="651"/>
        <v>05</v>
      </c>
      <c r="D13877" t="str">
        <f t="shared" si="652"/>
        <v>27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f>E13877*$Z$2+F13877*$Z$3+G13877*$Z$4+H13877*$Z$5+I13877*$Z$6+J13877*$Z$7+K13877*$Z$8+L13877*$Z$9+M13877*$Z$10+N13877*$Z$11+O13877*$Z$12+P13877*$Z$13</f>
        <v>0</v>
      </c>
      <c r="R13877">
        <v>1.05</v>
      </c>
    </row>
    <row r="13878" spans="1:18" x14ac:dyDescent="0.3">
      <c r="A13878" s="1">
        <v>42883</v>
      </c>
      <c r="B13878" t="str">
        <f t="shared" si="650"/>
        <v>2017</v>
      </c>
      <c r="C13878" t="str">
        <f t="shared" si="651"/>
        <v>05</v>
      </c>
      <c r="D13878" t="str">
        <f t="shared" si="652"/>
        <v>28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f>E13878*$Z$2+F13878*$Z$3+G13878*$Z$4+H13878*$Z$5+I13878*$Z$6+J13878*$Z$7+K13878*$Z$8+L13878*$Z$9+M13878*$Z$10+N13878*$Z$11+O13878*$Z$12+P13878*$Z$13</f>
        <v>0</v>
      </c>
      <c r="R13878">
        <v>1.05</v>
      </c>
    </row>
    <row r="13879" spans="1:18" x14ac:dyDescent="0.3">
      <c r="A13879" s="1">
        <v>42884</v>
      </c>
      <c r="B13879" t="str">
        <f t="shared" si="650"/>
        <v>2017</v>
      </c>
      <c r="C13879" t="str">
        <f t="shared" si="651"/>
        <v>05</v>
      </c>
      <c r="D13879" t="str">
        <f t="shared" si="652"/>
        <v>29</v>
      </c>
      <c r="E13879">
        <v>9.1</v>
      </c>
      <c r="F13879">
        <v>4.8</v>
      </c>
      <c r="G13879">
        <v>2.2000000000000002</v>
      </c>
      <c r="H13879">
        <v>2.1</v>
      </c>
      <c r="I13879">
        <v>6.8</v>
      </c>
      <c r="J13879">
        <v>6.6</v>
      </c>
      <c r="K13879">
        <v>3.5</v>
      </c>
      <c r="L13879">
        <v>0.9</v>
      </c>
      <c r="M13879">
        <v>2.7</v>
      </c>
      <c r="N13879">
        <v>4.3</v>
      </c>
      <c r="O13879">
        <v>0.3</v>
      </c>
      <c r="P13879">
        <v>0</v>
      </c>
      <c r="Q13879">
        <f>E13879*$Z$2+F13879*$Z$3+G13879*$Z$4+H13879*$Z$5+I13879*$Z$6+J13879*$Z$7+K13879*$Z$8+L13879*$Z$9+M13879*$Z$10+N13879*$Z$11+O13879*$Z$12+P13879*$Z$13</f>
        <v>3.7775086</v>
      </c>
      <c r="R13879">
        <v>1.05</v>
      </c>
    </row>
    <row r="13880" spans="1:18" x14ac:dyDescent="0.3">
      <c r="A13880" s="1">
        <v>42885</v>
      </c>
      <c r="B13880" t="str">
        <f t="shared" si="650"/>
        <v>2017</v>
      </c>
      <c r="C13880" t="str">
        <f t="shared" si="651"/>
        <v>05</v>
      </c>
      <c r="D13880" t="str">
        <f t="shared" si="652"/>
        <v>30</v>
      </c>
      <c r="E13880">
        <v>0.2</v>
      </c>
      <c r="F13880">
        <v>0.8</v>
      </c>
      <c r="G13880">
        <v>0.8</v>
      </c>
      <c r="H13880">
        <v>0.9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f>E13880*$Z$2+F13880*$Z$3+G13880*$Z$4+H13880*$Z$5+I13880*$Z$6+J13880*$Z$7+K13880*$Z$8+L13880*$Z$9+M13880*$Z$10+N13880*$Z$11+O13880*$Z$12+P13880*$Z$13</f>
        <v>6.5792400000000001E-2</v>
      </c>
      <c r="R13880">
        <v>1.05</v>
      </c>
    </row>
    <row r="13881" spans="1:18" x14ac:dyDescent="0.3">
      <c r="A13881" s="1">
        <v>42886</v>
      </c>
      <c r="B13881" t="str">
        <f t="shared" si="650"/>
        <v>2017</v>
      </c>
      <c r="C13881" t="str">
        <f t="shared" si="651"/>
        <v>05</v>
      </c>
      <c r="D13881" t="str">
        <f t="shared" si="652"/>
        <v>31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f>E13881*$Z$2+F13881*$Z$3+G13881*$Z$4+H13881*$Z$5+I13881*$Z$6+J13881*$Z$7+K13881*$Z$8+L13881*$Z$9+M13881*$Z$10+N13881*$Z$11+O13881*$Z$12+P13881*$Z$13</f>
        <v>0</v>
      </c>
      <c r="R13881">
        <v>1.05</v>
      </c>
    </row>
    <row r="13882" spans="1:18" x14ac:dyDescent="0.3">
      <c r="A13882" s="1">
        <v>42887</v>
      </c>
      <c r="B13882" t="str">
        <f t="shared" si="650"/>
        <v>2017</v>
      </c>
      <c r="C13882" t="str">
        <f t="shared" si="651"/>
        <v>06</v>
      </c>
      <c r="D13882" t="str">
        <f t="shared" si="652"/>
        <v>01</v>
      </c>
      <c r="E13882">
        <v>1</v>
      </c>
      <c r="F13882">
        <v>1.7</v>
      </c>
      <c r="G13882">
        <v>2</v>
      </c>
      <c r="H13882">
        <v>0</v>
      </c>
      <c r="I13882">
        <v>2.6</v>
      </c>
      <c r="J13882">
        <v>2.7</v>
      </c>
      <c r="K13882">
        <v>2.2000000000000002</v>
      </c>
      <c r="L13882">
        <v>1.1000000000000001</v>
      </c>
      <c r="M13882">
        <v>4.8</v>
      </c>
      <c r="N13882">
        <v>3.4</v>
      </c>
      <c r="O13882">
        <v>1.9</v>
      </c>
      <c r="P13882">
        <v>1.1000000000000001</v>
      </c>
      <c r="Q13882">
        <f>E13882*$Z$2+F13882*$Z$3+G13882*$Z$4+H13882*$Z$5+I13882*$Z$6+J13882*$Z$7+K13882*$Z$8+L13882*$Z$9+M13882*$Z$10+N13882*$Z$11+O13882*$Z$12+P13882*$Z$13</f>
        <v>2.5284645000000001</v>
      </c>
      <c r="R13882">
        <v>1.05</v>
      </c>
    </row>
    <row r="13883" spans="1:18" x14ac:dyDescent="0.3">
      <c r="A13883" s="1">
        <v>42888</v>
      </c>
      <c r="B13883" t="str">
        <f t="shared" si="650"/>
        <v>2017</v>
      </c>
      <c r="C13883" t="str">
        <f t="shared" si="651"/>
        <v>06</v>
      </c>
      <c r="D13883" t="str">
        <f t="shared" si="652"/>
        <v>02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f>E13883*$Z$2+F13883*$Z$3+G13883*$Z$4+H13883*$Z$5+I13883*$Z$6+J13883*$Z$7+K13883*$Z$8+L13883*$Z$9+M13883*$Z$10+N13883*$Z$11+O13883*$Z$12+P13883*$Z$13</f>
        <v>0</v>
      </c>
      <c r="R13883">
        <v>0</v>
      </c>
    </row>
    <row r="13884" spans="1:18" x14ac:dyDescent="0.3">
      <c r="A13884" s="1">
        <v>42889</v>
      </c>
      <c r="B13884" t="str">
        <f t="shared" si="650"/>
        <v>2017</v>
      </c>
      <c r="C13884" t="str">
        <f t="shared" si="651"/>
        <v>06</v>
      </c>
      <c r="D13884" t="str">
        <f t="shared" si="652"/>
        <v>03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f>E13884*$Z$2+F13884*$Z$3+G13884*$Z$4+H13884*$Z$5+I13884*$Z$6+J13884*$Z$7+K13884*$Z$8+L13884*$Z$9+M13884*$Z$10+N13884*$Z$11+O13884*$Z$12+P13884*$Z$13</f>
        <v>0</v>
      </c>
      <c r="R13884">
        <v>0</v>
      </c>
    </row>
    <row r="13885" spans="1:18" x14ac:dyDescent="0.3">
      <c r="A13885" s="1">
        <v>42890</v>
      </c>
      <c r="B13885" t="str">
        <f t="shared" si="650"/>
        <v>2017</v>
      </c>
      <c r="C13885" t="str">
        <f t="shared" si="651"/>
        <v>06</v>
      </c>
      <c r="D13885" t="str">
        <f t="shared" si="652"/>
        <v>04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f>E13885*$Z$2+F13885*$Z$3+G13885*$Z$4+H13885*$Z$5+I13885*$Z$6+J13885*$Z$7+K13885*$Z$8+L13885*$Z$9+M13885*$Z$10+N13885*$Z$11+O13885*$Z$12+P13885*$Z$13</f>
        <v>0</v>
      </c>
      <c r="R13885">
        <v>0</v>
      </c>
    </row>
    <row r="13886" spans="1:18" x14ac:dyDescent="0.3">
      <c r="A13886" s="1">
        <v>42891</v>
      </c>
      <c r="B13886" t="str">
        <f t="shared" si="650"/>
        <v>2017</v>
      </c>
      <c r="C13886" t="str">
        <f t="shared" si="651"/>
        <v>06</v>
      </c>
      <c r="D13886" t="str">
        <f t="shared" si="652"/>
        <v>05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f>E13886*$Z$2+F13886*$Z$3+G13886*$Z$4+H13886*$Z$5+I13886*$Z$6+J13886*$Z$7+K13886*$Z$8+L13886*$Z$9+M13886*$Z$10+N13886*$Z$11+O13886*$Z$12+P13886*$Z$13</f>
        <v>0</v>
      </c>
      <c r="R13886">
        <v>0</v>
      </c>
    </row>
    <row r="13887" spans="1:18" x14ac:dyDescent="0.3">
      <c r="A13887" s="1">
        <v>42892</v>
      </c>
      <c r="B13887" t="str">
        <f t="shared" si="650"/>
        <v>2017</v>
      </c>
      <c r="C13887" t="str">
        <f t="shared" si="651"/>
        <v>06</v>
      </c>
      <c r="D13887" t="str">
        <f t="shared" si="652"/>
        <v>06</v>
      </c>
      <c r="E13887">
        <v>0</v>
      </c>
      <c r="F13887">
        <v>0.3</v>
      </c>
      <c r="G13887">
        <v>0.3</v>
      </c>
      <c r="H13887">
        <v>1.2</v>
      </c>
      <c r="I13887">
        <v>0</v>
      </c>
      <c r="J13887">
        <v>0</v>
      </c>
      <c r="K13887">
        <v>2.1</v>
      </c>
      <c r="L13887">
        <v>5.3</v>
      </c>
      <c r="M13887">
        <v>0</v>
      </c>
      <c r="N13887">
        <v>0</v>
      </c>
      <c r="O13887">
        <v>4.5999999999999996</v>
      </c>
      <c r="P13887">
        <v>6</v>
      </c>
      <c r="Q13887">
        <f>E13887*$Z$2+F13887*$Z$3+G13887*$Z$4+H13887*$Z$5+I13887*$Z$6+J13887*$Z$7+K13887*$Z$8+L13887*$Z$9+M13887*$Z$10+N13887*$Z$11+O13887*$Z$12+P13887*$Z$13</f>
        <v>1.5744591999999999</v>
      </c>
      <c r="R13887">
        <v>0</v>
      </c>
    </row>
    <row r="13888" spans="1:18" x14ac:dyDescent="0.3">
      <c r="A13888" s="1">
        <v>42893</v>
      </c>
      <c r="B13888" t="str">
        <f t="shared" si="650"/>
        <v>2017</v>
      </c>
      <c r="C13888" t="str">
        <f t="shared" si="651"/>
        <v>06</v>
      </c>
      <c r="D13888" t="str">
        <f t="shared" si="652"/>
        <v>07</v>
      </c>
      <c r="E13888">
        <v>15.1</v>
      </c>
      <c r="F13888">
        <v>10</v>
      </c>
      <c r="G13888">
        <v>8.5</v>
      </c>
      <c r="H13888">
        <v>7.1</v>
      </c>
      <c r="I13888">
        <v>10.3</v>
      </c>
      <c r="J13888">
        <v>9.6999999999999993</v>
      </c>
      <c r="K13888">
        <v>7.6</v>
      </c>
      <c r="L13888">
        <v>7.8</v>
      </c>
      <c r="M13888">
        <v>3.1</v>
      </c>
      <c r="N13888">
        <v>6.7</v>
      </c>
      <c r="O13888">
        <v>6.3</v>
      </c>
      <c r="P13888">
        <v>1.4</v>
      </c>
      <c r="Q13888">
        <f>E13888*$Z$2+F13888*$Z$3+G13888*$Z$4+H13888*$Z$5+I13888*$Z$6+J13888*$Z$7+K13888*$Z$8+L13888*$Z$9+M13888*$Z$10+N13888*$Z$11+O13888*$Z$12+P13888*$Z$13</f>
        <v>7.5030299000000005</v>
      </c>
      <c r="R13888">
        <v>0</v>
      </c>
    </row>
    <row r="13889" spans="1:18" x14ac:dyDescent="0.3">
      <c r="A13889" s="1">
        <v>42894</v>
      </c>
      <c r="B13889" t="str">
        <f t="shared" si="650"/>
        <v>2017</v>
      </c>
      <c r="C13889" t="str">
        <f t="shared" si="651"/>
        <v>06</v>
      </c>
      <c r="D13889" t="str">
        <f t="shared" si="652"/>
        <v>08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f>E13889*$Z$2+F13889*$Z$3+G13889*$Z$4+H13889*$Z$5+I13889*$Z$6+J13889*$Z$7+K13889*$Z$8+L13889*$Z$9+M13889*$Z$10+N13889*$Z$11+O13889*$Z$12+P13889*$Z$13</f>
        <v>0</v>
      </c>
      <c r="R13889">
        <v>0</v>
      </c>
    </row>
    <row r="13890" spans="1:18" x14ac:dyDescent="0.3">
      <c r="A13890" s="1">
        <v>42895</v>
      </c>
      <c r="B13890" t="str">
        <f t="shared" si="650"/>
        <v>2017</v>
      </c>
      <c r="C13890" t="str">
        <f t="shared" si="651"/>
        <v>06</v>
      </c>
      <c r="D13890" t="str">
        <f t="shared" si="652"/>
        <v>09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f>E13890*$Z$2+F13890*$Z$3+G13890*$Z$4+H13890*$Z$5+I13890*$Z$6+J13890*$Z$7+K13890*$Z$8+L13890*$Z$9+M13890*$Z$10+N13890*$Z$11+O13890*$Z$12+P13890*$Z$13</f>
        <v>0</v>
      </c>
      <c r="R13890">
        <v>0</v>
      </c>
    </row>
    <row r="13891" spans="1:18" x14ac:dyDescent="0.3">
      <c r="A13891" s="1">
        <v>42896</v>
      </c>
      <c r="B13891" t="str">
        <f t="shared" si="650"/>
        <v>2017</v>
      </c>
      <c r="C13891" t="str">
        <f t="shared" si="651"/>
        <v>06</v>
      </c>
      <c r="D13891" t="str">
        <f t="shared" si="652"/>
        <v>10</v>
      </c>
      <c r="E13891">
        <v>0</v>
      </c>
      <c r="F13891">
        <v>0</v>
      </c>
      <c r="G13891">
        <v>0.5</v>
      </c>
      <c r="H13891">
        <v>1.6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f>E13891*$Z$2+F13891*$Z$3+G13891*$Z$4+H13891*$Z$5+I13891*$Z$6+J13891*$Z$7+K13891*$Z$8+L13891*$Z$9+M13891*$Z$10+N13891*$Z$11+O13891*$Z$12+P13891*$Z$13</f>
        <v>1.1598000000000001E-2</v>
      </c>
      <c r="R13891">
        <v>0</v>
      </c>
    </row>
    <row r="13892" spans="1:18" x14ac:dyDescent="0.3">
      <c r="A13892" s="1">
        <v>42897</v>
      </c>
      <c r="B13892" t="str">
        <f t="shared" si="650"/>
        <v>2017</v>
      </c>
      <c r="C13892" t="str">
        <f t="shared" si="651"/>
        <v>06</v>
      </c>
      <c r="D13892" t="str">
        <f t="shared" si="652"/>
        <v>11</v>
      </c>
      <c r="E13892">
        <v>2.7</v>
      </c>
      <c r="F13892">
        <v>13</v>
      </c>
      <c r="G13892">
        <v>13.6</v>
      </c>
      <c r="H13892">
        <v>16.600000000000001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f>E13892*$Z$2+F13892*$Z$3+G13892*$Z$4+H13892*$Z$5+I13892*$Z$6+J13892*$Z$7+K13892*$Z$8+L13892*$Z$9+M13892*$Z$10+N13892*$Z$11+O13892*$Z$12+P13892*$Z$13</f>
        <v>1.076883</v>
      </c>
      <c r="R13892">
        <v>0</v>
      </c>
    </row>
    <row r="13893" spans="1:18" x14ac:dyDescent="0.3">
      <c r="A13893" s="1">
        <v>42898</v>
      </c>
      <c r="B13893" t="str">
        <f t="shared" si="650"/>
        <v>2017</v>
      </c>
      <c r="C13893" t="str">
        <f t="shared" si="651"/>
        <v>06</v>
      </c>
      <c r="D13893" t="str">
        <f t="shared" si="652"/>
        <v>12</v>
      </c>
      <c r="E13893">
        <v>0</v>
      </c>
      <c r="F13893">
        <v>0</v>
      </c>
      <c r="G13893">
        <v>0</v>
      </c>
      <c r="H13893">
        <v>0.8</v>
      </c>
      <c r="I13893">
        <v>0</v>
      </c>
      <c r="J13893">
        <v>0</v>
      </c>
      <c r="K13893">
        <v>1.9</v>
      </c>
      <c r="L13893">
        <v>4.4000000000000004</v>
      </c>
      <c r="M13893">
        <v>0</v>
      </c>
      <c r="N13893">
        <v>0</v>
      </c>
      <c r="O13893">
        <v>3.2</v>
      </c>
      <c r="P13893">
        <v>4.4000000000000004</v>
      </c>
      <c r="Q13893">
        <f>E13893*$Z$2+F13893*$Z$3+G13893*$Z$4+H13893*$Z$5+I13893*$Z$6+J13893*$Z$7+K13893*$Z$8+L13893*$Z$9+M13893*$Z$10+N13893*$Z$11+O13893*$Z$12+P13893*$Z$13</f>
        <v>1.2166896999999999</v>
      </c>
      <c r="R13893">
        <v>0</v>
      </c>
    </row>
    <row r="13894" spans="1:18" x14ac:dyDescent="0.3">
      <c r="A13894" s="1">
        <v>42899</v>
      </c>
      <c r="B13894" t="str">
        <f t="shared" si="650"/>
        <v>2017</v>
      </c>
      <c r="C13894" t="str">
        <f t="shared" si="651"/>
        <v>06</v>
      </c>
      <c r="D13894" t="str">
        <f t="shared" si="652"/>
        <v>13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f>E13894*$Z$2+F13894*$Z$3+G13894*$Z$4+H13894*$Z$5+I13894*$Z$6+J13894*$Z$7+K13894*$Z$8+L13894*$Z$9+M13894*$Z$10+N13894*$Z$11+O13894*$Z$12+P13894*$Z$13</f>
        <v>0</v>
      </c>
      <c r="R13894">
        <v>0</v>
      </c>
    </row>
    <row r="13895" spans="1:18" x14ac:dyDescent="0.3">
      <c r="A13895" s="1">
        <v>42900</v>
      </c>
      <c r="B13895" t="str">
        <f t="shared" si="650"/>
        <v>2017</v>
      </c>
      <c r="C13895" t="str">
        <f t="shared" si="651"/>
        <v>06</v>
      </c>
      <c r="D13895" t="str">
        <f t="shared" si="652"/>
        <v>14</v>
      </c>
      <c r="E13895">
        <v>0.2</v>
      </c>
      <c r="F13895">
        <v>1.1000000000000001</v>
      </c>
      <c r="G13895">
        <v>1.2</v>
      </c>
      <c r="H13895">
        <v>1.6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f>E13895*$Z$2+F13895*$Z$3+G13895*$Z$4+H13895*$Z$5+I13895*$Z$6+J13895*$Z$7+K13895*$Z$8+L13895*$Z$9+M13895*$Z$10+N13895*$Z$11+O13895*$Z$12+P13895*$Z$13</f>
        <v>9.1965000000000005E-2</v>
      </c>
      <c r="R13895">
        <v>0</v>
      </c>
    </row>
    <row r="13896" spans="1:18" x14ac:dyDescent="0.3">
      <c r="A13896" s="1">
        <v>42901</v>
      </c>
      <c r="B13896" t="str">
        <f t="shared" si="650"/>
        <v>2017</v>
      </c>
      <c r="C13896" t="str">
        <f t="shared" si="651"/>
        <v>06</v>
      </c>
      <c r="D13896" t="str">
        <f t="shared" si="652"/>
        <v>15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f>E13896*$Z$2+F13896*$Z$3+G13896*$Z$4+H13896*$Z$5+I13896*$Z$6+J13896*$Z$7+K13896*$Z$8+L13896*$Z$9+M13896*$Z$10+N13896*$Z$11+O13896*$Z$12+P13896*$Z$13</f>
        <v>0</v>
      </c>
      <c r="R13896">
        <v>0</v>
      </c>
    </row>
    <row r="13897" spans="1:18" x14ac:dyDescent="0.3">
      <c r="A13897" s="1">
        <v>42902</v>
      </c>
      <c r="B13897" t="str">
        <f t="shared" ref="B13897:B13960" si="653">TEXT(A13897,"yyyy")</f>
        <v>2017</v>
      </c>
      <c r="C13897" t="str">
        <f t="shared" ref="C13897:C13960" si="654">TEXT(A13897,"mm")</f>
        <v>06</v>
      </c>
      <c r="D13897" t="str">
        <f t="shared" si="652"/>
        <v>16</v>
      </c>
      <c r="E13897">
        <v>0.7</v>
      </c>
      <c r="F13897">
        <v>1.2</v>
      </c>
      <c r="G13897">
        <v>1.5</v>
      </c>
      <c r="H13897">
        <v>0.6</v>
      </c>
      <c r="I13897">
        <v>1.9</v>
      </c>
      <c r="J13897">
        <v>2</v>
      </c>
      <c r="K13897">
        <v>3</v>
      </c>
      <c r="L13897">
        <v>4.4000000000000004</v>
      </c>
      <c r="M13897">
        <v>3.6</v>
      </c>
      <c r="N13897">
        <v>2.5</v>
      </c>
      <c r="O13897">
        <v>5.5</v>
      </c>
      <c r="P13897">
        <v>5.6</v>
      </c>
      <c r="Q13897">
        <f>E13897*$Z$2+F13897*$Z$3+G13897*$Z$4+H13897*$Z$5+I13897*$Z$6+J13897*$Z$7+K13897*$Z$8+L13897*$Z$9+M13897*$Z$10+N13897*$Z$11+O13897*$Z$12+P13897*$Z$13</f>
        <v>3.0546503999999999</v>
      </c>
      <c r="R13897">
        <v>0</v>
      </c>
    </row>
    <row r="13898" spans="1:18" x14ac:dyDescent="0.3">
      <c r="A13898" s="1">
        <v>42903</v>
      </c>
      <c r="B13898" t="str">
        <f t="shared" si="653"/>
        <v>2017</v>
      </c>
      <c r="C13898" t="str">
        <f t="shared" si="654"/>
        <v>06</v>
      </c>
      <c r="D13898" t="str">
        <f t="shared" si="652"/>
        <v>17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f>E13898*$Z$2+F13898*$Z$3+G13898*$Z$4+H13898*$Z$5+I13898*$Z$6+J13898*$Z$7+K13898*$Z$8+L13898*$Z$9+M13898*$Z$10+N13898*$Z$11+O13898*$Z$12+P13898*$Z$13</f>
        <v>0</v>
      </c>
      <c r="R13898">
        <v>0</v>
      </c>
    </row>
    <row r="13899" spans="1:18" x14ac:dyDescent="0.3">
      <c r="A13899" s="1">
        <v>42904</v>
      </c>
      <c r="B13899" t="str">
        <f t="shared" si="653"/>
        <v>2017</v>
      </c>
      <c r="C13899" t="str">
        <f t="shared" si="654"/>
        <v>06</v>
      </c>
      <c r="D13899" t="str">
        <f t="shared" si="652"/>
        <v>18</v>
      </c>
      <c r="E13899">
        <v>0</v>
      </c>
      <c r="F13899">
        <v>0</v>
      </c>
      <c r="G13899">
        <v>0</v>
      </c>
      <c r="H13899">
        <v>0.4</v>
      </c>
      <c r="I13899">
        <v>0</v>
      </c>
      <c r="J13899">
        <v>0</v>
      </c>
      <c r="K13899">
        <v>0.8</v>
      </c>
      <c r="L13899">
        <v>1.9</v>
      </c>
      <c r="M13899">
        <v>0</v>
      </c>
      <c r="N13899">
        <v>0</v>
      </c>
      <c r="O13899">
        <v>1.4</v>
      </c>
      <c r="P13899">
        <v>1.9</v>
      </c>
      <c r="Q13899">
        <f>E13899*$Z$2+F13899*$Z$3+G13899*$Z$4+H13899*$Z$5+I13899*$Z$6+J13899*$Z$7+K13899*$Z$8+L13899*$Z$9+M13899*$Z$10+N13899*$Z$11+O13899*$Z$12+P13899*$Z$13</f>
        <v>0.52407969999999993</v>
      </c>
      <c r="R13899">
        <v>0</v>
      </c>
    </row>
    <row r="13900" spans="1:18" x14ac:dyDescent="0.3">
      <c r="A13900" s="1">
        <v>42905</v>
      </c>
      <c r="B13900" t="str">
        <f t="shared" si="653"/>
        <v>2017</v>
      </c>
      <c r="C13900" t="str">
        <f t="shared" si="654"/>
        <v>06</v>
      </c>
      <c r="D13900" t="str">
        <f t="shared" si="652"/>
        <v>19</v>
      </c>
      <c r="E13900">
        <v>4.2</v>
      </c>
      <c r="F13900">
        <v>2.7</v>
      </c>
      <c r="G13900">
        <v>2.2000000000000002</v>
      </c>
      <c r="H13900">
        <v>2</v>
      </c>
      <c r="I13900">
        <v>3.5</v>
      </c>
      <c r="J13900">
        <v>3.5</v>
      </c>
      <c r="K13900">
        <v>2.2999999999999998</v>
      </c>
      <c r="L13900">
        <v>1</v>
      </c>
      <c r="M13900">
        <v>1.5</v>
      </c>
      <c r="N13900">
        <v>4.0999999999999996</v>
      </c>
      <c r="O13900">
        <v>0.4</v>
      </c>
      <c r="P13900">
        <v>0.2</v>
      </c>
      <c r="Q13900">
        <f>E13900*$Z$2+F13900*$Z$3+G13900*$Z$4+H13900*$Z$5+I13900*$Z$6+J13900*$Z$7+K13900*$Z$8+L13900*$Z$9+M13900*$Z$10+N13900*$Z$11+O13900*$Z$12+P13900*$Z$13</f>
        <v>2.4331376999999996</v>
      </c>
      <c r="R13900">
        <v>0</v>
      </c>
    </row>
    <row r="13901" spans="1:18" x14ac:dyDescent="0.3">
      <c r="A13901" s="1">
        <v>42906</v>
      </c>
      <c r="B13901" t="str">
        <f t="shared" si="653"/>
        <v>2017</v>
      </c>
      <c r="C13901" t="str">
        <f t="shared" si="654"/>
        <v>06</v>
      </c>
      <c r="D13901" t="str">
        <f t="shared" si="652"/>
        <v>20</v>
      </c>
      <c r="E13901">
        <v>2.9</v>
      </c>
      <c r="F13901">
        <v>10.9</v>
      </c>
      <c r="G13901">
        <v>12.6</v>
      </c>
      <c r="H13901">
        <v>17.5</v>
      </c>
      <c r="I13901">
        <v>0.7</v>
      </c>
      <c r="J13901">
        <v>0.7</v>
      </c>
      <c r="K13901">
        <v>0.4</v>
      </c>
      <c r="L13901">
        <v>0.6</v>
      </c>
      <c r="M13901">
        <v>0.4</v>
      </c>
      <c r="N13901">
        <v>1.1000000000000001</v>
      </c>
      <c r="O13901">
        <v>1.6</v>
      </c>
      <c r="P13901">
        <v>1.5</v>
      </c>
      <c r="Q13901">
        <f>E13901*$Z$2+F13901*$Z$3+G13901*$Z$4+H13901*$Z$5+I13901*$Z$6+J13901*$Z$7+K13901*$Z$8+L13901*$Z$9+M13901*$Z$10+N13901*$Z$11+O13901*$Z$12+P13901*$Z$13</f>
        <v>1.6835397999999997</v>
      </c>
      <c r="R13901">
        <v>0</v>
      </c>
    </row>
    <row r="13902" spans="1:18" x14ac:dyDescent="0.3">
      <c r="A13902" s="1">
        <v>42907</v>
      </c>
      <c r="B13902" t="str">
        <f t="shared" si="653"/>
        <v>2017</v>
      </c>
      <c r="C13902" t="str">
        <f t="shared" si="654"/>
        <v>06</v>
      </c>
      <c r="D13902" t="str">
        <f t="shared" si="652"/>
        <v>21</v>
      </c>
      <c r="E13902">
        <v>11.5</v>
      </c>
      <c r="F13902">
        <v>14.1</v>
      </c>
      <c r="G13902">
        <v>15.3</v>
      </c>
      <c r="H13902">
        <v>4</v>
      </c>
      <c r="I13902">
        <v>20</v>
      </c>
      <c r="J13902">
        <v>20.7</v>
      </c>
      <c r="K13902">
        <v>16.899999999999999</v>
      </c>
      <c r="L13902">
        <v>10.8</v>
      </c>
      <c r="M13902">
        <v>30.5</v>
      </c>
      <c r="N13902">
        <v>26.3</v>
      </c>
      <c r="O13902">
        <v>15.1</v>
      </c>
      <c r="P13902">
        <v>11</v>
      </c>
      <c r="Q13902">
        <f>E13902*$Z$2+F13902*$Z$3+G13902*$Z$4+H13902*$Z$5+I13902*$Z$6+J13902*$Z$7+K13902*$Z$8+L13902*$Z$9+M13902*$Z$10+N13902*$Z$11+O13902*$Z$12+P13902*$Z$13</f>
        <v>19.2891452</v>
      </c>
      <c r="R13902">
        <v>0</v>
      </c>
    </row>
    <row r="13903" spans="1:18" x14ac:dyDescent="0.3">
      <c r="A13903" s="1">
        <v>42908</v>
      </c>
      <c r="B13903" t="str">
        <f t="shared" si="653"/>
        <v>2017</v>
      </c>
      <c r="C13903" t="str">
        <f t="shared" si="654"/>
        <v>06</v>
      </c>
      <c r="D13903" t="str">
        <f t="shared" ref="D13903:D13966" si="655">TEXT(A13903,"dd")</f>
        <v>22</v>
      </c>
      <c r="E13903">
        <v>1.9</v>
      </c>
      <c r="F13903">
        <v>1.7</v>
      </c>
      <c r="G13903">
        <v>1.5</v>
      </c>
      <c r="H13903">
        <v>1.4</v>
      </c>
      <c r="I13903">
        <v>1.2</v>
      </c>
      <c r="J13903">
        <v>1.1000000000000001</v>
      </c>
      <c r="K13903">
        <v>1</v>
      </c>
      <c r="L13903">
        <v>0.4</v>
      </c>
      <c r="M13903">
        <v>0.3</v>
      </c>
      <c r="N13903">
        <v>0.6</v>
      </c>
      <c r="O13903">
        <v>0.2</v>
      </c>
      <c r="P13903">
        <v>0</v>
      </c>
      <c r="Q13903">
        <f>E13903*$Z$2+F13903*$Z$3+G13903*$Z$4+H13903*$Z$5+I13903*$Z$6+J13903*$Z$7+K13903*$Z$8+L13903*$Z$9+M13903*$Z$10+N13903*$Z$11+O13903*$Z$12+P13903*$Z$13</f>
        <v>0.79276969999999991</v>
      </c>
      <c r="R13903">
        <v>0</v>
      </c>
    </row>
    <row r="13904" spans="1:18" x14ac:dyDescent="0.3">
      <c r="A13904" s="1">
        <v>42909</v>
      </c>
      <c r="B13904" t="str">
        <f t="shared" si="653"/>
        <v>2017</v>
      </c>
      <c r="C13904" t="str">
        <f t="shared" si="654"/>
        <v>06</v>
      </c>
      <c r="D13904" t="str">
        <f t="shared" si="655"/>
        <v>23</v>
      </c>
      <c r="E13904">
        <v>9.8000000000000007</v>
      </c>
      <c r="F13904">
        <v>6.3</v>
      </c>
      <c r="G13904">
        <v>5.0999999999999996</v>
      </c>
      <c r="H13904">
        <v>4.7</v>
      </c>
      <c r="I13904">
        <v>6.4</v>
      </c>
      <c r="J13904">
        <v>5.9</v>
      </c>
      <c r="K13904">
        <v>5.3</v>
      </c>
      <c r="L13904">
        <v>2.2999999999999998</v>
      </c>
      <c r="M13904">
        <v>1.7</v>
      </c>
      <c r="N13904">
        <v>3.2</v>
      </c>
      <c r="O13904">
        <v>0.8</v>
      </c>
      <c r="P13904">
        <v>0</v>
      </c>
      <c r="Q13904">
        <f>E13904*$Z$2+F13904*$Z$3+G13904*$Z$4+H13904*$Z$5+I13904*$Z$6+J13904*$Z$7+K13904*$Z$8+L13904*$Z$9+M13904*$Z$10+N13904*$Z$11+O13904*$Z$12+P13904*$Z$13</f>
        <v>3.9931259000000003</v>
      </c>
      <c r="R13904">
        <v>0</v>
      </c>
    </row>
    <row r="13905" spans="1:18" x14ac:dyDescent="0.3">
      <c r="A13905" s="1">
        <v>42910</v>
      </c>
      <c r="B13905" t="str">
        <f t="shared" si="653"/>
        <v>2017</v>
      </c>
      <c r="C13905" t="str">
        <f t="shared" si="654"/>
        <v>06</v>
      </c>
      <c r="D13905" t="str">
        <f t="shared" si="655"/>
        <v>24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f>E13905*$Z$2+F13905*$Z$3+G13905*$Z$4+H13905*$Z$5+I13905*$Z$6+J13905*$Z$7+K13905*$Z$8+L13905*$Z$9+M13905*$Z$10+N13905*$Z$11+O13905*$Z$12+P13905*$Z$13</f>
        <v>0</v>
      </c>
      <c r="R13905">
        <v>0</v>
      </c>
    </row>
    <row r="13906" spans="1:18" x14ac:dyDescent="0.3">
      <c r="A13906" s="1">
        <v>42911</v>
      </c>
      <c r="B13906" t="str">
        <f t="shared" si="653"/>
        <v>2017</v>
      </c>
      <c r="C13906" t="str">
        <f t="shared" si="654"/>
        <v>06</v>
      </c>
      <c r="D13906" t="str">
        <f t="shared" si="655"/>
        <v>25</v>
      </c>
      <c r="E13906">
        <v>3.3</v>
      </c>
      <c r="F13906">
        <v>2.2999999999999998</v>
      </c>
      <c r="G13906">
        <v>2.2000000000000002</v>
      </c>
      <c r="H13906">
        <v>3.9</v>
      </c>
      <c r="I13906">
        <v>2.7</v>
      </c>
      <c r="J13906">
        <v>2.8</v>
      </c>
      <c r="K13906">
        <v>4.4000000000000004</v>
      </c>
      <c r="L13906">
        <v>7.1</v>
      </c>
      <c r="M13906">
        <v>1.2</v>
      </c>
      <c r="N13906">
        <v>3.4</v>
      </c>
      <c r="O13906">
        <v>4.8</v>
      </c>
      <c r="P13906">
        <v>6.3</v>
      </c>
      <c r="Q13906">
        <f>E13906*$Z$2+F13906*$Z$3+G13906*$Z$4+H13906*$Z$5+I13906*$Z$6+J13906*$Z$7+K13906*$Z$8+L13906*$Z$9+M13906*$Z$10+N13906*$Z$11+O13906*$Z$12+P13906*$Z$13</f>
        <v>3.6675765</v>
      </c>
      <c r="R13906">
        <v>0</v>
      </c>
    </row>
    <row r="13907" spans="1:18" x14ac:dyDescent="0.3">
      <c r="A13907" s="1">
        <v>42912</v>
      </c>
      <c r="B13907" t="str">
        <f t="shared" si="653"/>
        <v>2017</v>
      </c>
      <c r="C13907" t="str">
        <f t="shared" si="654"/>
        <v>06</v>
      </c>
      <c r="D13907" t="str">
        <f t="shared" si="655"/>
        <v>26</v>
      </c>
      <c r="E13907">
        <v>12.2</v>
      </c>
      <c r="F13907">
        <v>7.5</v>
      </c>
      <c r="G13907">
        <v>11</v>
      </c>
      <c r="H13907">
        <v>22.5</v>
      </c>
      <c r="I13907">
        <v>8.5</v>
      </c>
      <c r="J13907">
        <v>8</v>
      </c>
      <c r="K13907">
        <v>5.7</v>
      </c>
      <c r="L13907">
        <v>2.1</v>
      </c>
      <c r="M13907">
        <v>2.8</v>
      </c>
      <c r="N13907">
        <v>4.8</v>
      </c>
      <c r="O13907">
        <v>0.7</v>
      </c>
      <c r="P13907">
        <v>0.4</v>
      </c>
      <c r="Q13907">
        <f>E13907*$Z$2+F13907*$Z$3+G13907*$Z$4+H13907*$Z$5+I13907*$Z$6+J13907*$Z$7+K13907*$Z$8+L13907*$Z$9+M13907*$Z$10+N13907*$Z$11+O13907*$Z$12+P13907*$Z$13</f>
        <v>5.1783240999999993</v>
      </c>
      <c r="R13907">
        <v>0</v>
      </c>
    </row>
    <row r="13908" spans="1:18" x14ac:dyDescent="0.3">
      <c r="A13908" s="1">
        <v>42913</v>
      </c>
      <c r="B13908" t="str">
        <f t="shared" si="653"/>
        <v>2017</v>
      </c>
      <c r="C13908" t="str">
        <f t="shared" si="654"/>
        <v>06</v>
      </c>
      <c r="D13908" t="str">
        <f t="shared" si="655"/>
        <v>27</v>
      </c>
      <c r="E13908">
        <v>15.8</v>
      </c>
      <c r="F13908">
        <v>17.2</v>
      </c>
      <c r="G13908">
        <v>15</v>
      </c>
      <c r="H13908">
        <v>13.6</v>
      </c>
      <c r="I13908">
        <v>13.4</v>
      </c>
      <c r="J13908">
        <v>13.2</v>
      </c>
      <c r="K13908">
        <v>8.6999999999999993</v>
      </c>
      <c r="L13908">
        <v>3.3</v>
      </c>
      <c r="M13908">
        <v>11</v>
      </c>
      <c r="N13908">
        <v>11.6</v>
      </c>
      <c r="O13908">
        <v>3.4</v>
      </c>
      <c r="P13908">
        <v>2.6</v>
      </c>
      <c r="Q13908">
        <f>E13908*$Z$2+F13908*$Z$3+G13908*$Z$4+H13908*$Z$5+I13908*$Z$6+J13908*$Z$7+K13908*$Z$8+L13908*$Z$9+M13908*$Z$10+N13908*$Z$11+O13908*$Z$12+P13908*$Z$13</f>
        <v>9.9733508000000004</v>
      </c>
      <c r="R13908">
        <v>0</v>
      </c>
    </row>
    <row r="13909" spans="1:18" x14ac:dyDescent="0.3">
      <c r="A13909" s="1">
        <v>42914</v>
      </c>
      <c r="B13909" t="str">
        <f t="shared" si="653"/>
        <v>2017</v>
      </c>
      <c r="C13909" t="str">
        <f t="shared" si="654"/>
        <v>06</v>
      </c>
      <c r="D13909" t="str">
        <f t="shared" si="655"/>
        <v>28</v>
      </c>
      <c r="E13909">
        <v>8.1999999999999993</v>
      </c>
      <c r="F13909">
        <v>25.6</v>
      </c>
      <c r="G13909">
        <v>26.5</v>
      </c>
      <c r="H13909">
        <v>30.6</v>
      </c>
      <c r="I13909">
        <v>3.8</v>
      </c>
      <c r="J13909">
        <v>3.8</v>
      </c>
      <c r="K13909">
        <v>3.9</v>
      </c>
      <c r="L13909">
        <v>3.6</v>
      </c>
      <c r="M13909">
        <v>4</v>
      </c>
      <c r="N13909">
        <v>4</v>
      </c>
      <c r="O13909">
        <v>3.8</v>
      </c>
      <c r="P13909">
        <v>3.5</v>
      </c>
      <c r="Q13909">
        <f>E13909*$Z$2+F13909*$Z$3+G13909*$Z$4+H13909*$Z$5+I13909*$Z$6+J13909*$Z$7+K13909*$Z$8+L13909*$Z$9+M13909*$Z$10+N13909*$Z$11+O13909*$Z$12+P13909*$Z$13</f>
        <v>5.6377496999999996</v>
      </c>
      <c r="R13909">
        <v>0</v>
      </c>
    </row>
    <row r="13910" spans="1:18" x14ac:dyDescent="0.3">
      <c r="A13910" s="1">
        <v>42915</v>
      </c>
      <c r="B13910" t="str">
        <f t="shared" si="653"/>
        <v>2017</v>
      </c>
      <c r="C13910" t="str">
        <f t="shared" si="654"/>
        <v>06</v>
      </c>
      <c r="D13910" t="str">
        <f t="shared" si="655"/>
        <v>29</v>
      </c>
      <c r="E13910">
        <v>23.6</v>
      </c>
      <c r="F13910">
        <v>19.600000000000001</v>
      </c>
      <c r="G13910">
        <v>25.3</v>
      </c>
      <c r="H13910">
        <v>36.4</v>
      </c>
      <c r="I13910">
        <v>23.5</v>
      </c>
      <c r="J13910">
        <v>23.6</v>
      </c>
      <c r="K13910">
        <v>18.7</v>
      </c>
      <c r="L13910">
        <v>12.3</v>
      </c>
      <c r="M13910">
        <v>21.7</v>
      </c>
      <c r="N13910">
        <v>24</v>
      </c>
      <c r="O13910">
        <v>11.6</v>
      </c>
      <c r="P13910">
        <v>9.1999999999999993</v>
      </c>
      <c r="Q13910">
        <f>E13910*$Z$2+F13910*$Z$3+G13910*$Z$4+H13910*$Z$5+I13910*$Z$6+J13910*$Z$7+K13910*$Z$8+L13910*$Z$9+M13910*$Z$10+N13910*$Z$11+O13910*$Z$12+P13910*$Z$13</f>
        <v>19.579363399999998</v>
      </c>
      <c r="R13910">
        <v>0</v>
      </c>
    </row>
    <row r="13911" spans="1:18" x14ac:dyDescent="0.3">
      <c r="A13911" s="1">
        <v>42916</v>
      </c>
      <c r="B13911" t="str">
        <f t="shared" si="653"/>
        <v>2017</v>
      </c>
      <c r="C13911" t="str">
        <f t="shared" si="654"/>
        <v>06</v>
      </c>
      <c r="D13911" t="str">
        <f t="shared" si="655"/>
        <v>30</v>
      </c>
      <c r="E13911">
        <v>22.8</v>
      </c>
      <c r="F13911">
        <v>17.399999999999999</v>
      </c>
      <c r="G13911">
        <v>14.3</v>
      </c>
      <c r="H13911">
        <v>8</v>
      </c>
      <c r="I13911">
        <v>26.2</v>
      </c>
      <c r="J13911">
        <v>26.3</v>
      </c>
      <c r="K13911">
        <v>26.5</v>
      </c>
      <c r="L13911">
        <v>19.100000000000001</v>
      </c>
      <c r="M13911">
        <v>29.1</v>
      </c>
      <c r="N13911">
        <v>25.7</v>
      </c>
      <c r="O13911">
        <v>25.7</v>
      </c>
      <c r="P13911">
        <v>28.4</v>
      </c>
      <c r="Q13911">
        <f>E13911*$Z$2+F13911*$Z$3+G13911*$Z$4+H13911*$Z$5+I13911*$Z$6+J13911*$Z$7+K13911*$Z$8+L13911*$Z$9+M13911*$Z$10+N13911*$Z$11+O13911*$Z$12+P13911*$Z$13</f>
        <v>25.165086299999999</v>
      </c>
      <c r="R13911">
        <v>0</v>
      </c>
    </row>
    <row r="13912" spans="1:18" x14ac:dyDescent="0.3">
      <c r="A13912" s="1">
        <v>42917</v>
      </c>
      <c r="B13912" t="str">
        <f t="shared" si="653"/>
        <v>2017</v>
      </c>
      <c r="C13912" t="str">
        <f t="shared" si="654"/>
        <v>07</v>
      </c>
      <c r="D13912" t="str">
        <f t="shared" si="655"/>
        <v>01</v>
      </c>
      <c r="E13912">
        <v>41.3</v>
      </c>
      <c r="F13912">
        <v>37</v>
      </c>
      <c r="G13912">
        <v>34.799999999999997</v>
      </c>
      <c r="H13912">
        <v>40.5</v>
      </c>
      <c r="I13912">
        <v>29.1</v>
      </c>
      <c r="J13912">
        <v>27.6</v>
      </c>
      <c r="K13912">
        <v>21.5</v>
      </c>
      <c r="L13912">
        <v>8.8000000000000007</v>
      </c>
      <c r="M13912">
        <v>14.2</v>
      </c>
      <c r="N13912">
        <v>18.399999999999999</v>
      </c>
      <c r="O13912">
        <v>5.4</v>
      </c>
      <c r="P13912">
        <v>1.8</v>
      </c>
      <c r="Q13912">
        <f>E13912*$Z$2+F13912*$Z$3+G13912*$Z$4+H13912*$Z$5+I13912*$Z$6+J13912*$Z$7+K13912*$Z$8+L13912*$Z$9+M13912*$Z$10+N13912*$Z$11+O13912*$Z$12+P13912*$Z$13</f>
        <v>19.870759699999997</v>
      </c>
      <c r="R13912">
        <v>8.9429999999999996</v>
      </c>
    </row>
    <row r="13913" spans="1:18" x14ac:dyDescent="0.3">
      <c r="A13913" s="1">
        <v>42918</v>
      </c>
      <c r="B13913" t="str">
        <f t="shared" si="653"/>
        <v>2017</v>
      </c>
      <c r="C13913" t="str">
        <f t="shared" si="654"/>
        <v>07</v>
      </c>
      <c r="D13913" t="str">
        <f t="shared" si="655"/>
        <v>02</v>
      </c>
      <c r="E13913">
        <v>12.2</v>
      </c>
      <c r="F13913">
        <v>9.6</v>
      </c>
      <c r="G13913">
        <v>6.2</v>
      </c>
      <c r="H13913">
        <v>13</v>
      </c>
      <c r="I13913">
        <v>9</v>
      </c>
      <c r="J13913">
        <v>9</v>
      </c>
      <c r="K13913">
        <v>12.4</v>
      </c>
      <c r="L13913">
        <v>21.9</v>
      </c>
      <c r="M13913">
        <v>4.4000000000000004</v>
      </c>
      <c r="N13913">
        <v>6.5</v>
      </c>
      <c r="O13913">
        <v>15.8</v>
      </c>
      <c r="P13913">
        <v>21.9</v>
      </c>
      <c r="Q13913">
        <f>E13913*$Z$2+F13913*$Z$3+G13913*$Z$4+H13913*$Z$5+I13913*$Z$6+J13913*$Z$7+K13913*$Z$8+L13913*$Z$9+M13913*$Z$10+N13913*$Z$11+O13913*$Z$12+P13913*$Z$13</f>
        <v>11.119737599999999</v>
      </c>
      <c r="R13913">
        <v>17.489999999999998</v>
      </c>
    </row>
    <row r="13914" spans="1:18" x14ac:dyDescent="0.3">
      <c r="A13914" s="1">
        <v>42919</v>
      </c>
      <c r="B13914" t="str">
        <f t="shared" si="653"/>
        <v>2017</v>
      </c>
      <c r="C13914" t="str">
        <f t="shared" si="654"/>
        <v>07</v>
      </c>
      <c r="D13914" t="str">
        <f t="shared" si="655"/>
        <v>03</v>
      </c>
      <c r="E13914">
        <v>21</v>
      </c>
      <c r="F13914">
        <v>18.5</v>
      </c>
      <c r="G13914">
        <v>27.6</v>
      </c>
      <c r="H13914">
        <v>46.2</v>
      </c>
      <c r="I13914">
        <v>16.5</v>
      </c>
      <c r="J13914">
        <v>15.7</v>
      </c>
      <c r="K13914">
        <v>14</v>
      </c>
      <c r="L13914">
        <v>7.7</v>
      </c>
      <c r="M13914">
        <v>11.1</v>
      </c>
      <c r="N13914">
        <v>11.8</v>
      </c>
      <c r="O13914">
        <v>7.2</v>
      </c>
      <c r="P13914">
        <v>4.7</v>
      </c>
      <c r="Q13914">
        <f>E13914*$Z$2+F13914*$Z$3+G13914*$Z$4+H13914*$Z$5+I13914*$Z$6+J13914*$Z$7+K13914*$Z$8+L13914*$Z$9+M13914*$Z$10+N13914*$Z$11+O13914*$Z$12+P13914*$Z$13</f>
        <v>12.922167399999998</v>
      </c>
      <c r="R13914">
        <v>2.4</v>
      </c>
    </row>
    <row r="13915" spans="1:18" x14ac:dyDescent="0.3">
      <c r="A13915" s="1">
        <v>42920</v>
      </c>
      <c r="B13915" t="str">
        <f t="shared" si="653"/>
        <v>2017</v>
      </c>
      <c r="C13915" t="str">
        <f t="shared" si="654"/>
        <v>07</v>
      </c>
      <c r="D13915" t="str">
        <f t="shared" si="655"/>
        <v>04</v>
      </c>
      <c r="E13915">
        <v>3.7</v>
      </c>
      <c r="F13915">
        <v>5.9</v>
      </c>
      <c r="G13915">
        <v>6.1</v>
      </c>
      <c r="H13915">
        <v>5.8</v>
      </c>
      <c r="I13915">
        <v>3.3</v>
      </c>
      <c r="J13915">
        <v>3.3</v>
      </c>
      <c r="K13915">
        <v>2.7</v>
      </c>
      <c r="L13915">
        <v>1.3</v>
      </c>
      <c r="M13915">
        <v>3.7</v>
      </c>
      <c r="N13915">
        <v>3.1</v>
      </c>
      <c r="O13915">
        <v>1.5</v>
      </c>
      <c r="P13915">
        <v>0.7</v>
      </c>
      <c r="Q13915">
        <f>E13915*$Z$2+F13915*$Z$3+G13915*$Z$4+H13915*$Z$5+I13915*$Z$6+J13915*$Z$7+K13915*$Z$8+L13915*$Z$9+M13915*$Z$10+N13915*$Z$11+O13915*$Z$12+P13915*$Z$13</f>
        <v>2.9502984999999997</v>
      </c>
      <c r="R13915">
        <v>3.9329999999999998</v>
      </c>
    </row>
    <row r="13916" spans="1:18" x14ac:dyDescent="0.3">
      <c r="A13916" s="1">
        <v>42921</v>
      </c>
      <c r="B13916" t="str">
        <f t="shared" si="653"/>
        <v>2017</v>
      </c>
      <c r="C13916" t="str">
        <f t="shared" si="654"/>
        <v>07</v>
      </c>
      <c r="D13916" t="str">
        <f t="shared" si="655"/>
        <v>05</v>
      </c>
      <c r="E13916">
        <v>0.6</v>
      </c>
      <c r="F13916">
        <v>0.5</v>
      </c>
      <c r="G13916">
        <v>2.7</v>
      </c>
      <c r="H13916">
        <v>16.2</v>
      </c>
      <c r="I13916">
        <v>0.5</v>
      </c>
      <c r="J13916">
        <v>0.5</v>
      </c>
      <c r="K13916">
        <v>19.7</v>
      </c>
      <c r="L13916">
        <v>49.5</v>
      </c>
      <c r="M13916">
        <v>0.2</v>
      </c>
      <c r="N13916">
        <v>0.3</v>
      </c>
      <c r="O13916">
        <v>46.7</v>
      </c>
      <c r="P13916">
        <v>59.3</v>
      </c>
      <c r="Q13916">
        <f>E13916*$Z$2+F13916*$Z$3+G13916*$Z$4+H13916*$Z$5+I13916*$Z$6+J13916*$Z$7+K13916*$Z$8+L13916*$Z$9+M13916*$Z$10+N13916*$Z$11+O13916*$Z$12+P13916*$Z$13</f>
        <v>15.3666833</v>
      </c>
      <c r="R13916">
        <v>2.6760000000000002</v>
      </c>
    </row>
    <row r="13917" spans="1:18" x14ac:dyDescent="0.3">
      <c r="A13917" s="1">
        <v>42922</v>
      </c>
      <c r="B13917" t="str">
        <f t="shared" si="653"/>
        <v>2017</v>
      </c>
      <c r="C13917" t="str">
        <f t="shared" si="654"/>
        <v>07</v>
      </c>
      <c r="D13917" t="str">
        <f t="shared" si="655"/>
        <v>06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f>E13917*$Z$2+F13917*$Z$3+G13917*$Z$4+H13917*$Z$5+I13917*$Z$6+J13917*$Z$7+K13917*$Z$8+L13917*$Z$9+M13917*$Z$10+N13917*$Z$11+O13917*$Z$12+P13917*$Z$13</f>
        <v>0</v>
      </c>
      <c r="R13917">
        <v>2.6259999999999999</v>
      </c>
    </row>
    <row r="13918" spans="1:18" x14ac:dyDescent="0.3">
      <c r="A13918" s="1">
        <v>42923</v>
      </c>
      <c r="B13918" t="str">
        <f t="shared" si="653"/>
        <v>2017</v>
      </c>
      <c r="C13918" t="str">
        <f t="shared" si="654"/>
        <v>07</v>
      </c>
      <c r="D13918" t="str">
        <f t="shared" si="655"/>
        <v>07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f>E13918*$Z$2+F13918*$Z$3+G13918*$Z$4+H13918*$Z$5+I13918*$Z$6+J13918*$Z$7+K13918*$Z$8+L13918*$Z$9+M13918*$Z$10+N13918*$Z$11+O13918*$Z$12+P13918*$Z$13</f>
        <v>0</v>
      </c>
      <c r="R13918">
        <v>2.66</v>
      </c>
    </row>
    <row r="13919" spans="1:18" x14ac:dyDescent="0.3">
      <c r="A13919" s="1">
        <v>42924</v>
      </c>
      <c r="B13919" t="str">
        <f t="shared" si="653"/>
        <v>2017</v>
      </c>
      <c r="C13919" t="str">
        <f t="shared" si="654"/>
        <v>07</v>
      </c>
      <c r="D13919" t="str">
        <f t="shared" si="655"/>
        <v>08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f>E13919*$Z$2+F13919*$Z$3+G13919*$Z$4+H13919*$Z$5+I13919*$Z$6+J13919*$Z$7+K13919*$Z$8+L13919*$Z$9+M13919*$Z$10+N13919*$Z$11+O13919*$Z$12+P13919*$Z$13</f>
        <v>0</v>
      </c>
      <c r="R13919">
        <v>2.6579999999999999</v>
      </c>
    </row>
    <row r="13920" spans="1:18" x14ac:dyDescent="0.3">
      <c r="A13920" s="1">
        <v>42925</v>
      </c>
      <c r="B13920" t="str">
        <f t="shared" si="653"/>
        <v>2017</v>
      </c>
      <c r="C13920" t="str">
        <f t="shared" si="654"/>
        <v>07</v>
      </c>
      <c r="D13920" t="str">
        <f t="shared" si="655"/>
        <v>09</v>
      </c>
      <c r="E13920">
        <v>0</v>
      </c>
      <c r="F13920">
        <v>0</v>
      </c>
      <c r="G13920">
        <v>0</v>
      </c>
      <c r="H13920">
        <v>0.9</v>
      </c>
      <c r="I13920">
        <v>0</v>
      </c>
      <c r="J13920">
        <v>0</v>
      </c>
      <c r="K13920">
        <v>1.9</v>
      </c>
      <c r="L13920">
        <v>4.5999999999999996</v>
      </c>
      <c r="M13920">
        <v>0</v>
      </c>
      <c r="N13920">
        <v>0</v>
      </c>
      <c r="O13920">
        <v>3.3</v>
      </c>
      <c r="P13920">
        <v>5.6</v>
      </c>
      <c r="Q13920">
        <f>E13920*$Z$2+F13920*$Z$3+G13920*$Z$4+H13920*$Z$5+I13920*$Z$6+J13920*$Z$7+K13920*$Z$8+L13920*$Z$9+M13920*$Z$10+N13920*$Z$11+O13920*$Z$12+P13920*$Z$13</f>
        <v>1.2952771999999999</v>
      </c>
      <c r="R13920">
        <v>2.536</v>
      </c>
    </row>
    <row r="13921" spans="1:18" x14ac:dyDescent="0.3">
      <c r="A13921" s="1">
        <v>42926</v>
      </c>
      <c r="B13921" t="str">
        <f t="shared" si="653"/>
        <v>2017</v>
      </c>
      <c r="C13921" t="str">
        <f t="shared" si="654"/>
        <v>07</v>
      </c>
      <c r="D13921" t="str">
        <f t="shared" si="655"/>
        <v>10</v>
      </c>
      <c r="E13921">
        <v>9.1</v>
      </c>
      <c r="F13921">
        <v>7.8</v>
      </c>
      <c r="G13921">
        <v>5.7</v>
      </c>
      <c r="H13921">
        <v>2.7</v>
      </c>
      <c r="I13921">
        <v>10.199999999999999</v>
      </c>
      <c r="J13921">
        <v>10.4</v>
      </c>
      <c r="K13921">
        <v>5.8</v>
      </c>
      <c r="L13921">
        <v>2.2000000000000002</v>
      </c>
      <c r="M13921">
        <v>11.2</v>
      </c>
      <c r="N13921">
        <v>10</v>
      </c>
      <c r="O13921">
        <v>4.5</v>
      </c>
      <c r="P13921">
        <v>3.2</v>
      </c>
      <c r="Q13921">
        <f>E13921*$Z$2+F13921*$Z$3+G13921*$Z$4+H13921*$Z$5+I13921*$Z$6+J13921*$Z$7+K13921*$Z$8+L13921*$Z$9+M13921*$Z$10+N13921*$Z$11+O13921*$Z$12+P13921*$Z$13</f>
        <v>7.7363679000000003</v>
      </c>
      <c r="R13921">
        <v>2.5299999999999998</v>
      </c>
    </row>
    <row r="13922" spans="1:18" x14ac:dyDescent="0.3">
      <c r="A13922" s="1">
        <v>42927</v>
      </c>
      <c r="B13922" t="str">
        <f t="shared" si="653"/>
        <v>2017</v>
      </c>
      <c r="C13922" t="str">
        <f t="shared" si="654"/>
        <v>07</v>
      </c>
      <c r="D13922" t="str">
        <f t="shared" si="655"/>
        <v>11</v>
      </c>
      <c r="E13922">
        <v>8.4</v>
      </c>
      <c r="F13922">
        <v>7.9</v>
      </c>
      <c r="G13922">
        <v>8.6</v>
      </c>
      <c r="H13922">
        <v>6.8</v>
      </c>
      <c r="I13922">
        <v>11.5</v>
      </c>
      <c r="J13922">
        <v>12</v>
      </c>
      <c r="K13922">
        <v>9</v>
      </c>
      <c r="L13922">
        <v>6.3</v>
      </c>
      <c r="M13922">
        <v>14.1</v>
      </c>
      <c r="N13922">
        <v>15.5</v>
      </c>
      <c r="O13922">
        <v>6.9</v>
      </c>
      <c r="P13922">
        <v>6</v>
      </c>
      <c r="Q13922">
        <f>E13922*$Z$2+F13922*$Z$3+G13922*$Z$4+H13922*$Z$5+I13922*$Z$6+J13922*$Z$7+K13922*$Z$8+L13922*$Z$9+M13922*$Z$10+N13922*$Z$11+O13922*$Z$12+P13922*$Z$13</f>
        <v>10.5055061</v>
      </c>
      <c r="R13922">
        <v>2.9609999999999999</v>
      </c>
    </row>
    <row r="13923" spans="1:18" x14ac:dyDescent="0.3">
      <c r="A13923" s="1">
        <v>42928</v>
      </c>
      <c r="B13923" t="str">
        <f t="shared" si="653"/>
        <v>2017</v>
      </c>
      <c r="C13923" t="str">
        <f t="shared" si="654"/>
        <v>07</v>
      </c>
      <c r="D13923" t="str">
        <f t="shared" si="655"/>
        <v>12</v>
      </c>
      <c r="E13923">
        <v>4.5</v>
      </c>
      <c r="F13923">
        <v>4.7</v>
      </c>
      <c r="G13923">
        <v>5</v>
      </c>
      <c r="H13923">
        <v>15.8</v>
      </c>
      <c r="I13923">
        <v>3.3</v>
      </c>
      <c r="J13923">
        <v>3.4</v>
      </c>
      <c r="K13923">
        <v>22.2</v>
      </c>
      <c r="L13923">
        <v>54.8</v>
      </c>
      <c r="M13923">
        <v>1.6</v>
      </c>
      <c r="N13923">
        <v>4.0999999999999996</v>
      </c>
      <c r="O13923">
        <v>60.5</v>
      </c>
      <c r="P13923">
        <v>73.900000000000006</v>
      </c>
      <c r="Q13923">
        <f>E13923*$Z$2+F13923*$Z$3+G13923*$Z$4+H13923*$Z$5+I13923*$Z$6+J13923*$Z$7+K13923*$Z$8+L13923*$Z$9+M13923*$Z$10+N13923*$Z$11+O13923*$Z$12+P13923*$Z$13</f>
        <v>20.201552199999998</v>
      </c>
      <c r="R13923">
        <v>2.8860000000000001</v>
      </c>
    </row>
    <row r="13924" spans="1:18" x14ac:dyDescent="0.3">
      <c r="A13924" s="1">
        <v>42929</v>
      </c>
      <c r="B13924" t="str">
        <f t="shared" si="653"/>
        <v>2017</v>
      </c>
      <c r="C13924" t="str">
        <f t="shared" si="654"/>
        <v>07</v>
      </c>
      <c r="D13924" t="str">
        <f t="shared" si="655"/>
        <v>13</v>
      </c>
      <c r="E13924">
        <v>50.8</v>
      </c>
      <c r="F13924">
        <v>51.2</v>
      </c>
      <c r="G13924">
        <v>52.5</v>
      </c>
      <c r="H13924">
        <v>26.9</v>
      </c>
      <c r="I13924">
        <v>69.3</v>
      </c>
      <c r="J13924">
        <v>70.599999999999994</v>
      </c>
      <c r="K13924">
        <v>71.099999999999994</v>
      </c>
      <c r="L13924">
        <v>66.3</v>
      </c>
      <c r="M13924">
        <v>91.1</v>
      </c>
      <c r="N13924">
        <v>81.599999999999994</v>
      </c>
      <c r="O13924">
        <v>67.099999999999994</v>
      </c>
      <c r="P13924">
        <v>62.4</v>
      </c>
      <c r="Q13924">
        <f>E13924*$Z$2+F13924*$Z$3+G13924*$Z$4+H13924*$Z$5+I13924*$Z$6+J13924*$Z$7+K13924*$Z$8+L13924*$Z$9+M13924*$Z$10+N13924*$Z$11+O13924*$Z$12+P13924*$Z$13</f>
        <v>71.231970699999991</v>
      </c>
      <c r="R13924">
        <v>2.6869999999999998</v>
      </c>
    </row>
    <row r="13925" spans="1:18" x14ac:dyDescent="0.3">
      <c r="A13925" s="1">
        <v>42930</v>
      </c>
      <c r="B13925" t="str">
        <f t="shared" si="653"/>
        <v>2017</v>
      </c>
      <c r="C13925" t="str">
        <f t="shared" si="654"/>
        <v>07</v>
      </c>
      <c r="D13925" t="str">
        <f t="shared" si="655"/>
        <v>14</v>
      </c>
      <c r="E13925">
        <v>5.2</v>
      </c>
      <c r="F13925">
        <v>5.4</v>
      </c>
      <c r="G13925">
        <v>4.8</v>
      </c>
      <c r="H13925">
        <v>7.1</v>
      </c>
      <c r="I13925">
        <v>3.2</v>
      </c>
      <c r="J13925">
        <v>3</v>
      </c>
      <c r="K13925">
        <v>5.7</v>
      </c>
      <c r="L13925">
        <v>9</v>
      </c>
      <c r="M13925">
        <v>1</v>
      </c>
      <c r="N13925">
        <v>1.8</v>
      </c>
      <c r="O13925">
        <v>6.2</v>
      </c>
      <c r="P13925">
        <v>8.1999999999999993</v>
      </c>
      <c r="Q13925">
        <f>E13925*$Z$2+F13925*$Z$3+G13925*$Z$4+H13925*$Z$5+I13925*$Z$6+J13925*$Z$7+K13925*$Z$8+L13925*$Z$9+M13925*$Z$10+N13925*$Z$11+O13925*$Z$12+P13925*$Z$13</f>
        <v>4.3692770999999997</v>
      </c>
      <c r="R13925">
        <v>8.6609999999999996</v>
      </c>
    </row>
    <row r="13926" spans="1:18" x14ac:dyDescent="0.3">
      <c r="A13926" s="1">
        <v>42931</v>
      </c>
      <c r="B13926" t="str">
        <f t="shared" si="653"/>
        <v>2017</v>
      </c>
      <c r="C13926" t="str">
        <f t="shared" si="654"/>
        <v>07</v>
      </c>
      <c r="D13926" t="str">
        <f t="shared" si="655"/>
        <v>15</v>
      </c>
      <c r="E13926">
        <v>28.9</v>
      </c>
      <c r="F13926">
        <v>18.100000000000001</v>
      </c>
      <c r="G13926">
        <v>13.5</v>
      </c>
      <c r="H13926">
        <v>13.3</v>
      </c>
      <c r="I13926">
        <v>19.899999999999999</v>
      </c>
      <c r="J13926">
        <v>18.8</v>
      </c>
      <c r="K13926">
        <v>14.4</v>
      </c>
      <c r="L13926">
        <v>7.6</v>
      </c>
      <c r="M13926">
        <v>6.3</v>
      </c>
      <c r="N13926">
        <v>11.5</v>
      </c>
      <c r="O13926">
        <v>9.9</v>
      </c>
      <c r="P13926">
        <v>7.6</v>
      </c>
      <c r="Q13926">
        <f>E13926*$Z$2+F13926*$Z$3+G13926*$Z$4+H13926*$Z$5+I13926*$Z$6+J13926*$Z$7+K13926*$Z$8+L13926*$Z$9+M13926*$Z$10+N13926*$Z$11+O13926*$Z$12+P13926*$Z$13</f>
        <v>13.530066400000003</v>
      </c>
      <c r="R13926">
        <v>27.29</v>
      </c>
    </row>
    <row r="13927" spans="1:18" x14ac:dyDescent="0.3">
      <c r="A13927" s="1">
        <v>42932</v>
      </c>
      <c r="B13927" t="str">
        <f t="shared" si="653"/>
        <v>2017</v>
      </c>
      <c r="C13927" t="str">
        <f t="shared" si="654"/>
        <v>07</v>
      </c>
      <c r="D13927" t="str">
        <f t="shared" si="655"/>
        <v>16</v>
      </c>
      <c r="E13927">
        <v>24.1</v>
      </c>
      <c r="F13927">
        <v>22.7</v>
      </c>
      <c r="G13927">
        <v>23.8</v>
      </c>
      <c r="H13927">
        <v>30.3</v>
      </c>
      <c r="I13927">
        <v>18.7</v>
      </c>
      <c r="J13927">
        <v>17.8</v>
      </c>
      <c r="K13927">
        <v>21.9</v>
      </c>
      <c r="L13927">
        <v>23.1</v>
      </c>
      <c r="M13927">
        <v>12.5</v>
      </c>
      <c r="N13927">
        <v>13.4</v>
      </c>
      <c r="O13927">
        <v>16.8</v>
      </c>
      <c r="P13927">
        <v>18.899999999999999</v>
      </c>
      <c r="Q13927">
        <f>E13927*$Z$2+F13927*$Z$3+G13927*$Z$4+H13927*$Z$5+I13927*$Z$6+J13927*$Z$7+K13927*$Z$8+L13927*$Z$9+M13927*$Z$10+N13927*$Z$11+O13927*$Z$12+P13927*$Z$13</f>
        <v>18.270956600000002</v>
      </c>
      <c r="R13927">
        <v>22.73</v>
      </c>
    </row>
    <row r="13928" spans="1:18" x14ac:dyDescent="0.3">
      <c r="A13928" s="1">
        <v>42933</v>
      </c>
      <c r="B13928" t="str">
        <f t="shared" si="653"/>
        <v>2017</v>
      </c>
      <c r="C13928" t="str">
        <f t="shared" si="654"/>
        <v>07</v>
      </c>
      <c r="D13928" t="str">
        <f t="shared" si="655"/>
        <v>17</v>
      </c>
      <c r="E13928">
        <v>0.7</v>
      </c>
      <c r="F13928">
        <v>0.7</v>
      </c>
      <c r="G13928">
        <v>0.8</v>
      </c>
      <c r="H13928">
        <v>1.2</v>
      </c>
      <c r="I13928">
        <v>1.8</v>
      </c>
      <c r="J13928">
        <v>2.2999999999999998</v>
      </c>
      <c r="K13928">
        <v>0.3</v>
      </c>
      <c r="L13928">
        <v>3.1</v>
      </c>
      <c r="M13928">
        <v>1.8</v>
      </c>
      <c r="N13928">
        <v>5.9</v>
      </c>
      <c r="O13928">
        <v>12</v>
      </c>
      <c r="P13928">
        <v>11.5</v>
      </c>
      <c r="Q13928">
        <f>E13928*$Z$2+F13928*$Z$3+G13928*$Z$4+H13928*$Z$5+I13928*$Z$6+J13928*$Z$7+K13928*$Z$8+L13928*$Z$9+M13928*$Z$10+N13928*$Z$11+O13928*$Z$12+P13928*$Z$13</f>
        <v>3.8215711999999997</v>
      </c>
      <c r="R13928">
        <v>26</v>
      </c>
    </row>
    <row r="13929" spans="1:18" x14ac:dyDescent="0.3">
      <c r="A13929" s="1">
        <v>42934</v>
      </c>
      <c r="B13929" t="str">
        <f t="shared" si="653"/>
        <v>2017</v>
      </c>
      <c r="C13929" t="str">
        <f t="shared" si="654"/>
        <v>07</v>
      </c>
      <c r="D13929" t="str">
        <f t="shared" si="655"/>
        <v>18</v>
      </c>
      <c r="E13929">
        <v>16.899999999999999</v>
      </c>
      <c r="F13929">
        <v>16.5</v>
      </c>
      <c r="G13929">
        <v>16.899999999999999</v>
      </c>
      <c r="H13929">
        <v>14.3</v>
      </c>
      <c r="I13929">
        <v>19.8</v>
      </c>
      <c r="J13929">
        <v>20.5</v>
      </c>
      <c r="K13929">
        <v>17</v>
      </c>
      <c r="L13929">
        <v>15.4</v>
      </c>
      <c r="M13929">
        <v>21.9</v>
      </c>
      <c r="N13929">
        <v>24.8</v>
      </c>
      <c r="O13929">
        <v>20.6</v>
      </c>
      <c r="P13929">
        <v>18.600000000000001</v>
      </c>
      <c r="Q13929">
        <f>E13929*$Z$2+F13929*$Z$3+G13929*$Z$4+H13929*$Z$5+I13929*$Z$6+J13929*$Z$7+K13929*$Z$8+L13929*$Z$9+M13929*$Z$10+N13929*$Z$11+O13929*$Z$12+P13929*$Z$13</f>
        <v>19.777582300000002</v>
      </c>
      <c r="R13929">
        <v>16.96</v>
      </c>
    </row>
    <row r="13930" spans="1:18" x14ac:dyDescent="0.3">
      <c r="A13930" s="1">
        <v>42935</v>
      </c>
      <c r="B13930" t="str">
        <f t="shared" si="653"/>
        <v>2017</v>
      </c>
      <c r="C13930" t="str">
        <f t="shared" si="654"/>
        <v>07</v>
      </c>
      <c r="D13930" t="str">
        <f t="shared" si="655"/>
        <v>19</v>
      </c>
      <c r="E13930">
        <v>17.2</v>
      </c>
      <c r="F13930">
        <v>10.4</v>
      </c>
      <c r="G13930">
        <v>7.6</v>
      </c>
      <c r="H13930">
        <v>9.6999999999999993</v>
      </c>
      <c r="I13930">
        <v>12.2</v>
      </c>
      <c r="J13930">
        <v>11.7</v>
      </c>
      <c r="K13930">
        <v>7.3</v>
      </c>
      <c r="L13930">
        <v>2.2999999999999998</v>
      </c>
      <c r="M13930">
        <v>4.5</v>
      </c>
      <c r="N13930">
        <v>7.4</v>
      </c>
      <c r="O13930">
        <v>0.8</v>
      </c>
      <c r="P13930">
        <v>0</v>
      </c>
      <c r="Q13930">
        <f>E13930*$Z$2+F13930*$Z$3+G13930*$Z$4+H13930*$Z$5+I13930*$Z$6+J13930*$Z$7+K13930*$Z$8+L13930*$Z$9+M13930*$Z$10+N13930*$Z$11+O13930*$Z$12+P13930*$Z$13</f>
        <v>7.1243344999999989</v>
      </c>
      <c r="R13930">
        <v>26.4</v>
      </c>
    </row>
    <row r="13931" spans="1:18" x14ac:dyDescent="0.3">
      <c r="A13931" s="1">
        <v>42936</v>
      </c>
      <c r="B13931" t="str">
        <f t="shared" si="653"/>
        <v>2017</v>
      </c>
      <c r="C13931" t="str">
        <f t="shared" si="654"/>
        <v>07</v>
      </c>
      <c r="D13931" t="str">
        <f t="shared" si="655"/>
        <v>20</v>
      </c>
      <c r="E13931">
        <v>17.2</v>
      </c>
      <c r="F13931">
        <v>23.9</v>
      </c>
      <c r="G13931">
        <v>23.2</v>
      </c>
      <c r="H13931">
        <v>24.7</v>
      </c>
      <c r="I13931">
        <v>15.2</v>
      </c>
      <c r="J13931">
        <v>15.4</v>
      </c>
      <c r="K13931">
        <v>9.5</v>
      </c>
      <c r="L13931">
        <v>3.6</v>
      </c>
      <c r="M13931">
        <v>15.1</v>
      </c>
      <c r="N13931">
        <v>14.6</v>
      </c>
      <c r="O13931">
        <v>4.7</v>
      </c>
      <c r="P13931">
        <v>2.9</v>
      </c>
      <c r="Q13931">
        <f>E13931*$Z$2+F13931*$Z$3+G13931*$Z$4+H13931*$Z$5+I13931*$Z$6+J13931*$Z$7+K13931*$Z$8+L13931*$Z$9+M13931*$Z$10+N13931*$Z$11+O13931*$Z$12+P13931*$Z$13</f>
        <v>12.2446372</v>
      </c>
      <c r="R13931">
        <v>89.01</v>
      </c>
    </row>
    <row r="13932" spans="1:18" x14ac:dyDescent="0.3">
      <c r="A13932" s="1">
        <v>42937</v>
      </c>
      <c r="B13932" t="str">
        <f t="shared" si="653"/>
        <v>2017</v>
      </c>
      <c r="C13932" t="str">
        <f t="shared" si="654"/>
        <v>07</v>
      </c>
      <c r="D13932" t="str">
        <f t="shared" si="655"/>
        <v>21</v>
      </c>
      <c r="E13932">
        <v>11.1</v>
      </c>
      <c r="F13932">
        <v>29.8</v>
      </c>
      <c r="G13932">
        <v>30.8</v>
      </c>
      <c r="H13932">
        <v>23.1</v>
      </c>
      <c r="I13932">
        <v>18.7</v>
      </c>
      <c r="J13932">
        <v>20.100000000000001</v>
      </c>
      <c r="K13932">
        <v>19</v>
      </c>
      <c r="L13932">
        <v>19.3</v>
      </c>
      <c r="M13932">
        <v>32.200000000000003</v>
      </c>
      <c r="N13932">
        <v>29.7</v>
      </c>
      <c r="O13932">
        <v>20.399999999999999</v>
      </c>
      <c r="P13932">
        <v>19.399999999999999</v>
      </c>
      <c r="Q13932">
        <f>E13932*$Z$2+F13932*$Z$3+G13932*$Z$4+H13932*$Z$5+I13932*$Z$6+J13932*$Z$7+K13932*$Z$8+L13932*$Z$9+M13932*$Z$10+N13932*$Z$11+O13932*$Z$12+P13932*$Z$13</f>
        <v>22.9207325</v>
      </c>
      <c r="R13932">
        <v>50.13</v>
      </c>
    </row>
    <row r="13933" spans="1:18" x14ac:dyDescent="0.3">
      <c r="A13933" s="1">
        <v>42938</v>
      </c>
      <c r="B13933" t="str">
        <f t="shared" si="653"/>
        <v>2017</v>
      </c>
      <c r="C13933" t="str">
        <f t="shared" si="654"/>
        <v>07</v>
      </c>
      <c r="D13933" t="str">
        <f t="shared" si="655"/>
        <v>22</v>
      </c>
      <c r="E13933">
        <v>5</v>
      </c>
      <c r="F13933">
        <v>6.9</v>
      </c>
      <c r="G13933">
        <v>7.9</v>
      </c>
      <c r="H13933">
        <v>8.6999999999999993</v>
      </c>
      <c r="I13933">
        <v>7.5</v>
      </c>
      <c r="J13933">
        <v>7.7</v>
      </c>
      <c r="K13933">
        <v>11.4</v>
      </c>
      <c r="L13933">
        <v>17</v>
      </c>
      <c r="M13933">
        <v>11.2</v>
      </c>
      <c r="N13933">
        <v>8.8000000000000007</v>
      </c>
      <c r="O13933">
        <v>16.2</v>
      </c>
      <c r="P13933">
        <v>18.399999999999999</v>
      </c>
      <c r="Q13933">
        <f>E13933*$Z$2+F13933*$Z$3+G13933*$Z$4+H13933*$Z$5+I13933*$Z$6+J13933*$Z$7+K13933*$Z$8+L13933*$Z$9+M13933*$Z$10+N13933*$Z$11+O13933*$Z$12+P13933*$Z$13</f>
        <v>10.877707099999999</v>
      </c>
      <c r="R13933">
        <v>64.459999999999994</v>
      </c>
    </row>
    <row r="13934" spans="1:18" x14ac:dyDescent="0.3">
      <c r="A13934" s="1">
        <v>42939</v>
      </c>
      <c r="B13934" t="str">
        <f t="shared" si="653"/>
        <v>2017</v>
      </c>
      <c r="C13934" t="str">
        <f t="shared" si="654"/>
        <v>07</v>
      </c>
      <c r="D13934" t="str">
        <f t="shared" si="655"/>
        <v>23</v>
      </c>
      <c r="E13934">
        <v>14.3</v>
      </c>
      <c r="F13934">
        <v>9.9</v>
      </c>
      <c r="G13934">
        <v>8.1</v>
      </c>
      <c r="H13934">
        <v>6.9</v>
      </c>
      <c r="I13934">
        <v>11.6</v>
      </c>
      <c r="J13934">
        <v>11.2</v>
      </c>
      <c r="K13934">
        <v>9</v>
      </c>
      <c r="L13934">
        <v>5</v>
      </c>
      <c r="M13934">
        <v>7.1</v>
      </c>
      <c r="N13934">
        <v>8.9</v>
      </c>
      <c r="O13934">
        <v>4.3</v>
      </c>
      <c r="P13934">
        <v>3.1</v>
      </c>
      <c r="Q13934">
        <f>E13934*$Z$2+F13934*$Z$3+G13934*$Z$4+H13934*$Z$5+I13934*$Z$6+J13934*$Z$7+K13934*$Z$8+L13934*$Z$9+M13934*$Z$10+N13934*$Z$11+O13934*$Z$12+P13934*$Z$13</f>
        <v>8.4207230000000006</v>
      </c>
      <c r="R13934">
        <v>140.1</v>
      </c>
    </row>
    <row r="13935" spans="1:18" x14ac:dyDescent="0.3">
      <c r="A13935" s="1">
        <v>42940</v>
      </c>
      <c r="B13935" t="str">
        <f t="shared" si="653"/>
        <v>2017</v>
      </c>
      <c r="C13935" t="str">
        <f t="shared" si="654"/>
        <v>07</v>
      </c>
      <c r="D13935" t="str">
        <f t="shared" si="655"/>
        <v>24</v>
      </c>
      <c r="E13935">
        <v>0.6</v>
      </c>
      <c r="F13935">
        <v>2.8</v>
      </c>
      <c r="G13935">
        <v>4.4000000000000004</v>
      </c>
      <c r="H13935">
        <v>8</v>
      </c>
      <c r="I13935">
        <v>0</v>
      </c>
      <c r="J13935">
        <v>0</v>
      </c>
      <c r="K13935">
        <v>0</v>
      </c>
      <c r="L13935">
        <v>2.1</v>
      </c>
      <c r="M13935">
        <v>0</v>
      </c>
      <c r="N13935">
        <v>0</v>
      </c>
      <c r="O13935">
        <v>8.5</v>
      </c>
      <c r="P13935">
        <v>8.5</v>
      </c>
      <c r="Q13935">
        <f>E13935*$Z$2+F13935*$Z$3+G13935*$Z$4+H13935*$Z$5+I13935*$Z$6+J13935*$Z$7+K13935*$Z$8+L13935*$Z$9+M13935*$Z$10+N13935*$Z$11+O13935*$Z$12+P13935*$Z$13</f>
        <v>1.7815737999999999</v>
      </c>
      <c r="R13935">
        <v>144</v>
      </c>
    </row>
    <row r="13936" spans="1:18" x14ac:dyDescent="0.3">
      <c r="A13936" s="1">
        <v>42941</v>
      </c>
      <c r="B13936" t="str">
        <f t="shared" si="653"/>
        <v>2017</v>
      </c>
      <c r="C13936" t="str">
        <f t="shared" si="654"/>
        <v>07</v>
      </c>
      <c r="D13936" t="str">
        <f t="shared" si="655"/>
        <v>25</v>
      </c>
      <c r="E13936">
        <v>1.3</v>
      </c>
      <c r="F13936">
        <v>4.7</v>
      </c>
      <c r="G13936">
        <v>5.2</v>
      </c>
      <c r="H13936">
        <v>5.7</v>
      </c>
      <c r="I13936">
        <v>1.3</v>
      </c>
      <c r="J13936">
        <v>1.4</v>
      </c>
      <c r="K13936">
        <v>1.1000000000000001</v>
      </c>
      <c r="L13936">
        <v>0.5</v>
      </c>
      <c r="M13936">
        <v>2.4</v>
      </c>
      <c r="N13936">
        <v>1.8</v>
      </c>
      <c r="O13936">
        <v>0.9</v>
      </c>
      <c r="P13936">
        <v>0.6</v>
      </c>
      <c r="Q13936">
        <f>E13936*$Z$2+F13936*$Z$3+G13936*$Z$4+H13936*$Z$5+I13936*$Z$6+J13936*$Z$7+K13936*$Z$8+L13936*$Z$9+M13936*$Z$10+N13936*$Z$11+O13936*$Z$12+P13936*$Z$13</f>
        <v>1.6026742999999997</v>
      </c>
      <c r="R13936">
        <v>102.1</v>
      </c>
    </row>
    <row r="13937" spans="1:18" x14ac:dyDescent="0.3">
      <c r="A13937" s="1">
        <v>42942</v>
      </c>
      <c r="B13937" t="str">
        <f t="shared" si="653"/>
        <v>2017</v>
      </c>
      <c r="C13937" t="str">
        <f t="shared" si="654"/>
        <v>07</v>
      </c>
      <c r="D13937" t="str">
        <f t="shared" si="655"/>
        <v>26</v>
      </c>
      <c r="E13937">
        <v>0</v>
      </c>
      <c r="F13937">
        <v>0.3</v>
      </c>
      <c r="G13937">
        <v>0.4</v>
      </c>
      <c r="H13937">
        <v>0.6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0.2</v>
      </c>
      <c r="Q13937">
        <f>E13937*$Z$2+F13937*$Z$3+G13937*$Z$4+H13937*$Z$5+I13937*$Z$6+J13937*$Z$7+K13937*$Z$8+L13937*$Z$9+M13937*$Z$10+N13937*$Z$11+O13937*$Z$12+P13937*$Z$13</f>
        <v>3.4742200000000001E-2</v>
      </c>
      <c r="R13937">
        <v>67.069999999999993</v>
      </c>
    </row>
    <row r="13938" spans="1:18" x14ac:dyDescent="0.3">
      <c r="A13938" s="1">
        <v>42943</v>
      </c>
      <c r="B13938" t="str">
        <f t="shared" si="653"/>
        <v>2017</v>
      </c>
      <c r="C13938" t="str">
        <f t="shared" si="654"/>
        <v>07</v>
      </c>
      <c r="D13938" t="str">
        <f t="shared" si="655"/>
        <v>27</v>
      </c>
      <c r="E13938">
        <v>10.7</v>
      </c>
      <c r="F13938">
        <v>9.1</v>
      </c>
      <c r="G13938">
        <v>8.6</v>
      </c>
      <c r="H13938">
        <v>6.9</v>
      </c>
      <c r="I13938">
        <v>12.2</v>
      </c>
      <c r="J13938">
        <v>12.4</v>
      </c>
      <c r="K13938">
        <v>15.1</v>
      </c>
      <c r="L13938">
        <v>19.8</v>
      </c>
      <c r="M13938">
        <v>13.2</v>
      </c>
      <c r="N13938">
        <v>13.8</v>
      </c>
      <c r="O13938">
        <v>21</v>
      </c>
      <c r="P13938">
        <v>22.4</v>
      </c>
      <c r="Q13938">
        <f>E13938*$Z$2+F13938*$Z$3+G13938*$Z$4+H13938*$Z$5+I13938*$Z$6+J13938*$Z$7+K13938*$Z$8+L13938*$Z$9+M13938*$Z$10+N13938*$Z$11+O13938*$Z$12+P13938*$Z$13</f>
        <v>14.8111183</v>
      </c>
      <c r="R13938">
        <v>55.02</v>
      </c>
    </row>
    <row r="13939" spans="1:18" x14ac:dyDescent="0.3">
      <c r="A13939" s="1">
        <v>42944</v>
      </c>
      <c r="B13939" t="str">
        <f t="shared" si="653"/>
        <v>2017</v>
      </c>
      <c r="C13939" t="str">
        <f t="shared" si="654"/>
        <v>07</v>
      </c>
      <c r="D13939" t="str">
        <f t="shared" si="655"/>
        <v>28</v>
      </c>
      <c r="E13939">
        <v>14.7</v>
      </c>
      <c r="F13939">
        <v>14.7</v>
      </c>
      <c r="G13939">
        <v>15.6</v>
      </c>
      <c r="H13939">
        <v>12</v>
      </c>
      <c r="I13939">
        <v>18.8</v>
      </c>
      <c r="J13939">
        <v>19.2</v>
      </c>
      <c r="K13939">
        <v>18.399999999999999</v>
      </c>
      <c r="L13939">
        <v>18.8</v>
      </c>
      <c r="M13939">
        <v>23.9</v>
      </c>
      <c r="N13939">
        <v>21.2</v>
      </c>
      <c r="O13939">
        <v>24.9</v>
      </c>
      <c r="P13939">
        <v>23.4</v>
      </c>
      <c r="Q13939">
        <f>E13939*$Z$2+F13939*$Z$3+G13939*$Z$4+H13939*$Z$5+I13939*$Z$6+J13939*$Z$7+K13939*$Z$8+L13939*$Z$9+M13939*$Z$10+N13939*$Z$11+O13939*$Z$12+P13939*$Z$13</f>
        <v>20.181334299999996</v>
      </c>
      <c r="R13939">
        <v>30.82</v>
      </c>
    </row>
    <row r="13940" spans="1:18" x14ac:dyDescent="0.3">
      <c r="A13940" s="1">
        <v>42945</v>
      </c>
      <c r="B13940" t="str">
        <f t="shared" si="653"/>
        <v>2017</v>
      </c>
      <c r="C13940" t="str">
        <f t="shared" si="654"/>
        <v>07</v>
      </c>
      <c r="D13940" t="str">
        <f t="shared" si="655"/>
        <v>29</v>
      </c>
      <c r="E13940">
        <v>11</v>
      </c>
      <c r="F13940">
        <v>7.1</v>
      </c>
      <c r="G13940">
        <v>4.9000000000000004</v>
      </c>
      <c r="H13940">
        <v>4.9000000000000004</v>
      </c>
      <c r="I13940">
        <v>7.8</v>
      </c>
      <c r="J13940">
        <v>7.6</v>
      </c>
      <c r="K13940">
        <v>4.9000000000000004</v>
      </c>
      <c r="L13940">
        <v>1.7</v>
      </c>
      <c r="M13940">
        <v>2.9</v>
      </c>
      <c r="N13940">
        <v>5.2</v>
      </c>
      <c r="O13940">
        <v>0.6</v>
      </c>
      <c r="P13940">
        <v>0</v>
      </c>
      <c r="Q13940">
        <f>E13940*$Z$2+F13940*$Z$3+G13940*$Z$4+H13940*$Z$5+I13940*$Z$6+J13940*$Z$7+K13940*$Z$8+L13940*$Z$9+M13940*$Z$10+N13940*$Z$11+O13940*$Z$12+P13940*$Z$13</f>
        <v>4.7372909999999999</v>
      </c>
      <c r="R13940">
        <v>109</v>
      </c>
    </row>
    <row r="13941" spans="1:18" x14ac:dyDescent="0.3">
      <c r="A13941" s="1">
        <v>42946</v>
      </c>
      <c r="B13941" t="str">
        <f t="shared" si="653"/>
        <v>2017</v>
      </c>
      <c r="C13941" t="str">
        <f t="shared" si="654"/>
        <v>07</v>
      </c>
      <c r="D13941" t="str">
        <f t="shared" si="655"/>
        <v>30</v>
      </c>
      <c r="E13941">
        <v>0.2</v>
      </c>
      <c r="F13941">
        <v>0.2</v>
      </c>
      <c r="G13941">
        <v>0.3</v>
      </c>
      <c r="H13941">
        <v>0.5</v>
      </c>
      <c r="I13941">
        <v>0.2</v>
      </c>
      <c r="J13941">
        <v>0.1</v>
      </c>
      <c r="K13941">
        <v>0.1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f>E13941*$Z$2+F13941*$Z$3+G13941*$Z$4+H13941*$Z$5+I13941*$Z$6+J13941*$Z$7+K13941*$Z$8+L13941*$Z$9+M13941*$Z$10+N13941*$Z$11+O13941*$Z$12+P13941*$Z$13</f>
        <v>7.3721399999999992E-2</v>
      </c>
      <c r="R13941">
        <v>97.37</v>
      </c>
    </row>
    <row r="13942" spans="1:18" x14ac:dyDescent="0.3">
      <c r="A13942" s="1">
        <v>42947</v>
      </c>
      <c r="B13942" t="str">
        <f t="shared" si="653"/>
        <v>2017</v>
      </c>
      <c r="C13942" t="str">
        <f t="shared" si="654"/>
        <v>07</v>
      </c>
      <c r="D13942" t="str">
        <f t="shared" si="655"/>
        <v>31</v>
      </c>
      <c r="E13942">
        <v>1</v>
      </c>
      <c r="F13942">
        <v>2.4</v>
      </c>
      <c r="G13942">
        <v>2.7</v>
      </c>
      <c r="H13942">
        <v>1.2</v>
      </c>
      <c r="I13942">
        <v>2.1</v>
      </c>
      <c r="J13942">
        <v>2.2000000000000002</v>
      </c>
      <c r="K13942">
        <v>1.8</v>
      </c>
      <c r="L13942">
        <v>0.9</v>
      </c>
      <c r="M13942">
        <v>3.9</v>
      </c>
      <c r="N13942">
        <v>2.8</v>
      </c>
      <c r="O13942">
        <v>1.5</v>
      </c>
      <c r="P13942">
        <v>0.9</v>
      </c>
      <c r="Q13942">
        <f>E13942*$Z$2+F13942*$Z$3+G13942*$Z$4+H13942*$Z$5+I13942*$Z$6+J13942*$Z$7+K13942*$Z$8+L13942*$Z$9+M13942*$Z$10+N13942*$Z$11+O13942*$Z$12+P13942*$Z$13</f>
        <v>2.1415953999999999</v>
      </c>
      <c r="R13942">
        <v>72</v>
      </c>
    </row>
    <row r="13943" spans="1:18" x14ac:dyDescent="0.3">
      <c r="A13943" s="1">
        <v>42948</v>
      </c>
      <c r="B13943" t="str">
        <f t="shared" si="653"/>
        <v>2017</v>
      </c>
      <c r="C13943" t="str">
        <f t="shared" si="654"/>
        <v>08</v>
      </c>
      <c r="D13943" t="str">
        <f t="shared" si="655"/>
        <v>01</v>
      </c>
      <c r="E13943">
        <v>0.7</v>
      </c>
      <c r="F13943">
        <v>1.2</v>
      </c>
      <c r="G13943">
        <v>1.5</v>
      </c>
      <c r="H13943">
        <v>0</v>
      </c>
      <c r="I13943">
        <v>1.9</v>
      </c>
      <c r="J13943">
        <v>2</v>
      </c>
      <c r="K13943">
        <v>1.6</v>
      </c>
      <c r="L13943">
        <v>0.8</v>
      </c>
      <c r="M13943">
        <v>3.6</v>
      </c>
      <c r="N13943">
        <v>2.5</v>
      </c>
      <c r="O13943">
        <v>1.4</v>
      </c>
      <c r="P13943">
        <v>0.8</v>
      </c>
      <c r="Q13943">
        <f>E13943*$Z$2+F13943*$Z$3+G13943*$Z$4+H13943*$Z$5+I13943*$Z$6+J13943*$Z$7+K13943*$Z$8+L13943*$Z$9+M13943*$Z$10+N13943*$Z$11+O13943*$Z$12+P13943*$Z$13</f>
        <v>1.8609569000000001</v>
      </c>
      <c r="R13943">
        <v>49.02</v>
      </c>
    </row>
    <row r="13944" spans="1:18" x14ac:dyDescent="0.3">
      <c r="A13944" s="1">
        <v>42949</v>
      </c>
      <c r="B13944" t="str">
        <f t="shared" si="653"/>
        <v>2017</v>
      </c>
      <c r="C13944" t="str">
        <f t="shared" si="654"/>
        <v>08</v>
      </c>
      <c r="D13944" t="str">
        <f t="shared" si="655"/>
        <v>02</v>
      </c>
      <c r="E13944">
        <v>0</v>
      </c>
      <c r="F13944">
        <v>0</v>
      </c>
      <c r="G13944">
        <v>1.6</v>
      </c>
      <c r="H13944">
        <v>4.9000000000000004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1</v>
      </c>
      <c r="P13944">
        <v>0.8</v>
      </c>
      <c r="Q13944">
        <f>E13944*$Z$2+F13944*$Z$3+G13944*$Z$4+H13944*$Z$5+I13944*$Z$6+J13944*$Z$7+K13944*$Z$8+L13944*$Z$9+M13944*$Z$10+N13944*$Z$11+O13944*$Z$12+P13944*$Z$13</f>
        <v>0.18798899999999999</v>
      </c>
      <c r="R13944">
        <v>26.95</v>
      </c>
    </row>
    <row r="13945" spans="1:18" x14ac:dyDescent="0.3">
      <c r="A13945" s="1">
        <v>42950</v>
      </c>
      <c r="B13945" t="str">
        <f t="shared" si="653"/>
        <v>2017</v>
      </c>
      <c r="C13945" t="str">
        <f t="shared" si="654"/>
        <v>08</v>
      </c>
      <c r="D13945" t="str">
        <f t="shared" si="655"/>
        <v>03</v>
      </c>
      <c r="E13945">
        <v>0</v>
      </c>
      <c r="F13945">
        <v>0</v>
      </c>
      <c r="G13945">
        <v>0</v>
      </c>
      <c r="H13945">
        <v>0</v>
      </c>
      <c r="I13945">
        <v>0.2</v>
      </c>
      <c r="J13945">
        <v>0.3</v>
      </c>
      <c r="K13945">
        <v>0</v>
      </c>
      <c r="L13945">
        <v>0</v>
      </c>
      <c r="M13945">
        <v>0.3</v>
      </c>
      <c r="N13945">
        <v>0.9</v>
      </c>
      <c r="O13945">
        <v>0</v>
      </c>
      <c r="P13945">
        <v>0</v>
      </c>
      <c r="Q13945">
        <f>E13945*$Z$2+F13945*$Z$3+G13945*$Z$4+H13945*$Z$5+I13945*$Z$6+J13945*$Z$7+K13945*$Z$8+L13945*$Z$9+M13945*$Z$10+N13945*$Z$11+O13945*$Z$12+P13945*$Z$13</f>
        <v>0.2270412</v>
      </c>
      <c r="R13945">
        <v>23.07</v>
      </c>
    </row>
    <row r="13946" spans="1:18" x14ac:dyDescent="0.3">
      <c r="A13946" s="1">
        <v>42951</v>
      </c>
      <c r="B13946" t="str">
        <f t="shared" si="653"/>
        <v>2017</v>
      </c>
      <c r="C13946" t="str">
        <f t="shared" si="654"/>
        <v>08</v>
      </c>
      <c r="D13946" t="str">
        <f t="shared" si="655"/>
        <v>04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f>E13946*$Z$2+F13946*$Z$3+G13946*$Z$4+H13946*$Z$5+I13946*$Z$6+J13946*$Z$7+K13946*$Z$8+L13946*$Z$9+M13946*$Z$10+N13946*$Z$11+O13946*$Z$12+P13946*$Z$13</f>
        <v>0</v>
      </c>
      <c r="R13946">
        <v>17.170000000000002</v>
      </c>
    </row>
    <row r="13947" spans="1:18" x14ac:dyDescent="0.3">
      <c r="A13947" s="1">
        <v>42952</v>
      </c>
      <c r="B13947" t="str">
        <f t="shared" si="653"/>
        <v>2017</v>
      </c>
      <c r="C13947" t="str">
        <f t="shared" si="654"/>
        <v>08</v>
      </c>
      <c r="D13947" t="str">
        <f t="shared" si="655"/>
        <v>05</v>
      </c>
      <c r="E13947">
        <v>0</v>
      </c>
      <c r="F13947">
        <v>0</v>
      </c>
      <c r="G13947">
        <v>0.4</v>
      </c>
      <c r="H13947">
        <v>1.2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0.1</v>
      </c>
      <c r="Q13947">
        <f>E13947*$Z$2+F13947*$Z$3+G13947*$Z$4+H13947*$Z$5+I13947*$Z$6+J13947*$Z$7+K13947*$Z$8+L13947*$Z$9+M13947*$Z$10+N13947*$Z$11+O13947*$Z$12+P13947*$Z$13</f>
        <v>1.35452E-2</v>
      </c>
      <c r="R13947">
        <v>16.149999999999999</v>
      </c>
    </row>
    <row r="13948" spans="1:18" x14ac:dyDescent="0.3">
      <c r="A13948" s="1">
        <v>42953</v>
      </c>
      <c r="B13948" t="str">
        <f t="shared" si="653"/>
        <v>2017</v>
      </c>
      <c r="C13948" t="str">
        <f t="shared" si="654"/>
        <v>08</v>
      </c>
      <c r="D13948" t="str">
        <f t="shared" si="655"/>
        <v>06</v>
      </c>
      <c r="E13948">
        <v>2.9</v>
      </c>
      <c r="F13948">
        <v>2.4</v>
      </c>
      <c r="G13948">
        <v>2.2999999999999998</v>
      </c>
      <c r="H13948">
        <v>1.4</v>
      </c>
      <c r="I13948">
        <v>3.1</v>
      </c>
      <c r="J13948">
        <v>3</v>
      </c>
      <c r="K13948">
        <v>3</v>
      </c>
      <c r="L13948">
        <v>2.4</v>
      </c>
      <c r="M13948">
        <v>3.1</v>
      </c>
      <c r="N13948">
        <v>2.9</v>
      </c>
      <c r="O13948">
        <v>2.1</v>
      </c>
      <c r="P13948">
        <v>1.9</v>
      </c>
      <c r="Q13948">
        <f>E13948*$Z$2+F13948*$Z$3+G13948*$Z$4+H13948*$Z$5+I13948*$Z$6+J13948*$Z$7+K13948*$Z$8+L13948*$Z$9+M13948*$Z$10+N13948*$Z$11+O13948*$Z$12+P13948*$Z$13</f>
        <v>2.7557961999999998</v>
      </c>
      <c r="R13948">
        <v>13.46</v>
      </c>
    </row>
    <row r="13949" spans="1:18" x14ac:dyDescent="0.3">
      <c r="A13949" s="1">
        <v>42954</v>
      </c>
      <c r="B13949" t="str">
        <f t="shared" si="653"/>
        <v>2017</v>
      </c>
      <c r="C13949" t="str">
        <f t="shared" si="654"/>
        <v>08</v>
      </c>
      <c r="D13949" t="str">
        <f t="shared" si="655"/>
        <v>07</v>
      </c>
      <c r="E13949">
        <v>41.1</v>
      </c>
      <c r="F13949">
        <v>26.6</v>
      </c>
      <c r="G13949">
        <v>20.9</v>
      </c>
      <c r="H13949">
        <v>19.7</v>
      </c>
      <c r="I13949">
        <v>29.9</v>
      </c>
      <c r="J13949">
        <v>28.2</v>
      </c>
      <c r="K13949">
        <v>29.1</v>
      </c>
      <c r="L13949">
        <v>24.2</v>
      </c>
      <c r="M13949">
        <v>13.2</v>
      </c>
      <c r="N13949">
        <v>18</v>
      </c>
      <c r="O13949">
        <v>17.5</v>
      </c>
      <c r="P13949">
        <v>17.5</v>
      </c>
      <c r="Q13949">
        <f>E13949*$Z$2+F13949*$Z$3+G13949*$Z$4+H13949*$Z$5+I13949*$Z$6+J13949*$Z$7+K13949*$Z$8+L13949*$Z$9+M13949*$Z$10+N13949*$Z$11+O13949*$Z$12+P13949*$Z$13</f>
        <v>23.526140999999996</v>
      </c>
      <c r="R13949">
        <v>10.25</v>
      </c>
    </row>
    <row r="13950" spans="1:18" x14ac:dyDescent="0.3">
      <c r="A13950" s="1">
        <v>42955</v>
      </c>
      <c r="B13950" t="str">
        <f t="shared" si="653"/>
        <v>2017</v>
      </c>
      <c r="C13950" t="str">
        <f t="shared" si="654"/>
        <v>08</v>
      </c>
      <c r="D13950" t="str">
        <f t="shared" si="655"/>
        <v>08</v>
      </c>
      <c r="E13950">
        <v>5.6</v>
      </c>
      <c r="F13950">
        <v>5.8</v>
      </c>
      <c r="G13950">
        <v>6.1</v>
      </c>
      <c r="H13950">
        <v>2.2000000000000002</v>
      </c>
      <c r="I13950">
        <v>8.9</v>
      </c>
      <c r="J13950">
        <v>9.3000000000000007</v>
      </c>
      <c r="K13950">
        <v>8</v>
      </c>
      <c r="L13950">
        <v>8.6</v>
      </c>
      <c r="M13950">
        <v>12.2</v>
      </c>
      <c r="N13950">
        <v>12.4</v>
      </c>
      <c r="O13950">
        <v>15.7</v>
      </c>
      <c r="P13950">
        <v>14.1</v>
      </c>
      <c r="Q13950">
        <f>E13950*$Z$2+F13950*$Z$3+G13950*$Z$4+H13950*$Z$5+I13950*$Z$6+J13950*$Z$7+K13950*$Z$8+L13950*$Z$9+M13950*$Z$10+N13950*$Z$11+O13950*$Z$12+P13950*$Z$13</f>
        <v>10.341521</v>
      </c>
      <c r="R13950">
        <v>22.97</v>
      </c>
    </row>
    <row r="13951" spans="1:18" x14ac:dyDescent="0.3">
      <c r="A13951" s="1">
        <v>42956</v>
      </c>
      <c r="B13951" t="str">
        <f t="shared" si="653"/>
        <v>2017</v>
      </c>
      <c r="C13951" t="str">
        <f t="shared" si="654"/>
        <v>08</v>
      </c>
      <c r="D13951" t="str">
        <f t="shared" si="655"/>
        <v>09</v>
      </c>
      <c r="E13951">
        <v>13.9</v>
      </c>
      <c r="F13951">
        <v>12.3</v>
      </c>
      <c r="G13951">
        <v>12.5</v>
      </c>
      <c r="H13951">
        <v>7</v>
      </c>
      <c r="I13951">
        <v>15.1</v>
      </c>
      <c r="J13951">
        <v>14.9</v>
      </c>
      <c r="K13951">
        <v>12.7</v>
      </c>
      <c r="L13951">
        <v>6</v>
      </c>
      <c r="M13951">
        <v>16.7</v>
      </c>
      <c r="N13951">
        <v>14</v>
      </c>
      <c r="O13951">
        <v>6.7</v>
      </c>
      <c r="P13951">
        <v>3.5</v>
      </c>
      <c r="Q13951">
        <f>E13951*$Z$2+F13951*$Z$3+G13951*$Z$4+H13951*$Z$5+I13951*$Z$6+J13951*$Z$7+K13951*$Z$8+L13951*$Z$9+M13951*$Z$10+N13951*$Z$11+O13951*$Z$12+P13951*$Z$13</f>
        <v>12.2548061</v>
      </c>
      <c r="R13951">
        <v>38.549999999999997</v>
      </c>
    </row>
    <row r="13952" spans="1:18" x14ac:dyDescent="0.3">
      <c r="A13952" s="1">
        <v>42957</v>
      </c>
      <c r="B13952" t="str">
        <f t="shared" si="653"/>
        <v>2017</v>
      </c>
      <c r="C13952" t="str">
        <f t="shared" si="654"/>
        <v>08</v>
      </c>
      <c r="D13952" t="str">
        <f t="shared" si="655"/>
        <v>10</v>
      </c>
      <c r="E13952">
        <v>0.4</v>
      </c>
      <c r="F13952">
        <v>1.2</v>
      </c>
      <c r="G13952">
        <v>3.8</v>
      </c>
      <c r="H13952">
        <v>9.4</v>
      </c>
      <c r="I13952">
        <v>0.2</v>
      </c>
      <c r="J13952">
        <v>0.2</v>
      </c>
      <c r="K13952">
        <v>0</v>
      </c>
      <c r="L13952">
        <v>0.2</v>
      </c>
      <c r="M13952">
        <v>0</v>
      </c>
      <c r="N13952">
        <v>0.1</v>
      </c>
      <c r="O13952">
        <v>1</v>
      </c>
      <c r="P13952">
        <v>0.9</v>
      </c>
      <c r="Q13952">
        <f>E13952*$Z$2+F13952*$Z$3+G13952*$Z$4+H13952*$Z$5+I13952*$Z$6+J13952*$Z$7+K13952*$Z$8+L13952*$Z$9+M13952*$Z$10+N13952*$Z$11+O13952*$Z$12+P13952*$Z$13</f>
        <v>0.39822830000000004</v>
      </c>
      <c r="R13952">
        <v>57.54</v>
      </c>
    </row>
    <row r="13953" spans="1:18" x14ac:dyDescent="0.3">
      <c r="A13953" s="1">
        <v>42958</v>
      </c>
      <c r="B13953" t="str">
        <f t="shared" si="653"/>
        <v>2017</v>
      </c>
      <c r="C13953" t="str">
        <f t="shared" si="654"/>
        <v>08</v>
      </c>
      <c r="D13953" t="str">
        <f t="shared" si="655"/>
        <v>11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f>E13953*$Z$2+F13953*$Z$3+G13953*$Z$4+H13953*$Z$5+I13953*$Z$6+J13953*$Z$7+K13953*$Z$8+L13953*$Z$9+M13953*$Z$10+N13953*$Z$11+O13953*$Z$12+P13953*$Z$13</f>
        <v>0</v>
      </c>
      <c r="R13953">
        <v>52.19</v>
      </c>
    </row>
    <row r="13954" spans="1:18" x14ac:dyDescent="0.3">
      <c r="A13954" s="1">
        <v>42959</v>
      </c>
      <c r="B13954" t="str">
        <f t="shared" si="653"/>
        <v>2017</v>
      </c>
      <c r="C13954" t="str">
        <f t="shared" si="654"/>
        <v>08</v>
      </c>
      <c r="D13954" t="str">
        <f t="shared" si="655"/>
        <v>12</v>
      </c>
      <c r="E13954">
        <v>0</v>
      </c>
      <c r="F13954">
        <v>0</v>
      </c>
      <c r="G13954">
        <v>0.3</v>
      </c>
      <c r="H13954">
        <v>0.8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f>E13954*$Z$2+F13954*$Z$3+G13954*$Z$4+H13954*$Z$5+I13954*$Z$6+J13954*$Z$7+K13954*$Z$8+L13954*$Z$9+M13954*$Z$10+N13954*$Z$11+O13954*$Z$12+P13954*$Z$13</f>
        <v>6.8628000000000005E-3</v>
      </c>
      <c r="R13954">
        <v>40.28</v>
      </c>
    </row>
    <row r="13955" spans="1:18" x14ac:dyDescent="0.3">
      <c r="A13955" s="1">
        <v>42960</v>
      </c>
      <c r="B13955" t="str">
        <f t="shared" si="653"/>
        <v>2017</v>
      </c>
      <c r="C13955" t="str">
        <f t="shared" si="654"/>
        <v>08</v>
      </c>
      <c r="D13955" t="str">
        <f t="shared" si="655"/>
        <v>13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f>E13955*$Z$2+F13955*$Z$3+G13955*$Z$4+H13955*$Z$5+I13955*$Z$6+J13955*$Z$7+K13955*$Z$8+L13955*$Z$9+M13955*$Z$10+N13955*$Z$11+O13955*$Z$12+P13955*$Z$13</f>
        <v>0</v>
      </c>
      <c r="R13955">
        <v>27.93</v>
      </c>
    </row>
    <row r="13956" spans="1:18" x14ac:dyDescent="0.3">
      <c r="A13956" s="1">
        <v>42961</v>
      </c>
      <c r="B13956" t="str">
        <f t="shared" si="653"/>
        <v>2017</v>
      </c>
      <c r="C13956" t="str">
        <f t="shared" si="654"/>
        <v>08</v>
      </c>
      <c r="D13956" t="str">
        <f t="shared" si="655"/>
        <v>14</v>
      </c>
      <c r="E13956">
        <v>0</v>
      </c>
      <c r="F13956">
        <v>0</v>
      </c>
      <c r="G13956">
        <v>0.3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f>E13956*$Z$2+F13956*$Z$3+G13956*$Z$4+H13956*$Z$5+I13956*$Z$6+J13956*$Z$7+K13956*$Z$8+L13956*$Z$9+M13956*$Z$10+N13956*$Z$11+O13956*$Z$12+P13956*$Z$13</f>
        <v>6.9827999999999999E-3</v>
      </c>
      <c r="R13956">
        <v>23</v>
      </c>
    </row>
    <row r="13957" spans="1:18" x14ac:dyDescent="0.3">
      <c r="A13957" s="1">
        <v>42962</v>
      </c>
      <c r="B13957" t="str">
        <f t="shared" si="653"/>
        <v>2017</v>
      </c>
      <c r="C13957" t="str">
        <f t="shared" si="654"/>
        <v>08</v>
      </c>
      <c r="D13957" t="str">
        <f t="shared" si="655"/>
        <v>15</v>
      </c>
      <c r="E13957">
        <v>0.9</v>
      </c>
      <c r="F13957">
        <v>0.4</v>
      </c>
      <c r="G13957">
        <v>0</v>
      </c>
      <c r="H13957">
        <v>0</v>
      </c>
      <c r="I13957">
        <v>0.7</v>
      </c>
      <c r="J13957">
        <v>0.7</v>
      </c>
      <c r="K13957">
        <v>0.3</v>
      </c>
      <c r="L13957">
        <v>0</v>
      </c>
      <c r="M13957">
        <v>0.3</v>
      </c>
      <c r="N13957">
        <v>0.5</v>
      </c>
      <c r="O13957">
        <v>0</v>
      </c>
      <c r="P13957">
        <v>0</v>
      </c>
      <c r="Q13957">
        <f>E13957*$Z$2+F13957*$Z$3+G13957*$Z$4+H13957*$Z$5+I13957*$Z$6+J13957*$Z$7+K13957*$Z$8+L13957*$Z$9+M13957*$Z$10+N13957*$Z$11+O13957*$Z$12+P13957*$Z$13</f>
        <v>0.37108429999999998</v>
      </c>
      <c r="R13957">
        <v>16.440000000000001</v>
      </c>
    </row>
    <row r="13958" spans="1:18" x14ac:dyDescent="0.3">
      <c r="A13958" s="1">
        <v>42963</v>
      </c>
      <c r="B13958" t="str">
        <f t="shared" si="653"/>
        <v>2017</v>
      </c>
      <c r="C13958" t="str">
        <f t="shared" si="654"/>
        <v>08</v>
      </c>
      <c r="D13958" t="str">
        <f t="shared" si="655"/>
        <v>16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f>E13958*$Z$2+F13958*$Z$3+G13958*$Z$4+H13958*$Z$5+I13958*$Z$6+J13958*$Z$7+K13958*$Z$8+L13958*$Z$9+M13958*$Z$10+N13958*$Z$11+O13958*$Z$12+P13958*$Z$13</f>
        <v>0</v>
      </c>
      <c r="R13958">
        <v>15.3</v>
      </c>
    </row>
    <row r="13959" spans="1:18" x14ac:dyDescent="0.3">
      <c r="A13959" s="1">
        <v>42964</v>
      </c>
      <c r="B13959" t="str">
        <f t="shared" si="653"/>
        <v>2017</v>
      </c>
      <c r="C13959" t="str">
        <f t="shared" si="654"/>
        <v>08</v>
      </c>
      <c r="D13959" t="str">
        <f t="shared" si="655"/>
        <v>17</v>
      </c>
      <c r="E13959">
        <v>0.5</v>
      </c>
      <c r="F13959">
        <v>0.8</v>
      </c>
      <c r="G13959">
        <v>1</v>
      </c>
      <c r="H13959">
        <v>0</v>
      </c>
      <c r="I13959">
        <v>1.3</v>
      </c>
      <c r="J13959">
        <v>1.3</v>
      </c>
      <c r="K13959">
        <v>1.1000000000000001</v>
      </c>
      <c r="L13959">
        <v>0.5</v>
      </c>
      <c r="M13959">
        <v>2.2999999999999998</v>
      </c>
      <c r="N13959">
        <v>1.7</v>
      </c>
      <c r="O13959">
        <v>0.9</v>
      </c>
      <c r="P13959">
        <v>0.5</v>
      </c>
      <c r="Q13959">
        <f>E13959*$Z$2+F13959*$Z$3+G13959*$Z$4+H13959*$Z$5+I13959*$Z$6+J13959*$Z$7+K13959*$Z$8+L13959*$Z$9+M13959*$Z$10+N13959*$Z$11+O13959*$Z$12+P13959*$Z$13</f>
        <v>1.2314554999999998</v>
      </c>
      <c r="R13959">
        <v>13.36</v>
      </c>
    </row>
    <row r="13960" spans="1:18" x14ac:dyDescent="0.3">
      <c r="A13960" s="1">
        <v>42965</v>
      </c>
      <c r="B13960" t="str">
        <f t="shared" si="653"/>
        <v>2017</v>
      </c>
      <c r="C13960" t="str">
        <f t="shared" si="654"/>
        <v>08</v>
      </c>
      <c r="D13960" t="str">
        <f t="shared" si="655"/>
        <v>18</v>
      </c>
      <c r="E13960">
        <v>16</v>
      </c>
      <c r="F13960">
        <v>16.7</v>
      </c>
      <c r="G13960">
        <v>17.5</v>
      </c>
      <c r="H13960">
        <v>24.6</v>
      </c>
      <c r="I13960">
        <v>9.9</v>
      </c>
      <c r="J13960">
        <v>9.4</v>
      </c>
      <c r="K13960">
        <v>7</v>
      </c>
      <c r="L13960">
        <v>2.7</v>
      </c>
      <c r="M13960">
        <v>3.2</v>
      </c>
      <c r="N13960">
        <v>5.8</v>
      </c>
      <c r="O13960">
        <v>1</v>
      </c>
      <c r="P13960">
        <v>0</v>
      </c>
      <c r="Q13960">
        <f>E13960*$Z$2+F13960*$Z$3+G13960*$Z$4+H13960*$Z$5+I13960*$Z$6+J13960*$Z$7+K13960*$Z$8+L13960*$Z$9+M13960*$Z$10+N13960*$Z$11+O13960*$Z$12+P13960*$Z$13</f>
        <v>6.7277408999999997</v>
      </c>
      <c r="R13960">
        <v>13.03</v>
      </c>
    </row>
    <row r="13961" spans="1:18" x14ac:dyDescent="0.3">
      <c r="A13961" s="1">
        <v>42966</v>
      </c>
      <c r="B13961" t="str">
        <f t="shared" ref="B13961:B14024" si="656">TEXT(A13961,"yyyy")</f>
        <v>2017</v>
      </c>
      <c r="C13961" t="str">
        <f t="shared" ref="C13961:C14024" si="657">TEXT(A13961,"mm")</f>
        <v>08</v>
      </c>
      <c r="D13961" t="str">
        <f t="shared" si="655"/>
        <v>19</v>
      </c>
      <c r="E13961">
        <v>1.4</v>
      </c>
      <c r="F13961">
        <v>0.8</v>
      </c>
      <c r="G13961">
        <v>0.3</v>
      </c>
      <c r="H13961">
        <v>2</v>
      </c>
      <c r="I13961">
        <v>1.1000000000000001</v>
      </c>
      <c r="J13961">
        <v>1.1000000000000001</v>
      </c>
      <c r="K13961">
        <v>4.0999999999999996</v>
      </c>
      <c r="L13961">
        <v>8.8000000000000007</v>
      </c>
      <c r="M13961">
        <v>0.5</v>
      </c>
      <c r="N13961">
        <v>0.8</v>
      </c>
      <c r="O13961">
        <v>6.4</v>
      </c>
      <c r="P13961">
        <v>8.8000000000000007</v>
      </c>
      <c r="Q13961">
        <f>E13961*$Z$2+F13961*$Z$3+G13961*$Z$4+H13961*$Z$5+I13961*$Z$6+J13961*$Z$7+K13961*$Z$8+L13961*$Z$9+M13961*$Z$10+N13961*$Z$11+O13961*$Z$12+P13961*$Z$13</f>
        <v>3.0085702000000003</v>
      </c>
      <c r="R13961">
        <v>13.14</v>
      </c>
    </row>
    <row r="13962" spans="1:18" x14ac:dyDescent="0.3">
      <c r="A13962" s="1">
        <v>42967</v>
      </c>
      <c r="B13962" t="str">
        <f t="shared" si="656"/>
        <v>2017</v>
      </c>
      <c r="C13962" t="str">
        <f t="shared" si="657"/>
        <v>08</v>
      </c>
      <c r="D13962" t="str">
        <f t="shared" si="655"/>
        <v>20</v>
      </c>
      <c r="E13962">
        <v>1.5</v>
      </c>
      <c r="F13962">
        <v>0.6</v>
      </c>
      <c r="G13962">
        <v>0</v>
      </c>
      <c r="H13962">
        <v>0</v>
      </c>
      <c r="I13962">
        <v>1.2</v>
      </c>
      <c r="J13962">
        <v>1.2</v>
      </c>
      <c r="K13962">
        <v>0.4</v>
      </c>
      <c r="L13962">
        <v>0.5</v>
      </c>
      <c r="M13962">
        <v>0.6</v>
      </c>
      <c r="N13962">
        <v>0.9</v>
      </c>
      <c r="O13962">
        <v>2.1</v>
      </c>
      <c r="P13962">
        <v>2</v>
      </c>
      <c r="Q13962">
        <f>E13962*$Z$2+F13962*$Z$3+G13962*$Z$4+H13962*$Z$5+I13962*$Z$6+J13962*$Z$7+K13962*$Z$8+L13962*$Z$9+M13962*$Z$10+N13962*$Z$11+O13962*$Z$12+P13962*$Z$13</f>
        <v>0.9942993</v>
      </c>
      <c r="R13962">
        <v>13.24</v>
      </c>
    </row>
    <row r="13963" spans="1:18" x14ac:dyDescent="0.3">
      <c r="A13963" s="1">
        <v>42968</v>
      </c>
      <c r="B13963" t="str">
        <f t="shared" si="656"/>
        <v>2017</v>
      </c>
      <c r="C13963" t="str">
        <f t="shared" si="657"/>
        <v>08</v>
      </c>
      <c r="D13963" t="str">
        <f t="shared" si="655"/>
        <v>21</v>
      </c>
      <c r="E13963">
        <v>0</v>
      </c>
      <c r="F13963">
        <v>0.3</v>
      </c>
      <c r="G13963">
        <v>0.3</v>
      </c>
      <c r="H13963">
        <v>0.3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f>E13963*$Z$2+F13963*$Z$3+G13963*$Z$4+H13963*$Z$5+I13963*$Z$6+J13963*$Z$7+K13963*$Z$8+L13963*$Z$9+M13963*$Z$10+N13963*$Z$11+O13963*$Z$12+P13963*$Z$13</f>
        <v>2.3805E-2</v>
      </c>
      <c r="R13963">
        <v>13</v>
      </c>
    </row>
    <row r="13964" spans="1:18" x14ac:dyDescent="0.3">
      <c r="A13964" s="1">
        <v>42969</v>
      </c>
      <c r="B13964" t="str">
        <f t="shared" si="656"/>
        <v>2017</v>
      </c>
      <c r="C13964" t="str">
        <f t="shared" si="657"/>
        <v>08</v>
      </c>
      <c r="D13964" t="str">
        <f t="shared" si="655"/>
        <v>22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f>E13964*$Z$2+F13964*$Z$3+G13964*$Z$4+H13964*$Z$5+I13964*$Z$6+J13964*$Z$7+K13964*$Z$8+L13964*$Z$9+M13964*$Z$10+N13964*$Z$11+O13964*$Z$12+P13964*$Z$13</f>
        <v>0</v>
      </c>
      <c r="R13964">
        <v>11.98</v>
      </c>
    </row>
    <row r="13965" spans="1:18" x14ac:dyDescent="0.3">
      <c r="A13965" s="1">
        <v>42970</v>
      </c>
      <c r="B13965" t="str">
        <f t="shared" si="656"/>
        <v>2017</v>
      </c>
      <c r="C13965" t="str">
        <f t="shared" si="657"/>
        <v>08</v>
      </c>
      <c r="D13965" t="str">
        <f t="shared" si="655"/>
        <v>23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f>E13965*$Z$2+F13965*$Z$3+G13965*$Z$4+H13965*$Z$5+I13965*$Z$6+J13965*$Z$7+K13965*$Z$8+L13965*$Z$9+M13965*$Z$10+N13965*$Z$11+O13965*$Z$12+P13965*$Z$13</f>
        <v>0</v>
      </c>
      <c r="R13965">
        <v>11.54</v>
      </c>
    </row>
    <row r="13966" spans="1:18" x14ac:dyDescent="0.3">
      <c r="A13966" s="1">
        <v>42971</v>
      </c>
      <c r="B13966" t="str">
        <f t="shared" si="656"/>
        <v>2017</v>
      </c>
      <c r="C13966" t="str">
        <f t="shared" si="657"/>
        <v>08</v>
      </c>
      <c r="D13966" t="str">
        <f t="shared" si="655"/>
        <v>24</v>
      </c>
      <c r="E13966">
        <v>0</v>
      </c>
      <c r="F13966">
        <v>0.3</v>
      </c>
      <c r="G13966">
        <v>1.3</v>
      </c>
      <c r="H13966">
        <v>3.3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0.4</v>
      </c>
      <c r="Q13966">
        <f>E13966*$Z$2+F13966*$Z$3+G13966*$Z$4+H13966*$Z$5+I13966*$Z$6+J13966*$Z$7+K13966*$Z$8+L13966*$Z$9+M13966*$Z$10+N13966*$Z$11+O13966*$Z$12+P13966*$Z$13</f>
        <v>6.4140199999999994E-2</v>
      </c>
      <c r="R13966">
        <v>10</v>
      </c>
    </row>
    <row r="13967" spans="1:18" x14ac:dyDescent="0.3">
      <c r="A13967" s="1">
        <v>42972</v>
      </c>
      <c r="B13967" t="str">
        <f t="shared" si="656"/>
        <v>2017</v>
      </c>
      <c r="C13967" t="str">
        <f t="shared" si="657"/>
        <v>08</v>
      </c>
      <c r="D13967" t="str">
        <f t="shared" ref="D13967:D14030" si="658">TEXT(A13967,"dd")</f>
        <v>25</v>
      </c>
      <c r="E13967">
        <v>23.7</v>
      </c>
      <c r="F13967">
        <v>22.9</v>
      </c>
      <c r="G13967">
        <v>23.1</v>
      </c>
      <c r="H13967">
        <v>7.5</v>
      </c>
      <c r="I13967">
        <v>30.7</v>
      </c>
      <c r="J13967">
        <v>30.7</v>
      </c>
      <c r="K13967">
        <v>26</v>
      </c>
      <c r="L13967">
        <v>15.8</v>
      </c>
      <c r="M13967">
        <v>40</v>
      </c>
      <c r="N13967">
        <v>31.6</v>
      </c>
      <c r="O13967">
        <v>26.4</v>
      </c>
      <c r="P13967">
        <v>18.899999999999999</v>
      </c>
      <c r="Q13967">
        <f>E13967*$Z$2+F13967*$Z$3+G13967*$Z$4+H13967*$Z$5+I13967*$Z$6+J13967*$Z$7+K13967*$Z$8+L13967*$Z$9+M13967*$Z$10+N13967*$Z$11+O13967*$Z$12+P13967*$Z$13</f>
        <v>28.078349099999997</v>
      </c>
      <c r="R13967">
        <v>11.87</v>
      </c>
    </row>
    <row r="13968" spans="1:18" x14ac:dyDescent="0.3">
      <c r="A13968" s="1">
        <v>42973</v>
      </c>
      <c r="B13968" t="str">
        <f t="shared" si="656"/>
        <v>2017</v>
      </c>
      <c r="C13968" t="str">
        <f t="shared" si="657"/>
        <v>08</v>
      </c>
      <c r="D13968" t="str">
        <f t="shared" si="658"/>
        <v>26</v>
      </c>
      <c r="E13968">
        <v>3.2</v>
      </c>
      <c r="F13968">
        <v>1.2</v>
      </c>
      <c r="G13968">
        <v>0.3</v>
      </c>
      <c r="H13968">
        <v>2.9</v>
      </c>
      <c r="I13968">
        <v>2.6</v>
      </c>
      <c r="J13968">
        <v>2.6</v>
      </c>
      <c r="K13968">
        <v>5.7</v>
      </c>
      <c r="L13968">
        <v>12.7</v>
      </c>
      <c r="M13968">
        <v>1.3</v>
      </c>
      <c r="N13968">
        <v>1.9</v>
      </c>
      <c r="O13968">
        <v>13.6</v>
      </c>
      <c r="P13968">
        <v>16.399999999999999</v>
      </c>
      <c r="Q13968">
        <f>E13968*$Z$2+F13968*$Z$3+G13968*$Z$4+H13968*$Z$5+I13968*$Z$6+J13968*$Z$7+K13968*$Z$8+L13968*$Z$9+M13968*$Z$10+N13968*$Z$11+O13968*$Z$12+P13968*$Z$13</f>
        <v>5.4185584999999996</v>
      </c>
      <c r="R13968">
        <v>64.91</v>
      </c>
    </row>
    <row r="13969" spans="1:18" x14ac:dyDescent="0.3">
      <c r="A13969" s="1">
        <v>42974</v>
      </c>
      <c r="B13969" t="str">
        <f t="shared" si="656"/>
        <v>2017</v>
      </c>
      <c r="C13969" t="str">
        <f t="shared" si="657"/>
        <v>08</v>
      </c>
      <c r="D13969" t="str">
        <f t="shared" si="658"/>
        <v>27</v>
      </c>
      <c r="E13969">
        <v>0.9</v>
      </c>
      <c r="F13969">
        <v>1.4</v>
      </c>
      <c r="G13969">
        <v>1.7</v>
      </c>
      <c r="H13969">
        <v>0</v>
      </c>
      <c r="I13969">
        <v>2.5</v>
      </c>
      <c r="J13969">
        <v>2.7</v>
      </c>
      <c r="K13969">
        <v>1.9</v>
      </c>
      <c r="L13969">
        <v>1</v>
      </c>
      <c r="M13969">
        <v>4.5</v>
      </c>
      <c r="N13969">
        <v>3.8</v>
      </c>
      <c r="O13969">
        <v>1.6</v>
      </c>
      <c r="P13969">
        <v>0.9</v>
      </c>
      <c r="Q13969">
        <f>E13969*$Z$2+F13969*$Z$3+G13969*$Z$4+H13969*$Z$5+I13969*$Z$6+J13969*$Z$7+K13969*$Z$8+L13969*$Z$9+M13969*$Z$10+N13969*$Z$11+O13969*$Z$12+P13969*$Z$13</f>
        <v>2.4204998</v>
      </c>
      <c r="R13969">
        <v>66.02</v>
      </c>
    </row>
    <row r="13970" spans="1:18" x14ac:dyDescent="0.3">
      <c r="A13970" s="1">
        <v>42975</v>
      </c>
      <c r="B13970" t="str">
        <f t="shared" si="656"/>
        <v>2017</v>
      </c>
      <c r="C13970" t="str">
        <f t="shared" si="657"/>
        <v>08</v>
      </c>
      <c r="D13970" t="str">
        <f t="shared" si="658"/>
        <v>28</v>
      </c>
      <c r="E13970">
        <v>0</v>
      </c>
      <c r="F13970">
        <v>0</v>
      </c>
      <c r="G13970">
        <v>0.2</v>
      </c>
      <c r="H13970">
        <v>0.8</v>
      </c>
      <c r="I13970">
        <v>0</v>
      </c>
      <c r="J13970">
        <v>0</v>
      </c>
      <c r="K13970">
        <v>0.5</v>
      </c>
      <c r="L13970">
        <v>3.7</v>
      </c>
      <c r="M13970">
        <v>0</v>
      </c>
      <c r="N13970">
        <v>0</v>
      </c>
      <c r="O13970">
        <v>10.5</v>
      </c>
      <c r="P13970">
        <v>10.3</v>
      </c>
      <c r="Q13970">
        <f>E13970*$Z$2+F13970*$Z$3+G13970*$Z$4+H13970*$Z$5+I13970*$Z$6+J13970*$Z$7+K13970*$Z$8+L13970*$Z$9+M13970*$Z$10+N13970*$Z$11+O13970*$Z$12+P13970*$Z$13</f>
        <v>2.0362341000000002</v>
      </c>
      <c r="R13970">
        <v>49.8</v>
      </c>
    </row>
    <row r="13971" spans="1:18" x14ac:dyDescent="0.3">
      <c r="A13971" s="1">
        <v>42976</v>
      </c>
      <c r="B13971" t="str">
        <f t="shared" si="656"/>
        <v>2017</v>
      </c>
      <c r="C13971" t="str">
        <f t="shared" si="657"/>
        <v>08</v>
      </c>
      <c r="D13971" t="str">
        <f t="shared" si="658"/>
        <v>29</v>
      </c>
      <c r="E13971">
        <v>2.1</v>
      </c>
      <c r="F13971">
        <v>4.3</v>
      </c>
      <c r="G13971">
        <v>6.5</v>
      </c>
      <c r="H13971">
        <v>8.6999999999999993</v>
      </c>
      <c r="I13971">
        <v>3.5</v>
      </c>
      <c r="J13971">
        <v>3.7</v>
      </c>
      <c r="K13971">
        <v>2.6</v>
      </c>
      <c r="L13971">
        <v>1.3</v>
      </c>
      <c r="M13971">
        <v>5.8</v>
      </c>
      <c r="N13971">
        <v>4.5999999999999996</v>
      </c>
      <c r="O13971">
        <v>2.1</v>
      </c>
      <c r="P13971">
        <v>1.2</v>
      </c>
      <c r="Q13971">
        <f>E13971*$Z$2+F13971*$Z$3+G13971*$Z$4+H13971*$Z$5+I13971*$Z$6+J13971*$Z$7+K13971*$Z$8+L13971*$Z$9+M13971*$Z$10+N13971*$Z$11+O13971*$Z$12+P13971*$Z$13</f>
        <v>3.4255276999999995</v>
      </c>
      <c r="R13971">
        <v>61.49</v>
      </c>
    </row>
    <row r="13972" spans="1:18" x14ac:dyDescent="0.3">
      <c r="A13972" s="1">
        <v>42977</v>
      </c>
      <c r="B13972" t="str">
        <f t="shared" si="656"/>
        <v>2017</v>
      </c>
      <c r="C13972" t="str">
        <f t="shared" si="657"/>
        <v>08</v>
      </c>
      <c r="D13972" t="str">
        <f t="shared" si="658"/>
        <v>30</v>
      </c>
      <c r="E13972">
        <v>8.5</v>
      </c>
      <c r="F13972">
        <v>9</v>
      </c>
      <c r="G13972">
        <v>10.8</v>
      </c>
      <c r="H13972">
        <v>16.5</v>
      </c>
      <c r="I13972">
        <v>5.2</v>
      </c>
      <c r="J13972">
        <v>4.8</v>
      </c>
      <c r="K13972">
        <v>4.2</v>
      </c>
      <c r="L13972">
        <v>1.8</v>
      </c>
      <c r="M13972">
        <v>1.5</v>
      </c>
      <c r="N13972">
        <v>3.1</v>
      </c>
      <c r="O13972">
        <v>0.6</v>
      </c>
      <c r="P13972">
        <v>0</v>
      </c>
      <c r="Q13972">
        <f>E13972*$Z$2+F13972*$Z$3+G13972*$Z$4+H13972*$Z$5+I13972*$Z$6+J13972*$Z$7+K13972*$Z$8+L13972*$Z$9+M13972*$Z$10+N13972*$Z$11+O13972*$Z$12+P13972*$Z$13</f>
        <v>3.6770208999999996</v>
      </c>
      <c r="R13972">
        <v>55.03</v>
      </c>
    </row>
    <row r="13973" spans="1:18" x14ac:dyDescent="0.3">
      <c r="A13973" s="1">
        <v>42978</v>
      </c>
      <c r="B13973" t="str">
        <f t="shared" si="656"/>
        <v>2017</v>
      </c>
      <c r="C13973" t="str">
        <f t="shared" si="657"/>
        <v>08</v>
      </c>
      <c r="D13973" t="str">
        <f t="shared" si="658"/>
        <v>31</v>
      </c>
      <c r="E13973">
        <v>0</v>
      </c>
      <c r="F13973">
        <v>0.3</v>
      </c>
      <c r="G13973">
        <v>0.7</v>
      </c>
      <c r="H13973">
        <v>1.7</v>
      </c>
      <c r="I13973">
        <v>0</v>
      </c>
      <c r="J13973">
        <v>0</v>
      </c>
      <c r="K13973">
        <v>0.5</v>
      </c>
      <c r="L13973">
        <v>1.6</v>
      </c>
      <c r="M13973">
        <v>0</v>
      </c>
      <c r="N13973">
        <v>0</v>
      </c>
      <c r="O13973">
        <v>2.1</v>
      </c>
      <c r="P13973">
        <v>2.4</v>
      </c>
      <c r="Q13973">
        <f>E13973*$Z$2+F13973*$Z$3+G13973*$Z$4+H13973*$Z$5+I13973*$Z$6+J13973*$Z$7+K13973*$Z$8+L13973*$Z$9+M13973*$Z$10+N13973*$Z$11+O13973*$Z$12+P13973*$Z$13</f>
        <v>0.58671699999999993</v>
      </c>
      <c r="R13973">
        <v>57.47</v>
      </c>
    </row>
    <row r="13974" spans="1:18" x14ac:dyDescent="0.3">
      <c r="A13974" s="1">
        <v>42979</v>
      </c>
      <c r="B13974" t="str">
        <f t="shared" si="656"/>
        <v>2017</v>
      </c>
      <c r="C13974" t="str">
        <f t="shared" si="657"/>
        <v>09</v>
      </c>
      <c r="D13974" t="str">
        <f t="shared" si="658"/>
        <v>01</v>
      </c>
      <c r="E13974">
        <v>0</v>
      </c>
      <c r="F13974">
        <v>0.3</v>
      </c>
      <c r="G13974">
        <v>1.2</v>
      </c>
      <c r="H13974">
        <v>3.2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f>E13974*$Z$2+F13974*$Z$3+G13974*$Z$4+H13974*$Z$5+I13974*$Z$6+J13974*$Z$7+K13974*$Z$8+L13974*$Z$9+M13974*$Z$10+N13974*$Z$11+O13974*$Z$12+P13974*$Z$13</f>
        <v>4.4693400000000001E-2</v>
      </c>
      <c r="R13974">
        <v>51</v>
      </c>
    </row>
    <row r="13975" spans="1:18" x14ac:dyDescent="0.3">
      <c r="A13975" s="1">
        <v>42980</v>
      </c>
      <c r="B13975" t="str">
        <f t="shared" si="656"/>
        <v>2017</v>
      </c>
      <c r="C13975" t="str">
        <f t="shared" si="657"/>
        <v>09</v>
      </c>
      <c r="D13975" t="str">
        <f t="shared" si="658"/>
        <v>02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f>E13975*$Z$2+F13975*$Z$3+G13975*$Z$4+H13975*$Z$5+I13975*$Z$6+J13975*$Z$7+K13975*$Z$8+L13975*$Z$9+M13975*$Z$10+N13975*$Z$11+O13975*$Z$12+P13975*$Z$13</f>
        <v>0</v>
      </c>
      <c r="R13975">
        <v>39.67</v>
      </c>
    </row>
    <row r="13976" spans="1:18" x14ac:dyDescent="0.3">
      <c r="A13976" s="1">
        <v>42981</v>
      </c>
      <c r="B13976" t="str">
        <f t="shared" si="656"/>
        <v>2017</v>
      </c>
      <c r="C13976" t="str">
        <f t="shared" si="657"/>
        <v>09</v>
      </c>
      <c r="D13976" t="str">
        <f t="shared" si="658"/>
        <v>03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f>E13976*$Z$2+F13976*$Z$3+G13976*$Z$4+H13976*$Z$5+I13976*$Z$6+J13976*$Z$7+K13976*$Z$8+L13976*$Z$9+M13976*$Z$10+N13976*$Z$11+O13976*$Z$12+P13976*$Z$13</f>
        <v>0</v>
      </c>
      <c r="R13976">
        <v>25.5</v>
      </c>
    </row>
    <row r="13977" spans="1:18" x14ac:dyDescent="0.3">
      <c r="A13977" s="1">
        <v>42982</v>
      </c>
      <c r="B13977" t="str">
        <f t="shared" si="656"/>
        <v>2017</v>
      </c>
      <c r="C13977" t="str">
        <f t="shared" si="657"/>
        <v>09</v>
      </c>
      <c r="D13977" t="str">
        <f t="shared" si="658"/>
        <v>04</v>
      </c>
      <c r="E13977">
        <v>2.4</v>
      </c>
      <c r="F13977">
        <v>4</v>
      </c>
      <c r="G13977">
        <v>4.8</v>
      </c>
      <c r="H13977">
        <v>0</v>
      </c>
      <c r="I13977">
        <v>6.3</v>
      </c>
      <c r="J13977">
        <v>6.5</v>
      </c>
      <c r="K13977">
        <v>5.3</v>
      </c>
      <c r="L13977">
        <v>2.7</v>
      </c>
      <c r="M13977">
        <v>11.7</v>
      </c>
      <c r="N13977">
        <v>8.3000000000000007</v>
      </c>
      <c r="O13977">
        <v>4.5</v>
      </c>
      <c r="P13977">
        <v>2.6</v>
      </c>
      <c r="Q13977">
        <f>E13977*$Z$2+F13977*$Z$3+G13977*$Z$4+H13977*$Z$5+I13977*$Z$6+J13977*$Z$7+K13977*$Z$8+L13977*$Z$9+M13977*$Z$10+N13977*$Z$11+O13977*$Z$12+P13977*$Z$13</f>
        <v>6.1090466999999995</v>
      </c>
      <c r="R13977">
        <v>24.25</v>
      </c>
    </row>
    <row r="13978" spans="1:18" x14ac:dyDescent="0.3">
      <c r="A13978" s="1">
        <v>42983</v>
      </c>
      <c r="B13978" t="str">
        <f t="shared" si="656"/>
        <v>2017</v>
      </c>
      <c r="C13978" t="str">
        <f t="shared" si="657"/>
        <v>09</v>
      </c>
      <c r="D13978" t="str">
        <f t="shared" si="658"/>
        <v>05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f>E13978*$Z$2+F13978*$Z$3+G13978*$Z$4+H13978*$Z$5+I13978*$Z$6+J13978*$Z$7+K13978*$Z$8+L13978*$Z$9+M13978*$Z$10+N13978*$Z$11+O13978*$Z$12+P13978*$Z$13</f>
        <v>0</v>
      </c>
      <c r="R13978">
        <v>23.47</v>
      </c>
    </row>
    <row r="13979" spans="1:18" x14ac:dyDescent="0.3">
      <c r="A13979" s="1">
        <v>42984</v>
      </c>
      <c r="B13979" t="str">
        <f t="shared" si="656"/>
        <v>2017</v>
      </c>
      <c r="C13979" t="str">
        <f t="shared" si="657"/>
        <v>09</v>
      </c>
      <c r="D13979" t="str">
        <f t="shared" si="658"/>
        <v>06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f>E13979*$Z$2+F13979*$Z$3+G13979*$Z$4+H13979*$Z$5+I13979*$Z$6+J13979*$Z$7+K13979*$Z$8+L13979*$Z$9+M13979*$Z$10+N13979*$Z$11+O13979*$Z$12+P13979*$Z$13</f>
        <v>0</v>
      </c>
      <c r="R13979">
        <v>22.97</v>
      </c>
    </row>
    <row r="13980" spans="1:18" x14ac:dyDescent="0.3">
      <c r="A13980" s="1">
        <v>42985</v>
      </c>
      <c r="B13980" t="str">
        <f t="shared" si="656"/>
        <v>2017</v>
      </c>
      <c r="C13980" t="str">
        <f t="shared" si="657"/>
        <v>09</v>
      </c>
      <c r="D13980" t="str">
        <f t="shared" si="658"/>
        <v>07</v>
      </c>
      <c r="E13980">
        <v>5.8</v>
      </c>
      <c r="F13980">
        <v>5</v>
      </c>
      <c r="G13980">
        <v>3.9</v>
      </c>
      <c r="H13980">
        <v>1.8</v>
      </c>
      <c r="I13980">
        <v>7.3</v>
      </c>
      <c r="J13980">
        <v>7.5</v>
      </c>
      <c r="K13980">
        <v>5.8</v>
      </c>
      <c r="L13980">
        <v>4.8</v>
      </c>
      <c r="M13980">
        <v>9</v>
      </c>
      <c r="N13980">
        <v>7.6</v>
      </c>
      <c r="O13980">
        <v>5.0999999999999996</v>
      </c>
      <c r="P13980">
        <v>4.9000000000000004</v>
      </c>
      <c r="Q13980">
        <f>E13980*$Z$2+F13980*$Z$3+G13980*$Z$4+H13980*$Z$5+I13980*$Z$6+J13980*$Z$7+K13980*$Z$8+L13980*$Z$9+M13980*$Z$10+N13980*$Z$11+O13980*$Z$12+P13980*$Z$13</f>
        <v>6.5115869999999996</v>
      </c>
      <c r="R13980">
        <v>22.31</v>
      </c>
    </row>
    <row r="13981" spans="1:18" x14ac:dyDescent="0.3">
      <c r="A13981" s="1">
        <v>42986</v>
      </c>
      <c r="B13981" t="str">
        <f t="shared" si="656"/>
        <v>2017</v>
      </c>
      <c r="C13981" t="str">
        <f t="shared" si="657"/>
        <v>09</v>
      </c>
      <c r="D13981" t="str">
        <f t="shared" si="658"/>
        <v>08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f>E13981*$Z$2+F13981*$Z$3+G13981*$Z$4+H13981*$Z$5+I13981*$Z$6+J13981*$Z$7+K13981*$Z$8+L13981*$Z$9+M13981*$Z$10+N13981*$Z$11+O13981*$Z$12+P13981*$Z$13</f>
        <v>0</v>
      </c>
      <c r="R13981">
        <v>16.57</v>
      </c>
    </row>
    <row r="13982" spans="1:18" x14ac:dyDescent="0.3">
      <c r="A13982" s="1">
        <v>42987</v>
      </c>
      <c r="B13982" t="str">
        <f t="shared" si="656"/>
        <v>2017</v>
      </c>
      <c r="C13982" t="str">
        <f t="shared" si="657"/>
        <v>09</v>
      </c>
      <c r="D13982" t="str">
        <f t="shared" si="658"/>
        <v>09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0.1</v>
      </c>
      <c r="K13982">
        <v>0</v>
      </c>
      <c r="L13982">
        <v>0</v>
      </c>
      <c r="M13982">
        <v>0</v>
      </c>
      <c r="N13982">
        <v>0.3</v>
      </c>
      <c r="O13982">
        <v>0</v>
      </c>
      <c r="P13982">
        <v>0</v>
      </c>
      <c r="Q13982">
        <f>E13982*$Z$2+F13982*$Z$3+G13982*$Z$4+H13982*$Z$5+I13982*$Z$6+J13982*$Z$7+K13982*$Z$8+L13982*$Z$9+M13982*$Z$10+N13982*$Z$11+O13982*$Z$12+P13982*$Z$13</f>
        <v>5.9816999999999995E-2</v>
      </c>
      <c r="R13982">
        <v>14.61</v>
      </c>
    </row>
    <row r="13983" spans="1:18" x14ac:dyDescent="0.3">
      <c r="A13983" s="1">
        <v>42988</v>
      </c>
      <c r="B13983" t="str">
        <f t="shared" si="656"/>
        <v>2017</v>
      </c>
      <c r="C13983" t="str">
        <f t="shared" si="657"/>
        <v>09</v>
      </c>
      <c r="D13983" t="str">
        <f t="shared" si="658"/>
        <v>10</v>
      </c>
      <c r="E13983">
        <v>2.9</v>
      </c>
      <c r="F13983">
        <v>3.2</v>
      </c>
      <c r="G13983">
        <v>12.1</v>
      </c>
      <c r="H13983">
        <v>32.1</v>
      </c>
      <c r="I13983">
        <v>2</v>
      </c>
      <c r="J13983">
        <v>2</v>
      </c>
      <c r="K13983">
        <v>0.7</v>
      </c>
      <c r="L13983">
        <v>0</v>
      </c>
      <c r="M13983">
        <v>1</v>
      </c>
      <c r="N13983">
        <v>1.4</v>
      </c>
      <c r="O13983">
        <v>0</v>
      </c>
      <c r="P13983">
        <v>0</v>
      </c>
      <c r="Q13983">
        <f>E13983*$Z$2+F13983*$Z$3+G13983*$Z$4+H13983*$Z$5+I13983*$Z$6+J13983*$Z$7+K13983*$Z$8+L13983*$Z$9+M13983*$Z$10+N13983*$Z$11+O13983*$Z$12+P13983*$Z$13</f>
        <v>1.4418160999999998</v>
      </c>
      <c r="R13983">
        <v>15.31</v>
      </c>
    </row>
    <row r="13984" spans="1:18" x14ac:dyDescent="0.3">
      <c r="A13984" s="1">
        <v>42989</v>
      </c>
      <c r="B13984" t="str">
        <f t="shared" si="656"/>
        <v>2017</v>
      </c>
      <c r="C13984" t="str">
        <f t="shared" si="657"/>
        <v>09</v>
      </c>
      <c r="D13984" t="str">
        <f t="shared" si="658"/>
        <v>11</v>
      </c>
      <c r="E13984">
        <v>4.5999999999999996</v>
      </c>
      <c r="F13984">
        <v>7.7</v>
      </c>
      <c r="G13984">
        <v>9.1999999999999993</v>
      </c>
      <c r="H13984">
        <v>2.4</v>
      </c>
      <c r="I13984">
        <v>12</v>
      </c>
      <c r="J13984">
        <v>12.5</v>
      </c>
      <c r="K13984">
        <v>15.5</v>
      </c>
      <c r="L13984">
        <v>17.8</v>
      </c>
      <c r="M13984">
        <v>22.3</v>
      </c>
      <c r="N13984">
        <v>15.7</v>
      </c>
      <c r="O13984">
        <v>17.8</v>
      </c>
      <c r="P13984">
        <v>17.600000000000001</v>
      </c>
      <c r="Q13984">
        <f>E13984*$Z$2+F13984*$Z$3+G13984*$Z$4+H13984*$Z$5+I13984*$Z$6+J13984*$Z$7+K13984*$Z$8+L13984*$Z$9+M13984*$Z$10+N13984*$Z$11+O13984*$Z$12+P13984*$Z$13</f>
        <v>15.1409261</v>
      </c>
      <c r="R13984">
        <v>16.899999999999999</v>
      </c>
    </row>
    <row r="13985" spans="1:18" x14ac:dyDescent="0.3">
      <c r="A13985" s="1">
        <v>42990</v>
      </c>
      <c r="B13985" t="str">
        <f t="shared" si="656"/>
        <v>2017</v>
      </c>
      <c r="C13985" t="str">
        <f t="shared" si="657"/>
        <v>09</v>
      </c>
      <c r="D13985" t="str">
        <f t="shared" si="658"/>
        <v>12</v>
      </c>
      <c r="E13985">
        <v>15.5</v>
      </c>
      <c r="F13985">
        <v>11.8</v>
      </c>
      <c r="G13985">
        <v>10.1</v>
      </c>
      <c r="H13985">
        <v>11.2</v>
      </c>
      <c r="I13985">
        <v>11.1</v>
      </c>
      <c r="J13985">
        <v>10.6</v>
      </c>
      <c r="K13985">
        <v>7.7</v>
      </c>
      <c r="L13985">
        <v>3</v>
      </c>
      <c r="M13985">
        <v>4.9000000000000004</v>
      </c>
      <c r="N13985">
        <v>7.2</v>
      </c>
      <c r="O13985">
        <v>1.6</v>
      </c>
      <c r="P13985">
        <v>0.5</v>
      </c>
      <c r="Q13985">
        <f>E13985*$Z$2+F13985*$Z$3+G13985*$Z$4+H13985*$Z$5+I13985*$Z$6+J13985*$Z$7+K13985*$Z$8+L13985*$Z$9+M13985*$Z$10+N13985*$Z$11+O13985*$Z$12+P13985*$Z$13</f>
        <v>7.1895027000000011</v>
      </c>
      <c r="R13985">
        <v>17.940000000000001</v>
      </c>
    </row>
    <row r="13986" spans="1:18" x14ac:dyDescent="0.3">
      <c r="A13986" s="1">
        <v>42991</v>
      </c>
      <c r="B13986" t="str">
        <f t="shared" si="656"/>
        <v>2017</v>
      </c>
      <c r="C13986" t="str">
        <f t="shared" si="657"/>
        <v>09</v>
      </c>
      <c r="D13986" t="str">
        <f t="shared" si="658"/>
        <v>13</v>
      </c>
      <c r="E13986">
        <v>0</v>
      </c>
      <c r="F13986">
        <v>0</v>
      </c>
      <c r="G13986">
        <v>1.1000000000000001</v>
      </c>
      <c r="H13986">
        <v>4.5999999999999996</v>
      </c>
      <c r="I13986">
        <v>0</v>
      </c>
      <c r="J13986">
        <v>0</v>
      </c>
      <c r="K13986">
        <v>3.2</v>
      </c>
      <c r="L13986">
        <v>7.6</v>
      </c>
      <c r="M13986">
        <v>0</v>
      </c>
      <c r="N13986">
        <v>0</v>
      </c>
      <c r="O13986">
        <v>5.5</v>
      </c>
      <c r="P13986">
        <v>7.9</v>
      </c>
      <c r="Q13986">
        <f>E13986*$Z$2+F13986*$Z$3+G13986*$Z$4+H13986*$Z$5+I13986*$Z$6+J13986*$Z$7+K13986*$Z$8+L13986*$Z$9+M13986*$Z$10+N13986*$Z$11+O13986*$Z$12+P13986*$Z$13</f>
        <v>2.1228179000000003</v>
      </c>
      <c r="R13986">
        <v>22.35</v>
      </c>
    </row>
    <row r="13987" spans="1:18" x14ac:dyDescent="0.3">
      <c r="A13987" s="1">
        <v>42992</v>
      </c>
      <c r="B13987" t="str">
        <f t="shared" si="656"/>
        <v>2017</v>
      </c>
      <c r="C13987" t="str">
        <f t="shared" si="657"/>
        <v>09</v>
      </c>
      <c r="D13987" t="str">
        <f t="shared" si="658"/>
        <v>14</v>
      </c>
      <c r="E13987">
        <v>3.6</v>
      </c>
      <c r="F13987">
        <v>8.5</v>
      </c>
      <c r="G13987">
        <v>9.3000000000000007</v>
      </c>
      <c r="H13987">
        <v>3.8</v>
      </c>
      <c r="I13987">
        <v>7.6</v>
      </c>
      <c r="J13987">
        <v>7.9</v>
      </c>
      <c r="K13987">
        <v>6.5</v>
      </c>
      <c r="L13987">
        <v>3.3</v>
      </c>
      <c r="M13987">
        <v>14.2</v>
      </c>
      <c r="N13987">
        <v>10</v>
      </c>
      <c r="O13987">
        <v>5.5</v>
      </c>
      <c r="P13987">
        <v>3.2</v>
      </c>
      <c r="Q13987">
        <f>E13987*$Z$2+F13987*$Z$3+G13987*$Z$4+H13987*$Z$5+I13987*$Z$6+J13987*$Z$7+K13987*$Z$8+L13987*$Z$9+M13987*$Z$10+N13987*$Z$11+O13987*$Z$12+P13987*$Z$13</f>
        <v>7.7145057999999986</v>
      </c>
      <c r="R13987">
        <v>18.14</v>
      </c>
    </row>
    <row r="13988" spans="1:18" x14ac:dyDescent="0.3">
      <c r="A13988" s="1">
        <v>42993</v>
      </c>
      <c r="B13988" t="str">
        <f t="shared" si="656"/>
        <v>2017</v>
      </c>
      <c r="C13988" t="str">
        <f t="shared" si="657"/>
        <v>09</v>
      </c>
      <c r="D13988" t="str">
        <f t="shared" si="658"/>
        <v>15</v>
      </c>
      <c r="E13988">
        <v>0.2</v>
      </c>
      <c r="F13988">
        <v>0</v>
      </c>
      <c r="G13988">
        <v>0.1</v>
      </c>
      <c r="H13988">
        <v>0.4</v>
      </c>
      <c r="I13988">
        <v>0.2</v>
      </c>
      <c r="J13988">
        <v>0.2</v>
      </c>
      <c r="K13988">
        <v>0</v>
      </c>
      <c r="L13988">
        <v>0</v>
      </c>
      <c r="M13988">
        <v>0</v>
      </c>
      <c r="N13988">
        <v>0.1</v>
      </c>
      <c r="O13988">
        <v>0</v>
      </c>
      <c r="P13988">
        <v>0</v>
      </c>
      <c r="Q13988">
        <f>E13988*$Z$2+F13988*$Z$3+G13988*$Z$4+H13988*$Z$5+I13988*$Z$6+J13988*$Z$7+K13988*$Z$8+L13988*$Z$9+M13988*$Z$10+N13988*$Z$11+O13988*$Z$12+P13988*$Z$13</f>
        <v>7.2462700000000005E-2</v>
      </c>
      <c r="R13988">
        <v>17.96</v>
      </c>
    </row>
    <row r="13989" spans="1:18" x14ac:dyDescent="0.3">
      <c r="A13989" s="1">
        <v>42994</v>
      </c>
      <c r="B13989" t="str">
        <f t="shared" si="656"/>
        <v>2017</v>
      </c>
      <c r="C13989" t="str">
        <f t="shared" si="657"/>
        <v>09</v>
      </c>
      <c r="D13989" t="str">
        <f t="shared" si="658"/>
        <v>16</v>
      </c>
      <c r="E13989">
        <v>4.8</v>
      </c>
      <c r="F13989">
        <v>8.1</v>
      </c>
      <c r="G13989">
        <v>9.6999999999999993</v>
      </c>
      <c r="H13989">
        <v>0</v>
      </c>
      <c r="I13989">
        <v>12.7</v>
      </c>
      <c r="J13989">
        <v>13.2</v>
      </c>
      <c r="K13989">
        <v>10.7</v>
      </c>
      <c r="L13989">
        <v>5.4</v>
      </c>
      <c r="M13989">
        <v>23.6</v>
      </c>
      <c r="N13989">
        <v>16.600000000000001</v>
      </c>
      <c r="O13989">
        <v>9.1999999999999993</v>
      </c>
      <c r="P13989">
        <v>5.3</v>
      </c>
      <c r="Q13989">
        <f>E13989*$Z$2+F13989*$Z$3+G13989*$Z$4+H13989*$Z$5+I13989*$Z$6+J13989*$Z$7+K13989*$Z$8+L13989*$Z$9+M13989*$Z$10+N13989*$Z$11+O13989*$Z$12+P13989*$Z$13</f>
        <v>12.333620700000003</v>
      </c>
      <c r="R13989">
        <v>28.63</v>
      </c>
    </row>
    <row r="13990" spans="1:18" x14ac:dyDescent="0.3">
      <c r="A13990" s="1">
        <v>42995</v>
      </c>
      <c r="B13990" t="str">
        <f t="shared" si="656"/>
        <v>2017</v>
      </c>
      <c r="C13990" t="str">
        <f t="shared" si="657"/>
        <v>09</v>
      </c>
      <c r="D13990" t="str">
        <f t="shared" si="658"/>
        <v>17</v>
      </c>
      <c r="E13990">
        <v>0.2</v>
      </c>
      <c r="F13990">
        <v>1.1000000000000001</v>
      </c>
      <c r="G13990">
        <v>1.8</v>
      </c>
      <c r="H13990">
        <v>3.4</v>
      </c>
      <c r="I13990">
        <v>0.4</v>
      </c>
      <c r="J13990">
        <v>0.6</v>
      </c>
      <c r="K13990">
        <v>0</v>
      </c>
      <c r="L13990">
        <v>0</v>
      </c>
      <c r="M13990">
        <v>0.5</v>
      </c>
      <c r="N13990">
        <v>1.6</v>
      </c>
      <c r="O13990">
        <v>0</v>
      </c>
      <c r="P13990">
        <v>0</v>
      </c>
      <c r="Q13990">
        <f>E13990*$Z$2+F13990*$Z$3+G13990*$Z$4+H13990*$Z$5+I13990*$Z$6+J13990*$Z$7+K13990*$Z$8+L13990*$Z$9+M13990*$Z$10+N13990*$Z$11+O13990*$Z$12+P13990*$Z$13</f>
        <v>0.52204059999999997</v>
      </c>
      <c r="R13990">
        <v>23.61</v>
      </c>
    </row>
    <row r="13991" spans="1:18" x14ac:dyDescent="0.3">
      <c r="A13991" s="1">
        <v>42996</v>
      </c>
      <c r="B13991" t="str">
        <f t="shared" si="656"/>
        <v>2017</v>
      </c>
      <c r="C13991" t="str">
        <f t="shared" si="657"/>
        <v>09</v>
      </c>
      <c r="D13991" t="str">
        <f t="shared" si="658"/>
        <v>18</v>
      </c>
      <c r="E13991">
        <v>8.4</v>
      </c>
      <c r="F13991">
        <v>9.3000000000000007</v>
      </c>
      <c r="G13991">
        <v>12.5</v>
      </c>
      <c r="H13991">
        <v>16.8</v>
      </c>
      <c r="I13991">
        <v>8</v>
      </c>
      <c r="J13991">
        <v>7.8</v>
      </c>
      <c r="K13991">
        <v>6.7</v>
      </c>
      <c r="L13991">
        <v>3.1</v>
      </c>
      <c r="M13991">
        <v>8.3000000000000007</v>
      </c>
      <c r="N13991">
        <v>7.1</v>
      </c>
      <c r="O13991">
        <v>3.3</v>
      </c>
      <c r="P13991">
        <v>1.6</v>
      </c>
      <c r="Q13991">
        <f>E13991*$Z$2+F13991*$Z$3+G13991*$Z$4+H13991*$Z$5+I13991*$Z$6+J13991*$Z$7+K13991*$Z$8+L13991*$Z$9+M13991*$Z$10+N13991*$Z$11+O13991*$Z$12+P13991*$Z$13</f>
        <v>6.6330709999999993</v>
      </c>
      <c r="R13991">
        <v>19.399999999999999</v>
      </c>
    </row>
    <row r="13992" spans="1:18" x14ac:dyDescent="0.3">
      <c r="A13992" s="1">
        <v>42997</v>
      </c>
      <c r="B13992" t="str">
        <f t="shared" si="656"/>
        <v>2017</v>
      </c>
      <c r="C13992" t="str">
        <f t="shared" si="657"/>
        <v>09</v>
      </c>
      <c r="D13992" t="str">
        <f t="shared" si="658"/>
        <v>19</v>
      </c>
      <c r="E13992">
        <v>32.1</v>
      </c>
      <c r="F13992">
        <v>23.5</v>
      </c>
      <c r="G13992">
        <v>19.600000000000001</v>
      </c>
      <c r="H13992">
        <v>14.7</v>
      </c>
      <c r="I13992">
        <v>25.9</v>
      </c>
      <c r="J13992">
        <v>25</v>
      </c>
      <c r="K13992">
        <v>19.7</v>
      </c>
      <c r="L13992">
        <v>8.5</v>
      </c>
      <c r="M13992">
        <v>16.100000000000001</v>
      </c>
      <c r="N13992">
        <v>20</v>
      </c>
      <c r="O13992">
        <v>5.9</v>
      </c>
      <c r="P13992">
        <v>2.1</v>
      </c>
      <c r="Q13992">
        <f>E13992*$Z$2+F13992*$Z$3+G13992*$Z$4+H13992*$Z$5+I13992*$Z$6+J13992*$Z$7+K13992*$Z$8+L13992*$Z$9+M13992*$Z$10+N13992*$Z$11+O13992*$Z$12+P13992*$Z$13</f>
        <v>18.048852700000001</v>
      </c>
      <c r="R13992">
        <v>23.71</v>
      </c>
    </row>
    <row r="13993" spans="1:18" x14ac:dyDescent="0.3">
      <c r="A13993" s="1">
        <v>42998</v>
      </c>
      <c r="B13993" t="str">
        <f t="shared" si="656"/>
        <v>2017</v>
      </c>
      <c r="C13993" t="str">
        <f t="shared" si="657"/>
        <v>09</v>
      </c>
      <c r="D13993" t="str">
        <f t="shared" si="658"/>
        <v>20</v>
      </c>
      <c r="E13993">
        <v>5.3</v>
      </c>
      <c r="F13993">
        <v>4.4000000000000004</v>
      </c>
      <c r="G13993">
        <v>3.9</v>
      </c>
      <c r="H13993">
        <v>2.4</v>
      </c>
      <c r="I13993">
        <v>4.9000000000000004</v>
      </c>
      <c r="J13993">
        <v>4.8</v>
      </c>
      <c r="K13993">
        <v>3.8</v>
      </c>
      <c r="L13993">
        <v>1.7</v>
      </c>
      <c r="M13993">
        <v>4.2</v>
      </c>
      <c r="N13993">
        <v>4</v>
      </c>
      <c r="O13993">
        <v>1.6</v>
      </c>
      <c r="P13993">
        <v>0.8</v>
      </c>
      <c r="Q13993">
        <f>E13993*$Z$2+F13993*$Z$3+G13993*$Z$4+H13993*$Z$5+I13993*$Z$6+J13993*$Z$7+K13993*$Z$8+L13993*$Z$9+M13993*$Z$10+N13993*$Z$11+O13993*$Z$12+P13993*$Z$13</f>
        <v>3.6526149000000001</v>
      </c>
      <c r="R13993">
        <v>44.57</v>
      </c>
    </row>
    <row r="13994" spans="1:18" x14ac:dyDescent="0.3">
      <c r="A13994" s="1">
        <v>42999</v>
      </c>
      <c r="B13994" t="str">
        <f t="shared" si="656"/>
        <v>2017</v>
      </c>
      <c r="C13994" t="str">
        <f t="shared" si="657"/>
        <v>09</v>
      </c>
      <c r="D13994" t="str">
        <f t="shared" si="658"/>
        <v>21</v>
      </c>
      <c r="E13994">
        <v>39.4</v>
      </c>
      <c r="F13994">
        <v>48.4</v>
      </c>
      <c r="G13994">
        <v>53.6</v>
      </c>
      <c r="H13994">
        <v>18.600000000000001</v>
      </c>
      <c r="I13994">
        <v>66.900000000000006</v>
      </c>
      <c r="J13994">
        <v>69</v>
      </c>
      <c r="K13994">
        <v>57.4</v>
      </c>
      <c r="L13994">
        <v>37</v>
      </c>
      <c r="M13994">
        <v>102.3</v>
      </c>
      <c r="N13994">
        <v>85.2</v>
      </c>
      <c r="O13994">
        <v>52.6</v>
      </c>
      <c r="P13994">
        <v>37.700000000000003</v>
      </c>
      <c r="Q13994">
        <f>E13994*$Z$2+F13994*$Z$3+G13994*$Z$4+H13994*$Z$5+I13994*$Z$6+J13994*$Z$7+K13994*$Z$8+L13994*$Z$9+M13994*$Z$10+N13994*$Z$11+O13994*$Z$12+P13994*$Z$13</f>
        <v>64.745430999999996</v>
      </c>
      <c r="R13994">
        <v>48.66</v>
      </c>
    </row>
    <row r="13995" spans="1:18" x14ac:dyDescent="0.3">
      <c r="A13995" s="1">
        <v>43000</v>
      </c>
      <c r="B13995" t="str">
        <f t="shared" si="656"/>
        <v>2017</v>
      </c>
      <c r="C13995" t="str">
        <f t="shared" si="657"/>
        <v>09</v>
      </c>
      <c r="D13995" t="str">
        <f t="shared" si="658"/>
        <v>22</v>
      </c>
      <c r="E13995">
        <v>4.4000000000000004</v>
      </c>
      <c r="F13995">
        <v>9.3000000000000007</v>
      </c>
      <c r="G13995">
        <v>11.2</v>
      </c>
      <c r="H13995">
        <v>9.4</v>
      </c>
      <c r="I13995">
        <v>8.4</v>
      </c>
      <c r="J13995">
        <v>8.9</v>
      </c>
      <c r="K13995">
        <v>7.3</v>
      </c>
      <c r="L13995">
        <v>7.1</v>
      </c>
      <c r="M13995">
        <v>14.4</v>
      </c>
      <c r="N13995">
        <v>12.4</v>
      </c>
      <c r="O13995">
        <v>13</v>
      </c>
      <c r="P13995">
        <v>11.2</v>
      </c>
      <c r="Q13995">
        <f>E13995*$Z$2+F13995*$Z$3+G13995*$Z$4+H13995*$Z$5+I13995*$Z$6+J13995*$Z$7+K13995*$Z$8+L13995*$Z$9+M13995*$Z$10+N13995*$Z$11+O13995*$Z$12+P13995*$Z$13</f>
        <v>10.062830499999999</v>
      </c>
      <c r="R13995">
        <v>84.97</v>
      </c>
    </row>
    <row r="13996" spans="1:18" x14ac:dyDescent="0.3">
      <c r="A13996" s="1">
        <v>43001</v>
      </c>
      <c r="B13996" t="str">
        <f t="shared" si="656"/>
        <v>2017</v>
      </c>
      <c r="C13996" t="str">
        <f t="shared" si="657"/>
        <v>09</v>
      </c>
      <c r="D13996" t="str">
        <f t="shared" si="658"/>
        <v>23</v>
      </c>
      <c r="E13996">
        <v>0</v>
      </c>
      <c r="F13996">
        <v>0</v>
      </c>
      <c r="G13996">
        <v>0</v>
      </c>
      <c r="H13996">
        <v>0</v>
      </c>
      <c r="I13996">
        <v>0.2</v>
      </c>
      <c r="J13996">
        <v>0.3</v>
      </c>
      <c r="K13996">
        <v>0</v>
      </c>
      <c r="L13996">
        <v>0</v>
      </c>
      <c r="M13996">
        <v>0.3</v>
      </c>
      <c r="N13996">
        <v>0.9</v>
      </c>
      <c r="O13996">
        <v>0</v>
      </c>
      <c r="P13996">
        <v>0</v>
      </c>
      <c r="Q13996">
        <f>E13996*$Z$2+F13996*$Z$3+G13996*$Z$4+H13996*$Z$5+I13996*$Z$6+J13996*$Z$7+K13996*$Z$8+L13996*$Z$9+M13996*$Z$10+N13996*$Z$11+O13996*$Z$12+P13996*$Z$13</f>
        <v>0.2270412</v>
      </c>
      <c r="R13996">
        <v>110.7</v>
      </c>
    </row>
    <row r="13997" spans="1:18" x14ac:dyDescent="0.3">
      <c r="A13997" s="1">
        <v>43002</v>
      </c>
      <c r="B13997" t="str">
        <f t="shared" si="656"/>
        <v>2017</v>
      </c>
      <c r="C13997" t="str">
        <f t="shared" si="657"/>
        <v>09</v>
      </c>
      <c r="D13997" t="str">
        <f t="shared" si="658"/>
        <v>24</v>
      </c>
      <c r="E13997">
        <v>0</v>
      </c>
      <c r="F13997">
        <v>0</v>
      </c>
      <c r="G13997">
        <v>0</v>
      </c>
      <c r="H13997">
        <v>0</v>
      </c>
      <c r="I13997">
        <v>0.2</v>
      </c>
      <c r="J13997">
        <v>0.3</v>
      </c>
      <c r="K13997">
        <v>0</v>
      </c>
      <c r="L13997">
        <v>0</v>
      </c>
      <c r="M13997">
        <v>0.3</v>
      </c>
      <c r="N13997">
        <v>0.9</v>
      </c>
      <c r="O13997">
        <v>0</v>
      </c>
      <c r="P13997">
        <v>0</v>
      </c>
      <c r="Q13997">
        <f>E13997*$Z$2+F13997*$Z$3+G13997*$Z$4+H13997*$Z$5+I13997*$Z$6+J13997*$Z$7+K13997*$Z$8+L13997*$Z$9+M13997*$Z$10+N13997*$Z$11+O13997*$Z$12+P13997*$Z$13</f>
        <v>0.2270412</v>
      </c>
      <c r="R13997">
        <v>122.8</v>
      </c>
    </row>
    <row r="13998" spans="1:18" x14ac:dyDescent="0.3">
      <c r="A13998" s="1">
        <v>43003</v>
      </c>
      <c r="B13998" t="str">
        <f t="shared" si="656"/>
        <v>2017</v>
      </c>
      <c r="C13998" t="str">
        <f t="shared" si="657"/>
        <v>09</v>
      </c>
      <c r="D13998" t="str">
        <f t="shared" si="658"/>
        <v>25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f>E13998*$Z$2+F13998*$Z$3+G13998*$Z$4+H13998*$Z$5+I13998*$Z$6+J13998*$Z$7+K13998*$Z$8+L13998*$Z$9+M13998*$Z$10+N13998*$Z$11+O13998*$Z$12+P13998*$Z$13</f>
        <v>0</v>
      </c>
      <c r="R13998">
        <v>99.5</v>
      </c>
    </row>
    <row r="13999" spans="1:18" x14ac:dyDescent="0.3">
      <c r="A13999" s="1">
        <v>43004</v>
      </c>
      <c r="B13999" t="str">
        <f t="shared" si="656"/>
        <v>2017</v>
      </c>
      <c r="C13999" t="str">
        <f t="shared" si="657"/>
        <v>09</v>
      </c>
      <c r="D13999" t="str">
        <f t="shared" si="658"/>
        <v>26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f>E13999*$Z$2+F13999*$Z$3+G13999*$Z$4+H13999*$Z$5+I13999*$Z$6+J13999*$Z$7+K13999*$Z$8+L13999*$Z$9+M13999*$Z$10+N13999*$Z$11+O13999*$Z$12+P13999*$Z$13</f>
        <v>0</v>
      </c>
      <c r="R13999">
        <v>79.5</v>
      </c>
    </row>
    <row r="14000" spans="1:18" x14ac:dyDescent="0.3">
      <c r="A14000" s="1">
        <v>43005</v>
      </c>
      <c r="B14000" t="str">
        <f t="shared" si="656"/>
        <v>2017</v>
      </c>
      <c r="C14000" t="str">
        <f t="shared" si="657"/>
        <v>09</v>
      </c>
      <c r="D14000" t="str">
        <f t="shared" si="658"/>
        <v>27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f>E14000*$Z$2+F14000*$Z$3+G14000*$Z$4+H14000*$Z$5+I14000*$Z$6+J14000*$Z$7+K14000*$Z$8+L14000*$Z$9+M14000*$Z$10+N14000*$Z$11+O14000*$Z$12+P14000*$Z$13</f>
        <v>0</v>
      </c>
      <c r="R14000">
        <v>59.36</v>
      </c>
    </row>
    <row r="14001" spans="1:18" x14ac:dyDescent="0.3">
      <c r="A14001" s="1">
        <v>43006</v>
      </c>
      <c r="B14001" t="str">
        <f t="shared" si="656"/>
        <v>2017</v>
      </c>
      <c r="C14001" t="str">
        <f t="shared" si="657"/>
        <v>09</v>
      </c>
      <c r="D14001" t="str">
        <f t="shared" si="658"/>
        <v>28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f>E14001*$Z$2+F14001*$Z$3+G14001*$Z$4+H14001*$Z$5+I14001*$Z$6+J14001*$Z$7+K14001*$Z$8+L14001*$Z$9+M14001*$Z$10+N14001*$Z$11+O14001*$Z$12+P14001*$Z$13</f>
        <v>0</v>
      </c>
      <c r="R14001">
        <v>54.63</v>
      </c>
    </row>
    <row r="14002" spans="1:18" x14ac:dyDescent="0.3">
      <c r="A14002" s="1">
        <v>43007</v>
      </c>
      <c r="B14002" t="str">
        <f t="shared" si="656"/>
        <v>2017</v>
      </c>
      <c r="C14002" t="str">
        <f t="shared" si="657"/>
        <v>09</v>
      </c>
      <c r="D14002" t="str">
        <f t="shared" si="658"/>
        <v>29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f>E14002*$Z$2+F14002*$Z$3+G14002*$Z$4+H14002*$Z$5+I14002*$Z$6+J14002*$Z$7+K14002*$Z$8+L14002*$Z$9+M14002*$Z$10+N14002*$Z$11+O14002*$Z$12+P14002*$Z$13</f>
        <v>0</v>
      </c>
      <c r="R14002">
        <v>48.73</v>
      </c>
    </row>
    <row r="14003" spans="1:18" x14ac:dyDescent="0.3">
      <c r="A14003" s="1">
        <v>43008</v>
      </c>
      <c r="B14003" t="str">
        <f t="shared" si="656"/>
        <v>2017</v>
      </c>
      <c r="C14003" t="str">
        <f t="shared" si="657"/>
        <v>09</v>
      </c>
      <c r="D14003" t="str">
        <f t="shared" si="658"/>
        <v>30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f>E14003*$Z$2+F14003*$Z$3+G14003*$Z$4+H14003*$Z$5+I14003*$Z$6+J14003*$Z$7+K14003*$Z$8+L14003*$Z$9+M14003*$Z$10+N14003*$Z$11+O14003*$Z$12+P14003*$Z$13</f>
        <v>0</v>
      </c>
      <c r="R14003">
        <v>38.58</v>
      </c>
    </row>
    <row r="14004" spans="1:18" x14ac:dyDescent="0.3">
      <c r="A14004" s="1">
        <v>43009</v>
      </c>
      <c r="B14004" t="str">
        <f t="shared" si="656"/>
        <v>2017</v>
      </c>
      <c r="C14004" t="str">
        <f t="shared" si="657"/>
        <v>10</v>
      </c>
      <c r="D14004" t="str">
        <f t="shared" si="658"/>
        <v>01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f>E14004*$Z$2+F14004*$Z$3+G14004*$Z$4+H14004*$Z$5+I14004*$Z$6+J14004*$Z$7+K14004*$Z$8+L14004*$Z$9+M14004*$Z$10+N14004*$Z$11+O14004*$Z$12+P14004*$Z$13</f>
        <v>0</v>
      </c>
      <c r="R14004">
        <v>34.299999999999997</v>
      </c>
    </row>
    <row r="14005" spans="1:18" x14ac:dyDescent="0.3">
      <c r="A14005" s="1">
        <v>43010</v>
      </c>
      <c r="B14005" t="str">
        <f t="shared" si="656"/>
        <v>2017</v>
      </c>
      <c r="C14005" t="str">
        <f t="shared" si="657"/>
        <v>10</v>
      </c>
      <c r="D14005" t="str">
        <f t="shared" si="658"/>
        <v>02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f>E14005*$Z$2+F14005*$Z$3+G14005*$Z$4+H14005*$Z$5+I14005*$Z$6+J14005*$Z$7+K14005*$Z$8+L14005*$Z$9+M14005*$Z$10+N14005*$Z$11+O14005*$Z$12+P14005*$Z$13</f>
        <v>0</v>
      </c>
      <c r="R14005">
        <v>29.15</v>
      </c>
    </row>
    <row r="14006" spans="1:18" x14ac:dyDescent="0.3">
      <c r="A14006" s="1">
        <v>43011</v>
      </c>
      <c r="B14006" t="str">
        <f t="shared" si="656"/>
        <v>2017</v>
      </c>
      <c r="C14006" t="str">
        <f t="shared" si="657"/>
        <v>10</v>
      </c>
      <c r="D14006" t="str">
        <f t="shared" si="658"/>
        <v>03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f>E14006*$Z$2+F14006*$Z$3+G14006*$Z$4+H14006*$Z$5+I14006*$Z$6+J14006*$Z$7+K14006*$Z$8+L14006*$Z$9+M14006*$Z$10+N14006*$Z$11+O14006*$Z$12+P14006*$Z$13</f>
        <v>0</v>
      </c>
      <c r="R14006">
        <v>27</v>
      </c>
    </row>
    <row r="14007" spans="1:18" x14ac:dyDescent="0.3">
      <c r="A14007" s="1">
        <v>43012</v>
      </c>
      <c r="B14007" t="str">
        <f t="shared" si="656"/>
        <v>2017</v>
      </c>
      <c r="C14007" t="str">
        <f t="shared" si="657"/>
        <v>10</v>
      </c>
      <c r="D14007" t="str">
        <f t="shared" si="658"/>
        <v>04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f>E14007*$Z$2+F14007*$Z$3+G14007*$Z$4+H14007*$Z$5+I14007*$Z$6+J14007*$Z$7+K14007*$Z$8+L14007*$Z$9+M14007*$Z$10+N14007*$Z$11+O14007*$Z$12+P14007*$Z$13</f>
        <v>0</v>
      </c>
      <c r="R14007">
        <v>28.48</v>
      </c>
    </row>
    <row r="14008" spans="1:18" x14ac:dyDescent="0.3">
      <c r="A14008" s="1">
        <v>43013</v>
      </c>
      <c r="B14008" t="str">
        <f t="shared" si="656"/>
        <v>2017</v>
      </c>
      <c r="C14008" t="str">
        <f t="shared" si="657"/>
        <v>10</v>
      </c>
      <c r="D14008" t="str">
        <f t="shared" si="658"/>
        <v>05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f>E14008*$Z$2+F14008*$Z$3+G14008*$Z$4+H14008*$Z$5+I14008*$Z$6+J14008*$Z$7+K14008*$Z$8+L14008*$Z$9+M14008*$Z$10+N14008*$Z$11+O14008*$Z$12+P14008*$Z$13</f>
        <v>0</v>
      </c>
      <c r="R14008">
        <v>27.58</v>
      </c>
    </row>
    <row r="14009" spans="1:18" x14ac:dyDescent="0.3">
      <c r="A14009" s="1">
        <v>43014</v>
      </c>
      <c r="B14009" t="str">
        <f t="shared" si="656"/>
        <v>2017</v>
      </c>
      <c r="C14009" t="str">
        <f t="shared" si="657"/>
        <v>10</v>
      </c>
      <c r="D14009" t="str">
        <f t="shared" si="658"/>
        <v>06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f>E14009*$Z$2+F14009*$Z$3+G14009*$Z$4+H14009*$Z$5+I14009*$Z$6+J14009*$Z$7+K14009*$Z$8+L14009*$Z$9+M14009*$Z$10+N14009*$Z$11+O14009*$Z$12+P14009*$Z$13</f>
        <v>0</v>
      </c>
      <c r="R14009">
        <v>35.630000000000003</v>
      </c>
    </row>
    <row r="14010" spans="1:18" x14ac:dyDescent="0.3">
      <c r="A14010" s="1">
        <v>43015</v>
      </c>
      <c r="B14010" t="str">
        <f t="shared" si="656"/>
        <v>2017</v>
      </c>
      <c r="C14010" t="str">
        <f t="shared" si="657"/>
        <v>10</v>
      </c>
      <c r="D14010" t="str">
        <f t="shared" si="658"/>
        <v>07</v>
      </c>
      <c r="E14010">
        <v>2.7</v>
      </c>
      <c r="F14010">
        <v>1.8</v>
      </c>
      <c r="G14010">
        <v>1.4</v>
      </c>
      <c r="H14010">
        <v>1.3</v>
      </c>
      <c r="I14010">
        <v>1.9</v>
      </c>
      <c r="J14010">
        <v>1.8</v>
      </c>
      <c r="K14010">
        <v>1.5</v>
      </c>
      <c r="L14010">
        <v>0.6</v>
      </c>
      <c r="M14010">
        <v>0.6</v>
      </c>
      <c r="N14010">
        <v>1.2</v>
      </c>
      <c r="O14010">
        <v>0.2</v>
      </c>
      <c r="P14010">
        <v>0</v>
      </c>
      <c r="Q14010">
        <f>E14010*$Z$2+F14010*$Z$3+G14010*$Z$4+H14010*$Z$5+I14010*$Z$6+J14010*$Z$7+K14010*$Z$8+L14010*$Z$9+M14010*$Z$10+N14010*$Z$11+O14010*$Z$12+P14010*$Z$13</f>
        <v>1.2064032999999996</v>
      </c>
      <c r="R14010">
        <v>31.73</v>
      </c>
    </row>
    <row r="14011" spans="1:18" x14ac:dyDescent="0.3">
      <c r="A14011" s="1">
        <v>43016</v>
      </c>
      <c r="B14011" t="str">
        <f t="shared" si="656"/>
        <v>2017</v>
      </c>
      <c r="C14011" t="str">
        <f t="shared" si="657"/>
        <v>10</v>
      </c>
      <c r="D14011" t="str">
        <f t="shared" si="658"/>
        <v>08</v>
      </c>
      <c r="E14011">
        <v>0.4</v>
      </c>
      <c r="F14011">
        <v>2</v>
      </c>
      <c r="G14011">
        <v>1.9</v>
      </c>
      <c r="H14011">
        <v>2.5</v>
      </c>
      <c r="I14011">
        <v>0</v>
      </c>
      <c r="J14011">
        <v>0</v>
      </c>
      <c r="K14011">
        <v>0.8</v>
      </c>
      <c r="L14011">
        <v>1.9</v>
      </c>
      <c r="M14011">
        <v>0</v>
      </c>
      <c r="N14011">
        <v>0</v>
      </c>
      <c r="O14011">
        <v>1.4</v>
      </c>
      <c r="P14011">
        <v>1.9</v>
      </c>
      <c r="Q14011">
        <f>E14011*$Z$2+F14011*$Z$3+G14011*$Z$4+H14011*$Z$5+I14011*$Z$6+J14011*$Z$7+K14011*$Z$8+L14011*$Z$9+M14011*$Z$10+N14011*$Z$11+O14011*$Z$12+P14011*$Z$13</f>
        <v>0.68521690000000002</v>
      </c>
      <c r="R14011">
        <v>27.88</v>
      </c>
    </row>
    <row r="14012" spans="1:18" x14ac:dyDescent="0.3">
      <c r="A14012" s="1">
        <v>43017</v>
      </c>
      <c r="B14012" t="str">
        <f t="shared" si="656"/>
        <v>2017</v>
      </c>
      <c r="C14012" t="str">
        <f t="shared" si="657"/>
        <v>10</v>
      </c>
      <c r="D14012" t="str">
        <f t="shared" si="658"/>
        <v>09</v>
      </c>
      <c r="E14012">
        <v>0</v>
      </c>
      <c r="F14012">
        <v>0.3</v>
      </c>
      <c r="G14012">
        <v>0.3</v>
      </c>
      <c r="H14012">
        <v>0.3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f>E14012*$Z$2+F14012*$Z$3+G14012*$Z$4+H14012*$Z$5+I14012*$Z$6+J14012*$Z$7+K14012*$Z$8+L14012*$Z$9+M14012*$Z$10+N14012*$Z$11+O14012*$Z$12+P14012*$Z$13</f>
        <v>2.3805E-2</v>
      </c>
      <c r="R14012">
        <v>29</v>
      </c>
    </row>
    <row r="14013" spans="1:18" x14ac:dyDescent="0.3">
      <c r="A14013" s="1">
        <v>43018</v>
      </c>
      <c r="B14013" t="str">
        <f t="shared" si="656"/>
        <v>2017</v>
      </c>
      <c r="C14013" t="str">
        <f t="shared" si="657"/>
        <v>10</v>
      </c>
      <c r="D14013" t="str">
        <f t="shared" si="658"/>
        <v>10</v>
      </c>
      <c r="E14013">
        <v>4.2</v>
      </c>
      <c r="F14013">
        <v>2.7</v>
      </c>
      <c r="G14013">
        <v>5.4</v>
      </c>
      <c r="H14013">
        <v>11.4</v>
      </c>
      <c r="I14013">
        <v>4.8</v>
      </c>
      <c r="J14013">
        <v>4.9000000000000004</v>
      </c>
      <c r="K14013">
        <v>2.7</v>
      </c>
      <c r="L14013">
        <v>0.9</v>
      </c>
      <c r="M14013">
        <v>5.2</v>
      </c>
      <c r="N14013">
        <v>4.7</v>
      </c>
      <c r="O14013">
        <v>1.5</v>
      </c>
      <c r="P14013">
        <v>0.9</v>
      </c>
      <c r="Q14013">
        <f>E14013*$Z$2+F14013*$Z$3+G14013*$Z$4+H14013*$Z$5+I14013*$Z$6+J14013*$Z$7+K14013*$Z$8+L14013*$Z$9+M14013*$Z$10+N14013*$Z$11+O14013*$Z$12+P14013*$Z$13</f>
        <v>3.5280256999999993</v>
      </c>
      <c r="R14013">
        <v>28.63</v>
      </c>
    </row>
    <row r="14014" spans="1:18" x14ac:dyDescent="0.3">
      <c r="A14014" s="1">
        <v>43019</v>
      </c>
      <c r="B14014" t="str">
        <f t="shared" si="656"/>
        <v>2017</v>
      </c>
      <c r="C14014" t="str">
        <f t="shared" si="657"/>
        <v>10</v>
      </c>
      <c r="D14014" t="str">
        <f t="shared" si="658"/>
        <v>11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f>E14014*$Z$2+F14014*$Z$3+G14014*$Z$4+H14014*$Z$5+I14014*$Z$6+J14014*$Z$7+K14014*$Z$8+L14014*$Z$9+M14014*$Z$10+N14014*$Z$11+O14014*$Z$12+P14014*$Z$13</f>
        <v>0</v>
      </c>
      <c r="R14014">
        <v>33.57</v>
      </c>
    </row>
    <row r="14015" spans="1:18" x14ac:dyDescent="0.3">
      <c r="A14015" s="1">
        <v>43020</v>
      </c>
      <c r="B14015" t="str">
        <f t="shared" si="656"/>
        <v>2017</v>
      </c>
      <c r="C14015" t="str">
        <f t="shared" si="657"/>
        <v>10</v>
      </c>
      <c r="D14015" t="str">
        <f t="shared" si="658"/>
        <v>12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f>E14015*$Z$2+F14015*$Z$3+G14015*$Z$4+H14015*$Z$5+I14015*$Z$6+J14015*$Z$7+K14015*$Z$8+L14015*$Z$9+M14015*$Z$10+N14015*$Z$11+O14015*$Z$12+P14015*$Z$13</f>
        <v>0</v>
      </c>
      <c r="R14015">
        <v>36.9</v>
      </c>
    </row>
    <row r="14016" spans="1:18" x14ac:dyDescent="0.3">
      <c r="A14016" s="1">
        <v>43021</v>
      </c>
      <c r="B14016" t="str">
        <f t="shared" si="656"/>
        <v>2017</v>
      </c>
      <c r="C14016" t="str">
        <f t="shared" si="657"/>
        <v>10</v>
      </c>
      <c r="D14016" t="str">
        <f t="shared" si="658"/>
        <v>13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f>E14016*$Z$2+F14016*$Z$3+G14016*$Z$4+H14016*$Z$5+I14016*$Z$6+J14016*$Z$7+K14016*$Z$8+L14016*$Z$9+M14016*$Z$10+N14016*$Z$11+O14016*$Z$12+P14016*$Z$13</f>
        <v>0</v>
      </c>
      <c r="R14016">
        <v>35.46</v>
      </c>
    </row>
    <row r="14017" spans="1:18" x14ac:dyDescent="0.3">
      <c r="A14017" s="1">
        <v>43022</v>
      </c>
      <c r="B14017" t="str">
        <f t="shared" si="656"/>
        <v>2017</v>
      </c>
      <c r="C14017" t="str">
        <f t="shared" si="657"/>
        <v>10</v>
      </c>
      <c r="D14017" t="str">
        <f t="shared" si="658"/>
        <v>14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f>E14017*$Z$2+F14017*$Z$3+G14017*$Z$4+H14017*$Z$5+I14017*$Z$6+J14017*$Z$7+K14017*$Z$8+L14017*$Z$9+M14017*$Z$10+N14017*$Z$11+O14017*$Z$12+P14017*$Z$13</f>
        <v>0</v>
      </c>
      <c r="R14017">
        <v>33.07</v>
      </c>
    </row>
    <row r="14018" spans="1:18" x14ac:dyDescent="0.3">
      <c r="A14018" s="1">
        <v>43023</v>
      </c>
      <c r="B14018" t="str">
        <f t="shared" si="656"/>
        <v>2017</v>
      </c>
      <c r="C14018" t="str">
        <f t="shared" si="657"/>
        <v>10</v>
      </c>
      <c r="D14018" t="str">
        <f t="shared" si="658"/>
        <v>15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f>E14018*$Z$2+F14018*$Z$3+G14018*$Z$4+H14018*$Z$5+I14018*$Z$6+J14018*$Z$7+K14018*$Z$8+L14018*$Z$9+M14018*$Z$10+N14018*$Z$11+O14018*$Z$12+P14018*$Z$13</f>
        <v>0</v>
      </c>
      <c r="R14018">
        <v>27.53</v>
      </c>
    </row>
    <row r="14019" spans="1:18" x14ac:dyDescent="0.3">
      <c r="A14019" s="1">
        <v>43024</v>
      </c>
      <c r="B14019" t="str">
        <f t="shared" si="656"/>
        <v>2017</v>
      </c>
      <c r="C14019" t="str">
        <f t="shared" si="657"/>
        <v>10</v>
      </c>
      <c r="D14019" t="str">
        <f t="shared" si="658"/>
        <v>16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f>E14019*$Z$2+F14019*$Z$3+G14019*$Z$4+H14019*$Z$5+I14019*$Z$6+J14019*$Z$7+K14019*$Z$8+L14019*$Z$9+M14019*$Z$10+N14019*$Z$11+O14019*$Z$12+P14019*$Z$13</f>
        <v>0</v>
      </c>
      <c r="R14019">
        <v>26.98</v>
      </c>
    </row>
    <row r="14020" spans="1:18" x14ac:dyDescent="0.3">
      <c r="A14020" s="1">
        <v>43025</v>
      </c>
      <c r="B14020" t="str">
        <f t="shared" si="656"/>
        <v>2017</v>
      </c>
      <c r="C14020" t="str">
        <f t="shared" si="657"/>
        <v>10</v>
      </c>
      <c r="D14020" t="str">
        <f t="shared" si="658"/>
        <v>17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f>E14020*$Z$2+F14020*$Z$3+G14020*$Z$4+H14020*$Z$5+I14020*$Z$6+J14020*$Z$7+K14020*$Z$8+L14020*$Z$9+M14020*$Z$10+N14020*$Z$11+O14020*$Z$12+P14020*$Z$13</f>
        <v>0</v>
      </c>
      <c r="R14020">
        <v>26.4</v>
      </c>
    </row>
    <row r="14021" spans="1:18" x14ac:dyDescent="0.3">
      <c r="A14021" s="1">
        <v>43026</v>
      </c>
      <c r="B14021" t="str">
        <f t="shared" si="656"/>
        <v>2017</v>
      </c>
      <c r="C14021" t="str">
        <f t="shared" si="657"/>
        <v>10</v>
      </c>
      <c r="D14021" t="str">
        <f t="shared" si="658"/>
        <v>18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f>E14021*$Z$2+F14021*$Z$3+G14021*$Z$4+H14021*$Z$5+I14021*$Z$6+J14021*$Z$7+K14021*$Z$8+L14021*$Z$9+M14021*$Z$10+N14021*$Z$11+O14021*$Z$12+P14021*$Z$13</f>
        <v>0</v>
      </c>
      <c r="R14021">
        <v>28.57</v>
      </c>
    </row>
    <row r="14022" spans="1:18" x14ac:dyDescent="0.3">
      <c r="A14022" s="1">
        <v>43027</v>
      </c>
      <c r="B14022" t="str">
        <f t="shared" si="656"/>
        <v>2017</v>
      </c>
      <c r="C14022" t="str">
        <f t="shared" si="657"/>
        <v>10</v>
      </c>
      <c r="D14022" t="str">
        <f t="shared" si="658"/>
        <v>19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f>E14022*$Z$2+F14022*$Z$3+G14022*$Z$4+H14022*$Z$5+I14022*$Z$6+J14022*$Z$7+K14022*$Z$8+L14022*$Z$9+M14022*$Z$10+N14022*$Z$11+O14022*$Z$12+P14022*$Z$13</f>
        <v>0</v>
      </c>
      <c r="R14022">
        <v>32.479999999999997</v>
      </c>
    </row>
    <row r="14023" spans="1:18" x14ac:dyDescent="0.3">
      <c r="A14023" s="1">
        <v>43028</v>
      </c>
      <c r="B14023" t="str">
        <f t="shared" si="656"/>
        <v>2017</v>
      </c>
      <c r="C14023" t="str">
        <f t="shared" si="657"/>
        <v>10</v>
      </c>
      <c r="D14023" t="str">
        <f t="shared" si="658"/>
        <v>20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f>E14023*$Z$2+F14023*$Z$3+G14023*$Z$4+H14023*$Z$5+I14023*$Z$6+J14023*$Z$7+K14023*$Z$8+L14023*$Z$9+M14023*$Z$10+N14023*$Z$11+O14023*$Z$12+P14023*$Z$13</f>
        <v>0</v>
      </c>
      <c r="R14023">
        <v>27.5</v>
      </c>
    </row>
    <row r="14024" spans="1:18" x14ac:dyDescent="0.3">
      <c r="A14024" s="1">
        <v>43029</v>
      </c>
      <c r="B14024" t="str">
        <f t="shared" si="656"/>
        <v>2017</v>
      </c>
      <c r="C14024" t="str">
        <f t="shared" si="657"/>
        <v>10</v>
      </c>
      <c r="D14024" t="str">
        <f t="shared" si="658"/>
        <v>21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f>E14024*$Z$2+F14024*$Z$3+G14024*$Z$4+H14024*$Z$5+I14024*$Z$6+J14024*$Z$7+K14024*$Z$8+L14024*$Z$9+M14024*$Z$10+N14024*$Z$11+O14024*$Z$12+P14024*$Z$13</f>
        <v>0</v>
      </c>
      <c r="R14024">
        <v>25.2</v>
      </c>
    </row>
    <row r="14025" spans="1:18" x14ac:dyDescent="0.3">
      <c r="A14025" s="1">
        <v>43030</v>
      </c>
      <c r="B14025" t="str">
        <f t="shared" ref="B14025:B14088" si="659">TEXT(A14025,"yyyy")</f>
        <v>2017</v>
      </c>
      <c r="C14025" t="str">
        <f t="shared" ref="C14025:C14088" si="660">TEXT(A14025,"mm")</f>
        <v>10</v>
      </c>
      <c r="D14025" t="str">
        <f t="shared" si="658"/>
        <v>22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f>E14025*$Z$2+F14025*$Z$3+G14025*$Z$4+H14025*$Z$5+I14025*$Z$6+J14025*$Z$7+K14025*$Z$8+L14025*$Z$9+M14025*$Z$10+N14025*$Z$11+O14025*$Z$12+P14025*$Z$13</f>
        <v>0</v>
      </c>
      <c r="R14025">
        <v>23.9</v>
      </c>
    </row>
    <row r="14026" spans="1:18" x14ac:dyDescent="0.3">
      <c r="A14026" s="1">
        <v>43031</v>
      </c>
      <c r="B14026" t="str">
        <f t="shared" si="659"/>
        <v>2017</v>
      </c>
      <c r="C14026" t="str">
        <f t="shared" si="660"/>
        <v>10</v>
      </c>
      <c r="D14026" t="str">
        <f t="shared" si="658"/>
        <v>23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f>E14026*$Z$2+F14026*$Z$3+G14026*$Z$4+H14026*$Z$5+I14026*$Z$6+J14026*$Z$7+K14026*$Z$8+L14026*$Z$9+M14026*$Z$10+N14026*$Z$11+O14026*$Z$12+P14026*$Z$13</f>
        <v>0</v>
      </c>
      <c r="R14026">
        <v>22</v>
      </c>
    </row>
    <row r="14027" spans="1:18" x14ac:dyDescent="0.3">
      <c r="A14027" s="1">
        <v>43032</v>
      </c>
      <c r="B14027" t="str">
        <f t="shared" si="659"/>
        <v>2017</v>
      </c>
      <c r="C14027" t="str">
        <f t="shared" si="660"/>
        <v>10</v>
      </c>
      <c r="D14027" t="str">
        <f t="shared" si="658"/>
        <v>24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f>E14027*$Z$2+F14027*$Z$3+G14027*$Z$4+H14027*$Z$5+I14027*$Z$6+J14027*$Z$7+K14027*$Z$8+L14027*$Z$9+M14027*$Z$10+N14027*$Z$11+O14027*$Z$12+P14027*$Z$13</f>
        <v>0</v>
      </c>
      <c r="R14027">
        <v>21.49</v>
      </c>
    </row>
    <row r="14028" spans="1:18" x14ac:dyDescent="0.3">
      <c r="A14028" s="1">
        <v>43033</v>
      </c>
      <c r="B14028" t="str">
        <f t="shared" si="659"/>
        <v>2017</v>
      </c>
      <c r="C14028" t="str">
        <f t="shared" si="660"/>
        <v>10</v>
      </c>
      <c r="D14028" t="str">
        <f t="shared" si="658"/>
        <v>25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f>E14028*$Z$2+F14028*$Z$3+G14028*$Z$4+H14028*$Z$5+I14028*$Z$6+J14028*$Z$7+K14028*$Z$8+L14028*$Z$9+M14028*$Z$10+N14028*$Z$11+O14028*$Z$12+P14028*$Z$13</f>
        <v>0</v>
      </c>
      <c r="R14028">
        <v>23.73</v>
      </c>
    </row>
    <row r="14029" spans="1:18" x14ac:dyDescent="0.3">
      <c r="A14029" s="1">
        <v>43034</v>
      </c>
      <c r="B14029" t="str">
        <f t="shared" si="659"/>
        <v>2017</v>
      </c>
      <c r="C14029" t="str">
        <f t="shared" si="660"/>
        <v>10</v>
      </c>
      <c r="D14029" t="str">
        <f t="shared" si="658"/>
        <v>26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f>E14029*$Z$2+F14029*$Z$3+G14029*$Z$4+H14029*$Z$5+I14029*$Z$6+J14029*$Z$7+K14029*$Z$8+L14029*$Z$9+M14029*$Z$10+N14029*$Z$11+O14029*$Z$12+P14029*$Z$13</f>
        <v>0</v>
      </c>
      <c r="R14029">
        <v>22.11</v>
      </c>
    </row>
    <row r="14030" spans="1:18" x14ac:dyDescent="0.3">
      <c r="A14030" s="1">
        <v>43035</v>
      </c>
      <c r="B14030" t="str">
        <f t="shared" si="659"/>
        <v>2017</v>
      </c>
      <c r="C14030" t="str">
        <f t="shared" si="660"/>
        <v>10</v>
      </c>
      <c r="D14030" t="str">
        <f t="shared" si="658"/>
        <v>27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f>E14030*$Z$2+F14030*$Z$3+G14030*$Z$4+H14030*$Z$5+I14030*$Z$6+J14030*$Z$7+K14030*$Z$8+L14030*$Z$9+M14030*$Z$10+N14030*$Z$11+O14030*$Z$12+P14030*$Z$13</f>
        <v>0</v>
      </c>
      <c r="R14030">
        <v>16.100000000000001</v>
      </c>
    </row>
    <row r="14031" spans="1:18" x14ac:dyDescent="0.3">
      <c r="A14031" s="1">
        <v>43036</v>
      </c>
      <c r="B14031" t="str">
        <f t="shared" si="659"/>
        <v>2017</v>
      </c>
      <c r="C14031" t="str">
        <f t="shared" si="660"/>
        <v>10</v>
      </c>
      <c r="D14031" t="str">
        <f t="shared" ref="D14031:D14094" si="661">TEXT(A14031,"dd")</f>
        <v>28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f>E14031*$Z$2+F14031*$Z$3+G14031*$Z$4+H14031*$Z$5+I14031*$Z$6+J14031*$Z$7+K14031*$Z$8+L14031*$Z$9+M14031*$Z$10+N14031*$Z$11+O14031*$Z$12+P14031*$Z$13</f>
        <v>0</v>
      </c>
      <c r="R14031">
        <v>13.41</v>
      </c>
    </row>
    <row r="14032" spans="1:18" x14ac:dyDescent="0.3">
      <c r="A14032" s="1">
        <v>43037</v>
      </c>
      <c r="B14032" t="str">
        <f t="shared" si="659"/>
        <v>2017</v>
      </c>
      <c r="C14032" t="str">
        <f t="shared" si="660"/>
        <v>10</v>
      </c>
      <c r="D14032" t="str">
        <f t="shared" si="661"/>
        <v>29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f>E14032*$Z$2+F14032*$Z$3+G14032*$Z$4+H14032*$Z$5+I14032*$Z$6+J14032*$Z$7+K14032*$Z$8+L14032*$Z$9+M14032*$Z$10+N14032*$Z$11+O14032*$Z$12+P14032*$Z$13</f>
        <v>0</v>
      </c>
      <c r="R14032">
        <v>11.89</v>
      </c>
    </row>
    <row r="14033" spans="1:18" x14ac:dyDescent="0.3">
      <c r="A14033" s="1">
        <v>43038</v>
      </c>
      <c r="B14033" t="str">
        <f t="shared" si="659"/>
        <v>2017</v>
      </c>
      <c r="C14033" t="str">
        <f t="shared" si="660"/>
        <v>10</v>
      </c>
      <c r="D14033" t="str">
        <f t="shared" si="661"/>
        <v>30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f>E14033*$Z$2+F14033*$Z$3+G14033*$Z$4+H14033*$Z$5+I14033*$Z$6+J14033*$Z$7+K14033*$Z$8+L14033*$Z$9+M14033*$Z$10+N14033*$Z$11+O14033*$Z$12+P14033*$Z$13</f>
        <v>0</v>
      </c>
      <c r="R14033">
        <v>10</v>
      </c>
    </row>
    <row r="14034" spans="1:18" x14ac:dyDescent="0.3">
      <c r="A14034" s="1">
        <v>43039</v>
      </c>
      <c r="B14034" t="str">
        <f t="shared" si="659"/>
        <v>2017</v>
      </c>
      <c r="C14034" t="str">
        <f t="shared" si="660"/>
        <v>10</v>
      </c>
      <c r="D14034" t="str">
        <f t="shared" si="661"/>
        <v>31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f>E14034*$Z$2+F14034*$Z$3+G14034*$Z$4+H14034*$Z$5+I14034*$Z$6+J14034*$Z$7+K14034*$Z$8+L14034*$Z$9+M14034*$Z$10+N14034*$Z$11+O14034*$Z$12+P14034*$Z$13</f>
        <v>0</v>
      </c>
      <c r="R14034">
        <v>7.64</v>
      </c>
    </row>
    <row r="14035" spans="1:18" x14ac:dyDescent="0.3">
      <c r="A14035" s="1">
        <v>43040</v>
      </c>
      <c r="B14035" t="str">
        <f t="shared" si="659"/>
        <v>2017</v>
      </c>
      <c r="C14035" t="str">
        <f t="shared" si="660"/>
        <v>11</v>
      </c>
      <c r="D14035" t="str">
        <f t="shared" si="661"/>
        <v>01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f>E14035*$Z$2+F14035*$Z$3+G14035*$Z$4+H14035*$Z$5+I14035*$Z$6+J14035*$Z$7+K14035*$Z$8+L14035*$Z$9+M14035*$Z$10+N14035*$Z$11+O14035*$Z$12+P14035*$Z$13</f>
        <v>0</v>
      </c>
      <c r="R14035">
        <v>6.68</v>
      </c>
    </row>
    <row r="14036" spans="1:18" x14ac:dyDescent="0.3">
      <c r="A14036" s="1">
        <v>43041</v>
      </c>
      <c r="B14036" t="str">
        <f t="shared" si="659"/>
        <v>2017</v>
      </c>
      <c r="C14036" t="str">
        <f t="shared" si="660"/>
        <v>11</v>
      </c>
      <c r="D14036" t="str">
        <f t="shared" si="661"/>
        <v>02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f>E14036*$Z$2+F14036*$Z$3+G14036*$Z$4+H14036*$Z$5+I14036*$Z$6+J14036*$Z$7+K14036*$Z$8+L14036*$Z$9+M14036*$Z$10+N14036*$Z$11+O14036*$Z$12+P14036*$Z$13</f>
        <v>0</v>
      </c>
      <c r="R14036">
        <v>5</v>
      </c>
    </row>
    <row r="14037" spans="1:18" x14ac:dyDescent="0.3">
      <c r="A14037" s="1">
        <v>43042</v>
      </c>
      <c r="B14037" t="str">
        <f t="shared" si="659"/>
        <v>2017</v>
      </c>
      <c r="C14037" t="str">
        <f t="shared" si="660"/>
        <v>11</v>
      </c>
      <c r="D14037" t="str">
        <f t="shared" si="661"/>
        <v>03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f>E14037*$Z$2+F14037*$Z$3+G14037*$Z$4+H14037*$Z$5+I14037*$Z$6+J14037*$Z$7+K14037*$Z$8+L14037*$Z$9+M14037*$Z$10+N14037*$Z$11+O14037*$Z$12+P14037*$Z$13</f>
        <v>0</v>
      </c>
      <c r="R14037">
        <v>4.5</v>
      </c>
    </row>
    <row r="14038" spans="1:18" x14ac:dyDescent="0.3">
      <c r="A14038" s="1">
        <v>43043</v>
      </c>
      <c r="B14038" t="str">
        <f t="shared" si="659"/>
        <v>2017</v>
      </c>
      <c r="C14038" t="str">
        <f t="shared" si="660"/>
        <v>11</v>
      </c>
      <c r="D14038" t="str">
        <f t="shared" si="661"/>
        <v>04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f>E14038*$Z$2+F14038*$Z$3+G14038*$Z$4+H14038*$Z$5+I14038*$Z$6+J14038*$Z$7+K14038*$Z$8+L14038*$Z$9+M14038*$Z$10+N14038*$Z$11+O14038*$Z$12+P14038*$Z$13</f>
        <v>0</v>
      </c>
      <c r="R14038">
        <v>3.9</v>
      </c>
    </row>
    <row r="14039" spans="1:18" x14ac:dyDescent="0.3">
      <c r="A14039" s="1">
        <v>43044</v>
      </c>
      <c r="B14039" t="str">
        <f t="shared" si="659"/>
        <v>2017</v>
      </c>
      <c r="C14039" t="str">
        <f t="shared" si="660"/>
        <v>11</v>
      </c>
      <c r="D14039" t="str">
        <f t="shared" si="661"/>
        <v>05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f>E14039*$Z$2+F14039*$Z$3+G14039*$Z$4+H14039*$Z$5+I14039*$Z$6+J14039*$Z$7+K14039*$Z$8+L14039*$Z$9+M14039*$Z$10+N14039*$Z$11+O14039*$Z$12+P14039*$Z$13</f>
        <v>0</v>
      </c>
      <c r="R14039">
        <v>2.2000000000000002</v>
      </c>
    </row>
    <row r="14040" spans="1:18" x14ac:dyDescent="0.3">
      <c r="A14040" s="1">
        <v>43045</v>
      </c>
      <c r="B14040" t="str">
        <f t="shared" si="659"/>
        <v>2017</v>
      </c>
      <c r="C14040" t="str">
        <f t="shared" si="660"/>
        <v>11</v>
      </c>
      <c r="D14040" t="str">
        <f t="shared" si="661"/>
        <v>06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f>E14040*$Z$2+F14040*$Z$3+G14040*$Z$4+H14040*$Z$5+I14040*$Z$6+J14040*$Z$7+K14040*$Z$8+L14040*$Z$9+M14040*$Z$10+N14040*$Z$11+O14040*$Z$12+P14040*$Z$13</f>
        <v>0</v>
      </c>
      <c r="R14040">
        <v>2</v>
      </c>
    </row>
    <row r="14041" spans="1:18" x14ac:dyDescent="0.3">
      <c r="A14041" s="1">
        <v>43046</v>
      </c>
      <c r="B14041" t="str">
        <f t="shared" si="659"/>
        <v>2017</v>
      </c>
      <c r="C14041" t="str">
        <f t="shared" si="660"/>
        <v>11</v>
      </c>
      <c r="D14041" t="str">
        <f t="shared" si="661"/>
        <v>07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f>E14041*$Z$2+F14041*$Z$3+G14041*$Z$4+H14041*$Z$5+I14041*$Z$6+J14041*$Z$7+K14041*$Z$8+L14041*$Z$9+M14041*$Z$10+N14041*$Z$11+O14041*$Z$12+P14041*$Z$13</f>
        <v>0</v>
      </c>
      <c r="R14041">
        <v>1.599</v>
      </c>
    </row>
    <row r="14042" spans="1:18" x14ac:dyDescent="0.3">
      <c r="A14042" s="1">
        <v>43047</v>
      </c>
      <c r="B14042" t="str">
        <f t="shared" si="659"/>
        <v>2017</v>
      </c>
      <c r="C14042" t="str">
        <f t="shared" si="660"/>
        <v>11</v>
      </c>
      <c r="D14042" t="str">
        <f t="shared" si="661"/>
        <v>08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f>E14042*$Z$2+F14042*$Z$3+G14042*$Z$4+H14042*$Z$5+I14042*$Z$6+J14042*$Z$7+K14042*$Z$8+L14042*$Z$9+M14042*$Z$10+N14042*$Z$11+O14042*$Z$12+P14042*$Z$13</f>
        <v>0</v>
      </c>
      <c r="R14042">
        <v>1.5</v>
      </c>
    </row>
    <row r="14043" spans="1:18" x14ac:dyDescent="0.3">
      <c r="A14043" s="1">
        <v>43048</v>
      </c>
      <c r="B14043" t="str">
        <f t="shared" si="659"/>
        <v>2017</v>
      </c>
      <c r="C14043" t="str">
        <f t="shared" si="660"/>
        <v>11</v>
      </c>
      <c r="D14043" t="str">
        <f t="shared" si="661"/>
        <v>09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f>E14043*$Z$2+F14043*$Z$3+G14043*$Z$4+H14043*$Z$5+I14043*$Z$6+J14043*$Z$7+K14043*$Z$8+L14043*$Z$9+M14043*$Z$10+N14043*$Z$11+O14043*$Z$12+P14043*$Z$13</f>
        <v>0</v>
      </c>
      <c r="R14043">
        <v>1</v>
      </c>
    </row>
    <row r="14044" spans="1:18" x14ac:dyDescent="0.3">
      <c r="A14044" s="1">
        <v>43049</v>
      </c>
      <c r="B14044" t="str">
        <f t="shared" si="659"/>
        <v>2017</v>
      </c>
      <c r="C14044" t="str">
        <f t="shared" si="660"/>
        <v>11</v>
      </c>
      <c r="D14044" t="str">
        <f t="shared" si="661"/>
        <v>10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f>E14044*$Z$2+F14044*$Z$3+G14044*$Z$4+H14044*$Z$5+I14044*$Z$6+J14044*$Z$7+K14044*$Z$8+L14044*$Z$9+M14044*$Z$10+N14044*$Z$11+O14044*$Z$12+P14044*$Z$13</f>
        <v>0</v>
      </c>
      <c r="R14044">
        <v>1</v>
      </c>
    </row>
    <row r="14045" spans="1:18" x14ac:dyDescent="0.3">
      <c r="A14045" s="1">
        <v>43050</v>
      </c>
      <c r="B14045" t="str">
        <f t="shared" si="659"/>
        <v>2017</v>
      </c>
      <c r="C14045" t="str">
        <f t="shared" si="660"/>
        <v>11</v>
      </c>
      <c r="D14045" t="str">
        <f t="shared" si="661"/>
        <v>11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f>E14045*$Z$2+F14045*$Z$3+G14045*$Z$4+H14045*$Z$5+I14045*$Z$6+J14045*$Z$7+K14045*$Z$8+L14045*$Z$9+M14045*$Z$10+N14045*$Z$11+O14045*$Z$12+P14045*$Z$13</f>
        <v>0</v>
      </c>
      <c r="R14045">
        <v>1</v>
      </c>
    </row>
    <row r="14046" spans="1:18" x14ac:dyDescent="0.3">
      <c r="A14046" s="1">
        <v>43051</v>
      </c>
      <c r="B14046" t="str">
        <f t="shared" si="659"/>
        <v>2017</v>
      </c>
      <c r="C14046" t="str">
        <f t="shared" si="660"/>
        <v>11</v>
      </c>
      <c r="D14046" t="str">
        <f t="shared" si="661"/>
        <v>12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f>E14046*$Z$2+F14046*$Z$3+G14046*$Z$4+H14046*$Z$5+I14046*$Z$6+J14046*$Z$7+K14046*$Z$8+L14046*$Z$9+M14046*$Z$10+N14046*$Z$11+O14046*$Z$12+P14046*$Z$13</f>
        <v>0</v>
      </c>
      <c r="R14046">
        <v>0</v>
      </c>
    </row>
    <row r="14047" spans="1:18" x14ac:dyDescent="0.3">
      <c r="A14047" s="1">
        <v>43052</v>
      </c>
      <c r="B14047" t="str">
        <f t="shared" si="659"/>
        <v>2017</v>
      </c>
      <c r="C14047" t="str">
        <f t="shared" si="660"/>
        <v>11</v>
      </c>
      <c r="D14047" t="str">
        <f t="shared" si="661"/>
        <v>13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f>E14047*$Z$2+F14047*$Z$3+G14047*$Z$4+H14047*$Z$5+I14047*$Z$6+J14047*$Z$7+K14047*$Z$8+L14047*$Z$9+M14047*$Z$10+N14047*$Z$11+O14047*$Z$12+P14047*$Z$13</f>
        <v>0</v>
      </c>
      <c r="R14047">
        <v>0</v>
      </c>
    </row>
    <row r="14048" spans="1:18" x14ac:dyDescent="0.3">
      <c r="A14048" s="1">
        <v>43053</v>
      </c>
      <c r="B14048" t="str">
        <f t="shared" si="659"/>
        <v>2017</v>
      </c>
      <c r="C14048" t="str">
        <f t="shared" si="660"/>
        <v>11</v>
      </c>
      <c r="D14048" t="str">
        <f t="shared" si="661"/>
        <v>14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f>E14048*$Z$2+F14048*$Z$3+G14048*$Z$4+H14048*$Z$5+I14048*$Z$6+J14048*$Z$7+K14048*$Z$8+L14048*$Z$9+M14048*$Z$10+N14048*$Z$11+O14048*$Z$12+P14048*$Z$13</f>
        <v>0</v>
      </c>
      <c r="R14048">
        <v>0</v>
      </c>
    </row>
    <row r="14049" spans="1:18" x14ac:dyDescent="0.3">
      <c r="A14049" s="1">
        <v>43054</v>
      </c>
      <c r="B14049" t="str">
        <f t="shared" si="659"/>
        <v>2017</v>
      </c>
      <c r="C14049" t="str">
        <f t="shared" si="660"/>
        <v>11</v>
      </c>
      <c r="D14049" t="str">
        <f t="shared" si="661"/>
        <v>15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f>E14049*$Z$2+F14049*$Z$3+G14049*$Z$4+H14049*$Z$5+I14049*$Z$6+J14049*$Z$7+K14049*$Z$8+L14049*$Z$9+M14049*$Z$10+N14049*$Z$11+O14049*$Z$12+P14049*$Z$13</f>
        <v>0</v>
      </c>
      <c r="R14049">
        <v>0</v>
      </c>
    </row>
    <row r="14050" spans="1:18" x14ac:dyDescent="0.3">
      <c r="A14050" s="1">
        <v>43055</v>
      </c>
      <c r="B14050" t="str">
        <f t="shared" si="659"/>
        <v>2017</v>
      </c>
      <c r="C14050" t="str">
        <f t="shared" si="660"/>
        <v>11</v>
      </c>
      <c r="D14050" t="str">
        <f t="shared" si="661"/>
        <v>16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f>E14050*$Z$2+F14050*$Z$3+G14050*$Z$4+H14050*$Z$5+I14050*$Z$6+J14050*$Z$7+K14050*$Z$8+L14050*$Z$9+M14050*$Z$10+N14050*$Z$11+O14050*$Z$12+P14050*$Z$13</f>
        <v>0</v>
      </c>
      <c r="R14050">
        <v>0</v>
      </c>
    </row>
    <row r="14051" spans="1:18" x14ac:dyDescent="0.3">
      <c r="A14051" s="1">
        <v>43056</v>
      </c>
      <c r="B14051" t="str">
        <f t="shared" si="659"/>
        <v>2017</v>
      </c>
      <c r="C14051" t="str">
        <f t="shared" si="660"/>
        <v>11</v>
      </c>
      <c r="D14051" t="str">
        <f t="shared" si="661"/>
        <v>17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f>E14051*$Z$2+F14051*$Z$3+G14051*$Z$4+H14051*$Z$5+I14051*$Z$6+J14051*$Z$7+K14051*$Z$8+L14051*$Z$9+M14051*$Z$10+N14051*$Z$11+O14051*$Z$12+P14051*$Z$13</f>
        <v>0</v>
      </c>
      <c r="R14051">
        <v>0</v>
      </c>
    </row>
    <row r="14052" spans="1:18" x14ac:dyDescent="0.3">
      <c r="A14052" s="1">
        <v>43057</v>
      </c>
      <c r="B14052" t="str">
        <f t="shared" si="659"/>
        <v>2017</v>
      </c>
      <c r="C14052" t="str">
        <f t="shared" si="660"/>
        <v>11</v>
      </c>
      <c r="D14052" t="str">
        <f t="shared" si="661"/>
        <v>18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f>E14052*$Z$2+F14052*$Z$3+G14052*$Z$4+H14052*$Z$5+I14052*$Z$6+J14052*$Z$7+K14052*$Z$8+L14052*$Z$9+M14052*$Z$10+N14052*$Z$11+O14052*$Z$12+P14052*$Z$13</f>
        <v>0</v>
      </c>
      <c r="R14052">
        <v>0</v>
      </c>
    </row>
    <row r="14053" spans="1:18" x14ac:dyDescent="0.3">
      <c r="A14053" s="1">
        <v>43058</v>
      </c>
      <c r="B14053" t="str">
        <f t="shared" si="659"/>
        <v>2017</v>
      </c>
      <c r="C14053" t="str">
        <f t="shared" si="660"/>
        <v>11</v>
      </c>
      <c r="D14053" t="str">
        <f t="shared" si="661"/>
        <v>19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f>E14053*$Z$2+F14053*$Z$3+G14053*$Z$4+H14053*$Z$5+I14053*$Z$6+J14053*$Z$7+K14053*$Z$8+L14053*$Z$9+M14053*$Z$10+N14053*$Z$11+O14053*$Z$12+P14053*$Z$13</f>
        <v>0</v>
      </c>
      <c r="R14053">
        <v>0</v>
      </c>
    </row>
    <row r="14054" spans="1:18" x14ac:dyDescent="0.3">
      <c r="A14054" s="1">
        <v>43059</v>
      </c>
      <c r="B14054" t="str">
        <f t="shared" si="659"/>
        <v>2017</v>
      </c>
      <c r="C14054" t="str">
        <f t="shared" si="660"/>
        <v>11</v>
      </c>
      <c r="D14054" t="str">
        <f t="shared" si="661"/>
        <v>20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f>E14054*$Z$2+F14054*$Z$3+G14054*$Z$4+H14054*$Z$5+I14054*$Z$6+J14054*$Z$7+K14054*$Z$8+L14054*$Z$9+M14054*$Z$10+N14054*$Z$11+O14054*$Z$12+P14054*$Z$13</f>
        <v>0</v>
      </c>
      <c r="R14054">
        <v>0</v>
      </c>
    </row>
    <row r="14055" spans="1:18" x14ac:dyDescent="0.3">
      <c r="A14055" s="1">
        <v>43060</v>
      </c>
      <c r="B14055" t="str">
        <f t="shared" si="659"/>
        <v>2017</v>
      </c>
      <c r="C14055" t="str">
        <f t="shared" si="660"/>
        <v>11</v>
      </c>
      <c r="D14055" t="str">
        <f t="shared" si="661"/>
        <v>21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f>E14055*$Z$2+F14055*$Z$3+G14055*$Z$4+H14055*$Z$5+I14055*$Z$6+J14055*$Z$7+K14055*$Z$8+L14055*$Z$9+M14055*$Z$10+N14055*$Z$11+O14055*$Z$12+P14055*$Z$13</f>
        <v>0</v>
      </c>
      <c r="R14055">
        <v>0</v>
      </c>
    </row>
    <row r="14056" spans="1:18" x14ac:dyDescent="0.3">
      <c r="A14056" s="1">
        <v>43061</v>
      </c>
      <c r="B14056" t="str">
        <f t="shared" si="659"/>
        <v>2017</v>
      </c>
      <c r="C14056" t="str">
        <f t="shared" si="660"/>
        <v>11</v>
      </c>
      <c r="D14056" t="str">
        <f t="shared" si="661"/>
        <v>22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f>E14056*$Z$2+F14056*$Z$3+G14056*$Z$4+H14056*$Z$5+I14056*$Z$6+J14056*$Z$7+K14056*$Z$8+L14056*$Z$9+M14056*$Z$10+N14056*$Z$11+O14056*$Z$12+P14056*$Z$13</f>
        <v>0</v>
      </c>
      <c r="R14056">
        <v>0</v>
      </c>
    </row>
    <row r="14057" spans="1:18" x14ac:dyDescent="0.3">
      <c r="A14057" s="1">
        <v>43062</v>
      </c>
      <c r="B14057" t="str">
        <f t="shared" si="659"/>
        <v>2017</v>
      </c>
      <c r="C14057" t="str">
        <f t="shared" si="660"/>
        <v>11</v>
      </c>
      <c r="D14057" t="str">
        <f t="shared" si="661"/>
        <v>23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f>E14057*$Z$2+F14057*$Z$3+G14057*$Z$4+H14057*$Z$5+I14057*$Z$6+J14057*$Z$7+K14057*$Z$8+L14057*$Z$9+M14057*$Z$10+N14057*$Z$11+O14057*$Z$12+P14057*$Z$13</f>
        <v>0</v>
      </c>
      <c r="R14057">
        <v>0</v>
      </c>
    </row>
    <row r="14058" spans="1:18" x14ac:dyDescent="0.3">
      <c r="A14058" s="1">
        <v>43063</v>
      </c>
      <c r="B14058" t="str">
        <f t="shared" si="659"/>
        <v>2017</v>
      </c>
      <c r="C14058" t="str">
        <f t="shared" si="660"/>
        <v>11</v>
      </c>
      <c r="D14058" t="str">
        <f t="shared" si="661"/>
        <v>24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f>E14058*$Z$2+F14058*$Z$3+G14058*$Z$4+H14058*$Z$5+I14058*$Z$6+J14058*$Z$7+K14058*$Z$8+L14058*$Z$9+M14058*$Z$10+N14058*$Z$11+O14058*$Z$12+P14058*$Z$13</f>
        <v>0</v>
      </c>
      <c r="R14058">
        <v>0</v>
      </c>
    </row>
    <row r="14059" spans="1:18" x14ac:dyDescent="0.3">
      <c r="A14059" s="1">
        <v>43064</v>
      </c>
      <c r="B14059" t="str">
        <f t="shared" si="659"/>
        <v>2017</v>
      </c>
      <c r="C14059" t="str">
        <f t="shared" si="660"/>
        <v>11</v>
      </c>
      <c r="D14059" t="str">
        <f t="shared" si="661"/>
        <v>25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f>E14059*$Z$2+F14059*$Z$3+G14059*$Z$4+H14059*$Z$5+I14059*$Z$6+J14059*$Z$7+K14059*$Z$8+L14059*$Z$9+M14059*$Z$10+N14059*$Z$11+O14059*$Z$12+P14059*$Z$13</f>
        <v>0</v>
      </c>
      <c r="R14059">
        <v>0</v>
      </c>
    </row>
    <row r="14060" spans="1:18" x14ac:dyDescent="0.3">
      <c r="A14060" s="1">
        <v>43065</v>
      </c>
      <c r="B14060" t="str">
        <f t="shared" si="659"/>
        <v>2017</v>
      </c>
      <c r="C14060" t="str">
        <f t="shared" si="660"/>
        <v>11</v>
      </c>
      <c r="D14060" t="str">
        <f t="shared" si="661"/>
        <v>26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f>E14060*$Z$2+F14060*$Z$3+G14060*$Z$4+H14060*$Z$5+I14060*$Z$6+J14060*$Z$7+K14060*$Z$8+L14060*$Z$9+M14060*$Z$10+N14060*$Z$11+O14060*$Z$12+P14060*$Z$13</f>
        <v>0</v>
      </c>
      <c r="R14060">
        <v>0</v>
      </c>
    </row>
    <row r="14061" spans="1:18" x14ac:dyDescent="0.3">
      <c r="A14061" s="1">
        <v>43066</v>
      </c>
      <c r="B14061" t="str">
        <f t="shared" si="659"/>
        <v>2017</v>
      </c>
      <c r="C14061" t="str">
        <f t="shared" si="660"/>
        <v>11</v>
      </c>
      <c r="D14061" t="str">
        <f t="shared" si="661"/>
        <v>27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f>E14061*$Z$2+F14061*$Z$3+G14061*$Z$4+H14061*$Z$5+I14061*$Z$6+J14061*$Z$7+K14061*$Z$8+L14061*$Z$9+M14061*$Z$10+N14061*$Z$11+O14061*$Z$12+P14061*$Z$13</f>
        <v>0</v>
      </c>
      <c r="R14061">
        <v>0</v>
      </c>
    </row>
    <row r="14062" spans="1:18" x14ac:dyDescent="0.3">
      <c r="A14062" s="1">
        <v>43067</v>
      </c>
      <c r="B14062" t="str">
        <f t="shared" si="659"/>
        <v>2017</v>
      </c>
      <c r="C14062" t="str">
        <f t="shared" si="660"/>
        <v>11</v>
      </c>
      <c r="D14062" t="str">
        <f t="shared" si="661"/>
        <v>28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f>E14062*$Z$2+F14062*$Z$3+G14062*$Z$4+H14062*$Z$5+I14062*$Z$6+J14062*$Z$7+K14062*$Z$8+L14062*$Z$9+M14062*$Z$10+N14062*$Z$11+O14062*$Z$12+P14062*$Z$13</f>
        <v>0</v>
      </c>
      <c r="R14062">
        <v>0</v>
      </c>
    </row>
    <row r="14063" spans="1:18" x14ac:dyDescent="0.3">
      <c r="A14063" s="1">
        <v>43068</v>
      </c>
      <c r="B14063" t="str">
        <f t="shared" si="659"/>
        <v>2017</v>
      </c>
      <c r="C14063" t="str">
        <f t="shared" si="660"/>
        <v>11</v>
      </c>
      <c r="D14063" t="str">
        <f t="shared" si="661"/>
        <v>29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f>E14063*$Z$2+F14063*$Z$3+G14063*$Z$4+H14063*$Z$5+I14063*$Z$6+J14063*$Z$7+K14063*$Z$8+L14063*$Z$9+M14063*$Z$10+N14063*$Z$11+O14063*$Z$12+P14063*$Z$13</f>
        <v>0</v>
      </c>
      <c r="R14063">
        <v>0</v>
      </c>
    </row>
    <row r="14064" spans="1:18" x14ac:dyDescent="0.3">
      <c r="A14064" s="1">
        <v>43069</v>
      </c>
      <c r="B14064" t="str">
        <f t="shared" si="659"/>
        <v>2017</v>
      </c>
      <c r="C14064" t="str">
        <f t="shared" si="660"/>
        <v>11</v>
      </c>
      <c r="D14064" t="str">
        <f t="shared" si="661"/>
        <v>30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f>E14064*$Z$2+F14064*$Z$3+G14064*$Z$4+H14064*$Z$5+I14064*$Z$6+J14064*$Z$7+K14064*$Z$8+L14064*$Z$9+M14064*$Z$10+N14064*$Z$11+O14064*$Z$12+P14064*$Z$13</f>
        <v>0</v>
      </c>
      <c r="R14064">
        <v>0</v>
      </c>
    </row>
    <row r="14065" spans="1:18" x14ac:dyDescent="0.3">
      <c r="A14065" s="1">
        <v>43070</v>
      </c>
      <c r="B14065" t="str">
        <f t="shared" si="659"/>
        <v>2017</v>
      </c>
      <c r="C14065" t="str">
        <f t="shared" si="660"/>
        <v>12</v>
      </c>
      <c r="D14065" t="str">
        <f t="shared" si="661"/>
        <v>01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f>E14065*$Z$2+F14065*$Z$3+G14065*$Z$4+H14065*$Z$5+I14065*$Z$6+J14065*$Z$7+K14065*$Z$8+L14065*$Z$9+M14065*$Z$10+N14065*$Z$11+O14065*$Z$12+P14065*$Z$13</f>
        <v>0</v>
      </c>
      <c r="R14065">
        <v>0</v>
      </c>
    </row>
    <row r="14066" spans="1:18" x14ac:dyDescent="0.3">
      <c r="A14066" s="1">
        <v>43071</v>
      </c>
      <c r="B14066" t="str">
        <f t="shared" si="659"/>
        <v>2017</v>
      </c>
      <c r="C14066" t="str">
        <f t="shared" si="660"/>
        <v>12</v>
      </c>
      <c r="D14066" t="str">
        <f t="shared" si="661"/>
        <v>02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f>E14066*$Z$2+F14066*$Z$3+G14066*$Z$4+H14066*$Z$5+I14066*$Z$6+J14066*$Z$7+K14066*$Z$8+L14066*$Z$9+M14066*$Z$10+N14066*$Z$11+O14066*$Z$12+P14066*$Z$13</f>
        <v>0</v>
      </c>
      <c r="R14066">
        <v>0</v>
      </c>
    </row>
    <row r="14067" spans="1:18" x14ac:dyDescent="0.3">
      <c r="A14067" s="1">
        <v>43072</v>
      </c>
      <c r="B14067" t="str">
        <f t="shared" si="659"/>
        <v>2017</v>
      </c>
      <c r="C14067" t="str">
        <f t="shared" si="660"/>
        <v>12</v>
      </c>
      <c r="D14067" t="str">
        <f t="shared" si="661"/>
        <v>03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f>E14067*$Z$2+F14067*$Z$3+G14067*$Z$4+H14067*$Z$5+I14067*$Z$6+J14067*$Z$7+K14067*$Z$8+L14067*$Z$9+M14067*$Z$10+N14067*$Z$11+O14067*$Z$12+P14067*$Z$13</f>
        <v>0</v>
      </c>
      <c r="R14067">
        <v>0</v>
      </c>
    </row>
    <row r="14068" spans="1:18" x14ac:dyDescent="0.3">
      <c r="A14068" s="1">
        <v>43073</v>
      </c>
      <c r="B14068" t="str">
        <f t="shared" si="659"/>
        <v>2017</v>
      </c>
      <c r="C14068" t="str">
        <f t="shared" si="660"/>
        <v>12</v>
      </c>
      <c r="D14068" t="str">
        <f t="shared" si="661"/>
        <v>04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f>E14068*$Z$2+F14068*$Z$3+G14068*$Z$4+H14068*$Z$5+I14068*$Z$6+J14068*$Z$7+K14068*$Z$8+L14068*$Z$9+M14068*$Z$10+N14068*$Z$11+O14068*$Z$12+P14068*$Z$13</f>
        <v>0</v>
      </c>
      <c r="R14068">
        <v>0</v>
      </c>
    </row>
    <row r="14069" spans="1:18" x14ac:dyDescent="0.3">
      <c r="A14069" s="1">
        <v>43074</v>
      </c>
      <c r="B14069" t="str">
        <f t="shared" si="659"/>
        <v>2017</v>
      </c>
      <c r="C14069" t="str">
        <f t="shared" si="660"/>
        <v>12</v>
      </c>
      <c r="D14069" t="str">
        <f t="shared" si="661"/>
        <v>05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f>E14069*$Z$2+F14069*$Z$3+G14069*$Z$4+H14069*$Z$5+I14069*$Z$6+J14069*$Z$7+K14069*$Z$8+L14069*$Z$9+M14069*$Z$10+N14069*$Z$11+O14069*$Z$12+P14069*$Z$13</f>
        <v>0</v>
      </c>
      <c r="R14069">
        <v>0</v>
      </c>
    </row>
    <row r="14070" spans="1:18" x14ac:dyDescent="0.3">
      <c r="A14070" s="1">
        <v>43075</v>
      </c>
      <c r="B14070" t="str">
        <f t="shared" si="659"/>
        <v>2017</v>
      </c>
      <c r="C14070" t="str">
        <f t="shared" si="660"/>
        <v>12</v>
      </c>
      <c r="D14070" t="str">
        <f t="shared" si="661"/>
        <v>06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f>E14070*$Z$2+F14070*$Z$3+G14070*$Z$4+H14070*$Z$5+I14070*$Z$6+J14070*$Z$7+K14070*$Z$8+L14070*$Z$9+M14070*$Z$10+N14070*$Z$11+O14070*$Z$12+P14070*$Z$13</f>
        <v>0</v>
      </c>
      <c r="R14070">
        <v>0</v>
      </c>
    </row>
    <row r="14071" spans="1:18" x14ac:dyDescent="0.3">
      <c r="A14071" s="1">
        <v>43076</v>
      </c>
      <c r="B14071" t="str">
        <f t="shared" si="659"/>
        <v>2017</v>
      </c>
      <c r="C14071" t="str">
        <f t="shared" si="660"/>
        <v>12</v>
      </c>
      <c r="D14071" t="str">
        <f t="shared" si="661"/>
        <v>07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f>E14071*$Z$2+F14071*$Z$3+G14071*$Z$4+H14071*$Z$5+I14071*$Z$6+J14071*$Z$7+K14071*$Z$8+L14071*$Z$9+M14071*$Z$10+N14071*$Z$11+O14071*$Z$12+P14071*$Z$13</f>
        <v>0</v>
      </c>
      <c r="R14071">
        <v>0</v>
      </c>
    </row>
    <row r="14072" spans="1:18" x14ac:dyDescent="0.3">
      <c r="A14072" s="1">
        <v>43077</v>
      </c>
      <c r="B14072" t="str">
        <f t="shared" si="659"/>
        <v>2017</v>
      </c>
      <c r="C14072" t="str">
        <f t="shared" si="660"/>
        <v>12</v>
      </c>
      <c r="D14072" t="str">
        <f t="shared" si="661"/>
        <v>08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f>E14072*$Z$2+F14072*$Z$3+G14072*$Z$4+H14072*$Z$5+I14072*$Z$6+J14072*$Z$7+K14072*$Z$8+L14072*$Z$9+M14072*$Z$10+N14072*$Z$11+O14072*$Z$12+P14072*$Z$13</f>
        <v>0</v>
      </c>
      <c r="R14072">
        <v>0</v>
      </c>
    </row>
    <row r="14073" spans="1:18" x14ac:dyDescent="0.3">
      <c r="A14073" s="1">
        <v>43078</v>
      </c>
      <c r="B14073" t="str">
        <f t="shared" si="659"/>
        <v>2017</v>
      </c>
      <c r="C14073" t="str">
        <f t="shared" si="660"/>
        <v>12</v>
      </c>
      <c r="D14073" t="str">
        <f t="shared" si="661"/>
        <v>09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f>E14073*$Z$2+F14073*$Z$3+G14073*$Z$4+H14073*$Z$5+I14073*$Z$6+J14073*$Z$7+K14073*$Z$8+L14073*$Z$9+M14073*$Z$10+N14073*$Z$11+O14073*$Z$12+P14073*$Z$13</f>
        <v>0</v>
      </c>
      <c r="R14073">
        <v>0</v>
      </c>
    </row>
    <row r="14074" spans="1:18" x14ac:dyDescent="0.3">
      <c r="A14074" s="1">
        <v>43079</v>
      </c>
      <c r="B14074" t="str">
        <f t="shared" si="659"/>
        <v>2017</v>
      </c>
      <c r="C14074" t="str">
        <f t="shared" si="660"/>
        <v>12</v>
      </c>
      <c r="D14074" t="str">
        <f t="shared" si="661"/>
        <v>10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f>E14074*$Z$2+F14074*$Z$3+G14074*$Z$4+H14074*$Z$5+I14074*$Z$6+J14074*$Z$7+K14074*$Z$8+L14074*$Z$9+M14074*$Z$10+N14074*$Z$11+O14074*$Z$12+P14074*$Z$13</f>
        <v>0</v>
      </c>
      <c r="R14074">
        <v>0</v>
      </c>
    </row>
    <row r="14075" spans="1:18" x14ac:dyDescent="0.3">
      <c r="A14075" s="1">
        <v>43080</v>
      </c>
      <c r="B14075" t="str">
        <f t="shared" si="659"/>
        <v>2017</v>
      </c>
      <c r="C14075" t="str">
        <f t="shared" si="660"/>
        <v>12</v>
      </c>
      <c r="D14075" t="str">
        <f t="shared" si="661"/>
        <v>11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f>E14075*$Z$2+F14075*$Z$3+G14075*$Z$4+H14075*$Z$5+I14075*$Z$6+J14075*$Z$7+K14075*$Z$8+L14075*$Z$9+M14075*$Z$10+N14075*$Z$11+O14075*$Z$12+P14075*$Z$13</f>
        <v>0</v>
      </c>
      <c r="R14075">
        <v>0</v>
      </c>
    </row>
    <row r="14076" spans="1:18" x14ac:dyDescent="0.3">
      <c r="A14076" s="1">
        <v>43081</v>
      </c>
      <c r="B14076" t="str">
        <f t="shared" si="659"/>
        <v>2017</v>
      </c>
      <c r="C14076" t="str">
        <f t="shared" si="660"/>
        <v>12</v>
      </c>
      <c r="D14076" t="str">
        <f t="shared" si="661"/>
        <v>12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f>E14076*$Z$2+F14076*$Z$3+G14076*$Z$4+H14076*$Z$5+I14076*$Z$6+J14076*$Z$7+K14076*$Z$8+L14076*$Z$9+M14076*$Z$10+N14076*$Z$11+O14076*$Z$12+P14076*$Z$13</f>
        <v>0</v>
      </c>
      <c r="R14076">
        <v>0</v>
      </c>
    </row>
    <row r="14077" spans="1:18" x14ac:dyDescent="0.3">
      <c r="A14077" s="1">
        <v>43082</v>
      </c>
      <c r="B14077" t="str">
        <f t="shared" si="659"/>
        <v>2017</v>
      </c>
      <c r="C14077" t="str">
        <f t="shared" si="660"/>
        <v>12</v>
      </c>
      <c r="D14077" t="str">
        <f t="shared" si="661"/>
        <v>13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f>E14077*$Z$2+F14077*$Z$3+G14077*$Z$4+H14077*$Z$5+I14077*$Z$6+J14077*$Z$7+K14077*$Z$8+L14077*$Z$9+M14077*$Z$10+N14077*$Z$11+O14077*$Z$12+P14077*$Z$13</f>
        <v>0</v>
      </c>
      <c r="R14077">
        <v>0</v>
      </c>
    </row>
    <row r="14078" spans="1:18" x14ac:dyDescent="0.3">
      <c r="A14078" s="1">
        <v>43083</v>
      </c>
      <c r="B14078" t="str">
        <f t="shared" si="659"/>
        <v>2017</v>
      </c>
      <c r="C14078" t="str">
        <f t="shared" si="660"/>
        <v>12</v>
      </c>
      <c r="D14078" t="str">
        <f t="shared" si="661"/>
        <v>14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f>E14078*$Z$2+F14078*$Z$3+G14078*$Z$4+H14078*$Z$5+I14078*$Z$6+J14078*$Z$7+K14078*$Z$8+L14078*$Z$9+M14078*$Z$10+N14078*$Z$11+O14078*$Z$12+P14078*$Z$13</f>
        <v>0</v>
      </c>
      <c r="R14078">
        <v>0</v>
      </c>
    </row>
    <row r="14079" spans="1:18" x14ac:dyDescent="0.3">
      <c r="A14079" s="1">
        <v>43084</v>
      </c>
      <c r="B14079" t="str">
        <f t="shared" si="659"/>
        <v>2017</v>
      </c>
      <c r="C14079" t="str">
        <f t="shared" si="660"/>
        <v>12</v>
      </c>
      <c r="D14079" t="str">
        <f t="shared" si="661"/>
        <v>15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f>E14079*$Z$2+F14079*$Z$3+G14079*$Z$4+H14079*$Z$5+I14079*$Z$6+J14079*$Z$7+K14079*$Z$8+L14079*$Z$9+M14079*$Z$10+N14079*$Z$11+O14079*$Z$12+P14079*$Z$13</f>
        <v>0</v>
      </c>
      <c r="R14079">
        <v>0</v>
      </c>
    </row>
    <row r="14080" spans="1:18" x14ac:dyDescent="0.3">
      <c r="A14080" s="1">
        <v>43085</v>
      </c>
      <c r="B14080" t="str">
        <f t="shared" si="659"/>
        <v>2017</v>
      </c>
      <c r="C14080" t="str">
        <f t="shared" si="660"/>
        <v>12</v>
      </c>
      <c r="D14080" t="str">
        <f t="shared" si="661"/>
        <v>16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f>E14080*$Z$2+F14080*$Z$3+G14080*$Z$4+H14080*$Z$5+I14080*$Z$6+J14080*$Z$7+K14080*$Z$8+L14080*$Z$9+M14080*$Z$10+N14080*$Z$11+O14080*$Z$12+P14080*$Z$13</f>
        <v>0</v>
      </c>
      <c r="R14080">
        <v>0</v>
      </c>
    </row>
    <row r="14081" spans="1:18" x14ac:dyDescent="0.3">
      <c r="A14081" s="1">
        <v>43086</v>
      </c>
      <c r="B14081" t="str">
        <f t="shared" si="659"/>
        <v>2017</v>
      </c>
      <c r="C14081" t="str">
        <f t="shared" si="660"/>
        <v>12</v>
      </c>
      <c r="D14081" t="str">
        <f t="shared" si="661"/>
        <v>17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f>E14081*$Z$2+F14081*$Z$3+G14081*$Z$4+H14081*$Z$5+I14081*$Z$6+J14081*$Z$7+K14081*$Z$8+L14081*$Z$9+M14081*$Z$10+N14081*$Z$11+O14081*$Z$12+P14081*$Z$13</f>
        <v>0</v>
      </c>
      <c r="R14081">
        <v>0</v>
      </c>
    </row>
    <row r="14082" spans="1:18" x14ac:dyDescent="0.3">
      <c r="A14082" s="1">
        <v>43087</v>
      </c>
      <c r="B14082" t="str">
        <f t="shared" si="659"/>
        <v>2017</v>
      </c>
      <c r="C14082" t="str">
        <f t="shared" si="660"/>
        <v>12</v>
      </c>
      <c r="D14082" t="str">
        <f t="shared" si="661"/>
        <v>18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f>E14082*$Z$2+F14082*$Z$3+G14082*$Z$4+H14082*$Z$5+I14082*$Z$6+J14082*$Z$7+K14082*$Z$8+L14082*$Z$9+M14082*$Z$10+N14082*$Z$11+O14082*$Z$12+P14082*$Z$13</f>
        <v>0</v>
      </c>
      <c r="R14082">
        <v>0</v>
      </c>
    </row>
    <row r="14083" spans="1:18" x14ac:dyDescent="0.3">
      <c r="A14083" s="1">
        <v>43088</v>
      </c>
      <c r="B14083" t="str">
        <f t="shared" si="659"/>
        <v>2017</v>
      </c>
      <c r="C14083" t="str">
        <f t="shared" si="660"/>
        <v>12</v>
      </c>
      <c r="D14083" t="str">
        <f t="shared" si="661"/>
        <v>19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f>E14083*$Z$2+F14083*$Z$3+G14083*$Z$4+H14083*$Z$5+I14083*$Z$6+J14083*$Z$7+K14083*$Z$8+L14083*$Z$9+M14083*$Z$10+N14083*$Z$11+O14083*$Z$12+P14083*$Z$13</f>
        <v>0</v>
      </c>
      <c r="R14083">
        <v>0</v>
      </c>
    </row>
    <row r="14084" spans="1:18" x14ac:dyDescent="0.3">
      <c r="A14084" s="1">
        <v>43089</v>
      </c>
      <c r="B14084" t="str">
        <f t="shared" si="659"/>
        <v>2017</v>
      </c>
      <c r="C14084" t="str">
        <f t="shared" si="660"/>
        <v>12</v>
      </c>
      <c r="D14084" t="str">
        <f t="shared" si="661"/>
        <v>20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f>E14084*$Z$2+F14084*$Z$3+G14084*$Z$4+H14084*$Z$5+I14084*$Z$6+J14084*$Z$7+K14084*$Z$8+L14084*$Z$9+M14084*$Z$10+N14084*$Z$11+O14084*$Z$12+P14084*$Z$13</f>
        <v>0</v>
      </c>
      <c r="R14084">
        <v>0</v>
      </c>
    </row>
    <row r="14085" spans="1:18" x14ac:dyDescent="0.3">
      <c r="A14085" s="1">
        <v>43090</v>
      </c>
      <c r="B14085" t="str">
        <f t="shared" si="659"/>
        <v>2017</v>
      </c>
      <c r="C14085" t="str">
        <f t="shared" si="660"/>
        <v>12</v>
      </c>
      <c r="D14085" t="str">
        <f t="shared" si="661"/>
        <v>21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f>E14085*$Z$2+F14085*$Z$3+G14085*$Z$4+H14085*$Z$5+I14085*$Z$6+J14085*$Z$7+K14085*$Z$8+L14085*$Z$9+M14085*$Z$10+N14085*$Z$11+O14085*$Z$12+P14085*$Z$13</f>
        <v>0</v>
      </c>
      <c r="R14085">
        <v>0</v>
      </c>
    </row>
    <row r="14086" spans="1:18" x14ac:dyDescent="0.3">
      <c r="A14086" s="1">
        <v>43091</v>
      </c>
      <c r="B14086" t="str">
        <f t="shared" si="659"/>
        <v>2017</v>
      </c>
      <c r="C14086" t="str">
        <f t="shared" si="660"/>
        <v>12</v>
      </c>
      <c r="D14086" t="str">
        <f t="shared" si="661"/>
        <v>22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f>E14086*$Z$2+F14086*$Z$3+G14086*$Z$4+H14086*$Z$5+I14086*$Z$6+J14086*$Z$7+K14086*$Z$8+L14086*$Z$9+M14086*$Z$10+N14086*$Z$11+O14086*$Z$12+P14086*$Z$13</f>
        <v>0</v>
      </c>
      <c r="R14086">
        <v>0</v>
      </c>
    </row>
    <row r="14087" spans="1:18" x14ac:dyDescent="0.3">
      <c r="A14087" s="1">
        <v>43092</v>
      </c>
      <c r="B14087" t="str">
        <f t="shared" si="659"/>
        <v>2017</v>
      </c>
      <c r="C14087" t="str">
        <f t="shared" si="660"/>
        <v>12</v>
      </c>
      <c r="D14087" t="str">
        <f t="shared" si="661"/>
        <v>23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f>E14087*$Z$2+F14087*$Z$3+G14087*$Z$4+H14087*$Z$5+I14087*$Z$6+J14087*$Z$7+K14087*$Z$8+L14087*$Z$9+M14087*$Z$10+N14087*$Z$11+O14087*$Z$12+P14087*$Z$13</f>
        <v>0</v>
      </c>
      <c r="R14087">
        <v>0</v>
      </c>
    </row>
    <row r="14088" spans="1:18" x14ac:dyDescent="0.3">
      <c r="A14088" s="1">
        <v>43093</v>
      </c>
      <c r="B14088" t="str">
        <f t="shared" si="659"/>
        <v>2017</v>
      </c>
      <c r="C14088" t="str">
        <f t="shared" si="660"/>
        <v>12</v>
      </c>
      <c r="D14088" t="str">
        <f t="shared" si="661"/>
        <v>24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f>E14088*$Z$2+F14088*$Z$3+G14088*$Z$4+H14088*$Z$5+I14088*$Z$6+J14088*$Z$7+K14088*$Z$8+L14088*$Z$9+M14088*$Z$10+N14088*$Z$11+O14088*$Z$12+P14088*$Z$13</f>
        <v>0</v>
      </c>
      <c r="R14088">
        <v>0</v>
      </c>
    </row>
    <row r="14089" spans="1:18" x14ac:dyDescent="0.3">
      <c r="A14089" s="1">
        <v>43094</v>
      </c>
      <c r="B14089" t="str">
        <f t="shared" ref="B14089:B14152" si="662">TEXT(A14089,"yyyy")</f>
        <v>2017</v>
      </c>
      <c r="C14089" t="str">
        <f t="shared" ref="C14089:C14152" si="663">TEXT(A14089,"mm")</f>
        <v>12</v>
      </c>
      <c r="D14089" t="str">
        <f t="shared" si="661"/>
        <v>25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f>E14089*$Z$2+F14089*$Z$3+G14089*$Z$4+H14089*$Z$5+I14089*$Z$6+J14089*$Z$7+K14089*$Z$8+L14089*$Z$9+M14089*$Z$10+N14089*$Z$11+O14089*$Z$12+P14089*$Z$13</f>
        <v>0</v>
      </c>
      <c r="R14089">
        <v>0</v>
      </c>
    </row>
    <row r="14090" spans="1:18" x14ac:dyDescent="0.3">
      <c r="A14090" s="1">
        <v>43095</v>
      </c>
      <c r="B14090" t="str">
        <f t="shared" si="662"/>
        <v>2017</v>
      </c>
      <c r="C14090" t="str">
        <f t="shared" si="663"/>
        <v>12</v>
      </c>
      <c r="D14090" t="str">
        <f t="shared" si="661"/>
        <v>26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f>E14090*$Z$2+F14090*$Z$3+G14090*$Z$4+H14090*$Z$5+I14090*$Z$6+J14090*$Z$7+K14090*$Z$8+L14090*$Z$9+M14090*$Z$10+N14090*$Z$11+O14090*$Z$12+P14090*$Z$13</f>
        <v>0</v>
      </c>
      <c r="R14090">
        <v>0</v>
      </c>
    </row>
    <row r="14091" spans="1:18" x14ac:dyDescent="0.3">
      <c r="A14091" s="1">
        <v>43096</v>
      </c>
      <c r="B14091" t="str">
        <f t="shared" si="662"/>
        <v>2017</v>
      </c>
      <c r="C14091" t="str">
        <f t="shared" si="663"/>
        <v>12</v>
      </c>
      <c r="D14091" t="str">
        <f t="shared" si="661"/>
        <v>27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f>E14091*$Z$2+F14091*$Z$3+G14091*$Z$4+H14091*$Z$5+I14091*$Z$6+J14091*$Z$7+K14091*$Z$8+L14091*$Z$9+M14091*$Z$10+N14091*$Z$11+O14091*$Z$12+P14091*$Z$13</f>
        <v>0</v>
      </c>
      <c r="R14091">
        <v>0</v>
      </c>
    </row>
    <row r="14092" spans="1:18" x14ac:dyDescent="0.3">
      <c r="A14092" s="1">
        <v>43097</v>
      </c>
      <c r="B14092" t="str">
        <f t="shared" si="662"/>
        <v>2017</v>
      </c>
      <c r="C14092" t="str">
        <f t="shared" si="663"/>
        <v>12</v>
      </c>
      <c r="D14092" t="str">
        <f t="shared" si="661"/>
        <v>28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f>E14092*$Z$2+F14092*$Z$3+G14092*$Z$4+H14092*$Z$5+I14092*$Z$6+J14092*$Z$7+K14092*$Z$8+L14092*$Z$9+M14092*$Z$10+N14092*$Z$11+O14092*$Z$12+P14092*$Z$13</f>
        <v>0</v>
      </c>
      <c r="R14092">
        <v>0</v>
      </c>
    </row>
    <row r="14093" spans="1:18" x14ac:dyDescent="0.3">
      <c r="A14093" s="1">
        <v>43098</v>
      </c>
      <c r="B14093" t="str">
        <f t="shared" si="662"/>
        <v>2017</v>
      </c>
      <c r="C14093" t="str">
        <f t="shared" si="663"/>
        <v>12</v>
      </c>
      <c r="D14093" t="str">
        <f t="shared" si="661"/>
        <v>29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f>E14093*$Z$2+F14093*$Z$3+G14093*$Z$4+H14093*$Z$5+I14093*$Z$6+J14093*$Z$7+K14093*$Z$8+L14093*$Z$9+M14093*$Z$10+N14093*$Z$11+O14093*$Z$12+P14093*$Z$13</f>
        <v>0</v>
      </c>
      <c r="R14093">
        <v>0</v>
      </c>
    </row>
    <row r="14094" spans="1:18" x14ac:dyDescent="0.3">
      <c r="A14094" s="1">
        <v>43099</v>
      </c>
      <c r="B14094" t="str">
        <f t="shared" si="662"/>
        <v>2017</v>
      </c>
      <c r="C14094" t="str">
        <f t="shared" si="663"/>
        <v>12</v>
      </c>
      <c r="D14094" t="str">
        <f t="shared" si="661"/>
        <v>30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f>E14094*$Z$2+F14094*$Z$3+G14094*$Z$4+H14094*$Z$5+I14094*$Z$6+J14094*$Z$7+K14094*$Z$8+L14094*$Z$9+M14094*$Z$10+N14094*$Z$11+O14094*$Z$12+P14094*$Z$13</f>
        <v>0</v>
      </c>
      <c r="R14094">
        <v>0</v>
      </c>
    </row>
    <row r="14095" spans="1:18" x14ac:dyDescent="0.3">
      <c r="A14095" s="1">
        <v>43100</v>
      </c>
      <c r="B14095" t="str">
        <f t="shared" si="662"/>
        <v>2017</v>
      </c>
      <c r="C14095" t="str">
        <f t="shared" si="663"/>
        <v>12</v>
      </c>
      <c r="D14095" t="str">
        <f t="shared" ref="D14095:D14158" si="664">TEXT(A14095,"dd")</f>
        <v>31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f>E14095*$Z$2+F14095*$Z$3+G14095*$Z$4+H14095*$Z$5+I14095*$Z$6+J14095*$Z$7+K14095*$Z$8+L14095*$Z$9+M14095*$Z$10+N14095*$Z$11+O14095*$Z$12+P14095*$Z$13</f>
        <v>0</v>
      </c>
      <c r="R14095">
        <v>0</v>
      </c>
    </row>
    <row r="14096" spans="1:18" x14ac:dyDescent="0.3">
      <c r="A14096" s="1">
        <v>43101</v>
      </c>
      <c r="B14096" t="str">
        <f t="shared" si="662"/>
        <v>2018</v>
      </c>
      <c r="C14096" t="str">
        <f t="shared" si="663"/>
        <v>01</v>
      </c>
      <c r="D14096" t="str">
        <f t="shared" si="664"/>
        <v>01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f>E14096*$Z$2+F14096*$Z$3+G14096*$Z$4+H14096*$Z$5+I14096*$Z$6+J14096*$Z$7+K14096*$Z$8+L14096*$Z$9+M14096*$Z$10+N14096*$Z$11+O14096*$Z$12+P14096*$Z$13</f>
        <v>0</v>
      </c>
      <c r="R14096">
        <v>0</v>
      </c>
    </row>
    <row r="14097" spans="1:18" x14ac:dyDescent="0.3">
      <c r="A14097" s="1">
        <v>43102</v>
      </c>
      <c r="B14097" t="str">
        <f t="shared" si="662"/>
        <v>2018</v>
      </c>
      <c r="C14097" t="str">
        <f t="shared" si="663"/>
        <v>01</v>
      </c>
      <c r="D14097" t="str">
        <f t="shared" si="664"/>
        <v>02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f>E14097*$Z$2+F14097*$Z$3+G14097*$Z$4+H14097*$Z$5+I14097*$Z$6+J14097*$Z$7+K14097*$Z$8+L14097*$Z$9+M14097*$Z$10+N14097*$Z$11+O14097*$Z$12+P14097*$Z$13</f>
        <v>0</v>
      </c>
      <c r="R14097">
        <v>0</v>
      </c>
    </row>
    <row r="14098" spans="1:18" x14ac:dyDescent="0.3">
      <c r="A14098" s="1">
        <v>43103</v>
      </c>
      <c r="B14098" t="str">
        <f t="shared" si="662"/>
        <v>2018</v>
      </c>
      <c r="C14098" t="str">
        <f t="shared" si="663"/>
        <v>01</v>
      </c>
      <c r="D14098" t="str">
        <f t="shared" si="664"/>
        <v>03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f>E14098*$Z$2+F14098*$Z$3+G14098*$Z$4+H14098*$Z$5+I14098*$Z$6+J14098*$Z$7+K14098*$Z$8+L14098*$Z$9+M14098*$Z$10+N14098*$Z$11+O14098*$Z$12+P14098*$Z$13</f>
        <v>0</v>
      </c>
      <c r="R14098">
        <v>0</v>
      </c>
    </row>
    <row r="14099" spans="1:18" x14ac:dyDescent="0.3">
      <c r="A14099" s="1">
        <v>43104</v>
      </c>
      <c r="B14099" t="str">
        <f t="shared" si="662"/>
        <v>2018</v>
      </c>
      <c r="C14099" t="str">
        <f t="shared" si="663"/>
        <v>01</v>
      </c>
      <c r="D14099" t="str">
        <f t="shared" si="664"/>
        <v>04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f>E14099*$Z$2+F14099*$Z$3+G14099*$Z$4+H14099*$Z$5+I14099*$Z$6+J14099*$Z$7+K14099*$Z$8+L14099*$Z$9+M14099*$Z$10+N14099*$Z$11+O14099*$Z$12+P14099*$Z$13</f>
        <v>0</v>
      </c>
      <c r="R14099">
        <v>0</v>
      </c>
    </row>
    <row r="14100" spans="1:18" x14ac:dyDescent="0.3">
      <c r="A14100" s="1">
        <v>43105</v>
      </c>
      <c r="B14100" t="str">
        <f t="shared" si="662"/>
        <v>2018</v>
      </c>
      <c r="C14100" t="str">
        <f t="shared" si="663"/>
        <v>01</v>
      </c>
      <c r="D14100" t="str">
        <f t="shared" si="664"/>
        <v>05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f>E14100*$Z$2+F14100*$Z$3+G14100*$Z$4+H14100*$Z$5+I14100*$Z$6+J14100*$Z$7+K14100*$Z$8+L14100*$Z$9+M14100*$Z$10+N14100*$Z$11+O14100*$Z$12+P14100*$Z$13</f>
        <v>0</v>
      </c>
      <c r="R14100">
        <v>0</v>
      </c>
    </row>
    <row r="14101" spans="1:18" x14ac:dyDescent="0.3">
      <c r="A14101" s="1">
        <v>43106</v>
      </c>
      <c r="B14101" t="str">
        <f t="shared" si="662"/>
        <v>2018</v>
      </c>
      <c r="C14101" t="str">
        <f t="shared" si="663"/>
        <v>01</v>
      </c>
      <c r="D14101" t="str">
        <f t="shared" si="664"/>
        <v>06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f>E14101*$Z$2+F14101*$Z$3+G14101*$Z$4+H14101*$Z$5+I14101*$Z$6+J14101*$Z$7+K14101*$Z$8+L14101*$Z$9+M14101*$Z$10+N14101*$Z$11+O14101*$Z$12+P14101*$Z$13</f>
        <v>0</v>
      </c>
      <c r="R14101">
        <v>0</v>
      </c>
    </row>
    <row r="14102" spans="1:18" x14ac:dyDescent="0.3">
      <c r="A14102" s="1">
        <v>43107</v>
      </c>
      <c r="B14102" t="str">
        <f t="shared" si="662"/>
        <v>2018</v>
      </c>
      <c r="C14102" t="str">
        <f t="shared" si="663"/>
        <v>01</v>
      </c>
      <c r="D14102" t="str">
        <f t="shared" si="664"/>
        <v>07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f>E14102*$Z$2+F14102*$Z$3+G14102*$Z$4+H14102*$Z$5+I14102*$Z$6+J14102*$Z$7+K14102*$Z$8+L14102*$Z$9+M14102*$Z$10+N14102*$Z$11+O14102*$Z$12+P14102*$Z$13</f>
        <v>0</v>
      </c>
      <c r="R14102">
        <v>0</v>
      </c>
    </row>
    <row r="14103" spans="1:18" x14ac:dyDescent="0.3">
      <c r="A14103" s="1">
        <v>43108</v>
      </c>
      <c r="B14103" t="str">
        <f t="shared" si="662"/>
        <v>2018</v>
      </c>
      <c r="C14103" t="str">
        <f t="shared" si="663"/>
        <v>01</v>
      </c>
      <c r="D14103" t="str">
        <f t="shared" si="664"/>
        <v>08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f>E14103*$Z$2+F14103*$Z$3+G14103*$Z$4+H14103*$Z$5+I14103*$Z$6+J14103*$Z$7+K14103*$Z$8+L14103*$Z$9+M14103*$Z$10+N14103*$Z$11+O14103*$Z$12+P14103*$Z$13</f>
        <v>0</v>
      </c>
      <c r="R14103">
        <v>0</v>
      </c>
    </row>
    <row r="14104" spans="1:18" x14ac:dyDescent="0.3">
      <c r="A14104" s="1">
        <v>43109</v>
      </c>
      <c r="B14104" t="str">
        <f t="shared" si="662"/>
        <v>2018</v>
      </c>
      <c r="C14104" t="str">
        <f t="shared" si="663"/>
        <v>01</v>
      </c>
      <c r="D14104" t="str">
        <f t="shared" si="664"/>
        <v>09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f>E14104*$Z$2+F14104*$Z$3+G14104*$Z$4+H14104*$Z$5+I14104*$Z$6+J14104*$Z$7+K14104*$Z$8+L14104*$Z$9+M14104*$Z$10+N14104*$Z$11+O14104*$Z$12+P14104*$Z$13</f>
        <v>0</v>
      </c>
      <c r="R14104">
        <v>0</v>
      </c>
    </row>
    <row r="14105" spans="1:18" x14ac:dyDescent="0.3">
      <c r="A14105" s="1">
        <v>43110</v>
      </c>
      <c r="B14105" t="str">
        <f t="shared" si="662"/>
        <v>2018</v>
      </c>
      <c r="C14105" t="str">
        <f t="shared" si="663"/>
        <v>01</v>
      </c>
      <c r="D14105" t="str">
        <f t="shared" si="664"/>
        <v>10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f>E14105*$Z$2+F14105*$Z$3+G14105*$Z$4+H14105*$Z$5+I14105*$Z$6+J14105*$Z$7+K14105*$Z$8+L14105*$Z$9+M14105*$Z$10+N14105*$Z$11+O14105*$Z$12+P14105*$Z$13</f>
        <v>0</v>
      </c>
      <c r="R14105">
        <v>0</v>
      </c>
    </row>
    <row r="14106" spans="1:18" x14ac:dyDescent="0.3">
      <c r="A14106" s="1">
        <v>43111</v>
      </c>
      <c r="B14106" t="str">
        <f t="shared" si="662"/>
        <v>2018</v>
      </c>
      <c r="C14106" t="str">
        <f t="shared" si="663"/>
        <v>01</v>
      </c>
      <c r="D14106" t="str">
        <f t="shared" si="664"/>
        <v>11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f>E14106*$Z$2+F14106*$Z$3+G14106*$Z$4+H14106*$Z$5+I14106*$Z$6+J14106*$Z$7+K14106*$Z$8+L14106*$Z$9+M14106*$Z$10+N14106*$Z$11+O14106*$Z$12+P14106*$Z$13</f>
        <v>0</v>
      </c>
      <c r="R14106">
        <v>0</v>
      </c>
    </row>
    <row r="14107" spans="1:18" x14ac:dyDescent="0.3">
      <c r="A14107" s="1">
        <v>43112</v>
      </c>
      <c r="B14107" t="str">
        <f t="shared" si="662"/>
        <v>2018</v>
      </c>
      <c r="C14107" t="str">
        <f t="shared" si="663"/>
        <v>01</v>
      </c>
      <c r="D14107" t="str">
        <f t="shared" si="664"/>
        <v>12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f>E14107*$Z$2+F14107*$Z$3+G14107*$Z$4+H14107*$Z$5+I14107*$Z$6+J14107*$Z$7+K14107*$Z$8+L14107*$Z$9+M14107*$Z$10+N14107*$Z$11+O14107*$Z$12+P14107*$Z$13</f>
        <v>0</v>
      </c>
      <c r="R14107">
        <v>0</v>
      </c>
    </row>
    <row r="14108" spans="1:18" x14ac:dyDescent="0.3">
      <c r="A14108" s="1">
        <v>43113</v>
      </c>
      <c r="B14108" t="str">
        <f t="shared" si="662"/>
        <v>2018</v>
      </c>
      <c r="C14108" t="str">
        <f t="shared" si="663"/>
        <v>01</v>
      </c>
      <c r="D14108" t="str">
        <f t="shared" si="664"/>
        <v>13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f>E14108*$Z$2+F14108*$Z$3+G14108*$Z$4+H14108*$Z$5+I14108*$Z$6+J14108*$Z$7+K14108*$Z$8+L14108*$Z$9+M14108*$Z$10+N14108*$Z$11+O14108*$Z$12+P14108*$Z$13</f>
        <v>0</v>
      </c>
      <c r="R14108">
        <v>0</v>
      </c>
    </row>
    <row r="14109" spans="1:18" x14ac:dyDescent="0.3">
      <c r="A14109" s="1">
        <v>43114</v>
      </c>
      <c r="B14109" t="str">
        <f t="shared" si="662"/>
        <v>2018</v>
      </c>
      <c r="C14109" t="str">
        <f t="shared" si="663"/>
        <v>01</v>
      </c>
      <c r="D14109" t="str">
        <f t="shared" si="664"/>
        <v>14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f>E14109*$Z$2+F14109*$Z$3+G14109*$Z$4+H14109*$Z$5+I14109*$Z$6+J14109*$Z$7+K14109*$Z$8+L14109*$Z$9+M14109*$Z$10+N14109*$Z$11+O14109*$Z$12+P14109*$Z$13</f>
        <v>0</v>
      </c>
      <c r="R14109">
        <v>0</v>
      </c>
    </row>
    <row r="14110" spans="1:18" x14ac:dyDescent="0.3">
      <c r="A14110" s="1">
        <v>43115</v>
      </c>
      <c r="B14110" t="str">
        <f t="shared" si="662"/>
        <v>2018</v>
      </c>
      <c r="C14110" t="str">
        <f t="shared" si="663"/>
        <v>01</v>
      </c>
      <c r="D14110" t="str">
        <f t="shared" si="664"/>
        <v>15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f>E14110*$Z$2+F14110*$Z$3+G14110*$Z$4+H14110*$Z$5+I14110*$Z$6+J14110*$Z$7+K14110*$Z$8+L14110*$Z$9+M14110*$Z$10+N14110*$Z$11+O14110*$Z$12+P14110*$Z$13</f>
        <v>0</v>
      </c>
      <c r="R14110">
        <v>0</v>
      </c>
    </row>
    <row r="14111" spans="1:18" x14ac:dyDescent="0.3">
      <c r="A14111" s="1">
        <v>43116</v>
      </c>
      <c r="B14111" t="str">
        <f t="shared" si="662"/>
        <v>2018</v>
      </c>
      <c r="C14111" t="str">
        <f t="shared" si="663"/>
        <v>01</v>
      </c>
      <c r="D14111" t="str">
        <f t="shared" si="664"/>
        <v>16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f>E14111*$Z$2+F14111*$Z$3+G14111*$Z$4+H14111*$Z$5+I14111*$Z$6+J14111*$Z$7+K14111*$Z$8+L14111*$Z$9+M14111*$Z$10+N14111*$Z$11+O14111*$Z$12+P14111*$Z$13</f>
        <v>0</v>
      </c>
      <c r="R14111">
        <v>0</v>
      </c>
    </row>
    <row r="14112" spans="1:18" x14ac:dyDescent="0.3">
      <c r="A14112" s="1">
        <v>43117</v>
      </c>
      <c r="B14112" t="str">
        <f t="shared" si="662"/>
        <v>2018</v>
      </c>
      <c r="C14112" t="str">
        <f t="shared" si="663"/>
        <v>01</v>
      </c>
      <c r="D14112" t="str">
        <f t="shared" si="664"/>
        <v>17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f>E14112*$Z$2+F14112*$Z$3+G14112*$Z$4+H14112*$Z$5+I14112*$Z$6+J14112*$Z$7+K14112*$Z$8+L14112*$Z$9+M14112*$Z$10+N14112*$Z$11+O14112*$Z$12+P14112*$Z$13</f>
        <v>0</v>
      </c>
      <c r="R14112">
        <v>0</v>
      </c>
    </row>
    <row r="14113" spans="1:18" x14ac:dyDescent="0.3">
      <c r="A14113" s="1">
        <v>43118</v>
      </c>
      <c r="B14113" t="str">
        <f t="shared" si="662"/>
        <v>2018</v>
      </c>
      <c r="C14113" t="str">
        <f t="shared" si="663"/>
        <v>01</v>
      </c>
      <c r="D14113" t="str">
        <f t="shared" si="664"/>
        <v>18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f>E14113*$Z$2+F14113*$Z$3+G14113*$Z$4+H14113*$Z$5+I14113*$Z$6+J14113*$Z$7+K14113*$Z$8+L14113*$Z$9+M14113*$Z$10+N14113*$Z$11+O14113*$Z$12+P14113*$Z$13</f>
        <v>0</v>
      </c>
      <c r="R14113">
        <v>0</v>
      </c>
    </row>
    <row r="14114" spans="1:18" x14ac:dyDescent="0.3">
      <c r="A14114" s="1">
        <v>43119</v>
      </c>
      <c r="B14114" t="str">
        <f t="shared" si="662"/>
        <v>2018</v>
      </c>
      <c r="C14114" t="str">
        <f t="shared" si="663"/>
        <v>01</v>
      </c>
      <c r="D14114" t="str">
        <f t="shared" si="664"/>
        <v>19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f>E14114*$Z$2+F14114*$Z$3+G14114*$Z$4+H14114*$Z$5+I14114*$Z$6+J14114*$Z$7+K14114*$Z$8+L14114*$Z$9+M14114*$Z$10+N14114*$Z$11+O14114*$Z$12+P14114*$Z$13</f>
        <v>0</v>
      </c>
      <c r="R14114">
        <v>0</v>
      </c>
    </row>
    <row r="14115" spans="1:18" x14ac:dyDescent="0.3">
      <c r="A14115" s="1">
        <v>43120</v>
      </c>
      <c r="B14115" t="str">
        <f t="shared" si="662"/>
        <v>2018</v>
      </c>
      <c r="C14115" t="str">
        <f t="shared" si="663"/>
        <v>01</v>
      </c>
      <c r="D14115" t="str">
        <f t="shared" si="664"/>
        <v>20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f>E14115*$Z$2+F14115*$Z$3+G14115*$Z$4+H14115*$Z$5+I14115*$Z$6+J14115*$Z$7+K14115*$Z$8+L14115*$Z$9+M14115*$Z$10+N14115*$Z$11+O14115*$Z$12+P14115*$Z$13</f>
        <v>0</v>
      </c>
      <c r="R14115">
        <v>0</v>
      </c>
    </row>
    <row r="14116" spans="1:18" x14ac:dyDescent="0.3">
      <c r="A14116" s="1">
        <v>43121</v>
      </c>
      <c r="B14116" t="str">
        <f t="shared" si="662"/>
        <v>2018</v>
      </c>
      <c r="C14116" t="str">
        <f t="shared" si="663"/>
        <v>01</v>
      </c>
      <c r="D14116" t="str">
        <f t="shared" si="664"/>
        <v>21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f>E14116*$Z$2+F14116*$Z$3+G14116*$Z$4+H14116*$Z$5+I14116*$Z$6+J14116*$Z$7+K14116*$Z$8+L14116*$Z$9+M14116*$Z$10+N14116*$Z$11+O14116*$Z$12+P14116*$Z$13</f>
        <v>0</v>
      </c>
      <c r="R14116">
        <v>0</v>
      </c>
    </row>
    <row r="14117" spans="1:18" x14ac:dyDescent="0.3">
      <c r="A14117" s="1">
        <v>43122</v>
      </c>
      <c r="B14117" t="str">
        <f t="shared" si="662"/>
        <v>2018</v>
      </c>
      <c r="C14117" t="str">
        <f t="shared" si="663"/>
        <v>01</v>
      </c>
      <c r="D14117" t="str">
        <f t="shared" si="664"/>
        <v>22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f>E14117*$Z$2+F14117*$Z$3+G14117*$Z$4+H14117*$Z$5+I14117*$Z$6+J14117*$Z$7+K14117*$Z$8+L14117*$Z$9+M14117*$Z$10+N14117*$Z$11+O14117*$Z$12+P14117*$Z$13</f>
        <v>0</v>
      </c>
      <c r="R14117">
        <v>0</v>
      </c>
    </row>
    <row r="14118" spans="1:18" x14ac:dyDescent="0.3">
      <c r="A14118" s="1">
        <v>43123</v>
      </c>
      <c r="B14118" t="str">
        <f t="shared" si="662"/>
        <v>2018</v>
      </c>
      <c r="C14118" t="str">
        <f t="shared" si="663"/>
        <v>01</v>
      </c>
      <c r="D14118" t="str">
        <f t="shared" si="664"/>
        <v>23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f>E14118*$Z$2+F14118*$Z$3+G14118*$Z$4+H14118*$Z$5+I14118*$Z$6+J14118*$Z$7+K14118*$Z$8+L14118*$Z$9+M14118*$Z$10+N14118*$Z$11+O14118*$Z$12+P14118*$Z$13</f>
        <v>0</v>
      </c>
      <c r="R14118">
        <v>0</v>
      </c>
    </row>
    <row r="14119" spans="1:18" x14ac:dyDescent="0.3">
      <c r="A14119" s="1">
        <v>43124</v>
      </c>
      <c r="B14119" t="str">
        <f t="shared" si="662"/>
        <v>2018</v>
      </c>
      <c r="C14119" t="str">
        <f t="shared" si="663"/>
        <v>01</v>
      </c>
      <c r="D14119" t="str">
        <f t="shared" si="664"/>
        <v>24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f>E14119*$Z$2+F14119*$Z$3+G14119*$Z$4+H14119*$Z$5+I14119*$Z$6+J14119*$Z$7+K14119*$Z$8+L14119*$Z$9+M14119*$Z$10+N14119*$Z$11+O14119*$Z$12+P14119*$Z$13</f>
        <v>0</v>
      </c>
      <c r="R14119">
        <v>0</v>
      </c>
    </row>
    <row r="14120" spans="1:18" x14ac:dyDescent="0.3">
      <c r="A14120" s="1">
        <v>43125</v>
      </c>
      <c r="B14120" t="str">
        <f t="shared" si="662"/>
        <v>2018</v>
      </c>
      <c r="C14120" t="str">
        <f t="shared" si="663"/>
        <v>01</v>
      </c>
      <c r="D14120" t="str">
        <f t="shared" si="664"/>
        <v>25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f>E14120*$Z$2+F14120*$Z$3+G14120*$Z$4+H14120*$Z$5+I14120*$Z$6+J14120*$Z$7+K14120*$Z$8+L14120*$Z$9+M14120*$Z$10+N14120*$Z$11+O14120*$Z$12+P14120*$Z$13</f>
        <v>0</v>
      </c>
      <c r="R14120">
        <v>0</v>
      </c>
    </row>
    <row r="14121" spans="1:18" x14ac:dyDescent="0.3">
      <c r="A14121" s="1">
        <v>43126</v>
      </c>
      <c r="B14121" t="str">
        <f t="shared" si="662"/>
        <v>2018</v>
      </c>
      <c r="C14121" t="str">
        <f t="shared" si="663"/>
        <v>01</v>
      </c>
      <c r="D14121" t="str">
        <f t="shared" si="664"/>
        <v>26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f>E14121*$Z$2+F14121*$Z$3+G14121*$Z$4+H14121*$Z$5+I14121*$Z$6+J14121*$Z$7+K14121*$Z$8+L14121*$Z$9+M14121*$Z$10+N14121*$Z$11+O14121*$Z$12+P14121*$Z$13</f>
        <v>0</v>
      </c>
      <c r="R14121">
        <v>0</v>
      </c>
    </row>
    <row r="14122" spans="1:18" x14ac:dyDescent="0.3">
      <c r="A14122" s="1">
        <v>43127</v>
      </c>
      <c r="B14122" t="str">
        <f t="shared" si="662"/>
        <v>2018</v>
      </c>
      <c r="C14122" t="str">
        <f t="shared" si="663"/>
        <v>01</v>
      </c>
      <c r="D14122" t="str">
        <f t="shared" si="664"/>
        <v>27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f>E14122*$Z$2+F14122*$Z$3+G14122*$Z$4+H14122*$Z$5+I14122*$Z$6+J14122*$Z$7+K14122*$Z$8+L14122*$Z$9+M14122*$Z$10+N14122*$Z$11+O14122*$Z$12+P14122*$Z$13</f>
        <v>0</v>
      </c>
      <c r="R14122">
        <v>0</v>
      </c>
    </row>
    <row r="14123" spans="1:18" x14ac:dyDescent="0.3">
      <c r="A14123" s="1">
        <v>43128</v>
      </c>
      <c r="B14123" t="str">
        <f t="shared" si="662"/>
        <v>2018</v>
      </c>
      <c r="C14123" t="str">
        <f t="shared" si="663"/>
        <v>01</v>
      </c>
      <c r="D14123" t="str">
        <f t="shared" si="664"/>
        <v>28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f>E14123*$Z$2+F14123*$Z$3+G14123*$Z$4+H14123*$Z$5+I14123*$Z$6+J14123*$Z$7+K14123*$Z$8+L14123*$Z$9+M14123*$Z$10+N14123*$Z$11+O14123*$Z$12+P14123*$Z$13</f>
        <v>0</v>
      </c>
      <c r="R14123">
        <v>0</v>
      </c>
    </row>
    <row r="14124" spans="1:18" x14ac:dyDescent="0.3">
      <c r="A14124" s="1">
        <v>43129</v>
      </c>
      <c r="B14124" t="str">
        <f t="shared" si="662"/>
        <v>2018</v>
      </c>
      <c r="C14124" t="str">
        <f t="shared" si="663"/>
        <v>01</v>
      </c>
      <c r="D14124" t="str">
        <f t="shared" si="664"/>
        <v>29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f>E14124*$Z$2+F14124*$Z$3+G14124*$Z$4+H14124*$Z$5+I14124*$Z$6+J14124*$Z$7+K14124*$Z$8+L14124*$Z$9+M14124*$Z$10+N14124*$Z$11+O14124*$Z$12+P14124*$Z$13</f>
        <v>0</v>
      </c>
      <c r="R14124">
        <v>0</v>
      </c>
    </row>
    <row r="14125" spans="1:18" x14ac:dyDescent="0.3">
      <c r="A14125" s="1">
        <v>43130</v>
      </c>
      <c r="B14125" t="str">
        <f t="shared" si="662"/>
        <v>2018</v>
      </c>
      <c r="C14125" t="str">
        <f t="shared" si="663"/>
        <v>01</v>
      </c>
      <c r="D14125" t="str">
        <f t="shared" si="664"/>
        <v>30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f>E14125*$Z$2+F14125*$Z$3+G14125*$Z$4+H14125*$Z$5+I14125*$Z$6+J14125*$Z$7+K14125*$Z$8+L14125*$Z$9+M14125*$Z$10+N14125*$Z$11+O14125*$Z$12+P14125*$Z$13</f>
        <v>0</v>
      </c>
      <c r="R14125">
        <v>0</v>
      </c>
    </row>
    <row r="14126" spans="1:18" x14ac:dyDescent="0.3">
      <c r="A14126" s="1">
        <v>43131</v>
      </c>
      <c r="B14126" t="str">
        <f t="shared" si="662"/>
        <v>2018</v>
      </c>
      <c r="C14126" t="str">
        <f t="shared" si="663"/>
        <v>01</v>
      </c>
      <c r="D14126" t="str">
        <f t="shared" si="664"/>
        <v>31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f>E14126*$Z$2+F14126*$Z$3+G14126*$Z$4+H14126*$Z$5+I14126*$Z$6+J14126*$Z$7+K14126*$Z$8+L14126*$Z$9+M14126*$Z$10+N14126*$Z$11+O14126*$Z$12+P14126*$Z$13</f>
        <v>0</v>
      </c>
      <c r="R14126">
        <v>0</v>
      </c>
    </row>
    <row r="14127" spans="1:18" x14ac:dyDescent="0.3">
      <c r="A14127" s="1">
        <v>43132</v>
      </c>
      <c r="B14127" t="str">
        <f t="shared" si="662"/>
        <v>2018</v>
      </c>
      <c r="C14127" t="str">
        <f t="shared" si="663"/>
        <v>02</v>
      </c>
      <c r="D14127" t="str">
        <f t="shared" si="664"/>
        <v>01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f>E14127*$Z$2+F14127*$Z$3+G14127*$Z$4+H14127*$Z$5+I14127*$Z$6+J14127*$Z$7+K14127*$Z$8+L14127*$Z$9+M14127*$Z$10+N14127*$Z$11+O14127*$Z$12+P14127*$Z$13</f>
        <v>0</v>
      </c>
      <c r="R14127">
        <v>0</v>
      </c>
    </row>
    <row r="14128" spans="1:18" x14ac:dyDescent="0.3">
      <c r="A14128" s="1">
        <v>43133</v>
      </c>
      <c r="B14128" t="str">
        <f t="shared" si="662"/>
        <v>2018</v>
      </c>
      <c r="C14128" t="str">
        <f t="shared" si="663"/>
        <v>02</v>
      </c>
      <c r="D14128" t="str">
        <f t="shared" si="664"/>
        <v>02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f>E14128*$Z$2+F14128*$Z$3+G14128*$Z$4+H14128*$Z$5+I14128*$Z$6+J14128*$Z$7+K14128*$Z$8+L14128*$Z$9+M14128*$Z$10+N14128*$Z$11+O14128*$Z$12+P14128*$Z$13</f>
        <v>0</v>
      </c>
      <c r="R14128">
        <v>0</v>
      </c>
    </row>
    <row r="14129" spans="1:18" x14ac:dyDescent="0.3">
      <c r="A14129" s="1">
        <v>43134</v>
      </c>
      <c r="B14129" t="str">
        <f t="shared" si="662"/>
        <v>2018</v>
      </c>
      <c r="C14129" t="str">
        <f t="shared" si="663"/>
        <v>02</v>
      </c>
      <c r="D14129" t="str">
        <f t="shared" si="664"/>
        <v>03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f>E14129*$Z$2+F14129*$Z$3+G14129*$Z$4+H14129*$Z$5+I14129*$Z$6+J14129*$Z$7+K14129*$Z$8+L14129*$Z$9+M14129*$Z$10+N14129*$Z$11+O14129*$Z$12+P14129*$Z$13</f>
        <v>0</v>
      </c>
      <c r="R14129">
        <v>0</v>
      </c>
    </row>
    <row r="14130" spans="1:18" x14ac:dyDescent="0.3">
      <c r="A14130" s="1">
        <v>43135</v>
      </c>
      <c r="B14130" t="str">
        <f t="shared" si="662"/>
        <v>2018</v>
      </c>
      <c r="C14130" t="str">
        <f t="shared" si="663"/>
        <v>02</v>
      </c>
      <c r="D14130" t="str">
        <f t="shared" si="664"/>
        <v>04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f>E14130*$Z$2+F14130*$Z$3+G14130*$Z$4+H14130*$Z$5+I14130*$Z$6+J14130*$Z$7+K14130*$Z$8+L14130*$Z$9+M14130*$Z$10+N14130*$Z$11+O14130*$Z$12+P14130*$Z$13</f>
        <v>0</v>
      </c>
      <c r="R14130">
        <v>0</v>
      </c>
    </row>
    <row r="14131" spans="1:18" x14ac:dyDescent="0.3">
      <c r="A14131" s="1">
        <v>43136</v>
      </c>
      <c r="B14131" t="str">
        <f t="shared" si="662"/>
        <v>2018</v>
      </c>
      <c r="C14131" t="str">
        <f t="shared" si="663"/>
        <v>02</v>
      </c>
      <c r="D14131" t="str">
        <f t="shared" si="664"/>
        <v>05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f>E14131*$Z$2+F14131*$Z$3+G14131*$Z$4+H14131*$Z$5+I14131*$Z$6+J14131*$Z$7+K14131*$Z$8+L14131*$Z$9+M14131*$Z$10+N14131*$Z$11+O14131*$Z$12+P14131*$Z$13</f>
        <v>0</v>
      </c>
      <c r="R14131">
        <v>0</v>
      </c>
    </row>
    <row r="14132" spans="1:18" x14ac:dyDescent="0.3">
      <c r="A14132" s="1">
        <v>43137</v>
      </c>
      <c r="B14132" t="str">
        <f t="shared" si="662"/>
        <v>2018</v>
      </c>
      <c r="C14132" t="str">
        <f t="shared" si="663"/>
        <v>02</v>
      </c>
      <c r="D14132" t="str">
        <f t="shared" si="664"/>
        <v>06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f>E14132*$Z$2+F14132*$Z$3+G14132*$Z$4+H14132*$Z$5+I14132*$Z$6+J14132*$Z$7+K14132*$Z$8+L14132*$Z$9+M14132*$Z$10+N14132*$Z$11+O14132*$Z$12+P14132*$Z$13</f>
        <v>0</v>
      </c>
      <c r="R14132">
        <v>0</v>
      </c>
    </row>
    <row r="14133" spans="1:18" x14ac:dyDescent="0.3">
      <c r="A14133" s="1">
        <v>43138</v>
      </c>
      <c r="B14133" t="str">
        <f t="shared" si="662"/>
        <v>2018</v>
      </c>
      <c r="C14133" t="str">
        <f t="shared" si="663"/>
        <v>02</v>
      </c>
      <c r="D14133" t="str">
        <f t="shared" si="664"/>
        <v>07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f>E14133*$Z$2+F14133*$Z$3+G14133*$Z$4+H14133*$Z$5+I14133*$Z$6+J14133*$Z$7+K14133*$Z$8+L14133*$Z$9+M14133*$Z$10+N14133*$Z$11+O14133*$Z$12+P14133*$Z$13</f>
        <v>0</v>
      </c>
      <c r="R14133">
        <v>0</v>
      </c>
    </row>
    <row r="14134" spans="1:18" x14ac:dyDescent="0.3">
      <c r="A14134" s="1">
        <v>43139</v>
      </c>
      <c r="B14134" t="str">
        <f t="shared" si="662"/>
        <v>2018</v>
      </c>
      <c r="C14134" t="str">
        <f t="shared" si="663"/>
        <v>02</v>
      </c>
      <c r="D14134" t="str">
        <f t="shared" si="664"/>
        <v>08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f>E14134*$Z$2+F14134*$Z$3+G14134*$Z$4+H14134*$Z$5+I14134*$Z$6+J14134*$Z$7+K14134*$Z$8+L14134*$Z$9+M14134*$Z$10+N14134*$Z$11+O14134*$Z$12+P14134*$Z$13</f>
        <v>0</v>
      </c>
      <c r="R14134">
        <v>0</v>
      </c>
    </row>
    <row r="14135" spans="1:18" x14ac:dyDescent="0.3">
      <c r="A14135" s="1">
        <v>43140</v>
      </c>
      <c r="B14135" t="str">
        <f t="shared" si="662"/>
        <v>2018</v>
      </c>
      <c r="C14135" t="str">
        <f t="shared" si="663"/>
        <v>02</v>
      </c>
      <c r="D14135" t="str">
        <f t="shared" si="664"/>
        <v>09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f>E14135*$Z$2+F14135*$Z$3+G14135*$Z$4+H14135*$Z$5+I14135*$Z$6+J14135*$Z$7+K14135*$Z$8+L14135*$Z$9+M14135*$Z$10+N14135*$Z$11+O14135*$Z$12+P14135*$Z$13</f>
        <v>0</v>
      </c>
      <c r="R14135">
        <v>0</v>
      </c>
    </row>
    <row r="14136" spans="1:18" x14ac:dyDescent="0.3">
      <c r="A14136" s="1">
        <v>43141</v>
      </c>
      <c r="B14136" t="str">
        <f t="shared" si="662"/>
        <v>2018</v>
      </c>
      <c r="C14136" t="str">
        <f t="shared" si="663"/>
        <v>02</v>
      </c>
      <c r="D14136" t="str">
        <f t="shared" si="664"/>
        <v>10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f>E14136*$Z$2+F14136*$Z$3+G14136*$Z$4+H14136*$Z$5+I14136*$Z$6+J14136*$Z$7+K14136*$Z$8+L14136*$Z$9+M14136*$Z$10+N14136*$Z$11+O14136*$Z$12+P14136*$Z$13</f>
        <v>0</v>
      </c>
      <c r="R14136">
        <v>0</v>
      </c>
    </row>
    <row r="14137" spans="1:18" x14ac:dyDescent="0.3">
      <c r="A14137" s="1">
        <v>43142</v>
      </c>
      <c r="B14137" t="str">
        <f t="shared" si="662"/>
        <v>2018</v>
      </c>
      <c r="C14137" t="str">
        <f t="shared" si="663"/>
        <v>02</v>
      </c>
      <c r="D14137" t="str">
        <f t="shared" si="664"/>
        <v>11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f>E14137*$Z$2+F14137*$Z$3+G14137*$Z$4+H14137*$Z$5+I14137*$Z$6+J14137*$Z$7+K14137*$Z$8+L14137*$Z$9+M14137*$Z$10+N14137*$Z$11+O14137*$Z$12+P14137*$Z$13</f>
        <v>0</v>
      </c>
      <c r="R14137">
        <v>0</v>
      </c>
    </row>
    <row r="14138" spans="1:18" x14ac:dyDescent="0.3">
      <c r="A14138" s="1">
        <v>43143</v>
      </c>
      <c r="B14138" t="str">
        <f t="shared" si="662"/>
        <v>2018</v>
      </c>
      <c r="C14138" t="str">
        <f t="shared" si="663"/>
        <v>02</v>
      </c>
      <c r="D14138" t="str">
        <f t="shared" si="664"/>
        <v>12</v>
      </c>
      <c r="E14138">
        <v>10</v>
      </c>
      <c r="F14138">
        <v>9.5</v>
      </c>
      <c r="G14138">
        <v>9.6999999999999993</v>
      </c>
      <c r="H14138">
        <v>9.5</v>
      </c>
      <c r="I14138">
        <v>8.6999999999999993</v>
      </c>
      <c r="J14138">
        <v>8.6999999999999993</v>
      </c>
      <c r="K14138">
        <v>8.9</v>
      </c>
      <c r="L14138">
        <v>8.6999999999999993</v>
      </c>
      <c r="M14138">
        <v>7.3</v>
      </c>
      <c r="N14138">
        <v>8</v>
      </c>
      <c r="O14138">
        <v>7.9</v>
      </c>
      <c r="P14138">
        <v>8.1</v>
      </c>
      <c r="Q14138">
        <f>E14138*$Z$2+F14138*$Z$3+G14138*$Z$4+H14138*$Z$5+I14138*$Z$6+J14138*$Z$7+K14138*$Z$8+L14138*$Z$9+M14138*$Z$10+N14138*$Z$11+O14138*$Z$12+P14138*$Z$13</f>
        <v>8.4648717999999992</v>
      </c>
      <c r="R14138">
        <v>0</v>
      </c>
    </row>
    <row r="14139" spans="1:18" x14ac:dyDescent="0.3">
      <c r="A14139" s="1">
        <v>43144</v>
      </c>
      <c r="B14139" t="str">
        <f t="shared" si="662"/>
        <v>2018</v>
      </c>
      <c r="C14139" t="str">
        <f t="shared" si="663"/>
        <v>02</v>
      </c>
      <c r="D14139" t="str">
        <f t="shared" si="664"/>
        <v>13</v>
      </c>
      <c r="E14139">
        <v>7.5</v>
      </c>
      <c r="F14139">
        <v>7.4</v>
      </c>
      <c r="G14139">
        <v>7.3</v>
      </c>
      <c r="H14139">
        <v>7.2</v>
      </c>
      <c r="I14139">
        <v>7.4</v>
      </c>
      <c r="J14139">
        <v>7.5</v>
      </c>
      <c r="K14139">
        <v>7.6</v>
      </c>
      <c r="L14139">
        <v>8</v>
      </c>
      <c r="M14139">
        <v>7</v>
      </c>
      <c r="N14139">
        <v>7.3</v>
      </c>
      <c r="O14139">
        <v>7.5</v>
      </c>
      <c r="P14139">
        <v>8.4</v>
      </c>
      <c r="Q14139">
        <f>E14139*$Z$2+F14139*$Z$3+G14139*$Z$4+H14139*$Z$5+I14139*$Z$6+J14139*$Z$7+K14139*$Z$8+L14139*$Z$9+M14139*$Z$10+N14139*$Z$11+O14139*$Z$12+P14139*$Z$13</f>
        <v>7.4979099000000007</v>
      </c>
      <c r="R14139">
        <v>0</v>
      </c>
    </row>
    <row r="14140" spans="1:18" x14ac:dyDescent="0.3">
      <c r="A14140" s="1">
        <v>43145</v>
      </c>
      <c r="B14140" t="str">
        <f t="shared" si="662"/>
        <v>2018</v>
      </c>
      <c r="C14140" t="str">
        <f t="shared" si="663"/>
        <v>02</v>
      </c>
      <c r="D14140" t="str">
        <f t="shared" si="664"/>
        <v>14</v>
      </c>
      <c r="E14140">
        <v>16.399999999999999</v>
      </c>
      <c r="F14140">
        <v>2.6</v>
      </c>
      <c r="G14140">
        <v>3.4</v>
      </c>
      <c r="H14140">
        <v>2.7</v>
      </c>
      <c r="I14140">
        <v>0</v>
      </c>
      <c r="J14140">
        <v>0</v>
      </c>
      <c r="K14140">
        <v>0</v>
      </c>
      <c r="L14140">
        <v>0.1</v>
      </c>
      <c r="M14140">
        <v>0</v>
      </c>
      <c r="N14140">
        <v>0</v>
      </c>
      <c r="O14140">
        <v>0</v>
      </c>
      <c r="P14140">
        <v>0</v>
      </c>
      <c r="Q14140">
        <f>E14140*$Z$2+F14140*$Z$3+G14140*$Z$4+H14140*$Z$5+I14140*$Z$6+J14140*$Z$7+K14140*$Z$8+L14140*$Z$9+M14140*$Z$10+N14140*$Z$11+O14140*$Z$12+P14140*$Z$13</f>
        <v>0.41563809999999995</v>
      </c>
      <c r="R14140">
        <v>0</v>
      </c>
    </row>
    <row r="14141" spans="1:18" x14ac:dyDescent="0.3">
      <c r="A14141" s="1">
        <v>43146</v>
      </c>
      <c r="B14141" t="str">
        <f t="shared" si="662"/>
        <v>2018</v>
      </c>
      <c r="C14141" t="str">
        <f t="shared" si="663"/>
        <v>02</v>
      </c>
      <c r="D14141" t="str">
        <f t="shared" si="664"/>
        <v>15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f>E14141*$Z$2+F14141*$Z$3+G14141*$Z$4+H14141*$Z$5+I14141*$Z$6+J14141*$Z$7+K14141*$Z$8+L14141*$Z$9+M14141*$Z$10+N14141*$Z$11+O14141*$Z$12+P14141*$Z$13</f>
        <v>0</v>
      </c>
      <c r="R14141">
        <v>0</v>
      </c>
    </row>
    <row r="14142" spans="1:18" x14ac:dyDescent="0.3">
      <c r="A14142" s="1">
        <v>43147</v>
      </c>
      <c r="B14142" t="str">
        <f t="shared" si="662"/>
        <v>2018</v>
      </c>
      <c r="C14142" t="str">
        <f t="shared" si="663"/>
        <v>02</v>
      </c>
      <c r="D14142" t="str">
        <f t="shared" si="664"/>
        <v>16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f>E14142*$Z$2+F14142*$Z$3+G14142*$Z$4+H14142*$Z$5+I14142*$Z$6+J14142*$Z$7+K14142*$Z$8+L14142*$Z$9+M14142*$Z$10+N14142*$Z$11+O14142*$Z$12+P14142*$Z$13</f>
        <v>0</v>
      </c>
      <c r="R14142">
        <v>0</v>
      </c>
    </row>
    <row r="14143" spans="1:18" x14ac:dyDescent="0.3">
      <c r="A14143" s="1">
        <v>43148</v>
      </c>
      <c r="B14143" t="str">
        <f t="shared" si="662"/>
        <v>2018</v>
      </c>
      <c r="C14143" t="str">
        <f t="shared" si="663"/>
        <v>02</v>
      </c>
      <c r="D14143" t="str">
        <f t="shared" si="664"/>
        <v>17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f>E14143*$Z$2+F14143*$Z$3+G14143*$Z$4+H14143*$Z$5+I14143*$Z$6+J14143*$Z$7+K14143*$Z$8+L14143*$Z$9+M14143*$Z$10+N14143*$Z$11+O14143*$Z$12+P14143*$Z$13</f>
        <v>0</v>
      </c>
      <c r="R14143">
        <v>0</v>
      </c>
    </row>
    <row r="14144" spans="1:18" x14ac:dyDescent="0.3">
      <c r="A14144" s="1">
        <v>43149</v>
      </c>
      <c r="B14144" t="str">
        <f t="shared" si="662"/>
        <v>2018</v>
      </c>
      <c r="C14144" t="str">
        <f t="shared" si="663"/>
        <v>02</v>
      </c>
      <c r="D14144" t="str">
        <f t="shared" si="664"/>
        <v>18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f>E14144*$Z$2+F14144*$Z$3+G14144*$Z$4+H14144*$Z$5+I14144*$Z$6+J14144*$Z$7+K14144*$Z$8+L14144*$Z$9+M14144*$Z$10+N14144*$Z$11+O14144*$Z$12+P14144*$Z$13</f>
        <v>0</v>
      </c>
      <c r="R14144">
        <v>0</v>
      </c>
    </row>
    <row r="14145" spans="1:18" x14ac:dyDescent="0.3">
      <c r="A14145" s="1">
        <v>43150</v>
      </c>
      <c r="B14145" t="str">
        <f t="shared" si="662"/>
        <v>2018</v>
      </c>
      <c r="C14145" t="str">
        <f t="shared" si="663"/>
        <v>02</v>
      </c>
      <c r="D14145" t="str">
        <f t="shared" si="664"/>
        <v>19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f>E14145*$Z$2+F14145*$Z$3+G14145*$Z$4+H14145*$Z$5+I14145*$Z$6+J14145*$Z$7+K14145*$Z$8+L14145*$Z$9+M14145*$Z$10+N14145*$Z$11+O14145*$Z$12+P14145*$Z$13</f>
        <v>0</v>
      </c>
      <c r="R14145">
        <v>0</v>
      </c>
    </row>
    <row r="14146" spans="1:18" x14ac:dyDescent="0.3">
      <c r="A14146" s="1">
        <v>43151</v>
      </c>
      <c r="B14146" t="str">
        <f t="shared" si="662"/>
        <v>2018</v>
      </c>
      <c r="C14146" t="str">
        <f t="shared" si="663"/>
        <v>02</v>
      </c>
      <c r="D14146" t="str">
        <f t="shared" si="664"/>
        <v>20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f>E14146*$Z$2+F14146*$Z$3+G14146*$Z$4+H14146*$Z$5+I14146*$Z$6+J14146*$Z$7+K14146*$Z$8+L14146*$Z$9+M14146*$Z$10+N14146*$Z$11+O14146*$Z$12+P14146*$Z$13</f>
        <v>0</v>
      </c>
      <c r="R14146">
        <v>0</v>
      </c>
    </row>
    <row r="14147" spans="1:18" x14ac:dyDescent="0.3">
      <c r="A14147" s="1">
        <v>43152</v>
      </c>
      <c r="B14147" t="str">
        <f t="shared" si="662"/>
        <v>2018</v>
      </c>
      <c r="C14147" t="str">
        <f t="shared" si="663"/>
        <v>02</v>
      </c>
      <c r="D14147" t="str">
        <f t="shared" si="664"/>
        <v>21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f>E14147*$Z$2+F14147*$Z$3+G14147*$Z$4+H14147*$Z$5+I14147*$Z$6+J14147*$Z$7+K14147*$Z$8+L14147*$Z$9+M14147*$Z$10+N14147*$Z$11+O14147*$Z$12+P14147*$Z$13</f>
        <v>0</v>
      </c>
      <c r="R14147">
        <v>0</v>
      </c>
    </row>
    <row r="14148" spans="1:18" x14ac:dyDescent="0.3">
      <c r="A14148" s="1">
        <v>43153</v>
      </c>
      <c r="B14148" t="str">
        <f t="shared" si="662"/>
        <v>2018</v>
      </c>
      <c r="C14148" t="str">
        <f t="shared" si="663"/>
        <v>02</v>
      </c>
      <c r="D14148" t="str">
        <f t="shared" si="664"/>
        <v>22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f>E14148*$Z$2+F14148*$Z$3+G14148*$Z$4+H14148*$Z$5+I14148*$Z$6+J14148*$Z$7+K14148*$Z$8+L14148*$Z$9+M14148*$Z$10+N14148*$Z$11+O14148*$Z$12+P14148*$Z$13</f>
        <v>0</v>
      </c>
      <c r="R14148">
        <v>0</v>
      </c>
    </row>
    <row r="14149" spans="1:18" x14ac:dyDescent="0.3">
      <c r="A14149" s="1">
        <v>43154</v>
      </c>
      <c r="B14149" t="str">
        <f t="shared" si="662"/>
        <v>2018</v>
      </c>
      <c r="C14149" t="str">
        <f t="shared" si="663"/>
        <v>02</v>
      </c>
      <c r="D14149" t="str">
        <f t="shared" si="664"/>
        <v>23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f>E14149*$Z$2+F14149*$Z$3+G14149*$Z$4+H14149*$Z$5+I14149*$Z$6+J14149*$Z$7+K14149*$Z$8+L14149*$Z$9+M14149*$Z$10+N14149*$Z$11+O14149*$Z$12+P14149*$Z$13</f>
        <v>0</v>
      </c>
      <c r="R14149">
        <v>0</v>
      </c>
    </row>
    <row r="14150" spans="1:18" x14ac:dyDescent="0.3">
      <c r="A14150" s="1">
        <v>43155</v>
      </c>
      <c r="B14150" t="str">
        <f t="shared" si="662"/>
        <v>2018</v>
      </c>
      <c r="C14150" t="str">
        <f t="shared" si="663"/>
        <v>02</v>
      </c>
      <c r="D14150" t="str">
        <f t="shared" si="664"/>
        <v>24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f>E14150*$Z$2+F14150*$Z$3+G14150*$Z$4+H14150*$Z$5+I14150*$Z$6+J14150*$Z$7+K14150*$Z$8+L14150*$Z$9+M14150*$Z$10+N14150*$Z$11+O14150*$Z$12+P14150*$Z$13</f>
        <v>0</v>
      </c>
      <c r="R14150">
        <v>0</v>
      </c>
    </row>
    <row r="14151" spans="1:18" x14ac:dyDescent="0.3">
      <c r="A14151" s="1">
        <v>43156</v>
      </c>
      <c r="B14151" t="str">
        <f t="shared" si="662"/>
        <v>2018</v>
      </c>
      <c r="C14151" t="str">
        <f t="shared" si="663"/>
        <v>02</v>
      </c>
      <c r="D14151" t="str">
        <f t="shared" si="664"/>
        <v>25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f>E14151*$Z$2+F14151*$Z$3+G14151*$Z$4+H14151*$Z$5+I14151*$Z$6+J14151*$Z$7+K14151*$Z$8+L14151*$Z$9+M14151*$Z$10+N14151*$Z$11+O14151*$Z$12+P14151*$Z$13</f>
        <v>0</v>
      </c>
      <c r="R14151">
        <v>0</v>
      </c>
    </row>
    <row r="14152" spans="1:18" x14ac:dyDescent="0.3">
      <c r="A14152" s="1">
        <v>43157</v>
      </c>
      <c r="B14152" t="str">
        <f t="shared" si="662"/>
        <v>2018</v>
      </c>
      <c r="C14152" t="str">
        <f t="shared" si="663"/>
        <v>02</v>
      </c>
      <c r="D14152" t="str">
        <f t="shared" si="664"/>
        <v>26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f>E14152*$Z$2+F14152*$Z$3+G14152*$Z$4+H14152*$Z$5+I14152*$Z$6+J14152*$Z$7+K14152*$Z$8+L14152*$Z$9+M14152*$Z$10+N14152*$Z$11+O14152*$Z$12+P14152*$Z$13</f>
        <v>0</v>
      </c>
      <c r="R14152">
        <v>0</v>
      </c>
    </row>
    <row r="14153" spans="1:18" x14ac:dyDescent="0.3">
      <c r="A14153" s="1">
        <v>43158</v>
      </c>
      <c r="B14153" t="str">
        <f t="shared" ref="B14153:B14216" si="665">TEXT(A14153,"yyyy")</f>
        <v>2018</v>
      </c>
      <c r="C14153" t="str">
        <f t="shared" ref="C14153:C14216" si="666">TEXT(A14153,"mm")</f>
        <v>02</v>
      </c>
      <c r="D14153" t="str">
        <f t="shared" si="664"/>
        <v>27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f>E14153*$Z$2+F14153*$Z$3+G14153*$Z$4+H14153*$Z$5+I14153*$Z$6+J14153*$Z$7+K14153*$Z$8+L14153*$Z$9+M14153*$Z$10+N14153*$Z$11+O14153*$Z$12+P14153*$Z$13</f>
        <v>0</v>
      </c>
      <c r="R14153">
        <v>0</v>
      </c>
    </row>
    <row r="14154" spans="1:18" x14ac:dyDescent="0.3">
      <c r="A14154" s="1">
        <v>43159</v>
      </c>
      <c r="B14154" t="str">
        <f t="shared" si="665"/>
        <v>2018</v>
      </c>
      <c r="C14154" t="str">
        <f t="shared" si="666"/>
        <v>02</v>
      </c>
      <c r="D14154" t="str">
        <f t="shared" si="664"/>
        <v>28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f>E14154*$Z$2+F14154*$Z$3+G14154*$Z$4+H14154*$Z$5+I14154*$Z$6+J14154*$Z$7+K14154*$Z$8+L14154*$Z$9+M14154*$Z$10+N14154*$Z$11+O14154*$Z$12+P14154*$Z$13</f>
        <v>0</v>
      </c>
      <c r="R14154">
        <v>0</v>
      </c>
    </row>
    <row r="14155" spans="1:18" x14ac:dyDescent="0.3">
      <c r="A14155" s="1">
        <v>43160</v>
      </c>
      <c r="B14155" t="str">
        <f t="shared" si="665"/>
        <v>2018</v>
      </c>
      <c r="C14155" t="str">
        <f t="shared" si="666"/>
        <v>03</v>
      </c>
      <c r="D14155" t="str">
        <f t="shared" si="664"/>
        <v>01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f>E14155*$Z$2+F14155*$Z$3+G14155*$Z$4+H14155*$Z$5+I14155*$Z$6+J14155*$Z$7+K14155*$Z$8+L14155*$Z$9+M14155*$Z$10+N14155*$Z$11+O14155*$Z$12+P14155*$Z$13</f>
        <v>0</v>
      </c>
      <c r="R14155">
        <v>0</v>
      </c>
    </row>
    <row r="14156" spans="1:18" x14ac:dyDescent="0.3">
      <c r="A14156" s="1">
        <v>43161</v>
      </c>
      <c r="B14156" t="str">
        <f t="shared" si="665"/>
        <v>2018</v>
      </c>
      <c r="C14156" t="str">
        <f t="shared" si="666"/>
        <v>03</v>
      </c>
      <c r="D14156" t="str">
        <f t="shared" si="664"/>
        <v>02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f>E14156*$Z$2+F14156*$Z$3+G14156*$Z$4+H14156*$Z$5+I14156*$Z$6+J14156*$Z$7+K14156*$Z$8+L14156*$Z$9+M14156*$Z$10+N14156*$Z$11+O14156*$Z$12+P14156*$Z$13</f>
        <v>0</v>
      </c>
      <c r="R14156">
        <v>0</v>
      </c>
    </row>
    <row r="14157" spans="1:18" x14ac:dyDescent="0.3">
      <c r="A14157" s="1">
        <v>43162</v>
      </c>
      <c r="B14157" t="str">
        <f t="shared" si="665"/>
        <v>2018</v>
      </c>
      <c r="C14157" t="str">
        <f t="shared" si="666"/>
        <v>03</v>
      </c>
      <c r="D14157" t="str">
        <f t="shared" si="664"/>
        <v>03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f>E14157*$Z$2+F14157*$Z$3+G14157*$Z$4+H14157*$Z$5+I14157*$Z$6+J14157*$Z$7+K14157*$Z$8+L14157*$Z$9+M14157*$Z$10+N14157*$Z$11+O14157*$Z$12+P14157*$Z$13</f>
        <v>0</v>
      </c>
      <c r="R14157">
        <v>0</v>
      </c>
    </row>
    <row r="14158" spans="1:18" x14ac:dyDescent="0.3">
      <c r="A14158" s="1">
        <v>43163</v>
      </c>
      <c r="B14158" t="str">
        <f t="shared" si="665"/>
        <v>2018</v>
      </c>
      <c r="C14158" t="str">
        <f t="shared" si="666"/>
        <v>03</v>
      </c>
      <c r="D14158" t="str">
        <f t="shared" si="664"/>
        <v>04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f>E14158*$Z$2+F14158*$Z$3+G14158*$Z$4+H14158*$Z$5+I14158*$Z$6+J14158*$Z$7+K14158*$Z$8+L14158*$Z$9+M14158*$Z$10+N14158*$Z$11+O14158*$Z$12+P14158*$Z$13</f>
        <v>0</v>
      </c>
      <c r="R14158">
        <v>0</v>
      </c>
    </row>
    <row r="14159" spans="1:18" x14ac:dyDescent="0.3">
      <c r="A14159" s="1">
        <v>43164</v>
      </c>
      <c r="B14159" t="str">
        <f t="shared" si="665"/>
        <v>2018</v>
      </c>
      <c r="C14159" t="str">
        <f t="shared" si="666"/>
        <v>03</v>
      </c>
      <c r="D14159" t="str">
        <f t="shared" ref="D14159:D14222" si="667">TEXT(A14159,"dd")</f>
        <v>05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f>E14159*$Z$2+F14159*$Z$3+G14159*$Z$4+H14159*$Z$5+I14159*$Z$6+J14159*$Z$7+K14159*$Z$8+L14159*$Z$9+M14159*$Z$10+N14159*$Z$11+O14159*$Z$12+P14159*$Z$13</f>
        <v>0</v>
      </c>
      <c r="R14159">
        <v>0</v>
      </c>
    </row>
    <row r="14160" spans="1:18" x14ac:dyDescent="0.3">
      <c r="A14160" s="1">
        <v>43165</v>
      </c>
      <c r="B14160" t="str">
        <f t="shared" si="665"/>
        <v>2018</v>
      </c>
      <c r="C14160" t="str">
        <f t="shared" si="666"/>
        <v>03</v>
      </c>
      <c r="D14160" t="str">
        <f t="shared" si="667"/>
        <v>06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f>E14160*$Z$2+F14160*$Z$3+G14160*$Z$4+H14160*$Z$5+I14160*$Z$6+J14160*$Z$7+K14160*$Z$8+L14160*$Z$9+M14160*$Z$10+N14160*$Z$11+O14160*$Z$12+P14160*$Z$13</f>
        <v>0</v>
      </c>
      <c r="R14160">
        <v>0</v>
      </c>
    </row>
    <row r="14161" spans="1:18" x14ac:dyDescent="0.3">
      <c r="A14161" s="1">
        <v>43166</v>
      </c>
      <c r="B14161" t="str">
        <f t="shared" si="665"/>
        <v>2018</v>
      </c>
      <c r="C14161" t="str">
        <f t="shared" si="666"/>
        <v>03</v>
      </c>
      <c r="D14161" t="str">
        <f t="shared" si="667"/>
        <v>07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f>E14161*$Z$2+F14161*$Z$3+G14161*$Z$4+H14161*$Z$5+I14161*$Z$6+J14161*$Z$7+K14161*$Z$8+L14161*$Z$9+M14161*$Z$10+N14161*$Z$11+O14161*$Z$12+P14161*$Z$13</f>
        <v>0</v>
      </c>
      <c r="R14161">
        <v>0</v>
      </c>
    </row>
    <row r="14162" spans="1:18" x14ac:dyDescent="0.3">
      <c r="A14162" s="1">
        <v>43167</v>
      </c>
      <c r="B14162" t="str">
        <f t="shared" si="665"/>
        <v>2018</v>
      </c>
      <c r="C14162" t="str">
        <f t="shared" si="666"/>
        <v>03</v>
      </c>
      <c r="D14162" t="str">
        <f t="shared" si="667"/>
        <v>08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f>E14162*$Z$2+F14162*$Z$3+G14162*$Z$4+H14162*$Z$5+I14162*$Z$6+J14162*$Z$7+K14162*$Z$8+L14162*$Z$9+M14162*$Z$10+N14162*$Z$11+O14162*$Z$12+P14162*$Z$13</f>
        <v>0</v>
      </c>
      <c r="R14162">
        <v>0</v>
      </c>
    </row>
    <row r="14163" spans="1:18" x14ac:dyDescent="0.3">
      <c r="A14163" s="1">
        <v>43168</v>
      </c>
      <c r="B14163" t="str">
        <f t="shared" si="665"/>
        <v>2018</v>
      </c>
      <c r="C14163" t="str">
        <f t="shared" si="666"/>
        <v>03</v>
      </c>
      <c r="D14163" t="str">
        <f t="shared" si="667"/>
        <v>09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f>E14163*$Z$2+F14163*$Z$3+G14163*$Z$4+H14163*$Z$5+I14163*$Z$6+J14163*$Z$7+K14163*$Z$8+L14163*$Z$9+M14163*$Z$10+N14163*$Z$11+O14163*$Z$12+P14163*$Z$13</f>
        <v>0</v>
      </c>
      <c r="R14163">
        <v>0</v>
      </c>
    </row>
    <row r="14164" spans="1:18" x14ac:dyDescent="0.3">
      <c r="A14164" s="1">
        <v>43169</v>
      </c>
      <c r="B14164" t="str">
        <f t="shared" si="665"/>
        <v>2018</v>
      </c>
      <c r="C14164" t="str">
        <f t="shared" si="666"/>
        <v>03</v>
      </c>
      <c r="D14164" t="str">
        <f t="shared" si="667"/>
        <v>10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f>E14164*$Z$2+F14164*$Z$3+G14164*$Z$4+H14164*$Z$5+I14164*$Z$6+J14164*$Z$7+K14164*$Z$8+L14164*$Z$9+M14164*$Z$10+N14164*$Z$11+O14164*$Z$12+P14164*$Z$13</f>
        <v>0</v>
      </c>
      <c r="R14164">
        <v>0</v>
      </c>
    </row>
    <row r="14165" spans="1:18" x14ac:dyDescent="0.3">
      <c r="A14165" s="1">
        <v>43170</v>
      </c>
      <c r="B14165" t="str">
        <f t="shared" si="665"/>
        <v>2018</v>
      </c>
      <c r="C14165" t="str">
        <f t="shared" si="666"/>
        <v>03</v>
      </c>
      <c r="D14165" t="str">
        <f t="shared" si="667"/>
        <v>11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f>E14165*$Z$2+F14165*$Z$3+G14165*$Z$4+H14165*$Z$5+I14165*$Z$6+J14165*$Z$7+K14165*$Z$8+L14165*$Z$9+M14165*$Z$10+N14165*$Z$11+O14165*$Z$12+P14165*$Z$13</f>
        <v>0</v>
      </c>
      <c r="R14165">
        <v>0</v>
      </c>
    </row>
    <row r="14166" spans="1:18" x14ac:dyDescent="0.3">
      <c r="A14166" s="1">
        <v>43171</v>
      </c>
      <c r="B14166" t="str">
        <f t="shared" si="665"/>
        <v>2018</v>
      </c>
      <c r="C14166" t="str">
        <f t="shared" si="666"/>
        <v>03</v>
      </c>
      <c r="D14166" t="str">
        <f t="shared" si="667"/>
        <v>12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f>E14166*$Z$2+F14166*$Z$3+G14166*$Z$4+H14166*$Z$5+I14166*$Z$6+J14166*$Z$7+K14166*$Z$8+L14166*$Z$9+M14166*$Z$10+N14166*$Z$11+O14166*$Z$12+P14166*$Z$13</f>
        <v>0</v>
      </c>
      <c r="R14166">
        <v>0</v>
      </c>
    </row>
    <row r="14167" spans="1:18" x14ac:dyDescent="0.3">
      <c r="A14167" s="1">
        <v>43172</v>
      </c>
      <c r="B14167" t="str">
        <f t="shared" si="665"/>
        <v>2018</v>
      </c>
      <c r="C14167" t="str">
        <f t="shared" si="666"/>
        <v>03</v>
      </c>
      <c r="D14167" t="str">
        <f t="shared" si="667"/>
        <v>13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f>E14167*$Z$2+F14167*$Z$3+G14167*$Z$4+H14167*$Z$5+I14167*$Z$6+J14167*$Z$7+K14167*$Z$8+L14167*$Z$9+M14167*$Z$10+N14167*$Z$11+O14167*$Z$12+P14167*$Z$13</f>
        <v>0</v>
      </c>
      <c r="R14167">
        <v>0</v>
      </c>
    </row>
    <row r="14168" spans="1:18" x14ac:dyDescent="0.3">
      <c r="A14168" s="1">
        <v>43173</v>
      </c>
      <c r="B14168" t="str">
        <f t="shared" si="665"/>
        <v>2018</v>
      </c>
      <c r="C14168" t="str">
        <f t="shared" si="666"/>
        <v>03</v>
      </c>
      <c r="D14168" t="str">
        <f t="shared" si="667"/>
        <v>14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f>E14168*$Z$2+F14168*$Z$3+G14168*$Z$4+H14168*$Z$5+I14168*$Z$6+J14168*$Z$7+K14168*$Z$8+L14168*$Z$9+M14168*$Z$10+N14168*$Z$11+O14168*$Z$12+P14168*$Z$13</f>
        <v>0</v>
      </c>
      <c r="R14168">
        <v>0</v>
      </c>
    </row>
    <row r="14169" spans="1:18" x14ac:dyDescent="0.3">
      <c r="A14169" s="1">
        <v>43174</v>
      </c>
      <c r="B14169" t="str">
        <f t="shared" si="665"/>
        <v>2018</v>
      </c>
      <c r="C14169" t="str">
        <f t="shared" si="666"/>
        <v>03</v>
      </c>
      <c r="D14169" t="str">
        <f t="shared" si="667"/>
        <v>15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f>E14169*$Z$2+F14169*$Z$3+G14169*$Z$4+H14169*$Z$5+I14169*$Z$6+J14169*$Z$7+K14169*$Z$8+L14169*$Z$9+M14169*$Z$10+N14169*$Z$11+O14169*$Z$12+P14169*$Z$13</f>
        <v>0</v>
      </c>
      <c r="R14169">
        <v>0</v>
      </c>
    </row>
    <row r="14170" spans="1:18" x14ac:dyDescent="0.3">
      <c r="A14170" s="1">
        <v>43175</v>
      </c>
      <c r="B14170" t="str">
        <f t="shared" si="665"/>
        <v>2018</v>
      </c>
      <c r="C14170" t="str">
        <f t="shared" si="666"/>
        <v>03</v>
      </c>
      <c r="D14170" t="str">
        <f t="shared" si="667"/>
        <v>16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f>E14170*$Z$2+F14170*$Z$3+G14170*$Z$4+H14170*$Z$5+I14170*$Z$6+J14170*$Z$7+K14170*$Z$8+L14170*$Z$9+M14170*$Z$10+N14170*$Z$11+O14170*$Z$12+P14170*$Z$13</f>
        <v>0</v>
      </c>
      <c r="R14170">
        <v>0</v>
      </c>
    </row>
    <row r="14171" spans="1:18" x14ac:dyDescent="0.3">
      <c r="A14171" s="1">
        <v>43176</v>
      </c>
      <c r="B14171" t="str">
        <f t="shared" si="665"/>
        <v>2018</v>
      </c>
      <c r="C14171" t="str">
        <f t="shared" si="666"/>
        <v>03</v>
      </c>
      <c r="D14171" t="str">
        <f t="shared" si="667"/>
        <v>17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f>E14171*$Z$2+F14171*$Z$3+G14171*$Z$4+H14171*$Z$5+I14171*$Z$6+J14171*$Z$7+K14171*$Z$8+L14171*$Z$9+M14171*$Z$10+N14171*$Z$11+O14171*$Z$12+P14171*$Z$13</f>
        <v>0</v>
      </c>
      <c r="R14171">
        <v>0</v>
      </c>
    </row>
    <row r="14172" spans="1:18" x14ac:dyDescent="0.3">
      <c r="A14172" s="1">
        <v>43177</v>
      </c>
      <c r="B14172" t="str">
        <f t="shared" si="665"/>
        <v>2018</v>
      </c>
      <c r="C14172" t="str">
        <f t="shared" si="666"/>
        <v>03</v>
      </c>
      <c r="D14172" t="str">
        <f t="shared" si="667"/>
        <v>18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f>E14172*$Z$2+F14172*$Z$3+G14172*$Z$4+H14172*$Z$5+I14172*$Z$6+J14172*$Z$7+K14172*$Z$8+L14172*$Z$9+M14172*$Z$10+N14172*$Z$11+O14172*$Z$12+P14172*$Z$13</f>
        <v>0</v>
      </c>
      <c r="R14172">
        <v>0</v>
      </c>
    </row>
    <row r="14173" spans="1:18" x14ac:dyDescent="0.3">
      <c r="A14173" s="1">
        <v>43178</v>
      </c>
      <c r="B14173" t="str">
        <f t="shared" si="665"/>
        <v>2018</v>
      </c>
      <c r="C14173" t="str">
        <f t="shared" si="666"/>
        <v>03</v>
      </c>
      <c r="D14173" t="str">
        <f t="shared" si="667"/>
        <v>19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f>E14173*$Z$2+F14173*$Z$3+G14173*$Z$4+H14173*$Z$5+I14173*$Z$6+J14173*$Z$7+K14173*$Z$8+L14173*$Z$9+M14173*$Z$10+N14173*$Z$11+O14173*$Z$12+P14173*$Z$13</f>
        <v>0</v>
      </c>
      <c r="R14173">
        <v>0</v>
      </c>
    </row>
    <row r="14174" spans="1:18" x14ac:dyDescent="0.3">
      <c r="A14174" s="1">
        <v>43179</v>
      </c>
      <c r="B14174" t="str">
        <f t="shared" si="665"/>
        <v>2018</v>
      </c>
      <c r="C14174" t="str">
        <f t="shared" si="666"/>
        <v>03</v>
      </c>
      <c r="D14174" t="str">
        <f t="shared" si="667"/>
        <v>20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f>E14174*$Z$2+F14174*$Z$3+G14174*$Z$4+H14174*$Z$5+I14174*$Z$6+J14174*$Z$7+K14174*$Z$8+L14174*$Z$9+M14174*$Z$10+N14174*$Z$11+O14174*$Z$12+P14174*$Z$13</f>
        <v>0</v>
      </c>
      <c r="R14174">
        <v>0</v>
      </c>
    </row>
    <row r="14175" spans="1:18" x14ac:dyDescent="0.3">
      <c r="A14175" s="1">
        <v>43180</v>
      </c>
      <c r="B14175" t="str">
        <f t="shared" si="665"/>
        <v>2018</v>
      </c>
      <c r="C14175" t="str">
        <f t="shared" si="666"/>
        <v>03</v>
      </c>
      <c r="D14175" t="str">
        <f t="shared" si="667"/>
        <v>21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f>E14175*$Z$2+F14175*$Z$3+G14175*$Z$4+H14175*$Z$5+I14175*$Z$6+J14175*$Z$7+K14175*$Z$8+L14175*$Z$9+M14175*$Z$10+N14175*$Z$11+O14175*$Z$12+P14175*$Z$13</f>
        <v>0</v>
      </c>
      <c r="R14175">
        <v>0</v>
      </c>
    </row>
    <row r="14176" spans="1:18" x14ac:dyDescent="0.3">
      <c r="A14176" s="1">
        <v>43181</v>
      </c>
      <c r="B14176" t="str">
        <f t="shared" si="665"/>
        <v>2018</v>
      </c>
      <c r="C14176" t="str">
        <f t="shared" si="666"/>
        <v>03</v>
      </c>
      <c r="D14176" t="str">
        <f t="shared" si="667"/>
        <v>22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f>E14176*$Z$2+F14176*$Z$3+G14176*$Z$4+H14176*$Z$5+I14176*$Z$6+J14176*$Z$7+K14176*$Z$8+L14176*$Z$9+M14176*$Z$10+N14176*$Z$11+O14176*$Z$12+P14176*$Z$13</f>
        <v>0</v>
      </c>
      <c r="R14176">
        <v>0</v>
      </c>
    </row>
    <row r="14177" spans="1:18" x14ac:dyDescent="0.3">
      <c r="A14177" s="1">
        <v>43182</v>
      </c>
      <c r="B14177" t="str">
        <f t="shared" si="665"/>
        <v>2018</v>
      </c>
      <c r="C14177" t="str">
        <f t="shared" si="666"/>
        <v>03</v>
      </c>
      <c r="D14177" t="str">
        <f t="shared" si="667"/>
        <v>23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f>E14177*$Z$2+F14177*$Z$3+G14177*$Z$4+H14177*$Z$5+I14177*$Z$6+J14177*$Z$7+K14177*$Z$8+L14177*$Z$9+M14177*$Z$10+N14177*$Z$11+O14177*$Z$12+P14177*$Z$13</f>
        <v>0</v>
      </c>
      <c r="R14177">
        <v>0</v>
      </c>
    </row>
    <row r="14178" spans="1:18" x14ac:dyDescent="0.3">
      <c r="A14178" s="1">
        <v>43183</v>
      </c>
      <c r="B14178" t="str">
        <f t="shared" si="665"/>
        <v>2018</v>
      </c>
      <c r="C14178" t="str">
        <f t="shared" si="666"/>
        <v>03</v>
      </c>
      <c r="D14178" t="str">
        <f t="shared" si="667"/>
        <v>24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f>E14178*$Z$2+F14178*$Z$3+G14178*$Z$4+H14178*$Z$5+I14178*$Z$6+J14178*$Z$7+K14178*$Z$8+L14178*$Z$9+M14178*$Z$10+N14178*$Z$11+O14178*$Z$12+P14178*$Z$13</f>
        <v>0</v>
      </c>
      <c r="R14178">
        <v>0</v>
      </c>
    </row>
    <row r="14179" spans="1:18" x14ac:dyDescent="0.3">
      <c r="A14179" s="1">
        <v>43184</v>
      </c>
      <c r="B14179" t="str">
        <f t="shared" si="665"/>
        <v>2018</v>
      </c>
      <c r="C14179" t="str">
        <f t="shared" si="666"/>
        <v>03</v>
      </c>
      <c r="D14179" t="str">
        <f t="shared" si="667"/>
        <v>25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f>E14179*$Z$2+F14179*$Z$3+G14179*$Z$4+H14179*$Z$5+I14179*$Z$6+J14179*$Z$7+K14179*$Z$8+L14179*$Z$9+M14179*$Z$10+N14179*$Z$11+O14179*$Z$12+P14179*$Z$13</f>
        <v>0</v>
      </c>
      <c r="R14179">
        <v>0</v>
      </c>
    </row>
    <row r="14180" spans="1:18" x14ac:dyDescent="0.3">
      <c r="A14180" s="1">
        <v>43185</v>
      </c>
      <c r="B14180" t="str">
        <f t="shared" si="665"/>
        <v>2018</v>
      </c>
      <c r="C14180" t="str">
        <f t="shared" si="666"/>
        <v>03</v>
      </c>
      <c r="D14180" t="str">
        <f t="shared" si="667"/>
        <v>26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f>E14180*$Z$2+F14180*$Z$3+G14180*$Z$4+H14180*$Z$5+I14180*$Z$6+J14180*$Z$7+K14180*$Z$8+L14180*$Z$9+M14180*$Z$10+N14180*$Z$11+O14180*$Z$12+P14180*$Z$13</f>
        <v>0</v>
      </c>
      <c r="R14180">
        <v>0</v>
      </c>
    </row>
    <row r="14181" spans="1:18" x14ac:dyDescent="0.3">
      <c r="A14181" s="1">
        <v>43186</v>
      </c>
      <c r="B14181" t="str">
        <f t="shared" si="665"/>
        <v>2018</v>
      </c>
      <c r="C14181" t="str">
        <f t="shared" si="666"/>
        <v>03</v>
      </c>
      <c r="D14181" t="str">
        <f t="shared" si="667"/>
        <v>27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f>E14181*$Z$2+F14181*$Z$3+G14181*$Z$4+H14181*$Z$5+I14181*$Z$6+J14181*$Z$7+K14181*$Z$8+L14181*$Z$9+M14181*$Z$10+N14181*$Z$11+O14181*$Z$12+P14181*$Z$13</f>
        <v>0</v>
      </c>
      <c r="R14181">
        <v>0</v>
      </c>
    </row>
    <row r="14182" spans="1:18" x14ac:dyDescent="0.3">
      <c r="A14182" s="1">
        <v>43187</v>
      </c>
      <c r="B14182" t="str">
        <f t="shared" si="665"/>
        <v>2018</v>
      </c>
      <c r="C14182" t="str">
        <f t="shared" si="666"/>
        <v>03</v>
      </c>
      <c r="D14182" t="str">
        <f t="shared" si="667"/>
        <v>28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f>E14182*$Z$2+F14182*$Z$3+G14182*$Z$4+H14182*$Z$5+I14182*$Z$6+J14182*$Z$7+K14182*$Z$8+L14182*$Z$9+M14182*$Z$10+N14182*$Z$11+O14182*$Z$12+P14182*$Z$13</f>
        <v>0</v>
      </c>
      <c r="R14182">
        <v>0</v>
      </c>
    </row>
    <row r="14183" spans="1:18" x14ac:dyDescent="0.3">
      <c r="A14183" s="1">
        <v>43188</v>
      </c>
      <c r="B14183" t="str">
        <f t="shared" si="665"/>
        <v>2018</v>
      </c>
      <c r="C14183" t="str">
        <f t="shared" si="666"/>
        <v>03</v>
      </c>
      <c r="D14183" t="str">
        <f t="shared" si="667"/>
        <v>29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f>E14183*$Z$2+F14183*$Z$3+G14183*$Z$4+H14183*$Z$5+I14183*$Z$6+J14183*$Z$7+K14183*$Z$8+L14183*$Z$9+M14183*$Z$10+N14183*$Z$11+O14183*$Z$12+P14183*$Z$13</f>
        <v>0</v>
      </c>
      <c r="R14183">
        <v>0</v>
      </c>
    </row>
    <row r="14184" spans="1:18" x14ac:dyDescent="0.3">
      <c r="A14184" s="1">
        <v>43189</v>
      </c>
      <c r="B14184" t="str">
        <f t="shared" si="665"/>
        <v>2018</v>
      </c>
      <c r="C14184" t="str">
        <f t="shared" si="666"/>
        <v>03</v>
      </c>
      <c r="D14184" t="str">
        <f t="shared" si="667"/>
        <v>30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f>E14184*$Z$2+F14184*$Z$3+G14184*$Z$4+H14184*$Z$5+I14184*$Z$6+J14184*$Z$7+K14184*$Z$8+L14184*$Z$9+M14184*$Z$10+N14184*$Z$11+O14184*$Z$12+P14184*$Z$13</f>
        <v>0</v>
      </c>
      <c r="R14184">
        <v>0</v>
      </c>
    </row>
    <row r="14185" spans="1:18" x14ac:dyDescent="0.3">
      <c r="A14185" s="1">
        <v>43190</v>
      </c>
      <c r="B14185" t="str">
        <f t="shared" si="665"/>
        <v>2018</v>
      </c>
      <c r="C14185" t="str">
        <f t="shared" si="666"/>
        <v>03</v>
      </c>
      <c r="D14185" t="str">
        <f t="shared" si="667"/>
        <v>31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f>E14185*$Z$2+F14185*$Z$3+G14185*$Z$4+H14185*$Z$5+I14185*$Z$6+J14185*$Z$7+K14185*$Z$8+L14185*$Z$9+M14185*$Z$10+N14185*$Z$11+O14185*$Z$12+P14185*$Z$13</f>
        <v>0</v>
      </c>
      <c r="R14185">
        <v>0</v>
      </c>
    </row>
    <row r="14186" spans="1:18" x14ac:dyDescent="0.3">
      <c r="A14186" s="1">
        <v>43191</v>
      </c>
      <c r="B14186" t="str">
        <f t="shared" si="665"/>
        <v>2018</v>
      </c>
      <c r="C14186" t="str">
        <f t="shared" si="666"/>
        <v>04</v>
      </c>
      <c r="D14186" t="str">
        <f t="shared" si="667"/>
        <v>01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f>E14186*$Z$2+F14186*$Z$3+G14186*$Z$4+H14186*$Z$5+I14186*$Z$6+J14186*$Z$7+K14186*$Z$8+L14186*$Z$9+M14186*$Z$10+N14186*$Z$11+O14186*$Z$12+P14186*$Z$13</f>
        <v>0</v>
      </c>
      <c r="R14186">
        <v>0</v>
      </c>
    </row>
    <row r="14187" spans="1:18" x14ac:dyDescent="0.3">
      <c r="A14187" s="1">
        <v>43192</v>
      </c>
      <c r="B14187" t="str">
        <f t="shared" si="665"/>
        <v>2018</v>
      </c>
      <c r="C14187" t="str">
        <f t="shared" si="666"/>
        <v>04</v>
      </c>
      <c r="D14187" t="str">
        <f t="shared" si="667"/>
        <v>02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f>E14187*$Z$2+F14187*$Z$3+G14187*$Z$4+H14187*$Z$5+I14187*$Z$6+J14187*$Z$7+K14187*$Z$8+L14187*$Z$9+M14187*$Z$10+N14187*$Z$11+O14187*$Z$12+P14187*$Z$13</f>
        <v>0</v>
      </c>
      <c r="R14187">
        <v>0</v>
      </c>
    </row>
    <row r="14188" spans="1:18" x14ac:dyDescent="0.3">
      <c r="A14188" s="1">
        <v>43193</v>
      </c>
      <c r="B14188" t="str">
        <f t="shared" si="665"/>
        <v>2018</v>
      </c>
      <c r="C14188" t="str">
        <f t="shared" si="666"/>
        <v>04</v>
      </c>
      <c r="D14188" t="str">
        <f t="shared" si="667"/>
        <v>03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f>E14188*$Z$2+F14188*$Z$3+G14188*$Z$4+H14188*$Z$5+I14188*$Z$6+J14188*$Z$7+K14188*$Z$8+L14188*$Z$9+M14188*$Z$10+N14188*$Z$11+O14188*$Z$12+P14188*$Z$13</f>
        <v>0</v>
      </c>
      <c r="R14188">
        <v>0</v>
      </c>
    </row>
    <row r="14189" spans="1:18" x14ac:dyDescent="0.3">
      <c r="A14189" s="1">
        <v>43194</v>
      </c>
      <c r="B14189" t="str">
        <f t="shared" si="665"/>
        <v>2018</v>
      </c>
      <c r="C14189" t="str">
        <f t="shared" si="666"/>
        <v>04</v>
      </c>
      <c r="D14189" t="str">
        <f t="shared" si="667"/>
        <v>04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f>E14189*$Z$2+F14189*$Z$3+G14189*$Z$4+H14189*$Z$5+I14189*$Z$6+J14189*$Z$7+K14189*$Z$8+L14189*$Z$9+M14189*$Z$10+N14189*$Z$11+O14189*$Z$12+P14189*$Z$13</f>
        <v>0</v>
      </c>
      <c r="R14189">
        <v>0</v>
      </c>
    </row>
    <row r="14190" spans="1:18" x14ac:dyDescent="0.3">
      <c r="A14190" s="1">
        <v>43195</v>
      </c>
      <c r="B14190" t="str">
        <f t="shared" si="665"/>
        <v>2018</v>
      </c>
      <c r="C14190" t="str">
        <f t="shared" si="666"/>
        <v>04</v>
      </c>
      <c r="D14190" t="str">
        <f t="shared" si="667"/>
        <v>05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f>E14190*$Z$2+F14190*$Z$3+G14190*$Z$4+H14190*$Z$5+I14190*$Z$6+J14190*$Z$7+K14190*$Z$8+L14190*$Z$9+M14190*$Z$10+N14190*$Z$11+O14190*$Z$12+P14190*$Z$13</f>
        <v>0</v>
      </c>
      <c r="R14190">
        <v>0</v>
      </c>
    </row>
    <row r="14191" spans="1:18" x14ac:dyDescent="0.3">
      <c r="A14191" s="1">
        <v>43196</v>
      </c>
      <c r="B14191" t="str">
        <f t="shared" si="665"/>
        <v>2018</v>
      </c>
      <c r="C14191" t="str">
        <f t="shared" si="666"/>
        <v>04</v>
      </c>
      <c r="D14191" t="str">
        <f t="shared" si="667"/>
        <v>06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f>E14191*$Z$2+F14191*$Z$3+G14191*$Z$4+H14191*$Z$5+I14191*$Z$6+J14191*$Z$7+K14191*$Z$8+L14191*$Z$9+M14191*$Z$10+N14191*$Z$11+O14191*$Z$12+P14191*$Z$13</f>
        <v>0</v>
      </c>
      <c r="R14191">
        <v>0</v>
      </c>
    </row>
    <row r="14192" spans="1:18" x14ac:dyDescent="0.3">
      <c r="A14192" s="1">
        <v>43197</v>
      </c>
      <c r="B14192" t="str">
        <f t="shared" si="665"/>
        <v>2018</v>
      </c>
      <c r="C14192" t="str">
        <f t="shared" si="666"/>
        <v>04</v>
      </c>
      <c r="D14192" t="str">
        <f t="shared" si="667"/>
        <v>07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f>E14192*$Z$2+F14192*$Z$3+G14192*$Z$4+H14192*$Z$5+I14192*$Z$6+J14192*$Z$7+K14192*$Z$8+L14192*$Z$9+M14192*$Z$10+N14192*$Z$11+O14192*$Z$12+P14192*$Z$13</f>
        <v>0</v>
      </c>
      <c r="R14192">
        <v>0</v>
      </c>
    </row>
    <row r="14193" spans="1:18" x14ac:dyDescent="0.3">
      <c r="A14193" s="1">
        <v>43198</v>
      </c>
      <c r="B14193" t="str">
        <f t="shared" si="665"/>
        <v>2018</v>
      </c>
      <c r="C14193" t="str">
        <f t="shared" si="666"/>
        <v>04</v>
      </c>
      <c r="D14193" t="str">
        <f t="shared" si="667"/>
        <v>08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f>E14193*$Z$2+F14193*$Z$3+G14193*$Z$4+H14193*$Z$5+I14193*$Z$6+J14193*$Z$7+K14193*$Z$8+L14193*$Z$9+M14193*$Z$10+N14193*$Z$11+O14193*$Z$12+P14193*$Z$13</f>
        <v>0</v>
      </c>
      <c r="R14193">
        <v>0</v>
      </c>
    </row>
    <row r="14194" spans="1:18" x14ac:dyDescent="0.3">
      <c r="A14194" s="1">
        <v>43199</v>
      </c>
      <c r="B14194" t="str">
        <f t="shared" si="665"/>
        <v>2018</v>
      </c>
      <c r="C14194" t="str">
        <f t="shared" si="666"/>
        <v>04</v>
      </c>
      <c r="D14194" t="str">
        <f t="shared" si="667"/>
        <v>09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f>E14194*$Z$2+F14194*$Z$3+G14194*$Z$4+H14194*$Z$5+I14194*$Z$6+J14194*$Z$7+K14194*$Z$8+L14194*$Z$9+M14194*$Z$10+N14194*$Z$11+O14194*$Z$12+P14194*$Z$13</f>
        <v>0</v>
      </c>
      <c r="R14194">
        <v>0</v>
      </c>
    </row>
    <row r="14195" spans="1:18" x14ac:dyDescent="0.3">
      <c r="A14195" s="1">
        <v>43200</v>
      </c>
      <c r="B14195" t="str">
        <f t="shared" si="665"/>
        <v>2018</v>
      </c>
      <c r="C14195" t="str">
        <f t="shared" si="666"/>
        <v>04</v>
      </c>
      <c r="D14195" t="str">
        <f t="shared" si="667"/>
        <v>10</v>
      </c>
      <c r="E14195">
        <v>0.3</v>
      </c>
      <c r="F14195">
        <v>0.3</v>
      </c>
      <c r="G14195">
        <v>0.3</v>
      </c>
      <c r="H14195">
        <v>0.3</v>
      </c>
      <c r="I14195">
        <v>0</v>
      </c>
      <c r="J14195">
        <v>0</v>
      </c>
      <c r="K14195">
        <v>0.2</v>
      </c>
      <c r="L14195">
        <v>0.3</v>
      </c>
      <c r="M14195">
        <v>0</v>
      </c>
      <c r="N14195">
        <v>0</v>
      </c>
      <c r="O14195">
        <v>0</v>
      </c>
      <c r="P14195">
        <v>0</v>
      </c>
      <c r="Q14195">
        <f>E14195*$Z$2+F14195*$Z$3+G14195*$Z$4+H14195*$Z$5+I14195*$Z$6+J14195*$Z$7+K14195*$Z$8+L14195*$Z$9+M14195*$Z$10+N14195*$Z$11+O14195*$Z$12+P14195*$Z$13</f>
        <v>8.3663700000000008E-2</v>
      </c>
      <c r="R14195">
        <v>0</v>
      </c>
    </row>
    <row r="14196" spans="1:18" x14ac:dyDescent="0.3">
      <c r="A14196" s="1">
        <v>43201</v>
      </c>
      <c r="B14196" t="str">
        <f t="shared" si="665"/>
        <v>2018</v>
      </c>
      <c r="C14196" t="str">
        <f t="shared" si="666"/>
        <v>04</v>
      </c>
      <c r="D14196" t="str">
        <f t="shared" si="667"/>
        <v>11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f>E14196*$Z$2+F14196*$Z$3+G14196*$Z$4+H14196*$Z$5+I14196*$Z$6+J14196*$Z$7+K14196*$Z$8+L14196*$Z$9+M14196*$Z$10+N14196*$Z$11+O14196*$Z$12+P14196*$Z$13</f>
        <v>0</v>
      </c>
      <c r="R14196">
        <v>0</v>
      </c>
    </row>
    <row r="14197" spans="1:18" x14ac:dyDescent="0.3">
      <c r="A14197" s="1">
        <v>43202</v>
      </c>
      <c r="B14197" t="str">
        <f t="shared" si="665"/>
        <v>2018</v>
      </c>
      <c r="C14197" t="str">
        <f t="shared" si="666"/>
        <v>04</v>
      </c>
      <c r="D14197" t="str">
        <f t="shared" si="667"/>
        <v>12</v>
      </c>
      <c r="E14197">
        <v>1.4</v>
      </c>
      <c r="F14197">
        <v>2.8</v>
      </c>
      <c r="G14197">
        <v>3.1</v>
      </c>
      <c r="H14197">
        <v>3.7</v>
      </c>
      <c r="I14197">
        <v>4.8</v>
      </c>
      <c r="J14197">
        <v>4.3</v>
      </c>
      <c r="K14197">
        <v>4.8</v>
      </c>
      <c r="L14197">
        <v>5.8</v>
      </c>
      <c r="M14197">
        <v>8.1</v>
      </c>
      <c r="N14197">
        <v>6.3</v>
      </c>
      <c r="O14197">
        <v>5.9</v>
      </c>
      <c r="P14197">
        <v>7</v>
      </c>
      <c r="Q14197">
        <f>E14197*$Z$2+F14197*$Z$3+G14197*$Z$4+H14197*$Z$5+I14197*$Z$6+J14197*$Z$7+K14197*$Z$8+L14197*$Z$9+M14197*$Z$10+N14197*$Z$11+O14197*$Z$12+P14197*$Z$13</f>
        <v>5.3482147000000007</v>
      </c>
      <c r="R14197">
        <v>0</v>
      </c>
    </row>
    <row r="14198" spans="1:18" x14ac:dyDescent="0.3">
      <c r="A14198" s="1">
        <v>43203</v>
      </c>
      <c r="B14198" t="str">
        <f t="shared" si="665"/>
        <v>2018</v>
      </c>
      <c r="C14198" t="str">
        <f t="shared" si="666"/>
        <v>04</v>
      </c>
      <c r="D14198" t="str">
        <f t="shared" si="667"/>
        <v>13</v>
      </c>
      <c r="E14198">
        <v>0</v>
      </c>
      <c r="F14198">
        <v>0</v>
      </c>
      <c r="G14198">
        <v>0</v>
      </c>
      <c r="H14198">
        <v>0.9</v>
      </c>
      <c r="I14198">
        <v>0</v>
      </c>
      <c r="J14198">
        <v>0</v>
      </c>
      <c r="K14198">
        <v>0.7</v>
      </c>
      <c r="L14198">
        <v>1.5</v>
      </c>
      <c r="M14198">
        <v>0</v>
      </c>
      <c r="N14198">
        <v>0.1</v>
      </c>
      <c r="O14198">
        <v>1.2</v>
      </c>
      <c r="P14198">
        <v>1.6</v>
      </c>
      <c r="Q14198">
        <f>E14198*$Z$2+F14198*$Z$3+G14198*$Z$4+H14198*$Z$5+I14198*$Z$6+J14198*$Z$7+K14198*$Z$8+L14198*$Z$9+M14198*$Z$10+N14198*$Z$11+O14198*$Z$12+P14198*$Z$13</f>
        <v>0.45519690000000002</v>
      </c>
      <c r="R14198">
        <v>0</v>
      </c>
    </row>
    <row r="14199" spans="1:18" x14ac:dyDescent="0.3">
      <c r="A14199" s="1">
        <v>43204</v>
      </c>
      <c r="B14199" t="str">
        <f t="shared" si="665"/>
        <v>2018</v>
      </c>
      <c r="C14199" t="str">
        <f t="shared" si="666"/>
        <v>04</v>
      </c>
      <c r="D14199" t="str">
        <f t="shared" si="667"/>
        <v>14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f>E14199*$Z$2+F14199*$Z$3+G14199*$Z$4+H14199*$Z$5+I14199*$Z$6+J14199*$Z$7+K14199*$Z$8+L14199*$Z$9+M14199*$Z$10+N14199*$Z$11+O14199*$Z$12+P14199*$Z$13</f>
        <v>0</v>
      </c>
      <c r="R14199">
        <v>0</v>
      </c>
    </row>
    <row r="14200" spans="1:18" x14ac:dyDescent="0.3">
      <c r="A14200" s="1">
        <v>43205</v>
      </c>
      <c r="B14200" t="str">
        <f t="shared" si="665"/>
        <v>2018</v>
      </c>
      <c r="C14200" t="str">
        <f t="shared" si="666"/>
        <v>04</v>
      </c>
      <c r="D14200" t="str">
        <f t="shared" si="667"/>
        <v>15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f>E14200*$Z$2+F14200*$Z$3+G14200*$Z$4+H14200*$Z$5+I14200*$Z$6+J14200*$Z$7+K14200*$Z$8+L14200*$Z$9+M14200*$Z$10+N14200*$Z$11+O14200*$Z$12+P14200*$Z$13</f>
        <v>0</v>
      </c>
      <c r="R14200">
        <v>0</v>
      </c>
    </row>
    <row r="14201" spans="1:18" x14ac:dyDescent="0.3">
      <c r="A14201" s="1">
        <v>43206</v>
      </c>
      <c r="B14201" t="str">
        <f t="shared" si="665"/>
        <v>2018</v>
      </c>
      <c r="C14201" t="str">
        <f t="shared" si="666"/>
        <v>04</v>
      </c>
      <c r="D14201" t="str">
        <f t="shared" si="667"/>
        <v>16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f>E14201*$Z$2+F14201*$Z$3+G14201*$Z$4+H14201*$Z$5+I14201*$Z$6+J14201*$Z$7+K14201*$Z$8+L14201*$Z$9+M14201*$Z$10+N14201*$Z$11+O14201*$Z$12+P14201*$Z$13</f>
        <v>0</v>
      </c>
      <c r="R14201">
        <v>0</v>
      </c>
    </row>
    <row r="14202" spans="1:18" x14ac:dyDescent="0.3">
      <c r="A14202" s="1">
        <v>43207</v>
      </c>
      <c r="B14202" t="str">
        <f t="shared" si="665"/>
        <v>2018</v>
      </c>
      <c r="C14202" t="str">
        <f t="shared" si="666"/>
        <v>04</v>
      </c>
      <c r="D14202" t="str">
        <f t="shared" si="667"/>
        <v>17</v>
      </c>
      <c r="E14202">
        <v>0</v>
      </c>
      <c r="F14202">
        <v>0</v>
      </c>
      <c r="G14202">
        <v>0.2</v>
      </c>
      <c r="H14202">
        <v>0.3</v>
      </c>
      <c r="I14202">
        <v>0</v>
      </c>
      <c r="J14202">
        <v>0</v>
      </c>
      <c r="K14202">
        <v>0.1</v>
      </c>
      <c r="L14202">
        <v>0.3</v>
      </c>
      <c r="M14202">
        <v>0</v>
      </c>
      <c r="N14202">
        <v>0</v>
      </c>
      <c r="O14202">
        <v>0</v>
      </c>
      <c r="P14202">
        <v>0</v>
      </c>
      <c r="Q14202">
        <f>E14202*$Z$2+F14202*$Z$3+G14202*$Z$4+H14202*$Z$5+I14202*$Z$6+J14202*$Z$7+K14202*$Z$8+L14202*$Z$9+M14202*$Z$10+N14202*$Z$11+O14202*$Z$12+P14202*$Z$13</f>
        <v>4.4000999999999998E-2</v>
      </c>
      <c r="R14202">
        <v>0</v>
      </c>
    </row>
    <row r="14203" spans="1:18" x14ac:dyDescent="0.3">
      <c r="A14203" s="1">
        <v>43208</v>
      </c>
      <c r="B14203" t="str">
        <f t="shared" si="665"/>
        <v>2018</v>
      </c>
      <c r="C14203" t="str">
        <f t="shared" si="666"/>
        <v>04</v>
      </c>
      <c r="D14203" t="str">
        <f t="shared" si="667"/>
        <v>18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f>E14203*$Z$2+F14203*$Z$3+G14203*$Z$4+H14203*$Z$5+I14203*$Z$6+J14203*$Z$7+K14203*$Z$8+L14203*$Z$9+M14203*$Z$10+N14203*$Z$11+O14203*$Z$12+P14203*$Z$13</f>
        <v>0</v>
      </c>
      <c r="R14203">
        <v>0</v>
      </c>
    </row>
    <row r="14204" spans="1:18" x14ac:dyDescent="0.3">
      <c r="A14204" s="1">
        <v>43209</v>
      </c>
      <c r="B14204" t="str">
        <f t="shared" si="665"/>
        <v>2018</v>
      </c>
      <c r="C14204" t="str">
        <f t="shared" si="666"/>
        <v>04</v>
      </c>
      <c r="D14204" t="str">
        <f t="shared" si="667"/>
        <v>19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f>E14204*$Z$2+F14204*$Z$3+G14204*$Z$4+H14204*$Z$5+I14204*$Z$6+J14204*$Z$7+K14204*$Z$8+L14204*$Z$9+M14204*$Z$10+N14204*$Z$11+O14204*$Z$12+P14204*$Z$13</f>
        <v>0</v>
      </c>
      <c r="R14204">
        <v>0</v>
      </c>
    </row>
    <row r="14205" spans="1:18" x14ac:dyDescent="0.3">
      <c r="A14205" s="1">
        <v>43210</v>
      </c>
      <c r="B14205" t="str">
        <f t="shared" si="665"/>
        <v>2018</v>
      </c>
      <c r="C14205" t="str">
        <f t="shared" si="666"/>
        <v>04</v>
      </c>
      <c r="D14205" t="str">
        <f t="shared" si="667"/>
        <v>20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f>E14205*$Z$2+F14205*$Z$3+G14205*$Z$4+H14205*$Z$5+I14205*$Z$6+J14205*$Z$7+K14205*$Z$8+L14205*$Z$9+M14205*$Z$10+N14205*$Z$11+O14205*$Z$12+P14205*$Z$13</f>
        <v>0</v>
      </c>
      <c r="R14205">
        <v>0</v>
      </c>
    </row>
    <row r="14206" spans="1:18" x14ac:dyDescent="0.3">
      <c r="A14206" s="1">
        <v>43211</v>
      </c>
      <c r="B14206" t="str">
        <f t="shared" si="665"/>
        <v>2018</v>
      </c>
      <c r="C14206" t="str">
        <f t="shared" si="666"/>
        <v>04</v>
      </c>
      <c r="D14206" t="str">
        <f t="shared" si="667"/>
        <v>21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f>E14206*$Z$2+F14206*$Z$3+G14206*$Z$4+H14206*$Z$5+I14206*$Z$6+J14206*$Z$7+K14206*$Z$8+L14206*$Z$9+M14206*$Z$10+N14206*$Z$11+O14206*$Z$12+P14206*$Z$13</f>
        <v>0</v>
      </c>
      <c r="R14206">
        <v>0</v>
      </c>
    </row>
    <row r="14207" spans="1:18" x14ac:dyDescent="0.3">
      <c r="A14207" s="1">
        <v>43212</v>
      </c>
      <c r="B14207" t="str">
        <f t="shared" si="665"/>
        <v>2018</v>
      </c>
      <c r="C14207" t="str">
        <f t="shared" si="666"/>
        <v>04</v>
      </c>
      <c r="D14207" t="str">
        <f t="shared" si="667"/>
        <v>22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f>E14207*$Z$2+F14207*$Z$3+G14207*$Z$4+H14207*$Z$5+I14207*$Z$6+J14207*$Z$7+K14207*$Z$8+L14207*$Z$9+M14207*$Z$10+N14207*$Z$11+O14207*$Z$12+P14207*$Z$13</f>
        <v>0</v>
      </c>
      <c r="R14207">
        <v>0</v>
      </c>
    </row>
    <row r="14208" spans="1:18" x14ac:dyDescent="0.3">
      <c r="A14208" s="1">
        <v>43213</v>
      </c>
      <c r="B14208" t="str">
        <f t="shared" si="665"/>
        <v>2018</v>
      </c>
      <c r="C14208" t="str">
        <f t="shared" si="666"/>
        <v>04</v>
      </c>
      <c r="D14208" t="str">
        <f t="shared" si="667"/>
        <v>23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f>E14208*$Z$2+F14208*$Z$3+G14208*$Z$4+H14208*$Z$5+I14208*$Z$6+J14208*$Z$7+K14208*$Z$8+L14208*$Z$9+M14208*$Z$10+N14208*$Z$11+O14208*$Z$12+P14208*$Z$13</f>
        <v>0</v>
      </c>
      <c r="R14208">
        <v>0</v>
      </c>
    </row>
    <row r="14209" spans="1:18" x14ac:dyDescent="0.3">
      <c r="A14209" s="1">
        <v>43214</v>
      </c>
      <c r="B14209" t="str">
        <f t="shared" si="665"/>
        <v>2018</v>
      </c>
      <c r="C14209" t="str">
        <f t="shared" si="666"/>
        <v>04</v>
      </c>
      <c r="D14209" t="str">
        <f t="shared" si="667"/>
        <v>24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f>E14209*$Z$2+F14209*$Z$3+G14209*$Z$4+H14209*$Z$5+I14209*$Z$6+J14209*$Z$7+K14209*$Z$8+L14209*$Z$9+M14209*$Z$10+N14209*$Z$11+O14209*$Z$12+P14209*$Z$13</f>
        <v>0</v>
      </c>
      <c r="R14209">
        <v>0</v>
      </c>
    </row>
    <row r="14210" spans="1:18" x14ac:dyDescent="0.3">
      <c r="A14210" s="1">
        <v>43215</v>
      </c>
      <c r="B14210" t="str">
        <f t="shared" si="665"/>
        <v>2018</v>
      </c>
      <c r="C14210" t="str">
        <f t="shared" si="666"/>
        <v>04</v>
      </c>
      <c r="D14210" t="str">
        <f t="shared" si="667"/>
        <v>25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f>E14210*$Z$2+F14210*$Z$3+G14210*$Z$4+H14210*$Z$5+I14210*$Z$6+J14210*$Z$7+K14210*$Z$8+L14210*$Z$9+M14210*$Z$10+N14210*$Z$11+O14210*$Z$12+P14210*$Z$13</f>
        <v>0</v>
      </c>
      <c r="R14210">
        <v>0</v>
      </c>
    </row>
    <row r="14211" spans="1:18" x14ac:dyDescent="0.3">
      <c r="A14211" s="1">
        <v>43216</v>
      </c>
      <c r="B14211" t="str">
        <f t="shared" si="665"/>
        <v>2018</v>
      </c>
      <c r="C14211" t="str">
        <f t="shared" si="666"/>
        <v>04</v>
      </c>
      <c r="D14211" t="str">
        <f t="shared" si="667"/>
        <v>26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f>E14211*$Z$2+F14211*$Z$3+G14211*$Z$4+H14211*$Z$5+I14211*$Z$6+J14211*$Z$7+K14211*$Z$8+L14211*$Z$9+M14211*$Z$10+N14211*$Z$11+O14211*$Z$12+P14211*$Z$13</f>
        <v>0</v>
      </c>
      <c r="R14211">
        <v>0</v>
      </c>
    </row>
    <row r="14212" spans="1:18" x14ac:dyDescent="0.3">
      <c r="A14212" s="1">
        <v>43217</v>
      </c>
      <c r="B14212" t="str">
        <f t="shared" si="665"/>
        <v>2018</v>
      </c>
      <c r="C14212" t="str">
        <f t="shared" si="666"/>
        <v>04</v>
      </c>
      <c r="D14212" t="str">
        <f t="shared" si="667"/>
        <v>27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f>E14212*$Z$2+F14212*$Z$3+G14212*$Z$4+H14212*$Z$5+I14212*$Z$6+J14212*$Z$7+K14212*$Z$8+L14212*$Z$9+M14212*$Z$10+N14212*$Z$11+O14212*$Z$12+P14212*$Z$13</f>
        <v>0</v>
      </c>
      <c r="R14212">
        <v>0</v>
      </c>
    </row>
    <row r="14213" spans="1:18" x14ac:dyDescent="0.3">
      <c r="A14213" s="1">
        <v>43218</v>
      </c>
      <c r="B14213" t="str">
        <f t="shared" si="665"/>
        <v>2018</v>
      </c>
      <c r="C14213" t="str">
        <f t="shared" si="666"/>
        <v>04</v>
      </c>
      <c r="D14213" t="str">
        <f t="shared" si="667"/>
        <v>28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f>E14213*$Z$2+F14213*$Z$3+G14213*$Z$4+H14213*$Z$5+I14213*$Z$6+J14213*$Z$7+K14213*$Z$8+L14213*$Z$9+M14213*$Z$10+N14213*$Z$11+O14213*$Z$12+P14213*$Z$13</f>
        <v>0</v>
      </c>
      <c r="R14213">
        <v>0</v>
      </c>
    </row>
    <row r="14214" spans="1:18" x14ac:dyDescent="0.3">
      <c r="A14214" s="1">
        <v>43219</v>
      </c>
      <c r="B14214" t="str">
        <f t="shared" si="665"/>
        <v>2018</v>
      </c>
      <c r="C14214" t="str">
        <f t="shared" si="666"/>
        <v>04</v>
      </c>
      <c r="D14214" t="str">
        <f t="shared" si="667"/>
        <v>29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f>E14214*$Z$2+F14214*$Z$3+G14214*$Z$4+H14214*$Z$5+I14214*$Z$6+J14214*$Z$7+K14214*$Z$8+L14214*$Z$9+M14214*$Z$10+N14214*$Z$11+O14214*$Z$12+P14214*$Z$13</f>
        <v>0</v>
      </c>
      <c r="R14214">
        <v>0</v>
      </c>
    </row>
    <row r="14215" spans="1:18" x14ac:dyDescent="0.3">
      <c r="A14215" s="1">
        <v>43220</v>
      </c>
      <c r="B14215" t="str">
        <f t="shared" si="665"/>
        <v>2018</v>
      </c>
      <c r="C14215" t="str">
        <f t="shared" si="666"/>
        <v>04</v>
      </c>
      <c r="D14215" t="str">
        <f t="shared" si="667"/>
        <v>30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f>E14215*$Z$2+F14215*$Z$3+G14215*$Z$4+H14215*$Z$5+I14215*$Z$6+J14215*$Z$7+K14215*$Z$8+L14215*$Z$9+M14215*$Z$10+N14215*$Z$11+O14215*$Z$12+P14215*$Z$13</f>
        <v>0</v>
      </c>
      <c r="R14215">
        <v>0</v>
      </c>
    </row>
    <row r="14216" spans="1:18" x14ac:dyDescent="0.3">
      <c r="A14216" s="1">
        <v>43221</v>
      </c>
      <c r="B14216" t="str">
        <f t="shared" si="665"/>
        <v>2018</v>
      </c>
      <c r="C14216" t="str">
        <f t="shared" si="666"/>
        <v>05</v>
      </c>
      <c r="D14216" t="str">
        <f t="shared" si="667"/>
        <v>01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0.6</v>
      </c>
      <c r="M14216">
        <v>0</v>
      </c>
      <c r="N14216">
        <v>0.3</v>
      </c>
      <c r="O14216">
        <v>1.1000000000000001</v>
      </c>
      <c r="P14216">
        <v>1.5</v>
      </c>
      <c r="Q14216">
        <f>E14216*$Z$2+F14216*$Z$3+G14216*$Z$4+H14216*$Z$5+I14216*$Z$6+J14216*$Z$7+K14216*$Z$8+L14216*$Z$9+M14216*$Z$10+N14216*$Z$11+O14216*$Z$12+P14216*$Z$13</f>
        <v>0.28069</v>
      </c>
      <c r="R14216">
        <v>0</v>
      </c>
    </row>
    <row r="14217" spans="1:18" x14ac:dyDescent="0.3">
      <c r="A14217" s="1">
        <v>43222</v>
      </c>
      <c r="B14217" t="str">
        <f t="shared" ref="B14217:B14280" si="668">TEXT(A14217,"yyyy")</f>
        <v>2018</v>
      </c>
      <c r="C14217" t="str">
        <f t="shared" ref="C14217:C14280" si="669">TEXT(A14217,"mm")</f>
        <v>05</v>
      </c>
      <c r="D14217" t="str">
        <f t="shared" si="667"/>
        <v>02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f>E14217*$Z$2+F14217*$Z$3+G14217*$Z$4+H14217*$Z$5+I14217*$Z$6+J14217*$Z$7+K14217*$Z$8+L14217*$Z$9+M14217*$Z$10+N14217*$Z$11+O14217*$Z$12+P14217*$Z$13</f>
        <v>0</v>
      </c>
      <c r="R14217">
        <v>0</v>
      </c>
    </row>
    <row r="14218" spans="1:18" x14ac:dyDescent="0.3">
      <c r="A14218" s="1">
        <v>43223</v>
      </c>
      <c r="B14218" t="str">
        <f t="shared" si="668"/>
        <v>2018</v>
      </c>
      <c r="C14218" t="str">
        <f t="shared" si="669"/>
        <v>05</v>
      </c>
      <c r="D14218" t="str">
        <f t="shared" si="667"/>
        <v>03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0.8</v>
      </c>
      <c r="M14218">
        <v>0</v>
      </c>
      <c r="N14218">
        <v>0</v>
      </c>
      <c r="O14218">
        <v>0.9</v>
      </c>
      <c r="P14218">
        <v>2</v>
      </c>
      <c r="Q14218">
        <f>E14218*$Z$2+F14218*$Z$3+G14218*$Z$4+H14218*$Z$5+I14218*$Z$6+J14218*$Z$7+K14218*$Z$8+L14218*$Z$9+M14218*$Z$10+N14218*$Z$11+O14218*$Z$12+P14218*$Z$13</f>
        <v>0.25154009999999999</v>
      </c>
      <c r="R14218">
        <v>0</v>
      </c>
    </row>
    <row r="14219" spans="1:18" x14ac:dyDescent="0.3">
      <c r="A14219" s="1">
        <v>43224</v>
      </c>
      <c r="B14219" t="str">
        <f t="shared" si="668"/>
        <v>2018</v>
      </c>
      <c r="C14219" t="str">
        <f t="shared" si="669"/>
        <v>05</v>
      </c>
      <c r="D14219" t="str">
        <f t="shared" si="667"/>
        <v>04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f>E14219*$Z$2+F14219*$Z$3+G14219*$Z$4+H14219*$Z$5+I14219*$Z$6+J14219*$Z$7+K14219*$Z$8+L14219*$Z$9+M14219*$Z$10+N14219*$Z$11+O14219*$Z$12+P14219*$Z$13</f>
        <v>0</v>
      </c>
      <c r="R14219">
        <v>0</v>
      </c>
    </row>
    <row r="14220" spans="1:18" x14ac:dyDescent="0.3">
      <c r="A14220" s="1">
        <v>43225</v>
      </c>
      <c r="B14220" t="str">
        <f t="shared" si="668"/>
        <v>2018</v>
      </c>
      <c r="C14220" t="str">
        <f t="shared" si="669"/>
        <v>05</v>
      </c>
      <c r="D14220" t="str">
        <f t="shared" si="667"/>
        <v>05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f>E14220*$Z$2+F14220*$Z$3+G14220*$Z$4+H14220*$Z$5+I14220*$Z$6+J14220*$Z$7+K14220*$Z$8+L14220*$Z$9+M14220*$Z$10+N14220*$Z$11+O14220*$Z$12+P14220*$Z$13</f>
        <v>0</v>
      </c>
      <c r="R14220">
        <v>0</v>
      </c>
    </row>
    <row r="14221" spans="1:18" x14ac:dyDescent="0.3">
      <c r="A14221" s="1">
        <v>43226</v>
      </c>
      <c r="B14221" t="str">
        <f t="shared" si="668"/>
        <v>2018</v>
      </c>
      <c r="C14221" t="str">
        <f t="shared" si="669"/>
        <v>05</v>
      </c>
      <c r="D14221" t="str">
        <f t="shared" si="667"/>
        <v>06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f>E14221*$Z$2+F14221*$Z$3+G14221*$Z$4+H14221*$Z$5+I14221*$Z$6+J14221*$Z$7+K14221*$Z$8+L14221*$Z$9+M14221*$Z$10+N14221*$Z$11+O14221*$Z$12+P14221*$Z$13</f>
        <v>0</v>
      </c>
      <c r="R14221">
        <v>0</v>
      </c>
    </row>
    <row r="14222" spans="1:18" x14ac:dyDescent="0.3">
      <c r="A14222" s="1">
        <v>43227</v>
      </c>
      <c r="B14222" t="str">
        <f t="shared" si="668"/>
        <v>2018</v>
      </c>
      <c r="C14222" t="str">
        <f t="shared" si="669"/>
        <v>05</v>
      </c>
      <c r="D14222" t="str">
        <f t="shared" si="667"/>
        <v>07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f>E14222*$Z$2+F14222*$Z$3+G14222*$Z$4+H14222*$Z$5+I14222*$Z$6+J14222*$Z$7+K14222*$Z$8+L14222*$Z$9+M14222*$Z$10+N14222*$Z$11+O14222*$Z$12+P14222*$Z$13</f>
        <v>0</v>
      </c>
      <c r="R14222">
        <v>0</v>
      </c>
    </row>
    <row r="14223" spans="1:18" x14ac:dyDescent="0.3">
      <c r="A14223" s="1">
        <v>43228</v>
      </c>
      <c r="B14223" t="str">
        <f t="shared" si="668"/>
        <v>2018</v>
      </c>
      <c r="C14223" t="str">
        <f t="shared" si="669"/>
        <v>05</v>
      </c>
      <c r="D14223" t="str">
        <f t="shared" ref="D14223:D14286" si="670">TEXT(A14223,"dd")</f>
        <v>08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f>E14223*$Z$2+F14223*$Z$3+G14223*$Z$4+H14223*$Z$5+I14223*$Z$6+J14223*$Z$7+K14223*$Z$8+L14223*$Z$9+M14223*$Z$10+N14223*$Z$11+O14223*$Z$12+P14223*$Z$13</f>
        <v>0</v>
      </c>
      <c r="R14223">
        <v>0</v>
      </c>
    </row>
    <row r="14224" spans="1:18" x14ac:dyDescent="0.3">
      <c r="A14224" s="1">
        <v>43229</v>
      </c>
      <c r="B14224" t="str">
        <f t="shared" si="668"/>
        <v>2018</v>
      </c>
      <c r="C14224" t="str">
        <f t="shared" si="669"/>
        <v>05</v>
      </c>
      <c r="D14224" t="str">
        <f t="shared" si="670"/>
        <v>09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f>E14224*$Z$2+F14224*$Z$3+G14224*$Z$4+H14224*$Z$5+I14224*$Z$6+J14224*$Z$7+K14224*$Z$8+L14224*$Z$9+M14224*$Z$10+N14224*$Z$11+O14224*$Z$12+P14224*$Z$13</f>
        <v>0</v>
      </c>
      <c r="R14224">
        <v>0</v>
      </c>
    </row>
    <row r="14225" spans="1:18" x14ac:dyDescent="0.3">
      <c r="A14225" s="1">
        <v>43230</v>
      </c>
      <c r="B14225" t="str">
        <f t="shared" si="668"/>
        <v>2018</v>
      </c>
      <c r="C14225" t="str">
        <f t="shared" si="669"/>
        <v>05</v>
      </c>
      <c r="D14225" t="str">
        <f t="shared" si="670"/>
        <v>10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f>E14225*$Z$2+F14225*$Z$3+G14225*$Z$4+H14225*$Z$5+I14225*$Z$6+J14225*$Z$7+K14225*$Z$8+L14225*$Z$9+M14225*$Z$10+N14225*$Z$11+O14225*$Z$12+P14225*$Z$13</f>
        <v>0</v>
      </c>
      <c r="R14225">
        <v>0</v>
      </c>
    </row>
    <row r="14226" spans="1:18" x14ac:dyDescent="0.3">
      <c r="A14226" s="1">
        <v>43231</v>
      </c>
      <c r="B14226" t="str">
        <f t="shared" si="668"/>
        <v>2018</v>
      </c>
      <c r="C14226" t="str">
        <f t="shared" si="669"/>
        <v>05</v>
      </c>
      <c r="D14226" t="str">
        <f t="shared" si="670"/>
        <v>11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f>E14226*$Z$2+F14226*$Z$3+G14226*$Z$4+H14226*$Z$5+I14226*$Z$6+J14226*$Z$7+K14226*$Z$8+L14226*$Z$9+M14226*$Z$10+N14226*$Z$11+O14226*$Z$12+P14226*$Z$13</f>
        <v>0</v>
      </c>
      <c r="R14226">
        <v>0</v>
      </c>
    </row>
    <row r="14227" spans="1:18" x14ac:dyDescent="0.3">
      <c r="A14227" s="1">
        <v>43232</v>
      </c>
      <c r="B14227" t="str">
        <f t="shared" si="668"/>
        <v>2018</v>
      </c>
      <c r="C14227" t="str">
        <f t="shared" si="669"/>
        <v>05</v>
      </c>
      <c r="D14227" t="str">
        <f t="shared" si="670"/>
        <v>12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f>E14227*$Z$2+F14227*$Z$3+G14227*$Z$4+H14227*$Z$5+I14227*$Z$6+J14227*$Z$7+K14227*$Z$8+L14227*$Z$9+M14227*$Z$10+N14227*$Z$11+O14227*$Z$12+P14227*$Z$13</f>
        <v>0</v>
      </c>
      <c r="R14227">
        <v>0</v>
      </c>
    </row>
    <row r="14228" spans="1:18" x14ac:dyDescent="0.3">
      <c r="A14228" s="1">
        <v>43233</v>
      </c>
      <c r="B14228" t="str">
        <f t="shared" si="668"/>
        <v>2018</v>
      </c>
      <c r="C14228" t="str">
        <f t="shared" si="669"/>
        <v>05</v>
      </c>
      <c r="D14228" t="str">
        <f t="shared" si="670"/>
        <v>13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f>E14228*$Z$2+F14228*$Z$3+G14228*$Z$4+H14228*$Z$5+I14228*$Z$6+J14228*$Z$7+K14228*$Z$8+L14228*$Z$9+M14228*$Z$10+N14228*$Z$11+O14228*$Z$12+P14228*$Z$13</f>
        <v>0</v>
      </c>
      <c r="R14228">
        <v>0</v>
      </c>
    </row>
    <row r="14229" spans="1:18" x14ac:dyDescent="0.3">
      <c r="A14229" s="1">
        <v>43234</v>
      </c>
      <c r="B14229" t="str">
        <f t="shared" si="668"/>
        <v>2018</v>
      </c>
      <c r="C14229" t="str">
        <f t="shared" si="669"/>
        <v>05</v>
      </c>
      <c r="D14229" t="str">
        <f t="shared" si="670"/>
        <v>14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0.3</v>
      </c>
      <c r="M14229">
        <v>0</v>
      </c>
      <c r="N14229">
        <v>0</v>
      </c>
      <c r="O14229">
        <v>0.5</v>
      </c>
      <c r="P14229">
        <v>0.6</v>
      </c>
      <c r="Q14229">
        <f>E14229*$Z$2+F14229*$Z$3+G14229*$Z$4+H14229*$Z$5+I14229*$Z$6+J14229*$Z$7+K14229*$Z$8+L14229*$Z$9+M14229*$Z$10+N14229*$Z$11+O14229*$Z$12+P14229*$Z$13</f>
        <v>0.1067848</v>
      </c>
      <c r="R14229">
        <v>0</v>
      </c>
    </row>
    <row r="14230" spans="1:18" x14ac:dyDescent="0.3">
      <c r="A14230" s="1">
        <v>43235</v>
      </c>
      <c r="B14230" t="str">
        <f t="shared" si="668"/>
        <v>2018</v>
      </c>
      <c r="C14230" t="str">
        <f t="shared" si="669"/>
        <v>05</v>
      </c>
      <c r="D14230" t="str">
        <f t="shared" si="670"/>
        <v>15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f>E14230*$Z$2+F14230*$Z$3+G14230*$Z$4+H14230*$Z$5+I14230*$Z$6+J14230*$Z$7+K14230*$Z$8+L14230*$Z$9+M14230*$Z$10+N14230*$Z$11+O14230*$Z$12+P14230*$Z$13</f>
        <v>0</v>
      </c>
      <c r="R14230">
        <v>0</v>
      </c>
    </row>
    <row r="14231" spans="1:18" x14ac:dyDescent="0.3">
      <c r="A14231" s="1">
        <v>43236</v>
      </c>
      <c r="B14231" t="str">
        <f t="shared" si="668"/>
        <v>2018</v>
      </c>
      <c r="C14231" t="str">
        <f t="shared" si="669"/>
        <v>05</v>
      </c>
      <c r="D14231" t="str">
        <f t="shared" si="670"/>
        <v>16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f>E14231*$Z$2+F14231*$Z$3+G14231*$Z$4+H14231*$Z$5+I14231*$Z$6+J14231*$Z$7+K14231*$Z$8+L14231*$Z$9+M14231*$Z$10+N14231*$Z$11+O14231*$Z$12+P14231*$Z$13</f>
        <v>0</v>
      </c>
      <c r="R14231">
        <v>0</v>
      </c>
    </row>
    <row r="14232" spans="1:18" x14ac:dyDescent="0.3">
      <c r="A14232" s="1">
        <v>43237</v>
      </c>
      <c r="B14232" t="str">
        <f t="shared" si="668"/>
        <v>2018</v>
      </c>
      <c r="C14232" t="str">
        <f t="shared" si="669"/>
        <v>05</v>
      </c>
      <c r="D14232" t="str">
        <f t="shared" si="670"/>
        <v>17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f>E14232*$Z$2+F14232*$Z$3+G14232*$Z$4+H14232*$Z$5+I14232*$Z$6+J14232*$Z$7+K14232*$Z$8+L14232*$Z$9+M14232*$Z$10+N14232*$Z$11+O14232*$Z$12+P14232*$Z$13</f>
        <v>0</v>
      </c>
      <c r="R14232">
        <v>0</v>
      </c>
    </row>
    <row r="14233" spans="1:18" x14ac:dyDescent="0.3">
      <c r="A14233" s="1">
        <v>43238</v>
      </c>
      <c r="B14233" t="str">
        <f t="shared" si="668"/>
        <v>2018</v>
      </c>
      <c r="C14233" t="str">
        <f t="shared" si="669"/>
        <v>05</v>
      </c>
      <c r="D14233" t="str">
        <f t="shared" si="670"/>
        <v>18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f>E14233*$Z$2+F14233*$Z$3+G14233*$Z$4+H14233*$Z$5+I14233*$Z$6+J14233*$Z$7+K14233*$Z$8+L14233*$Z$9+M14233*$Z$10+N14233*$Z$11+O14233*$Z$12+P14233*$Z$13</f>
        <v>0</v>
      </c>
      <c r="R14233">
        <v>0</v>
      </c>
    </row>
    <row r="14234" spans="1:18" x14ac:dyDescent="0.3">
      <c r="A14234" s="1">
        <v>43239</v>
      </c>
      <c r="B14234" t="str">
        <f t="shared" si="668"/>
        <v>2018</v>
      </c>
      <c r="C14234" t="str">
        <f t="shared" si="669"/>
        <v>05</v>
      </c>
      <c r="D14234" t="str">
        <f t="shared" si="670"/>
        <v>19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f>E14234*$Z$2+F14234*$Z$3+G14234*$Z$4+H14234*$Z$5+I14234*$Z$6+J14234*$Z$7+K14234*$Z$8+L14234*$Z$9+M14234*$Z$10+N14234*$Z$11+O14234*$Z$12+P14234*$Z$13</f>
        <v>0</v>
      </c>
      <c r="R14234">
        <v>0</v>
      </c>
    </row>
    <row r="14235" spans="1:18" x14ac:dyDescent="0.3">
      <c r="A14235" s="1">
        <v>43240</v>
      </c>
      <c r="B14235" t="str">
        <f t="shared" si="668"/>
        <v>2018</v>
      </c>
      <c r="C14235" t="str">
        <f t="shared" si="669"/>
        <v>05</v>
      </c>
      <c r="D14235" t="str">
        <f t="shared" si="670"/>
        <v>20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f>E14235*$Z$2+F14235*$Z$3+G14235*$Z$4+H14235*$Z$5+I14235*$Z$6+J14235*$Z$7+K14235*$Z$8+L14235*$Z$9+M14235*$Z$10+N14235*$Z$11+O14235*$Z$12+P14235*$Z$13</f>
        <v>0</v>
      </c>
      <c r="R14235">
        <v>0</v>
      </c>
    </row>
    <row r="14236" spans="1:18" x14ac:dyDescent="0.3">
      <c r="A14236" s="1">
        <v>43241</v>
      </c>
      <c r="B14236" t="str">
        <f t="shared" si="668"/>
        <v>2018</v>
      </c>
      <c r="C14236" t="str">
        <f t="shared" si="669"/>
        <v>05</v>
      </c>
      <c r="D14236" t="str">
        <f t="shared" si="670"/>
        <v>21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f>E14236*$Z$2+F14236*$Z$3+G14236*$Z$4+H14236*$Z$5+I14236*$Z$6+J14236*$Z$7+K14236*$Z$8+L14236*$Z$9+M14236*$Z$10+N14236*$Z$11+O14236*$Z$12+P14236*$Z$13</f>
        <v>0</v>
      </c>
      <c r="R14236">
        <v>0</v>
      </c>
    </row>
    <row r="14237" spans="1:18" x14ac:dyDescent="0.3">
      <c r="A14237" s="1">
        <v>43242</v>
      </c>
      <c r="B14237" t="str">
        <f t="shared" si="668"/>
        <v>2018</v>
      </c>
      <c r="C14237" t="str">
        <f t="shared" si="669"/>
        <v>05</v>
      </c>
      <c r="D14237" t="str">
        <f t="shared" si="670"/>
        <v>22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f>E14237*$Z$2+F14237*$Z$3+G14237*$Z$4+H14237*$Z$5+I14237*$Z$6+J14237*$Z$7+K14237*$Z$8+L14237*$Z$9+M14237*$Z$10+N14237*$Z$11+O14237*$Z$12+P14237*$Z$13</f>
        <v>0</v>
      </c>
      <c r="R14237">
        <v>0</v>
      </c>
    </row>
    <row r="14238" spans="1:18" x14ac:dyDescent="0.3">
      <c r="A14238" s="1">
        <v>43243</v>
      </c>
      <c r="B14238" t="str">
        <f t="shared" si="668"/>
        <v>2018</v>
      </c>
      <c r="C14238" t="str">
        <f t="shared" si="669"/>
        <v>05</v>
      </c>
      <c r="D14238" t="str">
        <f t="shared" si="670"/>
        <v>23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f>E14238*$Z$2+F14238*$Z$3+G14238*$Z$4+H14238*$Z$5+I14238*$Z$6+J14238*$Z$7+K14238*$Z$8+L14238*$Z$9+M14238*$Z$10+N14238*$Z$11+O14238*$Z$12+P14238*$Z$13</f>
        <v>0</v>
      </c>
      <c r="R14238">
        <v>0</v>
      </c>
    </row>
    <row r="14239" spans="1:18" x14ac:dyDescent="0.3">
      <c r="A14239" s="1">
        <v>43244</v>
      </c>
      <c r="B14239" t="str">
        <f t="shared" si="668"/>
        <v>2018</v>
      </c>
      <c r="C14239" t="str">
        <f t="shared" si="669"/>
        <v>05</v>
      </c>
      <c r="D14239" t="str">
        <f t="shared" si="670"/>
        <v>24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f>E14239*$Z$2+F14239*$Z$3+G14239*$Z$4+H14239*$Z$5+I14239*$Z$6+J14239*$Z$7+K14239*$Z$8+L14239*$Z$9+M14239*$Z$10+N14239*$Z$11+O14239*$Z$12+P14239*$Z$13</f>
        <v>0</v>
      </c>
      <c r="R14239">
        <v>0</v>
      </c>
    </row>
    <row r="14240" spans="1:18" x14ac:dyDescent="0.3">
      <c r="A14240" s="1">
        <v>43245</v>
      </c>
      <c r="B14240" t="str">
        <f t="shared" si="668"/>
        <v>2018</v>
      </c>
      <c r="C14240" t="str">
        <f t="shared" si="669"/>
        <v>05</v>
      </c>
      <c r="D14240" t="str">
        <f t="shared" si="670"/>
        <v>25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f>E14240*$Z$2+F14240*$Z$3+G14240*$Z$4+H14240*$Z$5+I14240*$Z$6+J14240*$Z$7+K14240*$Z$8+L14240*$Z$9+M14240*$Z$10+N14240*$Z$11+O14240*$Z$12+P14240*$Z$13</f>
        <v>0</v>
      </c>
      <c r="R14240">
        <v>0</v>
      </c>
    </row>
    <row r="14241" spans="1:18" x14ac:dyDescent="0.3">
      <c r="A14241" s="1">
        <v>43246</v>
      </c>
      <c r="B14241" t="str">
        <f t="shared" si="668"/>
        <v>2018</v>
      </c>
      <c r="C14241" t="str">
        <f t="shared" si="669"/>
        <v>05</v>
      </c>
      <c r="D14241" t="str">
        <f t="shared" si="670"/>
        <v>26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f>E14241*$Z$2+F14241*$Z$3+G14241*$Z$4+H14241*$Z$5+I14241*$Z$6+J14241*$Z$7+K14241*$Z$8+L14241*$Z$9+M14241*$Z$10+N14241*$Z$11+O14241*$Z$12+P14241*$Z$13</f>
        <v>0</v>
      </c>
      <c r="R14241">
        <v>0</v>
      </c>
    </row>
    <row r="14242" spans="1:18" x14ac:dyDescent="0.3">
      <c r="A14242" s="1">
        <v>43247</v>
      </c>
      <c r="B14242" t="str">
        <f t="shared" si="668"/>
        <v>2018</v>
      </c>
      <c r="C14242" t="str">
        <f t="shared" si="669"/>
        <v>05</v>
      </c>
      <c r="D14242" t="str">
        <f t="shared" si="670"/>
        <v>27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f>E14242*$Z$2+F14242*$Z$3+G14242*$Z$4+H14242*$Z$5+I14242*$Z$6+J14242*$Z$7+K14242*$Z$8+L14242*$Z$9+M14242*$Z$10+N14242*$Z$11+O14242*$Z$12+P14242*$Z$13</f>
        <v>0</v>
      </c>
      <c r="R14242">
        <v>0</v>
      </c>
    </row>
    <row r="14243" spans="1:18" x14ac:dyDescent="0.3">
      <c r="A14243" s="1">
        <v>43248</v>
      </c>
      <c r="B14243" t="str">
        <f t="shared" si="668"/>
        <v>2018</v>
      </c>
      <c r="C14243" t="str">
        <f t="shared" si="669"/>
        <v>05</v>
      </c>
      <c r="D14243" t="str">
        <f t="shared" si="670"/>
        <v>28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f>E14243*$Z$2+F14243*$Z$3+G14243*$Z$4+H14243*$Z$5+I14243*$Z$6+J14243*$Z$7+K14243*$Z$8+L14243*$Z$9+M14243*$Z$10+N14243*$Z$11+O14243*$Z$12+P14243*$Z$13</f>
        <v>0</v>
      </c>
      <c r="R14243">
        <v>0</v>
      </c>
    </row>
    <row r="14244" spans="1:18" x14ac:dyDescent="0.3">
      <c r="A14244" s="1">
        <v>43249</v>
      </c>
      <c r="B14244" t="str">
        <f t="shared" si="668"/>
        <v>2018</v>
      </c>
      <c r="C14244" t="str">
        <f t="shared" si="669"/>
        <v>05</v>
      </c>
      <c r="D14244" t="str">
        <f t="shared" si="670"/>
        <v>29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f>E14244*$Z$2+F14244*$Z$3+G14244*$Z$4+H14244*$Z$5+I14244*$Z$6+J14244*$Z$7+K14244*$Z$8+L14244*$Z$9+M14244*$Z$10+N14244*$Z$11+O14244*$Z$12+P14244*$Z$13</f>
        <v>0</v>
      </c>
      <c r="R14244">
        <v>0</v>
      </c>
    </row>
    <row r="14245" spans="1:18" x14ac:dyDescent="0.3">
      <c r="A14245" s="1">
        <v>43250</v>
      </c>
      <c r="B14245" t="str">
        <f t="shared" si="668"/>
        <v>2018</v>
      </c>
      <c r="C14245" t="str">
        <f t="shared" si="669"/>
        <v>05</v>
      </c>
      <c r="D14245" t="str">
        <f t="shared" si="670"/>
        <v>30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f>E14245*$Z$2+F14245*$Z$3+G14245*$Z$4+H14245*$Z$5+I14245*$Z$6+J14245*$Z$7+K14245*$Z$8+L14245*$Z$9+M14245*$Z$10+N14245*$Z$11+O14245*$Z$12+P14245*$Z$13</f>
        <v>0</v>
      </c>
      <c r="R14245">
        <v>0</v>
      </c>
    </row>
    <row r="14246" spans="1:18" x14ac:dyDescent="0.3">
      <c r="A14246" s="1">
        <v>43251</v>
      </c>
      <c r="B14246" t="str">
        <f t="shared" si="668"/>
        <v>2018</v>
      </c>
      <c r="C14246" t="str">
        <f t="shared" si="669"/>
        <v>05</v>
      </c>
      <c r="D14246" t="str">
        <f t="shared" si="670"/>
        <v>31</v>
      </c>
      <c r="E14246">
        <v>0</v>
      </c>
      <c r="F14246">
        <v>0</v>
      </c>
      <c r="G14246">
        <v>0</v>
      </c>
      <c r="H14246">
        <v>0.3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0.4</v>
      </c>
      <c r="P14246">
        <v>0</v>
      </c>
      <c r="Q14246">
        <f>E14246*$Z$2+F14246*$Z$3+G14246*$Z$4+H14246*$Z$5+I14246*$Z$6+J14246*$Z$7+K14246*$Z$8+L14246*$Z$9+M14246*$Z$10+N14246*$Z$11+O14246*$Z$12+P14246*$Z$13</f>
        <v>4.6775600000000001E-2</v>
      </c>
      <c r="R14246">
        <v>0</v>
      </c>
    </row>
    <row r="14247" spans="1:18" x14ac:dyDescent="0.3">
      <c r="A14247" s="1">
        <v>43252</v>
      </c>
      <c r="B14247" t="str">
        <f t="shared" si="668"/>
        <v>2018</v>
      </c>
      <c r="C14247" t="str">
        <f t="shared" si="669"/>
        <v>06</v>
      </c>
      <c r="D14247" t="str">
        <f t="shared" si="670"/>
        <v>01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f>E14247*$Z$2+F14247*$Z$3+G14247*$Z$4+H14247*$Z$5+I14247*$Z$6+J14247*$Z$7+K14247*$Z$8+L14247*$Z$9+M14247*$Z$10+N14247*$Z$11+O14247*$Z$12+P14247*$Z$13</f>
        <v>0</v>
      </c>
      <c r="R14247">
        <v>0</v>
      </c>
    </row>
    <row r="14248" spans="1:18" x14ac:dyDescent="0.3">
      <c r="A14248" s="1">
        <v>43253</v>
      </c>
      <c r="B14248" t="str">
        <f t="shared" si="668"/>
        <v>2018</v>
      </c>
      <c r="C14248" t="str">
        <f t="shared" si="669"/>
        <v>06</v>
      </c>
      <c r="D14248" t="str">
        <f t="shared" si="670"/>
        <v>02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f>E14248*$Z$2+F14248*$Z$3+G14248*$Z$4+H14248*$Z$5+I14248*$Z$6+J14248*$Z$7+K14248*$Z$8+L14248*$Z$9+M14248*$Z$10+N14248*$Z$11+O14248*$Z$12+P14248*$Z$13</f>
        <v>0</v>
      </c>
      <c r="R14248">
        <v>0</v>
      </c>
    </row>
    <row r="14249" spans="1:18" x14ac:dyDescent="0.3">
      <c r="A14249" s="1">
        <v>43254</v>
      </c>
      <c r="B14249" t="str">
        <f t="shared" si="668"/>
        <v>2018</v>
      </c>
      <c r="C14249" t="str">
        <f t="shared" si="669"/>
        <v>06</v>
      </c>
      <c r="D14249" t="str">
        <f t="shared" si="670"/>
        <v>03</v>
      </c>
      <c r="E14249">
        <v>0</v>
      </c>
      <c r="F14249">
        <v>0</v>
      </c>
      <c r="G14249">
        <v>0</v>
      </c>
      <c r="H14249">
        <v>0.2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f>E14249*$Z$2+F14249*$Z$3+G14249*$Z$4+H14249*$Z$5+I14249*$Z$6+J14249*$Z$7+K14249*$Z$8+L14249*$Z$9+M14249*$Z$10+N14249*$Z$11+O14249*$Z$12+P14249*$Z$13</f>
        <v>1.1999999999999999E-4</v>
      </c>
      <c r="R14249">
        <v>0</v>
      </c>
    </row>
    <row r="14250" spans="1:18" x14ac:dyDescent="0.3">
      <c r="A14250" s="1">
        <v>43255</v>
      </c>
      <c r="B14250" t="str">
        <f t="shared" si="668"/>
        <v>2018</v>
      </c>
      <c r="C14250" t="str">
        <f t="shared" si="669"/>
        <v>06</v>
      </c>
      <c r="D14250" t="str">
        <f t="shared" si="670"/>
        <v>04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f>E14250*$Z$2+F14250*$Z$3+G14250*$Z$4+H14250*$Z$5+I14250*$Z$6+J14250*$Z$7+K14250*$Z$8+L14250*$Z$9+M14250*$Z$10+N14250*$Z$11+O14250*$Z$12+P14250*$Z$13</f>
        <v>0</v>
      </c>
      <c r="R14250">
        <v>0</v>
      </c>
    </row>
    <row r="14251" spans="1:18" x14ac:dyDescent="0.3">
      <c r="A14251" s="1">
        <v>43256</v>
      </c>
      <c r="B14251" t="str">
        <f t="shared" si="668"/>
        <v>2018</v>
      </c>
      <c r="C14251" t="str">
        <f t="shared" si="669"/>
        <v>06</v>
      </c>
      <c r="D14251" t="str">
        <f t="shared" si="670"/>
        <v>05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f>E14251*$Z$2+F14251*$Z$3+G14251*$Z$4+H14251*$Z$5+I14251*$Z$6+J14251*$Z$7+K14251*$Z$8+L14251*$Z$9+M14251*$Z$10+N14251*$Z$11+O14251*$Z$12+P14251*$Z$13</f>
        <v>0</v>
      </c>
      <c r="R14251">
        <v>0</v>
      </c>
    </row>
    <row r="14252" spans="1:18" x14ac:dyDescent="0.3">
      <c r="A14252" s="1">
        <v>43257</v>
      </c>
      <c r="B14252" t="str">
        <f t="shared" si="668"/>
        <v>2018</v>
      </c>
      <c r="C14252" t="str">
        <f t="shared" si="669"/>
        <v>06</v>
      </c>
      <c r="D14252" t="str">
        <f t="shared" si="670"/>
        <v>06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f>E14252*$Z$2+F14252*$Z$3+G14252*$Z$4+H14252*$Z$5+I14252*$Z$6+J14252*$Z$7+K14252*$Z$8+L14252*$Z$9+M14252*$Z$10+N14252*$Z$11+O14252*$Z$12+P14252*$Z$13</f>
        <v>0</v>
      </c>
      <c r="R14252">
        <v>0</v>
      </c>
    </row>
    <row r="14253" spans="1:18" x14ac:dyDescent="0.3">
      <c r="A14253" s="1">
        <v>43258</v>
      </c>
      <c r="B14253" t="str">
        <f t="shared" si="668"/>
        <v>2018</v>
      </c>
      <c r="C14253" t="str">
        <f t="shared" si="669"/>
        <v>06</v>
      </c>
      <c r="D14253" t="str">
        <f t="shared" si="670"/>
        <v>07</v>
      </c>
      <c r="E14253">
        <v>0.4</v>
      </c>
      <c r="F14253">
        <v>0.3</v>
      </c>
      <c r="G14253">
        <v>0</v>
      </c>
      <c r="H14253">
        <v>1.1000000000000001</v>
      </c>
      <c r="I14253">
        <v>0</v>
      </c>
      <c r="J14253">
        <v>0.1</v>
      </c>
      <c r="K14253">
        <v>1.8</v>
      </c>
      <c r="L14253">
        <v>2.9</v>
      </c>
      <c r="M14253">
        <v>0</v>
      </c>
      <c r="N14253">
        <v>0.3</v>
      </c>
      <c r="O14253">
        <v>2.2999999999999998</v>
      </c>
      <c r="P14253">
        <v>3.2</v>
      </c>
      <c r="Q14253">
        <f>E14253*$Z$2+F14253*$Z$3+G14253*$Z$4+H14253*$Z$5+I14253*$Z$6+J14253*$Z$7+K14253*$Z$8+L14253*$Z$9+M14253*$Z$10+N14253*$Z$11+O14253*$Z$12+P14253*$Z$13</f>
        <v>1.0116442000000001</v>
      </c>
      <c r="R14253">
        <v>0</v>
      </c>
    </row>
    <row r="14254" spans="1:18" x14ac:dyDescent="0.3">
      <c r="A14254" s="1">
        <v>43259</v>
      </c>
      <c r="B14254" t="str">
        <f t="shared" si="668"/>
        <v>2018</v>
      </c>
      <c r="C14254" t="str">
        <f t="shared" si="669"/>
        <v>06</v>
      </c>
      <c r="D14254" t="str">
        <f t="shared" si="670"/>
        <v>08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f>E14254*$Z$2+F14254*$Z$3+G14254*$Z$4+H14254*$Z$5+I14254*$Z$6+J14254*$Z$7+K14254*$Z$8+L14254*$Z$9+M14254*$Z$10+N14254*$Z$11+O14254*$Z$12+P14254*$Z$13</f>
        <v>0</v>
      </c>
      <c r="R14254">
        <v>0</v>
      </c>
    </row>
    <row r="14255" spans="1:18" x14ac:dyDescent="0.3">
      <c r="A14255" s="1">
        <v>43260</v>
      </c>
      <c r="B14255" t="str">
        <f t="shared" si="668"/>
        <v>2018</v>
      </c>
      <c r="C14255" t="str">
        <f t="shared" si="669"/>
        <v>06</v>
      </c>
      <c r="D14255" t="str">
        <f t="shared" si="670"/>
        <v>09</v>
      </c>
      <c r="E14255">
        <v>2.2000000000000002</v>
      </c>
      <c r="F14255">
        <v>4.9000000000000004</v>
      </c>
      <c r="G14255">
        <v>7</v>
      </c>
      <c r="H14255">
        <v>9.3000000000000007</v>
      </c>
      <c r="I14255">
        <v>0.5</v>
      </c>
      <c r="J14255">
        <v>3</v>
      </c>
      <c r="K14255">
        <v>7.9</v>
      </c>
      <c r="L14255">
        <v>8.1</v>
      </c>
      <c r="M14255">
        <v>0.4</v>
      </c>
      <c r="N14255">
        <v>1.4</v>
      </c>
      <c r="O14255">
        <v>6.4</v>
      </c>
      <c r="P14255">
        <v>7.2</v>
      </c>
      <c r="Q14255">
        <f>E14255*$Z$2+F14255*$Z$3+G14255*$Z$4+H14255*$Z$5+I14255*$Z$6+J14255*$Z$7+K14255*$Z$8+L14255*$Z$9+M14255*$Z$10+N14255*$Z$11+O14255*$Z$12+P14255*$Z$13</f>
        <v>4.2678052000000006</v>
      </c>
      <c r="R14255">
        <v>0</v>
      </c>
    </row>
    <row r="14256" spans="1:18" x14ac:dyDescent="0.3">
      <c r="A14256" s="1">
        <v>43261</v>
      </c>
      <c r="B14256" t="str">
        <f t="shared" si="668"/>
        <v>2018</v>
      </c>
      <c r="C14256" t="str">
        <f t="shared" si="669"/>
        <v>06</v>
      </c>
      <c r="D14256" t="str">
        <f t="shared" si="670"/>
        <v>10</v>
      </c>
      <c r="E14256">
        <v>13.5</v>
      </c>
      <c r="F14256">
        <v>6.1</v>
      </c>
      <c r="G14256">
        <v>7</v>
      </c>
      <c r="H14256">
        <v>2.5</v>
      </c>
      <c r="I14256">
        <v>12.9</v>
      </c>
      <c r="J14256">
        <v>2.8</v>
      </c>
      <c r="K14256">
        <v>1.7</v>
      </c>
      <c r="L14256">
        <v>1.4</v>
      </c>
      <c r="M14256">
        <v>11.5</v>
      </c>
      <c r="N14256">
        <v>3.2</v>
      </c>
      <c r="O14256">
        <v>2</v>
      </c>
      <c r="P14256">
        <v>1.8</v>
      </c>
      <c r="Q14256">
        <f>E14256*$Z$2+F14256*$Z$3+G14256*$Z$4+H14256*$Z$5+I14256*$Z$6+J14256*$Z$7+K14256*$Z$8+L14256*$Z$9+M14256*$Z$10+N14256*$Z$11+O14256*$Z$12+P14256*$Z$13</f>
        <v>4.6184339000000003</v>
      </c>
      <c r="R14256">
        <v>0</v>
      </c>
    </row>
    <row r="14257" spans="1:18" x14ac:dyDescent="0.3">
      <c r="A14257" s="1">
        <v>43262</v>
      </c>
      <c r="B14257" t="str">
        <f t="shared" si="668"/>
        <v>2018</v>
      </c>
      <c r="C14257" t="str">
        <f t="shared" si="669"/>
        <v>06</v>
      </c>
      <c r="D14257" t="str">
        <f t="shared" si="670"/>
        <v>11</v>
      </c>
      <c r="E14257">
        <v>0.1</v>
      </c>
      <c r="F14257">
        <v>0</v>
      </c>
      <c r="G14257">
        <v>0</v>
      </c>
      <c r="H14257">
        <v>6.2</v>
      </c>
      <c r="I14257">
        <v>0</v>
      </c>
      <c r="J14257">
        <v>0</v>
      </c>
      <c r="K14257">
        <v>0</v>
      </c>
      <c r="L14257">
        <v>3.1</v>
      </c>
      <c r="M14257">
        <v>0</v>
      </c>
      <c r="N14257">
        <v>0</v>
      </c>
      <c r="O14257">
        <v>0</v>
      </c>
      <c r="P14257">
        <v>0.6</v>
      </c>
      <c r="Q14257">
        <f>E14257*$Z$2+F14257*$Z$3+G14257*$Z$4+H14257*$Z$5+I14257*$Z$6+J14257*$Z$7+K14257*$Z$8+L14257*$Z$9+M14257*$Z$10+N14257*$Z$11+O14257*$Z$12+P14257*$Z$13</f>
        <v>0.26480049999999999</v>
      </c>
      <c r="R14257">
        <v>0</v>
      </c>
    </row>
    <row r="14258" spans="1:18" x14ac:dyDescent="0.3">
      <c r="A14258" s="1">
        <v>43263</v>
      </c>
      <c r="B14258" t="str">
        <f t="shared" si="668"/>
        <v>2018</v>
      </c>
      <c r="C14258" t="str">
        <f t="shared" si="669"/>
        <v>06</v>
      </c>
      <c r="D14258" t="str">
        <f t="shared" si="670"/>
        <v>12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f>E14258*$Z$2+F14258*$Z$3+G14258*$Z$4+H14258*$Z$5+I14258*$Z$6+J14258*$Z$7+K14258*$Z$8+L14258*$Z$9+M14258*$Z$10+N14258*$Z$11+O14258*$Z$12+P14258*$Z$13</f>
        <v>0</v>
      </c>
      <c r="R14258">
        <v>0</v>
      </c>
    </row>
    <row r="14259" spans="1:18" x14ac:dyDescent="0.3">
      <c r="A14259" s="1">
        <v>43264</v>
      </c>
      <c r="B14259" t="str">
        <f t="shared" si="668"/>
        <v>2018</v>
      </c>
      <c r="C14259" t="str">
        <f t="shared" si="669"/>
        <v>06</v>
      </c>
      <c r="D14259" t="str">
        <f t="shared" si="670"/>
        <v>13</v>
      </c>
      <c r="E14259">
        <v>0</v>
      </c>
      <c r="F14259">
        <v>0</v>
      </c>
      <c r="G14259">
        <v>0</v>
      </c>
      <c r="H14259">
        <v>0.9</v>
      </c>
      <c r="I14259">
        <v>0</v>
      </c>
      <c r="J14259">
        <v>0</v>
      </c>
      <c r="K14259">
        <v>0</v>
      </c>
      <c r="L14259">
        <v>2</v>
      </c>
      <c r="M14259">
        <v>0</v>
      </c>
      <c r="N14259">
        <v>0</v>
      </c>
      <c r="O14259">
        <v>0</v>
      </c>
      <c r="P14259">
        <v>1.5</v>
      </c>
      <c r="Q14259">
        <f>E14259*$Z$2+F14259*$Z$3+G14259*$Z$4+H14259*$Z$5+I14259*$Z$6+J14259*$Z$7+K14259*$Z$8+L14259*$Z$9+M14259*$Z$10+N14259*$Z$11+O14259*$Z$12+P14259*$Z$13</f>
        <v>0.21627200000000002</v>
      </c>
      <c r="R14259">
        <v>0</v>
      </c>
    </row>
    <row r="14260" spans="1:18" x14ac:dyDescent="0.3">
      <c r="A14260" s="1">
        <v>43265</v>
      </c>
      <c r="B14260" t="str">
        <f t="shared" si="668"/>
        <v>2018</v>
      </c>
      <c r="C14260" t="str">
        <f t="shared" si="669"/>
        <v>06</v>
      </c>
      <c r="D14260" t="str">
        <f t="shared" si="670"/>
        <v>14</v>
      </c>
      <c r="E14260">
        <v>0</v>
      </c>
      <c r="F14260">
        <v>0</v>
      </c>
      <c r="G14260">
        <v>0</v>
      </c>
      <c r="H14260">
        <v>2.5</v>
      </c>
      <c r="I14260">
        <v>0</v>
      </c>
      <c r="J14260">
        <v>0</v>
      </c>
      <c r="K14260">
        <v>5.6</v>
      </c>
      <c r="L14260">
        <v>13.3</v>
      </c>
      <c r="M14260">
        <v>0</v>
      </c>
      <c r="N14260">
        <v>0</v>
      </c>
      <c r="O14260">
        <v>9.6</v>
      </c>
      <c r="P14260">
        <v>13.2</v>
      </c>
      <c r="Q14260">
        <f>E14260*$Z$2+F14260*$Z$3+G14260*$Z$4+H14260*$Z$5+I14260*$Z$6+J14260*$Z$7+K14260*$Z$8+L14260*$Z$9+M14260*$Z$10+N14260*$Z$11+O14260*$Z$12+P14260*$Z$13</f>
        <v>3.6407652999999995</v>
      </c>
      <c r="R14260">
        <v>0</v>
      </c>
    </row>
    <row r="14261" spans="1:18" x14ac:dyDescent="0.3">
      <c r="A14261" s="1">
        <v>43266</v>
      </c>
      <c r="B14261" t="str">
        <f t="shared" si="668"/>
        <v>2018</v>
      </c>
      <c r="C14261" t="str">
        <f t="shared" si="669"/>
        <v>06</v>
      </c>
      <c r="D14261" t="str">
        <f t="shared" si="670"/>
        <v>15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f>E14261*$Z$2+F14261*$Z$3+G14261*$Z$4+H14261*$Z$5+I14261*$Z$6+J14261*$Z$7+K14261*$Z$8+L14261*$Z$9+M14261*$Z$10+N14261*$Z$11+O14261*$Z$12+P14261*$Z$13</f>
        <v>0</v>
      </c>
      <c r="R14261">
        <v>0</v>
      </c>
    </row>
    <row r="14262" spans="1:18" x14ac:dyDescent="0.3">
      <c r="A14262" s="1">
        <v>43267</v>
      </c>
      <c r="B14262" t="str">
        <f t="shared" si="668"/>
        <v>2018</v>
      </c>
      <c r="C14262" t="str">
        <f t="shared" si="669"/>
        <v>06</v>
      </c>
      <c r="D14262" t="str">
        <f t="shared" si="670"/>
        <v>16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f>E14262*$Z$2+F14262*$Z$3+G14262*$Z$4+H14262*$Z$5+I14262*$Z$6+J14262*$Z$7+K14262*$Z$8+L14262*$Z$9+M14262*$Z$10+N14262*$Z$11+O14262*$Z$12+P14262*$Z$13</f>
        <v>0</v>
      </c>
      <c r="R14262">
        <v>0</v>
      </c>
    </row>
    <row r="14263" spans="1:18" x14ac:dyDescent="0.3">
      <c r="A14263" s="1">
        <v>43268</v>
      </c>
      <c r="B14263" t="str">
        <f t="shared" si="668"/>
        <v>2018</v>
      </c>
      <c r="C14263" t="str">
        <f t="shared" si="669"/>
        <v>06</v>
      </c>
      <c r="D14263" t="str">
        <f t="shared" si="670"/>
        <v>17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f>E14263*$Z$2+F14263*$Z$3+G14263*$Z$4+H14263*$Z$5+I14263*$Z$6+J14263*$Z$7+K14263*$Z$8+L14263*$Z$9+M14263*$Z$10+N14263*$Z$11+O14263*$Z$12+P14263*$Z$13</f>
        <v>0</v>
      </c>
      <c r="R14263">
        <v>0</v>
      </c>
    </row>
    <row r="14264" spans="1:18" x14ac:dyDescent="0.3">
      <c r="A14264" s="1">
        <v>43269</v>
      </c>
      <c r="B14264" t="str">
        <f t="shared" si="668"/>
        <v>2018</v>
      </c>
      <c r="C14264" t="str">
        <f t="shared" si="669"/>
        <v>06</v>
      </c>
      <c r="D14264" t="str">
        <f t="shared" si="670"/>
        <v>18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f>E14264*$Z$2+F14264*$Z$3+G14264*$Z$4+H14264*$Z$5+I14264*$Z$6+J14264*$Z$7+K14264*$Z$8+L14264*$Z$9+M14264*$Z$10+N14264*$Z$11+O14264*$Z$12+P14264*$Z$13</f>
        <v>0</v>
      </c>
      <c r="R14264">
        <v>0</v>
      </c>
    </row>
    <row r="14265" spans="1:18" x14ac:dyDescent="0.3">
      <c r="A14265" s="1">
        <v>43270</v>
      </c>
      <c r="B14265" t="str">
        <f t="shared" si="668"/>
        <v>2018</v>
      </c>
      <c r="C14265" t="str">
        <f t="shared" si="669"/>
        <v>06</v>
      </c>
      <c r="D14265" t="str">
        <f t="shared" si="670"/>
        <v>19</v>
      </c>
      <c r="E14265">
        <v>6.3</v>
      </c>
      <c r="F14265">
        <v>4.5</v>
      </c>
      <c r="G14265">
        <v>3.8</v>
      </c>
      <c r="H14265">
        <v>3.5</v>
      </c>
      <c r="I14265">
        <v>4.0999999999999996</v>
      </c>
      <c r="J14265">
        <v>3.8</v>
      </c>
      <c r="K14265">
        <v>3.4</v>
      </c>
      <c r="L14265">
        <v>1.5</v>
      </c>
      <c r="M14265">
        <v>1.1000000000000001</v>
      </c>
      <c r="N14265">
        <v>2</v>
      </c>
      <c r="O14265">
        <v>0.5</v>
      </c>
      <c r="P14265">
        <v>0</v>
      </c>
      <c r="Q14265">
        <f>E14265*$Z$2+F14265*$Z$3+G14265*$Z$4+H14265*$Z$5+I14265*$Z$6+J14265*$Z$7+K14265*$Z$8+L14265*$Z$9+M14265*$Z$10+N14265*$Z$11+O14265*$Z$12+P14265*$Z$13</f>
        <v>2.5954493999999997</v>
      </c>
      <c r="R14265">
        <v>0</v>
      </c>
    </row>
    <row r="14266" spans="1:18" x14ac:dyDescent="0.3">
      <c r="A14266" s="1">
        <v>43271</v>
      </c>
      <c r="B14266" t="str">
        <f t="shared" si="668"/>
        <v>2018</v>
      </c>
      <c r="C14266" t="str">
        <f t="shared" si="669"/>
        <v>06</v>
      </c>
      <c r="D14266" t="str">
        <f t="shared" si="670"/>
        <v>20</v>
      </c>
      <c r="E14266">
        <v>0</v>
      </c>
      <c r="F14266">
        <v>0.3</v>
      </c>
      <c r="G14266">
        <v>1.2</v>
      </c>
      <c r="H14266">
        <v>1.2</v>
      </c>
      <c r="I14266">
        <v>0</v>
      </c>
      <c r="J14266">
        <v>0</v>
      </c>
      <c r="K14266">
        <v>0.2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f>E14266*$Z$2+F14266*$Z$3+G14266*$Z$4+H14266*$Z$5+I14266*$Z$6+J14266*$Z$7+K14266*$Z$8+L14266*$Z$9+M14266*$Z$10+N14266*$Z$11+O14266*$Z$12+P14266*$Z$13</f>
        <v>7.7322000000000002E-2</v>
      </c>
      <c r="R14266">
        <v>0</v>
      </c>
    </row>
    <row r="14267" spans="1:18" x14ac:dyDescent="0.3">
      <c r="A14267" s="1">
        <v>43272</v>
      </c>
      <c r="B14267" t="str">
        <f t="shared" si="668"/>
        <v>2018</v>
      </c>
      <c r="C14267" t="str">
        <f t="shared" si="669"/>
        <v>06</v>
      </c>
      <c r="D14267" t="str">
        <f t="shared" si="670"/>
        <v>21</v>
      </c>
      <c r="E14267">
        <v>0</v>
      </c>
      <c r="F14267">
        <v>0</v>
      </c>
      <c r="G14267">
        <v>0</v>
      </c>
      <c r="H14267">
        <v>0.1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f>E14267*$Z$2+F14267*$Z$3+G14267*$Z$4+H14267*$Z$5+I14267*$Z$6+J14267*$Z$7+K14267*$Z$8+L14267*$Z$9+M14267*$Z$10+N14267*$Z$11+O14267*$Z$12+P14267*$Z$13</f>
        <v>5.9999999999999995E-5</v>
      </c>
      <c r="R14267">
        <v>0</v>
      </c>
    </row>
    <row r="14268" spans="1:18" x14ac:dyDescent="0.3">
      <c r="A14268" s="1">
        <v>43273</v>
      </c>
      <c r="B14268" t="str">
        <f t="shared" si="668"/>
        <v>2018</v>
      </c>
      <c r="C14268" t="str">
        <f t="shared" si="669"/>
        <v>06</v>
      </c>
      <c r="D14268" t="str">
        <f t="shared" si="670"/>
        <v>22</v>
      </c>
      <c r="E14268">
        <v>0</v>
      </c>
      <c r="F14268">
        <v>0</v>
      </c>
      <c r="G14268">
        <v>0</v>
      </c>
      <c r="H14268">
        <v>0</v>
      </c>
      <c r="I14268">
        <v>0.2</v>
      </c>
      <c r="J14268">
        <v>0.4</v>
      </c>
      <c r="K14268">
        <v>0</v>
      </c>
      <c r="L14268">
        <v>0</v>
      </c>
      <c r="M14268">
        <v>0.3</v>
      </c>
      <c r="N14268">
        <v>1</v>
      </c>
      <c r="O14268">
        <v>0</v>
      </c>
      <c r="P14268">
        <v>0</v>
      </c>
      <c r="Q14268">
        <f>E14268*$Z$2+F14268*$Z$3+G14268*$Z$4+H14268*$Z$5+I14268*$Z$6+J14268*$Z$7+K14268*$Z$8+L14268*$Z$9+M14268*$Z$10+N14268*$Z$11+O14268*$Z$12+P14268*$Z$13</f>
        <v>0.25850679999999998</v>
      </c>
      <c r="R14268">
        <v>0</v>
      </c>
    </row>
    <row r="14269" spans="1:18" x14ac:dyDescent="0.3">
      <c r="A14269" s="1">
        <v>43274</v>
      </c>
      <c r="B14269" t="str">
        <f t="shared" si="668"/>
        <v>2018</v>
      </c>
      <c r="C14269" t="str">
        <f t="shared" si="669"/>
        <v>06</v>
      </c>
      <c r="D14269" t="str">
        <f t="shared" si="670"/>
        <v>23</v>
      </c>
      <c r="E14269">
        <v>7.4</v>
      </c>
      <c r="F14269">
        <v>4.7</v>
      </c>
      <c r="G14269">
        <v>2</v>
      </c>
      <c r="H14269">
        <v>1.4</v>
      </c>
      <c r="I14269">
        <v>6.2</v>
      </c>
      <c r="J14269">
        <v>5.2</v>
      </c>
      <c r="K14269">
        <v>1.9</v>
      </c>
      <c r="L14269">
        <v>4.9000000000000004</v>
      </c>
      <c r="M14269">
        <v>2.2000000000000002</v>
      </c>
      <c r="N14269">
        <v>5.4</v>
      </c>
      <c r="O14269">
        <v>7.6</v>
      </c>
      <c r="P14269">
        <v>9.4</v>
      </c>
      <c r="Q14269">
        <f>E14269*$Z$2+F14269*$Z$3+G14269*$Z$4+H14269*$Z$5+I14269*$Z$6+J14269*$Z$7+K14269*$Z$8+L14269*$Z$9+M14269*$Z$10+N14269*$Z$11+O14269*$Z$12+P14269*$Z$13</f>
        <v>4.8444001999999999</v>
      </c>
      <c r="R14269">
        <v>0</v>
      </c>
    </row>
    <row r="14270" spans="1:18" x14ac:dyDescent="0.3">
      <c r="A14270" s="1">
        <v>43275</v>
      </c>
      <c r="B14270" t="str">
        <f t="shared" si="668"/>
        <v>2018</v>
      </c>
      <c r="C14270" t="str">
        <f t="shared" si="669"/>
        <v>06</v>
      </c>
      <c r="D14270" t="str">
        <f t="shared" si="670"/>
        <v>24</v>
      </c>
      <c r="E14270">
        <v>6.7</v>
      </c>
      <c r="F14270">
        <v>12.2</v>
      </c>
      <c r="G14270">
        <v>13.4</v>
      </c>
      <c r="H14270">
        <v>9.9</v>
      </c>
      <c r="I14270">
        <v>2.7</v>
      </c>
      <c r="J14270">
        <v>5.9</v>
      </c>
      <c r="K14270">
        <v>4.0999999999999996</v>
      </c>
      <c r="L14270">
        <v>0.6</v>
      </c>
      <c r="M14270">
        <v>0</v>
      </c>
      <c r="N14270">
        <v>0</v>
      </c>
      <c r="O14270">
        <v>0</v>
      </c>
      <c r="P14270">
        <v>0</v>
      </c>
      <c r="Q14270">
        <f>E14270*$Z$2+F14270*$Z$3+G14270*$Z$4+H14270*$Z$5+I14270*$Z$6+J14270*$Z$7+K14270*$Z$8+L14270*$Z$9+M14270*$Z$10+N14270*$Z$11+O14270*$Z$12+P14270*$Z$13</f>
        <v>3.0842472000000001</v>
      </c>
      <c r="R14270">
        <v>0</v>
      </c>
    </row>
    <row r="14271" spans="1:18" x14ac:dyDescent="0.3">
      <c r="A14271" s="1">
        <v>43276</v>
      </c>
      <c r="B14271" t="str">
        <f t="shared" si="668"/>
        <v>2018</v>
      </c>
      <c r="C14271" t="str">
        <f t="shared" si="669"/>
        <v>06</v>
      </c>
      <c r="D14271" t="str">
        <f t="shared" si="670"/>
        <v>25</v>
      </c>
      <c r="E14271">
        <v>11</v>
      </c>
      <c r="F14271">
        <v>18.5</v>
      </c>
      <c r="G14271">
        <v>22.2</v>
      </c>
      <c r="H14271">
        <v>3</v>
      </c>
      <c r="I14271">
        <v>29.4</v>
      </c>
      <c r="J14271">
        <v>30.6</v>
      </c>
      <c r="K14271">
        <v>31.3</v>
      </c>
      <c r="L14271">
        <v>28.2</v>
      </c>
      <c r="M14271">
        <v>54.4</v>
      </c>
      <c r="N14271">
        <v>39.4</v>
      </c>
      <c r="O14271">
        <v>32.299999999999997</v>
      </c>
      <c r="P14271">
        <v>27.9</v>
      </c>
      <c r="Q14271">
        <f>E14271*$Z$2+F14271*$Z$3+G14271*$Z$4+H14271*$Z$5+I14271*$Z$6+J14271*$Z$7+K14271*$Z$8+L14271*$Z$9+M14271*$Z$10+N14271*$Z$11+O14271*$Z$12+P14271*$Z$13</f>
        <v>32.901416600000005</v>
      </c>
      <c r="R14271">
        <v>0</v>
      </c>
    </row>
    <row r="14272" spans="1:18" x14ac:dyDescent="0.3">
      <c r="A14272" s="1">
        <v>43277</v>
      </c>
      <c r="B14272" t="str">
        <f t="shared" si="668"/>
        <v>2018</v>
      </c>
      <c r="C14272" t="str">
        <f t="shared" si="669"/>
        <v>06</v>
      </c>
      <c r="D14272" t="str">
        <f t="shared" si="670"/>
        <v>26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f>E14272*$Z$2+F14272*$Z$3+G14272*$Z$4+H14272*$Z$5+I14272*$Z$6+J14272*$Z$7+K14272*$Z$8+L14272*$Z$9+M14272*$Z$10+N14272*$Z$11+O14272*$Z$12+P14272*$Z$13</f>
        <v>0</v>
      </c>
      <c r="R14272">
        <v>0</v>
      </c>
    </row>
    <row r="14273" spans="1:18" x14ac:dyDescent="0.3">
      <c r="A14273" s="1">
        <v>43278</v>
      </c>
      <c r="B14273" t="str">
        <f t="shared" si="668"/>
        <v>2018</v>
      </c>
      <c r="C14273" t="str">
        <f t="shared" si="669"/>
        <v>06</v>
      </c>
      <c r="D14273" t="str">
        <f t="shared" si="670"/>
        <v>27</v>
      </c>
      <c r="E14273">
        <v>1</v>
      </c>
      <c r="F14273">
        <v>5</v>
      </c>
      <c r="G14273">
        <v>5.8</v>
      </c>
      <c r="H14273">
        <v>9.9</v>
      </c>
      <c r="I14273">
        <v>0.9</v>
      </c>
      <c r="J14273">
        <v>1.3</v>
      </c>
      <c r="K14273">
        <v>3.7</v>
      </c>
      <c r="L14273">
        <v>8.9</v>
      </c>
      <c r="M14273">
        <v>1.1000000000000001</v>
      </c>
      <c r="N14273">
        <v>3.8</v>
      </c>
      <c r="O14273">
        <v>6.8</v>
      </c>
      <c r="P14273">
        <v>9.1999999999999993</v>
      </c>
      <c r="Q14273">
        <f>E14273*$Z$2+F14273*$Z$3+G14273*$Z$4+H14273*$Z$5+I14273*$Z$6+J14273*$Z$7+K14273*$Z$8+L14273*$Z$9+M14273*$Z$10+N14273*$Z$11+O14273*$Z$12+P14273*$Z$13</f>
        <v>3.8687319000000002</v>
      </c>
      <c r="R14273">
        <v>0</v>
      </c>
    </row>
    <row r="14274" spans="1:18" x14ac:dyDescent="0.3">
      <c r="A14274" s="1">
        <v>43279</v>
      </c>
      <c r="B14274" t="str">
        <f t="shared" si="668"/>
        <v>2018</v>
      </c>
      <c r="C14274" t="str">
        <f t="shared" si="669"/>
        <v>06</v>
      </c>
      <c r="D14274" t="str">
        <f t="shared" si="670"/>
        <v>28</v>
      </c>
      <c r="E14274">
        <v>11.6</v>
      </c>
      <c r="F14274">
        <v>7.7</v>
      </c>
      <c r="G14274">
        <v>13.4</v>
      </c>
      <c r="H14274">
        <v>28.9</v>
      </c>
      <c r="I14274">
        <v>10.3</v>
      </c>
      <c r="J14274">
        <v>10.199999999999999</v>
      </c>
      <c r="K14274">
        <v>9.1</v>
      </c>
      <c r="L14274">
        <v>9</v>
      </c>
      <c r="M14274">
        <v>7.7</v>
      </c>
      <c r="N14274">
        <v>8.5</v>
      </c>
      <c r="O14274">
        <v>7.9</v>
      </c>
      <c r="P14274">
        <v>8.5</v>
      </c>
      <c r="Q14274">
        <f>E14274*$Z$2+F14274*$Z$3+G14274*$Z$4+H14274*$Z$5+I14274*$Z$6+J14274*$Z$7+K14274*$Z$8+L14274*$Z$9+M14274*$Z$10+N14274*$Z$11+O14274*$Z$12+P14274*$Z$13</f>
        <v>9.0644669000000011</v>
      </c>
      <c r="R14274">
        <v>0</v>
      </c>
    </row>
    <row r="14275" spans="1:18" x14ac:dyDescent="0.3">
      <c r="A14275" s="1">
        <v>43280</v>
      </c>
      <c r="B14275" t="str">
        <f t="shared" si="668"/>
        <v>2018</v>
      </c>
      <c r="C14275" t="str">
        <f t="shared" si="669"/>
        <v>06</v>
      </c>
      <c r="D14275" t="str">
        <f t="shared" si="670"/>
        <v>29</v>
      </c>
      <c r="E14275">
        <v>16.100000000000001</v>
      </c>
      <c r="F14275">
        <v>11.9</v>
      </c>
      <c r="G14275">
        <v>5.2</v>
      </c>
      <c r="H14275">
        <v>5.4</v>
      </c>
      <c r="I14275">
        <v>17.899999999999999</v>
      </c>
      <c r="J14275">
        <v>11.6</v>
      </c>
      <c r="K14275">
        <v>5</v>
      </c>
      <c r="L14275">
        <v>5</v>
      </c>
      <c r="M14275">
        <v>19.100000000000001</v>
      </c>
      <c r="N14275">
        <v>11.9</v>
      </c>
      <c r="O14275">
        <v>5</v>
      </c>
      <c r="P14275">
        <v>5</v>
      </c>
      <c r="Q14275">
        <f>E14275*$Z$2+F14275*$Z$3+G14275*$Z$4+H14275*$Z$5+I14275*$Z$6+J14275*$Z$7+K14275*$Z$8+L14275*$Z$9+M14275*$Z$10+N14275*$Z$11+O14275*$Z$12+P14275*$Z$13</f>
        <v>10.216091100000002</v>
      </c>
      <c r="R14275">
        <v>0</v>
      </c>
    </row>
    <row r="14276" spans="1:18" x14ac:dyDescent="0.3">
      <c r="A14276" s="1">
        <v>43281</v>
      </c>
      <c r="B14276" t="str">
        <f t="shared" si="668"/>
        <v>2018</v>
      </c>
      <c r="C14276" t="str">
        <f t="shared" si="669"/>
        <v>06</v>
      </c>
      <c r="D14276" t="str">
        <f t="shared" si="670"/>
        <v>30</v>
      </c>
      <c r="E14276">
        <v>7.1</v>
      </c>
      <c r="F14276">
        <v>7.2</v>
      </c>
      <c r="G14276">
        <v>6.1</v>
      </c>
      <c r="H14276">
        <v>6.8</v>
      </c>
      <c r="I14276">
        <v>10</v>
      </c>
      <c r="J14276">
        <v>10.199999999999999</v>
      </c>
      <c r="K14276">
        <v>11</v>
      </c>
      <c r="L14276">
        <v>9.1</v>
      </c>
      <c r="M14276">
        <v>14.1</v>
      </c>
      <c r="N14276">
        <v>10.1</v>
      </c>
      <c r="O14276">
        <v>9.4</v>
      </c>
      <c r="P14276">
        <v>7.4</v>
      </c>
      <c r="Q14276">
        <f>E14276*$Z$2+F14276*$Z$3+G14276*$Z$4+H14276*$Z$5+I14276*$Z$6+J14276*$Z$7+K14276*$Z$8+L14276*$Z$9+M14276*$Z$10+N14276*$Z$11+O14276*$Z$12+P14276*$Z$13</f>
        <v>10.078913400000001</v>
      </c>
      <c r="R14276">
        <v>0</v>
      </c>
    </row>
    <row r="14277" spans="1:18" x14ac:dyDescent="0.3">
      <c r="A14277" s="1">
        <v>43282</v>
      </c>
      <c r="B14277" t="str">
        <f t="shared" si="668"/>
        <v>2018</v>
      </c>
      <c r="C14277" t="str">
        <f t="shared" si="669"/>
        <v>07</v>
      </c>
      <c r="D14277" t="str">
        <f t="shared" si="670"/>
        <v>01</v>
      </c>
      <c r="E14277">
        <v>4.9000000000000004</v>
      </c>
      <c r="F14277">
        <v>10</v>
      </c>
      <c r="G14277">
        <v>20.6</v>
      </c>
      <c r="H14277">
        <v>20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f>E14277*$Z$2+F14277*$Z$3+G14277*$Z$4+H14277*$Z$5+I14277*$Z$6+J14277*$Z$7+K14277*$Z$8+L14277*$Z$9+M14277*$Z$10+N14277*$Z$11+O14277*$Z$12+P14277*$Z$13</f>
        <v>1.0802094000000002</v>
      </c>
      <c r="R14277">
        <v>0</v>
      </c>
    </row>
    <row r="14278" spans="1:18" x14ac:dyDescent="0.3">
      <c r="A14278" s="1">
        <v>43283</v>
      </c>
      <c r="B14278" t="str">
        <f t="shared" si="668"/>
        <v>2018</v>
      </c>
      <c r="C14278" t="str">
        <f t="shared" si="669"/>
        <v>07</v>
      </c>
      <c r="D14278" t="str">
        <f t="shared" si="670"/>
        <v>02</v>
      </c>
      <c r="E14278">
        <v>0.8</v>
      </c>
      <c r="F14278">
        <v>0.3</v>
      </c>
      <c r="G14278">
        <v>5.3</v>
      </c>
      <c r="H14278">
        <v>15.7</v>
      </c>
      <c r="I14278">
        <v>0.6</v>
      </c>
      <c r="J14278">
        <v>0.6</v>
      </c>
      <c r="K14278">
        <v>0.2</v>
      </c>
      <c r="L14278">
        <v>0</v>
      </c>
      <c r="M14278">
        <v>0.3</v>
      </c>
      <c r="N14278">
        <v>0.4</v>
      </c>
      <c r="O14278">
        <v>0</v>
      </c>
      <c r="P14278">
        <v>0</v>
      </c>
      <c r="Q14278">
        <f>E14278*$Z$2+F14278*$Z$3+G14278*$Z$4+H14278*$Z$5+I14278*$Z$6+J14278*$Z$7+K14278*$Z$8+L14278*$Z$9+M14278*$Z$10+N14278*$Z$11+O14278*$Z$12+P14278*$Z$13</f>
        <v>0.42846999999999996</v>
      </c>
      <c r="R14278">
        <v>8.34</v>
      </c>
    </row>
    <row r="14279" spans="1:18" x14ac:dyDescent="0.3">
      <c r="A14279" s="1">
        <v>43284</v>
      </c>
      <c r="B14279" t="str">
        <f t="shared" si="668"/>
        <v>2018</v>
      </c>
      <c r="C14279" t="str">
        <f t="shared" si="669"/>
        <v>07</v>
      </c>
      <c r="D14279" t="str">
        <f t="shared" si="670"/>
        <v>03</v>
      </c>
      <c r="E14279">
        <v>13.5</v>
      </c>
      <c r="F14279">
        <v>17.8</v>
      </c>
      <c r="G14279">
        <v>27.7</v>
      </c>
      <c r="H14279">
        <v>25.2</v>
      </c>
      <c r="I14279">
        <v>4</v>
      </c>
      <c r="J14279">
        <v>3.5</v>
      </c>
      <c r="K14279">
        <v>7.8</v>
      </c>
      <c r="L14279">
        <v>6</v>
      </c>
      <c r="M14279">
        <v>0</v>
      </c>
      <c r="N14279">
        <v>0</v>
      </c>
      <c r="O14279">
        <v>0.4</v>
      </c>
      <c r="P14279">
        <v>2.2999999999999998</v>
      </c>
      <c r="Q14279">
        <f>E14279*$Z$2+F14279*$Z$3+G14279*$Z$4+H14279*$Z$5+I14279*$Z$6+J14279*$Z$7+K14279*$Z$8+L14279*$Z$9+M14279*$Z$10+N14279*$Z$11+O14279*$Z$12+P14279*$Z$13</f>
        <v>4.6846112999999994</v>
      </c>
      <c r="R14279">
        <v>8.26</v>
      </c>
    </row>
    <row r="14280" spans="1:18" x14ac:dyDescent="0.3">
      <c r="A14280" s="1">
        <v>43285</v>
      </c>
      <c r="B14280" t="str">
        <f t="shared" si="668"/>
        <v>2018</v>
      </c>
      <c r="C14280" t="str">
        <f t="shared" si="669"/>
        <v>07</v>
      </c>
      <c r="D14280" t="str">
        <f t="shared" si="670"/>
        <v>04</v>
      </c>
      <c r="E14280">
        <v>1.5</v>
      </c>
      <c r="F14280">
        <v>7.2</v>
      </c>
      <c r="G14280">
        <v>9.4</v>
      </c>
      <c r="H14280">
        <v>16.100000000000001</v>
      </c>
      <c r="I14280">
        <v>0.5</v>
      </c>
      <c r="J14280">
        <v>0.7</v>
      </c>
      <c r="K14280">
        <v>1.5</v>
      </c>
      <c r="L14280">
        <v>1.5</v>
      </c>
      <c r="M14280">
        <v>0.6</v>
      </c>
      <c r="N14280">
        <v>2</v>
      </c>
      <c r="O14280">
        <v>1.7</v>
      </c>
      <c r="P14280">
        <v>1.8</v>
      </c>
      <c r="Q14280">
        <f>E14280*$Z$2+F14280*$Z$3+G14280*$Z$4+H14280*$Z$5+I14280*$Z$6+J14280*$Z$7+K14280*$Z$8+L14280*$Z$9+M14280*$Z$10+N14280*$Z$11+O14280*$Z$12+P14280*$Z$13</f>
        <v>1.7922971999999999</v>
      </c>
      <c r="R14280">
        <v>6.6</v>
      </c>
    </row>
    <row r="14281" spans="1:18" x14ac:dyDescent="0.3">
      <c r="A14281" s="1">
        <v>43286</v>
      </c>
      <c r="B14281" t="str">
        <f t="shared" ref="B14281:B14344" si="671">TEXT(A14281,"yyyy")</f>
        <v>2018</v>
      </c>
      <c r="C14281" t="str">
        <f t="shared" ref="C14281:C14344" si="672">TEXT(A14281,"mm")</f>
        <v>07</v>
      </c>
      <c r="D14281" t="str">
        <f t="shared" si="670"/>
        <v>05</v>
      </c>
      <c r="E14281">
        <v>13.5</v>
      </c>
      <c r="F14281">
        <v>12</v>
      </c>
      <c r="G14281">
        <v>14.2</v>
      </c>
      <c r="H14281">
        <v>18.8</v>
      </c>
      <c r="I14281">
        <v>11.3</v>
      </c>
      <c r="J14281">
        <v>10.9</v>
      </c>
      <c r="K14281">
        <v>8.8000000000000007</v>
      </c>
      <c r="L14281">
        <v>3.8</v>
      </c>
      <c r="M14281">
        <v>8.6</v>
      </c>
      <c r="N14281">
        <v>8.6999999999999993</v>
      </c>
      <c r="O14281">
        <v>3.3</v>
      </c>
      <c r="P14281">
        <v>1.4</v>
      </c>
      <c r="Q14281">
        <f>E14281*$Z$2+F14281*$Z$3+G14281*$Z$4+H14281*$Z$5+I14281*$Z$6+J14281*$Z$7+K14281*$Z$8+L14281*$Z$9+M14281*$Z$10+N14281*$Z$11+O14281*$Z$12+P14281*$Z$13</f>
        <v>8.3887202999999992</v>
      </c>
      <c r="R14281">
        <v>3.98</v>
      </c>
    </row>
    <row r="14282" spans="1:18" x14ac:dyDescent="0.3">
      <c r="A14282" s="1">
        <v>43287</v>
      </c>
      <c r="B14282" t="str">
        <f t="shared" si="671"/>
        <v>2018</v>
      </c>
      <c r="C14282" t="str">
        <f t="shared" si="672"/>
        <v>07</v>
      </c>
      <c r="D14282" t="str">
        <f t="shared" si="670"/>
        <v>06</v>
      </c>
      <c r="E14282">
        <v>15.2</v>
      </c>
      <c r="F14282">
        <v>15.5</v>
      </c>
      <c r="G14282">
        <v>19.100000000000001</v>
      </c>
      <c r="H14282">
        <v>33.700000000000003</v>
      </c>
      <c r="I14282">
        <v>9.1999999999999993</v>
      </c>
      <c r="J14282">
        <v>8.6</v>
      </c>
      <c r="K14282">
        <v>14.2</v>
      </c>
      <c r="L14282">
        <v>19.5</v>
      </c>
      <c r="M14282">
        <v>2.6</v>
      </c>
      <c r="N14282">
        <v>4.8</v>
      </c>
      <c r="O14282">
        <v>12.9</v>
      </c>
      <c r="P14282">
        <v>16.399999999999999</v>
      </c>
      <c r="Q14282">
        <f>E14282*$Z$2+F14282*$Z$3+G14282*$Z$4+H14282*$Z$5+I14282*$Z$6+J14282*$Z$7+K14282*$Z$8+L14282*$Z$9+M14282*$Z$10+N14282*$Z$11+O14282*$Z$12+P14282*$Z$13</f>
        <v>10.865536599999999</v>
      </c>
      <c r="R14282" t="s">
        <v>4</v>
      </c>
    </row>
    <row r="14283" spans="1:18" x14ac:dyDescent="0.3">
      <c r="A14283" s="1">
        <v>43288</v>
      </c>
      <c r="B14283" t="str">
        <f t="shared" si="671"/>
        <v>2018</v>
      </c>
      <c r="C14283" t="str">
        <f t="shared" si="672"/>
        <v>07</v>
      </c>
      <c r="D14283" t="str">
        <f t="shared" si="670"/>
        <v>07</v>
      </c>
      <c r="E14283">
        <v>9.8000000000000007</v>
      </c>
      <c r="F14283">
        <v>11.6</v>
      </c>
      <c r="G14283">
        <v>10</v>
      </c>
      <c r="H14283">
        <v>7</v>
      </c>
      <c r="I14283">
        <v>10</v>
      </c>
      <c r="J14283">
        <v>10.1</v>
      </c>
      <c r="K14283">
        <v>6.5</v>
      </c>
      <c r="L14283">
        <v>2.6</v>
      </c>
      <c r="M14283">
        <v>10.9</v>
      </c>
      <c r="N14283">
        <v>9.8000000000000007</v>
      </c>
      <c r="O14283">
        <v>3.5</v>
      </c>
      <c r="P14283">
        <v>2</v>
      </c>
      <c r="Q14283">
        <f>E14283*$Z$2+F14283*$Z$3+G14283*$Z$4+H14283*$Z$5+I14283*$Z$6+J14283*$Z$7+K14283*$Z$8+L14283*$Z$9+M14283*$Z$10+N14283*$Z$11+O14283*$Z$12+P14283*$Z$13</f>
        <v>7.9092434999999996</v>
      </c>
      <c r="R14283" t="s">
        <v>4</v>
      </c>
    </row>
    <row r="14284" spans="1:18" x14ac:dyDescent="0.3">
      <c r="A14284" s="1">
        <v>43289</v>
      </c>
      <c r="B14284" t="str">
        <f t="shared" si="671"/>
        <v>2018</v>
      </c>
      <c r="C14284" t="str">
        <f t="shared" si="672"/>
        <v>07</v>
      </c>
      <c r="D14284" t="str">
        <f t="shared" si="670"/>
        <v>08</v>
      </c>
      <c r="E14284">
        <v>2.2999999999999998</v>
      </c>
      <c r="F14284">
        <v>2.2000000000000002</v>
      </c>
      <c r="G14284">
        <v>1.9</v>
      </c>
      <c r="H14284">
        <v>1.2</v>
      </c>
      <c r="I14284">
        <v>1.7</v>
      </c>
      <c r="J14284">
        <v>0.8</v>
      </c>
      <c r="K14284">
        <v>0.3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f>E14284*$Z$2+F14284*$Z$3+G14284*$Z$4+H14284*$Z$5+I14284*$Z$6+J14284*$Z$7+K14284*$Z$8+L14284*$Z$9+M14284*$Z$10+N14284*$Z$11+O14284*$Z$12+P14284*$Z$13</f>
        <v>0.54479310000000003</v>
      </c>
      <c r="R14284" t="s">
        <v>4</v>
      </c>
    </row>
    <row r="14285" spans="1:18" x14ac:dyDescent="0.3">
      <c r="A14285" s="1">
        <v>43290</v>
      </c>
      <c r="B14285" t="str">
        <f t="shared" si="671"/>
        <v>2018</v>
      </c>
      <c r="C14285" t="str">
        <f t="shared" si="672"/>
        <v>07</v>
      </c>
      <c r="D14285" t="str">
        <f t="shared" si="670"/>
        <v>09</v>
      </c>
      <c r="E14285">
        <v>0.1</v>
      </c>
      <c r="F14285">
        <v>2.8</v>
      </c>
      <c r="G14285">
        <v>9.4</v>
      </c>
      <c r="H14285">
        <v>12.9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f>E14285*$Z$2+F14285*$Z$3+G14285*$Z$4+H14285*$Z$5+I14285*$Z$6+J14285*$Z$7+K14285*$Z$8+L14285*$Z$9+M14285*$Z$10+N14285*$Z$11+O14285*$Z$12+P14285*$Z$13</f>
        <v>0.36978780000000006</v>
      </c>
      <c r="R14285">
        <v>1.6140000000000001</v>
      </c>
    </row>
    <row r="14286" spans="1:18" x14ac:dyDescent="0.3">
      <c r="A14286" s="1">
        <v>43291</v>
      </c>
      <c r="B14286" t="str">
        <f t="shared" si="671"/>
        <v>2018</v>
      </c>
      <c r="C14286" t="str">
        <f t="shared" si="672"/>
        <v>07</v>
      </c>
      <c r="D14286" t="str">
        <f t="shared" si="670"/>
        <v>10</v>
      </c>
      <c r="E14286">
        <v>17.600000000000001</v>
      </c>
      <c r="F14286">
        <v>10.5</v>
      </c>
      <c r="G14286">
        <v>8.4</v>
      </c>
      <c r="H14286">
        <v>9.6999999999999993</v>
      </c>
      <c r="I14286">
        <v>15.2</v>
      </c>
      <c r="J14286">
        <v>15</v>
      </c>
      <c r="K14286">
        <v>10.4</v>
      </c>
      <c r="L14286">
        <v>5.8</v>
      </c>
      <c r="M14286">
        <v>10</v>
      </c>
      <c r="N14286">
        <v>12.6</v>
      </c>
      <c r="O14286">
        <v>4.5</v>
      </c>
      <c r="P14286">
        <v>3.6</v>
      </c>
      <c r="Q14286">
        <f>E14286*$Z$2+F14286*$Z$3+G14286*$Z$4+H14286*$Z$5+I14286*$Z$6+J14286*$Z$7+K14286*$Z$8+L14286*$Z$9+M14286*$Z$10+N14286*$Z$11+O14286*$Z$12+P14286*$Z$13</f>
        <v>10.643126499999997</v>
      </c>
      <c r="R14286">
        <v>6.8310000000000004</v>
      </c>
    </row>
    <row r="14287" spans="1:18" x14ac:dyDescent="0.3">
      <c r="A14287" s="1">
        <v>43292</v>
      </c>
      <c r="B14287" t="str">
        <f t="shared" si="671"/>
        <v>2018</v>
      </c>
      <c r="C14287" t="str">
        <f t="shared" si="672"/>
        <v>07</v>
      </c>
      <c r="D14287" t="str">
        <f t="shared" ref="D14287:D14350" si="673">TEXT(A14287,"dd")</f>
        <v>11</v>
      </c>
      <c r="E14287">
        <v>0</v>
      </c>
      <c r="F14287">
        <v>1.6</v>
      </c>
      <c r="G14287">
        <v>5.3</v>
      </c>
      <c r="H14287">
        <v>7.8</v>
      </c>
      <c r="I14287">
        <v>0</v>
      </c>
      <c r="J14287">
        <v>0</v>
      </c>
      <c r="K14287">
        <v>1.1000000000000001</v>
      </c>
      <c r="L14287">
        <v>2.2000000000000002</v>
      </c>
      <c r="M14287">
        <v>0</v>
      </c>
      <c r="N14287">
        <v>0.2</v>
      </c>
      <c r="O14287">
        <v>1.7</v>
      </c>
      <c r="P14287">
        <v>2.5</v>
      </c>
      <c r="Q14287">
        <f>E14287*$Z$2+F14287*$Z$3+G14287*$Z$4+H14287*$Z$5+I14287*$Z$6+J14287*$Z$7+K14287*$Z$8+L14287*$Z$9+M14287*$Z$10+N14287*$Z$11+O14287*$Z$12+P14287*$Z$13</f>
        <v>0.89582220000000012</v>
      </c>
      <c r="R14287">
        <v>6.6790000000000003</v>
      </c>
    </row>
    <row r="14288" spans="1:18" x14ac:dyDescent="0.3">
      <c r="A14288" s="1">
        <v>43293</v>
      </c>
      <c r="B14288" t="str">
        <f t="shared" si="671"/>
        <v>2018</v>
      </c>
      <c r="C14288" t="str">
        <f t="shared" si="672"/>
        <v>07</v>
      </c>
      <c r="D14288" t="str">
        <f t="shared" si="673"/>
        <v>12</v>
      </c>
      <c r="E14288">
        <v>35.4</v>
      </c>
      <c r="F14288">
        <v>31.1</v>
      </c>
      <c r="G14288">
        <v>24.1</v>
      </c>
      <c r="H14288">
        <v>18.100000000000001</v>
      </c>
      <c r="I14288">
        <v>32.5</v>
      </c>
      <c r="J14288">
        <v>30.8</v>
      </c>
      <c r="K14288">
        <v>20</v>
      </c>
      <c r="L14288">
        <v>12.5</v>
      </c>
      <c r="M14288">
        <v>26.6</v>
      </c>
      <c r="N14288">
        <v>29.9</v>
      </c>
      <c r="O14288">
        <v>15.5</v>
      </c>
      <c r="P14288">
        <v>12.7</v>
      </c>
      <c r="Q14288">
        <f>E14288*$Z$2+F14288*$Z$3+G14288*$Z$4+H14288*$Z$5+I14288*$Z$6+J14288*$Z$7+K14288*$Z$8+L14288*$Z$9+M14288*$Z$10+N14288*$Z$11+O14288*$Z$12+P14288*$Z$13</f>
        <v>24.5827189</v>
      </c>
      <c r="R14288">
        <v>26.93</v>
      </c>
    </row>
    <row r="14289" spans="1:18" x14ac:dyDescent="0.3">
      <c r="A14289" s="1">
        <v>43294</v>
      </c>
      <c r="B14289" t="str">
        <f t="shared" si="671"/>
        <v>2018</v>
      </c>
      <c r="C14289" t="str">
        <f t="shared" si="672"/>
        <v>07</v>
      </c>
      <c r="D14289" t="str">
        <f t="shared" si="673"/>
        <v>13</v>
      </c>
      <c r="E14289">
        <v>7.3</v>
      </c>
      <c r="F14289">
        <v>5.8</v>
      </c>
      <c r="G14289">
        <v>5.4</v>
      </c>
      <c r="H14289">
        <v>4.5999999999999996</v>
      </c>
      <c r="I14289">
        <v>9.8000000000000007</v>
      </c>
      <c r="J14289">
        <v>9.5</v>
      </c>
      <c r="K14289">
        <v>5.2</v>
      </c>
      <c r="L14289">
        <v>8.5</v>
      </c>
      <c r="M14289">
        <v>6.2</v>
      </c>
      <c r="N14289">
        <v>9.5</v>
      </c>
      <c r="O14289">
        <v>11</v>
      </c>
      <c r="P14289">
        <v>12</v>
      </c>
      <c r="Q14289">
        <f>E14289*$Z$2+F14289*$Z$3+G14289*$Z$4+H14289*$Z$5+I14289*$Z$6+J14289*$Z$7+K14289*$Z$8+L14289*$Z$9+M14289*$Z$10+N14289*$Z$11+O14289*$Z$12+P14289*$Z$13</f>
        <v>8.3672701000000007</v>
      </c>
      <c r="R14289">
        <v>32.92</v>
      </c>
    </row>
    <row r="14290" spans="1:18" x14ac:dyDescent="0.3">
      <c r="A14290" s="1">
        <v>43295</v>
      </c>
      <c r="B14290" t="str">
        <f t="shared" si="671"/>
        <v>2018</v>
      </c>
      <c r="C14290" t="str">
        <f t="shared" si="672"/>
        <v>07</v>
      </c>
      <c r="D14290" t="str">
        <f t="shared" si="673"/>
        <v>14</v>
      </c>
      <c r="E14290">
        <v>3.4</v>
      </c>
      <c r="F14290">
        <v>5.6</v>
      </c>
      <c r="G14290">
        <v>7.4</v>
      </c>
      <c r="H14290">
        <v>5.8</v>
      </c>
      <c r="I14290">
        <v>8.3000000000000007</v>
      </c>
      <c r="J14290">
        <v>8.6999999999999993</v>
      </c>
      <c r="K14290">
        <v>12</v>
      </c>
      <c r="L14290">
        <v>18.8</v>
      </c>
      <c r="M14290">
        <v>14.9</v>
      </c>
      <c r="N14290">
        <v>11.5</v>
      </c>
      <c r="O14290">
        <v>26</v>
      </c>
      <c r="P14290">
        <v>26.5</v>
      </c>
      <c r="Q14290">
        <f>E14290*$Z$2+F14290*$Z$3+G14290*$Z$4+H14290*$Z$5+I14290*$Z$6+J14290*$Z$7+K14290*$Z$8+L14290*$Z$9+M14290*$Z$10+N14290*$Z$11+O14290*$Z$12+P14290*$Z$13</f>
        <v>13.484608199999998</v>
      </c>
      <c r="R14290">
        <v>111.7</v>
      </c>
    </row>
    <row r="14291" spans="1:18" x14ac:dyDescent="0.3">
      <c r="A14291" s="1">
        <v>43296</v>
      </c>
      <c r="B14291" t="str">
        <f t="shared" si="671"/>
        <v>2018</v>
      </c>
      <c r="C14291" t="str">
        <f t="shared" si="672"/>
        <v>07</v>
      </c>
      <c r="D14291" t="str">
        <f t="shared" si="673"/>
        <v>15</v>
      </c>
      <c r="E14291">
        <v>0</v>
      </c>
      <c r="F14291">
        <v>0</v>
      </c>
      <c r="G14291">
        <v>0</v>
      </c>
      <c r="H14291">
        <v>7.2</v>
      </c>
      <c r="I14291">
        <v>0</v>
      </c>
      <c r="J14291">
        <v>0</v>
      </c>
      <c r="K14291">
        <v>0</v>
      </c>
      <c r="L14291">
        <v>3.9</v>
      </c>
      <c r="M14291">
        <v>0.5</v>
      </c>
      <c r="N14291">
        <v>2.8</v>
      </c>
      <c r="O14291">
        <v>9</v>
      </c>
      <c r="P14291">
        <v>3.2</v>
      </c>
      <c r="Q14291">
        <f>E14291*$Z$2+F14291*$Z$3+G14291*$Z$4+H14291*$Z$5+I14291*$Z$6+J14291*$Z$7+K14291*$Z$8+L14291*$Z$9+M14291*$Z$10+N14291*$Z$11+O14291*$Z$12+P14291*$Z$13</f>
        <v>1.9296887</v>
      </c>
      <c r="R14291">
        <v>24.05</v>
      </c>
    </row>
    <row r="14292" spans="1:18" x14ac:dyDescent="0.3">
      <c r="A14292" s="1">
        <v>43297</v>
      </c>
      <c r="B14292" t="str">
        <f t="shared" si="671"/>
        <v>2018</v>
      </c>
      <c r="C14292" t="str">
        <f t="shared" si="672"/>
        <v>07</v>
      </c>
      <c r="D14292" t="str">
        <f t="shared" si="673"/>
        <v>16</v>
      </c>
      <c r="E14292">
        <v>32.200000000000003</v>
      </c>
      <c r="F14292">
        <v>42.9</v>
      </c>
      <c r="G14292">
        <v>48.7</v>
      </c>
      <c r="H14292">
        <v>42.2</v>
      </c>
      <c r="I14292">
        <v>30.1</v>
      </c>
      <c r="J14292">
        <v>32.9</v>
      </c>
      <c r="K14292">
        <v>20.7</v>
      </c>
      <c r="L14292">
        <v>9.1999999999999993</v>
      </c>
      <c r="M14292">
        <v>29.4</v>
      </c>
      <c r="N14292">
        <v>25.1</v>
      </c>
      <c r="O14292">
        <v>10.7</v>
      </c>
      <c r="P14292">
        <v>5.4</v>
      </c>
      <c r="Q14292">
        <f>E14292*$Z$2+F14292*$Z$3+G14292*$Z$4+H14292*$Z$5+I14292*$Z$6+J14292*$Z$7+K14292*$Z$8+L14292*$Z$9+M14292*$Z$10+N14292*$Z$11+O14292*$Z$12+P14292*$Z$13</f>
        <v>24.477465199999994</v>
      </c>
      <c r="R14292">
        <v>48.8</v>
      </c>
    </row>
    <row r="14293" spans="1:18" x14ac:dyDescent="0.3">
      <c r="A14293" s="1">
        <v>43298</v>
      </c>
      <c r="B14293" t="str">
        <f t="shared" si="671"/>
        <v>2018</v>
      </c>
      <c r="C14293" t="str">
        <f t="shared" si="672"/>
        <v>07</v>
      </c>
      <c r="D14293" t="str">
        <f t="shared" si="673"/>
        <v>17</v>
      </c>
      <c r="E14293">
        <v>11.8</v>
      </c>
      <c r="F14293">
        <v>13.6</v>
      </c>
      <c r="G14293">
        <v>19.5</v>
      </c>
      <c r="H14293">
        <v>21.9</v>
      </c>
      <c r="I14293">
        <v>15.6</v>
      </c>
      <c r="J14293">
        <v>16</v>
      </c>
      <c r="K14293">
        <v>5.5</v>
      </c>
      <c r="L14293">
        <v>4.3</v>
      </c>
      <c r="M14293">
        <v>9.3000000000000007</v>
      </c>
      <c r="N14293">
        <v>14.9</v>
      </c>
      <c r="O14293">
        <v>6.7</v>
      </c>
      <c r="P14293">
        <v>4.3</v>
      </c>
      <c r="Q14293">
        <f>E14293*$Z$2+F14293*$Z$3+G14293*$Z$4+H14293*$Z$5+I14293*$Z$6+J14293*$Z$7+K14293*$Z$8+L14293*$Z$9+M14293*$Z$10+N14293*$Z$11+O14293*$Z$12+P14293*$Z$13</f>
        <v>10.814488600000001</v>
      </c>
      <c r="R14293">
        <v>17.12</v>
      </c>
    </row>
    <row r="14294" spans="1:18" x14ac:dyDescent="0.3">
      <c r="A14294" s="1">
        <v>43299</v>
      </c>
      <c r="B14294" t="str">
        <f t="shared" si="671"/>
        <v>2018</v>
      </c>
      <c r="C14294" t="str">
        <f t="shared" si="672"/>
        <v>07</v>
      </c>
      <c r="D14294" t="str">
        <f t="shared" si="673"/>
        <v>18</v>
      </c>
      <c r="E14294">
        <v>56.1</v>
      </c>
      <c r="F14294">
        <v>50.7</v>
      </c>
      <c r="G14294">
        <v>38.9</v>
      </c>
      <c r="H14294">
        <v>42.7</v>
      </c>
      <c r="I14294">
        <v>70.900000000000006</v>
      </c>
      <c r="J14294">
        <v>71.2</v>
      </c>
      <c r="K14294">
        <v>73.8</v>
      </c>
      <c r="L14294">
        <v>74.400000000000006</v>
      </c>
      <c r="M14294">
        <v>91.2</v>
      </c>
      <c r="N14294">
        <v>77.3</v>
      </c>
      <c r="O14294">
        <v>79</v>
      </c>
      <c r="P14294">
        <v>78.7</v>
      </c>
      <c r="Q14294">
        <f>E14294*$Z$2+F14294*$Z$3+G14294*$Z$4+H14294*$Z$5+I14294*$Z$6+J14294*$Z$7+K14294*$Z$8+L14294*$Z$9+M14294*$Z$10+N14294*$Z$11+O14294*$Z$12+P14294*$Z$13</f>
        <v>73.797239700000006</v>
      </c>
      <c r="R14294">
        <v>18.87</v>
      </c>
    </row>
    <row r="14295" spans="1:18" x14ac:dyDescent="0.3">
      <c r="A14295" s="1">
        <v>43300</v>
      </c>
      <c r="B14295" t="str">
        <f t="shared" si="671"/>
        <v>2018</v>
      </c>
      <c r="C14295" t="str">
        <f t="shared" si="672"/>
        <v>07</v>
      </c>
      <c r="D14295" t="str">
        <f t="shared" si="673"/>
        <v>19</v>
      </c>
      <c r="E14295">
        <v>20.9</v>
      </c>
      <c r="F14295">
        <v>15.9</v>
      </c>
      <c r="G14295">
        <v>13.9</v>
      </c>
      <c r="H14295">
        <v>10.5</v>
      </c>
      <c r="I14295">
        <v>22.3</v>
      </c>
      <c r="J14295">
        <v>22.7</v>
      </c>
      <c r="K14295">
        <v>23.3</v>
      </c>
      <c r="L14295">
        <v>27.8</v>
      </c>
      <c r="M14295">
        <v>21.2</v>
      </c>
      <c r="N14295">
        <v>25.5</v>
      </c>
      <c r="O14295">
        <v>32.299999999999997</v>
      </c>
      <c r="P14295">
        <v>32.799999999999997</v>
      </c>
      <c r="Q14295">
        <f>E14295*$Z$2+F14295*$Z$3+G14295*$Z$4+H14295*$Z$5+I14295*$Z$6+J14295*$Z$7+K14295*$Z$8+L14295*$Z$9+M14295*$Z$10+N14295*$Z$11+O14295*$Z$12+P14295*$Z$13</f>
        <v>24.3512144</v>
      </c>
      <c r="R14295">
        <v>140.80000000000001</v>
      </c>
    </row>
    <row r="14296" spans="1:18" x14ac:dyDescent="0.3">
      <c r="A14296" s="1">
        <v>43301</v>
      </c>
      <c r="B14296" t="str">
        <f t="shared" si="671"/>
        <v>2018</v>
      </c>
      <c r="C14296" t="str">
        <f t="shared" si="672"/>
        <v>07</v>
      </c>
      <c r="D14296" t="str">
        <f t="shared" si="673"/>
        <v>20</v>
      </c>
      <c r="E14296">
        <v>0</v>
      </c>
      <c r="F14296">
        <v>0.6</v>
      </c>
      <c r="G14296">
        <v>2.1</v>
      </c>
      <c r="H14296">
        <v>3.8</v>
      </c>
      <c r="I14296">
        <v>0</v>
      </c>
      <c r="J14296">
        <v>0</v>
      </c>
      <c r="K14296">
        <v>1.6</v>
      </c>
      <c r="L14296">
        <v>2.5</v>
      </c>
      <c r="M14296">
        <v>0</v>
      </c>
      <c r="N14296">
        <v>0.3</v>
      </c>
      <c r="O14296">
        <v>2</v>
      </c>
      <c r="P14296">
        <v>2.7</v>
      </c>
      <c r="Q14296">
        <f>E14296*$Z$2+F14296*$Z$3+G14296*$Z$4+H14296*$Z$5+I14296*$Z$6+J14296*$Z$7+K14296*$Z$8+L14296*$Z$9+M14296*$Z$10+N14296*$Z$11+O14296*$Z$12+P14296*$Z$13</f>
        <v>0.93284000000000011</v>
      </c>
      <c r="R14296">
        <v>33.6</v>
      </c>
    </row>
    <row r="14297" spans="1:18" x14ac:dyDescent="0.3">
      <c r="A14297" s="1">
        <v>43302</v>
      </c>
      <c r="B14297" t="str">
        <f t="shared" si="671"/>
        <v>2018</v>
      </c>
      <c r="C14297" t="str">
        <f t="shared" si="672"/>
        <v>07</v>
      </c>
      <c r="D14297" t="str">
        <f t="shared" si="673"/>
        <v>21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0.2</v>
      </c>
      <c r="M14297">
        <v>0</v>
      </c>
      <c r="N14297">
        <v>0</v>
      </c>
      <c r="O14297">
        <v>0</v>
      </c>
      <c r="P14297">
        <v>0</v>
      </c>
      <c r="Q14297">
        <f>E14297*$Z$2+F14297*$Z$3+G14297*$Z$4+H14297*$Z$5+I14297*$Z$6+J14297*$Z$7+K14297*$Z$8+L14297*$Z$9+M14297*$Z$10+N14297*$Z$11+O14297*$Z$12+P14297*$Z$13</f>
        <v>1.5101000000000002E-2</v>
      </c>
      <c r="R14297">
        <v>141.4</v>
      </c>
    </row>
    <row r="14298" spans="1:18" x14ac:dyDescent="0.3">
      <c r="A14298" s="1">
        <v>43303</v>
      </c>
      <c r="B14298" t="str">
        <f t="shared" si="671"/>
        <v>2018</v>
      </c>
      <c r="C14298" t="str">
        <f t="shared" si="672"/>
        <v>07</v>
      </c>
      <c r="D14298" t="str">
        <f t="shared" si="673"/>
        <v>22</v>
      </c>
      <c r="E14298">
        <v>17.8</v>
      </c>
      <c r="F14298">
        <v>21.1</v>
      </c>
      <c r="G14298">
        <v>21.1</v>
      </c>
      <c r="H14298">
        <v>17.5</v>
      </c>
      <c r="I14298">
        <v>6.1</v>
      </c>
      <c r="J14298">
        <v>8.1999999999999993</v>
      </c>
      <c r="K14298">
        <v>11.7</v>
      </c>
      <c r="L14298">
        <v>12.1</v>
      </c>
      <c r="M14298">
        <v>5.6</v>
      </c>
      <c r="N14298">
        <v>8.5</v>
      </c>
      <c r="O14298">
        <v>12</v>
      </c>
      <c r="P14298">
        <v>13.3</v>
      </c>
      <c r="Q14298">
        <f>E14298*$Z$2+F14298*$Z$3+G14298*$Z$4+H14298*$Z$5+I14298*$Z$6+J14298*$Z$7+K14298*$Z$8+L14298*$Z$9+M14298*$Z$10+N14298*$Z$11+O14298*$Z$12+P14298*$Z$13</f>
        <v>10.4738305</v>
      </c>
      <c r="R14298">
        <v>51.71</v>
      </c>
    </row>
    <row r="14299" spans="1:18" x14ac:dyDescent="0.3">
      <c r="A14299" s="1">
        <v>43304</v>
      </c>
      <c r="B14299" t="str">
        <f t="shared" si="671"/>
        <v>2018</v>
      </c>
      <c r="C14299" t="str">
        <f t="shared" si="672"/>
        <v>07</v>
      </c>
      <c r="D14299" t="str">
        <f t="shared" si="673"/>
        <v>23</v>
      </c>
      <c r="E14299">
        <v>59.1</v>
      </c>
      <c r="F14299">
        <v>46.9</v>
      </c>
      <c r="G14299">
        <v>42.4</v>
      </c>
      <c r="H14299">
        <v>39.799999999999997</v>
      </c>
      <c r="I14299">
        <v>50.4</v>
      </c>
      <c r="J14299">
        <v>49.1</v>
      </c>
      <c r="K14299">
        <v>45.6</v>
      </c>
      <c r="L14299">
        <v>36.6</v>
      </c>
      <c r="M14299">
        <v>37.200000000000003</v>
      </c>
      <c r="N14299">
        <v>41.1</v>
      </c>
      <c r="O14299">
        <v>35</v>
      </c>
      <c r="P14299">
        <v>31.9</v>
      </c>
      <c r="Q14299">
        <f>E14299*$Z$2+F14299*$Z$3+G14299*$Z$4+H14299*$Z$5+I14299*$Z$6+J14299*$Z$7+K14299*$Z$8+L14299*$Z$9+M14299*$Z$10+N14299*$Z$11+O14299*$Z$12+P14299*$Z$13</f>
        <v>42.876937200000008</v>
      </c>
      <c r="R14299">
        <v>44.3</v>
      </c>
    </row>
    <row r="14300" spans="1:18" x14ac:dyDescent="0.3">
      <c r="A14300" s="1">
        <v>43305</v>
      </c>
      <c r="B14300" t="str">
        <f t="shared" si="671"/>
        <v>2018</v>
      </c>
      <c r="C14300" t="str">
        <f t="shared" si="672"/>
        <v>07</v>
      </c>
      <c r="D14300" t="str">
        <f t="shared" si="673"/>
        <v>24</v>
      </c>
      <c r="E14300">
        <v>37.700000000000003</v>
      </c>
      <c r="F14300">
        <v>38.4</v>
      </c>
      <c r="G14300">
        <v>39.6</v>
      </c>
      <c r="H14300">
        <v>33.9</v>
      </c>
      <c r="I14300">
        <v>39.6</v>
      </c>
      <c r="J14300">
        <v>39.4</v>
      </c>
      <c r="K14300">
        <v>28.1</v>
      </c>
      <c r="L14300">
        <v>20.6</v>
      </c>
      <c r="M14300">
        <v>41.1</v>
      </c>
      <c r="N14300">
        <v>37.799999999999997</v>
      </c>
      <c r="O14300">
        <v>25.2</v>
      </c>
      <c r="P14300">
        <v>19.7</v>
      </c>
      <c r="Q14300">
        <f>E14300*$Z$2+F14300*$Z$3+G14300*$Z$4+H14300*$Z$5+I14300*$Z$6+J14300*$Z$7+K14300*$Z$8+L14300*$Z$9+M14300*$Z$10+N14300*$Z$11+O14300*$Z$12+P14300*$Z$13</f>
        <v>33.443120099999994</v>
      </c>
      <c r="R14300">
        <v>456</v>
      </c>
    </row>
    <row r="14301" spans="1:18" x14ac:dyDescent="0.3">
      <c r="A14301" s="1">
        <v>43306</v>
      </c>
      <c r="B14301" t="str">
        <f t="shared" si="671"/>
        <v>2018</v>
      </c>
      <c r="C14301" t="str">
        <f t="shared" si="672"/>
        <v>07</v>
      </c>
      <c r="D14301" t="str">
        <f t="shared" si="673"/>
        <v>25</v>
      </c>
      <c r="E14301">
        <v>1.5</v>
      </c>
      <c r="F14301">
        <v>2.5</v>
      </c>
      <c r="G14301">
        <v>4.2</v>
      </c>
      <c r="H14301">
        <v>5.4</v>
      </c>
      <c r="I14301">
        <v>5.0999999999999996</v>
      </c>
      <c r="J14301">
        <v>5.7</v>
      </c>
      <c r="K14301">
        <v>4.7</v>
      </c>
      <c r="L14301">
        <v>5.0999999999999996</v>
      </c>
      <c r="M14301">
        <v>8.6999999999999993</v>
      </c>
      <c r="N14301">
        <v>10</v>
      </c>
      <c r="O14301">
        <v>9.6999999999999993</v>
      </c>
      <c r="P14301">
        <v>7.2</v>
      </c>
      <c r="Q14301">
        <f>E14301*$Z$2+F14301*$Z$3+G14301*$Z$4+H14301*$Z$5+I14301*$Z$6+J14301*$Z$7+K14301*$Z$8+L14301*$Z$9+M14301*$Z$10+N14301*$Z$11+O14301*$Z$12+P14301*$Z$13</f>
        <v>6.5902386000000002</v>
      </c>
      <c r="R14301">
        <v>670.6</v>
      </c>
    </row>
    <row r="14302" spans="1:18" x14ac:dyDescent="0.3">
      <c r="A14302" s="1">
        <v>43307</v>
      </c>
      <c r="B14302" t="str">
        <f t="shared" si="671"/>
        <v>2018</v>
      </c>
      <c r="C14302" t="str">
        <f t="shared" si="672"/>
        <v>07</v>
      </c>
      <c r="D14302" t="str">
        <f t="shared" si="673"/>
        <v>26</v>
      </c>
      <c r="E14302">
        <v>22</v>
      </c>
      <c r="F14302">
        <v>21.9</v>
      </c>
      <c r="G14302">
        <v>19.899999999999999</v>
      </c>
      <c r="H14302">
        <v>19.899999999999999</v>
      </c>
      <c r="I14302">
        <v>24</v>
      </c>
      <c r="J14302">
        <v>24.1</v>
      </c>
      <c r="K14302">
        <v>22.9</v>
      </c>
      <c r="L14302">
        <v>22.1</v>
      </c>
      <c r="M14302">
        <v>22.5</v>
      </c>
      <c r="N14302">
        <v>24.4</v>
      </c>
      <c r="O14302">
        <v>23.7</v>
      </c>
      <c r="P14302">
        <v>20.5</v>
      </c>
      <c r="Q14302">
        <f>E14302*$Z$2+F14302*$Z$3+G14302*$Z$4+H14302*$Z$5+I14302*$Z$6+J14302*$Z$7+K14302*$Z$8+L14302*$Z$9+M14302*$Z$10+N14302*$Z$11+O14302*$Z$12+P14302*$Z$13</f>
        <v>23.183061199999997</v>
      </c>
      <c r="R14302">
        <v>641.29999999999995</v>
      </c>
    </row>
    <row r="14303" spans="1:18" x14ac:dyDescent="0.3">
      <c r="A14303" s="1">
        <v>43308</v>
      </c>
      <c r="B14303" t="str">
        <f t="shared" si="671"/>
        <v>2018</v>
      </c>
      <c r="C14303" t="str">
        <f t="shared" si="672"/>
        <v>07</v>
      </c>
      <c r="D14303" t="str">
        <f t="shared" si="673"/>
        <v>27</v>
      </c>
      <c r="E14303">
        <v>4.2</v>
      </c>
      <c r="F14303">
        <v>6.6</v>
      </c>
      <c r="G14303">
        <v>8.6999999999999993</v>
      </c>
      <c r="H14303">
        <v>10.7</v>
      </c>
      <c r="I14303">
        <v>0.8</v>
      </c>
      <c r="J14303">
        <v>1</v>
      </c>
      <c r="K14303">
        <v>1</v>
      </c>
      <c r="L14303">
        <v>3.5</v>
      </c>
      <c r="M14303">
        <v>0.3</v>
      </c>
      <c r="N14303">
        <v>0.5</v>
      </c>
      <c r="O14303">
        <v>0.6</v>
      </c>
      <c r="P14303">
        <v>5.5</v>
      </c>
      <c r="Q14303">
        <f>E14303*$Z$2+F14303*$Z$3+G14303*$Z$4+H14303*$Z$5+I14303*$Z$6+J14303*$Z$7+K14303*$Z$8+L14303*$Z$9+M14303*$Z$10+N14303*$Z$11+O14303*$Z$12+P14303*$Z$13</f>
        <v>1.7073971999999999</v>
      </c>
      <c r="R14303">
        <v>231.9</v>
      </c>
    </row>
    <row r="14304" spans="1:18" x14ac:dyDescent="0.3">
      <c r="A14304" s="1">
        <v>43309</v>
      </c>
      <c r="B14304" t="str">
        <f t="shared" si="671"/>
        <v>2018</v>
      </c>
      <c r="C14304" t="str">
        <f t="shared" si="672"/>
        <v>07</v>
      </c>
      <c r="D14304" t="str">
        <f t="shared" si="673"/>
        <v>28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f>E14304*$Z$2+F14304*$Z$3+G14304*$Z$4+H14304*$Z$5+I14304*$Z$6+J14304*$Z$7+K14304*$Z$8+L14304*$Z$9+M14304*$Z$10+N14304*$Z$11+O14304*$Z$12+P14304*$Z$13</f>
        <v>0</v>
      </c>
      <c r="R14304">
        <v>213.9</v>
      </c>
    </row>
    <row r="14305" spans="1:18" x14ac:dyDescent="0.3">
      <c r="A14305" s="1">
        <v>43310</v>
      </c>
      <c r="B14305" t="str">
        <f t="shared" si="671"/>
        <v>2018</v>
      </c>
      <c r="C14305" t="str">
        <f t="shared" si="672"/>
        <v>07</v>
      </c>
      <c r="D14305" t="str">
        <f t="shared" si="673"/>
        <v>29</v>
      </c>
      <c r="E14305">
        <v>0</v>
      </c>
      <c r="F14305">
        <v>0</v>
      </c>
      <c r="G14305">
        <v>0.5</v>
      </c>
      <c r="H14305">
        <v>3.1</v>
      </c>
      <c r="I14305">
        <v>0</v>
      </c>
      <c r="J14305">
        <v>0.9</v>
      </c>
      <c r="K14305">
        <v>1.9</v>
      </c>
      <c r="L14305">
        <v>4.4000000000000004</v>
      </c>
      <c r="M14305">
        <v>0.1</v>
      </c>
      <c r="N14305">
        <v>0.9</v>
      </c>
      <c r="O14305">
        <v>1.9</v>
      </c>
      <c r="P14305">
        <v>3.1</v>
      </c>
      <c r="Q14305">
        <f>E14305*$Z$2+F14305*$Z$3+G14305*$Z$4+H14305*$Z$5+I14305*$Z$6+J14305*$Z$7+K14305*$Z$8+L14305*$Z$9+M14305*$Z$10+N14305*$Z$11+O14305*$Z$12+P14305*$Z$13</f>
        <v>1.313871</v>
      </c>
      <c r="R14305" t="s">
        <v>4</v>
      </c>
    </row>
    <row r="14306" spans="1:18" x14ac:dyDescent="0.3">
      <c r="A14306" s="1">
        <v>43311</v>
      </c>
      <c r="B14306" t="str">
        <f t="shared" si="671"/>
        <v>2018</v>
      </c>
      <c r="C14306" t="str">
        <f t="shared" si="672"/>
        <v>07</v>
      </c>
      <c r="D14306" t="str">
        <f t="shared" si="673"/>
        <v>30</v>
      </c>
      <c r="E14306">
        <v>0</v>
      </c>
      <c r="F14306">
        <v>0</v>
      </c>
      <c r="G14306">
        <v>0</v>
      </c>
      <c r="H14306">
        <v>1.4</v>
      </c>
      <c r="I14306">
        <v>0</v>
      </c>
      <c r="J14306">
        <v>0</v>
      </c>
      <c r="K14306">
        <v>2.2000000000000002</v>
      </c>
      <c r="L14306">
        <v>3.9</v>
      </c>
      <c r="M14306">
        <v>0</v>
      </c>
      <c r="N14306">
        <v>0.4</v>
      </c>
      <c r="O14306">
        <v>3</v>
      </c>
      <c r="P14306">
        <v>4.0999999999999996</v>
      </c>
      <c r="Q14306">
        <f>E14306*$Z$2+F14306*$Z$3+G14306*$Z$4+H14306*$Z$5+I14306*$Z$6+J14306*$Z$7+K14306*$Z$8+L14306*$Z$9+M14306*$Z$10+N14306*$Z$11+O14306*$Z$12+P14306*$Z$13</f>
        <v>1.2505007000000001</v>
      </c>
      <c r="R14306" t="s">
        <v>4</v>
      </c>
    </row>
    <row r="14307" spans="1:18" x14ac:dyDescent="0.3">
      <c r="A14307" s="1">
        <v>43312</v>
      </c>
      <c r="B14307" t="str">
        <f t="shared" si="671"/>
        <v>2018</v>
      </c>
      <c r="C14307" t="str">
        <f t="shared" si="672"/>
        <v>07</v>
      </c>
      <c r="D14307" t="str">
        <f t="shared" si="673"/>
        <v>31</v>
      </c>
      <c r="E14307">
        <v>0</v>
      </c>
      <c r="F14307">
        <v>0</v>
      </c>
      <c r="G14307">
        <v>0</v>
      </c>
      <c r="H14307">
        <v>1.1000000000000001</v>
      </c>
      <c r="I14307">
        <v>0</v>
      </c>
      <c r="J14307">
        <v>0</v>
      </c>
      <c r="K14307">
        <v>2.4</v>
      </c>
      <c r="L14307">
        <v>6.9</v>
      </c>
      <c r="M14307">
        <v>0</v>
      </c>
      <c r="N14307">
        <v>0</v>
      </c>
      <c r="O14307">
        <v>8.9</v>
      </c>
      <c r="P14307">
        <v>10.4</v>
      </c>
      <c r="Q14307">
        <f>E14307*$Z$2+F14307*$Z$3+G14307*$Z$4+H14307*$Z$5+I14307*$Z$6+J14307*$Z$7+K14307*$Z$8+L14307*$Z$9+M14307*$Z$10+N14307*$Z$11+O14307*$Z$12+P14307*$Z$13</f>
        <v>2.4130789999999998</v>
      </c>
      <c r="R14307" t="s">
        <v>4</v>
      </c>
    </row>
    <row r="14308" spans="1:18" x14ac:dyDescent="0.3">
      <c r="A14308" s="1">
        <v>43313</v>
      </c>
      <c r="B14308" t="str">
        <f t="shared" si="671"/>
        <v>2018</v>
      </c>
      <c r="C14308" t="str">
        <f t="shared" si="672"/>
        <v>08</v>
      </c>
      <c r="D14308" t="str">
        <f t="shared" si="673"/>
        <v>01</v>
      </c>
      <c r="E14308">
        <v>0.6</v>
      </c>
      <c r="F14308">
        <v>0.2</v>
      </c>
      <c r="G14308">
        <v>0.1</v>
      </c>
      <c r="H14308">
        <v>0.1</v>
      </c>
      <c r="I14308">
        <v>0.6</v>
      </c>
      <c r="J14308">
        <v>0.7</v>
      </c>
      <c r="K14308">
        <v>0.4</v>
      </c>
      <c r="L14308">
        <v>2.8</v>
      </c>
      <c r="M14308">
        <v>0.4</v>
      </c>
      <c r="N14308">
        <v>0.9</v>
      </c>
      <c r="O14308">
        <v>0.7</v>
      </c>
      <c r="P14308">
        <v>9.1999999999999993</v>
      </c>
      <c r="Q14308">
        <f>E14308*$Z$2+F14308*$Z$3+G14308*$Z$4+H14308*$Z$5+I14308*$Z$6+J14308*$Z$7+K14308*$Z$8+L14308*$Z$9+M14308*$Z$10+N14308*$Z$11+O14308*$Z$12+P14308*$Z$13</f>
        <v>1.1218908999999999</v>
      </c>
      <c r="R14308" t="s">
        <v>4</v>
      </c>
    </row>
    <row r="14309" spans="1:18" x14ac:dyDescent="0.3">
      <c r="A14309" s="1">
        <v>43314</v>
      </c>
      <c r="B14309" t="str">
        <f t="shared" si="671"/>
        <v>2018</v>
      </c>
      <c r="C14309" t="str">
        <f t="shared" si="672"/>
        <v>08</v>
      </c>
      <c r="D14309" t="str">
        <f t="shared" si="673"/>
        <v>02</v>
      </c>
      <c r="E14309">
        <v>0.5</v>
      </c>
      <c r="F14309">
        <v>0.6</v>
      </c>
      <c r="G14309">
        <v>1</v>
      </c>
      <c r="H14309">
        <v>5</v>
      </c>
      <c r="I14309">
        <v>2.2999999999999998</v>
      </c>
      <c r="J14309">
        <v>3.8</v>
      </c>
      <c r="K14309">
        <v>7</v>
      </c>
      <c r="L14309">
        <v>9.1999999999999993</v>
      </c>
      <c r="M14309">
        <v>2.7</v>
      </c>
      <c r="N14309">
        <v>5.8</v>
      </c>
      <c r="O14309">
        <v>7.9</v>
      </c>
      <c r="P14309">
        <v>10.1</v>
      </c>
      <c r="Q14309">
        <f>E14309*$Z$2+F14309*$Z$3+G14309*$Z$4+H14309*$Z$5+I14309*$Z$6+J14309*$Z$7+K14309*$Z$8+L14309*$Z$9+M14309*$Z$10+N14309*$Z$11+O14309*$Z$12+P14309*$Z$13</f>
        <v>5.2543328999999996</v>
      </c>
      <c r="R14309">
        <v>45.68</v>
      </c>
    </row>
    <row r="14310" spans="1:18" x14ac:dyDescent="0.3">
      <c r="A14310" s="1">
        <v>43315</v>
      </c>
      <c r="B14310" t="str">
        <f t="shared" si="671"/>
        <v>2018</v>
      </c>
      <c r="C14310" t="str">
        <f t="shared" si="672"/>
        <v>08</v>
      </c>
      <c r="D14310" t="str">
        <f t="shared" si="673"/>
        <v>03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f>E14310*$Z$2+F14310*$Z$3+G14310*$Z$4+H14310*$Z$5+I14310*$Z$6+J14310*$Z$7+K14310*$Z$8+L14310*$Z$9+M14310*$Z$10+N14310*$Z$11+O14310*$Z$12+P14310*$Z$13</f>
        <v>0</v>
      </c>
      <c r="R14310">
        <v>40.729999999999997</v>
      </c>
    </row>
    <row r="14311" spans="1:18" x14ac:dyDescent="0.3">
      <c r="A14311" s="1">
        <v>43316</v>
      </c>
      <c r="B14311" t="str">
        <f t="shared" si="671"/>
        <v>2018</v>
      </c>
      <c r="C14311" t="str">
        <f t="shared" si="672"/>
        <v>08</v>
      </c>
      <c r="D14311" t="str">
        <f t="shared" si="673"/>
        <v>04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f>E14311*$Z$2+F14311*$Z$3+G14311*$Z$4+H14311*$Z$5+I14311*$Z$6+J14311*$Z$7+K14311*$Z$8+L14311*$Z$9+M14311*$Z$10+N14311*$Z$11+O14311*$Z$12+P14311*$Z$13</f>
        <v>0</v>
      </c>
      <c r="R14311">
        <v>50.83</v>
      </c>
    </row>
    <row r="14312" spans="1:18" x14ac:dyDescent="0.3">
      <c r="A14312" s="1">
        <v>43317</v>
      </c>
      <c r="B14312" t="str">
        <f t="shared" si="671"/>
        <v>2018</v>
      </c>
      <c r="C14312" t="str">
        <f t="shared" si="672"/>
        <v>08</v>
      </c>
      <c r="D14312" t="str">
        <f t="shared" si="673"/>
        <v>05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0.2</v>
      </c>
      <c r="N14312">
        <v>0</v>
      </c>
      <c r="O14312">
        <v>0</v>
      </c>
      <c r="P14312">
        <v>0</v>
      </c>
      <c r="Q14312">
        <f>E14312*$Z$2+F14312*$Z$3+G14312*$Z$4+H14312*$Z$5+I14312*$Z$6+J14312*$Z$7+K14312*$Z$8+L14312*$Z$9+M14312*$Z$10+N14312*$Z$11+O14312*$Z$12+P14312*$Z$13</f>
        <v>1.9002000000000002E-2</v>
      </c>
      <c r="R14312">
        <v>45.97</v>
      </c>
    </row>
    <row r="14313" spans="1:18" x14ac:dyDescent="0.3">
      <c r="A14313" s="1">
        <v>43318</v>
      </c>
      <c r="B14313" t="str">
        <f t="shared" si="671"/>
        <v>2018</v>
      </c>
      <c r="C14313" t="str">
        <f t="shared" si="672"/>
        <v>08</v>
      </c>
      <c r="D14313" t="str">
        <f t="shared" si="673"/>
        <v>06</v>
      </c>
      <c r="E14313">
        <v>0</v>
      </c>
      <c r="F14313">
        <v>0</v>
      </c>
      <c r="G14313">
        <v>0</v>
      </c>
      <c r="H14313">
        <v>0.2</v>
      </c>
      <c r="I14313">
        <v>0.1</v>
      </c>
      <c r="J14313">
        <v>0.2</v>
      </c>
      <c r="K14313">
        <v>0.5</v>
      </c>
      <c r="L14313">
        <v>1.5</v>
      </c>
      <c r="M14313">
        <v>0.1</v>
      </c>
      <c r="N14313">
        <v>0.4</v>
      </c>
      <c r="O14313">
        <v>1.9</v>
      </c>
      <c r="P14313">
        <v>2.2000000000000002</v>
      </c>
      <c r="Q14313">
        <f>E14313*$Z$2+F14313*$Z$3+G14313*$Z$4+H14313*$Z$5+I14313*$Z$6+J14313*$Z$7+K14313*$Z$8+L14313*$Z$9+M14313*$Z$10+N14313*$Z$11+O14313*$Z$12+P14313*$Z$13</f>
        <v>0.62453089999999989</v>
      </c>
      <c r="R14313">
        <v>36.450000000000003</v>
      </c>
    </row>
    <row r="14314" spans="1:18" x14ac:dyDescent="0.3">
      <c r="A14314" s="1">
        <v>43319</v>
      </c>
      <c r="B14314" t="str">
        <f t="shared" si="671"/>
        <v>2018</v>
      </c>
      <c r="C14314" t="str">
        <f t="shared" si="672"/>
        <v>08</v>
      </c>
      <c r="D14314" t="str">
        <f t="shared" si="673"/>
        <v>07</v>
      </c>
      <c r="E14314">
        <v>0</v>
      </c>
      <c r="F14314">
        <v>0.4</v>
      </c>
      <c r="G14314">
        <v>1.3</v>
      </c>
      <c r="H14314">
        <v>1.8</v>
      </c>
      <c r="I14314">
        <v>0</v>
      </c>
      <c r="J14314">
        <v>0</v>
      </c>
      <c r="K14314">
        <v>0</v>
      </c>
      <c r="L14314">
        <v>4.7</v>
      </c>
      <c r="M14314">
        <v>0</v>
      </c>
      <c r="N14314">
        <v>0</v>
      </c>
      <c r="O14314">
        <v>0</v>
      </c>
      <c r="P14314">
        <v>7.4</v>
      </c>
      <c r="Q14314">
        <f>E14314*$Z$2+F14314*$Z$3+G14314*$Z$4+H14314*$Z$5+I14314*$Z$6+J14314*$Z$7+K14314*$Z$8+L14314*$Z$9+M14314*$Z$10+N14314*$Z$11+O14314*$Z$12+P14314*$Z$13</f>
        <v>0.72589710000000007</v>
      </c>
      <c r="R14314">
        <v>26.2</v>
      </c>
    </row>
    <row r="14315" spans="1:18" x14ac:dyDescent="0.3">
      <c r="A14315" s="1">
        <v>43320</v>
      </c>
      <c r="B14315" t="str">
        <f t="shared" si="671"/>
        <v>2018</v>
      </c>
      <c r="C14315" t="str">
        <f t="shared" si="672"/>
        <v>08</v>
      </c>
      <c r="D14315" t="str">
        <f t="shared" si="673"/>
        <v>08</v>
      </c>
      <c r="E14315">
        <v>66.7</v>
      </c>
      <c r="F14315">
        <v>60.8</v>
      </c>
      <c r="G14315">
        <v>49.9</v>
      </c>
      <c r="H14315">
        <v>43.2</v>
      </c>
      <c r="I14315">
        <v>44.3</v>
      </c>
      <c r="J14315">
        <v>40.799999999999997</v>
      </c>
      <c r="K14315">
        <v>22.1</v>
      </c>
      <c r="L14315">
        <v>6.7</v>
      </c>
      <c r="M14315">
        <v>21.8</v>
      </c>
      <c r="N14315">
        <v>37.299999999999997</v>
      </c>
      <c r="O14315">
        <v>6.3</v>
      </c>
      <c r="P14315">
        <v>5.4</v>
      </c>
      <c r="Q14315">
        <f>E14315*$Z$2+F14315*$Z$3+G14315*$Z$4+H14315*$Z$5+I14315*$Z$6+J14315*$Z$7+K14315*$Z$8+L14315*$Z$9+M14315*$Z$10+N14315*$Z$11+O14315*$Z$12+P14315*$Z$13</f>
        <v>29.184858800000001</v>
      </c>
      <c r="R14315">
        <v>26.04</v>
      </c>
    </row>
    <row r="14316" spans="1:18" x14ac:dyDescent="0.3">
      <c r="A14316" s="1">
        <v>43321</v>
      </c>
      <c r="B14316" t="str">
        <f t="shared" si="671"/>
        <v>2018</v>
      </c>
      <c r="C14316" t="str">
        <f t="shared" si="672"/>
        <v>08</v>
      </c>
      <c r="D14316" t="str">
        <f t="shared" si="673"/>
        <v>09</v>
      </c>
      <c r="E14316">
        <v>11.6</v>
      </c>
      <c r="F14316">
        <v>13</v>
      </c>
      <c r="G14316">
        <v>13.5</v>
      </c>
      <c r="H14316">
        <v>7</v>
      </c>
      <c r="I14316">
        <v>17.399999999999999</v>
      </c>
      <c r="J14316">
        <v>18</v>
      </c>
      <c r="K14316">
        <v>13.6</v>
      </c>
      <c r="L14316">
        <v>9.5</v>
      </c>
      <c r="M14316">
        <v>24.8</v>
      </c>
      <c r="N14316">
        <v>21.1</v>
      </c>
      <c r="O14316">
        <v>16</v>
      </c>
      <c r="P14316">
        <v>12.6</v>
      </c>
      <c r="Q14316">
        <f>E14316*$Z$2+F14316*$Z$3+G14316*$Z$4+H14316*$Z$5+I14316*$Z$6+J14316*$Z$7+K14316*$Z$8+L14316*$Z$9+M14316*$Z$10+N14316*$Z$11+O14316*$Z$12+P14316*$Z$13</f>
        <v>16.714447400000001</v>
      </c>
      <c r="R14316">
        <v>35.4</v>
      </c>
    </row>
    <row r="14317" spans="1:18" x14ac:dyDescent="0.3">
      <c r="A14317" s="1">
        <v>43322</v>
      </c>
      <c r="B14317" t="str">
        <f t="shared" si="671"/>
        <v>2018</v>
      </c>
      <c r="C14317" t="str">
        <f t="shared" si="672"/>
        <v>08</v>
      </c>
      <c r="D14317" t="str">
        <f t="shared" si="673"/>
        <v>10</v>
      </c>
      <c r="E14317">
        <v>36.5</v>
      </c>
      <c r="F14317">
        <v>37.799999999999997</v>
      </c>
      <c r="G14317">
        <v>32.6</v>
      </c>
      <c r="H14317">
        <v>13.6</v>
      </c>
      <c r="I14317">
        <v>51</v>
      </c>
      <c r="J14317">
        <v>53.1</v>
      </c>
      <c r="K14317">
        <v>46.5</v>
      </c>
      <c r="L14317">
        <v>29.9</v>
      </c>
      <c r="M14317">
        <v>77.400000000000006</v>
      </c>
      <c r="N14317">
        <v>51.4</v>
      </c>
      <c r="O14317">
        <v>34.5</v>
      </c>
      <c r="P14317">
        <v>19.600000000000001</v>
      </c>
      <c r="Q14317">
        <f>E14317*$Z$2+F14317*$Z$3+G14317*$Z$4+H14317*$Z$5+I14317*$Z$6+J14317*$Z$7+K14317*$Z$8+L14317*$Z$9+M14317*$Z$10+N14317*$Z$11+O14317*$Z$12+P14317*$Z$13</f>
        <v>46.960914799999998</v>
      </c>
      <c r="R14317">
        <v>128.19999999999999</v>
      </c>
    </row>
    <row r="14318" spans="1:18" x14ac:dyDescent="0.3">
      <c r="A14318" s="1">
        <v>43323</v>
      </c>
      <c r="B14318" t="str">
        <f t="shared" si="671"/>
        <v>2018</v>
      </c>
      <c r="C14318" t="str">
        <f t="shared" si="672"/>
        <v>08</v>
      </c>
      <c r="D14318" t="str">
        <f t="shared" si="673"/>
        <v>11</v>
      </c>
      <c r="E14318">
        <v>0.3</v>
      </c>
      <c r="F14318">
        <v>0.6</v>
      </c>
      <c r="G14318">
        <v>0.7</v>
      </c>
      <c r="H14318">
        <v>1.4</v>
      </c>
      <c r="I14318">
        <v>1.7</v>
      </c>
      <c r="J14318">
        <v>1.7</v>
      </c>
      <c r="K14318">
        <v>1.6</v>
      </c>
      <c r="L14318">
        <v>2.2999999999999998</v>
      </c>
      <c r="M14318">
        <v>0.7</v>
      </c>
      <c r="N14318">
        <v>1.9</v>
      </c>
      <c r="O14318">
        <v>2.2999999999999998</v>
      </c>
      <c r="P14318">
        <v>2.5</v>
      </c>
      <c r="Q14318">
        <f>E14318*$Z$2+F14318*$Z$3+G14318*$Z$4+H14318*$Z$5+I14318*$Z$6+J14318*$Z$7+K14318*$Z$8+L14318*$Z$9+M14318*$Z$10+N14318*$Z$11+O14318*$Z$12+P14318*$Z$13</f>
        <v>1.6656960000000001</v>
      </c>
      <c r="R14318">
        <v>212.7</v>
      </c>
    </row>
    <row r="14319" spans="1:18" x14ac:dyDescent="0.3">
      <c r="A14319" s="1">
        <v>43324</v>
      </c>
      <c r="B14319" t="str">
        <f t="shared" si="671"/>
        <v>2018</v>
      </c>
      <c r="C14319" t="str">
        <f t="shared" si="672"/>
        <v>08</v>
      </c>
      <c r="D14319" t="str">
        <f t="shared" si="673"/>
        <v>12</v>
      </c>
      <c r="E14319">
        <v>1</v>
      </c>
      <c r="F14319">
        <v>0.5</v>
      </c>
      <c r="G14319">
        <v>0.1</v>
      </c>
      <c r="H14319">
        <v>0</v>
      </c>
      <c r="I14319">
        <v>5.3</v>
      </c>
      <c r="J14319">
        <v>5.2</v>
      </c>
      <c r="K14319">
        <v>0.2</v>
      </c>
      <c r="L14319">
        <v>2.6</v>
      </c>
      <c r="M14319">
        <v>2.6</v>
      </c>
      <c r="N14319">
        <v>5.2</v>
      </c>
      <c r="O14319">
        <v>4.3</v>
      </c>
      <c r="P14319">
        <v>4.2</v>
      </c>
      <c r="Q14319">
        <f>E14319*$Z$2+F14319*$Z$3+G14319*$Z$4+H14319*$Z$5+I14319*$Z$6+J14319*$Z$7+K14319*$Z$8+L14319*$Z$9+M14319*$Z$10+N14319*$Z$11+O14319*$Z$12+P14319*$Z$13</f>
        <v>3.3434405000000003</v>
      </c>
      <c r="R14319">
        <v>144.6</v>
      </c>
    </row>
    <row r="14320" spans="1:18" x14ac:dyDescent="0.3">
      <c r="A14320" s="1">
        <v>43325</v>
      </c>
      <c r="B14320" t="str">
        <f t="shared" si="671"/>
        <v>2018</v>
      </c>
      <c r="C14320" t="str">
        <f t="shared" si="672"/>
        <v>08</v>
      </c>
      <c r="D14320" t="str">
        <f t="shared" si="673"/>
        <v>13</v>
      </c>
      <c r="E14320">
        <v>11.5</v>
      </c>
      <c r="F14320">
        <v>10.4</v>
      </c>
      <c r="G14320">
        <v>10.3</v>
      </c>
      <c r="H14320">
        <v>7.7</v>
      </c>
      <c r="I14320">
        <v>12.2</v>
      </c>
      <c r="J14320">
        <v>11.1</v>
      </c>
      <c r="K14320">
        <v>7.9</v>
      </c>
      <c r="L14320">
        <v>4.8</v>
      </c>
      <c r="M14320">
        <v>13.2</v>
      </c>
      <c r="N14320">
        <v>10</v>
      </c>
      <c r="O14320">
        <v>3</v>
      </c>
      <c r="P14320">
        <v>1.3</v>
      </c>
      <c r="Q14320">
        <f>E14320*$Z$2+F14320*$Z$3+G14320*$Z$4+H14320*$Z$5+I14320*$Z$6+J14320*$Z$7+K14320*$Z$8+L14320*$Z$9+M14320*$Z$10+N14320*$Z$11+O14320*$Z$12+P14320*$Z$13</f>
        <v>8.8104186000000002</v>
      </c>
      <c r="R14320">
        <v>134.6</v>
      </c>
    </row>
    <row r="14321" spans="1:18" x14ac:dyDescent="0.3">
      <c r="A14321" s="1">
        <v>43326</v>
      </c>
      <c r="B14321" t="str">
        <f t="shared" si="671"/>
        <v>2018</v>
      </c>
      <c r="C14321" t="str">
        <f t="shared" si="672"/>
        <v>08</v>
      </c>
      <c r="D14321" t="str">
        <f t="shared" si="673"/>
        <v>14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1.5</v>
      </c>
      <c r="M14321">
        <v>0</v>
      </c>
      <c r="N14321">
        <v>0</v>
      </c>
      <c r="O14321">
        <v>0</v>
      </c>
      <c r="P14321">
        <v>1.2</v>
      </c>
      <c r="Q14321">
        <f>E14321*$Z$2+F14321*$Z$3+G14321*$Z$4+H14321*$Z$5+I14321*$Z$6+J14321*$Z$7+K14321*$Z$8+L14321*$Z$9+M14321*$Z$10+N14321*$Z$11+O14321*$Z$12+P14321*$Z$13</f>
        <v>0.16503510000000002</v>
      </c>
      <c r="R14321">
        <v>110.2</v>
      </c>
    </row>
    <row r="14322" spans="1:18" x14ac:dyDescent="0.3">
      <c r="A14322" s="1">
        <v>43327</v>
      </c>
      <c r="B14322" t="str">
        <f t="shared" si="671"/>
        <v>2018</v>
      </c>
      <c r="C14322" t="str">
        <f t="shared" si="672"/>
        <v>08</v>
      </c>
      <c r="D14322" t="str">
        <f t="shared" si="673"/>
        <v>15</v>
      </c>
      <c r="E14322">
        <v>4.2</v>
      </c>
      <c r="F14322">
        <v>4.5</v>
      </c>
      <c r="G14322">
        <v>4.4000000000000004</v>
      </c>
      <c r="H14322">
        <v>3.9</v>
      </c>
      <c r="I14322">
        <v>1.5</v>
      </c>
      <c r="J14322">
        <v>3.9</v>
      </c>
      <c r="K14322">
        <v>4.5</v>
      </c>
      <c r="L14322">
        <v>3.4</v>
      </c>
      <c r="M14322">
        <v>1.2</v>
      </c>
      <c r="N14322">
        <v>3.6</v>
      </c>
      <c r="O14322">
        <v>8.6</v>
      </c>
      <c r="P14322">
        <v>3.9</v>
      </c>
      <c r="Q14322">
        <f>E14322*$Z$2+F14322*$Z$3+G14322*$Z$4+H14322*$Z$5+I14322*$Z$6+J14322*$Z$7+K14322*$Z$8+L14322*$Z$9+M14322*$Z$10+N14322*$Z$11+O14322*$Z$12+P14322*$Z$13</f>
        <v>4.0316282000000001</v>
      </c>
      <c r="R14322">
        <v>156.9</v>
      </c>
    </row>
    <row r="14323" spans="1:18" x14ac:dyDescent="0.3">
      <c r="A14323" s="1">
        <v>43328</v>
      </c>
      <c r="B14323" t="str">
        <f t="shared" si="671"/>
        <v>2018</v>
      </c>
      <c r="C14323" t="str">
        <f t="shared" si="672"/>
        <v>08</v>
      </c>
      <c r="D14323" t="str">
        <f t="shared" si="673"/>
        <v>16</v>
      </c>
      <c r="E14323">
        <v>8.5</v>
      </c>
      <c r="F14323">
        <v>7.6</v>
      </c>
      <c r="G14323">
        <v>7.3</v>
      </c>
      <c r="H14323">
        <v>8.4</v>
      </c>
      <c r="I14323">
        <v>7.3</v>
      </c>
      <c r="J14323">
        <v>7</v>
      </c>
      <c r="K14323">
        <v>9.4</v>
      </c>
      <c r="L14323">
        <v>12.2</v>
      </c>
      <c r="M14323">
        <v>5.8</v>
      </c>
      <c r="N14323">
        <v>5.7</v>
      </c>
      <c r="O14323">
        <v>11.9</v>
      </c>
      <c r="P14323">
        <v>13</v>
      </c>
      <c r="Q14323">
        <f>E14323*$Z$2+F14323*$Z$3+G14323*$Z$4+H14323*$Z$5+I14323*$Z$6+J14323*$Z$7+K14323*$Z$8+L14323*$Z$9+M14323*$Z$10+N14323*$Z$11+O14323*$Z$12+P14323*$Z$13</f>
        <v>8.4171811999999999</v>
      </c>
      <c r="R14323">
        <v>107.8</v>
      </c>
    </row>
    <row r="14324" spans="1:18" x14ac:dyDescent="0.3">
      <c r="A14324" s="1">
        <v>43329</v>
      </c>
      <c r="B14324" t="str">
        <f t="shared" si="671"/>
        <v>2018</v>
      </c>
      <c r="C14324" t="str">
        <f t="shared" si="672"/>
        <v>08</v>
      </c>
      <c r="D14324" t="str">
        <f t="shared" si="673"/>
        <v>17</v>
      </c>
      <c r="E14324">
        <v>2.7</v>
      </c>
      <c r="F14324">
        <v>1.6</v>
      </c>
      <c r="G14324">
        <v>0.4</v>
      </c>
      <c r="H14324">
        <v>1</v>
      </c>
      <c r="I14324">
        <v>2</v>
      </c>
      <c r="J14324">
        <v>1.9</v>
      </c>
      <c r="K14324">
        <v>1.1000000000000001</v>
      </c>
      <c r="L14324">
        <v>0.6</v>
      </c>
      <c r="M14324">
        <v>0.6</v>
      </c>
      <c r="N14324">
        <v>1.7</v>
      </c>
      <c r="O14324">
        <v>1.1000000000000001</v>
      </c>
      <c r="P14324">
        <v>0.7</v>
      </c>
      <c r="Q14324">
        <f>E14324*$Z$2+F14324*$Z$3+G14324*$Z$4+H14324*$Z$5+I14324*$Z$6+J14324*$Z$7+K14324*$Z$8+L14324*$Z$9+M14324*$Z$10+N14324*$Z$11+O14324*$Z$12+P14324*$Z$13</f>
        <v>1.3385509999999998</v>
      </c>
      <c r="R14324">
        <v>107.7</v>
      </c>
    </row>
    <row r="14325" spans="1:18" x14ac:dyDescent="0.3">
      <c r="A14325" s="1">
        <v>43330</v>
      </c>
      <c r="B14325" t="str">
        <f t="shared" si="671"/>
        <v>2018</v>
      </c>
      <c r="C14325" t="str">
        <f t="shared" si="672"/>
        <v>08</v>
      </c>
      <c r="D14325" t="str">
        <f t="shared" si="673"/>
        <v>18</v>
      </c>
      <c r="E14325">
        <v>0</v>
      </c>
      <c r="F14325">
        <v>0</v>
      </c>
      <c r="G14325">
        <v>0</v>
      </c>
      <c r="H14325">
        <v>1.4</v>
      </c>
      <c r="I14325">
        <v>0</v>
      </c>
      <c r="J14325">
        <v>0</v>
      </c>
      <c r="K14325">
        <v>2.2000000000000002</v>
      </c>
      <c r="L14325">
        <v>4.5</v>
      </c>
      <c r="M14325">
        <v>0</v>
      </c>
      <c r="N14325">
        <v>0.4</v>
      </c>
      <c r="O14325">
        <v>3.6</v>
      </c>
      <c r="P14325">
        <v>4.7</v>
      </c>
      <c r="Q14325">
        <f>E14325*$Z$2+F14325*$Z$3+G14325*$Z$4+H14325*$Z$5+I14325*$Z$6+J14325*$Z$7+K14325*$Z$8+L14325*$Z$9+M14325*$Z$10+N14325*$Z$11+O14325*$Z$12+P14325*$Z$13</f>
        <v>1.3915858999999999</v>
      </c>
      <c r="R14325">
        <v>132.6</v>
      </c>
    </row>
    <row r="14326" spans="1:18" x14ac:dyDescent="0.3">
      <c r="A14326" s="1">
        <v>43331</v>
      </c>
      <c r="B14326" t="str">
        <f t="shared" si="671"/>
        <v>2018</v>
      </c>
      <c r="C14326" t="str">
        <f t="shared" si="672"/>
        <v>08</v>
      </c>
      <c r="D14326" t="str">
        <f t="shared" si="673"/>
        <v>19</v>
      </c>
      <c r="E14326">
        <v>0.3</v>
      </c>
      <c r="F14326">
        <v>1.7</v>
      </c>
      <c r="G14326">
        <v>4.4000000000000004</v>
      </c>
      <c r="H14326">
        <v>9.5</v>
      </c>
      <c r="I14326">
        <v>1.1000000000000001</v>
      </c>
      <c r="J14326">
        <v>1.1000000000000001</v>
      </c>
      <c r="K14326">
        <v>7</v>
      </c>
      <c r="L14326">
        <v>12.3</v>
      </c>
      <c r="M14326">
        <v>0.4</v>
      </c>
      <c r="N14326">
        <v>2.2000000000000002</v>
      </c>
      <c r="O14326">
        <v>9.1999999999999993</v>
      </c>
      <c r="P14326">
        <v>12.1</v>
      </c>
      <c r="Q14326">
        <f>E14326*$Z$2+F14326*$Z$3+G14326*$Z$4+H14326*$Z$5+I14326*$Z$6+J14326*$Z$7+K14326*$Z$8+L14326*$Z$9+M14326*$Z$10+N14326*$Z$11+O14326*$Z$12+P14326*$Z$13</f>
        <v>4.5519387999999994</v>
      </c>
      <c r="R14326">
        <v>155.1</v>
      </c>
    </row>
    <row r="14327" spans="1:18" x14ac:dyDescent="0.3">
      <c r="A14327" s="1">
        <v>43332</v>
      </c>
      <c r="B14327" t="str">
        <f t="shared" si="671"/>
        <v>2018</v>
      </c>
      <c r="C14327" t="str">
        <f t="shared" si="672"/>
        <v>08</v>
      </c>
      <c r="D14327" t="str">
        <f t="shared" si="673"/>
        <v>20</v>
      </c>
      <c r="E14327">
        <v>5.2</v>
      </c>
      <c r="F14327">
        <v>6.2</v>
      </c>
      <c r="G14327">
        <v>5.4</v>
      </c>
      <c r="H14327">
        <v>3.8</v>
      </c>
      <c r="I14327">
        <v>8.4</v>
      </c>
      <c r="J14327">
        <v>8.8000000000000007</v>
      </c>
      <c r="K14327">
        <v>5.8</v>
      </c>
      <c r="L14327">
        <v>2.5</v>
      </c>
      <c r="M14327">
        <v>12.6</v>
      </c>
      <c r="N14327">
        <v>10.8</v>
      </c>
      <c r="O14327">
        <v>4.3</v>
      </c>
      <c r="P14327">
        <v>2.5</v>
      </c>
      <c r="Q14327">
        <f>E14327*$Z$2+F14327*$Z$3+G14327*$Z$4+H14327*$Z$5+I14327*$Z$6+J14327*$Z$7+K14327*$Z$8+L14327*$Z$9+M14327*$Z$10+N14327*$Z$11+O14327*$Z$12+P14327*$Z$13</f>
        <v>7.3619114000000012</v>
      </c>
      <c r="R14327">
        <v>101.5</v>
      </c>
    </row>
    <row r="14328" spans="1:18" x14ac:dyDescent="0.3">
      <c r="A14328" s="1">
        <v>43333</v>
      </c>
      <c r="B14328" t="str">
        <f t="shared" si="671"/>
        <v>2018</v>
      </c>
      <c r="C14328" t="str">
        <f t="shared" si="672"/>
        <v>08</v>
      </c>
      <c r="D14328" t="str">
        <f t="shared" si="673"/>
        <v>21</v>
      </c>
      <c r="E14328">
        <v>14.4</v>
      </c>
      <c r="F14328">
        <v>19.100000000000001</v>
      </c>
      <c r="G14328">
        <v>19.7</v>
      </c>
      <c r="H14328">
        <v>21.1</v>
      </c>
      <c r="I14328">
        <v>7.7</v>
      </c>
      <c r="J14328">
        <v>2.2000000000000002</v>
      </c>
      <c r="K14328">
        <v>2.2000000000000002</v>
      </c>
      <c r="L14328">
        <v>6.4</v>
      </c>
      <c r="M14328">
        <v>9.3000000000000007</v>
      </c>
      <c r="N14328">
        <v>5.8</v>
      </c>
      <c r="O14328">
        <v>5.8</v>
      </c>
      <c r="P14328">
        <v>9.5</v>
      </c>
      <c r="Q14328">
        <f>E14328*$Z$2+F14328*$Z$3+G14328*$Z$4+H14328*$Z$5+I14328*$Z$6+J14328*$Z$7+K14328*$Z$8+L14328*$Z$9+M14328*$Z$10+N14328*$Z$11+O14328*$Z$12+P14328*$Z$13</f>
        <v>6.4536308</v>
      </c>
      <c r="R14328">
        <v>164.6</v>
      </c>
    </row>
    <row r="14329" spans="1:18" x14ac:dyDescent="0.3">
      <c r="A14329" s="1">
        <v>43334</v>
      </c>
      <c r="B14329" t="str">
        <f t="shared" si="671"/>
        <v>2018</v>
      </c>
      <c r="C14329" t="str">
        <f t="shared" si="672"/>
        <v>08</v>
      </c>
      <c r="D14329" t="str">
        <f t="shared" si="673"/>
        <v>22</v>
      </c>
      <c r="E14329">
        <v>14</v>
      </c>
      <c r="F14329">
        <v>13.9</v>
      </c>
      <c r="G14329">
        <v>11</v>
      </c>
      <c r="H14329">
        <v>3.6</v>
      </c>
      <c r="I14329">
        <v>14</v>
      </c>
      <c r="J14329">
        <v>14</v>
      </c>
      <c r="K14329">
        <v>13.9</v>
      </c>
      <c r="L14329">
        <v>2.8</v>
      </c>
      <c r="M14329">
        <v>13.8</v>
      </c>
      <c r="N14329">
        <v>13.5</v>
      </c>
      <c r="O14329">
        <v>12.7</v>
      </c>
      <c r="P14329">
        <v>5.7</v>
      </c>
      <c r="Q14329">
        <f>E14329*$Z$2+F14329*$Z$3+G14329*$Z$4+H14329*$Z$5+I14329*$Z$6+J14329*$Z$7+K14329*$Z$8+L14329*$Z$9+M14329*$Z$10+N14329*$Z$11+O14329*$Z$12+P14329*$Z$13</f>
        <v>12.462155699999999</v>
      </c>
      <c r="R14329">
        <v>683.1</v>
      </c>
    </row>
    <row r="14330" spans="1:18" x14ac:dyDescent="0.3">
      <c r="A14330" s="1">
        <v>43335</v>
      </c>
      <c r="B14330" t="str">
        <f t="shared" si="671"/>
        <v>2018</v>
      </c>
      <c r="C14330" t="str">
        <f t="shared" si="672"/>
        <v>08</v>
      </c>
      <c r="D14330" t="str">
        <f t="shared" si="673"/>
        <v>23</v>
      </c>
      <c r="E14330">
        <v>0.7</v>
      </c>
      <c r="F14330">
        <v>0.9</v>
      </c>
      <c r="G14330">
        <v>0.9</v>
      </c>
      <c r="H14330">
        <v>1.3</v>
      </c>
      <c r="I14330">
        <v>0</v>
      </c>
      <c r="J14330">
        <v>0.2</v>
      </c>
      <c r="K14330">
        <v>0.2</v>
      </c>
      <c r="L14330">
        <v>1.6</v>
      </c>
      <c r="M14330">
        <v>0</v>
      </c>
      <c r="N14330">
        <v>0</v>
      </c>
      <c r="O14330">
        <v>0</v>
      </c>
      <c r="P14330">
        <v>0.6</v>
      </c>
      <c r="Q14330">
        <f>E14330*$Z$2+F14330*$Z$3+G14330*$Z$4+H14330*$Z$5+I14330*$Z$6+J14330*$Z$7+K14330*$Z$8+L14330*$Z$9+M14330*$Z$10+N14330*$Z$11+O14330*$Z$12+P14330*$Z$13</f>
        <v>0.29464360000000001</v>
      </c>
      <c r="R14330">
        <v>626.4</v>
      </c>
    </row>
    <row r="14331" spans="1:18" x14ac:dyDescent="0.3">
      <c r="A14331" s="1">
        <v>43336</v>
      </c>
      <c r="B14331" t="str">
        <f t="shared" si="671"/>
        <v>2018</v>
      </c>
      <c r="C14331" t="str">
        <f t="shared" si="672"/>
        <v>08</v>
      </c>
      <c r="D14331" t="str">
        <f t="shared" si="673"/>
        <v>24</v>
      </c>
      <c r="E14331">
        <v>3.9</v>
      </c>
      <c r="F14331">
        <v>3.3</v>
      </c>
      <c r="G14331">
        <v>6.1</v>
      </c>
      <c r="H14331">
        <v>5.2</v>
      </c>
      <c r="I14331">
        <v>9.4</v>
      </c>
      <c r="J14331">
        <v>7.1</v>
      </c>
      <c r="K14331">
        <v>6.2</v>
      </c>
      <c r="L14331">
        <v>6.2</v>
      </c>
      <c r="M14331">
        <v>9.1999999999999993</v>
      </c>
      <c r="N14331">
        <v>9.4</v>
      </c>
      <c r="O14331">
        <v>8.1</v>
      </c>
      <c r="P14331">
        <v>6.2</v>
      </c>
      <c r="Q14331">
        <f>E14331*$Z$2+F14331*$Z$3+G14331*$Z$4+H14331*$Z$5+I14331*$Z$6+J14331*$Z$7+K14331*$Z$8+L14331*$Z$9+M14331*$Z$10+N14331*$Z$11+O14331*$Z$12+P14331*$Z$13</f>
        <v>7.4256747999999995</v>
      </c>
      <c r="R14331">
        <v>491.1</v>
      </c>
    </row>
    <row r="14332" spans="1:18" x14ac:dyDescent="0.3">
      <c r="A14332" s="1">
        <v>43337</v>
      </c>
      <c r="B14332" t="str">
        <f t="shared" si="671"/>
        <v>2018</v>
      </c>
      <c r="C14332" t="str">
        <f t="shared" si="672"/>
        <v>08</v>
      </c>
      <c r="D14332" t="str">
        <f t="shared" si="673"/>
        <v>25</v>
      </c>
      <c r="E14332">
        <v>0.8</v>
      </c>
      <c r="F14332">
        <v>0.6</v>
      </c>
      <c r="G14332">
        <v>0.3</v>
      </c>
      <c r="H14332">
        <v>0.3</v>
      </c>
      <c r="I14332">
        <v>0.9</v>
      </c>
      <c r="J14332">
        <v>0.9</v>
      </c>
      <c r="K14332">
        <v>0.6</v>
      </c>
      <c r="L14332">
        <v>0.9</v>
      </c>
      <c r="M14332">
        <v>0.3</v>
      </c>
      <c r="N14332">
        <v>0.7</v>
      </c>
      <c r="O14332">
        <v>1</v>
      </c>
      <c r="P14332">
        <v>3.1</v>
      </c>
      <c r="Q14332">
        <f>E14332*$Z$2+F14332*$Z$3+G14332*$Z$4+H14332*$Z$5+I14332*$Z$6+J14332*$Z$7+K14332*$Z$8+L14332*$Z$9+M14332*$Z$10+N14332*$Z$11+O14332*$Z$12+P14332*$Z$13</f>
        <v>0.83897930000000009</v>
      </c>
      <c r="R14332">
        <v>255.3</v>
      </c>
    </row>
    <row r="14333" spans="1:18" x14ac:dyDescent="0.3">
      <c r="A14333" s="1">
        <v>43338</v>
      </c>
      <c r="B14333" t="str">
        <f t="shared" si="671"/>
        <v>2018</v>
      </c>
      <c r="C14333" t="str">
        <f t="shared" si="672"/>
        <v>08</v>
      </c>
      <c r="D14333" t="str">
        <f t="shared" si="673"/>
        <v>26</v>
      </c>
      <c r="E14333">
        <v>8.3000000000000007</v>
      </c>
      <c r="F14333">
        <v>9.4</v>
      </c>
      <c r="G14333">
        <v>10.1</v>
      </c>
      <c r="H14333">
        <v>10</v>
      </c>
      <c r="I14333">
        <v>7.5</v>
      </c>
      <c r="J14333">
        <v>7.6</v>
      </c>
      <c r="K14333">
        <v>8.5</v>
      </c>
      <c r="L14333">
        <v>18.600000000000001</v>
      </c>
      <c r="M14333">
        <v>7.7</v>
      </c>
      <c r="N14333">
        <v>7.2</v>
      </c>
      <c r="O14333">
        <v>7.5</v>
      </c>
      <c r="P14333">
        <v>18.399999999999999</v>
      </c>
      <c r="Q14333">
        <f>E14333*$Z$2+F14333*$Z$3+G14333*$Z$4+H14333*$Z$5+I14333*$Z$6+J14333*$Z$7+K14333*$Z$8+L14333*$Z$9+M14333*$Z$10+N14333*$Z$11+O14333*$Z$12+P14333*$Z$13</f>
        <v>9.1463467999999999</v>
      </c>
      <c r="R14333">
        <v>213.3</v>
      </c>
    </row>
    <row r="14334" spans="1:18" x14ac:dyDescent="0.3">
      <c r="A14334" s="1">
        <v>43339</v>
      </c>
      <c r="B14334" t="str">
        <f t="shared" si="671"/>
        <v>2018</v>
      </c>
      <c r="C14334" t="str">
        <f t="shared" si="672"/>
        <v>08</v>
      </c>
      <c r="D14334" t="str">
        <f t="shared" si="673"/>
        <v>27</v>
      </c>
      <c r="E14334">
        <v>0.6</v>
      </c>
      <c r="F14334">
        <v>0.7</v>
      </c>
      <c r="G14334">
        <v>0.5</v>
      </c>
      <c r="H14334">
        <v>0.5</v>
      </c>
      <c r="I14334">
        <v>0</v>
      </c>
      <c r="J14334">
        <v>0</v>
      </c>
      <c r="K14334">
        <v>0</v>
      </c>
      <c r="L14334">
        <v>0.1</v>
      </c>
      <c r="M14334">
        <v>0</v>
      </c>
      <c r="N14334">
        <v>0</v>
      </c>
      <c r="O14334">
        <v>0</v>
      </c>
      <c r="P14334">
        <v>0</v>
      </c>
      <c r="Q14334">
        <f>E14334*$Z$2+F14334*$Z$3+G14334*$Z$4+H14334*$Z$5+I14334*$Z$6+J14334*$Z$7+K14334*$Z$8+L14334*$Z$9+M14334*$Z$10+N14334*$Z$11+O14334*$Z$12+P14334*$Z$13</f>
        <v>6.5477499999999994E-2</v>
      </c>
      <c r="R14334">
        <v>194.3</v>
      </c>
    </row>
    <row r="14335" spans="1:18" x14ac:dyDescent="0.3">
      <c r="A14335" s="1">
        <v>43340</v>
      </c>
      <c r="B14335" t="str">
        <f t="shared" si="671"/>
        <v>2018</v>
      </c>
      <c r="C14335" t="str">
        <f t="shared" si="672"/>
        <v>08</v>
      </c>
      <c r="D14335" t="str">
        <f t="shared" si="673"/>
        <v>28</v>
      </c>
      <c r="E14335">
        <v>58.1</v>
      </c>
      <c r="F14335">
        <v>35.1</v>
      </c>
      <c r="G14335">
        <v>32.1</v>
      </c>
      <c r="H14335">
        <v>20.100000000000001</v>
      </c>
      <c r="I14335">
        <v>43</v>
      </c>
      <c r="J14335">
        <v>41.8</v>
      </c>
      <c r="K14335">
        <v>24.4</v>
      </c>
      <c r="L14335">
        <v>7.3</v>
      </c>
      <c r="M14335">
        <v>18.7</v>
      </c>
      <c r="N14335">
        <v>28.4</v>
      </c>
      <c r="O14335">
        <v>3.4</v>
      </c>
      <c r="P14335">
        <v>0.6</v>
      </c>
      <c r="Q14335">
        <f>E14335*$Z$2+F14335*$Z$3+G14335*$Z$4+H14335*$Z$5+I14335*$Z$6+J14335*$Z$7+K14335*$Z$8+L14335*$Z$9+M14335*$Z$10+N14335*$Z$11+O14335*$Z$12+P14335*$Z$13</f>
        <v>25.600418300000001</v>
      </c>
      <c r="R14335">
        <v>169.5</v>
      </c>
    </row>
    <row r="14336" spans="1:18" x14ac:dyDescent="0.3">
      <c r="A14336" s="1">
        <v>43341</v>
      </c>
      <c r="B14336" t="str">
        <f t="shared" si="671"/>
        <v>2018</v>
      </c>
      <c r="C14336" t="str">
        <f t="shared" si="672"/>
        <v>08</v>
      </c>
      <c r="D14336" t="str">
        <f t="shared" si="673"/>
        <v>29</v>
      </c>
      <c r="E14336">
        <v>37.700000000000003</v>
      </c>
      <c r="F14336">
        <v>31.5</v>
      </c>
      <c r="G14336">
        <v>23.7</v>
      </c>
      <c r="H14336">
        <v>24.4</v>
      </c>
      <c r="I14336">
        <v>42.8</v>
      </c>
      <c r="J14336">
        <v>41.8</v>
      </c>
      <c r="K14336">
        <v>38.4</v>
      </c>
      <c r="L14336">
        <v>33.700000000000003</v>
      </c>
      <c r="M14336">
        <v>44</v>
      </c>
      <c r="N14336">
        <v>42.8</v>
      </c>
      <c r="O14336">
        <v>43.2</v>
      </c>
      <c r="P14336">
        <v>38.200000000000003</v>
      </c>
      <c r="Q14336">
        <f>E14336*$Z$2+F14336*$Z$3+G14336*$Z$4+H14336*$Z$5+I14336*$Z$6+J14336*$Z$7+K14336*$Z$8+L14336*$Z$9+M14336*$Z$10+N14336*$Z$11+O14336*$Z$12+P14336*$Z$13</f>
        <v>40.033556299999994</v>
      </c>
      <c r="R14336">
        <v>158.30000000000001</v>
      </c>
    </row>
    <row r="14337" spans="1:18" x14ac:dyDescent="0.3">
      <c r="A14337" s="1">
        <v>43342</v>
      </c>
      <c r="B14337" t="str">
        <f t="shared" si="671"/>
        <v>2018</v>
      </c>
      <c r="C14337" t="str">
        <f t="shared" si="672"/>
        <v>08</v>
      </c>
      <c r="D14337" t="str">
        <f t="shared" si="673"/>
        <v>30</v>
      </c>
      <c r="E14337">
        <v>1.1000000000000001</v>
      </c>
      <c r="F14337">
        <v>2.2999999999999998</v>
      </c>
      <c r="G14337">
        <v>4.8</v>
      </c>
      <c r="H14337">
        <v>5.3</v>
      </c>
      <c r="I14337">
        <v>1.4</v>
      </c>
      <c r="J14337">
        <v>1.4</v>
      </c>
      <c r="K14337">
        <v>0.6</v>
      </c>
      <c r="L14337">
        <v>4.4000000000000004</v>
      </c>
      <c r="M14337">
        <v>1.6</v>
      </c>
      <c r="N14337">
        <v>1.8</v>
      </c>
      <c r="O14337">
        <v>10.3</v>
      </c>
      <c r="P14337">
        <v>10.8</v>
      </c>
      <c r="Q14337">
        <f>E14337*$Z$2+F14337*$Z$3+G14337*$Z$4+H14337*$Z$5+I14337*$Z$6+J14337*$Z$7+K14337*$Z$8+L14337*$Z$9+M14337*$Z$10+N14337*$Z$11+O14337*$Z$12+P14337*$Z$13</f>
        <v>3.1322736999999998</v>
      </c>
      <c r="R14337">
        <v>872</v>
      </c>
    </row>
    <row r="14338" spans="1:18" x14ac:dyDescent="0.3">
      <c r="A14338" s="1">
        <v>43343</v>
      </c>
      <c r="B14338" t="str">
        <f t="shared" si="671"/>
        <v>2018</v>
      </c>
      <c r="C14338" t="str">
        <f t="shared" si="672"/>
        <v>08</v>
      </c>
      <c r="D14338" t="str">
        <f t="shared" si="673"/>
        <v>31</v>
      </c>
      <c r="E14338">
        <v>38.1</v>
      </c>
      <c r="F14338">
        <v>28.9</v>
      </c>
      <c r="G14338">
        <v>26.3</v>
      </c>
      <c r="H14338">
        <v>17.100000000000001</v>
      </c>
      <c r="I14338">
        <v>33.700000000000003</v>
      </c>
      <c r="J14338">
        <v>32.4</v>
      </c>
      <c r="K14338">
        <v>29.3</v>
      </c>
      <c r="L14338">
        <v>16.8</v>
      </c>
      <c r="M14338">
        <v>26.9</v>
      </c>
      <c r="N14338">
        <v>26.5</v>
      </c>
      <c r="O14338">
        <v>16.399999999999999</v>
      </c>
      <c r="P14338">
        <v>10.8</v>
      </c>
      <c r="Q14338">
        <f>E14338*$Z$2+F14338*$Z$3+G14338*$Z$4+H14338*$Z$5+I14338*$Z$6+J14338*$Z$7+K14338*$Z$8+L14338*$Z$9+M14338*$Z$10+N14338*$Z$11+O14338*$Z$12+P14338*$Z$13</f>
        <v>26.3911418</v>
      </c>
      <c r="R14338">
        <v>712.3</v>
      </c>
    </row>
    <row r="14339" spans="1:18" x14ac:dyDescent="0.3">
      <c r="A14339" s="1">
        <v>43344</v>
      </c>
      <c r="B14339" t="str">
        <f t="shared" si="671"/>
        <v>2018</v>
      </c>
      <c r="C14339" t="str">
        <f t="shared" si="672"/>
        <v>09</v>
      </c>
      <c r="D14339" t="str">
        <f t="shared" si="673"/>
        <v>01</v>
      </c>
      <c r="E14339">
        <v>11.9</v>
      </c>
      <c r="F14339">
        <v>9.9</v>
      </c>
      <c r="G14339">
        <v>11.2</v>
      </c>
      <c r="H14339">
        <v>16.600000000000001</v>
      </c>
      <c r="I14339">
        <v>11.2</v>
      </c>
      <c r="J14339">
        <v>11.4</v>
      </c>
      <c r="K14339">
        <v>13.1</v>
      </c>
      <c r="L14339">
        <v>16.899999999999999</v>
      </c>
      <c r="M14339">
        <v>8.6</v>
      </c>
      <c r="N14339">
        <v>13.4</v>
      </c>
      <c r="O14339">
        <v>15.3</v>
      </c>
      <c r="P14339">
        <v>17.2</v>
      </c>
      <c r="Q14339">
        <f>E14339*$Z$2+F14339*$Z$3+G14339*$Z$4+H14339*$Z$5+I14339*$Z$6+J14339*$Z$7+K14339*$Z$8+L14339*$Z$9+M14339*$Z$10+N14339*$Z$11+O14339*$Z$12+P14339*$Z$13</f>
        <v>12.724058300000001</v>
      </c>
      <c r="R14339">
        <v>601.20000000000005</v>
      </c>
    </row>
    <row r="14340" spans="1:18" x14ac:dyDescent="0.3">
      <c r="A14340" s="1">
        <v>43345</v>
      </c>
      <c r="B14340" t="str">
        <f t="shared" si="671"/>
        <v>2018</v>
      </c>
      <c r="C14340" t="str">
        <f t="shared" si="672"/>
        <v>09</v>
      </c>
      <c r="D14340" t="str">
        <f t="shared" si="673"/>
        <v>02</v>
      </c>
      <c r="E14340">
        <v>9.3000000000000007</v>
      </c>
      <c r="F14340">
        <v>9.6</v>
      </c>
      <c r="G14340">
        <v>8.4</v>
      </c>
      <c r="H14340">
        <v>3.8</v>
      </c>
      <c r="I14340">
        <v>18.3</v>
      </c>
      <c r="J14340">
        <v>18.8</v>
      </c>
      <c r="K14340">
        <v>11.1</v>
      </c>
      <c r="L14340">
        <v>6.6</v>
      </c>
      <c r="M14340">
        <v>21.9</v>
      </c>
      <c r="N14340">
        <v>18.3</v>
      </c>
      <c r="O14340">
        <v>9.1999999999999993</v>
      </c>
      <c r="P14340">
        <v>4</v>
      </c>
      <c r="Q14340">
        <f>E14340*$Z$2+F14340*$Z$3+G14340*$Z$4+H14340*$Z$5+I14340*$Z$6+J14340*$Z$7+K14340*$Z$8+L14340*$Z$9+M14340*$Z$10+N14340*$Z$11+O14340*$Z$12+P14340*$Z$13</f>
        <v>14.1294486</v>
      </c>
      <c r="R14340">
        <v>581.20000000000005</v>
      </c>
    </row>
    <row r="14341" spans="1:18" x14ac:dyDescent="0.3">
      <c r="A14341" s="1">
        <v>43346</v>
      </c>
      <c r="B14341" t="str">
        <f t="shared" si="671"/>
        <v>2018</v>
      </c>
      <c r="C14341" t="str">
        <f t="shared" si="672"/>
        <v>09</v>
      </c>
      <c r="D14341" t="str">
        <f t="shared" si="673"/>
        <v>03</v>
      </c>
      <c r="E14341">
        <v>3</v>
      </c>
      <c r="F14341">
        <v>1.9</v>
      </c>
      <c r="G14341">
        <v>1.2</v>
      </c>
      <c r="H14341">
        <v>0.9</v>
      </c>
      <c r="I14341">
        <v>2</v>
      </c>
      <c r="J14341">
        <v>1.7</v>
      </c>
      <c r="K14341">
        <v>1.4</v>
      </c>
      <c r="L14341">
        <v>1.9</v>
      </c>
      <c r="M14341">
        <v>0.7</v>
      </c>
      <c r="N14341">
        <v>1.8</v>
      </c>
      <c r="O14341">
        <v>2.1</v>
      </c>
      <c r="P14341">
        <v>2.6</v>
      </c>
      <c r="Q14341">
        <f>E14341*$Z$2+F14341*$Z$3+G14341*$Z$4+H14341*$Z$5+I14341*$Z$6+J14341*$Z$7+K14341*$Z$8+L14341*$Z$9+M14341*$Z$10+N14341*$Z$11+O14341*$Z$12+P14341*$Z$13</f>
        <v>1.7125991000000003</v>
      </c>
      <c r="R14341">
        <v>708.4</v>
      </c>
    </row>
    <row r="14342" spans="1:18" x14ac:dyDescent="0.3">
      <c r="A14342" s="1">
        <v>43347</v>
      </c>
      <c r="B14342" t="str">
        <f t="shared" si="671"/>
        <v>2018</v>
      </c>
      <c r="C14342" t="str">
        <f t="shared" si="672"/>
        <v>09</v>
      </c>
      <c r="D14342" t="str">
        <f t="shared" si="673"/>
        <v>04</v>
      </c>
      <c r="E14342">
        <v>0.3</v>
      </c>
      <c r="F14342">
        <v>0.5</v>
      </c>
      <c r="G14342">
        <v>0.7</v>
      </c>
      <c r="H14342">
        <v>1.3</v>
      </c>
      <c r="I14342">
        <v>0.8</v>
      </c>
      <c r="J14342">
        <v>0.9</v>
      </c>
      <c r="K14342">
        <v>3.4</v>
      </c>
      <c r="L14342">
        <v>7.2</v>
      </c>
      <c r="M14342">
        <v>1.6</v>
      </c>
      <c r="N14342">
        <v>1.1000000000000001</v>
      </c>
      <c r="O14342">
        <v>7.3</v>
      </c>
      <c r="P14342">
        <v>8.6999999999999993</v>
      </c>
      <c r="Q14342">
        <f>E14342*$Z$2+F14342*$Z$3+G14342*$Z$4+H14342*$Z$5+I14342*$Z$6+J14342*$Z$7+K14342*$Z$8+L14342*$Z$9+M14342*$Z$10+N14342*$Z$11+O14342*$Z$12+P14342*$Z$13</f>
        <v>2.9321748999999997</v>
      </c>
      <c r="R14342">
        <v>616.79999999999995</v>
      </c>
    </row>
    <row r="14343" spans="1:18" x14ac:dyDescent="0.3">
      <c r="A14343" s="1">
        <v>43348</v>
      </c>
      <c r="B14343" t="str">
        <f t="shared" si="671"/>
        <v>2018</v>
      </c>
      <c r="C14343" t="str">
        <f t="shared" si="672"/>
        <v>09</v>
      </c>
      <c r="D14343" t="str">
        <f t="shared" si="673"/>
        <v>05</v>
      </c>
      <c r="E14343">
        <v>10.3</v>
      </c>
      <c r="F14343">
        <v>7.5</v>
      </c>
      <c r="G14343">
        <v>3.6</v>
      </c>
      <c r="H14343">
        <v>0.9</v>
      </c>
      <c r="I14343">
        <v>10</v>
      </c>
      <c r="J14343">
        <v>9.3000000000000007</v>
      </c>
      <c r="K14343">
        <v>5.8</v>
      </c>
      <c r="L14343">
        <v>5.7</v>
      </c>
      <c r="M14343">
        <v>8.8000000000000007</v>
      </c>
      <c r="N14343">
        <v>9.1999999999999993</v>
      </c>
      <c r="O14343">
        <v>7.8</v>
      </c>
      <c r="P14343">
        <v>7.8</v>
      </c>
      <c r="Q14343">
        <f>E14343*$Z$2+F14343*$Z$3+G14343*$Z$4+H14343*$Z$5+I14343*$Z$6+J14343*$Z$7+K14343*$Z$8+L14343*$Z$9+M14343*$Z$10+N14343*$Z$11+O14343*$Z$12+P14343*$Z$13</f>
        <v>7.9833368</v>
      </c>
      <c r="R14343">
        <v>341.8</v>
      </c>
    </row>
    <row r="14344" spans="1:18" x14ac:dyDescent="0.3">
      <c r="A14344" s="1">
        <v>43349</v>
      </c>
      <c r="B14344" t="str">
        <f t="shared" si="671"/>
        <v>2018</v>
      </c>
      <c r="C14344" t="str">
        <f t="shared" si="672"/>
        <v>09</v>
      </c>
      <c r="D14344" t="str">
        <f t="shared" si="673"/>
        <v>06</v>
      </c>
      <c r="E14344">
        <v>17.399999999999999</v>
      </c>
      <c r="F14344">
        <v>11.8</v>
      </c>
      <c r="G14344">
        <v>7.3</v>
      </c>
      <c r="H14344">
        <v>15</v>
      </c>
      <c r="I14344">
        <v>12.6</v>
      </c>
      <c r="J14344">
        <v>11.1</v>
      </c>
      <c r="K14344">
        <v>24.3</v>
      </c>
      <c r="L14344">
        <v>32.200000000000003</v>
      </c>
      <c r="M14344">
        <v>7.7</v>
      </c>
      <c r="N14344">
        <v>14.2</v>
      </c>
      <c r="O14344">
        <v>26.5</v>
      </c>
      <c r="P14344">
        <v>34</v>
      </c>
      <c r="Q14344">
        <f>E14344*$Z$2+F14344*$Z$3+G14344*$Z$4+H14344*$Z$5+I14344*$Z$6+J14344*$Z$7+K14344*$Z$8+L14344*$Z$9+M14344*$Z$10+N14344*$Z$11+O14344*$Z$12+P14344*$Z$13</f>
        <v>18.0000921</v>
      </c>
      <c r="R14344">
        <v>270.5</v>
      </c>
    </row>
    <row r="14345" spans="1:18" x14ac:dyDescent="0.3">
      <c r="A14345" s="1">
        <v>43350</v>
      </c>
      <c r="B14345" t="str">
        <f t="shared" ref="B14345:B14408" si="674">TEXT(A14345,"yyyy")</f>
        <v>2018</v>
      </c>
      <c r="C14345" t="str">
        <f t="shared" ref="C14345:C14408" si="675">TEXT(A14345,"mm")</f>
        <v>09</v>
      </c>
      <c r="D14345" t="str">
        <f t="shared" si="673"/>
        <v>07</v>
      </c>
      <c r="E14345">
        <v>7.8</v>
      </c>
      <c r="F14345">
        <v>7.3</v>
      </c>
      <c r="G14345">
        <v>6.9</v>
      </c>
      <c r="H14345">
        <v>6</v>
      </c>
      <c r="I14345">
        <v>11.6</v>
      </c>
      <c r="J14345">
        <v>12</v>
      </c>
      <c r="K14345">
        <v>18</v>
      </c>
      <c r="L14345">
        <v>28.8</v>
      </c>
      <c r="M14345">
        <v>15.8</v>
      </c>
      <c r="N14345">
        <v>14.1</v>
      </c>
      <c r="O14345">
        <v>29.6</v>
      </c>
      <c r="P14345">
        <v>33.799999999999997</v>
      </c>
      <c r="Q14345">
        <f>E14345*$Z$2+F14345*$Z$3+G14345*$Z$4+H14345*$Z$5+I14345*$Z$6+J14345*$Z$7+K14345*$Z$8+L14345*$Z$9+M14345*$Z$10+N14345*$Z$11+O14345*$Z$12+P14345*$Z$13</f>
        <v>17.4651803</v>
      </c>
      <c r="R14345">
        <v>247.1</v>
      </c>
    </row>
    <row r="14346" spans="1:18" x14ac:dyDescent="0.3">
      <c r="A14346" s="1">
        <v>43351</v>
      </c>
      <c r="B14346" t="str">
        <f t="shared" si="674"/>
        <v>2018</v>
      </c>
      <c r="C14346" t="str">
        <f t="shared" si="675"/>
        <v>09</v>
      </c>
      <c r="D14346" t="str">
        <f t="shared" si="673"/>
        <v>08</v>
      </c>
      <c r="E14346">
        <v>34.299999999999997</v>
      </c>
      <c r="F14346">
        <v>28.3</v>
      </c>
      <c r="G14346">
        <v>19</v>
      </c>
      <c r="H14346">
        <v>14.9</v>
      </c>
      <c r="I14346">
        <v>44.6</v>
      </c>
      <c r="J14346">
        <v>43.5</v>
      </c>
      <c r="K14346">
        <v>38</v>
      </c>
      <c r="L14346">
        <v>36.299999999999997</v>
      </c>
      <c r="M14346">
        <v>43.9</v>
      </c>
      <c r="N14346">
        <v>45</v>
      </c>
      <c r="O14346">
        <v>36.799999999999997</v>
      </c>
      <c r="P14346">
        <v>33.5</v>
      </c>
      <c r="Q14346">
        <f>E14346*$Z$2+F14346*$Z$3+G14346*$Z$4+H14346*$Z$5+I14346*$Z$6+J14346*$Z$7+K14346*$Z$8+L14346*$Z$9+M14346*$Z$10+N14346*$Z$11+O14346*$Z$12+P14346*$Z$13</f>
        <v>39.654059600000004</v>
      </c>
      <c r="R14346">
        <v>206.4</v>
      </c>
    </row>
    <row r="14347" spans="1:18" x14ac:dyDescent="0.3">
      <c r="A14347" s="1">
        <v>43352</v>
      </c>
      <c r="B14347" t="str">
        <f t="shared" si="674"/>
        <v>2018</v>
      </c>
      <c r="C14347" t="str">
        <f t="shared" si="675"/>
        <v>09</v>
      </c>
      <c r="D14347" t="str">
        <f t="shared" si="673"/>
        <v>09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0.2</v>
      </c>
      <c r="M14347">
        <v>0</v>
      </c>
      <c r="N14347">
        <v>0</v>
      </c>
      <c r="O14347">
        <v>0</v>
      </c>
      <c r="P14347">
        <v>0</v>
      </c>
      <c r="Q14347">
        <f>E14347*$Z$2+F14347*$Z$3+G14347*$Z$4+H14347*$Z$5+I14347*$Z$6+J14347*$Z$7+K14347*$Z$8+L14347*$Z$9+M14347*$Z$10+N14347*$Z$11+O14347*$Z$12+P14347*$Z$13</f>
        <v>1.5101000000000002E-2</v>
      </c>
      <c r="R14347">
        <v>237.8</v>
      </c>
    </row>
    <row r="14348" spans="1:18" x14ac:dyDescent="0.3">
      <c r="A14348" s="1">
        <v>43353</v>
      </c>
      <c r="B14348" t="str">
        <f t="shared" si="674"/>
        <v>2018</v>
      </c>
      <c r="C14348" t="str">
        <f t="shared" si="675"/>
        <v>09</v>
      </c>
      <c r="D14348" t="str">
        <f t="shared" si="673"/>
        <v>10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f>E14348*$Z$2+F14348*$Z$3+G14348*$Z$4+H14348*$Z$5+I14348*$Z$6+J14348*$Z$7+K14348*$Z$8+L14348*$Z$9+M14348*$Z$10+N14348*$Z$11+O14348*$Z$12+P14348*$Z$13</f>
        <v>0</v>
      </c>
      <c r="R14348">
        <v>518.29999999999995</v>
      </c>
    </row>
    <row r="14349" spans="1:18" x14ac:dyDescent="0.3">
      <c r="A14349" s="1">
        <v>43354</v>
      </c>
      <c r="B14349" t="str">
        <f t="shared" si="674"/>
        <v>2018</v>
      </c>
      <c r="C14349" t="str">
        <f t="shared" si="675"/>
        <v>09</v>
      </c>
      <c r="D14349" t="str">
        <f t="shared" si="673"/>
        <v>11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f>E14349*$Z$2+F14349*$Z$3+G14349*$Z$4+H14349*$Z$5+I14349*$Z$6+J14349*$Z$7+K14349*$Z$8+L14349*$Z$9+M14349*$Z$10+N14349*$Z$11+O14349*$Z$12+P14349*$Z$13</f>
        <v>0</v>
      </c>
      <c r="R14349">
        <v>257.2</v>
      </c>
    </row>
    <row r="14350" spans="1:18" x14ac:dyDescent="0.3">
      <c r="A14350" s="1">
        <v>43355</v>
      </c>
      <c r="B14350" t="str">
        <f t="shared" si="674"/>
        <v>2018</v>
      </c>
      <c r="C14350" t="str">
        <f t="shared" si="675"/>
        <v>09</v>
      </c>
      <c r="D14350" t="str">
        <f t="shared" si="673"/>
        <v>12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f>E14350*$Z$2+F14350*$Z$3+G14350*$Z$4+H14350*$Z$5+I14350*$Z$6+J14350*$Z$7+K14350*$Z$8+L14350*$Z$9+M14350*$Z$10+N14350*$Z$11+O14350*$Z$12+P14350*$Z$13</f>
        <v>0</v>
      </c>
      <c r="R14350">
        <v>197.3</v>
      </c>
    </row>
    <row r="14351" spans="1:18" x14ac:dyDescent="0.3">
      <c r="A14351" s="1">
        <v>43356</v>
      </c>
      <c r="B14351" t="str">
        <f t="shared" si="674"/>
        <v>2018</v>
      </c>
      <c r="C14351" t="str">
        <f t="shared" si="675"/>
        <v>09</v>
      </c>
      <c r="D14351" t="str">
        <f t="shared" ref="D14351:D14414" si="676">TEXT(A14351,"dd")</f>
        <v>13</v>
      </c>
      <c r="E14351">
        <v>7.5</v>
      </c>
      <c r="F14351">
        <v>7.8</v>
      </c>
      <c r="G14351">
        <v>6.4</v>
      </c>
      <c r="H14351">
        <v>2.7</v>
      </c>
      <c r="I14351">
        <v>14.9</v>
      </c>
      <c r="J14351">
        <v>15.4</v>
      </c>
      <c r="K14351">
        <v>10.5</v>
      </c>
      <c r="L14351">
        <v>7.7</v>
      </c>
      <c r="M14351">
        <v>17.600000000000001</v>
      </c>
      <c r="N14351">
        <v>15.1</v>
      </c>
      <c r="O14351">
        <v>9.6</v>
      </c>
      <c r="P14351">
        <v>5.8</v>
      </c>
      <c r="Q14351">
        <f>E14351*$Z$2+F14351*$Z$3+G14351*$Z$4+H14351*$Z$5+I14351*$Z$6+J14351*$Z$7+K14351*$Z$8+L14351*$Z$9+M14351*$Z$10+N14351*$Z$11+O14351*$Z$12+P14351*$Z$13</f>
        <v>12.293839099999998</v>
      </c>
      <c r="R14351">
        <v>168.5</v>
      </c>
    </row>
    <row r="14352" spans="1:18" x14ac:dyDescent="0.3">
      <c r="A14352" s="1">
        <v>43357</v>
      </c>
      <c r="B14352" t="str">
        <f t="shared" si="674"/>
        <v>2018</v>
      </c>
      <c r="C14352" t="str">
        <f t="shared" si="675"/>
        <v>09</v>
      </c>
      <c r="D14352" t="str">
        <f t="shared" si="676"/>
        <v>14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0.1</v>
      </c>
      <c r="Q14352">
        <f>E14352*$Z$2+F14352*$Z$3+G14352*$Z$4+H14352*$Z$5+I14352*$Z$6+J14352*$Z$7+K14352*$Z$8+L14352*$Z$9+M14352*$Z$10+N14352*$Z$11+O14352*$Z$12+P14352*$Z$13</f>
        <v>4.3147999999999997E-3</v>
      </c>
      <c r="R14352">
        <v>140.69999999999999</v>
      </c>
    </row>
    <row r="14353" spans="1:18" x14ac:dyDescent="0.3">
      <c r="A14353" s="1">
        <v>43358</v>
      </c>
      <c r="B14353" t="str">
        <f t="shared" si="674"/>
        <v>2018</v>
      </c>
      <c r="C14353" t="str">
        <f t="shared" si="675"/>
        <v>09</v>
      </c>
      <c r="D14353" t="str">
        <f t="shared" si="676"/>
        <v>15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f>E14353*$Z$2+F14353*$Z$3+G14353*$Z$4+H14353*$Z$5+I14353*$Z$6+J14353*$Z$7+K14353*$Z$8+L14353*$Z$9+M14353*$Z$10+N14353*$Z$11+O14353*$Z$12+P14353*$Z$13</f>
        <v>0</v>
      </c>
      <c r="R14353">
        <v>94</v>
      </c>
    </row>
    <row r="14354" spans="1:18" x14ac:dyDescent="0.3">
      <c r="A14354" s="1">
        <v>43359</v>
      </c>
      <c r="B14354" t="str">
        <f t="shared" si="674"/>
        <v>2018</v>
      </c>
      <c r="C14354" t="str">
        <f t="shared" si="675"/>
        <v>09</v>
      </c>
      <c r="D14354" t="str">
        <f t="shared" si="676"/>
        <v>16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f>E14354*$Z$2+F14354*$Z$3+G14354*$Z$4+H14354*$Z$5+I14354*$Z$6+J14354*$Z$7+K14354*$Z$8+L14354*$Z$9+M14354*$Z$10+N14354*$Z$11+O14354*$Z$12+P14354*$Z$13</f>
        <v>0</v>
      </c>
      <c r="R14354">
        <v>81.17</v>
      </c>
    </row>
    <row r="14355" spans="1:18" x14ac:dyDescent="0.3">
      <c r="A14355" s="1">
        <v>43360</v>
      </c>
      <c r="B14355" t="str">
        <f t="shared" si="674"/>
        <v>2018</v>
      </c>
      <c r="C14355" t="str">
        <f t="shared" si="675"/>
        <v>09</v>
      </c>
      <c r="D14355" t="str">
        <f t="shared" si="676"/>
        <v>17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f>E14355*$Z$2+F14355*$Z$3+G14355*$Z$4+H14355*$Z$5+I14355*$Z$6+J14355*$Z$7+K14355*$Z$8+L14355*$Z$9+M14355*$Z$10+N14355*$Z$11+O14355*$Z$12+P14355*$Z$13</f>
        <v>0</v>
      </c>
      <c r="R14355">
        <v>69.400000000000006</v>
      </c>
    </row>
    <row r="14356" spans="1:18" x14ac:dyDescent="0.3">
      <c r="A14356" s="1">
        <v>43361</v>
      </c>
      <c r="B14356" t="str">
        <f t="shared" si="674"/>
        <v>2018</v>
      </c>
      <c r="C14356" t="str">
        <f t="shared" si="675"/>
        <v>09</v>
      </c>
      <c r="D14356" t="str">
        <f t="shared" si="676"/>
        <v>18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f>E14356*$Z$2+F14356*$Z$3+G14356*$Z$4+H14356*$Z$5+I14356*$Z$6+J14356*$Z$7+K14356*$Z$8+L14356*$Z$9+M14356*$Z$10+N14356*$Z$11+O14356*$Z$12+P14356*$Z$13</f>
        <v>0</v>
      </c>
      <c r="R14356">
        <v>51.87</v>
      </c>
    </row>
    <row r="14357" spans="1:18" x14ac:dyDescent="0.3">
      <c r="A14357" s="1">
        <v>43362</v>
      </c>
      <c r="B14357" t="str">
        <f t="shared" si="674"/>
        <v>2018</v>
      </c>
      <c r="C14357" t="str">
        <f t="shared" si="675"/>
        <v>09</v>
      </c>
      <c r="D14357" t="str">
        <f t="shared" si="676"/>
        <v>19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f>E14357*$Z$2+F14357*$Z$3+G14357*$Z$4+H14357*$Z$5+I14357*$Z$6+J14357*$Z$7+K14357*$Z$8+L14357*$Z$9+M14357*$Z$10+N14357*$Z$11+O14357*$Z$12+P14357*$Z$13</f>
        <v>0</v>
      </c>
      <c r="R14357">
        <v>47.37</v>
      </c>
    </row>
    <row r="14358" spans="1:18" x14ac:dyDescent="0.3">
      <c r="A14358" s="1">
        <v>43363</v>
      </c>
      <c r="B14358" t="str">
        <f t="shared" si="674"/>
        <v>2018</v>
      </c>
      <c r="C14358" t="str">
        <f t="shared" si="675"/>
        <v>09</v>
      </c>
      <c r="D14358" t="str">
        <f t="shared" si="676"/>
        <v>20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f>E14358*$Z$2+F14358*$Z$3+G14358*$Z$4+H14358*$Z$5+I14358*$Z$6+J14358*$Z$7+K14358*$Z$8+L14358*$Z$9+M14358*$Z$10+N14358*$Z$11+O14358*$Z$12+P14358*$Z$13</f>
        <v>0</v>
      </c>
      <c r="R14358">
        <v>43.39</v>
      </c>
    </row>
    <row r="14359" spans="1:18" x14ac:dyDescent="0.3">
      <c r="A14359" s="1">
        <v>43364</v>
      </c>
      <c r="B14359" t="str">
        <f t="shared" si="674"/>
        <v>2018</v>
      </c>
      <c r="C14359" t="str">
        <f t="shared" si="675"/>
        <v>09</v>
      </c>
      <c r="D14359" t="str">
        <f t="shared" si="676"/>
        <v>21</v>
      </c>
      <c r="E14359">
        <v>0</v>
      </c>
      <c r="F14359">
        <v>0.2</v>
      </c>
      <c r="G14359">
        <v>0.6</v>
      </c>
      <c r="H14359">
        <v>0.8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f>E14359*$Z$2+F14359*$Z$3+G14359*$Z$4+H14359*$Z$5+I14359*$Z$6+J14359*$Z$7+K14359*$Z$8+L14359*$Z$9+M14359*$Z$10+N14359*$Z$11+O14359*$Z$12+P14359*$Z$13</f>
        <v>2.4740400000000003E-2</v>
      </c>
      <c r="R14359">
        <v>39.520000000000003</v>
      </c>
    </row>
    <row r="14360" spans="1:18" x14ac:dyDescent="0.3">
      <c r="A14360" s="1">
        <v>43365</v>
      </c>
      <c r="B14360" t="str">
        <f t="shared" si="674"/>
        <v>2018</v>
      </c>
      <c r="C14360" t="str">
        <f t="shared" si="675"/>
        <v>09</v>
      </c>
      <c r="D14360" t="str">
        <f t="shared" si="676"/>
        <v>22</v>
      </c>
      <c r="E14360">
        <v>20.3</v>
      </c>
      <c r="F14360">
        <v>15.9</v>
      </c>
      <c r="G14360">
        <v>11.5</v>
      </c>
      <c r="H14360">
        <v>6.6</v>
      </c>
      <c r="I14360">
        <v>17.600000000000001</v>
      </c>
      <c r="J14360">
        <v>17</v>
      </c>
      <c r="K14360">
        <v>11.8</v>
      </c>
      <c r="L14360">
        <v>6.2</v>
      </c>
      <c r="M14360">
        <v>17.8</v>
      </c>
      <c r="N14360">
        <v>16.399999999999999</v>
      </c>
      <c r="O14360">
        <v>7.5</v>
      </c>
      <c r="P14360">
        <v>4.5999999999999996</v>
      </c>
      <c r="Q14360">
        <f>E14360*$Z$2+F14360*$Z$3+G14360*$Z$4+H14360*$Z$5+I14360*$Z$6+J14360*$Z$7+K14360*$Z$8+L14360*$Z$9+M14360*$Z$10+N14360*$Z$11+O14360*$Z$12+P14360*$Z$13</f>
        <v>13.5622053</v>
      </c>
      <c r="R14360">
        <v>35.299999999999997</v>
      </c>
    </row>
    <row r="14361" spans="1:18" x14ac:dyDescent="0.3">
      <c r="A14361" s="1">
        <v>43366</v>
      </c>
      <c r="B14361" t="str">
        <f t="shared" si="674"/>
        <v>2018</v>
      </c>
      <c r="C14361" t="str">
        <f t="shared" si="675"/>
        <v>09</v>
      </c>
      <c r="D14361" t="str">
        <f t="shared" si="676"/>
        <v>23</v>
      </c>
      <c r="E14361">
        <v>4.3</v>
      </c>
      <c r="F14361">
        <v>0.9</v>
      </c>
      <c r="G14361">
        <v>0.2</v>
      </c>
      <c r="H14361">
        <v>0</v>
      </c>
      <c r="I14361">
        <v>1.1000000000000001</v>
      </c>
      <c r="J14361">
        <v>0.9</v>
      </c>
      <c r="K14361">
        <v>0.4</v>
      </c>
      <c r="L14361">
        <v>0</v>
      </c>
      <c r="M14361">
        <v>0.4</v>
      </c>
      <c r="N14361">
        <v>0.9</v>
      </c>
      <c r="O14361">
        <v>0</v>
      </c>
      <c r="P14361">
        <v>0</v>
      </c>
      <c r="Q14361">
        <f>E14361*$Z$2+F14361*$Z$3+G14361*$Z$4+H14361*$Z$5+I14361*$Z$6+J14361*$Z$7+K14361*$Z$8+L14361*$Z$9+M14361*$Z$10+N14361*$Z$11+O14361*$Z$12+P14361*$Z$13</f>
        <v>0.59823960000000009</v>
      </c>
      <c r="R14361">
        <v>31.85</v>
      </c>
    </row>
    <row r="14362" spans="1:18" x14ac:dyDescent="0.3">
      <c r="A14362" s="1">
        <v>43367</v>
      </c>
      <c r="B14362" t="str">
        <f t="shared" si="674"/>
        <v>2018</v>
      </c>
      <c r="C14362" t="str">
        <f t="shared" si="675"/>
        <v>09</v>
      </c>
      <c r="D14362" t="str">
        <f t="shared" si="676"/>
        <v>24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f>E14362*$Z$2+F14362*$Z$3+G14362*$Z$4+H14362*$Z$5+I14362*$Z$6+J14362*$Z$7+K14362*$Z$8+L14362*$Z$9+M14362*$Z$10+N14362*$Z$11+O14362*$Z$12+P14362*$Z$13</f>
        <v>0</v>
      </c>
      <c r="R14362">
        <v>29.1</v>
      </c>
    </row>
    <row r="14363" spans="1:18" x14ac:dyDescent="0.3">
      <c r="A14363" s="1">
        <v>43368</v>
      </c>
      <c r="B14363" t="str">
        <f t="shared" si="674"/>
        <v>2018</v>
      </c>
      <c r="C14363" t="str">
        <f t="shared" si="675"/>
        <v>09</v>
      </c>
      <c r="D14363" t="str">
        <f t="shared" si="676"/>
        <v>25</v>
      </c>
      <c r="E14363">
        <v>0.4</v>
      </c>
      <c r="F14363">
        <v>0.1</v>
      </c>
      <c r="G14363">
        <v>2.1</v>
      </c>
      <c r="H14363">
        <v>6.4</v>
      </c>
      <c r="I14363">
        <v>0.5</v>
      </c>
      <c r="J14363">
        <v>0.4</v>
      </c>
      <c r="K14363">
        <v>0.1</v>
      </c>
      <c r="L14363">
        <v>0</v>
      </c>
      <c r="M14363">
        <v>0.1</v>
      </c>
      <c r="N14363">
        <v>0.4</v>
      </c>
      <c r="O14363">
        <v>0</v>
      </c>
      <c r="P14363">
        <v>0</v>
      </c>
      <c r="Q14363">
        <f>E14363*$Z$2+F14363*$Z$3+G14363*$Z$4+H14363*$Z$5+I14363*$Z$6+J14363*$Z$7+K14363*$Z$8+L14363*$Z$9+M14363*$Z$10+N14363*$Z$11+O14363*$Z$12+P14363*$Z$13</f>
        <v>0.25876750000000004</v>
      </c>
      <c r="R14363">
        <v>44.86</v>
      </c>
    </row>
    <row r="14364" spans="1:18" x14ac:dyDescent="0.3">
      <c r="A14364" s="1">
        <v>43369</v>
      </c>
      <c r="B14364" t="str">
        <f t="shared" si="674"/>
        <v>2018</v>
      </c>
      <c r="C14364" t="str">
        <f t="shared" si="675"/>
        <v>09</v>
      </c>
      <c r="D14364" t="str">
        <f t="shared" si="676"/>
        <v>26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f>E14364*$Z$2+F14364*$Z$3+G14364*$Z$4+H14364*$Z$5+I14364*$Z$6+J14364*$Z$7+K14364*$Z$8+L14364*$Z$9+M14364*$Z$10+N14364*$Z$11+O14364*$Z$12+P14364*$Z$13</f>
        <v>0</v>
      </c>
      <c r="R14364">
        <v>41.62</v>
      </c>
    </row>
    <row r="14365" spans="1:18" x14ac:dyDescent="0.3">
      <c r="A14365" s="1">
        <v>43370</v>
      </c>
      <c r="B14365" t="str">
        <f t="shared" si="674"/>
        <v>2018</v>
      </c>
      <c r="C14365" t="str">
        <f t="shared" si="675"/>
        <v>09</v>
      </c>
      <c r="D14365" t="str">
        <f t="shared" si="676"/>
        <v>27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f>E14365*$Z$2+F14365*$Z$3+G14365*$Z$4+H14365*$Z$5+I14365*$Z$6+J14365*$Z$7+K14365*$Z$8+L14365*$Z$9+M14365*$Z$10+N14365*$Z$11+O14365*$Z$12+P14365*$Z$13</f>
        <v>0</v>
      </c>
      <c r="R14365">
        <v>31.9</v>
      </c>
    </row>
    <row r="14366" spans="1:18" x14ac:dyDescent="0.3">
      <c r="A14366" s="1">
        <v>43371</v>
      </c>
      <c r="B14366" t="str">
        <f t="shared" si="674"/>
        <v>2018</v>
      </c>
      <c r="C14366" t="str">
        <f t="shared" si="675"/>
        <v>09</v>
      </c>
      <c r="D14366" t="str">
        <f t="shared" si="676"/>
        <v>28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f>E14366*$Z$2+F14366*$Z$3+G14366*$Z$4+H14366*$Z$5+I14366*$Z$6+J14366*$Z$7+K14366*$Z$8+L14366*$Z$9+M14366*$Z$10+N14366*$Z$11+O14366*$Z$12+P14366*$Z$13</f>
        <v>0</v>
      </c>
      <c r="R14366">
        <v>28.97</v>
      </c>
    </row>
    <row r="14367" spans="1:18" x14ac:dyDescent="0.3">
      <c r="A14367" s="1">
        <v>43372</v>
      </c>
      <c r="B14367" t="str">
        <f t="shared" si="674"/>
        <v>2018</v>
      </c>
      <c r="C14367" t="str">
        <f t="shared" si="675"/>
        <v>09</v>
      </c>
      <c r="D14367" t="str">
        <f t="shared" si="676"/>
        <v>29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f>E14367*$Z$2+F14367*$Z$3+G14367*$Z$4+H14367*$Z$5+I14367*$Z$6+J14367*$Z$7+K14367*$Z$8+L14367*$Z$9+M14367*$Z$10+N14367*$Z$11+O14367*$Z$12+P14367*$Z$13</f>
        <v>0</v>
      </c>
      <c r="R14367">
        <v>27.91</v>
      </c>
    </row>
    <row r="14368" spans="1:18" x14ac:dyDescent="0.3">
      <c r="A14368" s="1">
        <v>43373</v>
      </c>
      <c r="B14368" t="str">
        <f t="shared" si="674"/>
        <v>2018</v>
      </c>
      <c r="C14368" t="str">
        <f t="shared" si="675"/>
        <v>09</v>
      </c>
      <c r="D14368" t="str">
        <f t="shared" si="676"/>
        <v>30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f>E14368*$Z$2+F14368*$Z$3+G14368*$Z$4+H14368*$Z$5+I14368*$Z$6+J14368*$Z$7+K14368*$Z$8+L14368*$Z$9+M14368*$Z$10+N14368*$Z$11+O14368*$Z$12+P14368*$Z$13</f>
        <v>0</v>
      </c>
      <c r="R14368">
        <v>27.26</v>
      </c>
    </row>
    <row r="14369" spans="1:18" x14ac:dyDescent="0.3">
      <c r="A14369" s="1">
        <v>43374</v>
      </c>
      <c r="B14369" t="str">
        <f t="shared" si="674"/>
        <v>2018</v>
      </c>
      <c r="C14369" t="str">
        <f t="shared" si="675"/>
        <v>10</v>
      </c>
      <c r="D14369" t="str">
        <f t="shared" si="676"/>
        <v>01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f>E14369*$Z$2+F14369*$Z$3+G14369*$Z$4+H14369*$Z$5+I14369*$Z$6+J14369*$Z$7+K14369*$Z$8+L14369*$Z$9+M14369*$Z$10+N14369*$Z$11+O14369*$Z$12+P14369*$Z$13</f>
        <v>0</v>
      </c>
      <c r="R14369">
        <v>26.9</v>
      </c>
    </row>
    <row r="14370" spans="1:18" x14ac:dyDescent="0.3">
      <c r="A14370" s="1">
        <v>43375</v>
      </c>
      <c r="B14370" t="str">
        <f t="shared" si="674"/>
        <v>2018</v>
      </c>
      <c r="C14370" t="str">
        <f t="shared" si="675"/>
        <v>10</v>
      </c>
      <c r="D14370" t="str">
        <f t="shared" si="676"/>
        <v>02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f>E14370*$Z$2+F14370*$Z$3+G14370*$Z$4+H14370*$Z$5+I14370*$Z$6+J14370*$Z$7+K14370*$Z$8+L14370*$Z$9+M14370*$Z$10+N14370*$Z$11+O14370*$Z$12+P14370*$Z$13</f>
        <v>0</v>
      </c>
      <c r="R14370">
        <v>26.15</v>
      </c>
    </row>
    <row r="14371" spans="1:18" x14ac:dyDescent="0.3">
      <c r="A14371" s="1">
        <v>43376</v>
      </c>
      <c r="B14371" t="str">
        <f t="shared" si="674"/>
        <v>2018</v>
      </c>
      <c r="C14371" t="str">
        <f t="shared" si="675"/>
        <v>10</v>
      </c>
      <c r="D14371" t="str">
        <f t="shared" si="676"/>
        <v>03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f>E14371*$Z$2+F14371*$Z$3+G14371*$Z$4+H14371*$Z$5+I14371*$Z$6+J14371*$Z$7+K14371*$Z$8+L14371*$Z$9+M14371*$Z$10+N14371*$Z$11+O14371*$Z$12+P14371*$Z$13</f>
        <v>0</v>
      </c>
      <c r="R14371">
        <v>25.85</v>
      </c>
    </row>
    <row r="14372" spans="1:18" x14ac:dyDescent="0.3">
      <c r="A14372" s="1">
        <v>43377</v>
      </c>
      <c r="B14372" t="str">
        <f t="shared" si="674"/>
        <v>2018</v>
      </c>
      <c r="C14372" t="str">
        <f t="shared" si="675"/>
        <v>10</v>
      </c>
      <c r="D14372" t="str">
        <f t="shared" si="676"/>
        <v>04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f>E14372*$Z$2+F14372*$Z$3+G14372*$Z$4+H14372*$Z$5+I14372*$Z$6+J14372*$Z$7+K14372*$Z$8+L14372*$Z$9+M14372*$Z$10+N14372*$Z$11+O14372*$Z$12+P14372*$Z$13</f>
        <v>0</v>
      </c>
      <c r="R14372">
        <v>25.1</v>
      </c>
    </row>
    <row r="14373" spans="1:18" x14ac:dyDescent="0.3">
      <c r="A14373" s="1">
        <v>43378</v>
      </c>
      <c r="B14373" t="str">
        <f t="shared" si="674"/>
        <v>2018</v>
      </c>
      <c r="C14373" t="str">
        <f t="shared" si="675"/>
        <v>10</v>
      </c>
      <c r="D14373" t="str">
        <f t="shared" si="676"/>
        <v>05</v>
      </c>
      <c r="E14373">
        <v>1.3</v>
      </c>
      <c r="F14373">
        <v>2.2000000000000002</v>
      </c>
      <c r="G14373">
        <v>2.7</v>
      </c>
      <c r="H14373">
        <v>0</v>
      </c>
      <c r="I14373">
        <v>3.5</v>
      </c>
      <c r="J14373">
        <v>3.7</v>
      </c>
      <c r="K14373">
        <v>3</v>
      </c>
      <c r="L14373">
        <v>1.5</v>
      </c>
      <c r="M14373">
        <v>6.6</v>
      </c>
      <c r="N14373">
        <v>4.5999999999999996</v>
      </c>
      <c r="O14373">
        <v>2.5</v>
      </c>
      <c r="P14373">
        <v>1.5</v>
      </c>
      <c r="Q14373">
        <f>E14373*$Z$2+F14373*$Z$3+G14373*$Z$4+H14373*$Z$5+I14373*$Z$6+J14373*$Z$7+K14373*$Z$8+L14373*$Z$9+M14373*$Z$10+N14373*$Z$11+O14373*$Z$12+P14373*$Z$13</f>
        <v>3.4280601000000002</v>
      </c>
      <c r="R14373">
        <v>24.52</v>
      </c>
    </row>
    <row r="14374" spans="1:18" x14ac:dyDescent="0.3">
      <c r="A14374" s="1">
        <v>43379</v>
      </c>
      <c r="B14374" t="str">
        <f t="shared" si="674"/>
        <v>2018</v>
      </c>
      <c r="C14374" t="str">
        <f t="shared" si="675"/>
        <v>10</v>
      </c>
      <c r="D14374" t="str">
        <f t="shared" si="676"/>
        <v>06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f>E14374*$Z$2+F14374*$Z$3+G14374*$Z$4+H14374*$Z$5+I14374*$Z$6+J14374*$Z$7+K14374*$Z$8+L14374*$Z$9+M14374*$Z$10+N14374*$Z$11+O14374*$Z$12+P14374*$Z$13</f>
        <v>0</v>
      </c>
      <c r="R14374">
        <v>26.63</v>
      </c>
    </row>
    <row r="14375" spans="1:18" x14ac:dyDescent="0.3">
      <c r="A14375" s="1">
        <v>43380</v>
      </c>
      <c r="B14375" t="str">
        <f t="shared" si="674"/>
        <v>2018</v>
      </c>
      <c r="C14375" t="str">
        <f t="shared" si="675"/>
        <v>10</v>
      </c>
      <c r="D14375" t="str">
        <f t="shared" si="676"/>
        <v>07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f>E14375*$Z$2+F14375*$Z$3+G14375*$Z$4+H14375*$Z$5+I14375*$Z$6+J14375*$Z$7+K14375*$Z$8+L14375*$Z$9+M14375*$Z$10+N14375*$Z$11+O14375*$Z$12+P14375*$Z$13</f>
        <v>0</v>
      </c>
      <c r="R14375">
        <v>25.41</v>
      </c>
    </row>
    <row r="14376" spans="1:18" x14ac:dyDescent="0.3">
      <c r="A14376" s="1">
        <v>43381</v>
      </c>
      <c r="B14376" t="str">
        <f t="shared" si="674"/>
        <v>2018</v>
      </c>
      <c r="C14376" t="str">
        <f t="shared" si="675"/>
        <v>10</v>
      </c>
      <c r="D14376" t="str">
        <f t="shared" si="676"/>
        <v>08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f>E14376*$Z$2+F14376*$Z$3+G14376*$Z$4+H14376*$Z$5+I14376*$Z$6+J14376*$Z$7+K14376*$Z$8+L14376*$Z$9+M14376*$Z$10+N14376*$Z$11+O14376*$Z$12+P14376*$Z$13</f>
        <v>0</v>
      </c>
      <c r="R14376">
        <v>25.15</v>
      </c>
    </row>
    <row r="14377" spans="1:18" x14ac:dyDescent="0.3">
      <c r="A14377" s="1">
        <v>43382</v>
      </c>
      <c r="B14377" t="str">
        <f t="shared" si="674"/>
        <v>2018</v>
      </c>
      <c r="C14377" t="str">
        <f t="shared" si="675"/>
        <v>10</v>
      </c>
      <c r="D14377" t="str">
        <f t="shared" si="676"/>
        <v>09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f>E14377*$Z$2+F14377*$Z$3+G14377*$Z$4+H14377*$Z$5+I14377*$Z$6+J14377*$Z$7+K14377*$Z$8+L14377*$Z$9+M14377*$Z$10+N14377*$Z$11+O14377*$Z$12+P14377*$Z$13</f>
        <v>0</v>
      </c>
      <c r="R14377">
        <v>24.78</v>
      </c>
    </row>
    <row r="14378" spans="1:18" x14ac:dyDescent="0.3">
      <c r="A14378" s="1">
        <v>43383</v>
      </c>
      <c r="B14378" t="str">
        <f t="shared" si="674"/>
        <v>2018</v>
      </c>
      <c r="C14378" t="str">
        <f t="shared" si="675"/>
        <v>10</v>
      </c>
      <c r="D14378" t="str">
        <f t="shared" si="676"/>
        <v>10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f>E14378*$Z$2+F14378*$Z$3+G14378*$Z$4+H14378*$Z$5+I14378*$Z$6+J14378*$Z$7+K14378*$Z$8+L14378*$Z$9+M14378*$Z$10+N14378*$Z$11+O14378*$Z$12+P14378*$Z$13</f>
        <v>0</v>
      </c>
      <c r="R14378">
        <v>24.82</v>
      </c>
    </row>
    <row r="14379" spans="1:18" x14ac:dyDescent="0.3">
      <c r="A14379" s="1">
        <v>43384</v>
      </c>
      <c r="B14379" t="str">
        <f t="shared" si="674"/>
        <v>2018</v>
      </c>
      <c r="C14379" t="str">
        <f t="shared" si="675"/>
        <v>10</v>
      </c>
      <c r="D14379" t="str">
        <f t="shared" si="676"/>
        <v>11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f>E14379*$Z$2+F14379*$Z$3+G14379*$Z$4+H14379*$Z$5+I14379*$Z$6+J14379*$Z$7+K14379*$Z$8+L14379*$Z$9+M14379*$Z$10+N14379*$Z$11+O14379*$Z$12+P14379*$Z$13</f>
        <v>0</v>
      </c>
      <c r="R14379">
        <v>24.46</v>
      </c>
    </row>
    <row r="14380" spans="1:18" x14ac:dyDescent="0.3">
      <c r="A14380" s="1">
        <v>43385</v>
      </c>
      <c r="B14380" t="str">
        <f t="shared" si="674"/>
        <v>2018</v>
      </c>
      <c r="C14380" t="str">
        <f t="shared" si="675"/>
        <v>10</v>
      </c>
      <c r="D14380" t="str">
        <f t="shared" si="676"/>
        <v>12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f>E14380*$Z$2+F14380*$Z$3+G14380*$Z$4+H14380*$Z$5+I14380*$Z$6+J14380*$Z$7+K14380*$Z$8+L14380*$Z$9+M14380*$Z$10+N14380*$Z$11+O14380*$Z$12+P14380*$Z$13</f>
        <v>0</v>
      </c>
      <c r="R14380">
        <v>26.67</v>
      </c>
    </row>
    <row r="14381" spans="1:18" x14ac:dyDescent="0.3">
      <c r="A14381" s="1">
        <v>43386</v>
      </c>
      <c r="B14381" t="str">
        <f t="shared" si="674"/>
        <v>2018</v>
      </c>
      <c r="C14381" t="str">
        <f t="shared" si="675"/>
        <v>10</v>
      </c>
      <c r="D14381" t="str">
        <f t="shared" si="676"/>
        <v>13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f>E14381*$Z$2+F14381*$Z$3+G14381*$Z$4+H14381*$Z$5+I14381*$Z$6+J14381*$Z$7+K14381*$Z$8+L14381*$Z$9+M14381*$Z$10+N14381*$Z$11+O14381*$Z$12+P14381*$Z$13</f>
        <v>0</v>
      </c>
      <c r="R14381">
        <v>30.98</v>
      </c>
    </row>
    <row r="14382" spans="1:18" x14ac:dyDescent="0.3">
      <c r="A14382" s="1">
        <v>43387</v>
      </c>
      <c r="B14382" t="str">
        <f t="shared" si="674"/>
        <v>2018</v>
      </c>
      <c r="C14382" t="str">
        <f t="shared" si="675"/>
        <v>10</v>
      </c>
      <c r="D14382" t="str">
        <f t="shared" si="676"/>
        <v>14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f>E14382*$Z$2+F14382*$Z$3+G14382*$Z$4+H14382*$Z$5+I14382*$Z$6+J14382*$Z$7+K14382*$Z$8+L14382*$Z$9+M14382*$Z$10+N14382*$Z$11+O14382*$Z$12+P14382*$Z$13</f>
        <v>0</v>
      </c>
      <c r="R14382">
        <v>31.75</v>
      </c>
    </row>
    <row r="14383" spans="1:18" x14ac:dyDescent="0.3">
      <c r="A14383" s="1">
        <v>43388</v>
      </c>
      <c r="B14383" t="str">
        <f t="shared" si="674"/>
        <v>2018</v>
      </c>
      <c r="C14383" t="str">
        <f t="shared" si="675"/>
        <v>10</v>
      </c>
      <c r="D14383" t="str">
        <f t="shared" si="676"/>
        <v>15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f>E14383*$Z$2+F14383*$Z$3+G14383*$Z$4+H14383*$Z$5+I14383*$Z$6+J14383*$Z$7+K14383*$Z$8+L14383*$Z$9+M14383*$Z$10+N14383*$Z$11+O14383*$Z$12+P14383*$Z$13</f>
        <v>0</v>
      </c>
      <c r="R14383">
        <v>33.78</v>
      </c>
    </row>
    <row r="14384" spans="1:18" x14ac:dyDescent="0.3">
      <c r="A14384" s="1">
        <v>43389</v>
      </c>
      <c r="B14384" t="str">
        <f t="shared" si="674"/>
        <v>2018</v>
      </c>
      <c r="C14384" t="str">
        <f t="shared" si="675"/>
        <v>10</v>
      </c>
      <c r="D14384" t="str">
        <f t="shared" si="676"/>
        <v>16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f>E14384*$Z$2+F14384*$Z$3+G14384*$Z$4+H14384*$Z$5+I14384*$Z$6+J14384*$Z$7+K14384*$Z$8+L14384*$Z$9+M14384*$Z$10+N14384*$Z$11+O14384*$Z$12+P14384*$Z$13</f>
        <v>0</v>
      </c>
      <c r="R14384">
        <v>38.54</v>
      </c>
    </row>
    <row r="14385" spans="1:18" x14ac:dyDescent="0.3">
      <c r="A14385" s="1">
        <v>43390</v>
      </c>
      <c r="B14385" t="str">
        <f t="shared" si="674"/>
        <v>2018</v>
      </c>
      <c r="C14385" t="str">
        <f t="shared" si="675"/>
        <v>10</v>
      </c>
      <c r="D14385" t="str">
        <f t="shared" si="676"/>
        <v>17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f>E14385*$Z$2+F14385*$Z$3+G14385*$Z$4+H14385*$Z$5+I14385*$Z$6+J14385*$Z$7+K14385*$Z$8+L14385*$Z$9+M14385*$Z$10+N14385*$Z$11+O14385*$Z$12+P14385*$Z$13</f>
        <v>0</v>
      </c>
      <c r="R14385">
        <v>42.38</v>
      </c>
    </row>
    <row r="14386" spans="1:18" x14ac:dyDescent="0.3">
      <c r="A14386" s="1">
        <v>43391</v>
      </c>
      <c r="B14386" t="str">
        <f t="shared" si="674"/>
        <v>2018</v>
      </c>
      <c r="C14386" t="str">
        <f t="shared" si="675"/>
        <v>10</v>
      </c>
      <c r="D14386" t="str">
        <f t="shared" si="676"/>
        <v>18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f>E14386*$Z$2+F14386*$Z$3+G14386*$Z$4+H14386*$Z$5+I14386*$Z$6+J14386*$Z$7+K14386*$Z$8+L14386*$Z$9+M14386*$Z$10+N14386*$Z$11+O14386*$Z$12+P14386*$Z$13</f>
        <v>0</v>
      </c>
      <c r="R14386">
        <v>41.74</v>
      </c>
    </row>
    <row r="14387" spans="1:18" x14ac:dyDescent="0.3">
      <c r="A14387" s="1">
        <v>43392</v>
      </c>
      <c r="B14387" t="str">
        <f t="shared" si="674"/>
        <v>2018</v>
      </c>
      <c r="C14387" t="str">
        <f t="shared" si="675"/>
        <v>10</v>
      </c>
      <c r="D14387" t="str">
        <f t="shared" si="676"/>
        <v>19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f>E14387*$Z$2+F14387*$Z$3+G14387*$Z$4+H14387*$Z$5+I14387*$Z$6+J14387*$Z$7+K14387*$Z$8+L14387*$Z$9+M14387*$Z$10+N14387*$Z$11+O14387*$Z$12+P14387*$Z$13</f>
        <v>0</v>
      </c>
      <c r="R14387">
        <v>41.87</v>
      </c>
    </row>
    <row r="14388" spans="1:18" x14ac:dyDescent="0.3">
      <c r="A14388" s="1">
        <v>43393</v>
      </c>
      <c r="B14388" t="str">
        <f t="shared" si="674"/>
        <v>2018</v>
      </c>
      <c r="C14388" t="str">
        <f t="shared" si="675"/>
        <v>10</v>
      </c>
      <c r="D14388" t="str">
        <f t="shared" si="676"/>
        <v>20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f>E14388*$Z$2+F14388*$Z$3+G14388*$Z$4+H14388*$Z$5+I14388*$Z$6+J14388*$Z$7+K14388*$Z$8+L14388*$Z$9+M14388*$Z$10+N14388*$Z$11+O14388*$Z$12+P14388*$Z$13</f>
        <v>0</v>
      </c>
      <c r="R14388">
        <v>41.66</v>
      </c>
    </row>
    <row r="14389" spans="1:18" x14ac:dyDescent="0.3">
      <c r="A14389" s="1">
        <v>43394</v>
      </c>
      <c r="B14389" t="str">
        <f t="shared" si="674"/>
        <v>2018</v>
      </c>
      <c r="C14389" t="str">
        <f t="shared" si="675"/>
        <v>10</v>
      </c>
      <c r="D14389" t="str">
        <f t="shared" si="676"/>
        <v>21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f>E14389*$Z$2+F14389*$Z$3+G14389*$Z$4+H14389*$Z$5+I14389*$Z$6+J14389*$Z$7+K14389*$Z$8+L14389*$Z$9+M14389*$Z$10+N14389*$Z$11+O14389*$Z$12+P14389*$Z$13</f>
        <v>0</v>
      </c>
      <c r="R14389">
        <v>42.28</v>
      </c>
    </row>
    <row r="14390" spans="1:18" x14ac:dyDescent="0.3">
      <c r="A14390" s="1">
        <v>43395</v>
      </c>
      <c r="B14390" t="str">
        <f t="shared" si="674"/>
        <v>2018</v>
      </c>
      <c r="C14390" t="str">
        <f t="shared" si="675"/>
        <v>10</v>
      </c>
      <c r="D14390" t="str">
        <f t="shared" si="676"/>
        <v>22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f>E14390*$Z$2+F14390*$Z$3+G14390*$Z$4+H14390*$Z$5+I14390*$Z$6+J14390*$Z$7+K14390*$Z$8+L14390*$Z$9+M14390*$Z$10+N14390*$Z$11+O14390*$Z$12+P14390*$Z$13</f>
        <v>0</v>
      </c>
      <c r="R14390">
        <v>35.9</v>
      </c>
    </row>
    <row r="14391" spans="1:18" x14ac:dyDescent="0.3">
      <c r="A14391" s="1">
        <v>43396</v>
      </c>
      <c r="B14391" t="str">
        <f t="shared" si="674"/>
        <v>2018</v>
      </c>
      <c r="C14391" t="str">
        <f t="shared" si="675"/>
        <v>10</v>
      </c>
      <c r="D14391" t="str">
        <f t="shared" si="676"/>
        <v>23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f>E14391*$Z$2+F14391*$Z$3+G14391*$Z$4+H14391*$Z$5+I14391*$Z$6+J14391*$Z$7+K14391*$Z$8+L14391*$Z$9+M14391*$Z$10+N14391*$Z$11+O14391*$Z$12+P14391*$Z$13</f>
        <v>0</v>
      </c>
      <c r="R14391">
        <v>40.85</v>
      </c>
    </row>
    <row r="14392" spans="1:18" x14ac:dyDescent="0.3">
      <c r="A14392" s="1">
        <v>43397</v>
      </c>
      <c r="B14392" t="str">
        <f t="shared" si="674"/>
        <v>2018</v>
      </c>
      <c r="C14392" t="str">
        <f t="shared" si="675"/>
        <v>10</v>
      </c>
      <c r="D14392" t="str">
        <f t="shared" si="676"/>
        <v>24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f>E14392*$Z$2+F14392*$Z$3+G14392*$Z$4+H14392*$Z$5+I14392*$Z$6+J14392*$Z$7+K14392*$Z$8+L14392*$Z$9+M14392*$Z$10+N14392*$Z$11+O14392*$Z$12+P14392*$Z$13</f>
        <v>0</v>
      </c>
      <c r="R14392">
        <v>41.49</v>
      </c>
    </row>
    <row r="14393" spans="1:18" x14ac:dyDescent="0.3">
      <c r="A14393" s="1">
        <v>43398</v>
      </c>
      <c r="B14393" t="str">
        <f t="shared" si="674"/>
        <v>2018</v>
      </c>
      <c r="C14393" t="str">
        <f t="shared" si="675"/>
        <v>10</v>
      </c>
      <c r="D14393" t="str">
        <f t="shared" si="676"/>
        <v>25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f>E14393*$Z$2+F14393*$Z$3+G14393*$Z$4+H14393*$Z$5+I14393*$Z$6+J14393*$Z$7+K14393*$Z$8+L14393*$Z$9+M14393*$Z$10+N14393*$Z$11+O14393*$Z$12+P14393*$Z$13</f>
        <v>0</v>
      </c>
      <c r="R14393">
        <v>37.869999999999997</v>
      </c>
    </row>
    <row r="14394" spans="1:18" x14ac:dyDescent="0.3">
      <c r="A14394" s="1">
        <v>43399</v>
      </c>
      <c r="B14394" t="str">
        <f t="shared" si="674"/>
        <v>2018</v>
      </c>
      <c r="C14394" t="str">
        <f t="shared" si="675"/>
        <v>10</v>
      </c>
      <c r="D14394" t="str">
        <f t="shared" si="676"/>
        <v>26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f>E14394*$Z$2+F14394*$Z$3+G14394*$Z$4+H14394*$Z$5+I14394*$Z$6+J14394*$Z$7+K14394*$Z$8+L14394*$Z$9+M14394*$Z$10+N14394*$Z$11+O14394*$Z$12+P14394*$Z$13</f>
        <v>0</v>
      </c>
      <c r="R14394">
        <v>30.1</v>
      </c>
    </row>
    <row r="14395" spans="1:18" x14ac:dyDescent="0.3">
      <c r="A14395" s="1">
        <v>43400</v>
      </c>
      <c r="B14395" t="str">
        <f t="shared" si="674"/>
        <v>2018</v>
      </c>
      <c r="C14395" t="str">
        <f t="shared" si="675"/>
        <v>10</v>
      </c>
      <c r="D14395" t="str">
        <f t="shared" si="676"/>
        <v>27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f>E14395*$Z$2+F14395*$Z$3+G14395*$Z$4+H14395*$Z$5+I14395*$Z$6+J14395*$Z$7+K14395*$Z$8+L14395*$Z$9+M14395*$Z$10+N14395*$Z$11+O14395*$Z$12+P14395*$Z$13</f>
        <v>0</v>
      </c>
      <c r="R14395">
        <v>26.68</v>
      </c>
    </row>
    <row r="14396" spans="1:18" x14ac:dyDescent="0.3">
      <c r="A14396" s="1">
        <v>43401</v>
      </c>
      <c r="B14396" t="str">
        <f t="shared" si="674"/>
        <v>2018</v>
      </c>
      <c r="C14396" t="str">
        <f t="shared" si="675"/>
        <v>10</v>
      </c>
      <c r="D14396" t="str">
        <f t="shared" si="676"/>
        <v>28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f>E14396*$Z$2+F14396*$Z$3+G14396*$Z$4+H14396*$Z$5+I14396*$Z$6+J14396*$Z$7+K14396*$Z$8+L14396*$Z$9+M14396*$Z$10+N14396*$Z$11+O14396*$Z$12+P14396*$Z$13</f>
        <v>0</v>
      </c>
      <c r="R14396">
        <v>25.76</v>
      </c>
    </row>
    <row r="14397" spans="1:18" x14ac:dyDescent="0.3">
      <c r="A14397" s="1">
        <v>43402</v>
      </c>
      <c r="B14397" t="str">
        <f t="shared" si="674"/>
        <v>2018</v>
      </c>
      <c r="C14397" t="str">
        <f t="shared" si="675"/>
        <v>10</v>
      </c>
      <c r="D14397" t="str">
        <f t="shared" si="676"/>
        <v>29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f>E14397*$Z$2+F14397*$Z$3+G14397*$Z$4+H14397*$Z$5+I14397*$Z$6+J14397*$Z$7+K14397*$Z$8+L14397*$Z$9+M14397*$Z$10+N14397*$Z$11+O14397*$Z$12+P14397*$Z$13</f>
        <v>0</v>
      </c>
      <c r="R14397">
        <v>23.9</v>
      </c>
    </row>
    <row r="14398" spans="1:18" x14ac:dyDescent="0.3">
      <c r="A14398" s="1">
        <v>43403</v>
      </c>
      <c r="B14398" t="str">
        <f t="shared" si="674"/>
        <v>2018</v>
      </c>
      <c r="C14398" t="str">
        <f t="shared" si="675"/>
        <v>10</v>
      </c>
      <c r="D14398" t="str">
        <f t="shared" si="676"/>
        <v>30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f>E14398*$Z$2+F14398*$Z$3+G14398*$Z$4+H14398*$Z$5+I14398*$Z$6+J14398*$Z$7+K14398*$Z$8+L14398*$Z$9+M14398*$Z$10+N14398*$Z$11+O14398*$Z$12+P14398*$Z$13</f>
        <v>0</v>
      </c>
      <c r="R14398">
        <v>21.86</v>
      </c>
    </row>
    <row r="14399" spans="1:18" x14ac:dyDescent="0.3">
      <c r="A14399" s="1">
        <v>43404</v>
      </c>
      <c r="B14399" t="str">
        <f t="shared" si="674"/>
        <v>2018</v>
      </c>
      <c r="C14399" t="str">
        <f t="shared" si="675"/>
        <v>10</v>
      </c>
      <c r="D14399" t="str">
        <f t="shared" si="676"/>
        <v>31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f>E14399*$Z$2+F14399*$Z$3+G14399*$Z$4+H14399*$Z$5+I14399*$Z$6+J14399*$Z$7+K14399*$Z$8+L14399*$Z$9+M14399*$Z$10+N14399*$Z$11+O14399*$Z$12+P14399*$Z$13</f>
        <v>0</v>
      </c>
      <c r="R14399">
        <v>18.82</v>
      </c>
    </row>
    <row r="14400" spans="1:18" x14ac:dyDescent="0.3">
      <c r="A14400" s="1">
        <v>43405</v>
      </c>
      <c r="B14400" t="str">
        <f t="shared" si="674"/>
        <v>2018</v>
      </c>
      <c r="C14400" t="str">
        <f t="shared" si="675"/>
        <v>11</v>
      </c>
      <c r="D14400" t="str">
        <f t="shared" si="676"/>
        <v>01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f>E14400*$Z$2+F14400*$Z$3+G14400*$Z$4+H14400*$Z$5+I14400*$Z$6+J14400*$Z$7+K14400*$Z$8+L14400*$Z$9+M14400*$Z$10+N14400*$Z$11+O14400*$Z$12+P14400*$Z$13</f>
        <v>0</v>
      </c>
      <c r="R14400">
        <v>17.489999999999998</v>
      </c>
    </row>
    <row r="14401" spans="1:18" x14ac:dyDescent="0.3">
      <c r="A14401" s="1">
        <v>43406</v>
      </c>
      <c r="B14401" t="str">
        <f t="shared" si="674"/>
        <v>2018</v>
      </c>
      <c r="C14401" t="str">
        <f t="shared" si="675"/>
        <v>11</v>
      </c>
      <c r="D14401" t="str">
        <f t="shared" si="676"/>
        <v>02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f>E14401*$Z$2+F14401*$Z$3+G14401*$Z$4+H14401*$Z$5+I14401*$Z$6+J14401*$Z$7+K14401*$Z$8+L14401*$Z$9+M14401*$Z$10+N14401*$Z$11+O14401*$Z$12+P14401*$Z$13</f>
        <v>0</v>
      </c>
      <c r="R14401" t="s">
        <v>4</v>
      </c>
    </row>
    <row r="14402" spans="1:18" x14ac:dyDescent="0.3">
      <c r="A14402" s="1">
        <v>43407</v>
      </c>
      <c r="B14402" t="str">
        <f t="shared" si="674"/>
        <v>2018</v>
      </c>
      <c r="C14402" t="str">
        <f t="shared" si="675"/>
        <v>11</v>
      </c>
      <c r="D14402" t="str">
        <f t="shared" si="676"/>
        <v>03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f>E14402*$Z$2+F14402*$Z$3+G14402*$Z$4+H14402*$Z$5+I14402*$Z$6+J14402*$Z$7+K14402*$Z$8+L14402*$Z$9+M14402*$Z$10+N14402*$Z$11+O14402*$Z$12+P14402*$Z$13</f>
        <v>0</v>
      </c>
      <c r="R14402" t="s">
        <v>4</v>
      </c>
    </row>
    <row r="14403" spans="1:18" x14ac:dyDescent="0.3">
      <c r="A14403" s="1">
        <v>43408</v>
      </c>
      <c r="B14403" t="str">
        <f t="shared" si="674"/>
        <v>2018</v>
      </c>
      <c r="C14403" t="str">
        <f t="shared" si="675"/>
        <v>11</v>
      </c>
      <c r="D14403" t="str">
        <f t="shared" si="676"/>
        <v>04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f>E14403*$Z$2+F14403*$Z$3+G14403*$Z$4+H14403*$Z$5+I14403*$Z$6+J14403*$Z$7+K14403*$Z$8+L14403*$Z$9+M14403*$Z$10+N14403*$Z$11+O14403*$Z$12+P14403*$Z$13</f>
        <v>0</v>
      </c>
      <c r="R14403" t="s">
        <v>4</v>
      </c>
    </row>
    <row r="14404" spans="1:18" x14ac:dyDescent="0.3">
      <c r="A14404" s="1">
        <v>43409</v>
      </c>
      <c r="B14404" t="str">
        <f t="shared" si="674"/>
        <v>2018</v>
      </c>
      <c r="C14404" t="str">
        <f t="shared" si="675"/>
        <v>11</v>
      </c>
      <c r="D14404" t="str">
        <f t="shared" si="676"/>
        <v>05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f>E14404*$Z$2+F14404*$Z$3+G14404*$Z$4+H14404*$Z$5+I14404*$Z$6+J14404*$Z$7+K14404*$Z$8+L14404*$Z$9+M14404*$Z$10+N14404*$Z$11+O14404*$Z$12+P14404*$Z$13</f>
        <v>0</v>
      </c>
      <c r="R14404" t="s">
        <v>4</v>
      </c>
    </row>
    <row r="14405" spans="1:18" x14ac:dyDescent="0.3">
      <c r="A14405" s="1">
        <v>43410</v>
      </c>
      <c r="B14405" t="str">
        <f t="shared" si="674"/>
        <v>2018</v>
      </c>
      <c r="C14405" t="str">
        <f t="shared" si="675"/>
        <v>11</v>
      </c>
      <c r="D14405" t="str">
        <f t="shared" si="676"/>
        <v>06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f>E14405*$Z$2+F14405*$Z$3+G14405*$Z$4+H14405*$Z$5+I14405*$Z$6+J14405*$Z$7+K14405*$Z$8+L14405*$Z$9+M14405*$Z$10+N14405*$Z$11+O14405*$Z$12+P14405*$Z$13</f>
        <v>0</v>
      </c>
      <c r="R14405" t="s">
        <v>4</v>
      </c>
    </row>
    <row r="14406" spans="1:18" x14ac:dyDescent="0.3">
      <c r="A14406" s="1">
        <v>43411</v>
      </c>
      <c r="B14406" t="str">
        <f t="shared" si="674"/>
        <v>2018</v>
      </c>
      <c r="C14406" t="str">
        <f t="shared" si="675"/>
        <v>11</v>
      </c>
      <c r="D14406" t="str">
        <f t="shared" si="676"/>
        <v>07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f>E14406*$Z$2+F14406*$Z$3+G14406*$Z$4+H14406*$Z$5+I14406*$Z$6+J14406*$Z$7+K14406*$Z$8+L14406*$Z$9+M14406*$Z$10+N14406*$Z$11+O14406*$Z$12+P14406*$Z$13</f>
        <v>0</v>
      </c>
      <c r="R14406" t="s">
        <v>4</v>
      </c>
    </row>
    <row r="14407" spans="1:18" x14ac:dyDescent="0.3">
      <c r="A14407" s="1">
        <v>43412</v>
      </c>
      <c r="B14407" t="str">
        <f t="shared" si="674"/>
        <v>2018</v>
      </c>
      <c r="C14407" t="str">
        <f t="shared" si="675"/>
        <v>11</v>
      </c>
      <c r="D14407" t="str">
        <f t="shared" si="676"/>
        <v>08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f>E14407*$Z$2+F14407*$Z$3+G14407*$Z$4+H14407*$Z$5+I14407*$Z$6+J14407*$Z$7+K14407*$Z$8+L14407*$Z$9+M14407*$Z$10+N14407*$Z$11+O14407*$Z$12+P14407*$Z$13</f>
        <v>0</v>
      </c>
      <c r="R14407" t="s">
        <v>4</v>
      </c>
    </row>
    <row r="14408" spans="1:18" x14ac:dyDescent="0.3">
      <c r="A14408" s="1">
        <v>43413</v>
      </c>
      <c r="B14408" t="str">
        <f t="shared" si="674"/>
        <v>2018</v>
      </c>
      <c r="C14408" t="str">
        <f t="shared" si="675"/>
        <v>11</v>
      </c>
      <c r="D14408" t="str">
        <f t="shared" si="676"/>
        <v>09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f>E14408*$Z$2+F14408*$Z$3+G14408*$Z$4+H14408*$Z$5+I14408*$Z$6+J14408*$Z$7+K14408*$Z$8+L14408*$Z$9+M14408*$Z$10+N14408*$Z$11+O14408*$Z$12+P14408*$Z$13</f>
        <v>0</v>
      </c>
      <c r="R14408" t="s">
        <v>4</v>
      </c>
    </row>
    <row r="14409" spans="1:18" x14ac:dyDescent="0.3">
      <c r="A14409" s="1">
        <v>43414</v>
      </c>
      <c r="B14409" t="str">
        <f t="shared" ref="B14409:B14472" si="677">TEXT(A14409,"yyyy")</f>
        <v>2018</v>
      </c>
      <c r="C14409" t="str">
        <f t="shared" ref="C14409:C14472" si="678">TEXT(A14409,"mm")</f>
        <v>11</v>
      </c>
      <c r="D14409" t="str">
        <f t="shared" si="676"/>
        <v>10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f>E14409*$Z$2+F14409*$Z$3+G14409*$Z$4+H14409*$Z$5+I14409*$Z$6+J14409*$Z$7+K14409*$Z$8+L14409*$Z$9+M14409*$Z$10+N14409*$Z$11+O14409*$Z$12+P14409*$Z$13</f>
        <v>0</v>
      </c>
      <c r="R14409" t="s">
        <v>4</v>
      </c>
    </row>
    <row r="14410" spans="1:18" x14ac:dyDescent="0.3">
      <c r="A14410" s="1">
        <v>43415</v>
      </c>
      <c r="B14410" t="str">
        <f t="shared" si="677"/>
        <v>2018</v>
      </c>
      <c r="C14410" t="str">
        <f t="shared" si="678"/>
        <v>11</v>
      </c>
      <c r="D14410" t="str">
        <f t="shared" si="676"/>
        <v>11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f>E14410*$Z$2+F14410*$Z$3+G14410*$Z$4+H14410*$Z$5+I14410*$Z$6+J14410*$Z$7+K14410*$Z$8+L14410*$Z$9+M14410*$Z$10+N14410*$Z$11+O14410*$Z$12+P14410*$Z$13</f>
        <v>0</v>
      </c>
      <c r="R14410" t="s">
        <v>4</v>
      </c>
    </row>
    <row r="14411" spans="1:18" x14ac:dyDescent="0.3">
      <c r="A14411" s="1">
        <v>43416</v>
      </c>
      <c r="B14411" t="str">
        <f t="shared" si="677"/>
        <v>2018</v>
      </c>
      <c r="C14411" t="str">
        <f t="shared" si="678"/>
        <v>11</v>
      </c>
      <c r="D14411" t="str">
        <f t="shared" si="676"/>
        <v>12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f>E14411*$Z$2+F14411*$Z$3+G14411*$Z$4+H14411*$Z$5+I14411*$Z$6+J14411*$Z$7+K14411*$Z$8+L14411*$Z$9+M14411*$Z$10+N14411*$Z$11+O14411*$Z$12+P14411*$Z$13</f>
        <v>0</v>
      </c>
      <c r="R14411" t="s">
        <v>4</v>
      </c>
    </row>
    <row r="14412" spans="1:18" x14ac:dyDescent="0.3">
      <c r="A14412" s="1">
        <v>43417</v>
      </c>
      <c r="B14412" t="str">
        <f t="shared" si="677"/>
        <v>2018</v>
      </c>
      <c r="C14412" t="str">
        <f t="shared" si="678"/>
        <v>11</v>
      </c>
      <c r="D14412" t="str">
        <f t="shared" si="676"/>
        <v>13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f>E14412*$Z$2+F14412*$Z$3+G14412*$Z$4+H14412*$Z$5+I14412*$Z$6+J14412*$Z$7+K14412*$Z$8+L14412*$Z$9+M14412*$Z$10+N14412*$Z$11+O14412*$Z$12+P14412*$Z$13</f>
        <v>0</v>
      </c>
      <c r="R14412" t="s">
        <v>4</v>
      </c>
    </row>
    <row r="14413" spans="1:18" x14ac:dyDescent="0.3">
      <c r="A14413" s="1">
        <v>43418</v>
      </c>
      <c r="B14413" t="str">
        <f t="shared" si="677"/>
        <v>2018</v>
      </c>
      <c r="C14413" t="str">
        <f t="shared" si="678"/>
        <v>11</v>
      </c>
      <c r="D14413" t="str">
        <f t="shared" si="676"/>
        <v>14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f>E14413*$Z$2+F14413*$Z$3+G14413*$Z$4+H14413*$Z$5+I14413*$Z$6+J14413*$Z$7+K14413*$Z$8+L14413*$Z$9+M14413*$Z$10+N14413*$Z$11+O14413*$Z$12+P14413*$Z$13</f>
        <v>0</v>
      </c>
      <c r="R14413" t="s">
        <v>4</v>
      </c>
    </row>
    <row r="14414" spans="1:18" x14ac:dyDescent="0.3">
      <c r="A14414" s="1">
        <v>43419</v>
      </c>
      <c r="B14414" t="str">
        <f t="shared" si="677"/>
        <v>2018</v>
      </c>
      <c r="C14414" t="str">
        <f t="shared" si="678"/>
        <v>11</v>
      </c>
      <c r="D14414" t="str">
        <f t="shared" si="676"/>
        <v>15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f>E14414*$Z$2+F14414*$Z$3+G14414*$Z$4+H14414*$Z$5+I14414*$Z$6+J14414*$Z$7+K14414*$Z$8+L14414*$Z$9+M14414*$Z$10+N14414*$Z$11+O14414*$Z$12+P14414*$Z$13</f>
        <v>0</v>
      </c>
      <c r="R14414" t="s">
        <v>4</v>
      </c>
    </row>
    <row r="14415" spans="1:18" x14ac:dyDescent="0.3">
      <c r="A14415" s="1">
        <v>43420</v>
      </c>
      <c r="B14415" t="str">
        <f t="shared" si="677"/>
        <v>2018</v>
      </c>
      <c r="C14415" t="str">
        <f t="shared" si="678"/>
        <v>11</v>
      </c>
      <c r="D14415" t="str">
        <f t="shared" ref="D14415:D14478" si="679">TEXT(A14415,"dd")</f>
        <v>16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f>E14415*$Z$2+F14415*$Z$3+G14415*$Z$4+H14415*$Z$5+I14415*$Z$6+J14415*$Z$7+K14415*$Z$8+L14415*$Z$9+M14415*$Z$10+N14415*$Z$11+O14415*$Z$12+P14415*$Z$13</f>
        <v>0</v>
      </c>
      <c r="R14415" t="s">
        <v>4</v>
      </c>
    </row>
    <row r="14416" spans="1:18" x14ac:dyDescent="0.3">
      <c r="A14416" s="1">
        <v>43421</v>
      </c>
      <c r="B14416" t="str">
        <f t="shared" si="677"/>
        <v>2018</v>
      </c>
      <c r="C14416" t="str">
        <f t="shared" si="678"/>
        <v>11</v>
      </c>
      <c r="D14416" t="str">
        <f t="shared" si="679"/>
        <v>17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f>E14416*$Z$2+F14416*$Z$3+G14416*$Z$4+H14416*$Z$5+I14416*$Z$6+J14416*$Z$7+K14416*$Z$8+L14416*$Z$9+M14416*$Z$10+N14416*$Z$11+O14416*$Z$12+P14416*$Z$13</f>
        <v>0</v>
      </c>
      <c r="R14416" t="s">
        <v>4</v>
      </c>
    </row>
    <row r="14417" spans="1:18" x14ac:dyDescent="0.3">
      <c r="A14417" s="1">
        <v>43422</v>
      </c>
      <c r="B14417" t="str">
        <f t="shared" si="677"/>
        <v>2018</v>
      </c>
      <c r="C14417" t="str">
        <f t="shared" si="678"/>
        <v>11</v>
      </c>
      <c r="D14417" t="str">
        <f t="shared" si="679"/>
        <v>18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f>E14417*$Z$2+F14417*$Z$3+G14417*$Z$4+H14417*$Z$5+I14417*$Z$6+J14417*$Z$7+K14417*$Z$8+L14417*$Z$9+M14417*$Z$10+N14417*$Z$11+O14417*$Z$12+P14417*$Z$13</f>
        <v>0</v>
      </c>
      <c r="R14417" t="s">
        <v>4</v>
      </c>
    </row>
    <row r="14418" spans="1:18" x14ac:dyDescent="0.3">
      <c r="A14418" s="1">
        <v>43423</v>
      </c>
      <c r="B14418" t="str">
        <f t="shared" si="677"/>
        <v>2018</v>
      </c>
      <c r="C14418" t="str">
        <f t="shared" si="678"/>
        <v>11</v>
      </c>
      <c r="D14418" t="str">
        <f t="shared" si="679"/>
        <v>19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f>E14418*$Z$2+F14418*$Z$3+G14418*$Z$4+H14418*$Z$5+I14418*$Z$6+J14418*$Z$7+K14418*$Z$8+L14418*$Z$9+M14418*$Z$10+N14418*$Z$11+O14418*$Z$12+P14418*$Z$13</f>
        <v>0</v>
      </c>
      <c r="R14418" t="s">
        <v>4</v>
      </c>
    </row>
    <row r="14419" spans="1:18" x14ac:dyDescent="0.3">
      <c r="A14419" s="1">
        <v>43424</v>
      </c>
      <c r="B14419" t="str">
        <f t="shared" si="677"/>
        <v>2018</v>
      </c>
      <c r="C14419" t="str">
        <f t="shared" si="678"/>
        <v>11</v>
      </c>
      <c r="D14419" t="str">
        <f t="shared" si="679"/>
        <v>20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f>E14419*$Z$2+F14419*$Z$3+G14419*$Z$4+H14419*$Z$5+I14419*$Z$6+J14419*$Z$7+K14419*$Z$8+L14419*$Z$9+M14419*$Z$10+N14419*$Z$11+O14419*$Z$12+P14419*$Z$13</f>
        <v>0</v>
      </c>
      <c r="R14419" t="s">
        <v>4</v>
      </c>
    </row>
    <row r="14420" spans="1:18" x14ac:dyDescent="0.3">
      <c r="A14420" s="1">
        <v>43425</v>
      </c>
      <c r="B14420" t="str">
        <f t="shared" si="677"/>
        <v>2018</v>
      </c>
      <c r="C14420" t="str">
        <f t="shared" si="678"/>
        <v>11</v>
      </c>
      <c r="D14420" t="str">
        <f t="shared" si="679"/>
        <v>21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f>E14420*$Z$2+F14420*$Z$3+G14420*$Z$4+H14420*$Z$5+I14420*$Z$6+J14420*$Z$7+K14420*$Z$8+L14420*$Z$9+M14420*$Z$10+N14420*$Z$11+O14420*$Z$12+P14420*$Z$13</f>
        <v>0</v>
      </c>
      <c r="R14420" t="s">
        <v>4</v>
      </c>
    </row>
    <row r="14421" spans="1:18" x14ac:dyDescent="0.3">
      <c r="A14421" s="1">
        <v>43426</v>
      </c>
      <c r="B14421" t="str">
        <f t="shared" si="677"/>
        <v>2018</v>
      </c>
      <c r="C14421" t="str">
        <f t="shared" si="678"/>
        <v>11</v>
      </c>
      <c r="D14421" t="str">
        <f t="shared" si="679"/>
        <v>22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f>E14421*$Z$2+F14421*$Z$3+G14421*$Z$4+H14421*$Z$5+I14421*$Z$6+J14421*$Z$7+K14421*$Z$8+L14421*$Z$9+M14421*$Z$10+N14421*$Z$11+O14421*$Z$12+P14421*$Z$13</f>
        <v>0</v>
      </c>
      <c r="R14421" t="s">
        <v>4</v>
      </c>
    </row>
    <row r="14422" spans="1:18" x14ac:dyDescent="0.3">
      <c r="A14422" s="1">
        <v>43427</v>
      </c>
      <c r="B14422" t="str">
        <f t="shared" si="677"/>
        <v>2018</v>
      </c>
      <c r="C14422" t="str">
        <f t="shared" si="678"/>
        <v>11</v>
      </c>
      <c r="D14422" t="str">
        <f t="shared" si="679"/>
        <v>23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f>E14422*$Z$2+F14422*$Z$3+G14422*$Z$4+H14422*$Z$5+I14422*$Z$6+J14422*$Z$7+K14422*$Z$8+L14422*$Z$9+M14422*$Z$10+N14422*$Z$11+O14422*$Z$12+P14422*$Z$13</f>
        <v>0</v>
      </c>
      <c r="R14422" t="s">
        <v>4</v>
      </c>
    </row>
    <row r="14423" spans="1:18" x14ac:dyDescent="0.3">
      <c r="A14423" s="1">
        <v>43428</v>
      </c>
      <c r="B14423" t="str">
        <f t="shared" si="677"/>
        <v>2018</v>
      </c>
      <c r="C14423" t="str">
        <f t="shared" si="678"/>
        <v>11</v>
      </c>
      <c r="D14423" t="str">
        <f t="shared" si="679"/>
        <v>24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f>E14423*$Z$2+F14423*$Z$3+G14423*$Z$4+H14423*$Z$5+I14423*$Z$6+J14423*$Z$7+K14423*$Z$8+L14423*$Z$9+M14423*$Z$10+N14423*$Z$11+O14423*$Z$12+P14423*$Z$13</f>
        <v>0</v>
      </c>
      <c r="R14423" t="s">
        <v>4</v>
      </c>
    </row>
    <row r="14424" spans="1:18" x14ac:dyDescent="0.3">
      <c r="A14424" s="1">
        <v>43429</v>
      </c>
      <c r="B14424" t="str">
        <f t="shared" si="677"/>
        <v>2018</v>
      </c>
      <c r="C14424" t="str">
        <f t="shared" si="678"/>
        <v>11</v>
      </c>
      <c r="D14424" t="str">
        <f t="shared" si="679"/>
        <v>25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f>E14424*$Z$2+F14424*$Z$3+G14424*$Z$4+H14424*$Z$5+I14424*$Z$6+J14424*$Z$7+K14424*$Z$8+L14424*$Z$9+M14424*$Z$10+N14424*$Z$11+O14424*$Z$12+P14424*$Z$13</f>
        <v>0</v>
      </c>
      <c r="R14424" t="s">
        <v>4</v>
      </c>
    </row>
    <row r="14425" spans="1:18" x14ac:dyDescent="0.3">
      <c r="A14425" s="1">
        <v>43430</v>
      </c>
      <c r="B14425" t="str">
        <f t="shared" si="677"/>
        <v>2018</v>
      </c>
      <c r="C14425" t="str">
        <f t="shared" si="678"/>
        <v>11</v>
      </c>
      <c r="D14425" t="str">
        <f t="shared" si="679"/>
        <v>26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f>E14425*$Z$2+F14425*$Z$3+G14425*$Z$4+H14425*$Z$5+I14425*$Z$6+J14425*$Z$7+K14425*$Z$8+L14425*$Z$9+M14425*$Z$10+N14425*$Z$11+O14425*$Z$12+P14425*$Z$13</f>
        <v>0</v>
      </c>
      <c r="R14425" t="s">
        <v>4</v>
      </c>
    </row>
    <row r="14426" spans="1:18" x14ac:dyDescent="0.3">
      <c r="A14426" s="1">
        <v>43431</v>
      </c>
      <c r="B14426" t="str">
        <f t="shared" si="677"/>
        <v>2018</v>
      </c>
      <c r="C14426" t="str">
        <f t="shared" si="678"/>
        <v>11</v>
      </c>
      <c r="D14426" t="str">
        <f t="shared" si="679"/>
        <v>27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f>E14426*$Z$2+F14426*$Z$3+G14426*$Z$4+H14426*$Z$5+I14426*$Z$6+J14426*$Z$7+K14426*$Z$8+L14426*$Z$9+M14426*$Z$10+N14426*$Z$11+O14426*$Z$12+P14426*$Z$13</f>
        <v>0</v>
      </c>
      <c r="R14426" t="s">
        <v>4</v>
      </c>
    </row>
    <row r="14427" spans="1:18" x14ac:dyDescent="0.3">
      <c r="A14427" s="1">
        <v>43432</v>
      </c>
      <c r="B14427" t="str">
        <f t="shared" si="677"/>
        <v>2018</v>
      </c>
      <c r="C14427" t="str">
        <f t="shared" si="678"/>
        <v>11</v>
      </c>
      <c r="D14427" t="str">
        <f t="shared" si="679"/>
        <v>28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f>E14427*$Z$2+F14427*$Z$3+G14427*$Z$4+H14427*$Z$5+I14427*$Z$6+J14427*$Z$7+K14427*$Z$8+L14427*$Z$9+M14427*$Z$10+N14427*$Z$11+O14427*$Z$12+P14427*$Z$13</f>
        <v>0</v>
      </c>
      <c r="R14427" t="s">
        <v>4</v>
      </c>
    </row>
    <row r="14428" spans="1:18" x14ac:dyDescent="0.3">
      <c r="A14428" s="1">
        <v>43433</v>
      </c>
      <c r="B14428" t="str">
        <f t="shared" si="677"/>
        <v>2018</v>
      </c>
      <c r="C14428" t="str">
        <f t="shared" si="678"/>
        <v>11</v>
      </c>
      <c r="D14428" t="str">
        <f t="shared" si="679"/>
        <v>29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f>E14428*$Z$2+F14428*$Z$3+G14428*$Z$4+H14428*$Z$5+I14428*$Z$6+J14428*$Z$7+K14428*$Z$8+L14428*$Z$9+M14428*$Z$10+N14428*$Z$11+O14428*$Z$12+P14428*$Z$13</f>
        <v>0</v>
      </c>
      <c r="R14428" t="s">
        <v>4</v>
      </c>
    </row>
    <row r="14429" spans="1:18" x14ac:dyDescent="0.3">
      <c r="A14429" s="1">
        <v>43434</v>
      </c>
      <c r="B14429" t="str">
        <f t="shared" si="677"/>
        <v>2018</v>
      </c>
      <c r="C14429" t="str">
        <f t="shared" si="678"/>
        <v>11</v>
      </c>
      <c r="D14429" t="str">
        <f t="shared" si="679"/>
        <v>30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f>E14429*$Z$2+F14429*$Z$3+G14429*$Z$4+H14429*$Z$5+I14429*$Z$6+J14429*$Z$7+K14429*$Z$8+L14429*$Z$9+M14429*$Z$10+N14429*$Z$11+O14429*$Z$12+P14429*$Z$13</f>
        <v>0</v>
      </c>
      <c r="R14429" t="s">
        <v>4</v>
      </c>
    </row>
    <row r="14430" spans="1:18" x14ac:dyDescent="0.3">
      <c r="A14430" s="1">
        <v>43435</v>
      </c>
      <c r="B14430" t="str">
        <f t="shared" si="677"/>
        <v>2018</v>
      </c>
      <c r="C14430" t="str">
        <f t="shared" si="678"/>
        <v>12</v>
      </c>
      <c r="D14430" t="str">
        <f t="shared" si="679"/>
        <v>01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f>E14430*$Z$2+F14430*$Z$3+G14430*$Z$4+H14430*$Z$5+I14430*$Z$6+J14430*$Z$7+K14430*$Z$8+L14430*$Z$9+M14430*$Z$10+N14430*$Z$11+O14430*$Z$12+P14430*$Z$13</f>
        <v>0</v>
      </c>
      <c r="R14430" t="s">
        <v>4</v>
      </c>
    </row>
    <row r="14431" spans="1:18" x14ac:dyDescent="0.3">
      <c r="A14431" s="1">
        <v>43436</v>
      </c>
      <c r="B14431" t="str">
        <f t="shared" si="677"/>
        <v>2018</v>
      </c>
      <c r="C14431" t="str">
        <f t="shared" si="678"/>
        <v>12</v>
      </c>
      <c r="D14431" t="str">
        <f t="shared" si="679"/>
        <v>02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f>E14431*$Z$2+F14431*$Z$3+G14431*$Z$4+H14431*$Z$5+I14431*$Z$6+J14431*$Z$7+K14431*$Z$8+L14431*$Z$9+M14431*$Z$10+N14431*$Z$11+O14431*$Z$12+P14431*$Z$13</f>
        <v>0</v>
      </c>
      <c r="R14431">
        <v>0</v>
      </c>
    </row>
    <row r="14432" spans="1:18" x14ac:dyDescent="0.3">
      <c r="A14432" s="1">
        <v>43437</v>
      </c>
      <c r="B14432" t="str">
        <f t="shared" si="677"/>
        <v>2018</v>
      </c>
      <c r="C14432" t="str">
        <f t="shared" si="678"/>
        <v>12</v>
      </c>
      <c r="D14432" t="str">
        <f t="shared" si="679"/>
        <v>03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f>E14432*$Z$2+F14432*$Z$3+G14432*$Z$4+H14432*$Z$5+I14432*$Z$6+J14432*$Z$7+K14432*$Z$8+L14432*$Z$9+M14432*$Z$10+N14432*$Z$11+O14432*$Z$12+P14432*$Z$13</f>
        <v>0</v>
      </c>
      <c r="R14432">
        <v>0</v>
      </c>
    </row>
    <row r="14433" spans="1:18" x14ac:dyDescent="0.3">
      <c r="A14433" s="1">
        <v>43438</v>
      </c>
      <c r="B14433" t="str">
        <f t="shared" si="677"/>
        <v>2018</v>
      </c>
      <c r="C14433" t="str">
        <f t="shared" si="678"/>
        <v>12</v>
      </c>
      <c r="D14433" t="str">
        <f t="shared" si="679"/>
        <v>04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f>E14433*$Z$2+F14433*$Z$3+G14433*$Z$4+H14433*$Z$5+I14433*$Z$6+J14433*$Z$7+K14433*$Z$8+L14433*$Z$9+M14433*$Z$10+N14433*$Z$11+O14433*$Z$12+P14433*$Z$13</f>
        <v>0</v>
      </c>
      <c r="R14433">
        <v>0</v>
      </c>
    </row>
    <row r="14434" spans="1:18" x14ac:dyDescent="0.3">
      <c r="A14434" s="1">
        <v>43439</v>
      </c>
      <c r="B14434" t="str">
        <f t="shared" si="677"/>
        <v>2018</v>
      </c>
      <c r="C14434" t="str">
        <f t="shared" si="678"/>
        <v>12</v>
      </c>
      <c r="D14434" t="str">
        <f t="shared" si="679"/>
        <v>05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f>E14434*$Z$2+F14434*$Z$3+G14434*$Z$4+H14434*$Z$5+I14434*$Z$6+J14434*$Z$7+K14434*$Z$8+L14434*$Z$9+M14434*$Z$10+N14434*$Z$11+O14434*$Z$12+P14434*$Z$13</f>
        <v>0</v>
      </c>
      <c r="R14434">
        <v>0</v>
      </c>
    </row>
    <row r="14435" spans="1:18" x14ac:dyDescent="0.3">
      <c r="A14435" s="1">
        <v>43440</v>
      </c>
      <c r="B14435" t="str">
        <f t="shared" si="677"/>
        <v>2018</v>
      </c>
      <c r="C14435" t="str">
        <f t="shared" si="678"/>
        <v>12</v>
      </c>
      <c r="D14435" t="str">
        <f t="shared" si="679"/>
        <v>06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f>E14435*$Z$2+F14435*$Z$3+G14435*$Z$4+H14435*$Z$5+I14435*$Z$6+J14435*$Z$7+K14435*$Z$8+L14435*$Z$9+M14435*$Z$10+N14435*$Z$11+O14435*$Z$12+P14435*$Z$13</f>
        <v>0</v>
      </c>
      <c r="R14435">
        <v>0</v>
      </c>
    </row>
    <row r="14436" spans="1:18" x14ac:dyDescent="0.3">
      <c r="A14436" s="1">
        <v>43441</v>
      </c>
      <c r="B14436" t="str">
        <f t="shared" si="677"/>
        <v>2018</v>
      </c>
      <c r="C14436" t="str">
        <f t="shared" si="678"/>
        <v>12</v>
      </c>
      <c r="D14436" t="str">
        <f t="shared" si="679"/>
        <v>07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f>E14436*$Z$2+F14436*$Z$3+G14436*$Z$4+H14436*$Z$5+I14436*$Z$6+J14436*$Z$7+K14436*$Z$8+L14436*$Z$9+M14436*$Z$10+N14436*$Z$11+O14436*$Z$12+P14436*$Z$13</f>
        <v>0</v>
      </c>
      <c r="R14436">
        <v>0</v>
      </c>
    </row>
    <row r="14437" spans="1:18" x14ac:dyDescent="0.3">
      <c r="A14437" s="1">
        <v>43442</v>
      </c>
      <c r="B14437" t="str">
        <f t="shared" si="677"/>
        <v>2018</v>
      </c>
      <c r="C14437" t="str">
        <f t="shared" si="678"/>
        <v>12</v>
      </c>
      <c r="D14437" t="str">
        <f t="shared" si="679"/>
        <v>08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f>E14437*$Z$2+F14437*$Z$3+G14437*$Z$4+H14437*$Z$5+I14437*$Z$6+J14437*$Z$7+K14437*$Z$8+L14437*$Z$9+M14437*$Z$10+N14437*$Z$11+O14437*$Z$12+P14437*$Z$13</f>
        <v>0</v>
      </c>
      <c r="R14437">
        <v>0</v>
      </c>
    </row>
    <row r="14438" spans="1:18" x14ac:dyDescent="0.3">
      <c r="A14438" s="1">
        <v>43443</v>
      </c>
      <c r="B14438" t="str">
        <f t="shared" si="677"/>
        <v>2018</v>
      </c>
      <c r="C14438" t="str">
        <f t="shared" si="678"/>
        <v>12</v>
      </c>
      <c r="D14438" t="str">
        <f t="shared" si="679"/>
        <v>09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f>E14438*$Z$2+F14438*$Z$3+G14438*$Z$4+H14438*$Z$5+I14438*$Z$6+J14438*$Z$7+K14438*$Z$8+L14438*$Z$9+M14438*$Z$10+N14438*$Z$11+O14438*$Z$12+P14438*$Z$13</f>
        <v>0</v>
      </c>
      <c r="R14438">
        <v>0</v>
      </c>
    </row>
    <row r="14439" spans="1:18" x14ac:dyDescent="0.3">
      <c r="A14439" s="1">
        <v>43444</v>
      </c>
      <c r="B14439" t="str">
        <f t="shared" si="677"/>
        <v>2018</v>
      </c>
      <c r="C14439" t="str">
        <f t="shared" si="678"/>
        <v>12</v>
      </c>
      <c r="D14439" t="str">
        <f t="shared" si="679"/>
        <v>10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f>E14439*$Z$2+F14439*$Z$3+G14439*$Z$4+H14439*$Z$5+I14439*$Z$6+J14439*$Z$7+K14439*$Z$8+L14439*$Z$9+M14439*$Z$10+N14439*$Z$11+O14439*$Z$12+P14439*$Z$13</f>
        <v>0</v>
      </c>
      <c r="R14439">
        <v>0</v>
      </c>
    </row>
    <row r="14440" spans="1:18" x14ac:dyDescent="0.3">
      <c r="A14440" s="1">
        <v>43445</v>
      </c>
      <c r="B14440" t="str">
        <f t="shared" si="677"/>
        <v>2018</v>
      </c>
      <c r="C14440" t="str">
        <f t="shared" si="678"/>
        <v>12</v>
      </c>
      <c r="D14440" t="str">
        <f t="shared" si="679"/>
        <v>11</v>
      </c>
      <c r="E14440">
        <v>0.6</v>
      </c>
      <c r="F14440">
        <v>1.3</v>
      </c>
      <c r="G14440">
        <v>1.9</v>
      </c>
      <c r="H14440">
        <v>1.7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f>E14440*$Z$2+F14440*$Z$3+G14440*$Z$4+H14440*$Z$5+I14440*$Z$6+J14440*$Z$7+K14440*$Z$8+L14440*$Z$9+M14440*$Z$10+N14440*$Z$11+O14440*$Z$12+P14440*$Z$13</f>
        <v>0.12291779999999999</v>
      </c>
      <c r="R14440">
        <v>0</v>
      </c>
    </row>
    <row r="14441" spans="1:18" x14ac:dyDescent="0.3">
      <c r="A14441" s="1">
        <v>43446</v>
      </c>
      <c r="B14441" t="str">
        <f t="shared" si="677"/>
        <v>2018</v>
      </c>
      <c r="C14441" t="str">
        <f t="shared" si="678"/>
        <v>12</v>
      </c>
      <c r="D14441" t="str">
        <f t="shared" si="679"/>
        <v>12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f>E14441*$Z$2+F14441*$Z$3+G14441*$Z$4+H14441*$Z$5+I14441*$Z$6+J14441*$Z$7+K14441*$Z$8+L14441*$Z$9+M14441*$Z$10+N14441*$Z$11+O14441*$Z$12+P14441*$Z$13</f>
        <v>0</v>
      </c>
      <c r="R14441">
        <v>0</v>
      </c>
    </row>
    <row r="14442" spans="1:18" x14ac:dyDescent="0.3">
      <c r="A14442" s="1">
        <v>43447</v>
      </c>
      <c r="B14442" t="str">
        <f t="shared" si="677"/>
        <v>2018</v>
      </c>
      <c r="C14442" t="str">
        <f t="shared" si="678"/>
        <v>12</v>
      </c>
      <c r="D14442" t="str">
        <f t="shared" si="679"/>
        <v>13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f>E14442*$Z$2+F14442*$Z$3+G14442*$Z$4+H14442*$Z$5+I14442*$Z$6+J14442*$Z$7+K14442*$Z$8+L14442*$Z$9+M14442*$Z$10+N14442*$Z$11+O14442*$Z$12+P14442*$Z$13</f>
        <v>0</v>
      </c>
      <c r="R14442">
        <v>0</v>
      </c>
    </row>
    <row r="14443" spans="1:18" x14ac:dyDescent="0.3">
      <c r="A14443" s="1">
        <v>43448</v>
      </c>
      <c r="B14443" t="str">
        <f t="shared" si="677"/>
        <v>2018</v>
      </c>
      <c r="C14443" t="str">
        <f t="shared" si="678"/>
        <v>12</v>
      </c>
      <c r="D14443" t="str">
        <f t="shared" si="679"/>
        <v>14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f>E14443*$Z$2+F14443*$Z$3+G14443*$Z$4+H14443*$Z$5+I14443*$Z$6+J14443*$Z$7+K14443*$Z$8+L14443*$Z$9+M14443*$Z$10+N14443*$Z$11+O14443*$Z$12+P14443*$Z$13</f>
        <v>0</v>
      </c>
      <c r="R14443">
        <v>0</v>
      </c>
    </row>
    <row r="14444" spans="1:18" x14ac:dyDescent="0.3">
      <c r="A14444" s="1">
        <v>43449</v>
      </c>
      <c r="B14444" t="str">
        <f t="shared" si="677"/>
        <v>2018</v>
      </c>
      <c r="C14444" t="str">
        <f t="shared" si="678"/>
        <v>12</v>
      </c>
      <c r="D14444" t="str">
        <f t="shared" si="679"/>
        <v>15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f>E14444*$Z$2+F14444*$Z$3+G14444*$Z$4+H14444*$Z$5+I14444*$Z$6+J14444*$Z$7+K14444*$Z$8+L14444*$Z$9+M14444*$Z$10+N14444*$Z$11+O14444*$Z$12+P14444*$Z$13</f>
        <v>0</v>
      </c>
      <c r="R14444">
        <v>0</v>
      </c>
    </row>
    <row r="14445" spans="1:18" x14ac:dyDescent="0.3">
      <c r="A14445" s="1">
        <v>43450</v>
      </c>
      <c r="B14445" t="str">
        <f t="shared" si="677"/>
        <v>2018</v>
      </c>
      <c r="C14445" t="str">
        <f t="shared" si="678"/>
        <v>12</v>
      </c>
      <c r="D14445" t="str">
        <f t="shared" si="679"/>
        <v>16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f>E14445*$Z$2+F14445*$Z$3+G14445*$Z$4+H14445*$Z$5+I14445*$Z$6+J14445*$Z$7+K14445*$Z$8+L14445*$Z$9+M14445*$Z$10+N14445*$Z$11+O14445*$Z$12+P14445*$Z$13</f>
        <v>0</v>
      </c>
      <c r="R14445">
        <v>0</v>
      </c>
    </row>
    <row r="14446" spans="1:18" x14ac:dyDescent="0.3">
      <c r="A14446" s="1">
        <v>43451</v>
      </c>
      <c r="B14446" t="str">
        <f t="shared" si="677"/>
        <v>2018</v>
      </c>
      <c r="C14446" t="str">
        <f t="shared" si="678"/>
        <v>12</v>
      </c>
      <c r="D14446" t="str">
        <f t="shared" si="679"/>
        <v>17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f>E14446*$Z$2+F14446*$Z$3+G14446*$Z$4+H14446*$Z$5+I14446*$Z$6+J14446*$Z$7+K14446*$Z$8+L14446*$Z$9+M14446*$Z$10+N14446*$Z$11+O14446*$Z$12+P14446*$Z$13</f>
        <v>0</v>
      </c>
      <c r="R14446">
        <v>0</v>
      </c>
    </row>
    <row r="14447" spans="1:18" x14ac:dyDescent="0.3">
      <c r="A14447" s="1">
        <v>43452</v>
      </c>
      <c r="B14447" t="str">
        <f t="shared" si="677"/>
        <v>2018</v>
      </c>
      <c r="C14447" t="str">
        <f t="shared" si="678"/>
        <v>12</v>
      </c>
      <c r="D14447" t="str">
        <f t="shared" si="679"/>
        <v>18</v>
      </c>
      <c r="E14447">
        <v>0</v>
      </c>
      <c r="F14447">
        <v>0</v>
      </c>
      <c r="G14447">
        <v>0.9</v>
      </c>
      <c r="H14447">
        <v>2.8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f>E14447*$Z$2+F14447*$Z$3+G14447*$Z$4+H14447*$Z$5+I14447*$Z$6+J14447*$Z$7+K14447*$Z$8+L14447*$Z$9+M14447*$Z$10+N14447*$Z$11+O14447*$Z$12+P14447*$Z$13</f>
        <v>2.08284E-2</v>
      </c>
      <c r="R14447">
        <v>0</v>
      </c>
    </row>
    <row r="14448" spans="1:18" x14ac:dyDescent="0.3">
      <c r="A14448" s="1">
        <v>43453</v>
      </c>
      <c r="B14448" t="str">
        <f t="shared" si="677"/>
        <v>2018</v>
      </c>
      <c r="C14448" t="str">
        <f t="shared" si="678"/>
        <v>12</v>
      </c>
      <c r="D14448" t="str">
        <f t="shared" si="679"/>
        <v>19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f>E14448*$Z$2+F14448*$Z$3+G14448*$Z$4+H14448*$Z$5+I14448*$Z$6+J14448*$Z$7+K14448*$Z$8+L14448*$Z$9+M14448*$Z$10+N14448*$Z$11+O14448*$Z$12+P14448*$Z$13</f>
        <v>0</v>
      </c>
      <c r="R14448">
        <v>0</v>
      </c>
    </row>
    <row r="14449" spans="1:18" x14ac:dyDescent="0.3">
      <c r="A14449" s="1">
        <v>43454</v>
      </c>
      <c r="B14449" t="str">
        <f t="shared" si="677"/>
        <v>2018</v>
      </c>
      <c r="C14449" t="str">
        <f t="shared" si="678"/>
        <v>12</v>
      </c>
      <c r="D14449" t="str">
        <f t="shared" si="679"/>
        <v>20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f>E14449*$Z$2+F14449*$Z$3+G14449*$Z$4+H14449*$Z$5+I14449*$Z$6+J14449*$Z$7+K14449*$Z$8+L14449*$Z$9+M14449*$Z$10+N14449*$Z$11+O14449*$Z$12+P14449*$Z$13</f>
        <v>0</v>
      </c>
      <c r="R14449">
        <v>0</v>
      </c>
    </row>
    <row r="14450" spans="1:18" x14ac:dyDescent="0.3">
      <c r="A14450" s="1">
        <v>43455</v>
      </c>
      <c r="B14450" t="str">
        <f t="shared" si="677"/>
        <v>2018</v>
      </c>
      <c r="C14450" t="str">
        <f t="shared" si="678"/>
        <v>12</v>
      </c>
      <c r="D14450" t="str">
        <f t="shared" si="679"/>
        <v>21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f>E14450*$Z$2+F14450*$Z$3+G14450*$Z$4+H14450*$Z$5+I14450*$Z$6+J14450*$Z$7+K14450*$Z$8+L14450*$Z$9+M14450*$Z$10+N14450*$Z$11+O14450*$Z$12+P14450*$Z$13</f>
        <v>0</v>
      </c>
      <c r="R14450">
        <v>0</v>
      </c>
    </row>
    <row r="14451" spans="1:18" x14ac:dyDescent="0.3">
      <c r="A14451" s="1">
        <v>43456</v>
      </c>
      <c r="B14451" t="str">
        <f t="shared" si="677"/>
        <v>2018</v>
      </c>
      <c r="C14451" t="str">
        <f t="shared" si="678"/>
        <v>12</v>
      </c>
      <c r="D14451" t="str">
        <f t="shared" si="679"/>
        <v>22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f>E14451*$Z$2+F14451*$Z$3+G14451*$Z$4+H14451*$Z$5+I14451*$Z$6+J14451*$Z$7+K14451*$Z$8+L14451*$Z$9+M14451*$Z$10+N14451*$Z$11+O14451*$Z$12+P14451*$Z$13</f>
        <v>0</v>
      </c>
      <c r="R14451">
        <v>0</v>
      </c>
    </row>
    <row r="14452" spans="1:18" x14ac:dyDescent="0.3">
      <c r="A14452" s="1">
        <v>43457</v>
      </c>
      <c r="B14452" t="str">
        <f t="shared" si="677"/>
        <v>2018</v>
      </c>
      <c r="C14452" t="str">
        <f t="shared" si="678"/>
        <v>12</v>
      </c>
      <c r="D14452" t="str">
        <f t="shared" si="679"/>
        <v>23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f>E14452*$Z$2+F14452*$Z$3+G14452*$Z$4+H14452*$Z$5+I14452*$Z$6+J14452*$Z$7+K14452*$Z$8+L14452*$Z$9+M14452*$Z$10+N14452*$Z$11+O14452*$Z$12+P14452*$Z$13</f>
        <v>0</v>
      </c>
      <c r="R14452">
        <v>0</v>
      </c>
    </row>
    <row r="14453" spans="1:18" x14ac:dyDescent="0.3">
      <c r="A14453" s="1">
        <v>43458</v>
      </c>
      <c r="B14453" t="str">
        <f t="shared" si="677"/>
        <v>2018</v>
      </c>
      <c r="C14453" t="str">
        <f t="shared" si="678"/>
        <v>12</v>
      </c>
      <c r="D14453" t="str">
        <f t="shared" si="679"/>
        <v>24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f>E14453*$Z$2+F14453*$Z$3+G14453*$Z$4+H14453*$Z$5+I14453*$Z$6+J14453*$Z$7+K14453*$Z$8+L14453*$Z$9+M14453*$Z$10+N14453*$Z$11+O14453*$Z$12+P14453*$Z$13</f>
        <v>0</v>
      </c>
      <c r="R14453">
        <v>0</v>
      </c>
    </row>
    <row r="14454" spans="1:18" x14ac:dyDescent="0.3">
      <c r="A14454" s="1">
        <v>43459</v>
      </c>
      <c r="B14454" t="str">
        <f t="shared" si="677"/>
        <v>2018</v>
      </c>
      <c r="C14454" t="str">
        <f t="shared" si="678"/>
        <v>12</v>
      </c>
      <c r="D14454" t="str">
        <f t="shared" si="679"/>
        <v>25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f>E14454*$Z$2+F14454*$Z$3+G14454*$Z$4+H14454*$Z$5+I14454*$Z$6+J14454*$Z$7+K14454*$Z$8+L14454*$Z$9+M14454*$Z$10+N14454*$Z$11+O14454*$Z$12+P14454*$Z$13</f>
        <v>0</v>
      </c>
      <c r="R14454">
        <v>0</v>
      </c>
    </row>
    <row r="14455" spans="1:18" x14ac:dyDescent="0.3">
      <c r="A14455" s="1">
        <v>43460</v>
      </c>
      <c r="B14455" t="str">
        <f t="shared" si="677"/>
        <v>2018</v>
      </c>
      <c r="C14455" t="str">
        <f t="shared" si="678"/>
        <v>12</v>
      </c>
      <c r="D14455" t="str">
        <f t="shared" si="679"/>
        <v>26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f>E14455*$Z$2+F14455*$Z$3+G14455*$Z$4+H14455*$Z$5+I14455*$Z$6+J14455*$Z$7+K14455*$Z$8+L14455*$Z$9+M14455*$Z$10+N14455*$Z$11+O14455*$Z$12+P14455*$Z$13</f>
        <v>0</v>
      </c>
      <c r="R14455">
        <v>0</v>
      </c>
    </row>
    <row r="14456" spans="1:18" x14ac:dyDescent="0.3">
      <c r="A14456" s="1">
        <v>43461</v>
      </c>
      <c r="B14456" t="str">
        <f t="shared" si="677"/>
        <v>2018</v>
      </c>
      <c r="C14456" t="str">
        <f t="shared" si="678"/>
        <v>12</v>
      </c>
      <c r="D14456" t="str">
        <f t="shared" si="679"/>
        <v>27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f>E14456*$Z$2+F14456*$Z$3+G14456*$Z$4+H14456*$Z$5+I14456*$Z$6+J14456*$Z$7+K14456*$Z$8+L14456*$Z$9+M14456*$Z$10+N14456*$Z$11+O14456*$Z$12+P14456*$Z$13</f>
        <v>0</v>
      </c>
      <c r="R14456">
        <v>0</v>
      </c>
    </row>
    <row r="14457" spans="1:18" x14ac:dyDescent="0.3">
      <c r="A14457" s="1">
        <v>43462</v>
      </c>
      <c r="B14457" t="str">
        <f t="shared" si="677"/>
        <v>2018</v>
      </c>
      <c r="C14457" t="str">
        <f t="shared" si="678"/>
        <v>12</v>
      </c>
      <c r="D14457" t="str">
        <f t="shared" si="679"/>
        <v>28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f>E14457*$Z$2+F14457*$Z$3+G14457*$Z$4+H14457*$Z$5+I14457*$Z$6+J14457*$Z$7+K14457*$Z$8+L14457*$Z$9+M14457*$Z$10+N14457*$Z$11+O14457*$Z$12+P14457*$Z$13</f>
        <v>0</v>
      </c>
      <c r="R14457">
        <v>0</v>
      </c>
    </row>
    <row r="14458" spans="1:18" x14ac:dyDescent="0.3">
      <c r="A14458" s="1">
        <v>43463</v>
      </c>
      <c r="B14458" t="str">
        <f t="shared" si="677"/>
        <v>2018</v>
      </c>
      <c r="C14458" t="str">
        <f t="shared" si="678"/>
        <v>12</v>
      </c>
      <c r="D14458" t="str">
        <f t="shared" si="679"/>
        <v>29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f>E14458*$Z$2+F14458*$Z$3+G14458*$Z$4+H14458*$Z$5+I14458*$Z$6+J14458*$Z$7+K14458*$Z$8+L14458*$Z$9+M14458*$Z$10+N14458*$Z$11+O14458*$Z$12+P14458*$Z$13</f>
        <v>0</v>
      </c>
      <c r="R14458">
        <v>0</v>
      </c>
    </row>
    <row r="14459" spans="1:18" x14ac:dyDescent="0.3">
      <c r="A14459" s="1">
        <v>43464</v>
      </c>
      <c r="B14459" t="str">
        <f t="shared" si="677"/>
        <v>2018</v>
      </c>
      <c r="C14459" t="str">
        <f t="shared" si="678"/>
        <v>12</v>
      </c>
      <c r="D14459" t="str">
        <f t="shared" si="679"/>
        <v>30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f>E14459*$Z$2+F14459*$Z$3+G14459*$Z$4+H14459*$Z$5+I14459*$Z$6+J14459*$Z$7+K14459*$Z$8+L14459*$Z$9+M14459*$Z$10+N14459*$Z$11+O14459*$Z$12+P14459*$Z$13</f>
        <v>0</v>
      </c>
      <c r="R14459">
        <v>0</v>
      </c>
    </row>
    <row r="14460" spans="1:18" x14ac:dyDescent="0.3">
      <c r="A14460" s="1">
        <v>43465</v>
      </c>
      <c r="B14460" t="str">
        <f t="shared" si="677"/>
        <v>2018</v>
      </c>
      <c r="C14460" t="str">
        <f t="shared" si="678"/>
        <v>12</v>
      </c>
      <c r="D14460" t="str">
        <f t="shared" si="679"/>
        <v>31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f>E14460*$Z$2+F14460*$Z$3+G14460*$Z$4+H14460*$Z$5+I14460*$Z$6+J14460*$Z$7+K14460*$Z$8+L14460*$Z$9+M14460*$Z$10+N14460*$Z$11+O14460*$Z$12+P14460*$Z$13</f>
        <v>0</v>
      </c>
      <c r="R14460">
        <v>0</v>
      </c>
    </row>
    <row r="14461" spans="1:18" x14ac:dyDescent="0.3">
      <c r="A14461" s="1">
        <v>43466</v>
      </c>
      <c r="B14461" t="str">
        <f t="shared" si="677"/>
        <v>2019</v>
      </c>
      <c r="C14461" t="str">
        <f t="shared" si="678"/>
        <v>01</v>
      </c>
      <c r="D14461" t="str">
        <f t="shared" si="679"/>
        <v>01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f>E14461*$Z$2+F14461*$Z$3+G14461*$Z$4+H14461*$Z$5+I14461*$Z$6+J14461*$Z$7+K14461*$Z$8+L14461*$Z$9+M14461*$Z$10+N14461*$Z$11+O14461*$Z$12+P14461*$Z$13</f>
        <v>0</v>
      </c>
      <c r="R14461">
        <v>0</v>
      </c>
    </row>
    <row r="14462" spans="1:18" x14ac:dyDescent="0.3">
      <c r="A14462" s="1">
        <v>43467</v>
      </c>
      <c r="B14462" t="str">
        <f t="shared" si="677"/>
        <v>2019</v>
      </c>
      <c r="C14462" t="str">
        <f t="shared" si="678"/>
        <v>01</v>
      </c>
      <c r="D14462" t="str">
        <f t="shared" si="679"/>
        <v>02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f>E14462*$Z$2+F14462*$Z$3+G14462*$Z$4+H14462*$Z$5+I14462*$Z$6+J14462*$Z$7+K14462*$Z$8+L14462*$Z$9+M14462*$Z$10+N14462*$Z$11+O14462*$Z$12+P14462*$Z$13</f>
        <v>0</v>
      </c>
      <c r="R14462">
        <v>0</v>
      </c>
    </row>
    <row r="14463" spans="1:18" x14ac:dyDescent="0.3">
      <c r="A14463" s="1">
        <v>43468</v>
      </c>
      <c r="B14463" t="str">
        <f t="shared" si="677"/>
        <v>2019</v>
      </c>
      <c r="C14463" t="str">
        <f t="shared" si="678"/>
        <v>01</v>
      </c>
      <c r="D14463" t="str">
        <f t="shared" si="679"/>
        <v>03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f>E14463*$Z$2+F14463*$Z$3+G14463*$Z$4+H14463*$Z$5+I14463*$Z$6+J14463*$Z$7+K14463*$Z$8+L14463*$Z$9+M14463*$Z$10+N14463*$Z$11+O14463*$Z$12+P14463*$Z$13</f>
        <v>0</v>
      </c>
      <c r="R14463">
        <v>0</v>
      </c>
    </row>
    <row r="14464" spans="1:18" x14ac:dyDescent="0.3">
      <c r="A14464" s="1">
        <v>43469</v>
      </c>
      <c r="B14464" t="str">
        <f t="shared" si="677"/>
        <v>2019</v>
      </c>
      <c r="C14464" t="str">
        <f t="shared" si="678"/>
        <v>01</v>
      </c>
      <c r="D14464" t="str">
        <f t="shared" si="679"/>
        <v>04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f>E14464*$Z$2+F14464*$Z$3+G14464*$Z$4+H14464*$Z$5+I14464*$Z$6+J14464*$Z$7+K14464*$Z$8+L14464*$Z$9+M14464*$Z$10+N14464*$Z$11+O14464*$Z$12+P14464*$Z$13</f>
        <v>0</v>
      </c>
      <c r="R14464">
        <v>0</v>
      </c>
    </row>
    <row r="14465" spans="1:18" x14ac:dyDescent="0.3">
      <c r="A14465" s="1">
        <v>43470</v>
      </c>
      <c r="B14465" t="str">
        <f t="shared" si="677"/>
        <v>2019</v>
      </c>
      <c r="C14465" t="str">
        <f t="shared" si="678"/>
        <v>01</v>
      </c>
      <c r="D14465" t="str">
        <f t="shared" si="679"/>
        <v>05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f>E14465*$Z$2+F14465*$Z$3+G14465*$Z$4+H14465*$Z$5+I14465*$Z$6+J14465*$Z$7+K14465*$Z$8+L14465*$Z$9+M14465*$Z$10+N14465*$Z$11+O14465*$Z$12+P14465*$Z$13</f>
        <v>0</v>
      </c>
      <c r="R14465">
        <v>0</v>
      </c>
    </row>
    <row r="14466" spans="1:18" x14ac:dyDescent="0.3">
      <c r="A14466" s="1">
        <v>43471</v>
      </c>
      <c r="B14466" t="str">
        <f t="shared" si="677"/>
        <v>2019</v>
      </c>
      <c r="C14466" t="str">
        <f t="shared" si="678"/>
        <v>01</v>
      </c>
      <c r="D14466" t="str">
        <f t="shared" si="679"/>
        <v>06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f>E14466*$Z$2+F14466*$Z$3+G14466*$Z$4+H14466*$Z$5+I14466*$Z$6+J14466*$Z$7+K14466*$Z$8+L14466*$Z$9+M14466*$Z$10+N14466*$Z$11+O14466*$Z$12+P14466*$Z$13</f>
        <v>0</v>
      </c>
      <c r="R14466">
        <v>0</v>
      </c>
    </row>
    <row r="14467" spans="1:18" x14ac:dyDescent="0.3">
      <c r="A14467" s="1">
        <v>43472</v>
      </c>
      <c r="B14467" t="str">
        <f t="shared" si="677"/>
        <v>2019</v>
      </c>
      <c r="C14467" t="str">
        <f t="shared" si="678"/>
        <v>01</v>
      </c>
      <c r="D14467" t="str">
        <f t="shared" si="679"/>
        <v>07</v>
      </c>
      <c r="E14467">
        <v>0</v>
      </c>
      <c r="F14467">
        <v>0</v>
      </c>
      <c r="G14467">
        <v>0.2</v>
      </c>
      <c r="H14467">
        <v>0.5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f>E14467*$Z$2+F14467*$Z$3+G14467*$Z$4+H14467*$Z$5+I14467*$Z$6+J14467*$Z$7+K14467*$Z$8+L14467*$Z$9+M14467*$Z$10+N14467*$Z$11+O14467*$Z$12+P14467*$Z$13</f>
        <v>4.5551999999999997E-3</v>
      </c>
      <c r="R14467">
        <v>0</v>
      </c>
    </row>
    <row r="14468" spans="1:18" x14ac:dyDescent="0.3">
      <c r="A14468" s="1">
        <v>43473</v>
      </c>
      <c r="B14468" t="str">
        <f t="shared" si="677"/>
        <v>2019</v>
      </c>
      <c r="C14468" t="str">
        <f t="shared" si="678"/>
        <v>01</v>
      </c>
      <c r="D14468" t="str">
        <f t="shared" si="679"/>
        <v>08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f>E14468*$Z$2+F14468*$Z$3+G14468*$Z$4+H14468*$Z$5+I14468*$Z$6+J14468*$Z$7+K14468*$Z$8+L14468*$Z$9+M14468*$Z$10+N14468*$Z$11+O14468*$Z$12+P14468*$Z$13</f>
        <v>0</v>
      </c>
      <c r="R14468">
        <v>0</v>
      </c>
    </row>
    <row r="14469" spans="1:18" x14ac:dyDescent="0.3">
      <c r="A14469" s="1">
        <v>43474</v>
      </c>
      <c r="B14469" t="str">
        <f t="shared" si="677"/>
        <v>2019</v>
      </c>
      <c r="C14469" t="str">
        <f t="shared" si="678"/>
        <v>01</v>
      </c>
      <c r="D14469" t="str">
        <f t="shared" si="679"/>
        <v>09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f>E14469*$Z$2+F14469*$Z$3+G14469*$Z$4+H14469*$Z$5+I14469*$Z$6+J14469*$Z$7+K14469*$Z$8+L14469*$Z$9+M14469*$Z$10+N14469*$Z$11+O14469*$Z$12+P14469*$Z$13</f>
        <v>0</v>
      </c>
      <c r="R14469">
        <v>0</v>
      </c>
    </row>
    <row r="14470" spans="1:18" x14ac:dyDescent="0.3">
      <c r="A14470" s="1">
        <v>43475</v>
      </c>
      <c r="B14470" t="str">
        <f t="shared" si="677"/>
        <v>2019</v>
      </c>
      <c r="C14470" t="str">
        <f t="shared" si="678"/>
        <v>01</v>
      </c>
      <c r="D14470" t="str">
        <f t="shared" si="679"/>
        <v>10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f>E14470*$Z$2+F14470*$Z$3+G14470*$Z$4+H14470*$Z$5+I14470*$Z$6+J14470*$Z$7+K14470*$Z$8+L14470*$Z$9+M14470*$Z$10+N14470*$Z$11+O14470*$Z$12+P14470*$Z$13</f>
        <v>0</v>
      </c>
      <c r="R14470">
        <v>0</v>
      </c>
    </row>
    <row r="14471" spans="1:18" x14ac:dyDescent="0.3">
      <c r="A14471" s="1">
        <v>43476</v>
      </c>
      <c r="B14471" t="str">
        <f t="shared" si="677"/>
        <v>2019</v>
      </c>
      <c r="C14471" t="str">
        <f t="shared" si="678"/>
        <v>01</v>
      </c>
      <c r="D14471" t="str">
        <f t="shared" si="679"/>
        <v>11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f>E14471*$Z$2+F14471*$Z$3+G14471*$Z$4+H14471*$Z$5+I14471*$Z$6+J14471*$Z$7+K14471*$Z$8+L14471*$Z$9+M14471*$Z$10+N14471*$Z$11+O14471*$Z$12+P14471*$Z$13</f>
        <v>0</v>
      </c>
      <c r="R14471">
        <v>0</v>
      </c>
    </row>
    <row r="14472" spans="1:18" x14ac:dyDescent="0.3">
      <c r="A14472" s="1">
        <v>43477</v>
      </c>
      <c r="B14472" t="str">
        <f t="shared" si="677"/>
        <v>2019</v>
      </c>
      <c r="C14472" t="str">
        <f t="shared" si="678"/>
        <v>01</v>
      </c>
      <c r="D14472" t="str">
        <f t="shared" si="679"/>
        <v>12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f>E14472*$Z$2+F14472*$Z$3+G14472*$Z$4+H14472*$Z$5+I14472*$Z$6+J14472*$Z$7+K14472*$Z$8+L14472*$Z$9+M14472*$Z$10+N14472*$Z$11+O14472*$Z$12+P14472*$Z$13</f>
        <v>0</v>
      </c>
      <c r="R14472">
        <v>0</v>
      </c>
    </row>
    <row r="14473" spans="1:18" x14ac:dyDescent="0.3">
      <c r="A14473" s="1">
        <v>43478</v>
      </c>
      <c r="B14473" t="str">
        <f t="shared" ref="B14473:B14536" si="680">TEXT(A14473,"yyyy")</f>
        <v>2019</v>
      </c>
      <c r="C14473" t="str">
        <f t="shared" ref="C14473:C14536" si="681">TEXT(A14473,"mm")</f>
        <v>01</v>
      </c>
      <c r="D14473" t="str">
        <f t="shared" si="679"/>
        <v>13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f>E14473*$Z$2+F14473*$Z$3+G14473*$Z$4+H14473*$Z$5+I14473*$Z$6+J14473*$Z$7+K14473*$Z$8+L14473*$Z$9+M14473*$Z$10+N14473*$Z$11+O14473*$Z$12+P14473*$Z$13</f>
        <v>0</v>
      </c>
      <c r="R14473">
        <v>0</v>
      </c>
    </row>
    <row r="14474" spans="1:18" x14ac:dyDescent="0.3">
      <c r="A14474" s="1">
        <v>43479</v>
      </c>
      <c r="B14474" t="str">
        <f t="shared" si="680"/>
        <v>2019</v>
      </c>
      <c r="C14474" t="str">
        <f t="shared" si="681"/>
        <v>01</v>
      </c>
      <c r="D14474" t="str">
        <f t="shared" si="679"/>
        <v>14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f>E14474*$Z$2+F14474*$Z$3+G14474*$Z$4+H14474*$Z$5+I14474*$Z$6+J14474*$Z$7+K14474*$Z$8+L14474*$Z$9+M14474*$Z$10+N14474*$Z$11+O14474*$Z$12+P14474*$Z$13</f>
        <v>0</v>
      </c>
      <c r="R14474">
        <v>0</v>
      </c>
    </row>
    <row r="14475" spans="1:18" x14ac:dyDescent="0.3">
      <c r="A14475" s="1">
        <v>43480</v>
      </c>
      <c r="B14475" t="str">
        <f t="shared" si="680"/>
        <v>2019</v>
      </c>
      <c r="C14475" t="str">
        <f t="shared" si="681"/>
        <v>01</v>
      </c>
      <c r="D14475" t="str">
        <f t="shared" si="679"/>
        <v>15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f>E14475*$Z$2+F14475*$Z$3+G14475*$Z$4+H14475*$Z$5+I14475*$Z$6+J14475*$Z$7+K14475*$Z$8+L14475*$Z$9+M14475*$Z$10+N14475*$Z$11+O14475*$Z$12+P14475*$Z$13</f>
        <v>0</v>
      </c>
      <c r="R14475">
        <v>0</v>
      </c>
    </row>
    <row r="14476" spans="1:18" x14ac:dyDescent="0.3">
      <c r="A14476" s="1">
        <v>43481</v>
      </c>
      <c r="B14476" t="str">
        <f t="shared" si="680"/>
        <v>2019</v>
      </c>
      <c r="C14476" t="str">
        <f t="shared" si="681"/>
        <v>01</v>
      </c>
      <c r="D14476" t="str">
        <f t="shared" si="679"/>
        <v>16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f>E14476*$Z$2+F14476*$Z$3+G14476*$Z$4+H14476*$Z$5+I14476*$Z$6+J14476*$Z$7+K14476*$Z$8+L14476*$Z$9+M14476*$Z$10+N14476*$Z$11+O14476*$Z$12+P14476*$Z$13</f>
        <v>0</v>
      </c>
      <c r="R14476">
        <v>0</v>
      </c>
    </row>
    <row r="14477" spans="1:18" x14ac:dyDescent="0.3">
      <c r="A14477" s="1">
        <v>43482</v>
      </c>
      <c r="B14477" t="str">
        <f t="shared" si="680"/>
        <v>2019</v>
      </c>
      <c r="C14477" t="str">
        <f t="shared" si="681"/>
        <v>01</v>
      </c>
      <c r="D14477" t="str">
        <f t="shared" si="679"/>
        <v>17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f>E14477*$Z$2+F14477*$Z$3+G14477*$Z$4+H14477*$Z$5+I14477*$Z$6+J14477*$Z$7+K14477*$Z$8+L14477*$Z$9+M14477*$Z$10+N14477*$Z$11+O14477*$Z$12+P14477*$Z$13</f>
        <v>0</v>
      </c>
      <c r="R14477">
        <v>0</v>
      </c>
    </row>
    <row r="14478" spans="1:18" x14ac:dyDescent="0.3">
      <c r="A14478" s="1">
        <v>43483</v>
      </c>
      <c r="B14478" t="str">
        <f t="shared" si="680"/>
        <v>2019</v>
      </c>
      <c r="C14478" t="str">
        <f t="shared" si="681"/>
        <v>01</v>
      </c>
      <c r="D14478" t="str">
        <f t="shared" si="679"/>
        <v>18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f>E14478*$Z$2+F14478*$Z$3+G14478*$Z$4+H14478*$Z$5+I14478*$Z$6+J14478*$Z$7+K14478*$Z$8+L14478*$Z$9+M14478*$Z$10+N14478*$Z$11+O14478*$Z$12+P14478*$Z$13</f>
        <v>0</v>
      </c>
      <c r="R14478">
        <v>0</v>
      </c>
    </row>
    <row r="14479" spans="1:18" x14ac:dyDescent="0.3">
      <c r="A14479" s="1">
        <v>43484</v>
      </c>
      <c r="B14479" t="str">
        <f t="shared" si="680"/>
        <v>2019</v>
      </c>
      <c r="C14479" t="str">
        <f t="shared" si="681"/>
        <v>01</v>
      </c>
      <c r="D14479" t="str">
        <f t="shared" ref="D14479:D14542" si="682">TEXT(A14479,"dd")</f>
        <v>19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f>E14479*$Z$2+F14479*$Z$3+G14479*$Z$4+H14479*$Z$5+I14479*$Z$6+J14479*$Z$7+K14479*$Z$8+L14479*$Z$9+M14479*$Z$10+N14479*$Z$11+O14479*$Z$12+P14479*$Z$13</f>
        <v>0</v>
      </c>
      <c r="R14479">
        <v>0</v>
      </c>
    </row>
    <row r="14480" spans="1:18" x14ac:dyDescent="0.3">
      <c r="A14480" s="1">
        <v>43485</v>
      </c>
      <c r="B14480" t="str">
        <f t="shared" si="680"/>
        <v>2019</v>
      </c>
      <c r="C14480" t="str">
        <f t="shared" si="681"/>
        <v>01</v>
      </c>
      <c r="D14480" t="str">
        <f t="shared" si="682"/>
        <v>20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f>E14480*$Z$2+F14480*$Z$3+G14480*$Z$4+H14480*$Z$5+I14480*$Z$6+J14480*$Z$7+K14480*$Z$8+L14480*$Z$9+M14480*$Z$10+N14480*$Z$11+O14480*$Z$12+P14480*$Z$13</f>
        <v>0</v>
      </c>
      <c r="R14480">
        <v>0</v>
      </c>
    </row>
    <row r="14481" spans="1:18" x14ac:dyDescent="0.3">
      <c r="A14481" s="1">
        <v>43486</v>
      </c>
      <c r="B14481" t="str">
        <f t="shared" si="680"/>
        <v>2019</v>
      </c>
      <c r="C14481" t="str">
        <f t="shared" si="681"/>
        <v>01</v>
      </c>
      <c r="D14481" t="str">
        <f t="shared" si="682"/>
        <v>21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f>E14481*$Z$2+F14481*$Z$3+G14481*$Z$4+H14481*$Z$5+I14481*$Z$6+J14481*$Z$7+K14481*$Z$8+L14481*$Z$9+M14481*$Z$10+N14481*$Z$11+O14481*$Z$12+P14481*$Z$13</f>
        <v>0</v>
      </c>
      <c r="R14481">
        <v>0</v>
      </c>
    </row>
    <row r="14482" spans="1:18" x14ac:dyDescent="0.3">
      <c r="A14482" s="1">
        <v>43487</v>
      </c>
      <c r="B14482" t="str">
        <f t="shared" si="680"/>
        <v>2019</v>
      </c>
      <c r="C14482" t="str">
        <f t="shared" si="681"/>
        <v>01</v>
      </c>
      <c r="D14482" t="str">
        <f t="shared" si="682"/>
        <v>22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f>E14482*$Z$2+F14482*$Z$3+G14482*$Z$4+H14482*$Z$5+I14482*$Z$6+J14482*$Z$7+K14482*$Z$8+L14482*$Z$9+M14482*$Z$10+N14482*$Z$11+O14482*$Z$12+P14482*$Z$13</f>
        <v>0</v>
      </c>
      <c r="R14482">
        <v>0</v>
      </c>
    </row>
    <row r="14483" spans="1:18" x14ac:dyDescent="0.3">
      <c r="A14483" s="1">
        <v>43488</v>
      </c>
      <c r="B14483" t="str">
        <f t="shared" si="680"/>
        <v>2019</v>
      </c>
      <c r="C14483" t="str">
        <f t="shared" si="681"/>
        <v>01</v>
      </c>
      <c r="D14483" t="str">
        <f t="shared" si="682"/>
        <v>23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f>E14483*$Z$2+F14483*$Z$3+G14483*$Z$4+H14483*$Z$5+I14483*$Z$6+J14483*$Z$7+K14483*$Z$8+L14483*$Z$9+M14483*$Z$10+N14483*$Z$11+O14483*$Z$12+P14483*$Z$13</f>
        <v>0</v>
      </c>
      <c r="R14483">
        <v>0</v>
      </c>
    </row>
    <row r="14484" spans="1:18" x14ac:dyDescent="0.3">
      <c r="A14484" s="1">
        <v>43489</v>
      </c>
      <c r="B14484" t="str">
        <f t="shared" si="680"/>
        <v>2019</v>
      </c>
      <c r="C14484" t="str">
        <f t="shared" si="681"/>
        <v>01</v>
      </c>
      <c r="D14484" t="str">
        <f t="shared" si="682"/>
        <v>24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f>E14484*$Z$2+F14484*$Z$3+G14484*$Z$4+H14484*$Z$5+I14484*$Z$6+J14484*$Z$7+K14484*$Z$8+L14484*$Z$9+M14484*$Z$10+N14484*$Z$11+O14484*$Z$12+P14484*$Z$13</f>
        <v>0</v>
      </c>
      <c r="R14484">
        <v>0</v>
      </c>
    </row>
    <row r="14485" spans="1:18" x14ac:dyDescent="0.3">
      <c r="A14485" s="1">
        <v>43490</v>
      </c>
      <c r="B14485" t="str">
        <f t="shared" si="680"/>
        <v>2019</v>
      </c>
      <c r="C14485" t="str">
        <f t="shared" si="681"/>
        <v>01</v>
      </c>
      <c r="D14485" t="str">
        <f t="shared" si="682"/>
        <v>25</v>
      </c>
      <c r="E14485">
        <v>0.9</v>
      </c>
      <c r="F14485">
        <v>4.4000000000000004</v>
      </c>
      <c r="G14485">
        <v>5</v>
      </c>
      <c r="H14485">
        <v>7.3</v>
      </c>
      <c r="I14485">
        <v>0</v>
      </c>
      <c r="J14485">
        <v>0</v>
      </c>
      <c r="K14485">
        <v>1.1000000000000001</v>
      </c>
      <c r="L14485">
        <v>2.5</v>
      </c>
      <c r="M14485">
        <v>0</v>
      </c>
      <c r="N14485">
        <v>0</v>
      </c>
      <c r="O14485">
        <v>1.8</v>
      </c>
      <c r="P14485">
        <v>2.7</v>
      </c>
      <c r="Q14485">
        <f>E14485*$Z$2+F14485*$Z$3+G14485*$Z$4+H14485*$Z$5+I14485*$Z$6+J14485*$Z$7+K14485*$Z$8+L14485*$Z$9+M14485*$Z$10+N14485*$Z$11+O14485*$Z$12+P14485*$Z$13</f>
        <v>1.074781</v>
      </c>
      <c r="R14485">
        <v>0</v>
      </c>
    </row>
    <row r="14486" spans="1:18" x14ac:dyDescent="0.3">
      <c r="A14486" s="1">
        <v>43491</v>
      </c>
      <c r="B14486" t="str">
        <f t="shared" si="680"/>
        <v>2019</v>
      </c>
      <c r="C14486" t="str">
        <f t="shared" si="681"/>
        <v>01</v>
      </c>
      <c r="D14486" t="str">
        <f t="shared" si="682"/>
        <v>26</v>
      </c>
      <c r="E14486">
        <v>0</v>
      </c>
      <c r="F14486">
        <v>0</v>
      </c>
      <c r="G14486">
        <v>0.5</v>
      </c>
      <c r="H14486">
        <v>2.2999999999999998</v>
      </c>
      <c r="I14486">
        <v>0</v>
      </c>
      <c r="J14486">
        <v>0</v>
      </c>
      <c r="K14486">
        <v>1.9</v>
      </c>
      <c r="L14486">
        <v>4.7</v>
      </c>
      <c r="M14486">
        <v>0</v>
      </c>
      <c r="N14486">
        <v>0</v>
      </c>
      <c r="O14486">
        <v>4.4000000000000004</v>
      </c>
      <c r="P14486">
        <v>5.8</v>
      </c>
      <c r="Q14486">
        <f>E14486*$Z$2+F14486*$Z$3+G14486*$Z$4+H14486*$Z$5+I14486*$Z$6+J14486*$Z$7+K14486*$Z$8+L14486*$Z$9+M14486*$Z$10+N14486*$Z$11+O14486*$Z$12+P14486*$Z$13</f>
        <v>1.4510731999999997</v>
      </c>
      <c r="R14486">
        <v>0</v>
      </c>
    </row>
    <row r="14487" spans="1:18" x14ac:dyDescent="0.3">
      <c r="A14487" s="1">
        <v>43492</v>
      </c>
      <c r="B14487" t="str">
        <f t="shared" si="680"/>
        <v>2019</v>
      </c>
      <c r="C14487" t="str">
        <f t="shared" si="681"/>
        <v>01</v>
      </c>
      <c r="D14487" t="str">
        <f t="shared" si="682"/>
        <v>27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f>E14487*$Z$2+F14487*$Z$3+G14487*$Z$4+H14487*$Z$5+I14487*$Z$6+J14487*$Z$7+K14487*$Z$8+L14487*$Z$9+M14487*$Z$10+N14487*$Z$11+O14487*$Z$12+P14487*$Z$13</f>
        <v>0</v>
      </c>
      <c r="R14487">
        <v>0</v>
      </c>
    </row>
    <row r="14488" spans="1:18" x14ac:dyDescent="0.3">
      <c r="A14488" s="1">
        <v>43493</v>
      </c>
      <c r="B14488" t="str">
        <f t="shared" si="680"/>
        <v>2019</v>
      </c>
      <c r="C14488" t="str">
        <f t="shared" si="681"/>
        <v>01</v>
      </c>
      <c r="D14488" t="str">
        <f t="shared" si="682"/>
        <v>28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f>E14488*$Z$2+F14488*$Z$3+G14488*$Z$4+H14488*$Z$5+I14488*$Z$6+J14488*$Z$7+K14488*$Z$8+L14488*$Z$9+M14488*$Z$10+N14488*$Z$11+O14488*$Z$12+P14488*$Z$13</f>
        <v>0</v>
      </c>
      <c r="R14488">
        <v>0</v>
      </c>
    </row>
    <row r="14489" spans="1:18" x14ac:dyDescent="0.3">
      <c r="A14489" s="1">
        <v>43494</v>
      </c>
      <c r="B14489" t="str">
        <f t="shared" si="680"/>
        <v>2019</v>
      </c>
      <c r="C14489" t="str">
        <f t="shared" si="681"/>
        <v>01</v>
      </c>
      <c r="D14489" t="str">
        <f t="shared" si="682"/>
        <v>29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f>E14489*$Z$2+F14489*$Z$3+G14489*$Z$4+H14489*$Z$5+I14489*$Z$6+J14489*$Z$7+K14489*$Z$8+L14489*$Z$9+M14489*$Z$10+N14489*$Z$11+O14489*$Z$12+P14489*$Z$13</f>
        <v>0</v>
      </c>
      <c r="R14489">
        <v>0</v>
      </c>
    </row>
    <row r="14490" spans="1:18" x14ac:dyDescent="0.3">
      <c r="A14490" s="1">
        <v>43495</v>
      </c>
      <c r="B14490" t="str">
        <f t="shared" si="680"/>
        <v>2019</v>
      </c>
      <c r="C14490" t="str">
        <f t="shared" si="681"/>
        <v>01</v>
      </c>
      <c r="D14490" t="str">
        <f t="shared" si="682"/>
        <v>30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f>E14490*$Z$2+F14490*$Z$3+G14490*$Z$4+H14490*$Z$5+I14490*$Z$6+J14490*$Z$7+K14490*$Z$8+L14490*$Z$9+M14490*$Z$10+N14490*$Z$11+O14490*$Z$12+P14490*$Z$13</f>
        <v>0</v>
      </c>
      <c r="R14490">
        <v>0</v>
      </c>
    </row>
    <row r="14491" spans="1:18" x14ac:dyDescent="0.3">
      <c r="A14491" s="1">
        <v>43496</v>
      </c>
      <c r="B14491" t="str">
        <f t="shared" si="680"/>
        <v>2019</v>
      </c>
      <c r="C14491" t="str">
        <f t="shared" si="681"/>
        <v>01</v>
      </c>
      <c r="D14491" t="str">
        <f t="shared" si="682"/>
        <v>31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f>E14491*$Z$2+F14491*$Z$3+G14491*$Z$4+H14491*$Z$5+I14491*$Z$6+J14491*$Z$7+K14491*$Z$8+L14491*$Z$9+M14491*$Z$10+N14491*$Z$11+O14491*$Z$12+P14491*$Z$13</f>
        <v>0</v>
      </c>
      <c r="R14491">
        <v>0</v>
      </c>
    </row>
    <row r="14492" spans="1:18" x14ac:dyDescent="0.3">
      <c r="A14492" s="1">
        <v>43497</v>
      </c>
      <c r="B14492" t="str">
        <f t="shared" si="680"/>
        <v>2019</v>
      </c>
      <c r="C14492" t="str">
        <f t="shared" si="681"/>
        <v>02</v>
      </c>
      <c r="D14492" t="str">
        <f t="shared" si="682"/>
        <v>01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f>E14492*$Z$2+F14492*$Z$3+G14492*$Z$4+H14492*$Z$5+I14492*$Z$6+J14492*$Z$7+K14492*$Z$8+L14492*$Z$9+M14492*$Z$10+N14492*$Z$11+O14492*$Z$12+P14492*$Z$13</f>
        <v>0</v>
      </c>
      <c r="R14492">
        <v>0</v>
      </c>
    </row>
    <row r="14493" spans="1:18" x14ac:dyDescent="0.3">
      <c r="A14493" s="1">
        <v>43498</v>
      </c>
      <c r="B14493" t="str">
        <f t="shared" si="680"/>
        <v>2019</v>
      </c>
      <c r="C14493" t="str">
        <f t="shared" si="681"/>
        <v>02</v>
      </c>
      <c r="D14493" t="str">
        <f t="shared" si="682"/>
        <v>02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f>E14493*$Z$2+F14493*$Z$3+G14493*$Z$4+H14493*$Z$5+I14493*$Z$6+J14493*$Z$7+K14493*$Z$8+L14493*$Z$9+M14493*$Z$10+N14493*$Z$11+O14493*$Z$12+P14493*$Z$13</f>
        <v>0</v>
      </c>
      <c r="R14493">
        <v>0</v>
      </c>
    </row>
    <row r="14494" spans="1:18" x14ac:dyDescent="0.3">
      <c r="A14494" s="1">
        <v>43499</v>
      </c>
      <c r="B14494" t="str">
        <f t="shared" si="680"/>
        <v>2019</v>
      </c>
      <c r="C14494" t="str">
        <f t="shared" si="681"/>
        <v>02</v>
      </c>
      <c r="D14494" t="str">
        <f t="shared" si="682"/>
        <v>03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f>E14494*$Z$2+F14494*$Z$3+G14494*$Z$4+H14494*$Z$5+I14494*$Z$6+J14494*$Z$7+K14494*$Z$8+L14494*$Z$9+M14494*$Z$10+N14494*$Z$11+O14494*$Z$12+P14494*$Z$13</f>
        <v>0</v>
      </c>
      <c r="R14494">
        <v>0</v>
      </c>
    </row>
    <row r="14495" spans="1:18" x14ac:dyDescent="0.3">
      <c r="A14495" s="1">
        <v>43500</v>
      </c>
      <c r="B14495" t="str">
        <f t="shared" si="680"/>
        <v>2019</v>
      </c>
      <c r="C14495" t="str">
        <f t="shared" si="681"/>
        <v>02</v>
      </c>
      <c r="D14495" t="str">
        <f t="shared" si="682"/>
        <v>04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f>E14495*$Z$2+F14495*$Z$3+G14495*$Z$4+H14495*$Z$5+I14495*$Z$6+J14495*$Z$7+K14495*$Z$8+L14495*$Z$9+M14495*$Z$10+N14495*$Z$11+O14495*$Z$12+P14495*$Z$13</f>
        <v>0</v>
      </c>
      <c r="R14495">
        <v>0</v>
      </c>
    </row>
    <row r="14496" spans="1:18" x14ac:dyDescent="0.3">
      <c r="A14496" s="1">
        <v>43501</v>
      </c>
      <c r="B14496" t="str">
        <f t="shared" si="680"/>
        <v>2019</v>
      </c>
      <c r="C14496" t="str">
        <f t="shared" si="681"/>
        <v>02</v>
      </c>
      <c r="D14496" t="str">
        <f t="shared" si="682"/>
        <v>05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f>E14496*$Z$2+F14496*$Z$3+G14496*$Z$4+H14496*$Z$5+I14496*$Z$6+J14496*$Z$7+K14496*$Z$8+L14496*$Z$9+M14496*$Z$10+N14496*$Z$11+O14496*$Z$12+P14496*$Z$13</f>
        <v>0</v>
      </c>
      <c r="R14496">
        <v>0</v>
      </c>
    </row>
    <row r="14497" spans="1:18" x14ac:dyDescent="0.3">
      <c r="A14497" s="1">
        <v>43502</v>
      </c>
      <c r="B14497" t="str">
        <f t="shared" si="680"/>
        <v>2019</v>
      </c>
      <c r="C14497" t="str">
        <f t="shared" si="681"/>
        <v>02</v>
      </c>
      <c r="D14497" t="str">
        <f t="shared" si="682"/>
        <v>06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f>E14497*$Z$2+F14497*$Z$3+G14497*$Z$4+H14497*$Z$5+I14497*$Z$6+J14497*$Z$7+K14497*$Z$8+L14497*$Z$9+M14497*$Z$10+N14497*$Z$11+O14497*$Z$12+P14497*$Z$13</f>
        <v>0</v>
      </c>
      <c r="R14497">
        <v>0</v>
      </c>
    </row>
    <row r="14498" spans="1:18" x14ac:dyDescent="0.3">
      <c r="A14498" s="1">
        <v>43503</v>
      </c>
      <c r="B14498" t="str">
        <f t="shared" si="680"/>
        <v>2019</v>
      </c>
      <c r="C14498" t="str">
        <f t="shared" si="681"/>
        <v>02</v>
      </c>
      <c r="D14498" t="str">
        <f t="shared" si="682"/>
        <v>07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f>E14498*$Z$2+F14498*$Z$3+G14498*$Z$4+H14498*$Z$5+I14498*$Z$6+J14498*$Z$7+K14498*$Z$8+L14498*$Z$9+M14498*$Z$10+N14498*$Z$11+O14498*$Z$12+P14498*$Z$13</f>
        <v>0</v>
      </c>
      <c r="R14498">
        <v>0</v>
      </c>
    </row>
    <row r="14499" spans="1:18" x14ac:dyDescent="0.3">
      <c r="A14499" s="1">
        <v>43504</v>
      </c>
      <c r="B14499" t="str">
        <f t="shared" si="680"/>
        <v>2019</v>
      </c>
      <c r="C14499" t="str">
        <f t="shared" si="681"/>
        <v>02</v>
      </c>
      <c r="D14499" t="str">
        <f t="shared" si="682"/>
        <v>08</v>
      </c>
      <c r="E14499">
        <v>0</v>
      </c>
      <c r="F14499">
        <v>0</v>
      </c>
      <c r="G14499">
        <v>0</v>
      </c>
      <c r="H14499">
        <v>0.6</v>
      </c>
      <c r="I14499">
        <v>0</v>
      </c>
      <c r="J14499">
        <v>0</v>
      </c>
      <c r="K14499">
        <v>1.3</v>
      </c>
      <c r="L14499">
        <v>3.5</v>
      </c>
      <c r="M14499">
        <v>0</v>
      </c>
      <c r="N14499">
        <v>0</v>
      </c>
      <c r="O14499">
        <v>3.7</v>
      </c>
      <c r="P14499">
        <v>4.5999999999999996</v>
      </c>
      <c r="Q14499">
        <f>E14499*$Z$2+F14499*$Z$3+G14499*$Z$4+H14499*$Z$5+I14499*$Z$6+J14499*$Z$7+K14499*$Z$8+L14499*$Z$9+M14499*$Z$10+N14499*$Z$11+O14499*$Z$12+P14499*$Z$13</f>
        <v>1.1140034999999999</v>
      </c>
      <c r="R14499">
        <v>0</v>
      </c>
    </row>
    <row r="14500" spans="1:18" x14ac:dyDescent="0.3">
      <c r="A14500" s="1">
        <v>43505</v>
      </c>
      <c r="B14500" t="str">
        <f t="shared" si="680"/>
        <v>2019</v>
      </c>
      <c r="C14500" t="str">
        <f t="shared" si="681"/>
        <v>02</v>
      </c>
      <c r="D14500" t="str">
        <f t="shared" si="682"/>
        <v>09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f>E14500*$Z$2+F14500*$Z$3+G14500*$Z$4+H14500*$Z$5+I14500*$Z$6+J14500*$Z$7+K14500*$Z$8+L14500*$Z$9+M14500*$Z$10+N14500*$Z$11+O14500*$Z$12+P14500*$Z$13</f>
        <v>0</v>
      </c>
      <c r="R14500">
        <v>0</v>
      </c>
    </row>
    <row r="14501" spans="1:18" x14ac:dyDescent="0.3">
      <c r="A14501" s="1">
        <v>43506</v>
      </c>
      <c r="B14501" t="str">
        <f t="shared" si="680"/>
        <v>2019</v>
      </c>
      <c r="C14501" t="str">
        <f t="shared" si="681"/>
        <v>02</v>
      </c>
      <c r="D14501" t="str">
        <f t="shared" si="682"/>
        <v>10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f>E14501*$Z$2+F14501*$Z$3+G14501*$Z$4+H14501*$Z$5+I14501*$Z$6+J14501*$Z$7+K14501*$Z$8+L14501*$Z$9+M14501*$Z$10+N14501*$Z$11+O14501*$Z$12+P14501*$Z$13</f>
        <v>0</v>
      </c>
      <c r="R14501">
        <v>0</v>
      </c>
    </row>
    <row r="14502" spans="1:18" x14ac:dyDescent="0.3">
      <c r="A14502" s="1">
        <v>43507</v>
      </c>
      <c r="B14502" t="str">
        <f t="shared" si="680"/>
        <v>2019</v>
      </c>
      <c r="C14502" t="str">
        <f t="shared" si="681"/>
        <v>02</v>
      </c>
      <c r="D14502" t="str">
        <f t="shared" si="682"/>
        <v>11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f>E14502*$Z$2+F14502*$Z$3+G14502*$Z$4+H14502*$Z$5+I14502*$Z$6+J14502*$Z$7+K14502*$Z$8+L14502*$Z$9+M14502*$Z$10+N14502*$Z$11+O14502*$Z$12+P14502*$Z$13</f>
        <v>0</v>
      </c>
      <c r="R14502">
        <v>0</v>
      </c>
    </row>
    <row r="14503" spans="1:18" x14ac:dyDescent="0.3">
      <c r="A14503" s="1">
        <v>43508</v>
      </c>
      <c r="B14503" t="str">
        <f t="shared" si="680"/>
        <v>2019</v>
      </c>
      <c r="C14503" t="str">
        <f t="shared" si="681"/>
        <v>02</v>
      </c>
      <c r="D14503" t="str">
        <f t="shared" si="682"/>
        <v>12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f>E14503*$Z$2+F14503*$Z$3+G14503*$Z$4+H14503*$Z$5+I14503*$Z$6+J14503*$Z$7+K14503*$Z$8+L14503*$Z$9+M14503*$Z$10+N14503*$Z$11+O14503*$Z$12+P14503*$Z$13</f>
        <v>0</v>
      </c>
      <c r="R14503">
        <v>0</v>
      </c>
    </row>
    <row r="14504" spans="1:18" x14ac:dyDescent="0.3">
      <c r="A14504" s="1">
        <v>43509</v>
      </c>
      <c r="B14504" t="str">
        <f t="shared" si="680"/>
        <v>2019</v>
      </c>
      <c r="C14504" t="str">
        <f t="shared" si="681"/>
        <v>02</v>
      </c>
      <c r="D14504" t="str">
        <f t="shared" si="682"/>
        <v>13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f>E14504*$Z$2+F14504*$Z$3+G14504*$Z$4+H14504*$Z$5+I14504*$Z$6+J14504*$Z$7+K14504*$Z$8+L14504*$Z$9+M14504*$Z$10+N14504*$Z$11+O14504*$Z$12+P14504*$Z$13</f>
        <v>0</v>
      </c>
      <c r="R14504">
        <v>0</v>
      </c>
    </row>
    <row r="14505" spans="1:18" x14ac:dyDescent="0.3">
      <c r="A14505" s="1">
        <v>43510</v>
      </c>
      <c r="B14505" t="str">
        <f t="shared" si="680"/>
        <v>2019</v>
      </c>
      <c r="C14505" t="str">
        <f t="shared" si="681"/>
        <v>02</v>
      </c>
      <c r="D14505" t="str">
        <f t="shared" si="682"/>
        <v>14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f>E14505*$Z$2+F14505*$Z$3+G14505*$Z$4+H14505*$Z$5+I14505*$Z$6+J14505*$Z$7+K14505*$Z$8+L14505*$Z$9+M14505*$Z$10+N14505*$Z$11+O14505*$Z$12+P14505*$Z$13</f>
        <v>0</v>
      </c>
      <c r="R14505">
        <v>0</v>
      </c>
    </row>
    <row r="14506" spans="1:18" x14ac:dyDescent="0.3">
      <c r="A14506" s="1">
        <v>43511</v>
      </c>
      <c r="B14506" t="str">
        <f t="shared" si="680"/>
        <v>2019</v>
      </c>
      <c r="C14506" t="str">
        <f t="shared" si="681"/>
        <v>02</v>
      </c>
      <c r="D14506" t="str">
        <f t="shared" si="682"/>
        <v>15</v>
      </c>
      <c r="E14506">
        <v>5.5</v>
      </c>
      <c r="F14506">
        <v>3.5</v>
      </c>
      <c r="G14506">
        <v>2.8</v>
      </c>
      <c r="H14506">
        <v>3.5</v>
      </c>
      <c r="I14506">
        <v>3.6</v>
      </c>
      <c r="J14506">
        <v>3.3</v>
      </c>
      <c r="K14506">
        <v>4.9000000000000004</v>
      </c>
      <c r="L14506">
        <v>6.4</v>
      </c>
      <c r="M14506">
        <v>0.9</v>
      </c>
      <c r="N14506">
        <v>1.8</v>
      </c>
      <c r="O14506">
        <v>6.4</v>
      </c>
      <c r="P14506">
        <v>7</v>
      </c>
      <c r="Q14506">
        <f>E14506*$Z$2+F14506*$Z$3+G14506*$Z$4+H14506*$Z$5+I14506*$Z$6+J14506*$Z$7+K14506*$Z$8+L14506*$Z$9+M14506*$Z$10+N14506*$Z$11+O14506*$Z$12+P14506*$Z$13</f>
        <v>3.9391790000000002</v>
      </c>
      <c r="R14506">
        <v>0</v>
      </c>
    </row>
    <row r="14507" spans="1:18" x14ac:dyDescent="0.3">
      <c r="A14507" s="1">
        <v>43512</v>
      </c>
      <c r="B14507" t="str">
        <f t="shared" si="680"/>
        <v>2019</v>
      </c>
      <c r="C14507" t="str">
        <f t="shared" si="681"/>
        <v>02</v>
      </c>
      <c r="D14507" t="str">
        <f t="shared" si="682"/>
        <v>16</v>
      </c>
      <c r="E14507">
        <v>0</v>
      </c>
      <c r="F14507">
        <v>0</v>
      </c>
      <c r="G14507">
        <v>1.6</v>
      </c>
      <c r="H14507">
        <v>5.5</v>
      </c>
      <c r="I14507">
        <v>0</v>
      </c>
      <c r="J14507">
        <v>0</v>
      </c>
      <c r="K14507">
        <v>1.3</v>
      </c>
      <c r="L14507">
        <v>3.4</v>
      </c>
      <c r="M14507">
        <v>0</v>
      </c>
      <c r="N14507">
        <v>0</v>
      </c>
      <c r="O14507">
        <v>3.3</v>
      </c>
      <c r="P14507">
        <v>4.0999999999999996</v>
      </c>
      <c r="Q14507">
        <f>E14507*$Z$2+F14507*$Z$3+G14507*$Z$4+H14507*$Z$5+I14507*$Z$6+J14507*$Z$7+K14507*$Z$8+L14507*$Z$9+M14507*$Z$10+N14507*$Z$11+O14507*$Z$12+P14507*$Z$13</f>
        <v>1.0752649999999999</v>
      </c>
      <c r="R14507">
        <v>0</v>
      </c>
    </row>
    <row r="14508" spans="1:18" x14ac:dyDescent="0.3">
      <c r="A14508" s="1">
        <v>43513</v>
      </c>
      <c r="B14508" t="str">
        <f t="shared" si="680"/>
        <v>2019</v>
      </c>
      <c r="C14508" t="str">
        <f t="shared" si="681"/>
        <v>02</v>
      </c>
      <c r="D14508" t="str">
        <f t="shared" si="682"/>
        <v>17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f>E14508*$Z$2+F14508*$Z$3+G14508*$Z$4+H14508*$Z$5+I14508*$Z$6+J14508*$Z$7+K14508*$Z$8+L14508*$Z$9+M14508*$Z$10+N14508*$Z$11+O14508*$Z$12+P14508*$Z$13</f>
        <v>0</v>
      </c>
      <c r="R14508">
        <v>0</v>
      </c>
    </row>
    <row r="14509" spans="1:18" x14ac:dyDescent="0.3">
      <c r="A14509" s="1">
        <v>43514</v>
      </c>
      <c r="B14509" t="str">
        <f t="shared" si="680"/>
        <v>2019</v>
      </c>
      <c r="C14509" t="str">
        <f t="shared" si="681"/>
        <v>02</v>
      </c>
      <c r="D14509" t="str">
        <f t="shared" si="682"/>
        <v>18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f>E14509*$Z$2+F14509*$Z$3+G14509*$Z$4+H14509*$Z$5+I14509*$Z$6+J14509*$Z$7+K14509*$Z$8+L14509*$Z$9+M14509*$Z$10+N14509*$Z$11+O14509*$Z$12+P14509*$Z$13</f>
        <v>0</v>
      </c>
      <c r="R14509">
        <v>0</v>
      </c>
    </row>
    <row r="14510" spans="1:18" x14ac:dyDescent="0.3">
      <c r="A14510" s="1">
        <v>43515</v>
      </c>
      <c r="B14510" t="str">
        <f t="shared" si="680"/>
        <v>2019</v>
      </c>
      <c r="C14510" t="str">
        <f t="shared" si="681"/>
        <v>02</v>
      </c>
      <c r="D14510" t="str">
        <f t="shared" si="682"/>
        <v>19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f>E14510*$Z$2+F14510*$Z$3+G14510*$Z$4+H14510*$Z$5+I14510*$Z$6+J14510*$Z$7+K14510*$Z$8+L14510*$Z$9+M14510*$Z$10+N14510*$Z$11+O14510*$Z$12+P14510*$Z$13</f>
        <v>0</v>
      </c>
      <c r="R14510">
        <v>0</v>
      </c>
    </row>
    <row r="14511" spans="1:18" x14ac:dyDescent="0.3">
      <c r="A14511" s="1">
        <v>43516</v>
      </c>
      <c r="B14511" t="str">
        <f t="shared" si="680"/>
        <v>2019</v>
      </c>
      <c r="C14511" t="str">
        <f t="shared" si="681"/>
        <v>02</v>
      </c>
      <c r="D14511" t="str">
        <f t="shared" si="682"/>
        <v>20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f>E14511*$Z$2+F14511*$Z$3+G14511*$Z$4+H14511*$Z$5+I14511*$Z$6+J14511*$Z$7+K14511*$Z$8+L14511*$Z$9+M14511*$Z$10+N14511*$Z$11+O14511*$Z$12+P14511*$Z$13</f>
        <v>0</v>
      </c>
      <c r="R14511">
        <v>0</v>
      </c>
    </row>
    <row r="14512" spans="1:18" x14ac:dyDescent="0.3">
      <c r="A14512" s="1">
        <v>43517</v>
      </c>
      <c r="B14512" t="str">
        <f t="shared" si="680"/>
        <v>2019</v>
      </c>
      <c r="C14512" t="str">
        <f t="shared" si="681"/>
        <v>02</v>
      </c>
      <c r="D14512" t="str">
        <f t="shared" si="682"/>
        <v>21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f>E14512*$Z$2+F14512*$Z$3+G14512*$Z$4+H14512*$Z$5+I14512*$Z$6+J14512*$Z$7+K14512*$Z$8+L14512*$Z$9+M14512*$Z$10+N14512*$Z$11+O14512*$Z$12+P14512*$Z$13</f>
        <v>0</v>
      </c>
      <c r="R14512">
        <v>0</v>
      </c>
    </row>
    <row r="14513" spans="1:18" x14ac:dyDescent="0.3">
      <c r="A14513" s="1">
        <v>43518</v>
      </c>
      <c r="B14513" t="str">
        <f t="shared" si="680"/>
        <v>2019</v>
      </c>
      <c r="C14513" t="str">
        <f t="shared" si="681"/>
        <v>02</v>
      </c>
      <c r="D14513" t="str">
        <f t="shared" si="682"/>
        <v>22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f>E14513*$Z$2+F14513*$Z$3+G14513*$Z$4+H14513*$Z$5+I14513*$Z$6+J14513*$Z$7+K14513*$Z$8+L14513*$Z$9+M14513*$Z$10+N14513*$Z$11+O14513*$Z$12+P14513*$Z$13</f>
        <v>0</v>
      </c>
      <c r="R14513">
        <v>0</v>
      </c>
    </row>
    <row r="14514" spans="1:18" x14ac:dyDescent="0.3">
      <c r="A14514" s="1">
        <v>43519</v>
      </c>
      <c r="B14514" t="str">
        <f t="shared" si="680"/>
        <v>2019</v>
      </c>
      <c r="C14514" t="str">
        <f t="shared" si="681"/>
        <v>02</v>
      </c>
      <c r="D14514" t="str">
        <f t="shared" si="682"/>
        <v>23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f>E14514*$Z$2+F14514*$Z$3+G14514*$Z$4+H14514*$Z$5+I14514*$Z$6+J14514*$Z$7+K14514*$Z$8+L14514*$Z$9+M14514*$Z$10+N14514*$Z$11+O14514*$Z$12+P14514*$Z$13</f>
        <v>0</v>
      </c>
      <c r="R14514">
        <v>0</v>
      </c>
    </row>
    <row r="14515" spans="1:18" x14ac:dyDescent="0.3">
      <c r="A14515" s="1">
        <v>43520</v>
      </c>
      <c r="B14515" t="str">
        <f t="shared" si="680"/>
        <v>2019</v>
      </c>
      <c r="C14515" t="str">
        <f t="shared" si="681"/>
        <v>02</v>
      </c>
      <c r="D14515" t="str">
        <f t="shared" si="682"/>
        <v>24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f>E14515*$Z$2+F14515*$Z$3+G14515*$Z$4+H14515*$Z$5+I14515*$Z$6+J14515*$Z$7+K14515*$Z$8+L14515*$Z$9+M14515*$Z$10+N14515*$Z$11+O14515*$Z$12+P14515*$Z$13</f>
        <v>0</v>
      </c>
      <c r="R14515">
        <v>0</v>
      </c>
    </row>
    <row r="14516" spans="1:18" x14ac:dyDescent="0.3">
      <c r="A14516" s="1">
        <v>43521</v>
      </c>
      <c r="B14516" t="str">
        <f t="shared" si="680"/>
        <v>2019</v>
      </c>
      <c r="C14516" t="str">
        <f t="shared" si="681"/>
        <v>02</v>
      </c>
      <c r="D14516" t="str">
        <f t="shared" si="682"/>
        <v>25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f>E14516*$Z$2+F14516*$Z$3+G14516*$Z$4+H14516*$Z$5+I14516*$Z$6+J14516*$Z$7+K14516*$Z$8+L14516*$Z$9+M14516*$Z$10+N14516*$Z$11+O14516*$Z$12+P14516*$Z$13</f>
        <v>0</v>
      </c>
      <c r="R14516">
        <v>0</v>
      </c>
    </row>
    <row r="14517" spans="1:18" x14ac:dyDescent="0.3">
      <c r="A14517" s="1">
        <v>43522</v>
      </c>
      <c r="B14517" t="str">
        <f t="shared" si="680"/>
        <v>2019</v>
      </c>
      <c r="C14517" t="str">
        <f t="shared" si="681"/>
        <v>02</v>
      </c>
      <c r="D14517" t="str">
        <f t="shared" si="682"/>
        <v>26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f>E14517*$Z$2+F14517*$Z$3+G14517*$Z$4+H14517*$Z$5+I14517*$Z$6+J14517*$Z$7+K14517*$Z$8+L14517*$Z$9+M14517*$Z$10+N14517*$Z$11+O14517*$Z$12+P14517*$Z$13</f>
        <v>0</v>
      </c>
      <c r="R14517">
        <v>0</v>
      </c>
    </row>
    <row r="14518" spans="1:18" x14ac:dyDescent="0.3">
      <c r="A14518" s="1">
        <v>43523</v>
      </c>
      <c r="B14518" t="str">
        <f t="shared" si="680"/>
        <v>2019</v>
      </c>
      <c r="C14518" t="str">
        <f t="shared" si="681"/>
        <v>02</v>
      </c>
      <c r="D14518" t="str">
        <f t="shared" si="682"/>
        <v>27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f>E14518*$Z$2+F14518*$Z$3+G14518*$Z$4+H14518*$Z$5+I14518*$Z$6+J14518*$Z$7+K14518*$Z$8+L14518*$Z$9+M14518*$Z$10+N14518*$Z$11+O14518*$Z$12+P14518*$Z$13</f>
        <v>0</v>
      </c>
      <c r="R14518">
        <v>0</v>
      </c>
    </row>
    <row r="14519" spans="1:18" x14ac:dyDescent="0.3">
      <c r="A14519" s="1">
        <v>43524</v>
      </c>
      <c r="B14519" t="str">
        <f t="shared" si="680"/>
        <v>2019</v>
      </c>
      <c r="C14519" t="str">
        <f t="shared" si="681"/>
        <v>02</v>
      </c>
      <c r="D14519" t="str">
        <f t="shared" si="682"/>
        <v>28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f>E14519*$Z$2+F14519*$Z$3+G14519*$Z$4+H14519*$Z$5+I14519*$Z$6+J14519*$Z$7+K14519*$Z$8+L14519*$Z$9+M14519*$Z$10+N14519*$Z$11+O14519*$Z$12+P14519*$Z$13</f>
        <v>0</v>
      </c>
      <c r="R14519">
        <v>0</v>
      </c>
    </row>
    <row r="14520" spans="1:18" x14ac:dyDescent="0.3">
      <c r="A14520" s="1">
        <v>43525</v>
      </c>
      <c r="B14520" t="str">
        <f t="shared" si="680"/>
        <v>2019</v>
      </c>
      <c r="C14520" t="str">
        <f t="shared" si="681"/>
        <v>03</v>
      </c>
      <c r="D14520" t="str">
        <f t="shared" si="682"/>
        <v>01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f>E14520*$Z$2+F14520*$Z$3+G14520*$Z$4+H14520*$Z$5+I14520*$Z$6+J14520*$Z$7+K14520*$Z$8+L14520*$Z$9+M14520*$Z$10+N14520*$Z$11+O14520*$Z$12+P14520*$Z$13</f>
        <v>0</v>
      </c>
      <c r="R14520">
        <v>0</v>
      </c>
    </row>
    <row r="14521" spans="1:18" x14ac:dyDescent="0.3">
      <c r="A14521" s="1">
        <v>43526</v>
      </c>
      <c r="B14521" t="str">
        <f t="shared" si="680"/>
        <v>2019</v>
      </c>
      <c r="C14521" t="str">
        <f t="shared" si="681"/>
        <v>03</v>
      </c>
      <c r="D14521" t="str">
        <f t="shared" si="682"/>
        <v>02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f>E14521*$Z$2+F14521*$Z$3+G14521*$Z$4+H14521*$Z$5+I14521*$Z$6+J14521*$Z$7+K14521*$Z$8+L14521*$Z$9+M14521*$Z$10+N14521*$Z$11+O14521*$Z$12+P14521*$Z$13</f>
        <v>0</v>
      </c>
      <c r="R14521">
        <v>0</v>
      </c>
    </row>
    <row r="14522" spans="1:18" x14ac:dyDescent="0.3">
      <c r="A14522" s="1">
        <v>43527</v>
      </c>
      <c r="B14522" t="str">
        <f t="shared" si="680"/>
        <v>2019</v>
      </c>
      <c r="C14522" t="str">
        <f t="shared" si="681"/>
        <v>03</v>
      </c>
      <c r="D14522" t="str">
        <f t="shared" si="682"/>
        <v>03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f>E14522*$Z$2+F14522*$Z$3+G14522*$Z$4+H14522*$Z$5+I14522*$Z$6+J14522*$Z$7+K14522*$Z$8+L14522*$Z$9+M14522*$Z$10+N14522*$Z$11+O14522*$Z$12+P14522*$Z$13</f>
        <v>0</v>
      </c>
      <c r="R14522">
        <v>0</v>
      </c>
    </row>
    <row r="14523" spans="1:18" x14ac:dyDescent="0.3">
      <c r="A14523" s="1">
        <v>43528</v>
      </c>
      <c r="B14523" t="str">
        <f t="shared" si="680"/>
        <v>2019</v>
      </c>
      <c r="C14523" t="str">
        <f t="shared" si="681"/>
        <v>03</v>
      </c>
      <c r="D14523" t="str">
        <f t="shared" si="682"/>
        <v>04</v>
      </c>
      <c r="E14523">
        <v>0</v>
      </c>
      <c r="F14523">
        <v>0</v>
      </c>
      <c r="G14523">
        <v>0.8</v>
      </c>
      <c r="H14523">
        <v>2.8</v>
      </c>
      <c r="I14523">
        <v>0</v>
      </c>
      <c r="J14523">
        <v>0</v>
      </c>
      <c r="K14523">
        <v>0.8</v>
      </c>
      <c r="L14523">
        <v>1.7</v>
      </c>
      <c r="M14523">
        <v>0</v>
      </c>
      <c r="N14523">
        <v>0</v>
      </c>
      <c r="O14523">
        <v>1.4</v>
      </c>
      <c r="P14523">
        <v>1.7</v>
      </c>
      <c r="Q14523">
        <f>E14523*$Z$2+F14523*$Z$3+G14523*$Z$4+H14523*$Z$5+I14523*$Z$6+J14523*$Z$7+K14523*$Z$8+L14523*$Z$9+M14523*$Z$10+N14523*$Z$11+O14523*$Z$12+P14523*$Z$13</f>
        <v>0.51880989999999994</v>
      </c>
      <c r="R14523">
        <v>0</v>
      </c>
    </row>
    <row r="14524" spans="1:18" x14ac:dyDescent="0.3">
      <c r="A14524" s="1">
        <v>43529</v>
      </c>
      <c r="B14524" t="str">
        <f t="shared" si="680"/>
        <v>2019</v>
      </c>
      <c r="C14524" t="str">
        <f t="shared" si="681"/>
        <v>03</v>
      </c>
      <c r="D14524" t="str">
        <f t="shared" si="682"/>
        <v>05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f>E14524*$Z$2+F14524*$Z$3+G14524*$Z$4+H14524*$Z$5+I14524*$Z$6+J14524*$Z$7+K14524*$Z$8+L14524*$Z$9+M14524*$Z$10+N14524*$Z$11+O14524*$Z$12+P14524*$Z$13</f>
        <v>0</v>
      </c>
      <c r="R14524">
        <v>0</v>
      </c>
    </row>
    <row r="14525" spans="1:18" x14ac:dyDescent="0.3">
      <c r="A14525" s="1">
        <v>43530</v>
      </c>
      <c r="B14525" t="str">
        <f t="shared" si="680"/>
        <v>2019</v>
      </c>
      <c r="C14525" t="str">
        <f t="shared" si="681"/>
        <v>03</v>
      </c>
      <c r="D14525" t="str">
        <f t="shared" si="682"/>
        <v>06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f>E14525*$Z$2+F14525*$Z$3+G14525*$Z$4+H14525*$Z$5+I14525*$Z$6+J14525*$Z$7+K14525*$Z$8+L14525*$Z$9+M14525*$Z$10+N14525*$Z$11+O14525*$Z$12+P14525*$Z$13</f>
        <v>0</v>
      </c>
      <c r="R14525">
        <v>0</v>
      </c>
    </row>
    <row r="14526" spans="1:18" x14ac:dyDescent="0.3">
      <c r="A14526" s="1">
        <v>43531</v>
      </c>
      <c r="B14526" t="str">
        <f t="shared" si="680"/>
        <v>2019</v>
      </c>
      <c r="C14526" t="str">
        <f t="shared" si="681"/>
        <v>03</v>
      </c>
      <c r="D14526" t="str">
        <f t="shared" si="682"/>
        <v>07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f>E14526*$Z$2+F14526*$Z$3+G14526*$Z$4+H14526*$Z$5+I14526*$Z$6+J14526*$Z$7+K14526*$Z$8+L14526*$Z$9+M14526*$Z$10+N14526*$Z$11+O14526*$Z$12+P14526*$Z$13</f>
        <v>0</v>
      </c>
      <c r="R14526">
        <v>0</v>
      </c>
    </row>
    <row r="14527" spans="1:18" x14ac:dyDescent="0.3">
      <c r="A14527" s="1">
        <v>43532</v>
      </c>
      <c r="B14527" t="str">
        <f t="shared" si="680"/>
        <v>2019</v>
      </c>
      <c r="C14527" t="str">
        <f t="shared" si="681"/>
        <v>03</v>
      </c>
      <c r="D14527" t="str">
        <f t="shared" si="682"/>
        <v>08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f>E14527*$Z$2+F14527*$Z$3+G14527*$Z$4+H14527*$Z$5+I14527*$Z$6+J14527*$Z$7+K14527*$Z$8+L14527*$Z$9+M14527*$Z$10+N14527*$Z$11+O14527*$Z$12+P14527*$Z$13</f>
        <v>0</v>
      </c>
      <c r="R14527">
        <v>0</v>
      </c>
    </row>
    <row r="14528" spans="1:18" x14ac:dyDescent="0.3">
      <c r="A14528" s="1">
        <v>43533</v>
      </c>
      <c r="B14528" t="str">
        <f t="shared" si="680"/>
        <v>2019</v>
      </c>
      <c r="C14528" t="str">
        <f t="shared" si="681"/>
        <v>03</v>
      </c>
      <c r="D14528" t="str">
        <f t="shared" si="682"/>
        <v>09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f>E14528*$Z$2+F14528*$Z$3+G14528*$Z$4+H14528*$Z$5+I14528*$Z$6+J14528*$Z$7+K14528*$Z$8+L14528*$Z$9+M14528*$Z$10+N14528*$Z$11+O14528*$Z$12+P14528*$Z$13</f>
        <v>0</v>
      </c>
      <c r="R14528">
        <v>0</v>
      </c>
    </row>
    <row r="14529" spans="1:18" x14ac:dyDescent="0.3">
      <c r="A14529" s="1">
        <v>43534</v>
      </c>
      <c r="B14529" t="str">
        <f t="shared" si="680"/>
        <v>2019</v>
      </c>
      <c r="C14529" t="str">
        <f t="shared" si="681"/>
        <v>03</v>
      </c>
      <c r="D14529" t="str">
        <f t="shared" si="682"/>
        <v>10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f>E14529*$Z$2+F14529*$Z$3+G14529*$Z$4+H14529*$Z$5+I14529*$Z$6+J14529*$Z$7+K14529*$Z$8+L14529*$Z$9+M14529*$Z$10+N14529*$Z$11+O14529*$Z$12+P14529*$Z$13</f>
        <v>0</v>
      </c>
      <c r="R14529">
        <v>0</v>
      </c>
    </row>
    <row r="14530" spans="1:18" x14ac:dyDescent="0.3">
      <c r="A14530" s="1">
        <v>43535</v>
      </c>
      <c r="B14530" t="str">
        <f t="shared" si="680"/>
        <v>2019</v>
      </c>
      <c r="C14530" t="str">
        <f t="shared" si="681"/>
        <v>03</v>
      </c>
      <c r="D14530" t="str">
        <f t="shared" si="682"/>
        <v>11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f>E14530*$Z$2+F14530*$Z$3+G14530*$Z$4+H14530*$Z$5+I14530*$Z$6+J14530*$Z$7+K14530*$Z$8+L14530*$Z$9+M14530*$Z$10+N14530*$Z$11+O14530*$Z$12+P14530*$Z$13</f>
        <v>0</v>
      </c>
      <c r="R14530">
        <v>0</v>
      </c>
    </row>
    <row r="14531" spans="1:18" x14ac:dyDescent="0.3">
      <c r="A14531" s="1">
        <v>43536</v>
      </c>
      <c r="B14531" t="str">
        <f t="shared" si="680"/>
        <v>2019</v>
      </c>
      <c r="C14531" t="str">
        <f t="shared" si="681"/>
        <v>03</v>
      </c>
      <c r="D14531" t="str">
        <f t="shared" si="682"/>
        <v>12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f>E14531*$Z$2+F14531*$Z$3+G14531*$Z$4+H14531*$Z$5+I14531*$Z$6+J14531*$Z$7+K14531*$Z$8+L14531*$Z$9+M14531*$Z$10+N14531*$Z$11+O14531*$Z$12+P14531*$Z$13</f>
        <v>0</v>
      </c>
      <c r="R14531">
        <v>0</v>
      </c>
    </row>
    <row r="14532" spans="1:18" x14ac:dyDescent="0.3">
      <c r="A14532" s="1">
        <v>43537</v>
      </c>
      <c r="B14532" t="str">
        <f t="shared" si="680"/>
        <v>2019</v>
      </c>
      <c r="C14532" t="str">
        <f t="shared" si="681"/>
        <v>03</v>
      </c>
      <c r="D14532" t="str">
        <f t="shared" si="682"/>
        <v>13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f>E14532*$Z$2+F14532*$Z$3+G14532*$Z$4+H14532*$Z$5+I14532*$Z$6+J14532*$Z$7+K14532*$Z$8+L14532*$Z$9+M14532*$Z$10+N14532*$Z$11+O14532*$Z$12+P14532*$Z$13</f>
        <v>0</v>
      </c>
      <c r="R14532">
        <v>0</v>
      </c>
    </row>
    <row r="14533" spans="1:18" x14ac:dyDescent="0.3">
      <c r="A14533" s="1">
        <v>43538</v>
      </c>
      <c r="B14533" t="str">
        <f t="shared" si="680"/>
        <v>2019</v>
      </c>
      <c r="C14533" t="str">
        <f t="shared" si="681"/>
        <v>03</v>
      </c>
      <c r="D14533" t="str">
        <f t="shared" si="682"/>
        <v>14</v>
      </c>
      <c r="E14533">
        <v>0</v>
      </c>
      <c r="F14533">
        <v>0</v>
      </c>
      <c r="G14533">
        <v>0.8</v>
      </c>
      <c r="H14533">
        <v>2.2000000000000002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f>E14533*$Z$2+F14533*$Z$3+G14533*$Z$4+H14533*$Z$5+I14533*$Z$6+J14533*$Z$7+K14533*$Z$8+L14533*$Z$9+M14533*$Z$10+N14533*$Z$11+O14533*$Z$12+P14533*$Z$13</f>
        <v>1.8340799999999997E-2</v>
      </c>
      <c r="R14533">
        <v>0</v>
      </c>
    </row>
    <row r="14534" spans="1:18" x14ac:dyDescent="0.3">
      <c r="A14534" s="1">
        <v>43539</v>
      </c>
      <c r="B14534" t="str">
        <f t="shared" si="680"/>
        <v>2019</v>
      </c>
      <c r="C14534" t="str">
        <f t="shared" si="681"/>
        <v>03</v>
      </c>
      <c r="D14534" t="str">
        <f t="shared" si="682"/>
        <v>15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f>E14534*$Z$2+F14534*$Z$3+G14534*$Z$4+H14534*$Z$5+I14534*$Z$6+J14534*$Z$7+K14534*$Z$8+L14534*$Z$9+M14534*$Z$10+N14534*$Z$11+O14534*$Z$12+P14534*$Z$13</f>
        <v>0</v>
      </c>
      <c r="R14534">
        <v>0</v>
      </c>
    </row>
    <row r="14535" spans="1:18" x14ac:dyDescent="0.3">
      <c r="A14535" s="1">
        <v>43540</v>
      </c>
      <c r="B14535" t="str">
        <f t="shared" si="680"/>
        <v>2019</v>
      </c>
      <c r="C14535" t="str">
        <f t="shared" si="681"/>
        <v>03</v>
      </c>
      <c r="D14535" t="str">
        <f t="shared" si="682"/>
        <v>16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f>E14535*$Z$2+F14535*$Z$3+G14535*$Z$4+H14535*$Z$5+I14535*$Z$6+J14535*$Z$7+K14535*$Z$8+L14535*$Z$9+M14535*$Z$10+N14535*$Z$11+O14535*$Z$12+P14535*$Z$13</f>
        <v>0</v>
      </c>
      <c r="R14535">
        <v>0</v>
      </c>
    </row>
    <row r="14536" spans="1:18" x14ac:dyDescent="0.3">
      <c r="A14536" s="1">
        <v>43541</v>
      </c>
      <c r="B14536" t="str">
        <f t="shared" si="680"/>
        <v>2019</v>
      </c>
      <c r="C14536" t="str">
        <f t="shared" si="681"/>
        <v>03</v>
      </c>
      <c r="D14536" t="str">
        <f t="shared" si="682"/>
        <v>17</v>
      </c>
      <c r="E14536">
        <v>0</v>
      </c>
      <c r="F14536">
        <v>0</v>
      </c>
      <c r="G14536">
        <v>0</v>
      </c>
      <c r="H14536">
        <v>0.2</v>
      </c>
      <c r="I14536">
        <v>0</v>
      </c>
      <c r="J14536">
        <v>0</v>
      </c>
      <c r="K14536">
        <v>0.5</v>
      </c>
      <c r="L14536">
        <v>1.3</v>
      </c>
      <c r="M14536">
        <v>0</v>
      </c>
      <c r="N14536">
        <v>0</v>
      </c>
      <c r="O14536">
        <v>0.9</v>
      </c>
      <c r="P14536">
        <v>1.3</v>
      </c>
      <c r="Q14536">
        <f>E14536*$Z$2+F14536*$Z$3+G14536*$Z$4+H14536*$Z$5+I14536*$Z$6+J14536*$Z$7+K14536*$Z$8+L14536*$Z$9+M14536*$Z$10+N14536*$Z$11+O14536*$Z$12+P14536*$Z$13</f>
        <v>0.34378049999999999</v>
      </c>
      <c r="R14536">
        <v>0</v>
      </c>
    </row>
    <row r="14537" spans="1:18" x14ac:dyDescent="0.3">
      <c r="A14537" s="1">
        <v>43542</v>
      </c>
      <c r="B14537" t="str">
        <f t="shared" ref="B14537:B14600" si="683">TEXT(A14537,"yyyy")</f>
        <v>2019</v>
      </c>
      <c r="C14537" t="str">
        <f t="shared" ref="C14537:C14600" si="684">TEXT(A14537,"mm")</f>
        <v>03</v>
      </c>
      <c r="D14537" t="str">
        <f t="shared" si="682"/>
        <v>18</v>
      </c>
      <c r="E14537">
        <v>0</v>
      </c>
      <c r="F14537">
        <v>0</v>
      </c>
      <c r="G14537">
        <v>0.4</v>
      </c>
      <c r="H14537">
        <v>4</v>
      </c>
      <c r="I14537">
        <v>0</v>
      </c>
      <c r="J14537">
        <v>0</v>
      </c>
      <c r="K14537">
        <v>6.7</v>
      </c>
      <c r="L14537">
        <v>15.8</v>
      </c>
      <c r="M14537">
        <v>0</v>
      </c>
      <c r="N14537">
        <v>0</v>
      </c>
      <c r="O14537">
        <v>11.4</v>
      </c>
      <c r="P14537">
        <v>16</v>
      </c>
      <c r="Q14537">
        <f>E14537*$Z$2+F14537*$Z$3+G14537*$Z$4+H14537*$Z$5+I14537*$Z$6+J14537*$Z$7+K14537*$Z$8+L14537*$Z$9+M14537*$Z$10+N14537*$Z$11+O14537*$Z$12+P14537*$Z$13</f>
        <v>4.3554900999999999</v>
      </c>
      <c r="R14537">
        <v>0</v>
      </c>
    </row>
    <row r="14538" spans="1:18" x14ac:dyDescent="0.3">
      <c r="A14538" s="1">
        <v>43543</v>
      </c>
      <c r="B14538" t="str">
        <f t="shared" si="683"/>
        <v>2019</v>
      </c>
      <c r="C14538" t="str">
        <f t="shared" si="684"/>
        <v>03</v>
      </c>
      <c r="D14538" t="str">
        <f t="shared" si="682"/>
        <v>19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f>E14538*$Z$2+F14538*$Z$3+G14538*$Z$4+H14538*$Z$5+I14538*$Z$6+J14538*$Z$7+K14538*$Z$8+L14538*$Z$9+M14538*$Z$10+N14538*$Z$11+O14538*$Z$12+P14538*$Z$13</f>
        <v>0</v>
      </c>
      <c r="R14538">
        <v>0</v>
      </c>
    </row>
    <row r="14539" spans="1:18" x14ac:dyDescent="0.3">
      <c r="A14539" s="1">
        <v>43544</v>
      </c>
      <c r="B14539" t="str">
        <f t="shared" si="683"/>
        <v>2019</v>
      </c>
      <c r="C14539" t="str">
        <f t="shared" si="684"/>
        <v>03</v>
      </c>
      <c r="D14539" t="str">
        <f t="shared" si="682"/>
        <v>20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f>E14539*$Z$2+F14539*$Z$3+G14539*$Z$4+H14539*$Z$5+I14539*$Z$6+J14539*$Z$7+K14539*$Z$8+L14539*$Z$9+M14539*$Z$10+N14539*$Z$11+O14539*$Z$12+P14539*$Z$13</f>
        <v>0</v>
      </c>
      <c r="R14539">
        <v>0</v>
      </c>
    </row>
    <row r="14540" spans="1:18" x14ac:dyDescent="0.3">
      <c r="A14540" s="1">
        <v>43545</v>
      </c>
      <c r="B14540" t="str">
        <f t="shared" si="683"/>
        <v>2019</v>
      </c>
      <c r="C14540" t="str">
        <f t="shared" si="684"/>
        <v>03</v>
      </c>
      <c r="D14540" t="str">
        <f t="shared" si="682"/>
        <v>21</v>
      </c>
      <c r="E14540">
        <v>0</v>
      </c>
      <c r="F14540">
        <v>0</v>
      </c>
      <c r="G14540">
        <v>0.4</v>
      </c>
      <c r="H14540">
        <v>1.2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f>E14540*$Z$2+F14540*$Z$3+G14540*$Z$4+H14540*$Z$5+I14540*$Z$6+J14540*$Z$7+K14540*$Z$8+L14540*$Z$9+M14540*$Z$10+N14540*$Z$11+O14540*$Z$12+P14540*$Z$13</f>
        <v>9.2303999999999997E-3</v>
      </c>
      <c r="R14540">
        <v>0</v>
      </c>
    </row>
    <row r="14541" spans="1:18" x14ac:dyDescent="0.3">
      <c r="A14541" s="1">
        <v>43546</v>
      </c>
      <c r="B14541" t="str">
        <f t="shared" si="683"/>
        <v>2019</v>
      </c>
      <c r="C14541" t="str">
        <f t="shared" si="684"/>
        <v>03</v>
      </c>
      <c r="D14541" t="str">
        <f t="shared" si="682"/>
        <v>22</v>
      </c>
      <c r="E14541">
        <v>0</v>
      </c>
      <c r="F14541">
        <v>0</v>
      </c>
      <c r="G14541">
        <v>0.5</v>
      </c>
      <c r="H14541">
        <v>1.6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f>E14541*$Z$2+F14541*$Z$3+G14541*$Z$4+H14541*$Z$5+I14541*$Z$6+J14541*$Z$7+K14541*$Z$8+L14541*$Z$9+M14541*$Z$10+N14541*$Z$11+O14541*$Z$12+P14541*$Z$13</f>
        <v>1.1598000000000001E-2</v>
      </c>
      <c r="R14541">
        <v>0</v>
      </c>
    </row>
    <row r="14542" spans="1:18" x14ac:dyDescent="0.3">
      <c r="A14542" s="1">
        <v>43547</v>
      </c>
      <c r="B14542" t="str">
        <f t="shared" si="683"/>
        <v>2019</v>
      </c>
      <c r="C14542" t="str">
        <f t="shared" si="684"/>
        <v>03</v>
      </c>
      <c r="D14542" t="str">
        <f t="shared" si="682"/>
        <v>23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f>E14542*$Z$2+F14542*$Z$3+G14542*$Z$4+H14542*$Z$5+I14542*$Z$6+J14542*$Z$7+K14542*$Z$8+L14542*$Z$9+M14542*$Z$10+N14542*$Z$11+O14542*$Z$12+P14542*$Z$13</f>
        <v>0</v>
      </c>
      <c r="R14542">
        <v>0</v>
      </c>
    </row>
    <row r="14543" spans="1:18" x14ac:dyDescent="0.3">
      <c r="A14543" s="1">
        <v>43548</v>
      </c>
      <c r="B14543" t="str">
        <f t="shared" si="683"/>
        <v>2019</v>
      </c>
      <c r="C14543" t="str">
        <f t="shared" si="684"/>
        <v>03</v>
      </c>
      <c r="D14543" t="str">
        <f t="shared" ref="D14543:D14606" si="685">TEXT(A14543,"dd")</f>
        <v>24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f>E14543*$Z$2+F14543*$Z$3+G14543*$Z$4+H14543*$Z$5+I14543*$Z$6+J14543*$Z$7+K14543*$Z$8+L14543*$Z$9+M14543*$Z$10+N14543*$Z$11+O14543*$Z$12+P14543*$Z$13</f>
        <v>0</v>
      </c>
      <c r="R14543">
        <v>0</v>
      </c>
    </row>
    <row r="14544" spans="1:18" x14ac:dyDescent="0.3">
      <c r="A14544" s="1">
        <v>43549</v>
      </c>
      <c r="B14544" t="str">
        <f t="shared" si="683"/>
        <v>2019</v>
      </c>
      <c r="C14544" t="str">
        <f t="shared" si="684"/>
        <v>03</v>
      </c>
      <c r="D14544" t="str">
        <f t="shared" si="685"/>
        <v>25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f>E14544*$Z$2+F14544*$Z$3+G14544*$Z$4+H14544*$Z$5+I14544*$Z$6+J14544*$Z$7+K14544*$Z$8+L14544*$Z$9+M14544*$Z$10+N14544*$Z$11+O14544*$Z$12+P14544*$Z$13</f>
        <v>0</v>
      </c>
      <c r="R14544">
        <v>0</v>
      </c>
    </row>
    <row r="14545" spans="1:18" x14ac:dyDescent="0.3">
      <c r="A14545" s="1">
        <v>43550</v>
      </c>
      <c r="B14545" t="str">
        <f t="shared" si="683"/>
        <v>2019</v>
      </c>
      <c r="C14545" t="str">
        <f t="shared" si="684"/>
        <v>03</v>
      </c>
      <c r="D14545" t="str">
        <f t="shared" si="685"/>
        <v>26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f>E14545*$Z$2+F14545*$Z$3+G14545*$Z$4+H14545*$Z$5+I14545*$Z$6+J14545*$Z$7+K14545*$Z$8+L14545*$Z$9+M14545*$Z$10+N14545*$Z$11+O14545*$Z$12+P14545*$Z$13</f>
        <v>0</v>
      </c>
      <c r="R14545">
        <v>0</v>
      </c>
    </row>
    <row r="14546" spans="1:18" x14ac:dyDescent="0.3">
      <c r="A14546" s="1">
        <v>43551</v>
      </c>
      <c r="B14546" t="str">
        <f t="shared" si="683"/>
        <v>2019</v>
      </c>
      <c r="C14546" t="str">
        <f t="shared" si="684"/>
        <v>03</v>
      </c>
      <c r="D14546" t="str">
        <f t="shared" si="685"/>
        <v>27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f>E14546*$Z$2+F14546*$Z$3+G14546*$Z$4+H14546*$Z$5+I14546*$Z$6+J14546*$Z$7+K14546*$Z$8+L14546*$Z$9+M14546*$Z$10+N14546*$Z$11+O14546*$Z$12+P14546*$Z$13</f>
        <v>0</v>
      </c>
      <c r="R14546">
        <v>0</v>
      </c>
    </row>
    <row r="14547" spans="1:18" x14ac:dyDescent="0.3">
      <c r="A14547" s="1">
        <v>43552</v>
      </c>
      <c r="B14547" t="str">
        <f t="shared" si="683"/>
        <v>2019</v>
      </c>
      <c r="C14547" t="str">
        <f t="shared" si="684"/>
        <v>03</v>
      </c>
      <c r="D14547" t="str">
        <f t="shared" si="685"/>
        <v>28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f>E14547*$Z$2+F14547*$Z$3+G14547*$Z$4+H14547*$Z$5+I14547*$Z$6+J14547*$Z$7+K14547*$Z$8+L14547*$Z$9+M14547*$Z$10+N14547*$Z$11+O14547*$Z$12+P14547*$Z$13</f>
        <v>0</v>
      </c>
      <c r="R14547">
        <v>0</v>
      </c>
    </row>
    <row r="14548" spans="1:18" x14ac:dyDescent="0.3">
      <c r="A14548" s="1">
        <v>43553</v>
      </c>
      <c r="B14548" t="str">
        <f t="shared" si="683"/>
        <v>2019</v>
      </c>
      <c r="C14548" t="str">
        <f t="shared" si="684"/>
        <v>03</v>
      </c>
      <c r="D14548" t="str">
        <f t="shared" si="685"/>
        <v>29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f>E14548*$Z$2+F14548*$Z$3+G14548*$Z$4+H14548*$Z$5+I14548*$Z$6+J14548*$Z$7+K14548*$Z$8+L14548*$Z$9+M14548*$Z$10+N14548*$Z$11+O14548*$Z$12+P14548*$Z$13</f>
        <v>0</v>
      </c>
      <c r="R14548">
        <v>0</v>
      </c>
    </row>
    <row r="14549" spans="1:18" x14ac:dyDescent="0.3">
      <c r="A14549" s="1">
        <v>43554</v>
      </c>
      <c r="B14549" t="str">
        <f t="shared" si="683"/>
        <v>2019</v>
      </c>
      <c r="C14549" t="str">
        <f t="shared" si="684"/>
        <v>03</v>
      </c>
      <c r="D14549" t="str">
        <f t="shared" si="685"/>
        <v>30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f>E14549*$Z$2+F14549*$Z$3+G14549*$Z$4+H14549*$Z$5+I14549*$Z$6+J14549*$Z$7+K14549*$Z$8+L14549*$Z$9+M14549*$Z$10+N14549*$Z$11+O14549*$Z$12+P14549*$Z$13</f>
        <v>0</v>
      </c>
      <c r="R14549">
        <v>0</v>
      </c>
    </row>
    <row r="14550" spans="1:18" x14ac:dyDescent="0.3">
      <c r="A14550" s="1">
        <v>43555</v>
      </c>
      <c r="B14550" t="str">
        <f t="shared" si="683"/>
        <v>2019</v>
      </c>
      <c r="C14550" t="str">
        <f t="shared" si="684"/>
        <v>03</v>
      </c>
      <c r="D14550" t="str">
        <f t="shared" si="685"/>
        <v>31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f>E14550*$Z$2+F14550*$Z$3+G14550*$Z$4+H14550*$Z$5+I14550*$Z$6+J14550*$Z$7+K14550*$Z$8+L14550*$Z$9+M14550*$Z$10+N14550*$Z$11+O14550*$Z$12+P14550*$Z$13</f>
        <v>0</v>
      </c>
      <c r="R14550">
        <v>0</v>
      </c>
    </row>
    <row r="14551" spans="1:18" x14ac:dyDescent="0.3">
      <c r="A14551" s="1">
        <v>43556</v>
      </c>
      <c r="B14551" t="str">
        <f t="shared" si="683"/>
        <v>2019</v>
      </c>
      <c r="C14551" t="str">
        <f t="shared" si="684"/>
        <v>04</v>
      </c>
      <c r="D14551" t="str">
        <f t="shared" si="685"/>
        <v>01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f>E14551*$Z$2+F14551*$Z$3+G14551*$Z$4+H14551*$Z$5+I14551*$Z$6+J14551*$Z$7+K14551*$Z$8+L14551*$Z$9+M14551*$Z$10+N14551*$Z$11+O14551*$Z$12+P14551*$Z$13</f>
        <v>0</v>
      </c>
      <c r="R14551">
        <v>0</v>
      </c>
    </row>
    <row r="14552" spans="1:18" x14ac:dyDescent="0.3">
      <c r="A14552" s="1">
        <v>43557</v>
      </c>
      <c r="B14552" t="str">
        <f t="shared" si="683"/>
        <v>2019</v>
      </c>
      <c r="C14552" t="str">
        <f t="shared" si="684"/>
        <v>04</v>
      </c>
      <c r="D14552" t="str">
        <f t="shared" si="685"/>
        <v>02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f>E14552*$Z$2+F14552*$Z$3+G14552*$Z$4+H14552*$Z$5+I14552*$Z$6+J14552*$Z$7+K14552*$Z$8+L14552*$Z$9+M14552*$Z$10+N14552*$Z$11+O14552*$Z$12+P14552*$Z$13</f>
        <v>0</v>
      </c>
      <c r="R14552">
        <v>0</v>
      </c>
    </row>
    <row r="14553" spans="1:18" x14ac:dyDescent="0.3">
      <c r="A14553" s="1">
        <v>43558</v>
      </c>
      <c r="B14553" t="str">
        <f t="shared" si="683"/>
        <v>2019</v>
      </c>
      <c r="C14553" t="str">
        <f t="shared" si="684"/>
        <v>04</v>
      </c>
      <c r="D14553" t="str">
        <f t="shared" si="685"/>
        <v>03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f>E14553*$Z$2+F14553*$Z$3+G14553*$Z$4+H14553*$Z$5+I14553*$Z$6+J14553*$Z$7+K14553*$Z$8+L14553*$Z$9+M14553*$Z$10+N14553*$Z$11+O14553*$Z$12+P14553*$Z$13</f>
        <v>0</v>
      </c>
      <c r="R14553">
        <v>0</v>
      </c>
    </row>
    <row r="14554" spans="1:18" x14ac:dyDescent="0.3">
      <c r="A14554" s="1">
        <v>43559</v>
      </c>
      <c r="B14554" t="str">
        <f t="shared" si="683"/>
        <v>2019</v>
      </c>
      <c r="C14554" t="str">
        <f t="shared" si="684"/>
        <v>04</v>
      </c>
      <c r="D14554" t="str">
        <f t="shared" si="685"/>
        <v>04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f>E14554*$Z$2+F14554*$Z$3+G14554*$Z$4+H14554*$Z$5+I14554*$Z$6+J14554*$Z$7+K14554*$Z$8+L14554*$Z$9+M14554*$Z$10+N14554*$Z$11+O14554*$Z$12+P14554*$Z$13</f>
        <v>0</v>
      </c>
      <c r="R14554">
        <v>0</v>
      </c>
    </row>
    <row r="14555" spans="1:18" x14ac:dyDescent="0.3">
      <c r="A14555" s="1">
        <v>43560</v>
      </c>
      <c r="B14555" t="str">
        <f t="shared" si="683"/>
        <v>2019</v>
      </c>
      <c r="C14555" t="str">
        <f t="shared" si="684"/>
        <v>04</v>
      </c>
      <c r="D14555" t="str">
        <f t="shared" si="685"/>
        <v>05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f>E14555*$Z$2+F14555*$Z$3+G14555*$Z$4+H14555*$Z$5+I14555*$Z$6+J14555*$Z$7+K14555*$Z$8+L14555*$Z$9+M14555*$Z$10+N14555*$Z$11+O14555*$Z$12+P14555*$Z$13</f>
        <v>0</v>
      </c>
      <c r="R14555">
        <v>0</v>
      </c>
    </row>
    <row r="14556" spans="1:18" x14ac:dyDescent="0.3">
      <c r="A14556" s="1">
        <v>43561</v>
      </c>
      <c r="B14556" t="str">
        <f t="shared" si="683"/>
        <v>2019</v>
      </c>
      <c r="C14556" t="str">
        <f t="shared" si="684"/>
        <v>04</v>
      </c>
      <c r="D14556" t="str">
        <f t="shared" si="685"/>
        <v>06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f>E14556*$Z$2+F14556*$Z$3+G14556*$Z$4+H14556*$Z$5+I14556*$Z$6+J14556*$Z$7+K14556*$Z$8+L14556*$Z$9+M14556*$Z$10+N14556*$Z$11+O14556*$Z$12+P14556*$Z$13</f>
        <v>0</v>
      </c>
      <c r="R14556">
        <v>0</v>
      </c>
    </row>
    <row r="14557" spans="1:18" x14ac:dyDescent="0.3">
      <c r="A14557" s="1">
        <v>43562</v>
      </c>
      <c r="B14557" t="str">
        <f t="shared" si="683"/>
        <v>2019</v>
      </c>
      <c r="C14557" t="str">
        <f t="shared" si="684"/>
        <v>04</v>
      </c>
      <c r="D14557" t="str">
        <f t="shared" si="685"/>
        <v>07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f>E14557*$Z$2+F14557*$Z$3+G14557*$Z$4+H14557*$Z$5+I14557*$Z$6+J14557*$Z$7+K14557*$Z$8+L14557*$Z$9+M14557*$Z$10+N14557*$Z$11+O14557*$Z$12+P14557*$Z$13</f>
        <v>0</v>
      </c>
      <c r="R14557">
        <v>0</v>
      </c>
    </row>
    <row r="14558" spans="1:18" x14ac:dyDescent="0.3">
      <c r="A14558" s="1">
        <v>43563</v>
      </c>
      <c r="B14558" t="str">
        <f t="shared" si="683"/>
        <v>2019</v>
      </c>
      <c r="C14558" t="str">
        <f t="shared" si="684"/>
        <v>04</v>
      </c>
      <c r="D14558" t="str">
        <f t="shared" si="685"/>
        <v>08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f>E14558*$Z$2+F14558*$Z$3+G14558*$Z$4+H14558*$Z$5+I14558*$Z$6+J14558*$Z$7+K14558*$Z$8+L14558*$Z$9+M14558*$Z$10+N14558*$Z$11+O14558*$Z$12+P14558*$Z$13</f>
        <v>0</v>
      </c>
      <c r="R14558">
        <v>0</v>
      </c>
    </row>
    <row r="14559" spans="1:18" x14ac:dyDescent="0.3">
      <c r="A14559" s="1">
        <v>43564</v>
      </c>
      <c r="B14559" t="str">
        <f t="shared" si="683"/>
        <v>2019</v>
      </c>
      <c r="C14559" t="str">
        <f t="shared" si="684"/>
        <v>04</v>
      </c>
      <c r="D14559" t="str">
        <f t="shared" si="685"/>
        <v>09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f>E14559*$Z$2+F14559*$Z$3+G14559*$Z$4+H14559*$Z$5+I14559*$Z$6+J14559*$Z$7+K14559*$Z$8+L14559*$Z$9+M14559*$Z$10+N14559*$Z$11+O14559*$Z$12+P14559*$Z$13</f>
        <v>0</v>
      </c>
      <c r="R14559">
        <v>0</v>
      </c>
    </row>
    <row r="14560" spans="1:18" x14ac:dyDescent="0.3">
      <c r="A14560" s="1">
        <v>43565</v>
      </c>
      <c r="B14560" t="str">
        <f t="shared" si="683"/>
        <v>2019</v>
      </c>
      <c r="C14560" t="str">
        <f t="shared" si="684"/>
        <v>04</v>
      </c>
      <c r="D14560" t="str">
        <f t="shared" si="685"/>
        <v>10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f>E14560*$Z$2+F14560*$Z$3+G14560*$Z$4+H14560*$Z$5+I14560*$Z$6+J14560*$Z$7+K14560*$Z$8+L14560*$Z$9+M14560*$Z$10+N14560*$Z$11+O14560*$Z$12+P14560*$Z$13</f>
        <v>0</v>
      </c>
      <c r="R14560">
        <v>0</v>
      </c>
    </row>
    <row r="14561" spans="1:18" x14ac:dyDescent="0.3">
      <c r="A14561" s="1">
        <v>43566</v>
      </c>
      <c r="B14561" t="str">
        <f t="shared" si="683"/>
        <v>2019</v>
      </c>
      <c r="C14561" t="str">
        <f t="shared" si="684"/>
        <v>04</v>
      </c>
      <c r="D14561" t="str">
        <f t="shared" si="685"/>
        <v>11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f>E14561*$Z$2+F14561*$Z$3+G14561*$Z$4+H14561*$Z$5+I14561*$Z$6+J14561*$Z$7+K14561*$Z$8+L14561*$Z$9+M14561*$Z$10+N14561*$Z$11+O14561*$Z$12+P14561*$Z$13</f>
        <v>0</v>
      </c>
      <c r="R14561">
        <v>0</v>
      </c>
    </row>
    <row r="14562" spans="1:18" x14ac:dyDescent="0.3">
      <c r="A14562" s="1">
        <v>43567</v>
      </c>
      <c r="B14562" t="str">
        <f t="shared" si="683"/>
        <v>2019</v>
      </c>
      <c r="C14562" t="str">
        <f t="shared" si="684"/>
        <v>04</v>
      </c>
      <c r="D14562" t="str">
        <f t="shared" si="685"/>
        <v>12</v>
      </c>
      <c r="E14562">
        <v>0</v>
      </c>
      <c r="F14562">
        <v>0</v>
      </c>
      <c r="G14562">
        <v>0.1</v>
      </c>
      <c r="H14562">
        <v>0.4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f>E14562*$Z$2+F14562*$Z$3+G14562*$Z$4+H14562*$Z$5+I14562*$Z$6+J14562*$Z$7+K14562*$Z$8+L14562*$Z$9+M14562*$Z$10+N14562*$Z$11+O14562*$Z$12+P14562*$Z$13</f>
        <v>2.3676000000000001E-3</v>
      </c>
      <c r="R14562">
        <v>0</v>
      </c>
    </row>
    <row r="14563" spans="1:18" x14ac:dyDescent="0.3">
      <c r="A14563" s="1">
        <v>43568</v>
      </c>
      <c r="B14563" t="str">
        <f t="shared" si="683"/>
        <v>2019</v>
      </c>
      <c r="C14563" t="str">
        <f t="shared" si="684"/>
        <v>04</v>
      </c>
      <c r="D14563" t="str">
        <f t="shared" si="685"/>
        <v>13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f>E14563*$Z$2+F14563*$Z$3+G14563*$Z$4+H14563*$Z$5+I14563*$Z$6+J14563*$Z$7+K14563*$Z$8+L14563*$Z$9+M14563*$Z$10+N14563*$Z$11+O14563*$Z$12+P14563*$Z$13</f>
        <v>0</v>
      </c>
      <c r="R14563">
        <v>0</v>
      </c>
    </row>
    <row r="14564" spans="1:18" x14ac:dyDescent="0.3">
      <c r="A14564" s="1">
        <v>43569</v>
      </c>
      <c r="B14564" t="str">
        <f t="shared" si="683"/>
        <v>2019</v>
      </c>
      <c r="C14564" t="str">
        <f t="shared" si="684"/>
        <v>04</v>
      </c>
      <c r="D14564" t="str">
        <f t="shared" si="685"/>
        <v>14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f>E14564*$Z$2+F14564*$Z$3+G14564*$Z$4+H14564*$Z$5+I14564*$Z$6+J14564*$Z$7+K14564*$Z$8+L14564*$Z$9+M14564*$Z$10+N14564*$Z$11+O14564*$Z$12+P14564*$Z$13</f>
        <v>0</v>
      </c>
      <c r="R14564">
        <v>0</v>
      </c>
    </row>
    <row r="14565" spans="1:18" x14ac:dyDescent="0.3">
      <c r="A14565" s="1">
        <v>43570</v>
      </c>
      <c r="B14565" t="str">
        <f t="shared" si="683"/>
        <v>2019</v>
      </c>
      <c r="C14565" t="str">
        <f t="shared" si="684"/>
        <v>04</v>
      </c>
      <c r="D14565" t="str">
        <f t="shared" si="685"/>
        <v>15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f>E14565*$Z$2+F14565*$Z$3+G14565*$Z$4+H14565*$Z$5+I14565*$Z$6+J14565*$Z$7+K14565*$Z$8+L14565*$Z$9+M14565*$Z$10+N14565*$Z$11+O14565*$Z$12+P14565*$Z$13</f>
        <v>0</v>
      </c>
      <c r="R14565">
        <v>0</v>
      </c>
    </row>
    <row r="14566" spans="1:18" x14ac:dyDescent="0.3">
      <c r="A14566" s="1">
        <v>43571</v>
      </c>
      <c r="B14566" t="str">
        <f t="shared" si="683"/>
        <v>2019</v>
      </c>
      <c r="C14566" t="str">
        <f t="shared" si="684"/>
        <v>04</v>
      </c>
      <c r="D14566" t="str">
        <f t="shared" si="685"/>
        <v>16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f>E14566*$Z$2+F14566*$Z$3+G14566*$Z$4+H14566*$Z$5+I14566*$Z$6+J14566*$Z$7+K14566*$Z$8+L14566*$Z$9+M14566*$Z$10+N14566*$Z$11+O14566*$Z$12+P14566*$Z$13</f>
        <v>0</v>
      </c>
      <c r="R14566">
        <v>0</v>
      </c>
    </row>
    <row r="14567" spans="1:18" x14ac:dyDescent="0.3">
      <c r="A14567" s="1">
        <v>43572</v>
      </c>
      <c r="B14567" t="str">
        <f t="shared" si="683"/>
        <v>2019</v>
      </c>
      <c r="C14567" t="str">
        <f t="shared" si="684"/>
        <v>04</v>
      </c>
      <c r="D14567" t="str">
        <f t="shared" si="685"/>
        <v>17</v>
      </c>
      <c r="E14567">
        <v>2.2999999999999998</v>
      </c>
      <c r="F14567">
        <v>5.0999999999999996</v>
      </c>
      <c r="G14567">
        <v>5.8</v>
      </c>
      <c r="H14567">
        <v>2.2999999999999998</v>
      </c>
      <c r="I14567">
        <v>5.2</v>
      </c>
      <c r="J14567">
        <v>5.4</v>
      </c>
      <c r="K14567">
        <v>4.4000000000000004</v>
      </c>
      <c r="L14567">
        <v>2.7</v>
      </c>
      <c r="M14567">
        <v>9.6999999999999993</v>
      </c>
      <c r="N14567">
        <v>6.8</v>
      </c>
      <c r="O14567">
        <v>5.7</v>
      </c>
      <c r="P14567">
        <v>4</v>
      </c>
      <c r="Q14567">
        <f>E14567*$Z$2+F14567*$Z$3+G14567*$Z$4+H14567*$Z$5+I14567*$Z$6+J14567*$Z$7+K14567*$Z$8+L14567*$Z$9+M14567*$Z$10+N14567*$Z$11+O14567*$Z$12+P14567*$Z$13</f>
        <v>5.5439391999999996</v>
      </c>
      <c r="R14567">
        <v>0</v>
      </c>
    </row>
    <row r="14568" spans="1:18" x14ac:dyDescent="0.3">
      <c r="A14568" s="1">
        <v>43573</v>
      </c>
      <c r="B14568" t="str">
        <f t="shared" si="683"/>
        <v>2019</v>
      </c>
      <c r="C14568" t="str">
        <f t="shared" si="684"/>
        <v>04</v>
      </c>
      <c r="D14568" t="str">
        <f t="shared" si="685"/>
        <v>18</v>
      </c>
      <c r="E14568">
        <v>7.2</v>
      </c>
      <c r="F14568">
        <v>5</v>
      </c>
      <c r="G14568">
        <v>4.3</v>
      </c>
      <c r="H14568">
        <v>3.2</v>
      </c>
      <c r="I14568">
        <v>5.5</v>
      </c>
      <c r="J14568">
        <v>5.2</v>
      </c>
      <c r="K14568">
        <v>4.5999999999999996</v>
      </c>
      <c r="L14568">
        <v>2</v>
      </c>
      <c r="M14568">
        <v>3</v>
      </c>
      <c r="N14568">
        <v>3.5</v>
      </c>
      <c r="O14568">
        <v>1.3</v>
      </c>
      <c r="P14568">
        <v>0.4</v>
      </c>
      <c r="Q14568">
        <f>E14568*$Z$2+F14568*$Z$3+G14568*$Z$4+H14568*$Z$5+I14568*$Z$6+J14568*$Z$7+K14568*$Z$8+L14568*$Z$9+M14568*$Z$10+N14568*$Z$11+O14568*$Z$12+P14568*$Z$13</f>
        <v>3.7647781999999999</v>
      </c>
      <c r="R14568">
        <v>0</v>
      </c>
    </row>
    <row r="14569" spans="1:18" x14ac:dyDescent="0.3">
      <c r="A14569" s="1">
        <v>43574</v>
      </c>
      <c r="B14569" t="str">
        <f t="shared" si="683"/>
        <v>2019</v>
      </c>
      <c r="C14569" t="str">
        <f t="shared" si="684"/>
        <v>04</v>
      </c>
      <c r="D14569" t="str">
        <f t="shared" si="685"/>
        <v>19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f>E14569*$Z$2+F14569*$Z$3+G14569*$Z$4+H14569*$Z$5+I14569*$Z$6+J14569*$Z$7+K14569*$Z$8+L14569*$Z$9+M14569*$Z$10+N14569*$Z$11+O14569*$Z$12+P14569*$Z$13</f>
        <v>0</v>
      </c>
      <c r="R14569">
        <v>0</v>
      </c>
    </row>
    <row r="14570" spans="1:18" x14ac:dyDescent="0.3">
      <c r="A14570" s="1">
        <v>43575</v>
      </c>
      <c r="B14570" t="str">
        <f t="shared" si="683"/>
        <v>2019</v>
      </c>
      <c r="C14570" t="str">
        <f t="shared" si="684"/>
        <v>04</v>
      </c>
      <c r="D14570" t="str">
        <f t="shared" si="685"/>
        <v>20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f>E14570*$Z$2+F14570*$Z$3+G14570*$Z$4+H14570*$Z$5+I14570*$Z$6+J14570*$Z$7+K14570*$Z$8+L14570*$Z$9+M14570*$Z$10+N14570*$Z$11+O14570*$Z$12+P14570*$Z$13</f>
        <v>0</v>
      </c>
      <c r="R14570">
        <v>0</v>
      </c>
    </row>
    <row r="14571" spans="1:18" x14ac:dyDescent="0.3">
      <c r="A14571" s="1">
        <v>43576</v>
      </c>
      <c r="B14571" t="str">
        <f t="shared" si="683"/>
        <v>2019</v>
      </c>
      <c r="C14571" t="str">
        <f t="shared" si="684"/>
        <v>04</v>
      </c>
      <c r="D14571" t="str">
        <f t="shared" si="685"/>
        <v>21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f>E14571*$Z$2+F14571*$Z$3+G14571*$Z$4+H14571*$Z$5+I14571*$Z$6+J14571*$Z$7+K14571*$Z$8+L14571*$Z$9+M14571*$Z$10+N14571*$Z$11+O14571*$Z$12+P14571*$Z$13</f>
        <v>0</v>
      </c>
      <c r="R14571">
        <v>0</v>
      </c>
    </row>
    <row r="14572" spans="1:18" x14ac:dyDescent="0.3">
      <c r="A14572" s="1">
        <v>43577</v>
      </c>
      <c r="B14572" t="str">
        <f t="shared" si="683"/>
        <v>2019</v>
      </c>
      <c r="C14572" t="str">
        <f t="shared" si="684"/>
        <v>04</v>
      </c>
      <c r="D14572" t="str">
        <f t="shared" si="685"/>
        <v>22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f>E14572*$Z$2+F14572*$Z$3+G14572*$Z$4+H14572*$Z$5+I14572*$Z$6+J14572*$Z$7+K14572*$Z$8+L14572*$Z$9+M14572*$Z$10+N14572*$Z$11+O14572*$Z$12+P14572*$Z$13</f>
        <v>0</v>
      </c>
      <c r="R14572">
        <v>0</v>
      </c>
    </row>
    <row r="14573" spans="1:18" x14ac:dyDescent="0.3">
      <c r="A14573" s="1">
        <v>43578</v>
      </c>
      <c r="B14573" t="str">
        <f t="shared" si="683"/>
        <v>2019</v>
      </c>
      <c r="C14573" t="str">
        <f t="shared" si="684"/>
        <v>04</v>
      </c>
      <c r="D14573" t="str">
        <f t="shared" si="685"/>
        <v>23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f>E14573*$Z$2+F14573*$Z$3+G14573*$Z$4+H14573*$Z$5+I14573*$Z$6+J14573*$Z$7+K14573*$Z$8+L14573*$Z$9+M14573*$Z$10+N14573*$Z$11+O14573*$Z$12+P14573*$Z$13</f>
        <v>0</v>
      </c>
      <c r="R14573">
        <v>0</v>
      </c>
    </row>
    <row r="14574" spans="1:18" x14ac:dyDescent="0.3">
      <c r="A14574" s="1">
        <v>43579</v>
      </c>
      <c r="B14574" t="str">
        <f t="shared" si="683"/>
        <v>2019</v>
      </c>
      <c r="C14574" t="str">
        <f t="shared" si="684"/>
        <v>04</v>
      </c>
      <c r="D14574" t="str">
        <f t="shared" si="685"/>
        <v>24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f>E14574*$Z$2+F14574*$Z$3+G14574*$Z$4+H14574*$Z$5+I14574*$Z$6+J14574*$Z$7+K14574*$Z$8+L14574*$Z$9+M14574*$Z$10+N14574*$Z$11+O14574*$Z$12+P14574*$Z$13</f>
        <v>0</v>
      </c>
      <c r="R14574">
        <v>0</v>
      </c>
    </row>
    <row r="14575" spans="1:18" x14ac:dyDescent="0.3">
      <c r="A14575" s="1">
        <v>43580</v>
      </c>
      <c r="B14575" t="str">
        <f t="shared" si="683"/>
        <v>2019</v>
      </c>
      <c r="C14575" t="str">
        <f t="shared" si="684"/>
        <v>04</v>
      </c>
      <c r="D14575" t="str">
        <f t="shared" si="685"/>
        <v>25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f>E14575*$Z$2+F14575*$Z$3+G14575*$Z$4+H14575*$Z$5+I14575*$Z$6+J14575*$Z$7+K14575*$Z$8+L14575*$Z$9+M14575*$Z$10+N14575*$Z$11+O14575*$Z$12+P14575*$Z$13</f>
        <v>0</v>
      </c>
      <c r="R14575">
        <v>0</v>
      </c>
    </row>
    <row r="14576" spans="1:18" x14ac:dyDescent="0.3">
      <c r="A14576" s="1">
        <v>43581</v>
      </c>
      <c r="B14576" t="str">
        <f t="shared" si="683"/>
        <v>2019</v>
      </c>
      <c r="C14576" t="str">
        <f t="shared" si="684"/>
        <v>04</v>
      </c>
      <c r="D14576" t="str">
        <f t="shared" si="685"/>
        <v>26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f>E14576*$Z$2+F14576*$Z$3+G14576*$Z$4+H14576*$Z$5+I14576*$Z$6+J14576*$Z$7+K14576*$Z$8+L14576*$Z$9+M14576*$Z$10+N14576*$Z$11+O14576*$Z$12+P14576*$Z$13</f>
        <v>0</v>
      </c>
      <c r="R14576">
        <v>0</v>
      </c>
    </row>
    <row r="14577" spans="1:18" x14ac:dyDescent="0.3">
      <c r="A14577" s="1">
        <v>43582</v>
      </c>
      <c r="B14577" t="str">
        <f t="shared" si="683"/>
        <v>2019</v>
      </c>
      <c r="C14577" t="str">
        <f t="shared" si="684"/>
        <v>04</v>
      </c>
      <c r="D14577" t="str">
        <f t="shared" si="685"/>
        <v>27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f>E14577*$Z$2+F14577*$Z$3+G14577*$Z$4+H14577*$Z$5+I14577*$Z$6+J14577*$Z$7+K14577*$Z$8+L14577*$Z$9+M14577*$Z$10+N14577*$Z$11+O14577*$Z$12+P14577*$Z$13</f>
        <v>0</v>
      </c>
      <c r="R14577">
        <v>0</v>
      </c>
    </row>
    <row r="14578" spans="1:18" x14ac:dyDescent="0.3">
      <c r="A14578" s="1">
        <v>43583</v>
      </c>
      <c r="B14578" t="str">
        <f t="shared" si="683"/>
        <v>2019</v>
      </c>
      <c r="C14578" t="str">
        <f t="shared" si="684"/>
        <v>04</v>
      </c>
      <c r="D14578" t="str">
        <f t="shared" si="685"/>
        <v>28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f>E14578*$Z$2+F14578*$Z$3+G14578*$Z$4+H14578*$Z$5+I14578*$Z$6+J14578*$Z$7+K14578*$Z$8+L14578*$Z$9+M14578*$Z$10+N14578*$Z$11+O14578*$Z$12+P14578*$Z$13</f>
        <v>0</v>
      </c>
      <c r="R14578">
        <v>0</v>
      </c>
    </row>
    <row r="14579" spans="1:18" x14ac:dyDescent="0.3">
      <c r="A14579" s="1">
        <v>43584</v>
      </c>
      <c r="B14579" t="str">
        <f t="shared" si="683"/>
        <v>2019</v>
      </c>
      <c r="C14579" t="str">
        <f t="shared" si="684"/>
        <v>04</v>
      </c>
      <c r="D14579" t="str">
        <f t="shared" si="685"/>
        <v>29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f>E14579*$Z$2+F14579*$Z$3+G14579*$Z$4+H14579*$Z$5+I14579*$Z$6+J14579*$Z$7+K14579*$Z$8+L14579*$Z$9+M14579*$Z$10+N14579*$Z$11+O14579*$Z$12+P14579*$Z$13</f>
        <v>0</v>
      </c>
      <c r="R14579">
        <v>0</v>
      </c>
    </row>
    <row r="14580" spans="1:18" x14ac:dyDescent="0.3">
      <c r="A14580" s="1">
        <v>43585</v>
      </c>
      <c r="B14580" t="str">
        <f t="shared" si="683"/>
        <v>2019</v>
      </c>
      <c r="C14580" t="str">
        <f t="shared" si="684"/>
        <v>04</v>
      </c>
      <c r="D14580" t="str">
        <f t="shared" si="685"/>
        <v>30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f>E14580*$Z$2+F14580*$Z$3+G14580*$Z$4+H14580*$Z$5+I14580*$Z$6+J14580*$Z$7+K14580*$Z$8+L14580*$Z$9+M14580*$Z$10+N14580*$Z$11+O14580*$Z$12+P14580*$Z$13</f>
        <v>0</v>
      </c>
      <c r="R14580">
        <v>0</v>
      </c>
    </row>
    <row r="14581" spans="1:18" x14ac:dyDescent="0.3">
      <c r="A14581" s="1">
        <v>43586</v>
      </c>
      <c r="B14581" t="str">
        <f t="shared" si="683"/>
        <v>2019</v>
      </c>
      <c r="C14581" t="str">
        <f t="shared" si="684"/>
        <v>05</v>
      </c>
      <c r="D14581" t="str">
        <f t="shared" si="685"/>
        <v>01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f>E14581*$Z$2+F14581*$Z$3+G14581*$Z$4+H14581*$Z$5+I14581*$Z$6+J14581*$Z$7+K14581*$Z$8+L14581*$Z$9+M14581*$Z$10+N14581*$Z$11+O14581*$Z$12+P14581*$Z$13</f>
        <v>0</v>
      </c>
      <c r="R14581">
        <v>0</v>
      </c>
    </row>
    <row r="14582" spans="1:18" x14ac:dyDescent="0.3">
      <c r="A14582" s="1">
        <v>43587</v>
      </c>
      <c r="B14582" t="str">
        <f t="shared" si="683"/>
        <v>2019</v>
      </c>
      <c r="C14582" t="str">
        <f t="shared" si="684"/>
        <v>05</v>
      </c>
      <c r="D14582" t="str">
        <f t="shared" si="685"/>
        <v>02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f>E14582*$Z$2+F14582*$Z$3+G14582*$Z$4+H14582*$Z$5+I14582*$Z$6+J14582*$Z$7+K14582*$Z$8+L14582*$Z$9+M14582*$Z$10+N14582*$Z$11+O14582*$Z$12+P14582*$Z$13</f>
        <v>0</v>
      </c>
      <c r="R14582">
        <v>0</v>
      </c>
    </row>
    <row r="14583" spans="1:18" x14ac:dyDescent="0.3">
      <c r="A14583" s="1">
        <v>43588</v>
      </c>
      <c r="B14583" t="str">
        <f t="shared" si="683"/>
        <v>2019</v>
      </c>
      <c r="C14583" t="str">
        <f t="shared" si="684"/>
        <v>05</v>
      </c>
      <c r="D14583" t="str">
        <f t="shared" si="685"/>
        <v>03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f>E14583*$Z$2+F14583*$Z$3+G14583*$Z$4+H14583*$Z$5+I14583*$Z$6+J14583*$Z$7+K14583*$Z$8+L14583*$Z$9+M14583*$Z$10+N14583*$Z$11+O14583*$Z$12+P14583*$Z$13</f>
        <v>0</v>
      </c>
      <c r="R14583">
        <v>0</v>
      </c>
    </row>
    <row r="14584" spans="1:18" x14ac:dyDescent="0.3">
      <c r="A14584" s="1">
        <v>43589</v>
      </c>
      <c r="B14584" t="str">
        <f t="shared" si="683"/>
        <v>2019</v>
      </c>
      <c r="C14584" t="str">
        <f t="shared" si="684"/>
        <v>05</v>
      </c>
      <c r="D14584" t="str">
        <f t="shared" si="685"/>
        <v>04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f>E14584*$Z$2+F14584*$Z$3+G14584*$Z$4+H14584*$Z$5+I14584*$Z$6+J14584*$Z$7+K14584*$Z$8+L14584*$Z$9+M14584*$Z$10+N14584*$Z$11+O14584*$Z$12+P14584*$Z$13</f>
        <v>0</v>
      </c>
      <c r="R14584">
        <v>0</v>
      </c>
    </row>
    <row r="14585" spans="1:18" x14ac:dyDescent="0.3">
      <c r="A14585" s="1">
        <v>43590</v>
      </c>
      <c r="B14585" t="str">
        <f t="shared" si="683"/>
        <v>2019</v>
      </c>
      <c r="C14585" t="str">
        <f t="shared" si="684"/>
        <v>05</v>
      </c>
      <c r="D14585" t="str">
        <f t="shared" si="685"/>
        <v>05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f>E14585*$Z$2+F14585*$Z$3+G14585*$Z$4+H14585*$Z$5+I14585*$Z$6+J14585*$Z$7+K14585*$Z$8+L14585*$Z$9+M14585*$Z$10+N14585*$Z$11+O14585*$Z$12+P14585*$Z$13</f>
        <v>0</v>
      </c>
      <c r="R14585">
        <v>0</v>
      </c>
    </row>
    <row r="14586" spans="1:18" x14ac:dyDescent="0.3">
      <c r="A14586" s="1">
        <v>43591</v>
      </c>
      <c r="B14586" t="str">
        <f t="shared" si="683"/>
        <v>2019</v>
      </c>
      <c r="C14586" t="str">
        <f t="shared" si="684"/>
        <v>05</v>
      </c>
      <c r="D14586" t="str">
        <f t="shared" si="685"/>
        <v>06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f>E14586*$Z$2+F14586*$Z$3+G14586*$Z$4+H14586*$Z$5+I14586*$Z$6+J14586*$Z$7+K14586*$Z$8+L14586*$Z$9+M14586*$Z$10+N14586*$Z$11+O14586*$Z$12+P14586*$Z$13</f>
        <v>0</v>
      </c>
      <c r="R14586">
        <v>0</v>
      </c>
    </row>
    <row r="14587" spans="1:18" x14ac:dyDescent="0.3">
      <c r="A14587" s="1">
        <v>43592</v>
      </c>
      <c r="B14587" t="str">
        <f t="shared" si="683"/>
        <v>2019</v>
      </c>
      <c r="C14587" t="str">
        <f t="shared" si="684"/>
        <v>05</v>
      </c>
      <c r="D14587" t="str">
        <f t="shared" si="685"/>
        <v>07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f>E14587*$Z$2+F14587*$Z$3+G14587*$Z$4+H14587*$Z$5+I14587*$Z$6+J14587*$Z$7+K14587*$Z$8+L14587*$Z$9+M14587*$Z$10+N14587*$Z$11+O14587*$Z$12+P14587*$Z$13</f>
        <v>0</v>
      </c>
      <c r="R14587">
        <v>0</v>
      </c>
    </row>
    <row r="14588" spans="1:18" x14ac:dyDescent="0.3">
      <c r="A14588" s="1">
        <v>43593</v>
      </c>
      <c r="B14588" t="str">
        <f t="shared" si="683"/>
        <v>2019</v>
      </c>
      <c r="C14588" t="str">
        <f t="shared" si="684"/>
        <v>05</v>
      </c>
      <c r="D14588" t="str">
        <f t="shared" si="685"/>
        <v>08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f>E14588*$Z$2+F14588*$Z$3+G14588*$Z$4+H14588*$Z$5+I14588*$Z$6+J14588*$Z$7+K14588*$Z$8+L14588*$Z$9+M14588*$Z$10+N14588*$Z$11+O14588*$Z$12+P14588*$Z$13</f>
        <v>0</v>
      </c>
      <c r="R14588">
        <v>0</v>
      </c>
    </row>
    <row r="14589" spans="1:18" x14ac:dyDescent="0.3">
      <c r="A14589" s="1">
        <v>43594</v>
      </c>
      <c r="B14589" t="str">
        <f t="shared" si="683"/>
        <v>2019</v>
      </c>
      <c r="C14589" t="str">
        <f t="shared" si="684"/>
        <v>05</v>
      </c>
      <c r="D14589" t="str">
        <f t="shared" si="685"/>
        <v>09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f>E14589*$Z$2+F14589*$Z$3+G14589*$Z$4+H14589*$Z$5+I14589*$Z$6+J14589*$Z$7+K14589*$Z$8+L14589*$Z$9+M14589*$Z$10+N14589*$Z$11+O14589*$Z$12+P14589*$Z$13</f>
        <v>0</v>
      </c>
      <c r="R14589">
        <v>0</v>
      </c>
    </row>
    <row r="14590" spans="1:18" x14ac:dyDescent="0.3">
      <c r="A14590" s="1">
        <v>43595</v>
      </c>
      <c r="B14590" t="str">
        <f t="shared" si="683"/>
        <v>2019</v>
      </c>
      <c r="C14590" t="str">
        <f t="shared" si="684"/>
        <v>05</v>
      </c>
      <c r="D14590" t="str">
        <f t="shared" si="685"/>
        <v>10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f>E14590*$Z$2+F14590*$Z$3+G14590*$Z$4+H14590*$Z$5+I14590*$Z$6+J14590*$Z$7+K14590*$Z$8+L14590*$Z$9+M14590*$Z$10+N14590*$Z$11+O14590*$Z$12+P14590*$Z$13</f>
        <v>0</v>
      </c>
      <c r="R14590">
        <v>0</v>
      </c>
    </row>
    <row r="14591" spans="1:18" x14ac:dyDescent="0.3">
      <c r="A14591" s="1">
        <v>43596</v>
      </c>
      <c r="B14591" t="str">
        <f t="shared" si="683"/>
        <v>2019</v>
      </c>
      <c r="C14591" t="str">
        <f t="shared" si="684"/>
        <v>05</v>
      </c>
      <c r="D14591" t="str">
        <f t="shared" si="685"/>
        <v>11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f>E14591*$Z$2+F14591*$Z$3+G14591*$Z$4+H14591*$Z$5+I14591*$Z$6+J14591*$Z$7+K14591*$Z$8+L14591*$Z$9+M14591*$Z$10+N14591*$Z$11+O14591*$Z$12+P14591*$Z$13</f>
        <v>0</v>
      </c>
      <c r="R14591">
        <v>0</v>
      </c>
    </row>
    <row r="14592" spans="1:18" x14ac:dyDescent="0.3">
      <c r="A14592" s="1">
        <v>43597</v>
      </c>
      <c r="B14592" t="str">
        <f t="shared" si="683"/>
        <v>2019</v>
      </c>
      <c r="C14592" t="str">
        <f t="shared" si="684"/>
        <v>05</v>
      </c>
      <c r="D14592" t="str">
        <f t="shared" si="685"/>
        <v>12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f>E14592*$Z$2+F14592*$Z$3+G14592*$Z$4+H14592*$Z$5+I14592*$Z$6+J14592*$Z$7+K14592*$Z$8+L14592*$Z$9+M14592*$Z$10+N14592*$Z$11+O14592*$Z$12+P14592*$Z$13</f>
        <v>0</v>
      </c>
      <c r="R14592">
        <v>0</v>
      </c>
    </row>
    <row r="14593" spans="1:33" x14ac:dyDescent="0.3">
      <c r="A14593" s="1">
        <v>43598</v>
      </c>
      <c r="B14593" t="str">
        <f t="shared" si="683"/>
        <v>2019</v>
      </c>
      <c r="C14593" t="str">
        <f t="shared" si="684"/>
        <v>05</v>
      </c>
      <c r="D14593" t="str">
        <f t="shared" si="685"/>
        <v>13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f>E14593*$Z$2+F14593*$Z$3+G14593*$Z$4+H14593*$Z$5+I14593*$Z$6+J14593*$Z$7+K14593*$Z$8+L14593*$Z$9+M14593*$Z$10+N14593*$Z$11+O14593*$Z$12+P14593*$Z$13</f>
        <v>0</v>
      </c>
      <c r="R14593">
        <v>0</v>
      </c>
    </row>
    <row r="14594" spans="1:33" x14ac:dyDescent="0.3">
      <c r="A14594" s="1">
        <v>43599</v>
      </c>
      <c r="B14594" t="str">
        <f t="shared" si="683"/>
        <v>2019</v>
      </c>
      <c r="C14594" t="str">
        <f t="shared" si="684"/>
        <v>05</v>
      </c>
      <c r="D14594" t="str">
        <f t="shared" si="685"/>
        <v>14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f>E14594*$Z$2+F14594*$Z$3+G14594*$Z$4+H14594*$Z$5+I14594*$Z$6+J14594*$Z$7+K14594*$Z$8+L14594*$Z$9+M14594*$Z$10+N14594*$Z$11+O14594*$Z$12+P14594*$Z$13</f>
        <v>0</v>
      </c>
      <c r="R14594">
        <v>0</v>
      </c>
    </row>
    <row r="14595" spans="1:33" x14ac:dyDescent="0.3">
      <c r="A14595" s="1">
        <v>43600</v>
      </c>
      <c r="B14595" t="str">
        <f t="shared" si="683"/>
        <v>2019</v>
      </c>
      <c r="C14595" t="str">
        <f t="shared" si="684"/>
        <v>05</v>
      </c>
      <c r="D14595" t="str">
        <f t="shared" si="685"/>
        <v>15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f>E14595*$Z$2+F14595*$Z$3+G14595*$Z$4+H14595*$Z$5+I14595*$Z$6+J14595*$Z$7+K14595*$Z$8+L14595*$Z$9+M14595*$Z$10+N14595*$Z$11+O14595*$Z$12+P14595*$Z$13</f>
        <v>0</v>
      </c>
      <c r="R14595">
        <v>0</v>
      </c>
    </row>
    <row r="14596" spans="1:33" x14ac:dyDescent="0.3">
      <c r="A14596" s="1">
        <v>43601</v>
      </c>
      <c r="B14596" t="str">
        <f t="shared" si="683"/>
        <v>2019</v>
      </c>
      <c r="C14596" t="str">
        <f t="shared" si="684"/>
        <v>05</v>
      </c>
      <c r="D14596" t="str">
        <f t="shared" si="685"/>
        <v>16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f>E14596*$Z$2+F14596*$Z$3+G14596*$Z$4+H14596*$Z$5+I14596*$Z$6+J14596*$Z$7+K14596*$Z$8+L14596*$Z$9+M14596*$Z$10+N14596*$Z$11+O14596*$Z$12+P14596*$Z$13</f>
        <v>0</v>
      </c>
      <c r="R14596">
        <v>0</v>
      </c>
    </row>
    <row r="14597" spans="1:33" x14ac:dyDescent="0.3">
      <c r="A14597" s="1">
        <v>43602</v>
      </c>
      <c r="B14597" t="str">
        <f t="shared" si="683"/>
        <v>2019</v>
      </c>
      <c r="C14597" t="str">
        <f t="shared" si="684"/>
        <v>05</v>
      </c>
      <c r="D14597" t="str">
        <f t="shared" si="685"/>
        <v>17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f>E14597*$Z$2+F14597*$Z$3+G14597*$Z$4+H14597*$Z$5+I14597*$Z$6+J14597*$Z$7+K14597*$Z$8+L14597*$Z$9+M14597*$Z$10+N14597*$Z$11+O14597*$Z$12+P14597*$Z$13</f>
        <v>0</v>
      </c>
      <c r="R14597">
        <v>0</v>
      </c>
      <c r="AG14597" s="2"/>
    </row>
    <row r="14598" spans="1:33" x14ac:dyDescent="0.3">
      <c r="A14598" s="1">
        <v>43603</v>
      </c>
      <c r="B14598" t="str">
        <f t="shared" si="683"/>
        <v>2019</v>
      </c>
      <c r="C14598" t="str">
        <f t="shared" si="684"/>
        <v>05</v>
      </c>
      <c r="D14598" t="str">
        <f t="shared" si="685"/>
        <v>18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f>E14598*$Z$2+F14598*$Z$3+G14598*$Z$4+H14598*$Z$5+I14598*$Z$6+J14598*$Z$7+K14598*$Z$8+L14598*$Z$9+M14598*$Z$10+N14598*$Z$11+O14598*$Z$12+P14598*$Z$13</f>
        <v>0</v>
      </c>
      <c r="R14598">
        <v>0</v>
      </c>
      <c r="AF14598" s="2"/>
      <c r="AG14598" s="2"/>
    </row>
    <row r="14599" spans="1:33" x14ac:dyDescent="0.3">
      <c r="A14599" s="1">
        <v>43604</v>
      </c>
      <c r="B14599" t="str">
        <f t="shared" si="683"/>
        <v>2019</v>
      </c>
      <c r="C14599" t="str">
        <f t="shared" si="684"/>
        <v>05</v>
      </c>
      <c r="D14599" t="str">
        <f t="shared" si="685"/>
        <v>19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f>E14599*$Z$2+F14599*$Z$3+G14599*$Z$4+H14599*$Z$5+I14599*$Z$6+J14599*$Z$7+K14599*$Z$8+L14599*$Z$9+M14599*$Z$10+N14599*$Z$11+O14599*$Z$12+P14599*$Z$13</f>
        <v>0</v>
      </c>
      <c r="R14599">
        <v>0</v>
      </c>
      <c r="AE14599" s="2"/>
      <c r="AF14599" s="2"/>
      <c r="AG14599" s="2"/>
    </row>
    <row r="14600" spans="1:33" x14ac:dyDescent="0.3">
      <c r="A14600" s="1">
        <v>43605</v>
      </c>
      <c r="B14600" t="str">
        <f t="shared" si="683"/>
        <v>2019</v>
      </c>
      <c r="C14600" t="str">
        <f t="shared" si="684"/>
        <v>05</v>
      </c>
      <c r="D14600" t="str">
        <f t="shared" si="685"/>
        <v>20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f>E14600*$Z$2+F14600*$Z$3+G14600*$Z$4+H14600*$Z$5+I14600*$Z$6+J14600*$Z$7+K14600*$Z$8+L14600*$Z$9+M14600*$Z$10+N14600*$Z$11+O14600*$Z$12+P14600*$Z$13</f>
        <v>0</v>
      </c>
      <c r="R14600">
        <v>0</v>
      </c>
      <c r="AD14600" s="2"/>
      <c r="AE14600" s="2"/>
      <c r="AF14600" s="2"/>
      <c r="AG14600" s="2"/>
    </row>
    <row r="14601" spans="1:33" x14ac:dyDescent="0.3">
      <c r="A14601" s="1">
        <v>43606</v>
      </c>
      <c r="B14601" t="str">
        <f t="shared" ref="B14601:B14664" si="686">TEXT(A14601,"yyyy")</f>
        <v>2019</v>
      </c>
      <c r="C14601" t="str">
        <f t="shared" ref="C14601:C14664" si="687">TEXT(A14601,"mm")</f>
        <v>05</v>
      </c>
      <c r="D14601" t="str">
        <f t="shared" si="685"/>
        <v>21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f>E14601*$Z$2+F14601*$Z$3+G14601*$Z$4+H14601*$Z$5+I14601*$Z$6+J14601*$Z$7+K14601*$Z$8+L14601*$Z$9+M14601*$Z$10+N14601*$Z$11+O14601*$Z$12+P14601*$Z$13</f>
        <v>0</v>
      </c>
      <c r="R14601">
        <v>0</v>
      </c>
      <c r="AC14601" s="2"/>
      <c r="AD14601" s="2"/>
      <c r="AE14601" s="2"/>
      <c r="AF14601" s="2"/>
      <c r="AG14601" s="2"/>
    </row>
    <row r="14602" spans="1:33" x14ac:dyDescent="0.3">
      <c r="A14602" s="1">
        <v>43607</v>
      </c>
      <c r="B14602" t="str">
        <f t="shared" si="686"/>
        <v>2019</v>
      </c>
      <c r="C14602" t="str">
        <f t="shared" si="687"/>
        <v>05</v>
      </c>
      <c r="D14602" t="str">
        <f t="shared" si="685"/>
        <v>22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f>E14602*$Z$2+F14602*$Z$3+G14602*$Z$4+H14602*$Z$5+I14602*$Z$6+J14602*$Z$7+K14602*$Z$8+L14602*$Z$9+M14602*$Z$10+N14602*$Z$11+O14602*$Z$12+P14602*$Z$13</f>
        <v>0</v>
      </c>
      <c r="R14602">
        <v>0</v>
      </c>
      <c r="AB14602" s="2"/>
      <c r="AC14602" s="2"/>
      <c r="AD14602" s="2"/>
      <c r="AE14602" s="2"/>
      <c r="AF14602" s="2"/>
      <c r="AG14602" s="2"/>
    </row>
    <row r="14603" spans="1:33" x14ac:dyDescent="0.3">
      <c r="A14603" s="1">
        <v>43608</v>
      </c>
      <c r="B14603" t="str">
        <f t="shared" si="686"/>
        <v>2019</v>
      </c>
      <c r="C14603" t="str">
        <f t="shared" si="687"/>
        <v>05</v>
      </c>
      <c r="D14603" t="str">
        <f t="shared" si="685"/>
        <v>23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f>E14603*$Z$2+F14603*$Z$3+G14603*$Z$4+H14603*$Z$5+I14603*$Z$6+J14603*$Z$7+K14603*$Z$8+L14603*$Z$9+M14603*$Z$10+N14603*$Z$11+O14603*$Z$12+P14603*$Z$13</f>
        <v>0</v>
      </c>
      <c r="R14603">
        <v>0</v>
      </c>
      <c r="AA14603" s="2"/>
      <c r="AB14603" s="2"/>
      <c r="AC14603" s="2"/>
      <c r="AD14603" s="2"/>
      <c r="AE14603" s="2"/>
      <c r="AF14603" s="2"/>
      <c r="AG14603" s="2"/>
    </row>
    <row r="14604" spans="1:33" x14ac:dyDescent="0.3">
      <c r="A14604" s="1">
        <v>43609</v>
      </c>
      <c r="B14604" t="str">
        <f t="shared" si="686"/>
        <v>2019</v>
      </c>
      <c r="C14604" t="str">
        <f t="shared" si="687"/>
        <v>05</v>
      </c>
      <c r="D14604" t="str">
        <f t="shared" si="685"/>
        <v>24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f>E14604*$Z$2+F14604*$Z$3+G14604*$Z$4+H14604*$Z$5+I14604*$Z$6+J14604*$Z$7+K14604*$Z$8+L14604*$Z$9+M14604*$Z$10+N14604*$Z$11+O14604*$Z$12+P14604*$Z$13</f>
        <v>0</v>
      </c>
      <c r="R14604">
        <v>0</v>
      </c>
      <c r="Z14604" s="2"/>
      <c r="AA14604" s="2"/>
      <c r="AB14604" s="2"/>
      <c r="AC14604" s="2"/>
      <c r="AD14604" s="2"/>
      <c r="AE14604" s="2"/>
      <c r="AF14604" s="2"/>
      <c r="AG14604" s="2"/>
    </row>
    <row r="14605" spans="1:33" x14ac:dyDescent="0.3">
      <c r="A14605" s="1">
        <v>43610</v>
      </c>
      <c r="B14605" t="str">
        <f t="shared" si="686"/>
        <v>2019</v>
      </c>
      <c r="C14605" t="str">
        <f t="shared" si="687"/>
        <v>05</v>
      </c>
      <c r="D14605" t="str">
        <f t="shared" si="685"/>
        <v>25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f>E14605*$Z$2+F14605*$Z$3+G14605*$Z$4+H14605*$Z$5+I14605*$Z$6+J14605*$Z$7+K14605*$Z$8+L14605*$Z$9+M14605*$Z$10+N14605*$Z$11+O14605*$Z$12+P14605*$Z$13</f>
        <v>0</v>
      </c>
      <c r="R14605">
        <v>0</v>
      </c>
      <c r="Y14605" s="2"/>
      <c r="Z14605" s="2"/>
      <c r="AA14605" s="2"/>
      <c r="AB14605" s="2"/>
      <c r="AC14605" s="2"/>
      <c r="AD14605" s="2"/>
      <c r="AE14605" s="2"/>
      <c r="AF14605" s="2"/>
      <c r="AG14605" s="2"/>
    </row>
    <row r="14606" spans="1:33" x14ac:dyDescent="0.3">
      <c r="A14606" s="1">
        <v>43611</v>
      </c>
      <c r="B14606" t="str">
        <f t="shared" si="686"/>
        <v>2019</v>
      </c>
      <c r="C14606" t="str">
        <f t="shared" si="687"/>
        <v>05</v>
      </c>
      <c r="D14606" t="str">
        <f t="shared" si="685"/>
        <v>26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f>E14606*$Z$2+F14606*$Z$3+G14606*$Z$4+H14606*$Z$5+I14606*$Z$6+J14606*$Z$7+K14606*$Z$8+L14606*$Z$9+M14606*$Z$10+N14606*$Z$11+O14606*$Z$12+P14606*$Z$13</f>
        <v>0</v>
      </c>
      <c r="R14606">
        <v>0</v>
      </c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</row>
    <row r="14607" spans="1:33" x14ac:dyDescent="0.3">
      <c r="A14607" s="1">
        <v>43612</v>
      </c>
      <c r="B14607" t="str">
        <f t="shared" si="686"/>
        <v>2019</v>
      </c>
      <c r="C14607" t="str">
        <f t="shared" si="687"/>
        <v>05</v>
      </c>
      <c r="D14607" t="str">
        <f t="shared" ref="D14607:D14670" si="688">TEXT(A14607,"dd")</f>
        <v>27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f>E14607*$Z$2+F14607*$Z$3+G14607*$Z$4+H14607*$Z$5+I14607*$Z$6+J14607*$Z$7+K14607*$Z$8+L14607*$Z$9+M14607*$Z$10+N14607*$Z$11+O14607*$Z$12+P14607*$Z$13</f>
        <v>0</v>
      </c>
      <c r="R14607">
        <v>0</v>
      </c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</row>
    <row r="14608" spans="1:33" x14ac:dyDescent="0.3">
      <c r="A14608" s="1">
        <v>43613</v>
      </c>
      <c r="B14608" t="str">
        <f t="shared" si="686"/>
        <v>2019</v>
      </c>
      <c r="C14608" t="str">
        <f t="shared" si="687"/>
        <v>05</v>
      </c>
      <c r="D14608" t="str">
        <f t="shared" si="688"/>
        <v>28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f>E14608*$Z$2+F14608*$Z$3+G14608*$Z$4+H14608*$Z$5+I14608*$Z$6+J14608*$Z$7+K14608*$Z$8+L14608*$Z$9+M14608*$Z$10+N14608*$Z$11+O14608*$Z$12+P14608*$Z$13</f>
        <v>0</v>
      </c>
      <c r="R14608">
        <v>0</v>
      </c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</row>
    <row r="14609" spans="1:33" x14ac:dyDescent="0.3">
      <c r="A14609" s="1">
        <v>43614</v>
      </c>
      <c r="B14609" t="str">
        <f t="shared" si="686"/>
        <v>2019</v>
      </c>
      <c r="C14609" t="str">
        <f t="shared" si="687"/>
        <v>05</v>
      </c>
      <c r="D14609" t="str">
        <f t="shared" si="688"/>
        <v>29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f>E14609*$Z$2+F14609*$Z$3+G14609*$Z$4+H14609*$Z$5+I14609*$Z$6+J14609*$Z$7+K14609*$Z$8+L14609*$Z$9+M14609*$Z$10+N14609*$Z$11+O14609*$Z$12+P14609*$Z$13</f>
        <v>0</v>
      </c>
      <c r="R14609">
        <v>0</v>
      </c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</row>
    <row r="14610" spans="1:33" x14ac:dyDescent="0.3">
      <c r="A14610" s="1">
        <v>43615</v>
      </c>
      <c r="B14610" t="str">
        <f t="shared" si="686"/>
        <v>2019</v>
      </c>
      <c r="C14610" t="str">
        <f t="shared" si="687"/>
        <v>05</v>
      </c>
      <c r="D14610" t="str">
        <f t="shared" si="688"/>
        <v>30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f>E14610*$Z$2+F14610*$Z$3+G14610*$Z$4+H14610*$Z$5+I14610*$Z$6+J14610*$Z$7+K14610*$Z$8+L14610*$Z$9+M14610*$Z$10+N14610*$Z$11+O14610*$Z$12+P14610*$Z$13</f>
        <v>0</v>
      </c>
      <c r="R14610">
        <v>0</v>
      </c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</row>
    <row r="14611" spans="1:33" x14ac:dyDescent="0.3">
      <c r="A14611" s="1">
        <v>43616</v>
      </c>
      <c r="B14611" t="str">
        <f t="shared" si="686"/>
        <v>2019</v>
      </c>
      <c r="C14611" t="str">
        <f t="shared" si="687"/>
        <v>05</v>
      </c>
      <c r="D14611" t="str">
        <f t="shared" si="688"/>
        <v>31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f>E14611*$Z$2+F14611*$Z$3+G14611*$Z$4+H14611*$Z$5+I14611*$Z$6+J14611*$Z$7+K14611*$Z$8+L14611*$Z$9+M14611*$Z$10+N14611*$Z$11+O14611*$Z$12+P14611*$Z$13</f>
        <v>0</v>
      </c>
      <c r="R14611">
        <v>0</v>
      </c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</row>
    <row r="14612" spans="1:33" x14ac:dyDescent="0.3">
      <c r="A14612" s="1">
        <v>43617</v>
      </c>
      <c r="B14612" t="str">
        <f t="shared" si="686"/>
        <v>2019</v>
      </c>
      <c r="C14612" t="str">
        <f t="shared" si="687"/>
        <v>06</v>
      </c>
      <c r="D14612" t="str">
        <f t="shared" si="688"/>
        <v>01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f>E14612*$Z$2+F14612*$Z$3+G14612*$Z$4+H14612*$Z$5+I14612*$Z$6+J14612*$Z$7+K14612*$Z$8+L14612*$Z$9+M14612*$Z$10+N14612*$Z$11+O14612*$Z$12+P14612*$Z$13</f>
        <v>0</v>
      </c>
      <c r="R14612" s="2">
        <v>0</v>
      </c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</row>
    <row r="14613" spans="1:33" x14ac:dyDescent="0.3">
      <c r="A14613" s="1">
        <v>43618</v>
      </c>
      <c r="B14613" t="str">
        <f t="shared" si="686"/>
        <v>2019</v>
      </c>
      <c r="C14613" t="str">
        <f t="shared" si="687"/>
        <v>06</v>
      </c>
      <c r="D14613" t="str">
        <f t="shared" si="688"/>
        <v>02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f>E14613*$Z$2+F14613*$Z$3+G14613*$Z$4+H14613*$Z$5+I14613*$Z$6+J14613*$Z$7+K14613*$Z$8+L14613*$Z$9+M14613*$Z$10+N14613*$Z$11+O14613*$Z$12+P14613*$Z$13</f>
        <v>0</v>
      </c>
      <c r="R14613" s="2">
        <v>0</v>
      </c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</row>
    <row r="14614" spans="1:33" x14ac:dyDescent="0.3">
      <c r="A14614" s="1">
        <v>43619</v>
      </c>
      <c r="B14614" t="str">
        <f t="shared" si="686"/>
        <v>2019</v>
      </c>
      <c r="C14614" t="str">
        <f t="shared" si="687"/>
        <v>06</v>
      </c>
      <c r="D14614" t="str">
        <f t="shared" si="688"/>
        <v>03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f>E14614*$Z$2+F14614*$Z$3+G14614*$Z$4+H14614*$Z$5+I14614*$Z$6+J14614*$Z$7+K14614*$Z$8+L14614*$Z$9+M14614*$Z$10+N14614*$Z$11+O14614*$Z$12+P14614*$Z$13</f>
        <v>0</v>
      </c>
      <c r="R14614" s="2">
        <v>0</v>
      </c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</row>
    <row r="14615" spans="1:33" x14ac:dyDescent="0.3">
      <c r="A14615" s="1">
        <v>43620</v>
      </c>
      <c r="B14615" t="str">
        <f t="shared" si="686"/>
        <v>2019</v>
      </c>
      <c r="C14615" t="str">
        <f t="shared" si="687"/>
        <v>06</v>
      </c>
      <c r="D14615" t="str">
        <f t="shared" si="688"/>
        <v>04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f>E14615*$Z$2+F14615*$Z$3+G14615*$Z$4+H14615*$Z$5+I14615*$Z$6+J14615*$Z$7+K14615*$Z$8+L14615*$Z$9+M14615*$Z$10+N14615*$Z$11+O14615*$Z$12+P14615*$Z$13</f>
        <v>0</v>
      </c>
      <c r="R14615" s="2">
        <v>0</v>
      </c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</row>
    <row r="14616" spans="1:33" x14ac:dyDescent="0.3">
      <c r="A14616" s="1">
        <v>43621</v>
      </c>
      <c r="B14616" t="str">
        <f t="shared" si="686"/>
        <v>2019</v>
      </c>
      <c r="C14616" t="str">
        <f t="shared" si="687"/>
        <v>06</v>
      </c>
      <c r="D14616" t="str">
        <f t="shared" si="688"/>
        <v>05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f>E14616*$Z$2+F14616*$Z$3+G14616*$Z$4+H14616*$Z$5+I14616*$Z$6+J14616*$Z$7+K14616*$Z$8+L14616*$Z$9+M14616*$Z$10+N14616*$Z$11+O14616*$Z$12+P14616*$Z$13</f>
        <v>0</v>
      </c>
      <c r="R14616" s="2">
        <v>0</v>
      </c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</row>
    <row r="14617" spans="1:33" x14ac:dyDescent="0.3">
      <c r="A14617" s="1">
        <v>43622</v>
      </c>
      <c r="B14617" t="str">
        <f t="shared" si="686"/>
        <v>2019</v>
      </c>
      <c r="C14617" t="str">
        <f t="shared" si="687"/>
        <v>06</v>
      </c>
      <c r="D14617" t="str">
        <f t="shared" si="688"/>
        <v>06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f>E14617*$Z$2+F14617*$Z$3+G14617*$Z$4+H14617*$Z$5+I14617*$Z$6+J14617*$Z$7+K14617*$Z$8+L14617*$Z$9+M14617*$Z$10+N14617*$Z$11+O14617*$Z$12+P14617*$Z$13</f>
        <v>0</v>
      </c>
      <c r="R14617" s="2">
        <v>0</v>
      </c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</row>
    <row r="14618" spans="1:33" x14ac:dyDescent="0.3">
      <c r="A14618" s="1">
        <v>43623</v>
      </c>
      <c r="B14618" t="str">
        <f t="shared" si="686"/>
        <v>2019</v>
      </c>
      <c r="C14618" t="str">
        <f t="shared" si="687"/>
        <v>06</v>
      </c>
      <c r="D14618" t="str">
        <f t="shared" si="688"/>
        <v>07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f>E14618*$Z$2+F14618*$Z$3+G14618*$Z$4+H14618*$Z$5+I14618*$Z$6+J14618*$Z$7+K14618*$Z$8+L14618*$Z$9+M14618*$Z$10+N14618*$Z$11+O14618*$Z$12+P14618*$Z$13</f>
        <v>0</v>
      </c>
      <c r="R14618" s="2">
        <v>0</v>
      </c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</row>
    <row r="14619" spans="1:33" x14ac:dyDescent="0.3">
      <c r="A14619" s="1">
        <v>43624</v>
      </c>
      <c r="B14619" t="str">
        <f t="shared" si="686"/>
        <v>2019</v>
      </c>
      <c r="C14619" t="str">
        <f t="shared" si="687"/>
        <v>06</v>
      </c>
      <c r="D14619" t="str">
        <f t="shared" si="688"/>
        <v>08</v>
      </c>
      <c r="E14619">
        <v>0</v>
      </c>
      <c r="F14619">
        <v>0</v>
      </c>
      <c r="G14619">
        <v>1.3</v>
      </c>
      <c r="H14619">
        <v>3.8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f>E14619*$Z$2+F14619*$Z$3+G14619*$Z$4+H14619*$Z$5+I14619*$Z$6+J14619*$Z$7+K14619*$Z$8+L14619*$Z$9+M14619*$Z$10+N14619*$Z$11+O14619*$Z$12+P14619*$Z$13</f>
        <v>2.9938800000000002E-2</v>
      </c>
      <c r="R14619" s="2">
        <v>0</v>
      </c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</row>
    <row r="14620" spans="1:33" x14ac:dyDescent="0.3">
      <c r="A14620" s="1">
        <v>43625</v>
      </c>
      <c r="B14620" t="str">
        <f t="shared" si="686"/>
        <v>2019</v>
      </c>
      <c r="C14620" t="str">
        <f t="shared" si="687"/>
        <v>06</v>
      </c>
      <c r="D14620" t="str">
        <f t="shared" si="688"/>
        <v>09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f>E14620*$Z$2+F14620*$Z$3+G14620*$Z$4+H14620*$Z$5+I14620*$Z$6+J14620*$Z$7+K14620*$Z$8+L14620*$Z$9+M14620*$Z$10+N14620*$Z$11+O14620*$Z$12+P14620*$Z$13</f>
        <v>0</v>
      </c>
      <c r="R14620" s="2">
        <v>0</v>
      </c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</row>
    <row r="14621" spans="1:33" x14ac:dyDescent="0.3">
      <c r="A14621" s="1">
        <v>43626</v>
      </c>
      <c r="B14621" t="str">
        <f t="shared" si="686"/>
        <v>2019</v>
      </c>
      <c r="C14621" t="str">
        <f t="shared" si="687"/>
        <v>06</v>
      </c>
      <c r="D14621" t="str">
        <f t="shared" si="688"/>
        <v>10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f>E14621*$Z$2+F14621*$Z$3+G14621*$Z$4+H14621*$Z$5+I14621*$Z$6+J14621*$Z$7+K14621*$Z$8+L14621*$Z$9+M14621*$Z$10+N14621*$Z$11+O14621*$Z$12+P14621*$Z$13</f>
        <v>0</v>
      </c>
      <c r="R14621" s="2">
        <v>0</v>
      </c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</row>
    <row r="14622" spans="1:33" x14ac:dyDescent="0.3">
      <c r="A14622" s="1">
        <v>43627</v>
      </c>
      <c r="B14622" t="str">
        <f t="shared" si="686"/>
        <v>2019</v>
      </c>
      <c r="C14622" t="str">
        <f t="shared" si="687"/>
        <v>06</v>
      </c>
      <c r="D14622" t="str">
        <f t="shared" si="688"/>
        <v>11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f>E14622*$Z$2+F14622*$Z$3+G14622*$Z$4+H14622*$Z$5+I14622*$Z$6+J14622*$Z$7+K14622*$Z$8+L14622*$Z$9+M14622*$Z$10+N14622*$Z$11+O14622*$Z$12+P14622*$Z$13</f>
        <v>0</v>
      </c>
      <c r="R14622" s="2">
        <v>0</v>
      </c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</row>
    <row r="14623" spans="1:33" x14ac:dyDescent="0.3">
      <c r="A14623" s="1">
        <v>43628</v>
      </c>
      <c r="B14623" t="str">
        <f t="shared" si="686"/>
        <v>2019</v>
      </c>
      <c r="C14623" t="str">
        <f t="shared" si="687"/>
        <v>06</v>
      </c>
      <c r="D14623" t="str">
        <f t="shared" si="688"/>
        <v>12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f>E14623*$Z$2+F14623*$Z$3+G14623*$Z$4+H14623*$Z$5+I14623*$Z$6+J14623*$Z$7+K14623*$Z$8+L14623*$Z$9+M14623*$Z$10+N14623*$Z$11+O14623*$Z$12+P14623*$Z$13</f>
        <v>0</v>
      </c>
      <c r="R14623" s="2">
        <v>0</v>
      </c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</row>
    <row r="14624" spans="1:33" x14ac:dyDescent="0.3">
      <c r="A14624" s="1">
        <v>43629</v>
      </c>
      <c r="B14624" t="str">
        <f t="shared" si="686"/>
        <v>2019</v>
      </c>
      <c r="C14624" t="str">
        <f t="shared" si="687"/>
        <v>06</v>
      </c>
      <c r="D14624" t="str">
        <f t="shared" si="688"/>
        <v>13</v>
      </c>
      <c r="E14624">
        <v>0</v>
      </c>
      <c r="F14624">
        <v>0</v>
      </c>
      <c r="G14624">
        <v>0</v>
      </c>
      <c r="H14624">
        <v>0.2</v>
      </c>
      <c r="I14624">
        <v>0.1</v>
      </c>
      <c r="J14624">
        <v>0.2</v>
      </c>
      <c r="K14624">
        <v>0.5</v>
      </c>
      <c r="L14624">
        <v>1.3</v>
      </c>
      <c r="M14624">
        <v>0.2</v>
      </c>
      <c r="N14624">
        <v>0.6</v>
      </c>
      <c r="O14624">
        <v>0.9</v>
      </c>
      <c r="P14624">
        <v>1.3</v>
      </c>
      <c r="Q14624">
        <f>E14624*$Z$2+F14624*$Z$3+G14624*$Z$4+H14624*$Z$5+I14624*$Z$6+J14624*$Z$7+K14624*$Z$8+L14624*$Z$9+M14624*$Z$10+N14624*$Z$11+O14624*$Z$12+P14624*$Z$13</f>
        <v>0.49196009999999996</v>
      </c>
      <c r="R14624" s="2">
        <v>0</v>
      </c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</row>
    <row r="14625" spans="1:33" x14ac:dyDescent="0.3">
      <c r="A14625" s="1">
        <v>43630</v>
      </c>
      <c r="B14625" t="str">
        <f t="shared" si="686"/>
        <v>2019</v>
      </c>
      <c r="C14625" t="str">
        <f t="shared" si="687"/>
        <v>06</v>
      </c>
      <c r="D14625" t="str">
        <f t="shared" si="688"/>
        <v>14</v>
      </c>
      <c r="E14625">
        <v>3.5</v>
      </c>
      <c r="F14625">
        <v>2.6</v>
      </c>
      <c r="G14625">
        <v>3.1</v>
      </c>
      <c r="H14625">
        <v>6</v>
      </c>
      <c r="I14625">
        <v>3.4</v>
      </c>
      <c r="J14625">
        <v>3.5</v>
      </c>
      <c r="K14625">
        <v>7.3</v>
      </c>
      <c r="L14625">
        <v>12.6</v>
      </c>
      <c r="M14625">
        <v>2.7</v>
      </c>
      <c r="N14625">
        <v>4</v>
      </c>
      <c r="O14625">
        <v>9.6</v>
      </c>
      <c r="P14625">
        <v>12.3</v>
      </c>
      <c r="Q14625">
        <f>E14625*$Z$2+F14625*$Z$3+G14625*$Z$4+H14625*$Z$5+I14625*$Z$6+J14625*$Z$7+K14625*$Z$8+L14625*$Z$9+M14625*$Z$10+N14625*$Z$11+O14625*$Z$12+P14625*$Z$13</f>
        <v>5.8467105999999989</v>
      </c>
      <c r="R14625" s="2">
        <v>0</v>
      </c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</row>
    <row r="14626" spans="1:33" x14ac:dyDescent="0.3">
      <c r="A14626" s="1">
        <v>43631</v>
      </c>
      <c r="B14626" t="str">
        <f t="shared" si="686"/>
        <v>2019</v>
      </c>
      <c r="C14626" t="str">
        <f t="shared" si="687"/>
        <v>06</v>
      </c>
      <c r="D14626" t="str">
        <f t="shared" si="688"/>
        <v>15</v>
      </c>
      <c r="E14626">
        <v>2.5</v>
      </c>
      <c r="F14626">
        <v>4.5</v>
      </c>
      <c r="G14626">
        <v>4</v>
      </c>
      <c r="H14626">
        <v>4.8</v>
      </c>
      <c r="I14626">
        <v>1.4</v>
      </c>
      <c r="J14626">
        <v>1.4</v>
      </c>
      <c r="K14626">
        <v>0.5</v>
      </c>
      <c r="L14626">
        <v>0</v>
      </c>
      <c r="M14626">
        <v>0.7</v>
      </c>
      <c r="N14626">
        <v>1</v>
      </c>
      <c r="O14626">
        <v>0</v>
      </c>
      <c r="P14626">
        <v>0</v>
      </c>
      <c r="Q14626">
        <f>E14626*$Z$2+F14626*$Z$3+G14626*$Z$4+H14626*$Z$5+I14626*$Z$6+J14626*$Z$7+K14626*$Z$8+L14626*$Z$9+M14626*$Z$10+N14626*$Z$11+O14626*$Z$12+P14626*$Z$13</f>
        <v>1.0432764999999999</v>
      </c>
      <c r="R14626" s="2">
        <v>0</v>
      </c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</row>
    <row r="14627" spans="1:33" x14ac:dyDescent="0.3">
      <c r="A14627" s="1">
        <v>43632</v>
      </c>
      <c r="B14627" t="str">
        <f t="shared" si="686"/>
        <v>2019</v>
      </c>
      <c r="C14627" t="str">
        <f t="shared" si="687"/>
        <v>06</v>
      </c>
      <c r="D14627" t="str">
        <f t="shared" si="688"/>
        <v>16</v>
      </c>
      <c r="E14627">
        <v>1.6</v>
      </c>
      <c r="F14627">
        <v>1.1000000000000001</v>
      </c>
      <c r="G14627">
        <v>0.9</v>
      </c>
      <c r="H14627">
        <v>1.5</v>
      </c>
      <c r="I14627">
        <v>1.2</v>
      </c>
      <c r="J14627">
        <v>1.2</v>
      </c>
      <c r="K14627">
        <v>0.4</v>
      </c>
      <c r="L14627">
        <v>0.7</v>
      </c>
      <c r="M14627">
        <v>0.6</v>
      </c>
      <c r="N14627">
        <v>0.9</v>
      </c>
      <c r="O14627">
        <v>2.7</v>
      </c>
      <c r="P14627">
        <v>2.6</v>
      </c>
      <c r="Q14627">
        <f>E14627*$Z$2+F14627*$Z$3+G14627*$Z$4+H14627*$Z$5+I14627*$Z$6+J14627*$Z$7+K14627*$Z$8+L14627*$Z$9+M14627*$Z$10+N14627*$Z$11+O14627*$Z$12+P14627*$Z$13</f>
        <v>1.1550941000000001</v>
      </c>
      <c r="R14627" s="2">
        <v>0</v>
      </c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</row>
    <row r="14628" spans="1:33" x14ac:dyDescent="0.3">
      <c r="A14628" s="1">
        <v>43633</v>
      </c>
      <c r="B14628" t="str">
        <f t="shared" si="686"/>
        <v>2019</v>
      </c>
      <c r="C14628" t="str">
        <f t="shared" si="687"/>
        <v>06</v>
      </c>
      <c r="D14628" t="str">
        <f t="shared" si="688"/>
        <v>17</v>
      </c>
      <c r="E14628">
        <v>0</v>
      </c>
      <c r="F14628">
        <v>0</v>
      </c>
      <c r="G14628">
        <v>0</v>
      </c>
      <c r="H14628">
        <v>0.2</v>
      </c>
      <c r="I14628">
        <v>0</v>
      </c>
      <c r="J14628">
        <v>0</v>
      </c>
      <c r="K14628">
        <v>0.5</v>
      </c>
      <c r="L14628">
        <v>1.7</v>
      </c>
      <c r="M14628">
        <v>0</v>
      </c>
      <c r="N14628">
        <v>0</v>
      </c>
      <c r="O14628">
        <v>2.5</v>
      </c>
      <c r="P14628">
        <v>2.8</v>
      </c>
      <c r="Q14628">
        <f>E14628*$Z$2+F14628*$Z$3+G14628*$Z$4+H14628*$Z$5+I14628*$Z$6+J14628*$Z$7+K14628*$Z$8+L14628*$Z$9+M14628*$Z$10+N14628*$Z$11+O14628*$Z$12+P14628*$Z$13</f>
        <v>0.6250869</v>
      </c>
      <c r="R14628" s="2">
        <v>0</v>
      </c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</row>
    <row r="14629" spans="1:33" x14ac:dyDescent="0.3">
      <c r="A14629" s="1">
        <v>43634</v>
      </c>
      <c r="B14629" t="str">
        <f t="shared" si="686"/>
        <v>2019</v>
      </c>
      <c r="C14629" t="str">
        <f t="shared" si="687"/>
        <v>06</v>
      </c>
      <c r="D14629" t="str">
        <f t="shared" si="688"/>
        <v>18</v>
      </c>
      <c r="E14629">
        <v>0</v>
      </c>
      <c r="F14629">
        <v>0</v>
      </c>
      <c r="G14629">
        <v>0</v>
      </c>
      <c r="H14629">
        <v>0</v>
      </c>
      <c r="I14629">
        <v>0.2</v>
      </c>
      <c r="J14629">
        <v>0.3</v>
      </c>
      <c r="K14629">
        <v>0</v>
      </c>
      <c r="L14629">
        <v>0.2</v>
      </c>
      <c r="M14629">
        <v>0.2</v>
      </c>
      <c r="N14629">
        <v>0.7</v>
      </c>
      <c r="O14629">
        <v>0.8</v>
      </c>
      <c r="P14629">
        <v>0.9</v>
      </c>
      <c r="Q14629">
        <f>E14629*$Z$2+F14629*$Z$3+G14629*$Z$4+H14629*$Z$5+I14629*$Z$6+J14629*$Z$7+K14629*$Z$8+L14629*$Z$9+M14629*$Z$10+N14629*$Z$11+O14629*$Z$12+P14629*$Z$13</f>
        <v>0.33631420000000001</v>
      </c>
      <c r="R14629" s="2">
        <v>0</v>
      </c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</row>
    <row r="14630" spans="1:33" x14ac:dyDescent="0.3">
      <c r="A14630" s="1">
        <v>43635</v>
      </c>
      <c r="B14630" t="str">
        <f t="shared" si="686"/>
        <v>2019</v>
      </c>
      <c r="C14630" t="str">
        <f t="shared" si="687"/>
        <v>06</v>
      </c>
      <c r="D14630" t="str">
        <f t="shared" si="688"/>
        <v>19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f>E14630*$Z$2+F14630*$Z$3+G14630*$Z$4+H14630*$Z$5+I14630*$Z$6+J14630*$Z$7+K14630*$Z$8+L14630*$Z$9+M14630*$Z$10+N14630*$Z$11+O14630*$Z$12+P14630*$Z$13</f>
        <v>0</v>
      </c>
      <c r="R14630" s="2">
        <v>0</v>
      </c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</row>
    <row r="14631" spans="1:33" x14ac:dyDescent="0.3">
      <c r="A14631" s="1">
        <v>43636</v>
      </c>
      <c r="B14631" t="str">
        <f t="shared" si="686"/>
        <v>2019</v>
      </c>
      <c r="C14631" t="str">
        <f t="shared" si="687"/>
        <v>06</v>
      </c>
      <c r="D14631" t="str">
        <f t="shared" si="688"/>
        <v>20</v>
      </c>
      <c r="E14631">
        <v>0</v>
      </c>
      <c r="F14631">
        <v>0</v>
      </c>
      <c r="G14631">
        <v>0</v>
      </c>
      <c r="H14631">
        <v>0.4</v>
      </c>
      <c r="I14631">
        <v>0</v>
      </c>
      <c r="J14631">
        <v>0</v>
      </c>
      <c r="K14631">
        <v>0.8</v>
      </c>
      <c r="L14631">
        <v>2.1</v>
      </c>
      <c r="M14631">
        <v>0</v>
      </c>
      <c r="N14631">
        <v>0</v>
      </c>
      <c r="O14631">
        <v>2.2999999999999998</v>
      </c>
      <c r="P14631">
        <v>2.8</v>
      </c>
      <c r="Q14631">
        <f>E14631*$Z$2+F14631*$Z$3+G14631*$Z$4+H14631*$Z$5+I14631*$Z$6+J14631*$Z$7+K14631*$Z$8+L14631*$Z$9+M14631*$Z$10+N14631*$Z$11+O14631*$Z$12+P14631*$Z$13</f>
        <v>0.68285399999999996</v>
      </c>
      <c r="R14631" s="2">
        <v>0</v>
      </c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</row>
    <row r="14632" spans="1:33" x14ac:dyDescent="0.3">
      <c r="A14632" s="1">
        <v>43637</v>
      </c>
      <c r="B14632" t="str">
        <f t="shared" si="686"/>
        <v>2019</v>
      </c>
      <c r="C14632" t="str">
        <f t="shared" si="687"/>
        <v>06</v>
      </c>
      <c r="D14632" t="str">
        <f t="shared" si="688"/>
        <v>21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f>E14632*$Z$2+F14632*$Z$3+G14632*$Z$4+H14632*$Z$5+I14632*$Z$6+J14632*$Z$7+K14632*$Z$8+L14632*$Z$9+M14632*$Z$10+N14632*$Z$11+O14632*$Z$12+P14632*$Z$13</f>
        <v>0</v>
      </c>
      <c r="R14632" s="2">
        <v>0</v>
      </c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</row>
    <row r="14633" spans="1:33" x14ac:dyDescent="0.3">
      <c r="A14633" s="1">
        <v>43638</v>
      </c>
      <c r="B14633" t="str">
        <f t="shared" si="686"/>
        <v>2019</v>
      </c>
      <c r="C14633" t="str">
        <f t="shared" si="687"/>
        <v>06</v>
      </c>
      <c r="D14633" t="str">
        <f t="shared" si="688"/>
        <v>22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f>E14633*$Z$2+F14633*$Z$3+G14633*$Z$4+H14633*$Z$5+I14633*$Z$6+J14633*$Z$7+K14633*$Z$8+L14633*$Z$9+M14633*$Z$10+N14633*$Z$11+O14633*$Z$12+P14633*$Z$13</f>
        <v>0</v>
      </c>
      <c r="R14633" s="2">
        <v>0</v>
      </c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</row>
    <row r="14634" spans="1:33" x14ac:dyDescent="0.3">
      <c r="A14634" s="1">
        <v>43639</v>
      </c>
      <c r="B14634" t="str">
        <f t="shared" si="686"/>
        <v>2019</v>
      </c>
      <c r="C14634" t="str">
        <f t="shared" si="687"/>
        <v>06</v>
      </c>
      <c r="D14634" t="str">
        <f t="shared" si="688"/>
        <v>23</v>
      </c>
      <c r="E14634">
        <v>11.7</v>
      </c>
      <c r="F14634">
        <v>10</v>
      </c>
      <c r="G14634">
        <v>8.4</v>
      </c>
      <c r="H14634">
        <v>8.8000000000000007</v>
      </c>
      <c r="I14634">
        <v>7.4</v>
      </c>
      <c r="J14634">
        <v>6.8</v>
      </c>
      <c r="K14634">
        <v>7.2</v>
      </c>
      <c r="L14634">
        <v>5.6</v>
      </c>
      <c r="M14634">
        <v>2</v>
      </c>
      <c r="N14634">
        <v>3.8</v>
      </c>
      <c r="O14634">
        <v>3.2</v>
      </c>
      <c r="P14634">
        <v>3.2</v>
      </c>
      <c r="Q14634">
        <f>E14634*$Z$2+F14634*$Z$3+G14634*$Z$4+H14634*$Z$5+I14634*$Z$6+J14634*$Z$7+K14634*$Z$8+L14634*$Z$9+M14634*$Z$10+N14634*$Z$11+O14634*$Z$12+P14634*$Z$13</f>
        <v>5.6526359999999984</v>
      </c>
      <c r="R14634" s="2">
        <v>0</v>
      </c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</row>
    <row r="14635" spans="1:33" x14ac:dyDescent="0.3">
      <c r="A14635" s="1">
        <v>43640</v>
      </c>
      <c r="B14635" t="str">
        <f t="shared" si="686"/>
        <v>2019</v>
      </c>
      <c r="C14635" t="str">
        <f t="shared" si="687"/>
        <v>06</v>
      </c>
      <c r="D14635" t="str">
        <f t="shared" si="688"/>
        <v>24</v>
      </c>
      <c r="E14635">
        <v>25.8</v>
      </c>
      <c r="F14635">
        <v>16.2</v>
      </c>
      <c r="G14635">
        <v>17</v>
      </c>
      <c r="H14635">
        <v>25.4</v>
      </c>
      <c r="I14635">
        <v>17.399999999999999</v>
      </c>
      <c r="J14635">
        <v>16.2</v>
      </c>
      <c r="K14635">
        <v>13.3</v>
      </c>
      <c r="L14635">
        <v>5.5</v>
      </c>
      <c r="M14635">
        <v>5</v>
      </c>
      <c r="N14635">
        <v>9.1</v>
      </c>
      <c r="O14635">
        <v>2</v>
      </c>
      <c r="P14635">
        <v>0</v>
      </c>
      <c r="Q14635">
        <f>E14635*$Z$2+F14635*$Z$3+G14635*$Z$4+H14635*$Z$5+I14635*$Z$6+J14635*$Z$7+K14635*$Z$8+L14635*$Z$9+M14635*$Z$10+N14635*$Z$11+O14635*$Z$12+P14635*$Z$13</f>
        <v>10.723016699999999</v>
      </c>
      <c r="R14635" s="2">
        <v>0</v>
      </c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</row>
    <row r="14636" spans="1:33" x14ac:dyDescent="0.3">
      <c r="A14636" s="1">
        <v>43641</v>
      </c>
      <c r="B14636" t="str">
        <f t="shared" si="686"/>
        <v>2019</v>
      </c>
      <c r="C14636" t="str">
        <f t="shared" si="687"/>
        <v>06</v>
      </c>
      <c r="D14636" t="str">
        <f t="shared" si="688"/>
        <v>25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f>E14636*$Z$2+F14636*$Z$3+G14636*$Z$4+H14636*$Z$5+I14636*$Z$6+J14636*$Z$7+K14636*$Z$8+L14636*$Z$9+M14636*$Z$10+N14636*$Z$11+O14636*$Z$12+P14636*$Z$13</f>
        <v>0</v>
      </c>
      <c r="R14636" s="2">
        <v>0</v>
      </c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</row>
    <row r="14637" spans="1:33" x14ac:dyDescent="0.3">
      <c r="A14637" s="1">
        <v>43642</v>
      </c>
      <c r="B14637" t="str">
        <f t="shared" si="686"/>
        <v>2019</v>
      </c>
      <c r="C14637" t="str">
        <f t="shared" si="687"/>
        <v>06</v>
      </c>
      <c r="D14637" t="str">
        <f t="shared" si="688"/>
        <v>26</v>
      </c>
      <c r="E14637">
        <v>2.6</v>
      </c>
      <c r="F14637">
        <v>1</v>
      </c>
      <c r="G14637">
        <v>0</v>
      </c>
      <c r="H14637">
        <v>0</v>
      </c>
      <c r="I14637">
        <v>2.1</v>
      </c>
      <c r="J14637">
        <v>2.1</v>
      </c>
      <c r="K14637">
        <v>0.7</v>
      </c>
      <c r="L14637">
        <v>0</v>
      </c>
      <c r="M14637">
        <v>1</v>
      </c>
      <c r="N14637">
        <v>1.5</v>
      </c>
      <c r="O14637">
        <v>0</v>
      </c>
      <c r="P14637">
        <v>0</v>
      </c>
      <c r="Q14637">
        <f>E14637*$Z$2+F14637*$Z$3+G14637*$Z$4+H14637*$Z$5+I14637*$Z$6+J14637*$Z$7+K14637*$Z$8+L14637*$Z$9+M14637*$Z$10+N14637*$Z$11+O14637*$Z$12+P14637*$Z$13</f>
        <v>1.0763043000000001</v>
      </c>
      <c r="R14637" s="2">
        <v>0</v>
      </c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</row>
    <row r="14638" spans="1:33" x14ac:dyDescent="0.3">
      <c r="A14638" s="1">
        <v>43643</v>
      </c>
      <c r="B14638" t="str">
        <f t="shared" si="686"/>
        <v>2019</v>
      </c>
      <c r="C14638" t="str">
        <f t="shared" si="687"/>
        <v>06</v>
      </c>
      <c r="D14638" t="str">
        <f t="shared" si="688"/>
        <v>27</v>
      </c>
      <c r="E14638">
        <v>3.9</v>
      </c>
      <c r="F14638">
        <v>14.9</v>
      </c>
      <c r="G14638">
        <v>15</v>
      </c>
      <c r="H14638">
        <v>14.3</v>
      </c>
      <c r="I14638">
        <v>3.2</v>
      </c>
      <c r="J14638">
        <v>3.4</v>
      </c>
      <c r="K14638">
        <v>3.7</v>
      </c>
      <c r="L14638">
        <v>4.4000000000000004</v>
      </c>
      <c r="M14638">
        <v>5.9</v>
      </c>
      <c r="N14638">
        <v>4.5</v>
      </c>
      <c r="O14638">
        <v>6.4</v>
      </c>
      <c r="P14638">
        <v>6</v>
      </c>
      <c r="Q14638">
        <f>E14638*$Z$2+F14638*$Z$3+G14638*$Z$4+H14638*$Z$5+I14638*$Z$6+J14638*$Z$7+K14638*$Z$8+L14638*$Z$9+M14638*$Z$10+N14638*$Z$11+O14638*$Z$12+P14638*$Z$13</f>
        <v>5.2821904000000002</v>
      </c>
      <c r="R14638" s="2">
        <v>0</v>
      </c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</row>
    <row r="14639" spans="1:33" x14ac:dyDescent="0.3">
      <c r="A14639" s="1">
        <v>43644</v>
      </c>
      <c r="B14639" t="str">
        <f t="shared" si="686"/>
        <v>2019</v>
      </c>
      <c r="C14639" t="str">
        <f t="shared" si="687"/>
        <v>06</v>
      </c>
      <c r="D14639" t="str">
        <f t="shared" si="688"/>
        <v>28</v>
      </c>
      <c r="E14639">
        <v>5.7</v>
      </c>
      <c r="F14639">
        <v>4.8</v>
      </c>
      <c r="G14639">
        <v>5.4</v>
      </c>
      <c r="H14639">
        <v>4.5</v>
      </c>
      <c r="I14639">
        <v>7</v>
      </c>
      <c r="J14639">
        <v>7</v>
      </c>
      <c r="K14639">
        <v>5.2</v>
      </c>
      <c r="L14639">
        <v>2.2999999999999998</v>
      </c>
      <c r="M14639">
        <v>8.4</v>
      </c>
      <c r="N14639">
        <v>7</v>
      </c>
      <c r="O14639">
        <v>3.1</v>
      </c>
      <c r="P14639">
        <v>1.6</v>
      </c>
      <c r="Q14639">
        <f>E14639*$Z$2+F14639*$Z$3+G14639*$Z$4+H14639*$Z$5+I14639*$Z$6+J14639*$Z$7+K14639*$Z$8+L14639*$Z$9+M14639*$Z$10+N14639*$Z$11+O14639*$Z$12+P14639*$Z$13</f>
        <v>5.6097447999999996</v>
      </c>
      <c r="R14639" s="2">
        <v>0</v>
      </c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</row>
    <row r="14640" spans="1:33" x14ac:dyDescent="0.3">
      <c r="A14640" s="1">
        <v>43645</v>
      </c>
      <c r="B14640" t="str">
        <f t="shared" si="686"/>
        <v>2019</v>
      </c>
      <c r="C14640" t="str">
        <f t="shared" si="687"/>
        <v>06</v>
      </c>
      <c r="D14640" t="str">
        <f t="shared" si="688"/>
        <v>29</v>
      </c>
      <c r="E14640">
        <v>3.9</v>
      </c>
      <c r="F14640">
        <v>4.9000000000000004</v>
      </c>
      <c r="G14640">
        <v>5.0999999999999996</v>
      </c>
      <c r="H14640">
        <v>0.6</v>
      </c>
      <c r="I14640">
        <v>7.2</v>
      </c>
      <c r="J14640">
        <v>7.4</v>
      </c>
      <c r="K14640">
        <v>5.5</v>
      </c>
      <c r="L14640">
        <v>2.8</v>
      </c>
      <c r="M14640">
        <v>11.7</v>
      </c>
      <c r="N14640">
        <v>8.6999999999999993</v>
      </c>
      <c r="O14640">
        <v>5.3</v>
      </c>
      <c r="P14640">
        <v>3.4</v>
      </c>
      <c r="Q14640">
        <f>E14640*$Z$2+F14640*$Z$3+G14640*$Z$4+H14640*$Z$5+I14640*$Z$6+J14640*$Z$7+K14640*$Z$8+L14640*$Z$9+M14640*$Z$10+N14640*$Z$11+O14640*$Z$12+P14640*$Z$13</f>
        <v>6.6517020999999996</v>
      </c>
      <c r="R14640" s="2">
        <v>0</v>
      </c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</row>
    <row r="14641" spans="1:33" x14ac:dyDescent="0.3">
      <c r="A14641" s="1">
        <v>43646</v>
      </c>
      <c r="B14641" t="str">
        <f t="shared" si="686"/>
        <v>2019</v>
      </c>
      <c r="C14641" t="str">
        <f t="shared" si="687"/>
        <v>06</v>
      </c>
      <c r="D14641" t="str">
        <f t="shared" si="688"/>
        <v>30</v>
      </c>
      <c r="E14641">
        <v>5.2</v>
      </c>
      <c r="F14641">
        <v>7.6</v>
      </c>
      <c r="G14641">
        <v>9.3000000000000007</v>
      </c>
      <c r="H14641">
        <v>14.6</v>
      </c>
      <c r="I14641">
        <v>2.8</v>
      </c>
      <c r="J14641">
        <v>2.6</v>
      </c>
      <c r="K14641">
        <v>2.2000000000000002</v>
      </c>
      <c r="L14641">
        <v>0.9</v>
      </c>
      <c r="M14641">
        <v>0.8</v>
      </c>
      <c r="N14641">
        <v>1.5</v>
      </c>
      <c r="O14641">
        <v>0.3</v>
      </c>
      <c r="P14641">
        <v>0</v>
      </c>
      <c r="Q14641">
        <f>E14641*$Z$2+F14641*$Z$3+G14641*$Z$4+H14641*$Z$5+I14641*$Z$6+J14641*$Z$7+K14641*$Z$8+L14641*$Z$9+M14641*$Z$10+N14641*$Z$11+O14641*$Z$12+P14641*$Z$13</f>
        <v>2.1824091000000001</v>
      </c>
      <c r="R14641" s="2">
        <v>0</v>
      </c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</row>
    <row r="14642" spans="1:33" x14ac:dyDescent="0.3">
      <c r="A14642" s="1">
        <v>43647</v>
      </c>
      <c r="B14642" t="str">
        <f t="shared" si="686"/>
        <v>2019</v>
      </c>
      <c r="C14642" t="str">
        <f t="shared" si="687"/>
        <v>07</v>
      </c>
      <c r="D14642" t="str">
        <f t="shared" si="688"/>
        <v>01</v>
      </c>
      <c r="E14642">
        <v>36.700000000000003</v>
      </c>
      <c r="F14642">
        <v>27.2</v>
      </c>
      <c r="G14642">
        <v>24.4</v>
      </c>
      <c r="H14642">
        <v>27.2</v>
      </c>
      <c r="I14642">
        <v>24.4</v>
      </c>
      <c r="J14642">
        <v>22.8</v>
      </c>
      <c r="K14642">
        <v>19.3</v>
      </c>
      <c r="L14642">
        <v>8.3000000000000007</v>
      </c>
      <c r="M14642">
        <v>7.1</v>
      </c>
      <c r="N14642">
        <v>14.7</v>
      </c>
      <c r="O14642">
        <v>3</v>
      </c>
      <c r="P14642">
        <v>0</v>
      </c>
      <c r="Q14642">
        <f>E14642*$Z$2+F14642*$Z$3+G14642*$Z$4+H14642*$Z$5+I14642*$Z$6+J14642*$Z$7+K14642*$Z$8+L14642*$Z$9+M14642*$Z$10+N14642*$Z$11+O14642*$Z$12+P14642*$Z$13</f>
        <v>15.781815499999999</v>
      </c>
      <c r="R14642" s="2">
        <v>0</v>
      </c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</row>
    <row r="14643" spans="1:33" x14ac:dyDescent="0.3">
      <c r="A14643" s="1">
        <v>43648</v>
      </c>
      <c r="B14643" t="str">
        <f t="shared" si="686"/>
        <v>2019</v>
      </c>
      <c r="C14643" t="str">
        <f t="shared" si="687"/>
        <v>07</v>
      </c>
      <c r="D14643" t="str">
        <f t="shared" si="688"/>
        <v>02</v>
      </c>
      <c r="E14643">
        <v>7.3</v>
      </c>
      <c r="F14643">
        <v>7</v>
      </c>
      <c r="G14643">
        <v>10.6</v>
      </c>
      <c r="H14643">
        <v>14.8</v>
      </c>
      <c r="I14643">
        <v>10.5</v>
      </c>
      <c r="J14643">
        <v>10.8</v>
      </c>
      <c r="K14643">
        <v>8.1999999999999993</v>
      </c>
      <c r="L14643">
        <v>6.5</v>
      </c>
      <c r="M14643">
        <v>14.6</v>
      </c>
      <c r="N14643">
        <v>11.7</v>
      </c>
      <c r="O14643">
        <v>11</v>
      </c>
      <c r="P14643">
        <v>9.4</v>
      </c>
      <c r="Q14643">
        <f>E14643*$Z$2+F14643*$Z$3+G14643*$Z$4+H14643*$Z$5+I14643*$Z$6+J14643*$Z$7+K14643*$Z$8+L14643*$Z$9+M14643*$Z$10+N14643*$Z$11+O14643*$Z$12+P14643*$Z$13</f>
        <v>10.1987516</v>
      </c>
      <c r="R14643" s="2">
        <v>0</v>
      </c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</row>
    <row r="14644" spans="1:33" x14ac:dyDescent="0.3">
      <c r="A14644" s="1">
        <v>43649</v>
      </c>
      <c r="B14644" t="str">
        <f t="shared" si="686"/>
        <v>2019</v>
      </c>
      <c r="C14644" t="str">
        <f t="shared" si="687"/>
        <v>07</v>
      </c>
      <c r="D14644" t="str">
        <f t="shared" si="688"/>
        <v>03</v>
      </c>
      <c r="E14644">
        <v>68</v>
      </c>
      <c r="F14644">
        <v>54.2</v>
      </c>
      <c r="G14644">
        <v>51.9</v>
      </c>
      <c r="H14644">
        <v>41.7</v>
      </c>
      <c r="I14644">
        <v>66.099999999999994</v>
      </c>
      <c r="J14644">
        <v>65.599999999999994</v>
      </c>
      <c r="K14644">
        <v>52.3</v>
      </c>
      <c r="L14644">
        <v>30</v>
      </c>
      <c r="M14644">
        <v>59</v>
      </c>
      <c r="N14644">
        <v>64.400000000000006</v>
      </c>
      <c r="O14644">
        <v>32.5</v>
      </c>
      <c r="P14644">
        <v>22.7</v>
      </c>
      <c r="Q14644">
        <f>E14644*$Z$2+F14644*$Z$3+G14644*$Z$4+H14644*$Z$5+I14644*$Z$6+J14644*$Z$7+K14644*$Z$8+L14644*$Z$9+M14644*$Z$10+N14644*$Z$11+O14644*$Z$12+P14644*$Z$13</f>
        <v>53.272066999999993</v>
      </c>
      <c r="R14644" s="2">
        <v>19.66</v>
      </c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</row>
    <row r="14645" spans="1:33" x14ac:dyDescent="0.3">
      <c r="A14645" s="1">
        <v>43650</v>
      </c>
      <c r="B14645" t="str">
        <f t="shared" si="686"/>
        <v>2019</v>
      </c>
      <c r="C14645" t="str">
        <f t="shared" si="687"/>
        <v>07</v>
      </c>
      <c r="D14645" t="str">
        <f t="shared" si="688"/>
        <v>04</v>
      </c>
      <c r="E14645">
        <v>23.8</v>
      </c>
      <c r="F14645">
        <v>32.700000000000003</v>
      </c>
      <c r="G14645">
        <v>40.299999999999997</v>
      </c>
      <c r="H14645">
        <v>39.4</v>
      </c>
      <c r="I14645">
        <v>39.1</v>
      </c>
      <c r="J14645">
        <v>41.1</v>
      </c>
      <c r="K14645">
        <v>35.9</v>
      </c>
      <c r="L14645">
        <v>33.1</v>
      </c>
      <c r="M14645">
        <v>58.7</v>
      </c>
      <c r="N14645">
        <v>53</v>
      </c>
      <c r="O14645">
        <v>36.299999999999997</v>
      </c>
      <c r="P14645">
        <v>33.1</v>
      </c>
      <c r="Q14645">
        <f>E14645*$Z$2+F14645*$Z$3+G14645*$Z$4+H14645*$Z$5+I14645*$Z$6+J14645*$Z$7+K14645*$Z$8+L14645*$Z$9+M14645*$Z$10+N14645*$Z$11+O14645*$Z$12+P14645*$Z$13</f>
        <v>41.184601399999991</v>
      </c>
      <c r="R14645" s="2">
        <v>51.58</v>
      </c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</row>
    <row r="14646" spans="1:33" x14ac:dyDescent="0.3">
      <c r="A14646" s="1">
        <v>43651</v>
      </c>
      <c r="B14646" t="str">
        <f t="shared" si="686"/>
        <v>2019</v>
      </c>
      <c r="C14646" t="str">
        <f t="shared" si="687"/>
        <v>07</v>
      </c>
      <c r="D14646" t="str">
        <f t="shared" si="688"/>
        <v>05</v>
      </c>
      <c r="E14646">
        <v>24.3</v>
      </c>
      <c r="F14646">
        <v>20.8</v>
      </c>
      <c r="G14646">
        <v>14.3</v>
      </c>
      <c r="H14646">
        <v>16.5</v>
      </c>
      <c r="I14646">
        <v>20.3</v>
      </c>
      <c r="J14646">
        <v>20.5</v>
      </c>
      <c r="K14646">
        <v>10.8</v>
      </c>
      <c r="L14646">
        <v>7.7</v>
      </c>
      <c r="M14646">
        <v>14.6</v>
      </c>
      <c r="N14646">
        <v>16.7</v>
      </c>
      <c r="O14646">
        <v>11</v>
      </c>
      <c r="P14646">
        <v>11.1</v>
      </c>
      <c r="Q14646">
        <f>E14646*$Z$2+F14646*$Z$3+G14646*$Z$4+H14646*$Z$5+I14646*$Z$6+J14646*$Z$7+K14646*$Z$8+L14646*$Z$9+M14646*$Z$10+N14646*$Z$11+O14646*$Z$12+P14646*$Z$13</f>
        <v>15.187995499999998</v>
      </c>
      <c r="R14646" s="2">
        <v>118.6</v>
      </c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</row>
    <row r="14647" spans="1:33" x14ac:dyDescent="0.3">
      <c r="A14647" s="1">
        <v>43652</v>
      </c>
      <c r="B14647" t="str">
        <f t="shared" si="686"/>
        <v>2019</v>
      </c>
      <c r="C14647" t="str">
        <f t="shared" si="687"/>
        <v>07</v>
      </c>
      <c r="D14647" t="str">
        <f t="shared" si="688"/>
        <v>06</v>
      </c>
      <c r="E14647">
        <v>12.4</v>
      </c>
      <c r="F14647">
        <v>10.7</v>
      </c>
      <c r="G14647">
        <v>13.3</v>
      </c>
      <c r="H14647">
        <v>21.7</v>
      </c>
      <c r="I14647">
        <v>11.5</v>
      </c>
      <c r="J14647">
        <v>11.4</v>
      </c>
      <c r="K14647">
        <v>10.6</v>
      </c>
      <c r="L14647">
        <v>11.1</v>
      </c>
      <c r="M14647">
        <v>10</v>
      </c>
      <c r="N14647">
        <v>10.199999999999999</v>
      </c>
      <c r="O14647">
        <v>11.5</v>
      </c>
      <c r="P14647">
        <v>13</v>
      </c>
      <c r="Q14647">
        <f>E14647*$Z$2+F14647*$Z$3+G14647*$Z$4+H14647*$Z$5+I14647*$Z$6+J14647*$Z$7+K14647*$Z$8+L14647*$Z$9+M14647*$Z$10+N14647*$Z$11+O14647*$Z$12+P14647*$Z$13</f>
        <v>11.0467642</v>
      </c>
      <c r="R14647" s="2">
        <v>40.69</v>
      </c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</row>
    <row r="14648" spans="1:33" x14ac:dyDescent="0.3">
      <c r="A14648" s="1">
        <v>43653</v>
      </c>
      <c r="B14648" t="str">
        <f t="shared" si="686"/>
        <v>2019</v>
      </c>
      <c r="C14648" t="str">
        <f t="shared" si="687"/>
        <v>07</v>
      </c>
      <c r="D14648" t="str">
        <f t="shared" si="688"/>
        <v>07</v>
      </c>
      <c r="E14648">
        <v>8</v>
      </c>
      <c r="F14648">
        <v>11.9</v>
      </c>
      <c r="G14648">
        <v>13.6</v>
      </c>
      <c r="H14648">
        <v>8.4</v>
      </c>
      <c r="I14648">
        <v>15</v>
      </c>
      <c r="J14648">
        <v>15.8</v>
      </c>
      <c r="K14648">
        <v>12.1</v>
      </c>
      <c r="L14648">
        <v>8.6999999999999993</v>
      </c>
      <c r="M14648">
        <v>24.1</v>
      </c>
      <c r="N14648">
        <v>20.8</v>
      </c>
      <c r="O14648">
        <v>12.9</v>
      </c>
      <c r="P14648">
        <v>10.199999999999999</v>
      </c>
      <c r="Q14648">
        <f>E14648*$Z$2+F14648*$Z$3+G14648*$Z$4+H14648*$Z$5+I14648*$Z$6+J14648*$Z$7+K14648*$Z$8+L14648*$Z$9+M14648*$Z$10+N14648*$Z$11+O14648*$Z$12+P14648*$Z$13</f>
        <v>15.1164025</v>
      </c>
      <c r="R14648" s="2">
        <v>49.6</v>
      </c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</row>
    <row r="14649" spans="1:33" x14ac:dyDescent="0.3">
      <c r="A14649" s="1">
        <v>43654</v>
      </c>
      <c r="B14649" t="str">
        <f t="shared" si="686"/>
        <v>2019</v>
      </c>
      <c r="C14649" t="str">
        <f t="shared" si="687"/>
        <v>07</v>
      </c>
      <c r="D14649" t="str">
        <f t="shared" si="688"/>
        <v>08</v>
      </c>
      <c r="E14649">
        <v>6</v>
      </c>
      <c r="F14649">
        <v>5.9</v>
      </c>
      <c r="G14649">
        <v>7</v>
      </c>
      <c r="H14649">
        <v>5.7</v>
      </c>
      <c r="I14649">
        <v>11.4</v>
      </c>
      <c r="J14649">
        <v>12.5</v>
      </c>
      <c r="K14649">
        <v>8.1999999999999993</v>
      </c>
      <c r="L14649">
        <v>7.7</v>
      </c>
      <c r="M14649">
        <v>16.2</v>
      </c>
      <c r="N14649">
        <v>18.8</v>
      </c>
      <c r="O14649">
        <v>11.9</v>
      </c>
      <c r="P14649">
        <v>10.7</v>
      </c>
      <c r="Q14649">
        <f>E14649*$Z$2+F14649*$Z$3+G14649*$Z$4+H14649*$Z$5+I14649*$Z$6+J14649*$Z$7+K14649*$Z$8+L14649*$Z$9+M14649*$Z$10+N14649*$Z$11+O14649*$Z$12+P14649*$Z$13</f>
        <v>11.828685900000002</v>
      </c>
      <c r="R14649" s="2">
        <v>37.21</v>
      </c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</row>
    <row r="14650" spans="1:33" x14ac:dyDescent="0.3">
      <c r="A14650" s="1">
        <v>43655</v>
      </c>
      <c r="B14650" t="str">
        <f t="shared" si="686"/>
        <v>2019</v>
      </c>
      <c r="C14650" t="str">
        <f t="shared" si="687"/>
        <v>07</v>
      </c>
      <c r="D14650" t="str">
        <f t="shared" si="688"/>
        <v>09</v>
      </c>
      <c r="E14650">
        <v>38.299999999999997</v>
      </c>
      <c r="F14650">
        <v>28.6</v>
      </c>
      <c r="G14650">
        <v>25.5</v>
      </c>
      <c r="H14650">
        <v>16.7</v>
      </c>
      <c r="I14650">
        <v>36.4</v>
      </c>
      <c r="J14650">
        <v>35.9</v>
      </c>
      <c r="K14650">
        <v>29.9</v>
      </c>
      <c r="L14650">
        <v>18.8</v>
      </c>
      <c r="M14650">
        <v>31</v>
      </c>
      <c r="N14650">
        <v>34.4</v>
      </c>
      <c r="O14650">
        <v>20.399999999999999</v>
      </c>
      <c r="P14650">
        <v>16.399999999999999</v>
      </c>
      <c r="Q14650">
        <f>E14650*$Z$2+F14650*$Z$3+G14650*$Z$4+H14650*$Z$5+I14650*$Z$6+J14650*$Z$7+K14650*$Z$8+L14650*$Z$9+M14650*$Z$10+N14650*$Z$11+O14650*$Z$12+P14650*$Z$13</f>
        <v>29.691216799999999</v>
      </c>
      <c r="R14650" s="2">
        <v>96.45</v>
      </c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</row>
    <row r="14651" spans="1:33" x14ac:dyDescent="0.3">
      <c r="A14651" s="1">
        <v>43656</v>
      </c>
      <c r="B14651" t="str">
        <f t="shared" si="686"/>
        <v>2019</v>
      </c>
      <c r="C14651" t="str">
        <f t="shared" si="687"/>
        <v>07</v>
      </c>
      <c r="D14651" t="str">
        <f t="shared" si="688"/>
        <v>10</v>
      </c>
      <c r="E14651">
        <v>0</v>
      </c>
      <c r="F14651">
        <v>0</v>
      </c>
      <c r="G14651">
        <v>0.6</v>
      </c>
      <c r="H14651">
        <v>3.3</v>
      </c>
      <c r="I14651">
        <v>0.5</v>
      </c>
      <c r="J14651">
        <v>0.7</v>
      </c>
      <c r="K14651">
        <v>3.2</v>
      </c>
      <c r="L14651">
        <v>9</v>
      </c>
      <c r="M14651">
        <v>0.6</v>
      </c>
      <c r="N14651">
        <v>1.9</v>
      </c>
      <c r="O14651">
        <v>11.3</v>
      </c>
      <c r="P14651">
        <v>13.3</v>
      </c>
      <c r="Q14651">
        <f>E14651*$Z$2+F14651*$Z$3+G14651*$Z$4+H14651*$Z$5+I14651*$Z$6+J14651*$Z$7+K14651*$Z$8+L14651*$Z$9+M14651*$Z$10+N14651*$Z$11+O14651*$Z$12+P14651*$Z$13</f>
        <v>3.6208339</v>
      </c>
      <c r="R14651" s="2">
        <v>79.040000000000006</v>
      </c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</row>
    <row r="14652" spans="1:33" x14ac:dyDescent="0.3">
      <c r="A14652" s="1">
        <v>43657</v>
      </c>
      <c r="B14652" t="str">
        <f t="shared" si="686"/>
        <v>2019</v>
      </c>
      <c r="C14652" t="str">
        <f t="shared" si="687"/>
        <v>07</v>
      </c>
      <c r="D14652" t="str">
        <f t="shared" si="688"/>
        <v>11</v>
      </c>
      <c r="E14652">
        <v>0</v>
      </c>
      <c r="F14652">
        <v>0</v>
      </c>
      <c r="G14652">
        <v>0.1</v>
      </c>
      <c r="H14652">
        <v>1.5</v>
      </c>
      <c r="I14652">
        <v>0</v>
      </c>
      <c r="J14652">
        <v>0</v>
      </c>
      <c r="K14652">
        <v>2.7</v>
      </c>
      <c r="L14652">
        <v>8.5</v>
      </c>
      <c r="M14652">
        <v>0</v>
      </c>
      <c r="N14652">
        <v>0</v>
      </c>
      <c r="O14652">
        <v>13.2</v>
      </c>
      <c r="P14652">
        <v>14.7</v>
      </c>
      <c r="Q14652">
        <f>E14652*$Z$2+F14652*$Z$3+G14652*$Z$4+H14652*$Z$5+I14652*$Z$6+J14652*$Z$7+K14652*$Z$8+L14652*$Z$9+M14652*$Z$10+N14652*$Z$11+O14652*$Z$12+P14652*$Z$13</f>
        <v>3.2734365999999997</v>
      </c>
      <c r="R14652" s="2">
        <v>32.880000000000003</v>
      </c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</row>
    <row r="14653" spans="1:33" x14ac:dyDescent="0.3">
      <c r="A14653" s="1">
        <v>43658</v>
      </c>
      <c r="B14653" t="str">
        <f t="shared" si="686"/>
        <v>2019</v>
      </c>
      <c r="C14653" t="str">
        <f t="shared" si="687"/>
        <v>07</v>
      </c>
      <c r="D14653" t="str">
        <f t="shared" si="688"/>
        <v>12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f>E14653*$Z$2+F14653*$Z$3+G14653*$Z$4+H14653*$Z$5+I14653*$Z$6+J14653*$Z$7+K14653*$Z$8+L14653*$Z$9+M14653*$Z$10+N14653*$Z$11+O14653*$Z$12+P14653*$Z$13</f>
        <v>0</v>
      </c>
      <c r="R14653" s="2">
        <v>20.72</v>
      </c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</row>
    <row r="14654" spans="1:33" x14ac:dyDescent="0.3">
      <c r="A14654" s="1">
        <v>43659</v>
      </c>
      <c r="B14654" t="str">
        <f t="shared" si="686"/>
        <v>2019</v>
      </c>
      <c r="C14654" t="str">
        <f t="shared" si="687"/>
        <v>07</v>
      </c>
      <c r="D14654" t="str">
        <f t="shared" si="688"/>
        <v>13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f>E14654*$Z$2+F14654*$Z$3+G14654*$Z$4+H14654*$Z$5+I14654*$Z$6+J14654*$Z$7+K14654*$Z$8+L14654*$Z$9+M14654*$Z$10+N14654*$Z$11+O14654*$Z$12+P14654*$Z$13</f>
        <v>0</v>
      </c>
      <c r="R14654" s="2">
        <v>12.75</v>
      </c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</row>
    <row r="14655" spans="1:33" x14ac:dyDescent="0.3">
      <c r="A14655" s="1">
        <v>43660</v>
      </c>
      <c r="B14655" t="str">
        <f t="shared" si="686"/>
        <v>2019</v>
      </c>
      <c r="C14655" t="str">
        <f t="shared" si="687"/>
        <v>07</v>
      </c>
      <c r="D14655" t="str">
        <f t="shared" si="688"/>
        <v>14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f>E14655*$Z$2+F14655*$Z$3+G14655*$Z$4+H14655*$Z$5+I14655*$Z$6+J14655*$Z$7+K14655*$Z$8+L14655*$Z$9+M14655*$Z$10+N14655*$Z$11+O14655*$Z$12+P14655*$Z$13</f>
        <v>0</v>
      </c>
      <c r="R14655" s="2">
        <v>9.7349999999999994</v>
      </c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</row>
    <row r="14656" spans="1:33" x14ac:dyDescent="0.3">
      <c r="A14656" s="1">
        <v>43661</v>
      </c>
      <c r="B14656" t="str">
        <f t="shared" si="686"/>
        <v>2019</v>
      </c>
      <c r="C14656" t="str">
        <f t="shared" si="687"/>
        <v>07</v>
      </c>
      <c r="D14656" t="str">
        <f t="shared" si="688"/>
        <v>15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f>E14656*$Z$2+F14656*$Z$3+G14656*$Z$4+H14656*$Z$5+I14656*$Z$6+J14656*$Z$7+K14656*$Z$8+L14656*$Z$9+M14656*$Z$10+N14656*$Z$11+O14656*$Z$12+P14656*$Z$13</f>
        <v>0</v>
      </c>
      <c r="R14656" s="2">
        <v>7.9249999999999998</v>
      </c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</row>
    <row r="14657" spans="1:33" x14ac:dyDescent="0.3">
      <c r="A14657" s="1">
        <v>43662</v>
      </c>
      <c r="B14657" t="str">
        <f t="shared" si="686"/>
        <v>2019</v>
      </c>
      <c r="C14657" t="str">
        <f t="shared" si="687"/>
        <v>07</v>
      </c>
      <c r="D14657" t="str">
        <f t="shared" si="688"/>
        <v>16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f>E14657*$Z$2+F14657*$Z$3+G14657*$Z$4+H14657*$Z$5+I14657*$Z$6+J14657*$Z$7+K14657*$Z$8+L14657*$Z$9+M14657*$Z$10+N14657*$Z$11+O14657*$Z$12+P14657*$Z$13</f>
        <v>0</v>
      </c>
      <c r="R14657" s="2">
        <v>5.6070000000000002</v>
      </c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</row>
    <row r="14658" spans="1:33" x14ac:dyDescent="0.3">
      <c r="A14658" s="1">
        <v>43663</v>
      </c>
      <c r="B14658" t="str">
        <f t="shared" si="686"/>
        <v>2019</v>
      </c>
      <c r="C14658" t="str">
        <f t="shared" si="687"/>
        <v>07</v>
      </c>
      <c r="D14658" t="str">
        <f t="shared" si="688"/>
        <v>17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0.8</v>
      </c>
      <c r="M14658">
        <v>0</v>
      </c>
      <c r="N14658">
        <v>0</v>
      </c>
      <c r="O14658">
        <v>3.3</v>
      </c>
      <c r="P14658">
        <v>3.1</v>
      </c>
      <c r="Q14658">
        <f>E14658*$Z$2+F14658*$Z$3+G14658*$Z$4+H14658*$Z$5+I14658*$Z$6+J14658*$Z$7+K14658*$Z$8+L14658*$Z$9+M14658*$Z$10+N14658*$Z$11+O14658*$Z$12+P14658*$Z$13</f>
        <v>0.57857650000000005</v>
      </c>
      <c r="R14658" s="2">
        <v>4.8979999999999997</v>
      </c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</row>
    <row r="14659" spans="1:33" x14ac:dyDescent="0.3">
      <c r="A14659" s="1">
        <v>43664</v>
      </c>
      <c r="B14659" t="str">
        <f t="shared" si="686"/>
        <v>2019</v>
      </c>
      <c r="C14659" t="str">
        <f t="shared" si="687"/>
        <v>07</v>
      </c>
      <c r="D14659" t="str">
        <f t="shared" si="688"/>
        <v>18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f>E14659*$Z$2+F14659*$Z$3+G14659*$Z$4+H14659*$Z$5+I14659*$Z$6+J14659*$Z$7+K14659*$Z$8+L14659*$Z$9+M14659*$Z$10+N14659*$Z$11+O14659*$Z$12+P14659*$Z$13</f>
        <v>0</v>
      </c>
      <c r="R14659" s="2">
        <v>4.4349999999999996</v>
      </c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</row>
    <row r="14660" spans="1:33" x14ac:dyDescent="0.3">
      <c r="A14660" s="1">
        <v>43665</v>
      </c>
      <c r="B14660" t="str">
        <f t="shared" si="686"/>
        <v>2019</v>
      </c>
      <c r="C14660" t="str">
        <f t="shared" si="687"/>
        <v>07</v>
      </c>
      <c r="D14660" t="str">
        <f t="shared" si="688"/>
        <v>19</v>
      </c>
      <c r="E14660">
        <v>0</v>
      </c>
      <c r="F14660">
        <v>0</v>
      </c>
      <c r="G14660">
        <v>0</v>
      </c>
      <c r="H14660">
        <v>0.2</v>
      </c>
      <c r="I14660">
        <v>0</v>
      </c>
      <c r="J14660">
        <v>0</v>
      </c>
      <c r="K14660">
        <v>0.5</v>
      </c>
      <c r="L14660">
        <v>1.3</v>
      </c>
      <c r="M14660">
        <v>0</v>
      </c>
      <c r="N14660">
        <v>0</v>
      </c>
      <c r="O14660">
        <v>0.9</v>
      </c>
      <c r="P14660">
        <v>1.3</v>
      </c>
      <c r="Q14660">
        <f>E14660*$Z$2+F14660*$Z$3+G14660*$Z$4+H14660*$Z$5+I14660*$Z$6+J14660*$Z$7+K14660*$Z$8+L14660*$Z$9+M14660*$Z$10+N14660*$Z$11+O14660*$Z$12+P14660*$Z$13</f>
        <v>0.34378049999999999</v>
      </c>
      <c r="R14660" s="2">
        <v>2.524</v>
      </c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</row>
    <row r="14661" spans="1:33" x14ac:dyDescent="0.3">
      <c r="A14661" s="1">
        <v>43666</v>
      </c>
      <c r="B14661" t="str">
        <f t="shared" si="686"/>
        <v>2019</v>
      </c>
      <c r="C14661" t="str">
        <f t="shared" si="687"/>
        <v>07</v>
      </c>
      <c r="D14661" t="str">
        <f t="shared" si="688"/>
        <v>20</v>
      </c>
      <c r="E14661">
        <v>38.200000000000003</v>
      </c>
      <c r="F14661">
        <v>25.5</v>
      </c>
      <c r="G14661">
        <v>21.2</v>
      </c>
      <c r="H14661">
        <v>20.8</v>
      </c>
      <c r="I14661">
        <v>25</v>
      </c>
      <c r="J14661">
        <v>23</v>
      </c>
      <c r="K14661">
        <v>20.6</v>
      </c>
      <c r="L14661">
        <v>8.9</v>
      </c>
      <c r="M14661">
        <v>6.5</v>
      </c>
      <c r="N14661">
        <v>12.5</v>
      </c>
      <c r="O14661">
        <v>3.2</v>
      </c>
      <c r="P14661">
        <v>0.2</v>
      </c>
      <c r="Q14661">
        <f>E14661*$Z$2+F14661*$Z$3+G14661*$Z$4+H14661*$Z$5+I14661*$Z$6+J14661*$Z$7+K14661*$Z$8+L14661*$Z$9+M14661*$Z$10+N14661*$Z$11+O14661*$Z$12+P14661*$Z$13</f>
        <v>15.649165800000002</v>
      </c>
      <c r="R14661" s="2">
        <v>3.556</v>
      </c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</row>
    <row r="14662" spans="1:33" x14ac:dyDescent="0.3">
      <c r="A14662" s="1">
        <v>43667</v>
      </c>
      <c r="B14662" t="str">
        <f t="shared" si="686"/>
        <v>2019</v>
      </c>
      <c r="C14662" t="str">
        <f t="shared" si="687"/>
        <v>07</v>
      </c>
      <c r="D14662" t="str">
        <f t="shared" si="688"/>
        <v>21</v>
      </c>
      <c r="E14662">
        <v>0.1</v>
      </c>
      <c r="F14662">
        <v>0.6</v>
      </c>
      <c r="G14662">
        <v>2.5</v>
      </c>
      <c r="H14662">
        <v>6.3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f>E14662*$Z$2+F14662*$Z$3+G14662*$Z$4+H14662*$Z$5+I14662*$Z$6+J14662*$Z$7+K14662*$Z$8+L14662*$Z$9+M14662*$Z$10+N14662*$Z$11+O14662*$Z$12+P14662*$Z$13</f>
        <v>9.2580600000000013E-2</v>
      </c>
      <c r="R14662" s="2">
        <v>3.5339999999999998</v>
      </c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</row>
    <row r="14663" spans="1:33" x14ac:dyDescent="0.3">
      <c r="A14663" s="1">
        <v>43668</v>
      </c>
      <c r="B14663" t="str">
        <f t="shared" si="686"/>
        <v>2019</v>
      </c>
      <c r="C14663" t="str">
        <f t="shared" si="687"/>
        <v>07</v>
      </c>
      <c r="D14663" t="str">
        <f t="shared" si="688"/>
        <v>22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0.4</v>
      </c>
      <c r="M14663">
        <v>0</v>
      </c>
      <c r="N14663">
        <v>0</v>
      </c>
      <c r="O14663">
        <v>1.4</v>
      </c>
      <c r="P14663">
        <v>1.3</v>
      </c>
      <c r="Q14663">
        <f>E14663*$Z$2+F14663*$Z$3+G14663*$Z$4+H14663*$Z$5+I14663*$Z$6+J14663*$Z$7+K14663*$Z$8+L14663*$Z$9+M14663*$Z$10+N14663*$Z$11+O14663*$Z$12+P14663*$Z$13</f>
        <v>0.24937900000000002</v>
      </c>
      <c r="R14663" s="2">
        <v>3.6560000000000001</v>
      </c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</row>
    <row r="14664" spans="1:33" x14ac:dyDescent="0.3">
      <c r="A14664" s="1">
        <v>43669</v>
      </c>
      <c r="B14664" t="str">
        <f t="shared" si="686"/>
        <v>2019</v>
      </c>
      <c r="C14664" t="str">
        <f t="shared" si="687"/>
        <v>07</v>
      </c>
      <c r="D14664" t="str">
        <f t="shared" si="688"/>
        <v>23</v>
      </c>
      <c r="E14664">
        <v>0.1</v>
      </c>
      <c r="F14664">
        <v>0.2</v>
      </c>
      <c r="G14664">
        <v>0.3</v>
      </c>
      <c r="H14664">
        <v>0</v>
      </c>
      <c r="I14664">
        <v>0.3</v>
      </c>
      <c r="J14664">
        <v>0.3</v>
      </c>
      <c r="K14664">
        <v>0.3</v>
      </c>
      <c r="L14664">
        <v>0.1</v>
      </c>
      <c r="M14664">
        <v>0.6</v>
      </c>
      <c r="N14664">
        <v>0.4</v>
      </c>
      <c r="O14664">
        <v>0.2</v>
      </c>
      <c r="P14664">
        <v>0.1</v>
      </c>
      <c r="Q14664">
        <f>E14664*$Z$2+F14664*$Z$3+G14664*$Z$4+H14664*$Z$5+I14664*$Z$6+J14664*$Z$7+K14664*$Z$8+L14664*$Z$9+M14664*$Z$10+N14664*$Z$11+O14664*$Z$12+P14664*$Z$13</f>
        <v>0.29911909999999997</v>
      </c>
      <c r="R14664" s="2">
        <v>7.4619999999999997</v>
      </c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</row>
    <row r="14665" spans="1:33" x14ac:dyDescent="0.3">
      <c r="A14665" s="1">
        <v>43670</v>
      </c>
      <c r="B14665" t="str">
        <f t="shared" ref="B14665:B14728" si="689">TEXT(A14665,"yyyy")</f>
        <v>2019</v>
      </c>
      <c r="C14665" t="str">
        <f t="shared" ref="C14665:C14728" si="690">TEXT(A14665,"mm")</f>
        <v>07</v>
      </c>
      <c r="D14665" t="str">
        <f t="shared" si="688"/>
        <v>24</v>
      </c>
      <c r="E14665">
        <v>5.5</v>
      </c>
      <c r="F14665">
        <v>9.3000000000000007</v>
      </c>
      <c r="G14665">
        <v>11.2</v>
      </c>
      <c r="H14665">
        <v>2.6</v>
      </c>
      <c r="I14665">
        <v>14.6</v>
      </c>
      <c r="J14665">
        <v>15.2</v>
      </c>
      <c r="K14665">
        <v>18.3</v>
      </c>
      <c r="L14665">
        <v>21.4</v>
      </c>
      <c r="M14665">
        <v>27.2</v>
      </c>
      <c r="N14665">
        <v>19.100000000000001</v>
      </c>
      <c r="O14665">
        <v>25.6</v>
      </c>
      <c r="P14665">
        <v>24.8</v>
      </c>
      <c r="Q14665">
        <f>E14665*$Z$2+F14665*$Z$3+G14665*$Z$4+H14665*$Z$5+I14665*$Z$6+J14665*$Z$7+K14665*$Z$8+L14665*$Z$9+M14665*$Z$10+N14665*$Z$11+O14665*$Z$12+P14665*$Z$13</f>
        <v>18.912874199999997</v>
      </c>
      <c r="R14665" s="2">
        <v>3.6379999999999999</v>
      </c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</row>
    <row r="14666" spans="1:33" x14ac:dyDescent="0.3">
      <c r="A14666" s="1">
        <v>43671</v>
      </c>
      <c r="B14666" t="str">
        <f t="shared" si="689"/>
        <v>2019</v>
      </c>
      <c r="C14666" t="str">
        <f t="shared" si="690"/>
        <v>07</v>
      </c>
      <c r="D14666" t="str">
        <f t="shared" si="688"/>
        <v>25</v>
      </c>
      <c r="E14666">
        <v>15.7</v>
      </c>
      <c r="F14666">
        <v>20</v>
      </c>
      <c r="G14666">
        <v>19.100000000000001</v>
      </c>
      <c r="H14666">
        <v>11.3</v>
      </c>
      <c r="I14666">
        <v>21.3</v>
      </c>
      <c r="J14666">
        <v>22.1</v>
      </c>
      <c r="K14666">
        <v>17.3</v>
      </c>
      <c r="L14666">
        <v>12.7</v>
      </c>
      <c r="M14666">
        <v>28.6</v>
      </c>
      <c r="N14666">
        <v>26.8</v>
      </c>
      <c r="O14666">
        <v>14.3</v>
      </c>
      <c r="P14666">
        <v>11.7</v>
      </c>
      <c r="Q14666">
        <f>E14666*$Z$2+F14666*$Z$3+G14666*$Z$4+H14666*$Z$5+I14666*$Z$6+J14666*$Z$7+K14666*$Z$8+L14666*$Z$9+M14666*$Z$10+N14666*$Z$11+O14666*$Z$12+P14666*$Z$13</f>
        <v>20.165385000000001</v>
      </c>
      <c r="R14666" s="2">
        <v>3.2090000000000001</v>
      </c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</row>
    <row r="14667" spans="1:33" x14ac:dyDescent="0.3">
      <c r="A14667" s="1">
        <v>43672</v>
      </c>
      <c r="B14667" t="str">
        <f t="shared" si="689"/>
        <v>2019</v>
      </c>
      <c r="C14667" t="str">
        <f t="shared" si="690"/>
        <v>07</v>
      </c>
      <c r="D14667" t="str">
        <f t="shared" si="688"/>
        <v>26</v>
      </c>
      <c r="E14667">
        <v>28.3</v>
      </c>
      <c r="F14667">
        <v>29.1</v>
      </c>
      <c r="G14667">
        <v>28.1</v>
      </c>
      <c r="H14667">
        <v>23</v>
      </c>
      <c r="I14667">
        <v>26</v>
      </c>
      <c r="J14667">
        <v>25.7</v>
      </c>
      <c r="K14667">
        <v>20.2</v>
      </c>
      <c r="L14667">
        <v>9.3000000000000007</v>
      </c>
      <c r="M14667">
        <v>23.2</v>
      </c>
      <c r="N14667">
        <v>25.5</v>
      </c>
      <c r="O14667">
        <v>8.6999999999999993</v>
      </c>
      <c r="P14667">
        <v>4.0999999999999996</v>
      </c>
      <c r="Q14667">
        <f>E14667*$Z$2+F14667*$Z$3+G14667*$Z$4+H14667*$Z$5+I14667*$Z$6+J14667*$Z$7+K14667*$Z$8+L14667*$Z$9+M14667*$Z$10+N14667*$Z$11+O14667*$Z$12+P14667*$Z$13</f>
        <v>20.655985599999998</v>
      </c>
      <c r="R14667" s="2">
        <v>12.82</v>
      </c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</row>
    <row r="14668" spans="1:33" x14ac:dyDescent="0.3">
      <c r="A14668" s="1">
        <v>43673</v>
      </c>
      <c r="B14668" t="str">
        <f t="shared" si="689"/>
        <v>2019</v>
      </c>
      <c r="C14668" t="str">
        <f t="shared" si="690"/>
        <v>07</v>
      </c>
      <c r="D14668" t="str">
        <f t="shared" si="688"/>
        <v>27</v>
      </c>
      <c r="E14668">
        <v>29.5</v>
      </c>
      <c r="F14668">
        <v>19</v>
      </c>
      <c r="G14668">
        <v>14.5</v>
      </c>
      <c r="H14668">
        <v>14.2</v>
      </c>
      <c r="I14668">
        <v>21.7</v>
      </c>
      <c r="J14668">
        <v>20.7</v>
      </c>
      <c r="K14668">
        <v>15.6</v>
      </c>
      <c r="L14668">
        <v>7</v>
      </c>
      <c r="M14668">
        <v>10</v>
      </c>
      <c r="N14668">
        <v>13.7</v>
      </c>
      <c r="O14668">
        <v>4</v>
      </c>
      <c r="P14668">
        <v>2.2000000000000002</v>
      </c>
      <c r="Q14668">
        <f>E14668*$Z$2+F14668*$Z$3+G14668*$Z$4+H14668*$Z$5+I14668*$Z$6+J14668*$Z$7+K14668*$Z$8+L14668*$Z$9+M14668*$Z$10+N14668*$Z$11+O14668*$Z$12+P14668*$Z$13</f>
        <v>14.011445799999997</v>
      </c>
      <c r="R14668" s="2">
        <v>57.35</v>
      </c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</row>
    <row r="14669" spans="1:33" x14ac:dyDescent="0.3">
      <c r="A14669" s="1">
        <v>43674</v>
      </c>
      <c r="B14669" t="str">
        <f t="shared" si="689"/>
        <v>2019</v>
      </c>
      <c r="C14669" t="str">
        <f t="shared" si="690"/>
        <v>07</v>
      </c>
      <c r="D14669" t="str">
        <f t="shared" si="688"/>
        <v>28</v>
      </c>
      <c r="E14669">
        <v>29.8</v>
      </c>
      <c r="F14669">
        <v>19.899999999999999</v>
      </c>
      <c r="G14669">
        <v>17.5</v>
      </c>
      <c r="H14669">
        <v>19.5</v>
      </c>
      <c r="I14669">
        <v>19.5</v>
      </c>
      <c r="J14669">
        <v>18</v>
      </c>
      <c r="K14669">
        <v>16.899999999999999</v>
      </c>
      <c r="L14669">
        <v>9.9</v>
      </c>
      <c r="M14669">
        <v>5.0999999999999996</v>
      </c>
      <c r="N14669">
        <v>9.6999999999999993</v>
      </c>
      <c r="O14669">
        <v>7.9</v>
      </c>
      <c r="P14669">
        <v>5.7</v>
      </c>
      <c r="Q14669">
        <f>E14669*$Z$2+F14669*$Z$3+G14669*$Z$4+H14669*$Z$5+I14669*$Z$6+J14669*$Z$7+K14669*$Z$8+L14669*$Z$9+M14669*$Z$10+N14669*$Z$11+O14669*$Z$12+P14669*$Z$13</f>
        <v>13.468370999999999</v>
      </c>
      <c r="R14669" s="2">
        <v>51.72</v>
      </c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</row>
    <row r="14670" spans="1:33" x14ac:dyDescent="0.3">
      <c r="A14670" s="1">
        <v>43675</v>
      </c>
      <c r="B14670" t="str">
        <f t="shared" si="689"/>
        <v>2019</v>
      </c>
      <c r="C14670" t="str">
        <f t="shared" si="690"/>
        <v>07</v>
      </c>
      <c r="D14670" t="str">
        <f t="shared" si="688"/>
        <v>29</v>
      </c>
      <c r="E14670">
        <v>2.2999999999999998</v>
      </c>
      <c r="F14670">
        <v>3.8</v>
      </c>
      <c r="G14670">
        <v>4.5999999999999996</v>
      </c>
      <c r="H14670">
        <v>1.8</v>
      </c>
      <c r="I14670">
        <v>6</v>
      </c>
      <c r="J14670">
        <v>6.2</v>
      </c>
      <c r="K14670">
        <v>9.1</v>
      </c>
      <c r="L14670">
        <v>12.4</v>
      </c>
      <c r="M14670">
        <v>11.1</v>
      </c>
      <c r="N14670">
        <v>7.8</v>
      </c>
      <c r="O14670">
        <v>12.7</v>
      </c>
      <c r="P14670">
        <v>13.7</v>
      </c>
      <c r="Q14670">
        <f>E14670*$Z$2+F14670*$Z$3+G14670*$Z$4+H14670*$Z$5+I14670*$Z$6+J14670*$Z$7+K14670*$Z$8+L14670*$Z$9+M14670*$Z$10+N14670*$Z$11+O14670*$Z$12+P14670*$Z$13</f>
        <v>8.6941600000000001</v>
      </c>
      <c r="R14670" s="2">
        <v>28.11</v>
      </c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</row>
    <row r="14671" spans="1:33" x14ac:dyDescent="0.3">
      <c r="A14671" s="1">
        <v>43676</v>
      </c>
      <c r="B14671" t="str">
        <f t="shared" si="689"/>
        <v>2019</v>
      </c>
      <c r="C14671" t="str">
        <f t="shared" si="690"/>
        <v>07</v>
      </c>
      <c r="D14671" t="str">
        <f t="shared" ref="D14671:D14734" si="691">TEXT(A14671,"dd")</f>
        <v>30</v>
      </c>
      <c r="E14671">
        <v>15</v>
      </c>
      <c r="F14671">
        <v>13.8</v>
      </c>
      <c r="G14671">
        <v>18.899999999999999</v>
      </c>
      <c r="H14671">
        <v>33.6</v>
      </c>
      <c r="I14671">
        <v>12.3</v>
      </c>
      <c r="J14671">
        <v>12.1</v>
      </c>
      <c r="K14671">
        <v>11.4</v>
      </c>
      <c r="L14671">
        <v>10.7</v>
      </c>
      <c r="M14671">
        <v>9.1</v>
      </c>
      <c r="N14671">
        <v>9.6</v>
      </c>
      <c r="O14671">
        <v>8.3000000000000007</v>
      </c>
      <c r="P14671">
        <v>9</v>
      </c>
      <c r="Q14671">
        <f>E14671*$Z$2+F14671*$Z$3+G14671*$Z$4+H14671*$Z$5+I14671*$Z$6+J14671*$Z$7+K14671*$Z$8+L14671*$Z$9+M14671*$Z$10+N14671*$Z$11+O14671*$Z$12+P14671*$Z$13</f>
        <v>10.9670709</v>
      </c>
      <c r="R14671" s="2">
        <v>25.49</v>
      </c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</row>
    <row r="14672" spans="1:33" x14ac:dyDescent="0.3">
      <c r="A14672" s="1">
        <v>43677</v>
      </c>
      <c r="B14672" t="str">
        <f t="shared" si="689"/>
        <v>2019</v>
      </c>
      <c r="C14672" t="str">
        <f t="shared" si="690"/>
        <v>07</v>
      </c>
      <c r="D14672" t="str">
        <f t="shared" si="691"/>
        <v>31</v>
      </c>
      <c r="E14672">
        <v>20.5</v>
      </c>
      <c r="F14672">
        <v>12</v>
      </c>
      <c r="G14672">
        <v>8</v>
      </c>
      <c r="H14672">
        <v>14.7</v>
      </c>
      <c r="I14672">
        <v>15.4</v>
      </c>
      <c r="J14672">
        <v>15.3</v>
      </c>
      <c r="K14672">
        <v>8.6</v>
      </c>
      <c r="L14672">
        <v>6</v>
      </c>
      <c r="M14672">
        <v>7</v>
      </c>
      <c r="N14672">
        <v>10.6</v>
      </c>
      <c r="O14672">
        <v>4</v>
      </c>
      <c r="P14672">
        <v>5</v>
      </c>
      <c r="Q14672">
        <f>E14672*$Z$2+F14672*$Z$3+G14672*$Z$4+H14672*$Z$5+I14672*$Z$6+J14672*$Z$7+K14672*$Z$8+L14672*$Z$9+M14672*$Z$10+N14672*$Z$11+O14672*$Z$12+P14672*$Z$13</f>
        <v>9.9717061000000005</v>
      </c>
      <c r="R14672" s="2">
        <v>27.85</v>
      </c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</row>
    <row r="14673" spans="1:33" x14ac:dyDescent="0.3">
      <c r="A14673" s="1">
        <v>43678</v>
      </c>
      <c r="B14673" t="str">
        <f t="shared" si="689"/>
        <v>2019</v>
      </c>
      <c r="C14673" t="str">
        <f t="shared" si="690"/>
        <v>08</v>
      </c>
      <c r="D14673" t="str">
        <f t="shared" si="691"/>
        <v>01</v>
      </c>
      <c r="E14673">
        <v>1.3</v>
      </c>
      <c r="F14673">
        <v>2.2000000000000002</v>
      </c>
      <c r="G14673">
        <v>5.0999999999999996</v>
      </c>
      <c r="H14673">
        <v>8.9</v>
      </c>
      <c r="I14673">
        <v>3.5</v>
      </c>
      <c r="J14673">
        <v>3.7</v>
      </c>
      <c r="K14673">
        <v>7</v>
      </c>
      <c r="L14673">
        <v>11</v>
      </c>
      <c r="M14673">
        <v>6.6</v>
      </c>
      <c r="N14673">
        <v>4.5999999999999996</v>
      </c>
      <c r="O14673">
        <v>9.4</v>
      </c>
      <c r="P14673">
        <v>10.9</v>
      </c>
      <c r="Q14673">
        <f>E14673*$Z$2+F14673*$Z$3+G14673*$Z$4+H14673*$Z$5+I14673*$Z$6+J14673*$Z$7+K14673*$Z$8+L14673*$Z$9+M14673*$Z$10+N14673*$Z$11+O14673*$Z$12+P14673*$Z$13</f>
        <v>6.0876972999999994</v>
      </c>
      <c r="R14673" s="2">
        <v>24.48</v>
      </c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</row>
    <row r="14674" spans="1:33" x14ac:dyDescent="0.3">
      <c r="A14674" s="1">
        <v>43679</v>
      </c>
      <c r="B14674" t="str">
        <f t="shared" si="689"/>
        <v>2019</v>
      </c>
      <c r="C14674" t="str">
        <f t="shared" si="690"/>
        <v>08</v>
      </c>
      <c r="D14674" t="str">
        <f t="shared" si="691"/>
        <v>02</v>
      </c>
      <c r="E14674">
        <v>0.9</v>
      </c>
      <c r="F14674">
        <v>2.6</v>
      </c>
      <c r="G14674">
        <v>3.4</v>
      </c>
      <c r="H14674">
        <v>8.1</v>
      </c>
      <c r="I14674">
        <v>1.7</v>
      </c>
      <c r="J14674">
        <v>2.2999999999999998</v>
      </c>
      <c r="K14674">
        <v>5.5</v>
      </c>
      <c r="L14674">
        <v>14.5</v>
      </c>
      <c r="M14674">
        <v>1.8</v>
      </c>
      <c r="N14674">
        <v>5.9</v>
      </c>
      <c r="O14674">
        <v>16.7</v>
      </c>
      <c r="P14674">
        <v>20</v>
      </c>
      <c r="Q14674">
        <f>E14674*$Z$2+F14674*$Z$3+G14674*$Z$4+H14674*$Z$5+I14674*$Z$6+J14674*$Z$7+K14674*$Z$8+L14674*$Z$9+M14674*$Z$10+N14674*$Z$11+O14674*$Z$12+P14674*$Z$13</f>
        <v>6.6374950999999998</v>
      </c>
      <c r="R14674" s="2">
        <v>13.79</v>
      </c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</row>
    <row r="14675" spans="1:33" x14ac:dyDescent="0.3">
      <c r="A14675" s="1">
        <v>43680</v>
      </c>
      <c r="B14675" t="str">
        <f t="shared" si="689"/>
        <v>2019</v>
      </c>
      <c r="C14675" t="str">
        <f t="shared" si="690"/>
        <v>08</v>
      </c>
      <c r="D14675" t="str">
        <f t="shared" si="691"/>
        <v>03</v>
      </c>
      <c r="E14675">
        <v>16.600000000000001</v>
      </c>
      <c r="F14675">
        <v>10.9</v>
      </c>
      <c r="G14675">
        <v>9.1999999999999993</v>
      </c>
      <c r="H14675">
        <v>10.3</v>
      </c>
      <c r="I14675">
        <v>11.2</v>
      </c>
      <c r="J14675">
        <v>10.5</v>
      </c>
      <c r="K14675">
        <v>9.5</v>
      </c>
      <c r="L14675">
        <v>6</v>
      </c>
      <c r="M14675">
        <v>3.3</v>
      </c>
      <c r="N14675">
        <v>6.5</v>
      </c>
      <c r="O14675">
        <v>4.5</v>
      </c>
      <c r="P14675">
        <v>4.2</v>
      </c>
      <c r="Q14675">
        <f>E14675*$Z$2+F14675*$Z$3+G14675*$Z$4+H14675*$Z$5+I14675*$Z$6+J14675*$Z$7+K14675*$Z$8+L14675*$Z$9+M14675*$Z$10+N14675*$Z$11+O14675*$Z$12+P14675*$Z$13</f>
        <v>7.8999217999999995</v>
      </c>
      <c r="R14675" s="2">
        <v>37.79</v>
      </c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</row>
    <row r="14676" spans="1:33" x14ac:dyDescent="0.3">
      <c r="A14676" s="1">
        <v>43681</v>
      </c>
      <c r="B14676" t="str">
        <f t="shared" si="689"/>
        <v>2019</v>
      </c>
      <c r="C14676" t="str">
        <f t="shared" si="690"/>
        <v>08</v>
      </c>
      <c r="D14676" t="str">
        <f t="shared" si="691"/>
        <v>04</v>
      </c>
      <c r="E14676">
        <v>23.4</v>
      </c>
      <c r="F14676">
        <v>16.8</v>
      </c>
      <c r="G14676">
        <v>12</v>
      </c>
      <c r="H14676">
        <v>8.5</v>
      </c>
      <c r="I14676">
        <v>25</v>
      </c>
      <c r="J14676">
        <v>25.4</v>
      </c>
      <c r="K14676">
        <v>13.8</v>
      </c>
      <c r="L14676">
        <v>5.9</v>
      </c>
      <c r="M14676">
        <v>25.1</v>
      </c>
      <c r="N14676">
        <v>23.7</v>
      </c>
      <c r="O14676">
        <v>10.199999999999999</v>
      </c>
      <c r="P14676">
        <v>7.7</v>
      </c>
      <c r="Q14676">
        <f>E14676*$Z$2+F14676*$Z$3+G14676*$Z$4+H14676*$Z$5+I14676*$Z$6+J14676*$Z$7+K14676*$Z$8+L14676*$Z$9+M14676*$Z$10+N14676*$Z$11+O14676*$Z$12+P14676*$Z$13</f>
        <v>18.311512799999999</v>
      </c>
      <c r="R14676" s="2">
        <v>32.72</v>
      </c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</row>
    <row r="14677" spans="1:33" x14ac:dyDescent="0.3">
      <c r="A14677" s="1">
        <v>43682</v>
      </c>
      <c r="B14677" t="str">
        <f t="shared" si="689"/>
        <v>2019</v>
      </c>
      <c r="C14677" t="str">
        <f t="shared" si="690"/>
        <v>08</v>
      </c>
      <c r="D14677" t="str">
        <f t="shared" si="691"/>
        <v>05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3.5</v>
      </c>
      <c r="P14677">
        <v>2.9</v>
      </c>
      <c r="Q14677">
        <f>E14677*$Z$2+F14677*$Z$3+G14677*$Z$4+H14677*$Z$5+I14677*$Z$6+J14677*$Z$7+K14677*$Z$8+L14677*$Z$9+M14677*$Z$10+N14677*$Z$11+O14677*$Z$12+P14677*$Z$13</f>
        <v>0.53284069999999994</v>
      </c>
      <c r="R14677" s="2">
        <v>88.78</v>
      </c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</row>
    <row r="14678" spans="1:33" x14ac:dyDescent="0.3">
      <c r="A14678" s="1">
        <v>43683</v>
      </c>
      <c r="B14678" t="str">
        <f t="shared" si="689"/>
        <v>2019</v>
      </c>
      <c r="C14678" t="str">
        <f t="shared" si="690"/>
        <v>08</v>
      </c>
      <c r="D14678" t="str">
        <f t="shared" si="691"/>
        <v>06</v>
      </c>
      <c r="E14678">
        <v>21.3</v>
      </c>
      <c r="F14678">
        <v>14.1</v>
      </c>
      <c r="G14678">
        <v>11.4</v>
      </c>
      <c r="H14678">
        <v>10.8</v>
      </c>
      <c r="I14678">
        <v>14</v>
      </c>
      <c r="J14678">
        <v>12.9</v>
      </c>
      <c r="K14678">
        <v>12</v>
      </c>
      <c r="L14678">
        <v>6.7</v>
      </c>
      <c r="M14678">
        <v>3.7</v>
      </c>
      <c r="N14678">
        <v>7</v>
      </c>
      <c r="O14678">
        <v>4.7</v>
      </c>
      <c r="P14678">
        <v>3.5</v>
      </c>
      <c r="Q14678">
        <f>E14678*$Z$2+F14678*$Z$3+G14678*$Z$4+H14678*$Z$5+I14678*$Z$6+J14678*$Z$7+K14678*$Z$8+L14678*$Z$9+M14678*$Z$10+N14678*$Z$11+O14678*$Z$12+P14678*$Z$13</f>
        <v>9.4437433000000013</v>
      </c>
      <c r="R14678" s="2">
        <v>41.02</v>
      </c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</row>
    <row r="14679" spans="1:33" x14ac:dyDescent="0.3">
      <c r="A14679" s="1">
        <v>43684</v>
      </c>
      <c r="B14679" t="str">
        <f t="shared" si="689"/>
        <v>2019</v>
      </c>
      <c r="C14679" t="str">
        <f t="shared" si="690"/>
        <v>08</v>
      </c>
      <c r="D14679" t="str">
        <f t="shared" si="691"/>
        <v>07</v>
      </c>
      <c r="E14679">
        <v>28.9</v>
      </c>
      <c r="F14679">
        <v>18.600000000000001</v>
      </c>
      <c r="G14679">
        <v>15.4</v>
      </c>
      <c r="H14679">
        <v>14.5</v>
      </c>
      <c r="I14679">
        <v>22.4</v>
      </c>
      <c r="J14679">
        <v>21.6</v>
      </c>
      <c r="K14679">
        <v>16.399999999999999</v>
      </c>
      <c r="L14679">
        <v>6.7</v>
      </c>
      <c r="M14679">
        <v>11.8</v>
      </c>
      <c r="N14679">
        <v>16.3</v>
      </c>
      <c r="O14679">
        <v>4</v>
      </c>
      <c r="P14679">
        <v>1.2</v>
      </c>
      <c r="Q14679">
        <f>E14679*$Z$2+F14679*$Z$3+G14679*$Z$4+H14679*$Z$5+I14679*$Z$6+J14679*$Z$7+K14679*$Z$8+L14679*$Z$9+M14679*$Z$10+N14679*$Z$11+O14679*$Z$12+P14679*$Z$13</f>
        <v>14.832542799999999</v>
      </c>
      <c r="R14679" s="2">
        <v>65.040000000000006</v>
      </c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</row>
    <row r="14680" spans="1:33" x14ac:dyDescent="0.3">
      <c r="A14680" s="1">
        <v>43685</v>
      </c>
      <c r="B14680" t="str">
        <f t="shared" si="689"/>
        <v>2019</v>
      </c>
      <c r="C14680" t="str">
        <f t="shared" si="690"/>
        <v>08</v>
      </c>
      <c r="D14680" t="str">
        <f t="shared" si="691"/>
        <v>08</v>
      </c>
      <c r="E14680">
        <v>66</v>
      </c>
      <c r="F14680">
        <v>64</v>
      </c>
      <c r="G14680">
        <v>63.1</v>
      </c>
      <c r="H14680">
        <v>45.5</v>
      </c>
      <c r="I14680">
        <v>70.8</v>
      </c>
      <c r="J14680">
        <v>70.599999999999994</v>
      </c>
      <c r="K14680">
        <v>58.6</v>
      </c>
      <c r="L14680">
        <v>34.6</v>
      </c>
      <c r="M14680">
        <v>77.3</v>
      </c>
      <c r="N14680">
        <v>70</v>
      </c>
      <c r="O14680">
        <v>35.9</v>
      </c>
      <c r="P14680">
        <v>24.7</v>
      </c>
      <c r="Q14680">
        <f>E14680*$Z$2+F14680*$Z$3+G14680*$Z$4+H14680*$Z$5+I14680*$Z$6+J14680*$Z$7+K14680*$Z$8+L14680*$Z$9+M14680*$Z$10+N14680*$Z$11+O14680*$Z$12+P14680*$Z$13</f>
        <v>59.794208300000008</v>
      </c>
      <c r="R14680" s="2">
        <v>196.6</v>
      </c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</row>
    <row r="14681" spans="1:33" x14ac:dyDescent="0.3">
      <c r="A14681" s="1">
        <v>43686</v>
      </c>
      <c r="B14681" t="str">
        <f t="shared" si="689"/>
        <v>2019</v>
      </c>
      <c r="C14681" t="str">
        <f t="shared" si="690"/>
        <v>08</v>
      </c>
      <c r="D14681" t="str">
        <f t="shared" si="691"/>
        <v>09</v>
      </c>
      <c r="E14681">
        <v>41.3</v>
      </c>
      <c r="F14681">
        <v>46.3</v>
      </c>
      <c r="G14681">
        <v>50</v>
      </c>
      <c r="H14681">
        <v>58.1</v>
      </c>
      <c r="I14681">
        <v>35.799999999999997</v>
      </c>
      <c r="J14681">
        <v>35.200000000000003</v>
      </c>
      <c r="K14681">
        <v>27.5</v>
      </c>
      <c r="L14681">
        <v>14</v>
      </c>
      <c r="M14681">
        <v>31.9</v>
      </c>
      <c r="N14681">
        <v>30.8</v>
      </c>
      <c r="O14681">
        <v>15.7</v>
      </c>
      <c r="P14681">
        <v>10</v>
      </c>
      <c r="Q14681">
        <f>E14681*$Z$2+F14681*$Z$3+G14681*$Z$4+H14681*$Z$5+I14681*$Z$6+J14681*$Z$7+K14681*$Z$8+L14681*$Z$9+M14681*$Z$10+N14681*$Z$11+O14681*$Z$12+P14681*$Z$13</f>
        <v>29.0932748</v>
      </c>
      <c r="R14681" s="2">
        <v>553.4</v>
      </c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</row>
    <row r="14682" spans="1:33" x14ac:dyDescent="0.3">
      <c r="A14682" s="1">
        <v>43687</v>
      </c>
      <c r="B14682" t="str">
        <f t="shared" si="689"/>
        <v>2019</v>
      </c>
      <c r="C14682" t="str">
        <f t="shared" si="690"/>
        <v>08</v>
      </c>
      <c r="D14682" t="str">
        <f t="shared" si="691"/>
        <v>10</v>
      </c>
      <c r="E14682">
        <v>0.4</v>
      </c>
      <c r="F14682">
        <v>0.8</v>
      </c>
      <c r="G14682">
        <v>1.2</v>
      </c>
      <c r="H14682">
        <v>1.2</v>
      </c>
      <c r="I14682">
        <v>1.1000000000000001</v>
      </c>
      <c r="J14682">
        <v>1.2</v>
      </c>
      <c r="K14682">
        <v>0.7</v>
      </c>
      <c r="L14682">
        <v>0.7</v>
      </c>
      <c r="M14682">
        <v>1.9</v>
      </c>
      <c r="N14682">
        <v>2.1</v>
      </c>
      <c r="O14682">
        <v>1.8</v>
      </c>
      <c r="P14682">
        <v>1.5</v>
      </c>
      <c r="Q14682">
        <f>E14682*$Z$2+F14682*$Z$3+G14682*$Z$4+H14682*$Z$5+I14682*$Z$6+J14682*$Z$7+K14682*$Z$8+L14682*$Z$9+M14682*$Z$10+N14682*$Z$11+O14682*$Z$12+P14682*$Z$13</f>
        <v>1.3130580999999999</v>
      </c>
      <c r="R14682" s="2">
        <v>286.3</v>
      </c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</row>
    <row r="14683" spans="1:33" x14ac:dyDescent="0.3">
      <c r="A14683" s="1">
        <v>43688</v>
      </c>
      <c r="B14683" t="str">
        <f t="shared" si="689"/>
        <v>2019</v>
      </c>
      <c r="C14683" t="str">
        <f t="shared" si="690"/>
        <v>08</v>
      </c>
      <c r="D14683" t="str">
        <f t="shared" si="691"/>
        <v>11</v>
      </c>
      <c r="E14683">
        <v>1.7</v>
      </c>
      <c r="F14683">
        <v>0.7</v>
      </c>
      <c r="G14683">
        <v>0.1</v>
      </c>
      <c r="H14683">
        <v>0.4</v>
      </c>
      <c r="I14683">
        <v>1.4</v>
      </c>
      <c r="J14683">
        <v>1.4</v>
      </c>
      <c r="K14683">
        <v>0.5</v>
      </c>
      <c r="L14683">
        <v>0</v>
      </c>
      <c r="M14683">
        <v>0.7</v>
      </c>
      <c r="N14683">
        <v>1</v>
      </c>
      <c r="O14683">
        <v>0</v>
      </c>
      <c r="P14683">
        <v>0</v>
      </c>
      <c r="Q14683">
        <f>E14683*$Z$2+F14683*$Z$3+G14683*$Z$4+H14683*$Z$5+I14683*$Z$6+J14683*$Z$7+K14683*$Z$8+L14683*$Z$9+M14683*$Z$10+N14683*$Z$11+O14683*$Z$12+P14683*$Z$13</f>
        <v>0.73024929999999999</v>
      </c>
      <c r="R14683" s="2">
        <v>203.4</v>
      </c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</row>
    <row r="14684" spans="1:33" x14ac:dyDescent="0.3">
      <c r="A14684" s="1">
        <v>43689</v>
      </c>
      <c r="B14684" t="str">
        <f t="shared" si="689"/>
        <v>2019</v>
      </c>
      <c r="C14684" t="str">
        <f t="shared" si="690"/>
        <v>08</v>
      </c>
      <c r="D14684" t="str">
        <f t="shared" si="691"/>
        <v>12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0.6</v>
      </c>
      <c r="M14684">
        <v>0</v>
      </c>
      <c r="N14684">
        <v>0</v>
      </c>
      <c r="O14684">
        <v>2.6</v>
      </c>
      <c r="P14684">
        <v>2.5</v>
      </c>
      <c r="Q14684">
        <f>E14684*$Z$2+F14684*$Z$3+G14684*$Z$4+H14684*$Z$5+I14684*$Z$6+J14684*$Z$7+K14684*$Z$8+L14684*$Z$9+M14684*$Z$10+N14684*$Z$11+O14684*$Z$12+P14684*$Z$13</f>
        <v>0.45604440000000002</v>
      </c>
      <c r="R14684" s="2">
        <v>123.7</v>
      </c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</row>
    <row r="14685" spans="1:33" x14ac:dyDescent="0.3">
      <c r="A14685" s="1">
        <v>43690</v>
      </c>
      <c r="B14685" t="str">
        <f t="shared" si="689"/>
        <v>2019</v>
      </c>
      <c r="C14685" t="str">
        <f t="shared" si="690"/>
        <v>08</v>
      </c>
      <c r="D14685" t="str">
        <f t="shared" si="691"/>
        <v>13</v>
      </c>
      <c r="E14685">
        <v>0.2</v>
      </c>
      <c r="F14685">
        <v>0.3</v>
      </c>
      <c r="G14685">
        <v>0.6</v>
      </c>
      <c r="H14685">
        <v>1.2</v>
      </c>
      <c r="I14685">
        <v>0.2</v>
      </c>
      <c r="J14685">
        <v>0.2</v>
      </c>
      <c r="K14685">
        <v>0</v>
      </c>
      <c r="L14685">
        <v>0</v>
      </c>
      <c r="M14685">
        <v>0</v>
      </c>
      <c r="N14685">
        <v>0.1</v>
      </c>
      <c r="O14685">
        <v>0</v>
      </c>
      <c r="P14685">
        <v>0.2</v>
      </c>
      <c r="Q14685">
        <f>E14685*$Z$2+F14685*$Z$3+G14685*$Z$4+H14685*$Z$5+I14685*$Z$6+J14685*$Z$7+K14685*$Z$8+L14685*$Z$9+M14685*$Z$10+N14685*$Z$11+O14685*$Z$12+P14685*$Z$13</f>
        <v>0.10945250000000001</v>
      </c>
      <c r="R14685" s="2">
        <v>63.41</v>
      </c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</row>
    <row r="14686" spans="1:33" x14ac:dyDescent="0.3">
      <c r="A14686" s="1">
        <v>43691</v>
      </c>
      <c r="B14686" t="str">
        <f t="shared" si="689"/>
        <v>2019</v>
      </c>
      <c r="C14686" t="str">
        <f t="shared" si="690"/>
        <v>08</v>
      </c>
      <c r="D14686" t="str">
        <f t="shared" si="691"/>
        <v>14</v>
      </c>
      <c r="E14686">
        <v>50.6</v>
      </c>
      <c r="F14686">
        <v>43.5</v>
      </c>
      <c r="G14686">
        <v>41</v>
      </c>
      <c r="H14686">
        <v>47.3</v>
      </c>
      <c r="I14686">
        <v>54.3</v>
      </c>
      <c r="J14686">
        <v>55.7</v>
      </c>
      <c r="K14686">
        <v>42.5</v>
      </c>
      <c r="L14686">
        <v>38.799999999999997</v>
      </c>
      <c r="M14686">
        <v>55.3</v>
      </c>
      <c r="N14686">
        <v>57.8</v>
      </c>
      <c r="O14686">
        <v>39.6</v>
      </c>
      <c r="P14686">
        <v>41.1</v>
      </c>
      <c r="Q14686">
        <f>E14686*$Z$2+F14686*$Z$3+G14686*$Z$4+H14686*$Z$5+I14686*$Z$6+J14686*$Z$7+K14686*$Z$8+L14686*$Z$9+M14686*$Z$10+N14686*$Z$11+O14686*$Z$12+P14686*$Z$13</f>
        <v>48.735447600000001</v>
      </c>
      <c r="R14686" s="2">
        <v>68.66</v>
      </c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</row>
    <row r="14687" spans="1:33" x14ac:dyDescent="0.3">
      <c r="A14687" s="1">
        <v>43692</v>
      </c>
      <c r="B14687" t="str">
        <f t="shared" si="689"/>
        <v>2019</v>
      </c>
      <c r="C14687" t="str">
        <f t="shared" si="690"/>
        <v>08</v>
      </c>
      <c r="D14687" t="str">
        <f t="shared" si="691"/>
        <v>15</v>
      </c>
      <c r="E14687">
        <v>185.4</v>
      </c>
      <c r="F14687">
        <v>136.6</v>
      </c>
      <c r="G14687">
        <v>122.2</v>
      </c>
      <c r="H14687">
        <v>101.1</v>
      </c>
      <c r="I14687">
        <v>159.19999999999999</v>
      </c>
      <c r="J14687">
        <v>153.80000000000001</v>
      </c>
      <c r="K14687">
        <v>134</v>
      </c>
      <c r="L14687">
        <v>80.8</v>
      </c>
      <c r="M14687">
        <v>117.9</v>
      </c>
      <c r="N14687">
        <v>123.1</v>
      </c>
      <c r="O14687">
        <v>69.2</v>
      </c>
      <c r="P14687">
        <v>50.4</v>
      </c>
      <c r="Q14687">
        <f>E14687*$Z$2+F14687*$Z$3+G14687*$Z$4+H14687*$Z$5+I14687*$Z$6+J14687*$Z$7+K14687*$Z$8+L14687*$Z$9+M14687*$Z$10+N14687*$Z$11+O14687*$Z$12+P14687*$Z$13</f>
        <v>122.03841749999999</v>
      </c>
      <c r="R14687" s="2">
        <v>741.4</v>
      </c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</row>
    <row r="14688" spans="1:33" x14ac:dyDescent="0.3">
      <c r="A14688" s="1">
        <v>43693</v>
      </c>
      <c r="B14688" t="str">
        <f t="shared" si="689"/>
        <v>2019</v>
      </c>
      <c r="C14688" t="str">
        <f t="shared" si="690"/>
        <v>08</v>
      </c>
      <c r="D14688" t="str">
        <f t="shared" si="691"/>
        <v>16</v>
      </c>
      <c r="E14688">
        <v>2</v>
      </c>
      <c r="F14688">
        <v>1.9</v>
      </c>
      <c r="G14688">
        <v>2.4</v>
      </c>
      <c r="H14688">
        <v>2.7</v>
      </c>
      <c r="I14688">
        <v>2.9</v>
      </c>
      <c r="J14688">
        <v>3</v>
      </c>
      <c r="K14688">
        <v>1.8</v>
      </c>
      <c r="L14688">
        <v>0.7</v>
      </c>
      <c r="M14688">
        <v>3.8</v>
      </c>
      <c r="N14688">
        <v>3.4</v>
      </c>
      <c r="O14688">
        <v>1.2</v>
      </c>
      <c r="P14688">
        <v>0.7</v>
      </c>
      <c r="Q14688">
        <f>E14688*$Z$2+F14688*$Z$3+G14688*$Z$4+H14688*$Z$5+I14688*$Z$6+J14688*$Z$7+K14688*$Z$8+L14688*$Z$9+M14688*$Z$10+N14688*$Z$11+O14688*$Z$12+P14688*$Z$13</f>
        <v>2.3501814999999997</v>
      </c>
      <c r="R14688" s="2">
        <v>759.1</v>
      </c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</row>
    <row r="14689" spans="1:33" x14ac:dyDescent="0.3">
      <c r="A14689" s="1">
        <v>43694</v>
      </c>
      <c r="B14689" t="str">
        <f t="shared" si="689"/>
        <v>2019</v>
      </c>
      <c r="C14689" t="str">
        <f t="shared" si="690"/>
        <v>08</v>
      </c>
      <c r="D14689" t="str">
        <f t="shared" si="691"/>
        <v>17</v>
      </c>
      <c r="E14689">
        <v>4.9000000000000004</v>
      </c>
      <c r="F14689">
        <v>3.1</v>
      </c>
      <c r="G14689">
        <v>2.6</v>
      </c>
      <c r="H14689">
        <v>2.6</v>
      </c>
      <c r="I14689">
        <v>3.2</v>
      </c>
      <c r="J14689">
        <v>3</v>
      </c>
      <c r="K14689">
        <v>2.7</v>
      </c>
      <c r="L14689">
        <v>1.2</v>
      </c>
      <c r="M14689">
        <v>0.8</v>
      </c>
      <c r="N14689">
        <v>1.6</v>
      </c>
      <c r="O14689">
        <v>0.4</v>
      </c>
      <c r="P14689">
        <v>0</v>
      </c>
      <c r="Q14689">
        <f>E14689*$Z$2+F14689*$Z$3+G14689*$Z$4+H14689*$Z$5+I14689*$Z$6+J14689*$Z$7+K14689*$Z$8+L14689*$Z$9+M14689*$Z$10+N14689*$Z$11+O14689*$Z$12+P14689*$Z$13</f>
        <v>2.0110299</v>
      </c>
      <c r="R14689" s="2">
        <v>451.5</v>
      </c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</row>
    <row r="14690" spans="1:33" x14ac:dyDescent="0.3">
      <c r="A14690" s="1">
        <v>43695</v>
      </c>
      <c r="B14690" t="str">
        <f t="shared" si="689"/>
        <v>2019</v>
      </c>
      <c r="C14690" t="str">
        <f t="shared" si="690"/>
        <v>08</v>
      </c>
      <c r="D14690" t="str">
        <f t="shared" si="691"/>
        <v>18</v>
      </c>
      <c r="E14690">
        <v>0.9</v>
      </c>
      <c r="F14690">
        <v>1.7</v>
      </c>
      <c r="G14690">
        <v>2.1</v>
      </c>
      <c r="H14690">
        <v>0.6</v>
      </c>
      <c r="I14690">
        <v>2.2999999999999998</v>
      </c>
      <c r="J14690">
        <v>2.4</v>
      </c>
      <c r="K14690">
        <v>1.9</v>
      </c>
      <c r="L14690">
        <v>1</v>
      </c>
      <c r="M14690">
        <v>4.2</v>
      </c>
      <c r="N14690">
        <v>3</v>
      </c>
      <c r="O14690">
        <v>1.6</v>
      </c>
      <c r="P14690">
        <v>0.9</v>
      </c>
      <c r="Q14690">
        <f>E14690*$Z$2+F14690*$Z$3+G14690*$Z$4+H14690*$Z$5+I14690*$Z$6+J14690*$Z$7+K14690*$Z$8+L14690*$Z$9+M14690*$Z$10+N14690*$Z$11+O14690*$Z$12+P14690*$Z$13</f>
        <v>2.2337468999999999</v>
      </c>
      <c r="R14690" s="2">
        <v>267.39999999999998</v>
      </c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</row>
    <row r="14691" spans="1:33" x14ac:dyDescent="0.3">
      <c r="A14691" s="1">
        <v>43696</v>
      </c>
      <c r="B14691" t="str">
        <f t="shared" si="689"/>
        <v>2019</v>
      </c>
      <c r="C14691" t="str">
        <f t="shared" si="690"/>
        <v>08</v>
      </c>
      <c r="D14691" t="str">
        <f t="shared" si="691"/>
        <v>19</v>
      </c>
      <c r="E14691">
        <v>0.4</v>
      </c>
      <c r="F14691">
        <v>0.1</v>
      </c>
      <c r="G14691">
        <v>0.6</v>
      </c>
      <c r="H14691">
        <v>3.7</v>
      </c>
      <c r="I14691">
        <v>0.3</v>
      </c>
      <c r="J14691">
        <v>0.3</v>
      </c>
      <c r="K14691">
        <v>4.0999999999999996</v>
      </c>
      <c r="L14691">
        <v>9.5</v>
      </c>
      <c r="M14691">
        <v>0.1</v>
      </c>
      <c r="N14691">
        <v>0.2</v>
      </c>
      <c r="O14691">
        <v>6.8</v>
      </c>
      <c r="P14691">
        <v>9.6999999999999993</v>
      </c>
      <c r="Q14691">
        <f>E14691*$Z$2+F14691*$Z$3+G14691*$Z$4+H14691*$Z$5+I14691*$Z$6+J14691*$Z$7+K14691*$Z$8+L14691*$Z$9+M14691*$Z$10+N14691*$Z$11+O14691*$Z$12+P14691*$Z$13</f>
        <v>2.7650352999999996</v>
      </c>
      <c r="R14691" s="2">
        <v>160.6</v>
      </c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</row>
    <row r="14692" spans="1:33" x14ac:dyDescent="0.3">
      <c r="A14692" s="1">
        <v>43697</v>
      </c>
      <c r="B14692" t="str">
        <f t="shared" si="689"/>
        <v>2019</v>
      </c>
      <c r="C14692" t="str">
        <f t="shared" si="690"/>
        <v>08</v>
      </c>
      <c r="D14692" t="str">
        <f t="shared" si="691"/>
        <v>20</v>
      </c>
      <c r="E14692">
        <v>26.2</v>
      </c>
      <c r="F14692">
        <v>23.3</v>
      </c>
      <c r="G14692">
        <v>21.3</v>
      </c>
      <c r="H14692">
        <v>7</v>
      </c>
      <c r="I14692">
        <v>36.5</v>
      </c>
      <c r="J14692">
        <v>37.5</v>
      </c>
      <c r="K14692">
        <v>27</v>
      </c>
      <c r="L14692">
        <v>16</v>
      </c>
      <c r="M14692">
        <v>47.9</v>
      </c>
      <c r="N14692">
        <v>41.9</v>
      </c>
      <c r="O14692">
        <v>21.5</v>
      </c>
      <c r="P14692">
        <v>15.8</v>
      </c>
      <c r="Q14692">
        <f>E14692*$Z$2+F14692*$Z$3+G14692*$Z$4+H14692*$Z$5+I14692*$Z$6+J14692*$Z$7+K14692*$Z$8+L14692*$Z$9+M14692*$Z$10+N14692*$Z$11+O14692*$Z$12+P14692*$Z$13</f>
        <v>31.510504099999999</v>
      </c>
      <c r="R14692" s="2">
        <v>132.4</v>
      </c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</row>
    <row r="14693" spans="1:33" x14ac:dyDescent="0.3">
      <c r="A14693" s="1">
        <v>43698</v>
      </c>
      <c r="B14693" t="str">
        <f t="shared" si="689"/>
        <v>2019</v>
      </c>
      <c r="C14693" t="str">
        <f t="shared" si="690"/>
        <v>08</v>
      </c>
      <c r="D14693" t="str">
        <f t="shared" si="691"/>
        <v>21</v>
      </c>
      <c r="E14693">
        <v>39.6</v>
      </c>
      <c r="F14693">
        <v>29.5</v>
      </c>
      <c r="G14693">
        <v>24.8</v>
      </c>
      <c r="H14693">
        <v>23.1</v>
      </c>
      <c r="I14693">
        <v>31.7</v>
      </c>
      <c r="J14693">
        <v>30.7</v>
      </c>
      <c r="K14693">
        <v>25.6</v>
      </c>
      <c r="L14693">
        <v>16.5</v>
      </c>
      <c r="M14693">
        <v>19.8</v>
      </c>
      <c r="N14693">
        <v>23.9</v>
      </c>
      <c r="O14693">
        <v>14.7</v>
      </c>
      <c r="P14693">
        <v>12.2</v>
      </c>
      <c r="Q14693">
        <f>E14693*$Z$2+F14693*$Z$3+G14693*$Z$4+H14693*$Z$5+I14693*$Z$6+J14693*$Z$7+K14693*$Z$8+L14693*$Z$9+M14693*$Z$10+N14693*$Z$11+O14693*$Z$12+P14693*$Z$13</f>
        <v>24.100161000000003</v>
      </c>
      <c r="R14693" s="2">
        <v>247.9</v>
      </c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</row>
    <row r="14694" spans="1:33" x14ac:dyDescent="0.3">
      <c r="A14694" s="1">
        <v>43699</v>
      </c>
      <c r="B14694" t="str">
        <f t="shared" si="689"/>
        <v>2019</v>
      </c>
      <c r="C14694" t="str">
        <f t="shared" si="690"/>
        <v>08</v>
      </c>
      <c r="D14694" t="str">
        <f t="shared" si="691"/>
        <v>22</v>
      </c>
      <c r="E14694">
        <v>44.5</v>
      </c>
      <c r="F14694">
        <v>29.1</v>
      </c>
      <c r="G14694">
        <v>24.4</v>
      </c>
      <c r="H14694">
        <v>25</v>
      </c>
      <c r="I14694">
        <v>30.2</v>
      </c>
      <c r="J14694">
        <v>28</v>
      </c>
      <c r="K14694">
        <v>28.1</v>
      </c>
      <c r="L14694">
        <v>19.5</v>
      </c>
      <c r="M14694">
        <v>9.4</v>
      </c>
      <c r="N14694">
        <v>16.5</v>
      </c>
      <c r="O14694">
        <v>12.5</v>
      </c>
      <c r="P14694">
        <v>10.8</v>
      </c>
      <c r="Q14694">
        <f>E14694*$Z$2+F14694*$Z$3+G14694*$Z$4+H14694*$Z$5+I14694*$Z$6+J14694*$Z$7+K14694*$Z$8+L14694*$Z$9+M14694*$Z$10+N14694*$Z$11+O14694*$Z$12+P14694*$Z$13</f>
        <v>21.810587200000004</v>
      </c>
      <c r="R14694" s="2">
        <v>479.4</v>
      </c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</row>
    <row r="14695" spans="1:33" x14ac:dyDescent="0.3">
      <c r="A14695" s="1">
        <v>43700</v>
      </c>
      <c r="B14695" t="str">
        <f t="shared" si="689"/>
        <v>2019</v>
      </c>
      <c r="C14695" t="str">
        <f t="shared" si="690"/>
        <v>08</v>
      </c>
      <c r="D14695" t="str">
        <f t="shared" si="691"/>
        <v>23</v>
      </c>
      <c r="E14695">
        <v>0</v>
      </c>
      <c r="F14695">
        <v>0</v>
      </c>
      <c r="G14695">
        <v>0</v>
      </c>
      <c r="H14695">
        <v>0.2</v>
      </c>
      <c r="I14695">
        <v>0.1</v>
      </c>
      <c r="J14695">
        <v>0.2</v>
      </c>
      <c r="K14695">
        <v>0.5</v>
      </c>
      <c r="L14695">
        <v>1.3</v>
      </c>
      <c r="M14695">
        <v>0.2</v>
      </c>
      <c r="N14695">
        <v>0.6</v>
      </c>
      <c r="O14695">
        <v>0.9</v>
      </c>
      <c r="P14695">
        <v>1.3</v>
      </c>
      <c r="Q14695">
        <f>E14695*$Z$2+F14695*$Z$3+G14695*$Z$4+H14695*$Z$5+I14695*$Z$6+J14695*$Z$7+K14695*$Z$8+L14695*$Z$9+M14695*$Z$10+N14695*$Z$11+O14695*$Z$12+P14695*$Z$13</f>
        <v>0.49196009999999996</v>
      </c>
      <c r="R14695" s="2">
        <v>241.1</v>
      </c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</row>
    <row r="14696" spans="1:33" x14ac:dyDescent="0.3">
      <c r="A14696" s="1">
        <v>43701</v>
      </c>
      <c r="B14696" t="str">
        <f t="shared" si="689"/>
        <v>2019</v>
      </c>
      <c r="C14696" t="str">
        <f t="shared" si="690"/>
        <v>08</v>
      </c>
      <c r="D14696" t="str">
        <f t="shared" si="691"/>
        <v>24</v>
      </c>
      <c r="E14696">
        <v>11.7</v>
      </c>
      <c r="F14696">
        <v>11.6</v>
      </c>
      <c r="G14696">
        <v>10.6</v>
      </c>
      <c r="H14696">
        <v>9.6999999999999993</v>
      </c>
      <c r="I14696">
        <v>9.3000000000000007</v>
      </c>
      <c r="J14696">
        <v>9</v>
      </c>
      <c r="K14696">
        <v>8.6</v>
      </c>
      <c r="L14696">
        <v>7</v>
      </c>
      <c r="M14696">
        <v>6.6</v>
      </c>
      <c r="N14696">
        <v>7.6</v>
      </c>
      <c r="O14696">
        <v>7.1</v>
      </c>
      <c r="P14696">
        <v>6.5</v>
      </c>
      <c r="Q14696">
        <f>E14696*$Z$2+F14696*$Z$3+G14696*$Z$4+H14696*$Z$5+I14696*$Z$6+J14696*$Z$7+K14696*$Z$8+L14696*$Z$9+M14696*$Z$10+N14696*$Z$11+O14696*$Z$12+P14696*$Z$13</f>
        <v>8.2685730999999993</v>
      </c>
      <c r="R14696" s="2">
        <v>200.6</v>
      </c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</row>
    <row r="14697" spans="1:33" x14ac:dyDescent="0.3">
      <c r="A14697" s="1">
        <v>43702</v>
      </c>
      <c r="B14697" t="str">
        <f t="shared" si="689"/>
        <v>2019</v>
      </c>
      <c r="C14697" t="str">
        <f t="shared" si="690"/>
        <v>08</v>
      </c>
      <c r="D14697" t="str">
        <f t="shared" si="691"/>
        <v>25</v>
      </c>
      <c r="E14697">
        <v>22.4</v>
      </c>
      <c r="F14697">
        <v>26.5</v>
      </c>
      <c r="G14697">
        <v>28.6</v>
      </c>
      <c r="H14697">
        <v>5.6</v>
      </c>
      <c r="I14697">
        <v>39.700000000000003</v>
      </c>
      <c r="J14697">
        <v>40.700000000000003</v>
      </c>
      <c r="K14697">
        <v>33.700000000000003</v>
      </c>
      <c r="L14697">
        <v>21.1</v>
      </c>
      <c r="M14697">
        <v>62.5</v>
      </c>
      <c r="N14697">
        <v>48</v>
      </c>
      <c r="O14697">
        <v>31.1</v>
      </c>
      <c r="P14697">
        <v>22</v>
      </c>
      <c r="Q14697">
        <f>E14697*$Z$2+F14697*$Z$3+G14697*$Z$4+H14697*$Z$5+I14697*$Z$6+J14697*$Z$7+K14697*$Z$8+L14697*$Z$9+M14697*$Z$10+N14697*$Z$11+O14697*$Z$12+P14697*$Z$13</f>
        <v>37.820781399999994</v>
      </c>
      <c r="R14697" s="2">
        <v>572.29999999999995</v>
      </c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</row>
    <row r="14698" spans="1:33" x14ac:dyDescent="0.3">
      <c r="A14698" s="1">
        <v>43703</v>
      </c>
      <c r="B14698" t="str">
        <f t="shared" si="689"/>
        <v>2019</v>
      </c>
      <c r="C14698" t="str">
        <f t="shared" si="690"/>
        <v>08</v>
      </c>
      <c r="D14698" t="str">
        <f t="shared" si="691"/>
        <v>26</v>
      </c>
      <c r="E14698">
        <v>15.7</v>
      </c>
      <c r="F14698">
        <v>19.8</v>
      </c>
      <c r="G14698">
        <v>19.3</v>
      </c>
      <c r="H14698">
        <v>14.4</v>
      </c>
      <c r="I14698">
        <v>16.5</v>
      </c>
      <c r="J14698">
        <v>16.600000000000001</v>
      </c>
      <c r="K14698">
        <v>13.1</v>
      </c>
      <c r="L14698">
        <v>7.6</v>
      </c>
      <c r="M14698">
        <v>18.899999999999999</v>
      </c>
      <c r="N14698">
        <v>17.399999999999999</v>
      </c>
      <c r="O14698">
        <v>10.6</v>
      </c>
      <c r="P14698">
        <v>7.6</v>
      </c>
      <c r="Q14698">
        <f>E14698*$Z$2+F14698*$Z$3+G14698*$Z$4+H14698*$Z$5+I14698*$Z$6+J14698*$Z$7+K14698*$Z$8+L14698*$Z$9+M14698*$Z$10+N14698*$Z$11+O14698*$Z$12+P14698*$Z$13</f>
        <v>14.7934631</v>
      </c>
      <c r="R14698" s="2">
        <v>287.10000000000002</v>
      </c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</row>
    <row r="14699" spans="1:33" x14ac:dyDescent="0.3">
      <c r="A14699" s="1">
        <v>43704</v>
      </c>
      <c r="B14699" t="str">
        <f t="shared" si="689"/>
        <v>2019</v>
      </c>
      <c r="C14699" t="str">
        <f t="shared" si="690"/>
        <v>08</v>
      </c>
      <c r="D14699" t="str">
        <f t="shared" si="691"/>
        <v>27</v>
      </c>
      <c r="E14699">
        <v>19.100000000000001</v>
      </c>
      <c r="F14699">
        <v>19.8</v>
      </c>
      <c r="G14699">
        <v>18.7</v>
      </c>
      <c r="H14699">
        <v>9</v>
      </c>
      <c r="I14699">
        <v>26.8</v>
      </c>
      <c r="J14699">
        <v>28</v>
      </c>
      <c r="K14699">
        <v>20</v>
      </c>
      <c r="L14699">
        <v>13.7</v>
      </c>
      <c r="M14699">
        <v>35.299999999999997</v>
      </c>
      <c r="N14699">
        <v>34</v>
      </c>
      <c r="O14699">
        <v>19</v>
      </c>
      <c r="P14699">
        <v>15.1</v>
      </c>
      <c r="Q14699">
        <f>E14699*$Z$2+F14699*$Z$3+G14699*$Z$4+H14699*$Z$5+I14699*$Z$6+J14699*$Z$7+K14699*$Z$8+L14699*$Z$9+M14699*$Z$10+N14699*$Z$11+O14699*$Z$12+P14699*$Z$13</f>
        <v>24.610902699999997</v>
      </c>
      <c r="R14699" s="2">
        <v>257.5</v>
      </c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</row>
    <row r="14700" spans="1:33" x14ac:dyDescent="0.3">
      <c r="A14700" s="1">
        <v>43705</v>
      </c>
      <c r="B14700" t="str">
        <f t="shared" si="689"/>
        <v>2019</v>
      </c>
      <c r="C14700" t="str">
        <f t="shared" si="690"/>
        <v>08</v>
      </c>
      <c r="D14700" t="str">
        <f t="shared" si="691"/>
        <v>28</v>
      </c>
      <c r="E14700">
        <v>15.9</v>
      </c>
      <c r="F14700">
        <v>12</v>
      </c>
      <c r="G14700">
        <v>6.5</v>
      </c>
      <c r="H14700">
        <v>7.3</v>
      </c>
      <c r="I14700">
        <v>13.1</v>
      </c>
      <c r="J14700">
        <v>13.3</v>
      </c>
      <c r="K14700">
        <v>8.4</v>
      </c>
      <c r="L14700">
        <v>9.4</v>
      </c>
      <c r="M14700">
        <v>8.5</v>
      </c>
      <c r="N14700">
        <v>10.8</v>
      </c>
      <c r="O14700">
        <v>11.3</v>
      </c>
      <c r="P14700">
        <v>12.7</v>
      </c>
      <c r="Q14700">
        <f>E14700*$Z$2+F14700*$Z$3+G14700*$Z$4+H14700*$Z$5+I14700*$Z$6+J14700*$Z$7+K14700*$Z$8+L14700*$Z$9+M14700*$Z$10+N14700*$Z$11+O14700*$Z$12+P14700*$Z$13</f>
        <v>10.894610199999999</v>
      </c>
      <c r="R14700" s="2">
        <v>203.8</v>
      </c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</row>
    <row r="14701" spans="1:33" x14ac:dyDescent="0.3">
      <c r="A14701" s="1">
        <v>43706</v>
      </c>
      <c r="B14701" t="str">
        <f t="shared" si="689"/>
        <v>2019</v>
      </c>
      <c r="C14701" t="str">
        <f t="shared" si="690"/>
        <v>08</v>
      </c>
      <c r="D14701" t="str">
        <f t="shared" si="691"/>
        <v>29</v>
      </c>
      <c r="E14701">
        <v>1.4</v>
      </c>
      <c r="F14701">
        <v>6.9</v>
      </c>
      <c r="G14701">
        <v>6.7</v>
      </c>
      <c r="H14701">
        <v>7.3</v>
      </c>
      <c r="I14701">
        <v>0</v>
      </c>
      <c r="J14701">
        <v>0</v>
      </c>
      <c r="K14701">
        <v>0</v>
      </c>
      <c r="L14701">
        <v>0.6</v>
      </c>
      <c r="M14701">
        <v>0</v>
      </c>
      <c r="N14701">
        <v>0</v>
      </c>
      <c r="O14701">
        <v>2.4</v>
      </c>
      <c r="P14701">
        <v>2.6</v>
      </c>
      <c r="Q14701">
        <f>E14701*$Z$2+F14701*$Z$3+G14701*$Z$4+H14701*$Z$5+I14701*$Z$6+J14701*$Z$7+K14701*$Z$8+L14701*$Z$9+M14701*$Z$10+N14701*$Z$11+O14701*$Z$12+P14701*$Z$13</f>
        <v>0.99632799999999999</v>
      </c>
      <c r="R14701" s="2">
        <v>160.1</v>
      </c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</row>
    <row r="14702" spans="1:33" x14ac:dyDescent="0.3">
      <c r="A14702" s="1">
        <v>43707</v>
      </c>
      <c r="B14702" t="str">
        <f t="shared" si="689"/>
        <v>2019</v>
      </c>
      <c r="C14702" t="str">
        <f t="shared" si="690"/>
        <v>08</v>
      </c>
      <c r="D14702" t="str">
        <f t="shared" si="691"/>
        <v>30</v>
      </c>
      <c r="E14702">
        <v>9.1</v>
      </c>
      <c r="F14702">
        <v>18.5</v>
      </c>
      <c r="G14702">
        <v>22.1</v>
      </c>
      <c r="H14702">
        <v>9.4</v>
      </c>
      <c r="I14702">
        <v>22.6</v>
      </c>
      <c r="J14702">
        <v>24.1</v>
      </c>
      <c r="K14702">
        <v>18.399999999999999</v>
      </c>
      <c r="L14702">
        <v>10.7</v>
      </c>
      <c r="M14702">
        <v>40.700000000000003</v>
      </c>
      <c r="N14702">
        <v>34.299999999999997</v>
      </c>
      <c r="O14702">
        <v>16.3</v>
      </c>
      <c r="P14702">
        <v>10.6</v>
      </c>
      <c r="Q14702">
        <f>E14702*$Z$2+F14702*$Z$3+G14702*$Z$4+H14702*$Z$5+I14702*$Z$6+J14702*$Z$7+K14702*$Z$8+L14702*$Z$9+M14702*$Z$10+N14702*$Z$11+O14702*$Z$12+P14702*$Z$13</f>
        <v>22.9707586</v>
      </c>
      <c r="R14702" s="2">
        <v>131.9</v>
      </c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</row>
    <row r="14703" spans="1:33" x14ac:dyDescent="0.3">
      <c r="A14703" s="1">
        <v>43708</v>
      </c>
      <c r="B14703" t="str">
        <f t="shared" si="689"/>
        <v>2019</v>
      </c>
      <c r="C14703" t="str">
        <f t="shared" si="690"/>
        <v>08</v>
      </c>
      <c r="D14703" t="str">
        <f t="shared" si="691"/>
        <v>31</v>
      </c>
      <c r="E14703">
        <v>24.3</v>
      </c>
      <c r="F14703">
        <v>27.7</v>
      </c>
      <c r="G14703">
        <v>33.9</v>
      </c>
      <c r="H14703">
        <v>53</v>
      </c>
      <c r="I14703">
        <v>18.8</v>
      </c>
      <c r="J14703">
        <v>19.600000000000001</v>
      </c>
      <c r="K14703">
        <v>12.1</v>
      </c>
      <c r="L14703">
        <v>6.6</v>
      </c>
      <c r="M14703">
        <v>9.4</v>
      </c>
      <c r="N14703">
        <v>26.1</v>
      </c>
      <c r="O14703">
        <v>4.0999999999999996</v>
      </c>
      <c r="P14703">
        <v>2.8</v>
      </c>
      <c r="Q14703">
        <f>E14703*$Z$2+F14703*$Z$3+G14703*$Z$4+H14703*$Z$5+I14703*$Z$6+J14703*$Z$7+K14703*$Z$8+L14703*$Z$9+M14703*$Z$10+N14703*$Z$11+O14703*$Z$12+P14703*$Z$13</f>
        <v>15.538104300000001</v>
      </c>
      <c r="R14703" s="2">
        <v>145.30000000000001</v>
      </c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</row>
    <row r="14704" spans="1:33" x14ac:dyDescent="0.3">
      <c r="A14704" s="1">
        <v>43709</v>
      </c>
      <c r="B14704" t="str">
        <f t="shared" si="689"/>
        <v>2019</v>
      </c>
      <c r="C14704" t="str">
        <f t="shared" si="690"/>
        <v>09</v>
      </c>
      <c r="D14704" t="str">
        <f t="shared" si="691"/>
        <v>01</v>
      </c>
      <c r="E14704">
        <v>15.2</v>
      </c>
      <c r="F14704">
        <v>9.1</v>
      </c>
      <c r="G14704">
        <v>5.6</v>
      </c>
      <c r="H14704">
        <v>5</v>
      </c>
      <c r="I14704">
        <v>13.2</v>
      </c>
      <c r="J14704">
        <v>13.3</v>
      </c>
      <c r="K14704">
        <v>9.5</v>
      </c>
      <c r="L14704">
        <v>7.5</v>
      </c>
      <c r="M14704">
        <v>8.4</v>
      </c>
      <c r="N14704">
        <v>12.7</v>
      </c>
      <c r="O14704">
        <v>5.5</v>
      </c>
      <c r="P14704">
        <v>5.8</v>
      </c>
      <c r="Q14704">
        <f>E14704*$Z$2+F14704*$Z$3+G14704*$Z$4+H14704*$Z$5+I14704*$Z$6+J14704*$Z$7+K14704*$Z$8+L14704*$Z$9+M14704*$Z$10+N14704*$Z$11+O14704*$Z$12+P14704*$Z$13</f>
        <v>10.038145099999999</v>
      </c>
      <c r="R14704" s="2">
        <v>133</v>
      </c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</row>
    <row r="14705" spans="1:33" x14ac:dyDescent="0.3">
      <c r="A14705" s="1">
        <v>43710</v>
      </c>
      <c r="B14705" t="str">
        <f t="shared" si="689"/>
        <v>2019</v>
      </c>
      <c r="C14705" t="str">
        <f t="shared" si="690"/>
        <v>09</v>
      </c>
      <c r="D14705" t="str">
        <f t="shared" si="691"/>
        <v>02</v>
      </c>
      <c r="E14705">
        <v>2.2000000000000002</v>
      </c>
      <c r="F14705">
        <v>10.8</v>
      </c>
      <c r="G14705">
        <v>10.5</v>
      </c>
      <c r="H14705">
        <v>11.4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f>E14705*$Z$2+F14705*$Z$3+G14705*$Z$4+H14705*$Z$5+I14705*$Z$6+J14705*$Z$7+K14705*$Z$8+L14705*$Z$9+M14705*$Z$10+N14705*$Z$11+O14705*$Z$12+P14705*$Z$13</f>
        <v>0.8757336</v>
      </c>
      <c r="R14705" s="2">
        <v>100.3</v>
      </c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</row>
    <row r="14706" spans="1:33" x14ac:dyDescent="0.3">
      <c r="A14706" s="1">
        <v>43711</v>
      </c>
      <c r="B14706" t="str">
        <f t="shared" si="689"/>
        <v>2019</v>
      </c>
      <c r="C14706" t="str">
        <f t="shared" si="690"/>
        <v>09</v>
      </c>
      <c r="D14706" t="str">
        <f t="shared" si="691"/>
        <v>03</v>
      </c>
      <c r="E14706">
        <v>3.4</v>
      </c>
      <c r="F14706">
        <v>8.6999999999999993</v>
      </c>
      <c r="G14706">
        <v>10.5</v>
      </c>
      <c r="H14706">
        <v>18.8</v>
      </c>
      <c r="I14706">
        <v>1.3</v>
      </c>
      <c r="J14706">
        <v>1.2</v>
      </c>
      <c r="K14706">
        <v>8.3000000000000007</v>
      </c>
      <c r="L14706">
        <v>17.600000000000001</v>
      </c>
      <c r="M14706">
        <v>0.3</v>
      </c>
      <c r="N14706">
        <v>0.6</v>
      </c>
      <c r="O14706">
        <v>12.8</v>
      </c>
      <c r="P14706">
        <v>17.399999999999999</v>
      </c>
      <c r="Q14706">
        <f>E14706*$Z$2+F14706*$Z$3+G14706*$Z$4+H14706*$Z$5+I14706*$Z$6+J14706*$Z$7+K14706*$Z$8+L14706*$Z$9+M14706*$Z$10+N14706*$Z$11+O14706*$Z$12+P14706*$Z$13</f>
        <v>6.1927047000000002</v>
      </c>
      <c r="R14706" s="2">
        <v>101.2</v>
      </c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</row>
    <row r="14707" spans="1:33" x14ac:dyDescent="0.3">
      <c r="A14707" s="1">
        <v>43712</v>
      </c>
      <c r="B14707" t="str">
        <f t="shared" si="689"/>
        <v>2019</v>
      </c>
      <c r="C14707" t="str">
        <f t="shared" si="690"/>
        <v>09</v>
      </c>
      <c r="D14707" t="str">
        <f t="shared" si="691"/>
        <v>04</v>
      </c>
      <c r="E14707">
        <v>12.9</v>
      </c>
      <c r="F14707">
        <v>12.9</v>
      </c>
      <c r="G14707">
        <v>15.1</v>
      </c>
      <c r="H14707">
        <v>25.4</v>
      </c>
      <c r="I14707">
        <v>8.1999999999999993</v>
      </c>
      <c r="J14707">
        <v>7.8</v>
      </c>
      <c r="K14707">
        <v>6.1</v>
      </c>
      <c r="L14707">
        <v>4.2</v>
      </c>
      <c r="M14707">
        <v>2.8</v>
      </c>
      <c r="N14707">
        <v>4.8</v>
      </c>
      <c r="O14707">
        <v>3.8</v>
      </c>
      <c r="P14707">
        <v>3.7</v>
      </c>
      <c r="Q14707">
        <f>E14707*$Z$2+F14707*$Z$3+G14707*$Z$4+H14707*$Z$5+I14707*$Z$6+J14707*$Z$7+K14707*$Z$8+L14707*$Z$9+M14707*$Z$10+N14707*$Z$11+O14707*$Z$12+P14707*$Z$13</f>
        <v>6.2520500999999999</v>
      </c>
      <c r="R14707" s="2">
        <v>86.89</v>
      </c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</row>
    <row r="14708" spans="1:33" x14ac:dyDescent="0.3">
      <c r="A14708" s="1">
        <v>43713</v>
      </c>
      <c r="B14708" t="str">
        <f t="shared" si="689"/>
        <v>2019</v>
      </c>
      <c r="C14708" t="str">
        <f t="shared" si="690"/>
        <v>09</v>
      </c>
      <c r="D14708" t="str">
        <f t="shared" si="691"/>
        <v>05</v>
      </c>
      <c r="E14708">
        <v>29</v>
      </c>
      <c r="F14708">
        <v>17.7</v>
      </c>
      <c r="G14708">
        <v>10.8</v>
      </c>
      <c r="H14708">
        <v>16.100000000000001</v>
      </c>
      <c r="I14708">
        <v>21.7</v>
      </c>
      <c r="J14708">
        <v>21.5</v>
      </c>
      <c r="K14708">
        <v>9.9</v>
      </c>
      <c r="L14708">
        <v>2.7</v>
      </c>
      <c r="M14708">
        <v>9.6</v>
      </c>
      <c r="N14708">
        <v>14.7</v>
      </c>
      <c r="O14708">
        <v>1.4</v>
      </c>
      <c r="P14708">
        <v>1.3</v>
      </c>
      <c r="Q14708">
        <f>E14708*$Z$2+F14708*$Z$3+G14708*$Z$4+H14708*$Z$5+I14708*$Z$6+J14708*$Z$7+K14708*$Z$8+L14708*$Z$9+M14708*$Z$10+N14708*$Z$11+O14708*$Z$12+P14708*$Z$13</f>
        <v>12.4650984</v>
      </c>
      <c r="R14708" s="2">
        <v>110.4</v>
      </c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</row>
    <row r="14709" spans="1:33" x14ac:dyDescent="0.3">
      <c r="A14709" s="1">
        <v>43714</v>
      </c>
      <c r="B14709" t="str">
        <f t="shared" si="689"/>
        <v>2019</v>
      </c>
      <c r="C14709" t="str">
        <f t="shared" si="690"/>
        <v>09</v>
      </c>
      <c r="D14709" t="str">
        <f t="shared" si="691"/>
        <v>06</v>
      </c>
      <c r="E14709">
        <v>34.6</v>
      </c>
      <c r="F14709">
        <v>31.2</v>
      </c>
      <c r="G14709">
        <v>29.7</v>
      </c>
      <c r="H14709">
        <v>21.1</v>
      </c>
      <c r="I14709">
        <v>31.5</v>
      </c>
      <c r="J14709">
        <v>30.5</v>
      </c>
      <c r="K14709">
        <v>26</v>
      </c>
      <c r="L14709">
        <v>11.9</v>
      </c>
      <c r="M14709">
        <v>28</v>
      </c>
      <c r="N14709">
        <v>26.1</v>
      </c>
      <c r="O14709">
        <v>11.2</v>
      </c>
      <c r="P14709">
        <v>5.0999999999999996</v>
      </c>
      <c r="Q14709">
        <f>E14709*$Z$2+F14709*$Z$3+G14709*$Z$4+H14709*$Z$5+I14709*$Z$6+J14709*$Z$7+K14709*$Z$8+L14709*$Z$9+M14709*$Z$10+N14709*$Z$11+O14709*$Z$12+P14709*$Z$13</f>
        <v>24.288161499999998</v>
      </c>
      <c r="R14709" s="2">
        <v>161.19999999999999</v>
      </c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</row>
    <row r="14710" spans="1:33" x14ac:dyDescent="0.3">
      <c r="A14710" s="1">
        <v>43715</v>
      </c>
      <c r="B14710" t="str">
        <f t="shared" si="689"/>
        <v>2019</v>
      </c>
      <c r="C14710" t="str">
        <f t="shared" si="690"/>
        <v>09</v>
      </c>
      <c r="D14710" t="str">
        <f t="shared" si="691"/>
        <v>07</v>
      </c>
      <c r="E14710">
        <v>0.5</v>
      </c>
      <c r="F14710">
        <v>2.5</v>
      </c>
      <c r="G14710">
        <v>13.8</v>
      </c>
      <c r="H14710">
        <v>36.5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f>E14710*$Z$2+F14710*$Z$3+G14710*$Z$4+H14710*$Z$5+I14710*$Z$6+J14710*$Z$7+K14710*$Z$8+L14710*$Z$9+M14710*$Z$10+N14710*$Z$11+O14710*$Z$12+P14710*$Z$13</f>
        <v>0.46482479999999998</v>
      </c>
      <c r="R14710" s="2">
        <v>113.5</v>
      </c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</row>
    <row r="14711" spans="1:33" x14ac:dyDescent="0.3">
      <c r="A14711" s="1">
        <v>43716</v>
      </c>
      <c r="B14711" t="str">
        <f t="shared" si="689"/>
        <v>2019</v>
      </c>
      <c r="C14711" t="str">
        <f t="shared" si="690"/>
        <v>09</v>
      </c>
      <c r="D14711" t="str">
        <f t="shared" si="691"/>
        <v>08</v>
      </c>
      <c r="E14711">
        <v>35.5</v>
      </c>
      <c r="F14711">
        <v>43.8</v>
      </c>
      <c r="G14711">
        <v>45.1</v>
      </c>
      <c r="H14711">
        <v>39.6</v>
      </c>
      <c r="I14711">
        <v>40.6</v>
      </c>
      <c r="J14711">
        <v>41</v>
      </c>
      <c r="K14711">
        <v>29.4</v>
      </c>
      <c r="L14711">
        <v>14</v>
      </c>
      <c r="M14711">
        <v>50.3</v>
      </c>
      <c r="N14711">
        <v>41.6</v>
      </c>
      <c r="O14711">
        <v>18.899999999999999</v>
      </c>
      <c r="P14711">
        <v>11.6</v>
      </c>
      <c r="Q14711">
        <f>E14711*$Z$2+F14711*$Z$3+G14711*$Z$4+H14711*$Z$5+I14711*$Z$6+J14711*$Z$7+K14711*$Z$8+L14711*$Z$9+M14711*$Z$10+N14711*$Z$11+O14711*$Z$12+P14711*$Z$13</f>
        <v>34.272157700000001</v>
      </c>
      <c r="R14711" s="2">
        <v>91.37</v>
      </c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</row>
    <row r="14712" spans="1:33" x14ac:dyDescent="0.3">
      <c r="A14712" s="1">
        <v>43717</v>
      </c>
      <c r="B14712" t="str">
        <f t="shared" si="689"/>
        <v>2019</v>
      </c>
      <c r="C14712" t="str">
        <f t="shared" si="690"/>
        <v>09</v>
      </c>
      <c r="D14712" t="str">
        <f t="shared" si="691"/>
        <v>09</v>
      </c>
      <c r="E14712">
        <v>72.3</v>
      </c>
      <c r="F14712">
        <v>83.3</v>
      </c>
      <c r="G14712">
        <v>90.5</v>
      </c>
      <c r="H14712">
        <v>94</v>
      </c>
      <c r="I14712">
        <v>67.2</v>
      </c>
      <c r="J14712">
        <v>65.900000000000006</v>
      </c>
      <c r="K14712">
        <v>55.9</v>
      </c>
      <c r="L14712">
        <v>29.5</v>
      </c>
      <c r="M14712">
        <v>66.7</v>
      </c>
      <c r="N14712">
        <v>60.3</v>
      </c>
      <c r="O14712">
        <v>29.4</v>
      </c>
      <c r="P14712">
        <v>17.5</v>
      </c>
      <c r="Q14712">
        <f>E14712*$Z$2+F14712*$Z$3+G14712*$Z$4+H14712*$Z$5+I14712*$Z$6+J14712*$Z$7+K14712*$Z$8+L14712*$Z$9+M14712*$Z$10+N14712*$Z$11+O14712*$Z$12+P14712*$Z$13</f>
        <v>56.138520000000007</v>
      </c>
      <c r="R14712" s="2">
        <v>378.3</v>
      </c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</row>
    <row r="14713" spans="1:33" x14ac:dyDescent="0.3">
      <c r="A14713" s="1">
        <v>43718</v>
      </c>
      <c r="B14713" t="str">
        <f t="shared" si="689"/>
        <v>2019</v>
      </c>
      <c r="C14713" t="str">
        <f t="shared" si="690"/>
        <v>09</v>
      </c>
      <c r="D14713" t="str">
        <f t="shared" si="691"/>
        <v>10</v>
      </c>
      <c r="E14713">
        <v>6.9</v>
      </c>
      <c r="F14713">
        <v>9.6999999999999993</v>
      </c>
      <c r="G14713">
        <v>13.7</v>
      </c>
      <c r="H14713">
        <v>15.3</v>
      </c>
      <c r="I14713">
        <v>10.7</v>
      </c>
      <c r="J14713">
        <v>11.1</v>
      </c>
      <c r="K14713">
        <v>8.1999999999999993</v>
      </c>
      <c r="L14713">
        <v>4.2</v>
      </c>
      <c r="M14713">
        <v>15.6</v>
      </c>
      <c r="N14713">
        <v>14.2</v>
      </c>
      <c r="O14713">
        <v>6.5</v>
      </c>
      <c r="P14713">
        <v>4.2</v>
      </c>
      <c r="Q14713">
        <f>E14713*$Z$2+F14713*$Z$3+G14713*$Z$4+H14713*$Z$5+I14713*$Z$6+J14713*$Z$7+K14713*$Z$8+L14713*$Z$9+M14713*$Z$10+N14713*$Z$11+O14713*$Z$12+P14713*$Z$13</f>
        <v>10.013809999999999</v>
      </c>
      <c r="R14713" s="2">
        <v>570.4</v>
      </c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</row>
    <row r="14714" spans="1:33" x14ac:dyDescent="0.3">
      <c r="A14714" s="1">
        <v>43719</v>
      </c>
      <c r="B14714" t="str">
        <f t="shared" si="689"/>
        <v>2019</v>
      </c>
      <c r="C14714" t="str">
        <f t="shared" si="690"/>
        <v>09</v>
      </c>
      <c r="D14714" t="str">
        <f t="shared" si="691"/>
        <v>11</v>
      </c>
      <c r="E14714">
        <v>3.8</v>
      </c>
      <c r="F14714">
        <v>12.1</v>
      </c>
      <c r="G14714">
        <v>14.9</v>
      </c>
      <c r="H14714">
        <v>16.399999999999999</v>
      </c>
      <c r="I14714">
        <v>5.2</v>
      </c>
      <c r="J14714">
        <v>5.5</v>
      </c>
      <c r="K14714">
        <v>4.3</v>
      </c>
      <c r="L14714">
        <v>2.2000000000000002</v>
      </c>
      <c r="M14714">
        <v>9.6999999999999993</v>
      </c>
      <c r="N14714">
        <v>7.1</v>
      </c>
      <c r="O14714">
        <v>3.7</v>
      </c>
      <c r="P14714">
        <v>2.2000000000000002</v>
      </c>
      <c r="Q14714">
        <f>E14714*$Z$2+F14714*$Z$3+G14714*$Z$4+H14714*$Z$5+I14714*$Z$6+J14714*$Z$7+K14714*$Z$8+L14714*$Z$9+M14714*$Z$10+N14714*$Z$11+O14714*$Z$12+P14714*$Z$13</f>
        <v>5.8597276000000003</v>
      </c>
      <c r="R14714" s="2">
        <v>290.10000000000002</v>
      </c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</row>
    <row r="14715" spans="1:33" x14ac:dyDescent="0.3">
      <c r="A14715" s="1">
        <v>43720</v>
      </c>
      <c r="B14715" t="str">
        <f t="shared" si="689"/>
        <v>2019</v>
      </c>
      <c r="C14715" t="str">
        <f t="shared" si="690"/>
        <v>09</v>
      </c>
      <c r="D14715" t="str">
        <f t="shared" si="691"/>
        <v>12</v>
      </c>
      <c r="E14715">
        <v>24.7</v>
      </c>
      <c r="F14715">
        <v>24.8</v>
      </c>
      <c r="G14715">
        <v>24.8</v>
      </c>
      <c r="H14715">
        <v>22.6</v>
      </c>
      <c r="I14715">
        <v>31.2</v>
      </c>
      <c r="J14715">
        <v>32.700000000000003</v>
      </c>
      <c r="K14715">
        <v>33.4</v>
      </c>
      <c r="L14715">
        <v>39.200000000000003</v>
      </c>
      <c r="M14715">
        <v>36.4</v>
      </c>
      <c r="N14715">
        <v>41.8</v>
      </c>
      <c r="O14715">
        <v>35.700000000000003</v>
      </c>
      <c r="P14715">
        <v>38.5</v>
      </c>
      <c r="Q14715">
        <f>E14715*$Z$2+F14715*$Z$3+G14715*$Z$4+H14715*$Z$5+I14715*$Z$6+J14715*$Z$7+K14715*$Z$8+L14715*$Z$9+M14715*$Z$10+N14715*$Z$11+O14715*$Z$12+P14715*$Z$13</f>
        <v>34.688966000000001</v>
      </c>
      <c r="R14715" s="2">
        <v>277.8</v>
      </c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</row>
    <row r="14716" spans="1:33" x14ac:dyDescent="0.3">
      <c r="A14716" s="1">
        <v>43721</v>
      </c>
      <c r="B14716" t="str">
        <f t="shared" si="689"/>
        <v>2019</v>
      </c>
      <c r="C14716" t="str">
        <f t="shared" si="690"/>
        <v>09</v>
      </c>
      <c r="D14716" t="str">
        <f t="shared" si="691"/>
        <v>13</v>
      </c>
      <c r="E14716">
        <v>48.7</v>
      </c>
      <c r="F14716">
        <v>44</v>
      </c>
      <c r="G14716">
        <v>43.9</v>
      </c>
      <c r="H14716">
        <v>23.2</v>
      </c>
      <c r="I14716">
        <v>55.2</v>
      </c>
      <c r="J14716">
        <v>54.9</v>
      </c>
      <c r="K14716">
        <v>45.1</v>
      </c>
      <c r="L14716">
        <v>22.4</v>
      </c>
      <c r="M14716">
        <v>62.7</v>
      </c>
      <c r="N14716">
        <v>55.5</v>
      </c>
      <c r="O14716">
        <v>26.3</v>
      </c>
      <c r="P14716">
        <v>14.7</v>
      </c>
      <c r="Q14716">
        <f>E14716*$Z$2+F14716*$Z$3+G14716*$Z$4+H14716*$Z$5+I14716*$Z$6+J14716*$Z$7+K14716*$Z$8+L14716*$Z$9+M14716*$Z$10+N14716*$Z$11+O14716*$Z$12+P14716*$Z$13</f>
        <v>45.627712200000005</v>
      </c>
      <c r="R14716" s="2">
        <v>590.6</v>
      </c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</row>
    <row r="14717" spans="1:33" x14ac:dyDescent="0.3">
      <c r="A14717" s="1">
        <v>43722</v>
      </c>
      <c r="B14717" t="str">
        <f t="shared" si="689"/>
        <v>2019</v>
      </c>
      <c r="C14717" t="str">
        <f t="shared" si="690"/>
        <v>09</v>
      </c>
      <c r="D14717" t="str">
        <f t="shared" si="691"/>
        <v>14</v>
      </c>
      <c r="E14717">
        <v>4.4000000000000004</v>
      </c>
      <c r="F14717">
        <v>2.8</v>
      </c>
      <c r="G14717">
        <v>2.7</v>
      </c>
      <c r="H14717">
        <v>5.2</v>
      </c>
      <c r="I14717">
        <v>3.4</v>
      </c>
      <c r="J14717">
        <v>3.4</v>
      </c>
      <c r="K14717">
        <v>1.5</v>
      </c>
      <c r="L14717">
        <v>0.3</v>
      </c>
      <c r="M14717">
        <v>1.5</v>
      </c>
      <c r="N14717">
        <v>2.6</v>
      </c>
      <c r="O14717">
        <v>0.1</v>
      </c>
      <c r="P14717">
        <v>0</v>
      </c>
      <c r="Q14717">
        <f>E14717*$Z$2+F14717*$Z$3+G14717*$Z$4+H14717*$Z$5+I14717*$Z$6+J14717*$Z$7+K14717*$Z$8+L14717*$Z$9+M14717*$Z$10+N14717*$Z$11+O14717*$Z$12+P14717*$Z$13</f>
        <v>1.9824823</v>
      </c>
      <c r="R14717" s="2">
        <v>499.2</v>
      </c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</row>
    <row r="14718" spans="1:33" x14ac:dyDescent="0.3">
      <c r="A14718" s="1">
        <v>43723</v>
      </c>
      <c r="B14718" t="str">
        <f t="shared" si="689"/>
        <v>2019</v>
      </c>
      <c r="C14718" t="str">
        <f t="shared" si="690"/>
        <v>09</v>
      </c>
      <c r="D14718" t="str">
        <f t="shared" si="691"/>
        <v>15</v>
      </c>
      <c r="E14718">
        <v>4.8</v>
      </c>
      <c r="F14718">
        <v>3.1</v>
      </c>
      <c r="G14718">
        <v>2.9</v>
      </c>
      <c r="H14718">
        <v>4</v>
      </c>
      <c r="I14718">
        <v>3.3</v>
      </c>
      <c r="J14718">
        <v>3.2</v>
      </c>
      <c r="K14718">
        <v>2.2999999999999998</v>
      </c>
      <c r="L14718">
        <v>0.9</v>
      </c>
      <c r="M14718">
        <v>1.1000000000000001</v>
      </c>
      <c r="N14718">
        <v>2.1</v>
      </c>
      <c r="O14718">
        <v>0.3</v>
      </c>
      <c r="P14718">
        <v>0</v>
      </c>
      <c r="Q14718">
        <f>E14718*$Z$2+F14718*$Z$3+G14718*$Z$4+H14718*$Z$5+I14718*$Z$6+J14718*$Z$7+K14718*$Z$8+L14718*$Z$9+M14718*$Z$10+N14718*$Z$11+O14718*$Z$12+P14718*$Z$13</f>
        <v>2.0586737999999998</v>
      </c>
      <c r="R14718" s="2">
        <v>317.5</v>
      </c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</row>
    <row r="14719" spans="1:33" x14ac:dyDescent="0.3">
      <c r="A14719" s="1">
        <v>43724</v>
      </c>
      <c r="B14719" t="str">
        <f t="shared" si="689"/>
        <v>2019</v>
      </c>
      <c r="C14719" t="str">
        <f t="shared" si="690"/>
        <v>09</v>
      </c>
      <c r="D14719" t="str">
        <f t="shared" si="691"/>
        <v>16</v>
      </c>
      <c r="E14719">
        <v>0.6</v>
      </c>
      <c r="F14719">
        <v>0.5</v>
      </c>
      <c r="G14719">
        <v>0.3</v>
      </c>
      <c r="H14719">
        <v>0.3</v>
      </c>
      <c r="I14719">
        <v>0.5</v>
      </c>
      <c r="J14719">
        <v>0.5</v>
      </c>
      <c r="K14719">
        <v>0.2</v>
      </c>
      <c r="L14719">
        <v>0</v>
      </c>
      <c r="M14719">
        <v>0.3</v>
      </c>
      <c r="N14719">
        <v>0.5</v>
      </c>
      <c r="O14719">
        <v>0</v>
      </c>
      <c r="P14719">
        <v>0</v>
      </c>
      <c r="Q14719">
        <f>E14719*$Z$2+F14719*$Z$3+G14719*$Z$4+H14719*$Z$5+I14719*$Z$6+J14719*$Z$7+K14719*$Z$8+L14719*$Z$9+M14719*$Z$10+N14719*$Z$11+O14719*$Z$12+P14719*$Z$13</f>
        <v>0.3094346</v>
      </c>
      <c r="R14719" s="2">
        <v>260.39999999999998</v>
      </c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</row>
    <row r="14720" spans="1:33" x14ac:dyDescent="0.3">
      <c r="A14720" s="1">
        <v>43725</v>
      </c>
      <c r="B14720" t="str">
        <f t="shared" si="689"/>
        <v>2019</v>
      </c>
      <c r="C14720" t="str">
        <f t="shared" si="690"/>
        <v>09</v>
      </c>
      <c r="D14720" t="str">
        <f t="shared" si="691"/>
        <v>17</v>
      </c>
      <c r="E14720">
        <v>10</v>
      </c>
      <c r="F14720">
        <v>11.9</v>
      </c>
      <c r="G14720">
        <v>10.7</v>
      </c>
      <c r="H14720">
        <v>14.5</v>
      </c>
      <c r="I14720">
        <v>5.9</v>
      </c>
      <c r="J14720">
        <v>5.5</v>
      </c>
      <c r="K14720">
        <v>12.7</v>
      </c>
      <c r="L14720">
        <v>21</v>
      </c>
      <c r="M14720">
        <v>1.7</v>
      </c>
      <c r="N14720">
        <v>3.6</v>
      </c>
      <c r="O14720">
        <v>14.4</v>
      </c>
      <c r="P14720">
        <v>19.5</v>
      </c>
      <c r="Q14720">
        <f>E14720*$Z$2+F14720*$Z$3+G14720*$Z$4+H14720*$Z$5+I14720*$Z$6+J14720*$Z$7+K14720*$Z$8+L14720*$Z$9+M14720*$Z$10+N14720*$Z$11+O14720*$Z$12+P14720*$Z$13</f>
        <v>9.4713215999999996</v>
      </c>
      <c r="R14720" s="2">
        <v>214.1</v>
      </c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</row>
    <row r="14721" spans="1:33" x14ac:dyDescent="0.3">
      <c r="A14721" s="1">
        <v>43726</v>
      </c>
      <c r="B14721" t="str">
        <f t="shared" si="689"/>
        <v>2019</v>
      </c>
      <c r="C14721" t="str">
        <f t="shared" si="690"/>
        <v>09</v>
      </c>
      <c r="D14721" t="str">
        <f t="shared" si="691"/>
        <v>18</v>
      </c>
      <c r="E14721">
        <v>6.1</v>
      </c>
      <c r="F14721">
        <v>7.7</v>
      </c>
      <c r="G14721">
        <v>9.5</v>
      </c>
      <c r="H14721">
        <v>20.100000000000001</v>
      </c>
      <c r="I14721">
        <v>4.5</v>
      </c>
      <c r="J14721">
        <v>4.8</v>
      </c>
      <c r="K14721">
        <v>6.7</v>
      </c>
      <c r="L14721">
        <v>13</v>
      </c>
      <c r="M14721">
        <v>2.6</v>
      </c>
      <c r="N14721">
        <v>5.2</v>
      </c>
      <c r="O14721">
        <v>10.5</v>
      </c>
      <c r="P14721">
        <v>14.5</v>
      </c>
      <c r="Q14721">
        <f>E14721*$Z$2+F14721*$Z$3+G14721*$Z$4+H14721*$Z$5+I14721*$Z$6+J14721*$Z$7+K14721*$Z$8+L14721*$Z$9+M14721*$Z$10+N14721*$Z$11+O14721*$Z$12+P14721*$Z$13</f>
        <v>6.9325731999999984</v>
      </c>
      <c r="R14721" s="2">
        <v>223.9</v>
      </c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</row>
    <row r="14722" spans="1:33" x14ac:dyDescent="0.3">
      <c r="A14722" s="1">
        <v>43727</v>
      </c>
      <c r="B14722" t="str">
        <f t="shared" si="689"/>
        <v>2019</v>
      </c>
      <c r="C14722" t="str">
        <f t="shared" si="690"/>
        <v>09</v>
      </c>
      <c r="D14722" t="str">
        <f t="shared" si="691"/>
        <v>19</v>
      </c>
      <c r="E14722">
        <v>8.6999999999999993</v>
      </c>
      <c r="F14722">
        <v>8.5</v>
      </c>
      <c r="G14722">
        <v>9.4</v>
      </c>
      <c r="H14722">
        <v>5.5</v>
      </c>
      <c r="I14722">
        <v>16.8</v>
      </c>
      <c r="J14722">
        <v>18.399999999999999</v>
      </c>
      <c r="K14722">
        <v>13.3</v>
      </c>
      <c r="L14722">
        <v>12.1</v>
      </c>
      <c r="M14722">
        <v>24.1</v>
      </c>
      <c r="N14722">
        <v>27.8</v>
      </c>
      <c r="O14722">
        <v>12.8</v>
      </c>
      <c r="P14722">
        <v>12.1</v>
      </c>
      <c r="Q14722">
        <f>E14722*$Z$2+F14722*$Z$3+G14722*$Z$4+H14722*$Z$5+I14722*$Z$6+J14722*$Z$7+K14722*$Z$8+L14722*$Z$9+M14722*$Z$10+N14722*$Z$11+O14722*$Z$12+P14722*$Z$13</f>
        <v>16.981417200000003</v>
      </c>
      <c r="R14722" s="2">
        <v>281.5</v>
      </c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</row>
    <row r="14723" spans="1:33" x14ac:dyDescent="0.3">
      <c r="A14723" s="1">
        <v>43728</v>
      </c>
      <c r="B14723" t="str">
        <f t="shared" si="689"/>
        <v>2019</v>
      </c>
      <c r="C14723" t="str">
        <f t="shared" si="690"/>
        <v>09</v>
      </c>
      <c r="D14723" t="str">
        <f t="shared" si="691"/>
        <v>20</v>
      </c>
      <c r="E14723">
        <v>0</v>
      </c>
      <c r="F14723">
        <v>0</v>
      </c>
      <c r="G14723">
        <v>0</v>
      </c>
      <c r="H14723">
        <v>0</v>
      </c>
      <c r="I14723">
        <v>0.1</v>
      </c>
      <c r="J14723">
        <v>0.2</v>
      </c>
      <c r="K14723">
        <v>0</v>
      </c>
      <c r="L14723">
        <v>0</v>
      </c>
      <c r="M14723">
        <v>0.1</v>
      </c>
      <c r="N14723">
        <v>0.4</v>
      </c>
      <c r="O14723">
        <v>0</v>
      </c>
      <c r="P14723">
        <v>0.5</v>
      </c>
      <c r="Q14723">
        <f>E14723*$Z$2+F14723*$Z$3+G14723*$Z$4+H14723*$Z$5+I14723*$Z$6+J14723*$Z$7+K14723*$Z$8+L14723*$Z$9+M14723*$Z$10+N14723*$Z$11+O14723*$Z$12+P14723*$Z$13</f>
        <v>0.1319012</v>
      </c>
      <c r="R14723" s="2">
        <v>249.7</v>
      </c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</row>
    <row r="14724" spans="1:33" x14ac:dyDescent="0.3">
      <c r="A14724" s="1">
        <v>43729</v>
      </c>
      <c r="B14724" t="str">
        <f t="shared" si="689"/>
        <v>2019</v>
      </c>
      <c r="C14724" t="str">
        <f t="shared" si="690"/>
        <v>09</v>
      </c>
      <c r="D14724" t="str">
        <f t="shared" si="691"/>
        <v>21</v>
      </c>
      <c r="E14724">
        <v>1.9</v>
      </c>
      <c r="F14724">
        <v>0.7</v>
      </c>
      <c r="G14724">
        <v>0.9</v>
      </c>
      <c r="H14724">
        <v>2.8</v>
      </c>
      <c r="I14724">
        <v>1.5</v>
      </c>
      <c r="J14724">
        <v>1.5</v>
      </c>
      <c r="K14724">
        <v>0.5</v>
      </c>
      <c r="L14724">
        <v>0</v>
      </c>
      <c r="M14724">
        <v>0.7</v>
      </c>
      <c r="N14724">
        <v>1.1000000000000001</v>
      </c>
      <c r="O14724">
        <v>0</v>
      </c>
      <c r="P14724">
        <v>0</v>
      </c>
      <c r="Q14724">
        <f>E14724*$Z$2+F14724*$Z$3+G14724*$Z$4+H14724*$Z$5+I14724*$Z$6+J14724*$Z$7+K14724*$Z$8+L14724*$Z$9+M14724*$Z$10+N14724*$Z$11+O14724*$Z$12+P14724*$Z$13</f>
        <v>0.79197169999999995</v>
      </c>
      <c r="R14724" s="2">
        <v>226.6</v>
      </c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</row>
    <row r="14725" spans="1:33" x14ac:dyDescent="0.3">
      <c r="A14725" s="1">
        <v>43730</v>
      </c>
      <c r="B14725" t="str">
        <f t="shared" si="689"/>
        <v>2019</v>
      </c>
      <c r="C14725" t="str">
        <f t="shared" si="690"/>
        <v>09</v>
      </c>
      <c r="D14725" t="str">
        <f t="shared" si="691"/>
        <v>22</v>
      </c>
      <c r="E14725">
        <v>9</v>
      </c>
      <c r="F14725">
        <v>11.3</v>
      </c>
      <c r="G14725">
        <v>11.3</v>
      </c>
      <c r="H14725">
        <v>2.1</v>
      </c>
      <c r="I14725">
        <v>17.399999999999999</v>
      </c>
      <c r="J14725">
        <v>18.600000000000001</v>
      </c>
      <c r="K14725">
        <v>11.5</v>
      </c>
      <c r="L14725">
        <v>5.3</v>
      </c>
      <c r="M14725">
        <v>26.7</v>
      </c>
      <c r="N14725">
        <v>25.9</v>
      </c>
      <c r="O14725">
        <v>8.9</v>
      </c>
      <c r="P14725">
        <v>5.2</v>
      </c>
      <c r="Q14725">
        <f>E14725*$Z$2+F14725*$Z$3+G14725*$Z$4+H14725*$Z$5+I14725*$Z$6+J14725*$Z$7+K14725*$Z$8+L14725*$Z$9+M14725*$Z$10+N14725*$Z$11+O14725*$Z$12+P14725*$Z$13</f>
        <v>15.683716799999997</v>
      </c>
      <c r="R14725" s="2">
        <v>217.4</v>
      </c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</row>
    <row r="14726" spans="1:33" x14ac:dyDescent="0.3">
      <c r="A14726" s="1">
        <v>43731</v>
      </c>
      <c r="B14726" t="str">
        <f t="shared" si="689"/>
        <v>2019</v>
      </c>
      <c r="C14726" t="str">
        <f t="shared" si="690"/>
        <v>09</v>
      </c>
      <c r="D14726" t="str">
        <f t="shared" si="691"/>
        <v>23</v>
      </c>
      <c r="E14726">
        <v>11.8</v>
      </c>
      <c r="F14726">
        <v>9.1</v>
      </c>
      <c r="G14726">
        <v>12.2</v>
      </c>
      <c r="H14726">
        <v>16.5</v>
      </c>
      <c r="I14726">
        <v>12.8</v>
      </c>
      <c r="J14726">
        <v>12.7</v>
      </c>
      <c r="K14726">
        <v>10.199999999999999</v>
      </c>
      <c r="L14726">
        <v>6.2</v>
      </c>
      <c r="M14726">
        <v>13.5</v>
      </c>
      <c r="N14726">
        <v>12</v>
      </c>
      <c r="O14726">
        <v>7.2</v>
      </c>
      <c r="P14726">
        <v>5.3</v>
      </c>
      <c r="Q14726">
        <f>E14726*$Z$2+F14726*$Z$3+G14726*$Z$4+H14726*$Z$5+I14726*$Z$6+J14726*$Z$7+K14726*$Z$8+L14726*$Z$9+M14726*$Z$10+N14726*$Z$11+O14726*$Z$12+P14726*$Z$13</f>
        <v>10.5872841</v>
      </c>
      <c r="R14726" s="2">
        <v>227.9</v>
      </c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</row>
    <row r="14727" spans="1:33" x14ac:dyDescent="0.3">
      <c r="A14727" s="1">
        <v>43732</v>
      </c>
      <c r="B14727" t="str">
        <f t="shared" si="689"/>
        <v>2019</v>
      </c>
      <c r="C14727" t="str">
        <f t="shared" si="690"/>
        <v>09</v>
      </c>
      <c r="D14727" t="str">
        <f t="shared" si="691"/>
        <v>24</v>
      </c>
      <c r="E14727">
        <v>6.4</v>
      </c>
      <c r="F14727">
        <v>3.5</v>
      </c>
      <c r="G14727">
        <v>4.2</v>
      </c>
      <c r="H14727">
        <v>8.8000000000000007</v>
      </c>
      <c r="I14727">
        <v>6.9</v>
      </c>
      <c r="J14727">
        <v>7.1</v>
      </c>
      <c r="K14727">
        <v>6</v>
      </c>
      <c r="L14727">
        <v>7.2</v>
      </c>
      <c r="M14727">
        <v>6.4</v>
      </c>
      <c r="N14727">
        <v>7.1</v>
      </c>
      <c r="O14727">
        <v>6.1</v>
      </c>
      <c r="P14727">
        <v>8</v>
      </c>
      <c r="Q14727">
        <f>E14727*$Z$2+F14727*$Z$3+G14727*$Z$4+H14727*$Z$5+I14727*$Z$6+J14727*$Z$7+K14727*$Z$8+L14727*$Z$9+M14727*$Z$10+N14727*$Z$11+O14727*$Z$12+P14727*$Z$13</f>
        <v>6.4827658999999986</v>
      </c>
      <c r="R14727" s="2">
        <v>230.4</v>
      </c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</row>
    <row r="14728" spans="1:33" x14ac:dyDescent="0.3">
      <c r="A14728" s="1">
        <v>43733</v>
      </c>
      <c r="B14728" t="str">
        <f t="shared" si="689"/>
        <v>2019</v>
      </c>
      <c r="C14728" t="str">
        <f t="shared" si="690"/>
        <v>09</v>
      </c>
      <c r="D14728" t="str">
        <f t="shared" si="691"/>
        <v>25</v>
      </c>
      <c r="E14728">
        <v>0.6</v>
      </c>
      <c r="F14728">
        <v>1.6</v>
      </c>
      <c r="G14728">
        <v>1.9</v>
      </c>
      <c r="H14728">
        <v>1.2</v>
      </c>
      <c r="I14728">
        <v>1.3</v>
      </c>
      <c r="J14728">
        <v>1.4</v>
      </c>
      <c r="K14728">
        <v>1.1000000000000001</v>
      </c>
      <c r="L14728">
        <v>0.5</v>
      </c>
      <c r="M14728">
        <v>2.4</v>
      </c>
      <c r="N14728">
        <v>1.8</v>
      </c>
      <c r="O14728">
        <v>0.9</v>
      </c>
      <c r="P14728">
        <v>0.5</v>
      </c>
      <c r="Q14728">
        <f>E14728*$Z$2+F14728*$Z$3+G14728*$Z$4+H14728*$Z$5+I14728*$Z$6+J14728*$Z$7+K14728*$Z$8+L14728*$Z$9+M14728*$Z$10+N14728*$Z$11+O14728*$Z$12+P14728*$Z$13</f>
        <v>1.3393959000000002</v>
      </c>
      <c r="R14728" s="2">
        <v>214.6</v>
      </c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</row>
    <row r="14729" spans="1:33" x14ac:dyDescent="0.3">
      <c r="A14729" s="1">
        <v>43734</v>
      </c>
      <c r="B14729" t="str">
        <f t="shared" ref="B14729:B14792" si="692">TEXT(A14729,"yyyy")</f>
        <v>2019</v>
      </c>
      <c r="C14729" t="str">
        <f t="shared" ref="C14729:C14792" si="693">TEXT(A14729,"mm")</f>
        <v>09</v>
      </c>
      <c r="D14729" t="str">
        <f t="shared" si="691"/>
        <v>26</v>
      </c>
      <c r="E14729">
        <v>34.1</v>
      </c>
      <c r="F14729">
        <v>32</v>
      </c>
      <c r="G14729">
        <v>27.8</v>
      </c>
      <c r="H14729">
        <v>29.8</v>
      </c>
      <c r="I14729">
        <v>25.9</v>
      </c>
      <c r="J14729">
        <v>25.6</v>
      </c>
      <c r="K14729">
        <v>23.8</v>
      </c>
      <c r="L14729">
        <v>22.1</v>
      </c>
      <c r="M14729">
        <v>14.5</v>
      </c>
      <c r="N14729">
        <v>23.7</v>
      </c>
      <c r="O14729">
        <v>17.5</v>
      </c>
      <c r="P14729">
        <v>19</v>
      </c>
      <c r="Q14729">
        <f>E14729*$Z$2+F14729*$Z$3+G14729*$Z$4+H14729*$Z$5+I14729*$Z$6+J14729*$Z$7+K14729*$Z$8+L14729*$Z$9+M14729*$Z$10+N14729*$Z$11+O14729*$Z$12+P14729*$Z$13</f>
        <v>23.020481099999998</v>
      </c>
      <c r="R14729" s="2">
        <v>331.2</v>
      </c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</row>
    <row r="14730" spans="1:33" x14ac:dyDescent="0.3">
      <c r="A14730" s="1">
        <v>43735</v>
      </c>
      <c r="B14730" t="str">
        <f t="shared" si="692"/>
        <v>2019</v>
      </c>
      <c r="C14730" t="str">
        <f t="shared" si="693"/>
        <v>09</v>
      </c>
      <c r="D14730" t="str">
        <f t="shared" si="691"/>
        <v>27</v>
      </c>
      <c r="E14730">
        <v>4</v>
      </c>
      <c r="F14730">
        <v>3.1</v>
      </c>
      <c r="G14730">
        <v>2.1</v>
      </c>
      <c r="H14730">
        <v>2.7</v>
      </c>
      <c r="I14730">
        <v>3.6</v>
      </c>
      <c r="J14730">
        <v>3.8</v>
      </c>
      <c r="K14730">
        <v>2.9</v>
      </c>
      <c r="L14730">
        <v>3.6</v>
      </c>
      <c r="M14730">
        <v>2.1</v>
      </c>
      <c r="N14730">
        <v>5.0999999999999996</v>
      </c>
      <c r="O14730">
        <v>2.4</v>
      </c>
      <c r="P14730">
        <v>3.6</v>
      </c>
      <c r="Q14730">
        <f>E14730*$Z$2+F14730*$Z$3+G14730*$Z$4+H14730*$Z$5+I14730*$Z$6+J14730*$Z$7+K14730*$Z$8+L14730*$Z$9+M14730*$Z$10+N14730*$Z$11+O14730*$Z$12+P14730*$Z$13</f>
        <v>3.3898235999999997</v>
      </c>
      <c r="R14730" s="2">
        <v>454.6</v>
      </c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</row>
    <row r="14731" spans="1:33" x14ac:dyDescent="0.3">
      <c r="A14731" s="1">
        <v>43736</v>
      </c>
      <c r="B14731" t="str">
        <f t="shared" si="692"/>
        <v>2019</v>
      </c>
      <c r="C14731" t="str">
        <f t="shared" si="693"/>
        <v>09</v>
      </c>
      <c r="D14731" t="str">
        <f t="shared" si="691"/>
        <v>28</v>
      </c>
      <c r="E14731">
        <v>14.1</v>
      </c>
      <c r="F14731">
        <v>24.6</v>
      </c>
      <c r="G14731">
        <v>24.8</v>
      </c>
      <c r="H14731">
        <v>36.5</v>
      </c>
      <c r="I14731">
        <v>10.7</v>
      </c>
      <c r="J14731">
        <v>11.4</v>
      </c>
      <c r="K14731">
        <v>22.1</v>
      </c>
      <c r="L14731">
        <v>41.5</v>
      </c>
      <c r="M14731">
        <v>8.1</v>
      </c>
      <c r="N14731">
        <v>15.3</v>
      </c>
      <c r="O14731">
        <v>33.6</v>
      </c>
      <c r="P14731">
        <v>43.8</v>
      </c>
      <c r="Q14731">
        <f>E14731*$Z$2+F14731*$Z$3+G14731*$Z$4+H14731*$Z$5+I14731*$Z$6+J14731*$Z$7+K14731*$Z$8+L14731*$Z$9+M14731*$Z$10+N14731*$Z$11+O14731*$Z$12+P14731*$Z$13</f>
        <v>20.7283069</v>
      </c>
      <c r="R14731" s="2">
        <v>352.9</v>
      </c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</row>
    <row r="14732" spans="1:33" x14ac:dyDescent="0.3">
      <c r="A14732" s="1">
        <v>43737</v>
      </c>
      <c r="B14732" t="str">
        <f t="shared" si="692"/>
        <v>2019</v>
      </c>
      <c r="C14732" t="str">
        <f t="shared" si="693"/>
        <v>09</v>
      </c>
      <c r="D14732" t="str">
        <f t="shared" si="691"/>
        <v>29</v>
      </c>
      <c r="E14732">
        <v>14.2</v>
      </c>
      <c r="F14732">
        <v>25.7</v>
      </c>
      <c r="G14732">
        <v>27.1</v>
      </c>
      <c r="H14732">
        <v>29.8</v>
      </c>
      <c r="I14732">
        <v>13.8</v>
      </c>
      <c r="J14732">
        <v>13.9</v>
      </c>
      <c r="K14732">
        <v>14</v>
      </c>
      <c r="L14732">
        <v>14.5</v>
      </c>
      <c r="M14732">
        <v>17.2</v>
      </c>
      <c r="N14732">
        <v>14.3</v>
      </c>
      <c r="O14732">
        <v>15.5</v>
      </c>
      <c r="P14732">
        <v>15.5</v>
      </c>
      <c r="Q14732">
        <f>E14732*$Z$2+F14732*$Z$3+G14732*$Z$4+H14732*$Z$5+I14732*$Z$6+J14732*$Z$7+K14732*$Z$8+L14732*$Z$9+M14732*$Z$10+N14732*$Z$11+O14732*$Z$12+P14732*$Z$13</f>
        <v>15.550269799999997</v>
      </c>
      <c r="R14732" s="2">
        <v>353.8</v>
      </c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</row>
    <row r="14733" spans="1:33" x14ac:dyDescent="0.3">
      <c r="A14733" s="1">
        <v>43738</v>
      </c>
      <c r="B14733" t="str">
        <f t="shared" si="692"/>
        <v>2019</v>
      </c>
      <c r="C14733" t="str">
        <f t="shared" si="693"/>
        <v>09</v>
      </c>
      <c r="D14733" t="str">
        <f t="shared" si="691"/>
        <v>30</v>
      </c>
      <c r="E14733">
        <v>0.2</v>
      </c>
      <c r="F14733">
        <v>0.3</v>
      </c>
      <c r="G14733">
        <v>2.7</v>
      </c>
      <c r="H14733">
        <v>7.6</v>
      </c>
      <c r="I14733">
        <v>0.3</v>
      </c>
      <c r="J14733">
        <v>0.4</v>
      </c>
      <c r="K14733">
        <v>0</v>
      </c>
      <c r="L14733">
        <v>0</v>
      </c>
      <c r="M14733">
        <v>0.3</v>
      </c>
      <c r="N14733">
        <v>0.8</v>
      </c>
      <c r="O14733">
        <v>0</v>
      </c>
      <c r="P14733">
        <v>0</v>
      </c>
      <c r="Q14733">
        <f>E14733*$Z$2+F14733*$Z$3+G14733*$Z$4+H14733*$Z$5+I14733*$Z$6+J14733*$Z$7+K14733*$Z$8+L14733*$Z$9+M14733*$Z$10+N14733*$Z$11+O14733*$Z$12+P14733*$Z$13</f>
        <v>0.32119880000000001</v>
      </c>
      <c r="R14733" s="2">
        <v>394</v>
      </c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</row>
    <row r="14734" spans="1:33" x14ac:dyDescent="0.3">
      <c r="A14734" s="1">
        <v>43739</v>
      </c>
      <c r="B14734" t="str">
        <f t="shared" si="692"/>
        <v>2019</v>
      </c>
      <c r="C14734" t="str">
        <f t="shared" si="693"/>
        <v>10</v>
      </c>
      <c r="D14734" t="str">
        <f t="shared" si="691"/>
        <v>01</v>
      </c>
      <c r="E14734">
        <v>7</v>
      </c>
      <c r="F14734">
        <v>5.5</v>
      </c>
      <c r="G14734">
        <v>6</v>
      </c>
      <c r="H14734">
        <v>6.9</v>
      </c>
      <c r="I14734">
        <v>5.6</v>
      </c>
      <c r="J14734">
        <v>5.3</v>
      </c>
      <c r="K14734">
        <v>4.5999999999999996</v>
      </c>
      <c r="L14734">
        <v>2.1</v>
      </c>
      <c r="M14734">
        <v>3.7</v>
      </c>
      <c r="N14734">
        <v>3.9</v>
      </c>
      <c r="O14734">
        <v>1.6</v>
      </c>
      <c r="P14734">
        <v>0.6</v>
      </c>
      <c r="Q14734">
        <f>E14734*$Z$2+F14734*$Z$3+G14734*$Z$4+H14734*$Z$5+I14734*$Z$6+J14734*$Z$7+K14734*$Z$8+L14734*$Z$9+M14734*$Z$10+N14734*$Z$11+O14734*$Z$12+P14734*$Z$13</f>
        <v>4.0308221</v>
      </c>
      <c r="R14734" s="2">
        <v>295.5</v>
      </c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</row>
    <row r="14735" spans="1:33" x14ac:dyDescent="0.3">
      <c r="A14735" s="1">
        <v>43740</v>
      </c>
      <c r="B14735" t="str">
        <f t="shared" si="692"/>
        <v>2019</v>
      </c>
      <c r="C14735" t="str">
        <f t="shared" si="693"/>
        <v>10</v>
      </c>
      <c r="D14735" t="str">
        <f t="shared" ref="D14735:D14798" si="694">TEXT(A14735,"dd")</f>
        <v>02</v>
      </c>
      <c r="E14735">
        <v>11.4</v>
      </c>
      <c r="F14735">
        <v>8</v>
      </c>
      <c r="G14735">
        <v>7.3</v>
      </c>
      <c r="H14735">
        <v>6.4</v>
      </c>
      <c r="I14735">
        <v>10</v>
      </c>
      <c r="J14735">
        <v>9.9</v>
      </c>
      <c r="K14735">
        <v>7.4</v>
      </c>
      <c r="L14735">
        <v>3.6</v>
      </c>
      <c r="M14735">
        <v>6.9</v>
      </c>
      <c r="N14735">
        <v>9.8000000000000007</v>
      </c>
      <c r="O14735">
        <v>3.5</v>
      </c>
      <c r="P14735">
        <v>2.1</v>
      </c>
      <c r="Q14735">
        <f>E14735*$Z$2+F14735*$Z$3+G14735*$Z$4+H14735*$Z$5+I14735*$Z$6+J14735*$Z$7+K14735*$Z$8+L14735*$Z$9+M14735*$Z$10+N14735*$Z$11+O14735*$Z$12+P14735*$Z$13</f>
        <v>7.4799797999999988</v>
      </c>
      <c r="R14735" s="2">
        <v>263.39999999999998</v>
      </c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</row>
    <row r="14736" spans="1:33" x14ac:dyDescent="0.3">
      <c r="A14736" s="1">
        <v>43741</v>
      </c>
      <c r="B14736" t="str">
        <f t="shared" si="692"/>
        <v>2019</v>
      </c>
      <c r="C14736" t="str">
        <f t="shared" si="693"/>
        <v>10</v>
      </c>
      <c r="D14736" t="str">
        <f t="shared" si="694"/>
        <v>03</v>
      </c>
      <c r="E14736">
        <v>0</v>
      </c>
      <c r="F14736">
        <v>0</v>
      </c>
      <c r="G14736">
        <v>0</v>
      </c>
      <c r="H14736">
        <v>0.2</v>
      </c>
      <c r="I14736">
        <v>0</v>
      </c>
      <c r="J14736">
        <v>0</v>
      </c>
      <c r="K14736">
        <v>0.5</v>
      </c>
      <c r="L14736">
        <v>1.7</v>
      </c>
      <c r="M14736">
        <v>0</v>
      </c>
      <c r="N14736">
        <v>0</v>
      </c>
      <c r="O14736">
        <v>2.5</v>
      </c>
      <c r="P14736">
        <v>2.9</v>
      </c>
      <c r="Q14736">
        <f>E14736*$Z$2+F14736*$Z$3+G14736*$Z$4+H14736*$Z$5+I14736*$Z$6+J14736*$Z$7+K14736*$Z$8+L14736*$Z$9+M14736*$Z$10+N14736*$Z$11+O14736*$Z$12+P14736*$Z$13</f>
        <v>0.62940170000000006</v>
      </c>
      <c r="R14736" s="2">
        <v>210.6</v>
      </c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</row>
    <row r="14737" spans="1:33" x14ac:dyDescent="0.3">
      <c r="A14737" s="1">
        <v>43742</v>
      </c>
      <c r="B14737" t="str">
        <f t="shared" si="692"/>
        <v>2019</v>
      </c>
      <c r="C14737" t="str">
        <f t="shared" si="693"/>
        <v>10</v>
      </c>
      <c r="D14737" t="str">
        <f t="shared" si="694"/>
        <v>04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f>E14737*$Z$2+F14737*$Z$3+G14737*$Z$4+H14737*$Z$5+I14737*$Z$6+J14737*$Z$7+K14737*$Z$8+L14737*$Z$9+M14737*$Z$10+N14737*$Z$11+O14737*$Z$12+P14737*$Z$13</f>
        <v>0</v>
      </c>
      <c r="R14737" s="2">
        <v>192.7</v>
      </c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</row>
    <row r="14738" spans="1:33" x14ac:dyDescent="0.3">
      <c r="A14738" s="1">
        <v>43743</v>
      </c>
      <c r="B14738" t="str">
        <f t="shared" si="692"/>
        <v>2019</v>
      </c>
      <c r="C14738" t="str">
        <f t="shared" si="693"/>
        <v>10</v>
      </c>
      <c r="D14738" t="str">
        <f t="shared" si="694"/>
        <v>05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f>E14738*$Z$2+F14738*$Z$3+G14738*$Z$4+H14738*$Z$5+I14738*$Z$6+J14738*$Z$7+K14738*$Z$8+L14738*$Z$9+M14738*$Z$10+N14738*$Z$11+O14738*$Z$12+P14738*$Z$13</f>
        <v>0</v>
      </c>
      <c r="R14738" s="2">
        <v>156.30000000000001</v>
      </c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</row>
    <row r="14739" spans="1:33" x14ac:dyDescent="0.3">
      <c r="A14739" s="1">
        <v>43744</v>
      </c>
      <c r="B14739" t="str">
        <f t="shared" si="692"/>
        <v>2019</v>
      </c>
      <c r="C14739" t="str">
        <f t="shared" si="693"/>
        <v>10</v>
      </c>
      <c r="D14739" t="str">
        <f t="shared" si="694"/>
        <v>06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f>E14739*$Z$2+F14739*$Z$3+G14739*$Z$4+H14739*$Z$5+I14739*$Z$6+J14739*$Z$7+K14739*$Z$8+L14739*$Z$9+M14739*$Z$10+N14739*$Z$11+O14739*$Z$12+P14739*$Z$13</f>
        <v>0</v>
      </c>
      <c r="R14739" s="2">
        <v>129.4</v>
      </c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</row>
    <row r="14740" spans="1:33" x14ac:dyDescent="0.3">
      <c r="A14740" s="1">
        <v>43745</v>
      </c>
      <c r="B14740" t="str">
        <f t="shared" si="692"/>
        <v>2019</v>
      </c>
      <c r="C14740" t="str">
        <f t="shared" si="693"/>
        <v>10</v>
      </c>
      <c r="D14740" t="str">
        <f t="shared" si="694"/>
        <v>07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f>E14740*$Z$2+F14740*$Z$3+G14740*$Z$4+H14740*$Z$5+I14740*$Z$6+J14740*$Z$7+K14740*$Z$8+L14740*$Z$9+M14740*$Z$10+N14740*$Z$11+O14740*$Z$12+P14740*$Z$13</f>
        <v>0</v>
      </c>
      <c r="R14740" s="2">
        <v>109.6</v>
      </c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</row>
    <row r="14741" spans="1:33" x14ac:dyDescent="0.3">
      <c r="A14741" s="1">
        <v>43746</v>
      </c>
      <c r="B14741" t="str">
        <f t="shared" si="692"/>
        <v>2019</v>
      </c>
      <c r="C14741" t="str">
        <f t="shared" si="693"/>
        <v>10</v>
      </c>
      <c r="D14741" t="str">
        <f t="shared" si="694"/>
        <v>08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f>E14741*$Z$2+F14741*$Z$3+G14741*$Z$4+H14741*$Z$5+I14741*$Z$6+J14741*$Z$7+K14741*$Z$8+L14741*$Z$9+M14741*$Z$10+N14741*$Z$11+O14741*$Z$12+P14741*$Z$13</f>
        <v>0</v>
      </c>
      <c r="R14741" s="2">
        <v>94.76</v>
      </c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</row>
    <row r="14742" spans="1:33" x14ac:dyDescent="0.3">
      <c r="A14742" s="1">
        <v>43747</v>
      </c>
      <c r="B14742" t="str">
        <f t="shared" si="692"/>
        <v>2019</v>
      </c>
      <c r="C14742" t="str">
        <f t="shared" si="693"/>
        <v>10</v>
      </c>
      <c r="D14742" t="str">
        <f t="shared" si="694"/>
        <v>09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f>E14742*$Z$2+F14742*$Z$3+G14742*$Z$4+H14742*$Z$5+I14742*$Z$6+J14742*$Z$7+K14742*$Z$8+L14742*$Z$9+M14742*$Z$10+N14742*$Z$11+O14742*$Z$12+P14742*$Z$13</f>
        <v>0</v>
      </c>
      <c r="R14742" s="2">
        <v>88.05</v>
      </c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</row>
    <row r="14743" spans="1:33" x14ac:dyDescent="0.3">
      <c r="A14743" s="1">
        <v>43748</v>
      </c>
      <c r="B14743" t="str">
        <f t="shared" si="692"/>
        <v>2019</v>
      </c>
      <c r="C14743" t="str">
        <f t="shared" si="693"/>
        <v>10</v>
      </c>
      <c r="D14743" t="str">
        <f t="shared" si="694"/>
        <v>10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f>E14743*$Z$2+F14743*$Z$3+G14743*$Z$4+H14743*$Z$5+I14743*$Z$6+J14743*$Z$7+K14743*$Z$8+L14743*$Z$9+M14743*$Z$10+N14743*$Z$11+O14743*$Z$12+P14743*$Z$13</f>
        <v>0</v>
      </c>
      <c r="R14743" s="2">
        <v>82.89</v>
      </c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</row>
    <row r="14744" spans="1:33" x14ac:dyDescent="0.3">
      <c r="A14744" s="1">
        <v>43749</v>
      </c>
      <c r="B14744" t="str">
        <f t="shared" si="692"/>
        <v>2019</v>
      </c>
      <c r="C14744" t="str">
        <f t="shared" si="693"/>
        <v>10</v>
      </c>
      <c r="D14744" t="str">
        <f t="shared" si="694"/>
        <v>11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f>E14744*$Z$2+F14744*$Z$3+G14744*$Z$4+H14744*$Z$5+I14744*$Z$6+J14744*$Z$7+K14744*$Z$8+L14744*$Z$9+M14744*$Z$10+N14744*$Z$11+O14744*$Z$12+P14744*$Z$13</f>
        <v>0</v>
      </c>
      <c r="R14744" s="2">
        <v>77.75</v>
      </c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</row>
    <row r="14745" spans="1:33" x14ac:dyDescent="0.3">
      <c r="A14745" s="1">
        <v>43750</v>
      </c>
      <c r="B14745" t="str">
        <f t="shared" si="692"/>
        <v>2019</v>
      </c>
      <c r="C14745" t="str">
        <f t="shared" si="693"/>
        <v>10</v>
      </c>
      <c r="D14745" t="str">
        <f t="shared" si="694"/>
        <v>12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f>E14745*$Z$2+F14745*$Z$3+G14745*$Z$4+H14745*$Z$5+I14745*$Z$6+J14745*$Z$7+K14745*$Z$8+L14745*$Z$9+M14745*$Z$10+N14745*$Z$11+O14745*$Z$12+P14745*$Z$13</f>
        <v>0</v>
      </c>
      <c r="R14745" s="2">
        <v>75.27</v>
      </c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</row>
    <row r="14746" spans="1:33" x14ac:dyDescent="0.3">
      <c r="A14746" s="1">
        <v>43751</v>
      </c>
      <c r="B14746" t="str">
        <f t="shared" si="692"/>
        <v>2019</v>
      </c>
      <c r="C14746" t="str">
        <f t="shared" si="693"/>
        <v>10</v>
      </c>
      <c r="D14746" t="str">
        <f t="shared" si="694"/>
        <v>13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f>E14746*$Z$2+F14746*$Z$3+G14746*$Z$4+H14746*$Z$5+I14746*$Z$6+J14746*$Z$7+K14746*$Z$8+L14746*$Z$9+M14746*$Z$10+N14746*$Z$11+O14746*$Z$12+P14746*$Z$13</f>
        <v>0</v>
      </c>
      <c r="R14746" s="2">
        <v>69.41</v>
      </c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</row>
    <row r="14747" spans="1:33" x14ac:dyDescent="0.3">
      <c r="A14747" s="1">
        <v>43752</v>
      </c>
      <c r="B14747" t="str">
        <f t="shared" si="692"/>
        <v>2019</v>
      </c>
      <c r="C14747" t="str">
        <f t="shared" si="693"/>
        <v>10</v>
      </c>
      <c r="D14747" t="str">
        <f t="shared" si="694"/>
        <v>14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f>E14747*$Z$2+F14747*$Z$3+G14747*$Z$4+H14747*$Z$5+I14747*$Z$6+J14747*$Z$7+K14747*$Z$8+L14747*$Z$9+M14747*$Z$10+N14747*$Z$11+O14747*$Z$12+P14747*$Z$13</f>
        <v>0</v>
      </c>
      <c r="R14747" s="2">
        <v>63.56</v>
      </c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</row>
    <row r="14748" spans="1:33" x14ac:dyDescent="0.3">
      <c r="A14748" s="1">
        <v>43753</v>
      </c>
      <c r="B14748" t="str">
        <f t="shared" si="692"/>
        <v>2019</v>
      </c>
      <c r="C14748" t="str">
        <f t="shared" si="693"/>
        <v>10</v>
      </c>
      <c r="D14748" t="str">
        <f t="shared" si="694"/>
        <v>15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f>E14748*$Z$2+F14748*$Z$3+G14748*$Z$4+H14748*$Z$5+I14748*$Z$6+J14748*$Z$7+K14748*$Z$8+L14748*$Z$9+M14748*$Z$10+N14748*$Z$11+O14748*$Z$12+P14748*$Z$13</f>
        <v>0</v>
      </c>
      <c r="R14748" s="2">
        <v>60.77</v>
      </c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</row>
    <row r="14749" spans="1:33" x14ac:dyDescent="0.3">
      <c r="A14749" s="1">
        <v>43754</v>
      </c>
      <c r="B14749" t="str">
        <f t="shared" si="692"/>
        <v>2019</v>
      </c>
      <c r="C14749" t="str">
        <f t="shared" si="693"/>
        <v>10</v>
      </c>
      <c r="D14749" t="str">
        <f t="shared" si="694"/>
        <v>16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f>E14749*$Z$2+F14749*$Z$3+G14749*$Z$4+H14749*$Z$5+I14749*$Z$6+J14749*$Z$7+K14749*$Z$8+L14749*$Z$9+M14749*$Z$10+N14749*$Z$11+O14749*$Z$12+P14749*$Z$13</f>
        <v>0</v>
      </c>
      <c r="R14749" s="2">
        <v>61.05</v>
      </c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</row>
    <row r="14750" spans="1:33" x14ac:dyDescent="0.3">
      <c r="A14750" s="1">
        <v>43755</v>
      </c>
      <c r="B14750" t="str">
        <f t="shared" si="692"/>
        <v>2019</v>
      </c>
      <c r="C14750" t="str">
        <f t="shared" si="693"/>
        <v>10</v>
      </c>
      <c r="D14750" t="str">
        <f t="shared" si="694"/>
        <v>17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f>E14750*$Z$2+F14750*$Z$3+G14750*$Z$4+H14750*$Z$5+I14750*$Z$6+J14750*$Z$7+K14750*$Z$8+L14750*$Z$9+M14750*$Z$10+N14750*$Z$11+O14750*$Z$12+P14750*$Z$13</f>
        <v>0</v>
      </c>
      <c r="R14750" s="2">
        <v>75.48</v>
      </c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</row>
    <row r="14751" spans="1:33" x14ac:dyDescent="0.3">
      <c r="A14751" s="1">
        <v>43756</v>
      </c>
      <c r="B14751" t="str">
        <f t="shared" si="692"/>
        <v>2019</v>
      </c>
      <c r="C14751" t="str">
        <f t="shared" si="693"/>
        <v>10</v>
      </c>
      <c r="D14751" t="str">
        <f t="shared" si="694"/>
        <v>18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f>E14751*$Z$2+F14751*$Z$3+G14751*$Z$4+H14751*$Z$5+I14751*$Z$6+J14751*$Z$7+K14751*$Z$8+L14751*$Z$9+M14751*$Z$10+N14751*$Z$11+O14751*$Z$12+P14751*$Z$13</f>
        <v>0</v>
      </c>
      <c r="R14751" s="2">
        <v>74.61</v>
      </c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</row>
    <row r="14752" spans="1:33" x14ac:dyDescent="0.3">
      <c r="A14752" s="1">
        <v>43757</v>
      </c>
      <c r="B14752" t="str">
        <f t="shared" si="692"/>
        <v>2019</v>
      </c>
      <c r="C14752" t="str">
        <f t="shared" si="693"/>
        <v>10</v>
      </c>
      <c r="D14752" t="str">
        <f t="shared" si="694"/>
        <v>19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f>E14752*$Z$2+F14752*$Z$3+G14752*$Z$4+H14752*$Z$5+I14752*$Z$6+J14752*$Z$7+K14752*$Z$8+L14752*$Z$9+M14752*$Z$10+N14752*$Z$11+O14752*$Z$12+P14752*$Z$13</f>
        <v>0</v>
      </c>
      <c r="R14752" s="2">
        <v>63.12</v>
      </c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</row>
    <row r="14753" spans="1:33" x14ac:dyDescent="0.3">
      <c r="A14753" s="1">
        <v>43758</v>
      </c>
      <c r="B14753" t="str">
        <f t="shared" si="692"/>
        <v>2019</v>
      </c>
      <c r="C14753" t="str">
        <f t="shared" si="693"/>
        <v>10</v>
      </c>
      <c r="D14753" t="str">
        <f t="shared" si="694"/>
        <v>20</v>
      </c>
      <c r="E14753">
        <v>0.7</v>
      </c>
      <c r="F14753">
        <v>2</v>
      </c>
      <c r="G14753">
        <v>2.1</v>
      </c>
      <c r="H14753">
        <v>1.5</v>
      </c>
      <c r="I14753">
        <v>1</v>
      </c>
      <c r="J14753">
        <v>1</v>
      </c>
      <c r="K14753">
        <v>0.9</v>
      </c>
      <c r="L14753">
        <v>0.4</v>
      </c>
      <c r="M14753">
        <v>1.9</v>
      </c>
      <c r="N14753">
        <v>1.3</v>
      </c>
      <c r="O14753">
        <v>0.7</v>
      </c>
      <c r="P14753">
        <v>0.4</v>
      </c>
      <c r="Q14753">
        <f>E14753*$Z$2+F14753*$Z$3+G14753*$Z$4+H14753*$Z$5+I14753*$Z$6+J14753*$Z$7+K14753*$Z$8+L14753*$Z$9+M14753*$Z$10+N14753*$Z$11+O14753*$Z$12+P14753*$Z$13</f>
        <v>1.0827812999999999</v>
      </c>
      <c r="R14753" s="2">
        <v>57.46</v>
      </c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</row>
    <row r="14754" spans="1:33" x14ac:dyDescent="0.3">
      <c r="A14754" s="1">
        <v>43759</v>
      </c>
      <c r="B14754" t="str">
        <f t="shared" si="692"/>
        <v>2019</v>
      </c>
      <c r="C14754" t="str">
        <f t="shared" si="693"/>
        <v>10</v>
      </c>
      <c r="D14754" t="str">
        <f t="shared" si="694"/>
        <v>21</v>
      </c>
      <c r="E14754">
        <v>0.9</v>
      </c>
      <c r="F14754">
        <v>3.7</v>
      </c>
      <c r="G14754">
        <v>6.8</v>
      </c>
      <c r="H14754">
        <v>13.7</v>
      </c>
      <c r="I14754">
        <v>0.2</v>
      </c>
      <c r="J14754">
        <v>0.2</v>
      </c>
      <c r="K14754">
        <v>0</v>
      </c>
      <c r="L14754">
        <v>0</v>
      </c>
      <c r="M14754">
        <v>0</v>
      </c>
      <c r="N14754">
        <v>0.1</v>
      </c>
      <c r="O14754">
        <v>0</v>
      </c>
      <c r="P14754">
        <v>0</v>
      </c>
      <c r="Q14754">
        <f>E14754*$Z$2+F14754*$Z$3+G14754*$Z$4+H14754*$Z$5+I14754*$Z$6+J14754*$Z$7+K14754*$Z$8+L14754*$Z$9+M14754*$Z$10+N14754*$Z$11+O14754*$Z$12+P14754*$Z$13</f>
        <v>0.44352910000000001</v>
      </c>
      <c r="R14754" s="2">
        <v>56.2</v>
      </c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</row>
    <row r="14755" spans="1:33" x14ac:dyDescent="0.3">
      <c r="A14755" s="1">
        <v>43760</v>
      </c>
      <c r="B14755" t="str">
        <f t="shared" si="692"/>
        <v>2019</v>
      </c>
      <c r="C14755" t="str">
        <f t="shared" si="693"/>
        <v>10</v>
      </c>
      <c r="D14755" t="str">
        <f t="shared" si="694"/>
        <v>22</v>
      </c>
      <c r="E14755">
        <v>0.2</v>
      </c>
      <c r="F14755">
        <v>0</v>
      </c>
      <c r="G14755">
        <v>0</v>
      </c>
      <c r="H14755">
        <v>0</v>
      </c>
      <c r="I14755">
        <v>0.2</v>
      </c>
      <c r="J14755">
        <v>0.2</v>
      </c>
      <c r="K14755">
        <v>0</v>
      </c>
      <c r="L14755">
        <v>0</v>
      </c>
      <c r="M14755">
        <v>0</v>
      </c>
      <c r="N14755">
        <v>0.1</v>
      </c>
      <c r="O14755">
        <v>0</v>
      </c>
      <c r="P14755">
        <v>0</v>
      </c>
      <c r="Q14755">
        <f>E14755*$Z$2+F14755*$Z$3+G14755*$Z$4+H14755*$Z$5+I14755*$Z$6+J14755*$Z$7+K14755*$Z$8+L14755*$Z$9+M14755*$Z$10+N14755*$Z$11+O14755*$Z$12+P14755*$Z$13</f>
        <v>7.0095099999999994E-2</v>
      </c>
      <c r="R14755" s="2">
        <v>55.32</v>
      </c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</row>
    <row r="14756" spans="1:33" x14ac:dyDescent="0.3">
      <c r="A14756" s="1">
        <v>43761</v>
      </c>
      <c r="B14756" t="str">
        <f t="shared" si="692"/>
        <v>2019</v>
      </c>
      <c r="C14756" t="str">
        <f t="shared" si="693"/>
        <v>10</v>
      </c>
      <c r="D14756" t="str">
        <f t="shared" si="694"/>
        <v>23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f>E14756*$Z$2+F14756*$Z$3+G14756*$Z$4+H14756*$Z$5+I14756*$Z$6+J14756*$Z$7+K14756*$Z$8+L14756*$Z$9+M14756*$Z$10+N14756*$Z$11+O14756*$Z$12+P14756*$Z$13</f>
        <v>0</v>
      </c>
      <c r="R14756" s="2">
        <v>55.02</v>
      </c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</row>
    <row r="14757" spans="1:33" x14ac:dyDescent="0.3">
      <c r="A14757" s="1">
        <v>43762</v>
      </c>
      <c r="B14757" t="str">
        <f t="shared" si="692"/>
        <v>2019</v>
      </c>
      <c r="C14757" t="str">
        <f t="shared" si="693"/>
        <v>10</v>
      </c>
      <c r="D14757" t="str">
        <f t="shared" si="694"/>
        <v>24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f>E14757*$Z$2+F14757*$Z$3+G14757*$Z$4+H14757*$Z$5+I14757*$Z$6+J14757*$Z$7+K14757*$Z$8+L14757*$Z$9+M14757*$Z$10+N14757*$Z$11+O14757*$Z$12+P14757*$Z$13</f>
        <v>0</v>
      </c>
      <c r="R14757" s="2">
        <v>52.44</v>
      </c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</row>
    <row r="14758" spans="1:33" x14ac:dyDescent="0.3">
      <c r="A14758" s="1">
        <v>43763</v>
      </c>
      <c r="B14758" t="str">
        <f t="shared" si="692"/>
        <v>2019</v>
      </c>
      <c r="C14758" t="str">
        <f t="shared" si="693"/>
        <v>10</v>
      </c>
      <c r="D14758" t="str">
        <f t="shared" si="694"/>
        <v>25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f>E14758*$Z$2+F14758*$Z$3+G14758*$Z$4+H14758*$Z$5+I14758*$Z$6+J14758*$Z$7+K14758*$Z$8+L14758*$Z$9+M14758*$Z$10+N14758*$Z$11+O14758*$Z$12+P14758*$Z$13</f>
        <v>0</v>
      </c>
      <c r="R14758" s="2">
        <v>50.65</v>
      </c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</row>
    <row r="14759" spans="1:33" x14ac:dyDescent="0.3">
      <c r="A14759" s="1">
        <v>43764</v>
      </c>
      <c r="B14759" t="str">
        <f t="shared" si="692"/>
        <v>2019</v>
      </c>
      <c r="C14759" t="str">
        <f t="shared" si="693"/>
        <v>10</v>
      </c>
      <c r="D14759" t="str">
        <f t="shared" si="694"/>
        <v>26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f>E14759*$Z$2+F14759*$Z$3+G14759*$Z$4+H14759*$Z$5+I14759*$Z$6+J14759*$Z$7+K14759*$Z$8+L14759*$Z$9+M14759*$Z$10+N14759*$Z$11+O14759*$Z$12+P14759*$Z$13</f>
        <v>0</v>
      </c>
      <c r="R14759" s="2">
        <v>49.99</v>
      </c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</row>
    <row r="14760" spans="1:33" x14ac:dyDescent="0.3">
      <c r="A14760" s="1">
        <v>43765</v>
      </c>
      <c r="B14760" t="str">
        <f t="shared" si="692"/>
        <v>2019</v>
      </c>
      <c r="C14760" t="str">
        <f t="shared" si="693"/>
        <v>10</v>
      </c>
      <c r="D14760" t="str">
        <f t="shared" si="694"/>
        <v>27</v>
      </c>
      <c r="E14760">
        <v>0</v>
      </c>
      <c r="F14760">
        <v>0</v>
      </c>
      <c r="G14760">
        <v>0.1</v>
      </c>
      <c r="H14760">
        <v>0.4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f>E14760*$Z$2+F14760*$Z$3+G14760*$Z$4+H14760*$Z$5+I14760*$Z$6+J14760*$Z$7+K14760*$Z$8+L14760*$Z$9+M14760*$Z$10+N14760*$Z$11+O14760*$Z$12+P14760*$Z$13</f>
        <v>2.3676000000000001E-3</v>
      </c>
      <c r="R14760" s="2">
        <v>49.25</v>
      </c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</row>
    <row r="14761" spans="1:33" x14ac:dyDescent="0.3">
      <c r="A14761" s="1">
        <v>43766</v>
      </c>
      <c r="B14761" t="str">
        <f t="shared" si="692"/>
        <v>2019</v>
      </c>
      <c r="C14761" t="str">
        <f t="shared" si="693"/>
        <v>10</v>
      </c>
      <c r="D14761" t="str">
        <f t="shared" si="694"/>
        <v>28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f>E14761*$Z$2+F14761*$Z$3+G14761*$Z$4+H14761*$Z$5+I14761*$Z$6+J14761*$Z$7+K14761*$Z$8+L14761*$Z$9+M14761*$Z$10+N14761*$Z$11+O14761*$Z$12+P14761*$Z$13</f>
        <v>0</v>
      </c>
      <c r="R14761" s="2">
        <v>47.04</v>
      </c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</row>
    <row r="14762" spans="1:33" x14ac:dyDescent="0.3">
      <c r="A14762" s="1">
        <v>43767</v>
      </c>
      <c r="B14762" t="str">
        <f t="shared" si="692"/>
        <v>2019</v>
      </c>
      <c r="C14762" t="str">
        <f t="shared" si="693"/>
        <v>10</v>
      </c>
      <c r="D14762" t="str">
        <f t="shared" si="694"/>
        <v>29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f>E14762*$Z$2+F14762*$Z$3+G14762*$Z$4+H14762*$Z$5+I14762*$Z$6+J14762*$Z$7+K14762*$Z$8+L14762*$Z$9+M14762*$Z$10+N14762*$Z$11+O14762*$Z$12+P14762*$Z$13</f>
        <v>0</v>
      </c>
      <c r="R14762" s="2">
        <v>43.63</v>
      </c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</row>
    <row r="14763" spans="1:33" x14ac:dyDescent="0.3">
      <c r="A14763" s="1">
        <v>43768</v>
      </c>
      <c r="B14763" t="str">
        <f t="shared" si="692"/>
        <v>2019</v>
      </c>
      <c r="C14763" t="str">
        <f t="shared" si="693"/>
        <v>10</v>
      </c>
      <c r="D14763" t="str">
        <f t="shared" si="694"/>
        <v>30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f>E14763*$Z$2+F14763*$Z$3+G14763*$Z$4+H14763*$Z$5+I14763*$Z$6+J14763*$Z$7+K14763*$Z$8+L14763*$Z$9+M14763*$Z$10+N14763*$Z$11+O14763*$Z$12+P14763*$Z$13</f>
        <v>0</v>
      </c>
      <c r="R14763" s="2">
        <v>41.47</v>
      </c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</row>
    <row r="14764" spans="1:33" x14ac:dyDescent="0.3">
      <c r="A14764" s="1">
        <v>43769</v>
      </c>
      <c r="B14764" t="str">
        <f t="shared" si="692"/>
        <v>2019</v>
      </c>
      <c r="C14764" t="str">
        <f t="shared" si="693"/>
        <v>10</v>
      </c>
      <c r="D14764" t="str">
        <f t="shared" si="694"/>
        <v>31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f>E14764*$Z$2+F14764*$Z$3+G14764*$Z$4+H14764*$Z$5+I14764*$Z$6+J14764*$Z$7+K14764*$Z$8+L14764*$Z$9+M14764*$Z$10+N14764*$Z$11+O14764*$Z$12+P14764*$Z$13</f>
        <v>0</v>
      </c>
      <c r="R14764" s="2">
        <v>39.36</v>
      </c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</row>
    <row r="14765" spans="1:33" x14ac:dyDescent="0.3">
      <c r="A14765" s="1">
        <v>43770</v>
      </c>
      <c r="B14765" t="str">
        <f t="shared" si="692"/>
        <v>2019</v>
      </c>
      <c r="C14765" t="str">
        <f t="shared" si="693"/>
        <v>11</v>
      </c>
      <c r="D14765" t="str">
        <f t="shared" si="694"/>
        <v>01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f>E14765*$Z$2+F14765*$Z$3+G14765*$Z$4+H14765*$Z$5+I14765*$Z$6+J14765*$Z$7+K14765*$Z$8+L14765*$Z$9+M14765*$Z$10+N14765*$Z$11+O14765*$Z$12+P14765*$Z$13</f>
        <v>0</v>
      </c>
      <c r="R14765" s="2">
        <v>38.340000000000003</v>
      </c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</row>
    <row r="14766" spans="1:33" x14ac:dyDescent="0.3">
      <c r="A14766" s="1">
        <v>43771</v>
      </c>
      <c r="B14766" t="str">
        <f t="shared" si="692"/>
        <v>2019</v>
      </c>
      <c r="C14766" t="str">
        <f t="shared" si="693"/>
        <v>11</v>
      </c>
      <c r="D14766" t="str">
        <f t="shared" si="694"/>
        <v>02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f>E14766*$Z$2+F14766*$Z$3+G14766*$Z$4+H14766*$Z$5+I14766*$Z$6+J14766*$Z$7+K14766*$Z$8+L14766*$Z$9+M14766*$Z$10+N14766*$Z$11+O14766*$Z$12+P14766*$Z$13</f>
        <v>0</v>
      </c>
      <c r="R14766" s="2">
        <v>38</v>
      </c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</row>
    <row r="14767" spans="1:33" x14ac:dyDescent="0.3">
      <c r="A14767" s="1">
        <v>43772</v>
      </c>
      <c r="B14767" t="str">
        <f t="shared" si="692"/>
        <v>2019</v>
      </c>
      <c r="C14767" t="str">
        <f t="shared" si="693"/>
        <v>11</v>
      </c>
      <c r="D14767" t="str">
        <f t="shared" si="694"/>
        <v>03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f>E14767*$Z$2+F14767*$Z$3+G14767*$Z$4+H14767*$Z$5+I14767*$Z$6+J14767*$Z$7+K14767*$Z$8+L14767*$Z$9+M14767*$Z$10+N14767*$Z$11+O14767*$Z$12+P14767*$Z$13</f>
        <v>0</v>
      </c>
      <c r="R14767" s="2">
        <v>37.32</v>
      </c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</row>
    <row r="14768" spans="1:33" x14ac:dyDescent="0.3">
      <c r="A14768" s="1">
        <v>43773</v>
      </c>
      <c r="B14768" t="str">
        <f t="shared" si="692"/>
        <v>2019</v>
      </c>
      <c r="C14768" t="str">
        <f t="shared" si="693"/>
        <v>11</v>
      </c>
      <c r="D14768" t="str">
        <f t="shared" si="694"/>
        <v>04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f>E14768*$Z$2+F14768*$Z$3+G14768*$Z$4+H14768*$Z$5+I14768*$Z$6+J14768*$Z$7+K14768*$Z$8+L14768*$Z$9+M14768*$Z$10+N14768*$Z$11+O14768*$Z$12+P14768*$Z$13</f>
        <v>0</v>
      </c>
      <c r="R14768" s="2">
        <v>34.94</v>
      </c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</row>
    <row r="14769" spans="1:33" x14ac:dyDescent="0.3">
      <c r="A14769" s="1">
        <v>43774</v>
      </c>
      <c r="B14769" t="str">
        <f t="shared" si="692"/>
        <v>2019</v>
      </c>
      <c r="C14769" t="str">
        <f t="shared" si="693"/>
        <v>11</v>
      </c>
      <c r="D14769" t="str">
        <f t="shared" si="694"/>
        <v>05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f>E14769*$Z$2+F14769*$Z$3+G14769*$Z$4+H14769*$Z$5+I14769*$Z$6+J14769*$Z$7+K14769*$Z$8+L14769*$Z$9+M14769*$Z$10+N14769*$Z$11+O14769*$Z$12+P14769*$Z$13</f>
        <v>0</v>
      </c>
      <c r="R14769" s="2">
        <v>35.299999999999997</v>
      </c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</row>
    <row r="14770" spans="1:33" x14ac:dyDescent="0.3">
      <c r="A14770" s="1">
        <v>43775</v>
      </c>
      <c r="B14770" t="str">
        <f t="shared" si="692"/>
        <v>2019</v>
      </c>
      <c r="C14770" t="str">
        <f t="shared" si="693"/>
        <v>11</v>
      </c>
      <c r="D14770" t="str">
        <f t="shared" si="694"/>
        <v>06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f>E14770*$Z$2+F14770*$Z$3+G14770*$Z$4+H14770*$Z$5+I14770*$Z$6+J14770*$Z$7+K14770*$Z$8+L14770*$Z$9+M14770*$Z$10+N14770*$Z$11+O14770*$Z$12+P14770*$Z$13</f>
        <v>0</v>
      </c>
      <c r="R14770" s="2">
        <v>33.9</v>
      </c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</row>
    <row r="14771" spans="1:33" x14ac:dyDescent="0.3">
      <c r="A14771" s="1">
        <v>43776</v>
      </c>
      <c r="B14771" t="str">
        <f t="shared" si="692"/>
        <v>2019</v>
      </c>
      <c r="C14771" t="str">
        <f t="shared" si="693"/>
        <v>11</v>
      </c>
      <c r="D14771" t="str">
        <f t="shared" si="694"/>
        <v>07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f>E14771*$Z$2+F14771*$Z$3+G14771*$Z$4+H14771*$Z$5+I14771*$Z$6+J14771*$Z$7+K14771*$Z$8+L14771*$Z$9+M14771*$Z$10+N14771*$Z$11+O14771*$Z$12+P14771*$Z$13</f>
        <v>0</v>
      </c>
      <c r="R14771" s="2">
        <v>32.56</v>
      </c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</row>
    <row r="14772" spans="1:33" x14ac:dyDescent="0.3">
      <c r="A14772" s="1">
        <v>43777</v>
      </c>
      <c r="B14772" t="str">
        <f t="shared" si="692"/>
        <v>2019</v>
      </c>
      <c r="C14772" t="str">
        <f t="shared" si="693"/>
        <v>11</v>
      </c>
      <c r="D14772" t="str">
        <f t="shared" si="694"/>
        <v>08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f>E14772*$Z$2+F14772*$Z$3+G14772*$Z$4+H14772*$Z$5+I14772*$Z$6+J14772*$Z$7+K14772*$Z$8+L14772*$Z$9+M14772*$Z$10+N14772*$Z$11+O14772*$Z$12+P14772*$Z$13</f>
        <v>0</v>
      </c>
      <c r="R14772" s="2">
        <v>30.86</v>
      </c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</row>
    <row r="14773" spans="1:33" x14ac:dyDescent="0.3">
      <c r="A14773" s="1">
        <v>43778</v>
      </c>
      <c r="B14773" t="str">
        <f t="shared" si="692"/>
        <v>2019</v>
      </c>
      <c r="C14773" t="str">
        <f t="shared" si="693"/>
        <v>11</v>
      </c>
      <c r="D14773" t="str">
        <f t="shared" si="694"/>
        <v>09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f>E14773*$Z$2+F14773*$Z$3+G14773*$Z$4+H14773*$Z$5+I14773*$Z$6+J14773*$Z$7+K14773*$Z$8+L14773*$Z$9+M14773*$Z$10+N14773*$Z$11+O14773*$Z$12+P14773*$Z$13</f>
        <v>0</v>
      </c>
      <c r="R14773" s="2">
        <v>29.16</v>
      </c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</row>
    <row r="14774" spans="1:33" x14ac:dyDescent="0.3">
      <c r="A14774" s="1">
        <v>43779</v>
      </c>
      <c r="B14774" t="str">
        <f t="shared" si="692"/>
        <v>2019</v>
      </c>
      <c r="C14774" t="str">
        <f t="shared" si="693"/>
        <v>11</v>
      </c>
      <c r="D14774" t="str">
        <f t="shared" si="694"/>
        <v>10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f>E14774*$Z$2+F14774*$Z$3+G14774*$Z$4+H14774*$Z$5+I14774*$Z$6+J14774*$Z$7+K14774*$Z$8+L14774*$Z$9+M14774*$Z$10+N14774*$Z$11+O14774*$Z$12+P14774*$Z$13</f>
        <v>0</v>
      </c>
      <c r="R14774" s="2">
        <v>27.8</v>
      </c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</row>
    <row r="14775" spans="1:33" x14ac:dyDescent="0.3">
      <c r="A14775" s="1">
        <v>43780</v>
      </c>
      <c r="B14775" t="str">
        <f t="shared" si="692"/>
        <v>2019</v>
      </c>
      <c r="C14775" t="str">
        <f t="shared" si="693"/>
        <v>11</v>
      </c>
      <c r="D14775" t="str">
        <f t="shared" si="694"/>
        <v>11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f>E14775*$Z$2+F14775*$Z$3+G14775*$Z$4+H14775*$Z$5+I14775*$Z$6+J14775*$Z$7+K14775*$Z$8+L14775*$Z$9+M14775*$Z$10+N14775*$Z$11+O14775*$Z$12+P14775*$Z$13</f>
        <v>0</v>
      </c>
      <c r="R14775" s="2">
        <v>26.44</v>
      </c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</row>
    <row r="14776" spans="1:33" x14ac:dyDescent="0.3">
      <c r="A14776" s="1">
        <v>43781</v>
      </c>
      <c r="B14776" t="str">
        <f t="shared" si="692"/>
        <v>2019</v>
      </c>
      <c r="C14776" t="str">
        <f t="shared" si="693"/>
        <v>11</v>
      </c>
      <c r="D14776" t="str">
        <f t="shared" si="694"/>
        <v>12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f>E14776*$Z$2+F14776*$Z$3+G14776*$Z$4+H14776*$Z$5+I14776*$Z$6+J14776*$Z$7+K14776*$Z$8+L14776*$Z$9+M14776*$Z$10+N14776*$Z$11+O14776*$Z$12+P14776*$Z$13</f>
        <v>0</v>
      </c>
      <c r="R14776" s="2">
        <v>24.7</v>
      </c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</row>
    <row r="14777" spans="1:33" x14ac:dyDescent="0.3">
      <c r="A14777" s="1">
        <v>43782</v>
      </c>
      <c r="B14777" t="str">
        <f t="shared" si="692"/>
        <v>2019</v>
      </c>
      <c r="C14777" t="str">
        <f t="shared" si="693"/>
        <v>11</v>
      </c>
      <c r="D14777" t="str">
        <f t="shared" si="694"/>
        <v>13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f>E14777*$Z$2+F14777*$Z$3+G14777*$Z$4+H14777*$Z$5+I14777*$Z$6+J14777*$Z$7+K14777*$Z$8+L14777*$Z$9+M14777*$Z$10+N14777*$Z$11+O14777*$Z$12+P14777*$Z$13</f>
        <v>0</v>
      </c>
      <c r="R14777" s="2">
        <v>22.95</v>
      </c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</row>
    <row r="14778" spans="1:33" x14ac:dyDescent="0.3">
      <c r="A14778" s="1">
        <v>43783</v>
      </c>
      <c r="B14778" t="str">
        <f t="shared" si="692"/>
        <v>2019</v>
      </c>
      <c r="C14778" t="str">
        <f t="shared" si="693"/>
        <v>11</v>
      </c>
      <c r="D14778" t="str">
        <f t="shared" si="694"/>
        <v>14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f>E14778*$Z$2+F14778*$Z$3+G14778*$Z$4+H14778*$Z$5+I14778*$Z$6+J14778*$Z$7+K14778*$Z$8+L14778*$Z$9+M14778*$Z$10+N14778*$Z$11+O14778*$Z$12+P14778*$Z$13</f>
        <v>0</v>
      </c>
      <c r="R14778" s="2">
        <v>22.25</v>
      </c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</row>
    <row r="14779" spans="1:33" x14ac:dyDescent="0.3">
      <c r="A14779" s="1">
        <v>43784</v>
      </c>
      <c r="B14779" t="str">
        <f t="shared" si="692"/>
        <v>2019</v>
      </c>
      <c r="C14779" t="str">
        <f t="shared" si="693"/>
        <v>11</v>
      </c>
      <c r="D14779" t="str">
        <f t="shared" si="694"/>
        <v>15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f>E14779*$Z$2+F14779*$Z$3+G14779*$Z$4+H14779*$Z$5+I14779*$Z$6+J14779*$Z$7+K14779*$Z$8+L14779*$Z$9+M14779*$Z$10+N14779*$Z$11+O14779*$Z$12+P14779*$Z$13</f>
        <v>0</v>
      </c>
      <c r="R14779" s="2">
        <v>20.55</v>
      </c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</row>
    <row r="14780" spans="1:33" x14ac:dyDescent="0.3">
      <c r="A14780" s="1">
        <v>43785</v>
      </c>
      <c r="B14780" t="str">
        <f t="shared" si="692"/>
        <v>2019</v>
      </c>
      <c r="C14780" t="str">
        <f t="shared" si="693"/>
        <v>11</v>
      </c>
      <c r="D14780" t="str">
        <f t="shared" si="694"/>
        <v>16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f>E14780*$Z$2+F14780*$Z$3+G14780*$Z$4+H14780*$Z$5+I14780*$Z$6+J14780*$Z$7+K14780*$Z$8+L14780*$Z$9+M14780*$Z$10+N14780*$Z$11+O14780*$Z$12+P14780*$Z$13</f>
        <v>0</v>
      </c>
      <c r="R14780" s="2">
        <v>19.2</v>
      </c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</row>
    <row r="14781" spans="1:33" x14ac:dyDescent="0.3">
      <c r="A14781" s="1">
        <v>43786</v>
      </c>
      <c r="B14781" t="str">
        <f t="shared" si="692"/>
        <v>2019</v>
      </c>
      <c r="C14781" t="str">
        <f t="shared" si="693"/>
        <v>11</v>
      </c>
      <c r="D14781" t="str">
        <f t="shared" si="694"/>
        <v>17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f>E14781*$Z$2+F14781*$Z$3+G14781*$Z$4+H14781*$Z$5+I14781*$Z$6+J14781*$Z$7+K14781*$Z$8+L14781*$Z$9+M14781*$Z$10+N14781*$Z$11+O14781*$Z$12+P14781*$Z$13</f>
        <v>0</v>
      </c>
      <c r="R14781" s="2">
        <v>18.850000000000001</v>
      </c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</row>
    <row r="14782" spans="1:33" x14ac:dyDescent="0.3">
      <c r="A14782" s="1">
        <v>43787</v>
      </c>
      <c r="B14782" t="str">
        <f t="shared" si="692"/>
        <v>2019</v>
      </c>
      <c r="C14782" t="str">
        <f t="shared" si="693"/>
        <v>11</v>
      </c>
      <c r="D14782" t="str">
        <f t="shared" si="694"/>
        <v>18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f>E14782*$Z$2+F14782*$Z$3+G14782*$Z$4+H14782*$Z$5+I14782*$Z$6+J14782*$Z$7+K14782*$Z$8+L14782*$Z$9+M14782*$Z$10+N14782*$Z$11+O14782*$Z$12+P14782*$Z$13</f>
        <v>0</v>
      </c>
      <c r="R14782" s="2">
        <v>18.5</v>
      </c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</row>
    <row r="14783" spans="1:33" x14ac:dyDescent="0.3">
      <c r="A14783" s="1">
        <v>43788</v>
      </c>
      <c r="B14783" t="str">
        <f t="shared" si="692"/>
        <v>2019</v>
      </c>
      <c r="C14783" t="str">
        <f t="shared" si="693"/>
        <v>11</v>
      </c>
      <c r="D14783" t="str">
        <f t="shared" si="694"/>
        <v>19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f>E14783*$Z$2+F14783*$Z$3+G14783*$Z$4+H14783*$Z$5+I14783*$Z$6+J14783*$Z$7+K14783*$Z$8+L14783*$Z$9+M14783*$Z$10+N14783*$Z$11+O14783*$Z$12+P14783*$Z$13</f>
        <v>0</v>
      </c>
      <c r="R14783" s="2">
        <v>17.8</v>
      </c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</row>
    <row r="14784" spans="1:33" x14ac:dyDescent="0.3">
      <c r="A14784" s="1">
        <v>43789</v>
      </c>
      <c r="B14784" t="str">
        <f t="shared" si="692"/>
        <v>2019</v>
      </c>
      <c r="C14784" t="str">
        <f t="shared" si="693"/>
        <v>11</v>
      </c>
      <c r="D14784" t="str">
        <f t="shared" si="694"/>
        <v>20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f>E14784*$Z$2+F14784*$Z$3+G14784*$Z$4+H14784*$Z$5+I14784*$Z$6+J14784*$Z$7+K14784*$Z$8+L14784*$Z$9+M14784*$Z$10+N14784*$Z$11+O14784*$Z$12+P14784*$Z$13</f>
        <v>0</v>
      </c>
      <c r="R14784" s="2">
        <v>7.15</v>
      </c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</row>
    <row r="14785" spans="1:33" x14ac:dyDescent="0.3">
      <c r="A14785" s="1">
        <v>43790</v>
      </c>
      <c r="B14785" t="str">
        <f t="shared" si="692"/>
        <v>2019</v>
      </c>
      <c r="C14785" t="str">
        <f t="shared" si="693"/>
        <v>11</v>
      </c>
      <c r="D14785" t="str">
        <f t="shared" si="694"/>
        <v>21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f>E14785*$Z$2+F14785*$Z$3+G14785*$Z$4+H14785*$Z$5+I14785*$Z$6+J14785*$Z$7+K14785*$Z$8+L14785*$Z$9+M14785*$Z$10+N14785*$Z$11+O14785*$Z$12+P14785*$Z$13</f>
        <v>0</v>
      </c>
      <c r="R14785" s="2">
        <v>16.75</v>
      </c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</row>
    <row r="14786" spans="1:33" x14ac:dyDescent="0.3">
      <c r="A14786" s="1">
        <v>43791</v>
      </c>
      <c r="B14786" t="str">
        <f t="shared" si="692"/>
        <v>2019</v>
      </c>
      <c r="C14786" t="str">
        <f t="shared" si="693"/>
        <v>11</v>
      </c>
      <c r="D14786" t="str">
        <f t="shared" si="694"/>
        <v>22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f>E14786*$Z$2+F14786*$Z$3+G14786*$Z$4+H14786*$Z$5+I14786*$Z$6+J14786*$Z$7+K14786*$Z$8+L14786*$Z$9+M14786*$Z$10+N14786*$Z$11+O14786*$Z$12+P14786*$Z$13</f>
        <v>0</v>
      </c>
      <c r="R14786" s="2">
        <v>16.05</v>
      </c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</row>
    <row r="14787" spans="1:33" x14ac:dyDescent="0.3">
      <c r="A14787" s="1">
        <v>43792</v>
      </c>
      <c r="B14787" t="str">
        <f t="shared" si="692"/>
        <v>2019</v>
      </c>
      <c r="C14787" t="str">
        <f t="shared" si="693"/>
        <v>11</v>
      </c>
      <c r="D14787" t="str">
        <f t="shared" si="694"/>
        <v>23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f>E14787*$Z$2+F14787*$Z$3+G14787*$Z$4+H14787*$Z$5+I14787*$Z$6+J14787*$Z$7+K14787*$Z$8+L14787*$Z$9+M14787*$Z$10+N14787*$Z$11+O14787*$Z$12+P14787*$Z$13</f>
        <v>0</v>
      </c>
      <c r="R14787" s="2">
        <v>15.7</v>
      </c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</row>
    <row r="14788" spans="1:33" x14ac:dyDescent="0.3">
      <c r="A14788" s="1">
        <v>43793</v>
      </c>
      <c r="B14788" t="str">
        <f t="shared" si="692"/>
        <v>2019</v>
      </c>
      <c r="C14788" t="str">
        <f t="shared" si="693"/>
        <v>11</v>
      </c>
      <c r="D14788" t="str">
        <f t="shared" si="694"/>
        <v>24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f>E14788*$Z$2+F14788*$Z$3+G14788*$Z$4+H14788*$Z$5+I14788*$Z$6+J14788*$Z$7+K14788*$Z$8+L14788*$Z$9+M14788*$Z$10+N14788*$Z$11+O14788*$Z$12+P14788*$Z$13</f>
        <v>0</v>
      </c>
      <c r="R14788" s="2">
        <v>15</v>
      </c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</row>
    <row r="14789" spans="1:33" x14ac:dyDescent="0.3">
      <c r="A14789" s="1">
        <v>43794</v>
      </c>
      <c r="B14789" t="str">
        <f t="shared" si="692"/>
        <v>2019</v>
      </c>
      <c r="C14789" t="str">
        <f t="shared" si="693"/>
        <v>11</v>
      </c>
      <c r="D14789" t="str">
        <f t="shared" si="694"/>
        <v>25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f>E14789*$Z$2+F14789*$Z$3+G14789*$Z$4+H14789*$Z$5+I14789*$Z$6+J14789*$Z$7+K14789*$Z$8+L14789*$Z$9+M14789*$Z$10+N14789*$Z$11+O14789*$Z$12+P14789*$Z$13</f>
        <v>0</v>
      </c>
      <c r="R14789" s="2">
        <v>14.3</v>
      </c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</row>
    <row r="14790" spans="1:33" x14ac:dyDescent="0.3">
      <c r="A14790" s="1">
        <v>43795</v>
      </c>
      <c r="B14790" t="str">
        <f t="shared" si="692"/>
        <v>2019</v>
      </c>
      <c r="C14790" t="str">
        <f t="shared" si="693"/>
        <v>11</v>
      </c>
      <c r="D14790" t="str">
        <f t="shared" si="694"/>
        <v>26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f>E14790*$Z$2+F14790*$Z$3+G14790*$Z$4+H14790*$Z$5+I14790*$Z$6+J14790*$Z$7+K14790*$Z$8+L14790*$Z$9+M14790*$Z$10+N14790*$Z$11+O14790*$Z$12+P14790*$Z$13</f>
        <v>0</v>
      </c>
      <c r="R14790" s="2">
        <v>13.95</v>
      </c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</row>
    <row r="14791" spans="1:33" x14ac:dyDescent="0.3">
      <c r="A14791" s="1">
        <v>43796</v>
      </c>
      <c r="B14791" t="str">
        <f t="shared" si="692"/>
        <v>2019</v>
      </c>
      <c r="C14791" t="str">
        <f t="shared" si="693"/>
        <v>11</v>
      </c>
      <c r="D14791" t="str">
        <f t="shared" si="694"/>
        <v>27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f>E14791*$Z$2+F14791*$Z$3+G14791*$Z$4+H14791*$Z$5+I14791*$Z$6+J14791*$Z$7+K14791*$Z$8+L14791*$Z$9+M14791*$Z$10+N14791*$Z$11+O14791*$Z$12+P14791*$Z$13</f>
        <v>0</v>
      </c>
      <c r="R14791" s="2">
        <v>13.6</v>
      </c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</row>
    <row r="14792" spans="1:33" x14ac:dyDescent="0.3">
      <c r="A14792" s="1">
        <v>43797</v>
      </c>
      <c r="B14792" t="str">
        <f t="shared" si="692"/>
        <v>2019</v>
      </c>
      <c r="C14792" t="str">
        <f t="shared" si="693"/>
        <v>11</v>
      </c>
      <c r="D14792" t="str">
        <f t="shared" si="694"/>
        <v>28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f>E14792*$Z$2+F14792*$Z$3+G14792*$Z$4+H14792*$Z$5+I14792*$Z$6+J14792*$Z$7+K14792*$Z$8+L14792*$Z$9+M14792*$Z$10+N14792*$Z$11+O14792*$Z$12+P14792*$Z$13</f>
        <v>0</v>
      </c>
      <c r="R14792" s="2">
        <v>12.9</v>
      </c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</row>
    <row r="14793" spans="1:33" x14ac:dyDescent="0.3">
      <c r="A14793" s="1">
        <v>43798</v>
      </c>
      <c r="B14793" t="str">
        <f t="shared" ref="B14793:B14856" si="695">TEXT(A14793,"yyyy")</f>
        <v>2019</v>
      </c>
      <c r="C14793" t="str">
        <f t="shared" ref="C14793:C14856" si="696">TEXT(A14793,"mm")</f>
        <v>11</v>
      </c>
      <c r="D14793" t="str">
        <f t="shared" si="694"/>
        <v>29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f>E14793*$Z$2+F14793*$Z$3+G14793*$Z$4+H14793*$Z$5+I14793*$Z$6+J14793*$Z$7+K14793*$Z$8+L14793*$Z$9+M14793*$Z$10+N14793*$Z$11+O14793*$Z$12+P14793*$Z$13</f>
        <v>0</v>
      </c>
      <c r="R14793" s="2">
        <v>11.5</v>
      </c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</row>
    <row r="14794" spans="1:33" x14ac:dyDescent="0.3">
      <c r="A14794" s="1">
        <v>43799</v>
      </c>
      <c r="B14794" t="str">
        <f t="shared" si="695"/>
        <v>2019</v>
      </c>
      <c r="C14794" t="str">
        <f t="shared" si="696"/>
        <v>11</v>
      </c>
      <c r="D14794" t="str">
        <f t="shared" si="694"/>
        <v>30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f>E14794*$Z$2+F14794*$Z$3+G14794*$Z$4+H14794*$Z$5+I14794*$Z$6+J14794*$Z$7+K14794*$Z$8+L14794*$Z$9+M14794*$Z$10+N14794*$Z$11+O14794*$Z$12+P14794*$Z$13</f>
        <v>0</v>
      </c>
      <c r="R14794" s="2">
        <v>11.5</v>
      </c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</row>
    <row r="14795" spans="1:33" x14ac:dyDescent="0.3">
      <c r="A14795" s="1">
        <v>43800</v>
      </c>
      <c r="B14795" t="str">
        <f t="shared" si="695"/>
        <v>2019</v>
      </c>
      <c r="C14795" t="str">
        <f t="shared" si="696"/>
        <v>12</v>
      </c>
      <c r="D14795" t="str">
        <f t="shared" si="694"/>
        <v>01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f>E14795*$Z$2+F14795*$Z$3+G14795*$Z$4+H14795*$Z$5+I14795*$Z$6+J14795*$Z$7+K14795*$Z$8+L14795*$Z$9+M14795*$Z$10+N14795*$Z$11+O14795*$Z$12+P14795*$Z$13</f>
        <v>0</v>
      </c>
      <c r="R14795" s="2">
        <v>10.82</v>
      </c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</row>
    <row r="14796" spans="1:33" x14ac:dyDescent="0.3">
      <c r="A14796" s="1">
        <v>43801</v>
      </c>
      <c r="B14796" t="str">
        <f t="shared" si="695"/>
        <v>2019</v>
      </c>
      <c r="C14796" t="str">
        <f t="shared" si="696"/>
        <v>12</v>
      </c>
      <c r="D14796" t="str">
        <f t="shared" si="694"/>
        <v>02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f>E14796*$Z$2+F14796*$Z$3+G14796*$Z$4+H14796*$Z$5+I14796*$Z$6+J14796*$Z$7+K14796*$Z$8+L14796*$Z$9+M14796*$Z$10+N14796*$Z$11+O14796*$Z$12+P14796*$Z$13</f>
        <v>0</v>
      </c>
      <c r="R14796" s="2">
        <v>9.8000000000000007</v>
      </c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</row>
    <row r="14797" spans="1:33" x14ac:dyDescent="0.3">
      <c r="A14797" s="1">
        <v>43802</v>
      </c>
      <c r="B14797" t="str">
        <f t="shared" si="695"/>
        <v>2019</v>
      </c>
      <c r="C14797" t="str">
        <f t="shared" si="696"/>
        <v>12</v>
      </c>
      <c r="D14797" t="str">
        <f t="shared" si="694"/>
        <v>03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f>E14797*$Z$2+F14797*$Z$3+G14797*$Z$4+H14797*$Z$5+I14797*$Z$6+J14797*$Z$7+K14797*$Z$8+L14797*$Z$9+M14797*$Z$10+N14797*$Z$11+O14797*$Z$12+P14797*$Z$13</f>
        <v>0</v>
      </c>
      <c r="R14797" s="2">
        <v>9.1199999999999992</v>
      </c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</row>
    <row r="14798" spans="1:33" x14ac:dyDescent="0.3">
      <c r="A14798" s="1">
        <v>43803</v>
      </c>
      <c r="B14798" t="str">
        <f t="shared" si="695"/>
        <v>2019</v>
      </c>
      <c r="C14798" t="str">
        <f t="shared" si="696"/>
        <v>12</v>
      </c>
      <c r="D14798" t="str">
        <f t="shared" si="694"/>
        <v>04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f>E14798*$Z$2+F14798*$Z$3+G14798*$Z$4+H14798*$Z$5+I14798*$Z$6+J14798*$Z$7+K14798*$Z$8+L14798*$Z$9+M14798*$Z$10+N14798*$Z$11+O14798*$Z$12+P14798*$Z$13</f>
        <v>0</v>
      </c>
      <c r="R14798" s="2">
        <v>8.7799999999999994</v>
      </c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</row>
    <row r="14799" spans="1:33" x14ac:dyDescent="0.3">
      <c r="A14799" s="1">
        <v>43804</v>
      </c>
      <c r="B14799" t="str">
        <f t="shared" si="695"/>
        <v>2019</v>
      </c>
      <c r="C14799" t="str">
        <f t="shared" si="696"/>
        <v>12</v>
      </c>
      <c r="D14799" t="str">
        <f t="shared" ref="D14799:D14862" si="697">TEXT(A14799,"dd")</f>
        <v>05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f>E14799*$Z$2+F14799*$Z$3+G14799*$Z$4+H14799*$Z$5+I14799*$Z$6+J14799*$Z$7+K14799*$Z$8+L14799*$Z$9+M14799*$Z$10+N14799*$Z$11+O14799*$Z$12+P14799*$Z$13</f>
        <v>0</v>
      </c>
      <c r="R14799" s="2">
        <v>8.4499999999999993</v>
      </c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</row>
    <row r="14800" spans="1:33" x14ac:dyDescent="0.3">
      <c r="A14800" s="1">
        <v>43805</v>
      </c>
      <c r="B14800" t="str">
        <f t="shared" si="695"/>
        <v>2019</v>
      </c>
      <c r="C14800" t="str">
        <f t="shared" si="696"/>
        <v>12</v>
      </c>
      <c r="D14800" t="str">
        <f t="shared" si="697"/>
        <v>06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f>E14800*$Z$2+F14800*$Z$3+G14800*$Z$4+H14800*$Z$5+I14800*$Z$6+J14800*$Z$7+K14800*$Z$8+L14800*$Z$9+M14800*$Z$10+N14800*$Z$11+O14800*$Z$12+P14800*$Z$13</f>
        <v>0</v>
      </c>
      <c r="R14800" s="2">
        <v>7.8</v>
      </c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</row>
    <row r="14801" spans="1:33" x14ac:dyDescent="0.3">
      <c r="A14801" s="1">
        <v>43806</v>
      </c>
      <c r="B14801" t="str">
        <f t="shared" si="695"/>
        <v>2019</v>
      </c>
      <c r="C14801" t="str">
        <f t="shared" si="696"/>
        <v>12</v>
      </c>
      <c r="D14801" t="str">
        <f t="shared" si="697"/>
        <v>07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f>E14801*$Z$2+F14801*$Z$3+G14801*$Z$4+H14801*$Z$5+I14801*$Z$6+J14801*$Z$7+K14801*$Z$8+L14801*$Z$9+M14801*$Z$10+N14801*$Z$11+O14801*$Z$12+P14801*$Z$13</f>
        <v>0</v>
      </c>
      <c r="R14801" s="2">
        <v>7.45</v>
      </c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</row>
    <row r="14802" spans="1:33" x14ac:dyDescent="0.3">
      <c r="A14802" s="1">
        <v>43807</v>
      </c>
      <c r="B14802" t="str">
        <f t="shared" si="695"/>
        <v>2019</v>
      </c>
      <c r="C14802" t="str">
        <f t="shared" si="696"/>
        <v>12</v>
      </c>
      <c r="D14802" t="str">
        <f t="shared" si="697"/>
        <v>08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f>E14802*$Z$2+F14802*$Z$3+G14802*$Z$4+H14802*$Z$5+I14802*$Z$6+J14802*$Z$7+K14802*$Z$8+L14802*$Z$9+M14802*$Z$10+N14802*$Z$11+O14802*$Z$12+P14802*$Z$13</f>
        <v>0</v>
      </c>
      <c r="R14802" s="2">
        <v>6.79</v>
      </c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</row>
    <row r="14803" spans="1:33" x14ac:dyDescent="0.3">
      <c r="A14803" s="1">
        <v>43808</v>
      </c>
      <c r="B14803" t="str">
        <f t="shared" si="695"/>
        <v>2019</v>
      </c>
      <c r="C14803" t="str">
        <f t="shared" si="696"/>
        <v>12</v>
      </c>
      <c r="D14803" t="str">
        <f t="shared" si="697"/>
        <v>09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f>E14803*$Z$2+F14803*$Z$3+G14803*$Z$4+H14803*$Z$5+I14803*$Z$6+J14803*$Z$7+K14803*$Z$8+L14803*$Z$9+M14803*$Z$10+N14803*$Z$11+O14803*$Z$12+P14803*$Z$13</f>
        <v>0</v>
      </c>
      <c r="R14803" s="2">
        <v>6.13</v>
      </c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</row>
    <row r="14804" spans="1:33" x14ac:dyDescent="0.3">
      <c r="A14804" s="1">
        <v>43809</v>
      </c>
      <c r="B14804" t="str">
        <f t="shared" si="695"/>
        <v>2019</v>
      </c>
      <c r="C14804" t="str">
        <f t="shared" si="696"/>
        <v>12</v>
      </c>
      <c r="D14804" t="str">
        <f t="shared" si="697"/>
        <v>10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f>E14804*$Z$2+F14804*$Z$3+G14804*$Z$4+H14804*$Z$5+I14804*$Z$6+J14804*$Z$7+K14804*$Z$8+L14804*$Z$9+M14804*$Z$10+N14804*$Z$11+O14804*$Z$12+P14804*$Z$13</f>
        <v>0</v>
      </c>
      <c r="R14804" s="2">
        <v>5.8</v>
      </c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</row>
    <row r="14805" spans="1:33" x14ac:dyDescent="0.3">
      <c r="A14805" s="1">
        <v>43810</v>
      </c>
      <c r="B14805" t="str">
        <f t="shared" si="695"/>
        <v>2019</v>
      </c>
      <c r="C14805" t="str">
        <f t="shared" si="696"/>
        <v>12</v>
      </c>
      <c r="D14805" t="str">
        <f t="shared" si="697"/>
        <v>11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f>E14805*$Z$2+F14805*$Z$3+G14805*$Z$4+H14805*$Z$5+I14805*$Z$6+J14805*$Z$7+K14805*$Z$8+L14805*$Z$9+M14805*$Z$10+N14805*$Z$11+O14805*$Z$12+P14805*$Z$13</f>
        <v>0</v>
      </c>
      <c r="R14805" s="2">
        <v>5.48</v>
      </c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</row>
    <row r="14806" spans="1:33" x14ac:dyDescent="0.3">
      <c r="A14806" s="1">
        <v>43811</v>
      </c>
      <c r="B14806" t="str">
        <f t="shared" si="695"/>
        <v>2019</v>
      </c>
      <c r="C14806" t="str">
        <f t="shared" si="696"/>
        <v>12</v>
      </c>
      <c r="D14806" t="str">
        <f t="shared" si="697"/>
        <v>12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f>E14806*$Z$2+F14806*$Z$3+G14806*$Z$4+H14806*$Z$5+I14806*$Z$6+J14806*$Z$7+K14806*$Z$8+L14806*$Z$9+M14806*$Z$10+N14806*$Z$11+O14806*$Z$12+P14806*$Z$13</f>
        <v>0</v>
      </c>
      <c r="R14806" s="2">
        <v>5.48</v>
      </c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</row>
    <row r="14807" spans="1:33" x14ac:dyDescent="0.3">
      <c r="A14807" s="1">
        <v>43812</v>
      </c>
      <c r="B14807" t="str">
        <f t="shared" si="695"/>
        <v>2019</v>
      </c>
      <c r="C14807" t="str">
        <f t="shared" si="696"/>
        <v>12</v>
      </c>
      <c r="D14807" t="str">
        <f t="shared" si="697"/>
        <v>13</v>
      </c>
      <c r="E14807">
        <v>7.2</v>
      </c>
      <c r="F14807">
        <v>5.2</v>
      </c>
      <c r="G14807">
        <v>4.5</v>
      </c>
      <c r="H14807">
        <v>3.5</v>
      </c>
      <c r="I14807">
        <v>5.8</v>
      </c>
      <c r="J14807">
        <v>5.5</v>
      </c>
      <c r="K14807">
        <v>5.6</v>
      </c>
      <c r="L14807">
        <v>5.5</v>
      </c>
      <c r="M14807">
        <v>3.8</v>
      </c>
      <c r="N14807">
        <v>4</v>
      </c>
      <c r="O14807">
        <v>8.6</v>
      </c>
      <c r="P14807">
        <v>7.8</v>
      </c>
      <c r="Q14807">
        <f>E14807*$Z$2+F14807*$Z$3+G14807*$Z$4+H14807*$Z$5+I14807*$Z$6+J14807*$Z$7+K14807*$Z$8+L14807*$Z$9+M14807*$Z$10+N14807*$Z$11+O14807*$Z$12+P14807*$Z$13</f>
        <v>5.6111705999999986</v>
      </c>
      <c r="R14807" s="2">
        <v>10.15</v>
      </c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</row>
    <row r="14808" spans="1:33" x14ac:dyDescent="0.3">
      <c r="A14808" s="1">
        <v>43813</v>
      </c>
      <c r="B14808" t="str">
        <f t="shared" si="695"/>
        <v>2019</v>
      </c>
      <c r="C14808" t="str">
        <f t="shared" si="696"/>
        <v>12</v>
      </c>
      <c r="D14808" t="str">
        <f t="shared" si="697"/>
        <v>14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f>E14808*$Z$2+F14808*$Z$3+G14808*$Z$4+H14808*$Z$5+I14808*$Z$6+J14808*$Z$7+K14808*$Z$8+L14808*$Z$9+M14808*$Z$10+N14808*$Z$11+O14808*$Z$12+P14808*$Z$13</f>
        <v>0</v>
      </c>
      <c r="R14808" s="2">
        <v>13.25</v>
      </c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</row>
    <row r="14809" spans="1:33" x14ac:dyDescent="0.3">
      <c r="A14809" s="1">
        <v>43814</v>
      </c>
      <c r="B14809" t="str">
        <f t="shared" si="695"/>
        <v>2019</v>
      </c>
      <c r="C14809" t="str">
        <f t="shared" si="696"/>
        <v>12</v>
      </c>
      <c r="D14809" t="str">
        <f t="shared" si="697"/>
        <v>15</v>
      </c>
      <c r="E14809">
        <v>1.1000000000000001</v>
      </c>
      <c r="F14809">
        <v>0.9</v>
      </c>
      <c r="G14809">
        <v>0.9</v>
      </c>
      <c r="H14809">
        <v>1.7</v>
      </c>
      <c r="I14809">
        <v>0.8</v>
      </c>
      <c r="J14809">
        <v>0.8</v>
      </c>
      <c r="K14809">
        <v>0.3</v>
      </c>
      <c r="L14809">
        <v>0</v>
      </c>
      <c r="M14809">
        <v>0.4</v>
      </c>
      <c r="N14809">
        <v>0.5</v>
      </c>
      <c r="O14809">
        <v>0</v>
      </c>
      <c r="P14809">
        <v>0</v>
      </c>
      <c r="Q14809">
        <f>E14809*$Z$2+F14809*$Z$3+G14809*$Z$4+H14809*$Z$5+I14809*$Z$6+J14809*$Z$7+K14809*$Z$8+L14809*$Z$9+M14809*$Z$10+N14809*$Z$11+O14809*$Z$12+P14809*$Z$13</f>
        <v>0.45857659999999995</v>
      </c>
      <c r="R14809" s="2">
        <v>16.05</v>
      </c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</row>
    <row r="14810" spans="1:33" x14ac:dyDescent="0.3">
      <c r="A14810" s="1">
        <v>43815</v>
      </c>
      <c r="B14810" t="str">
        <f t="shared" si="695"/>
        <v>2019</v>
      </c>
      <c r="C14810" t="str">
        <f t="shared" si="696"/>
        <v>12</v>
      </c>
      <c r="D14810" t="str">
        <f t="shared" si="697"/>
        <v>16</v>
      </c>
      <c r="E14810">
        <v>3.3</v>
      </c>
      <c r="F14810">
        <v>4</v>
      </c>
      <c r="G14810">
        <v>5.6</v>
      </c>
      <c r="H14810">
        <v>9.6</v>
      </c>
      <c r="I14810">
        <v>1.9</v>
      </c>
      <c r="J14810">
        <v>1.7</v>
      </c>
      <c r="K14810">
        <v>1.6</v>
      </c>
      <c r="L14810">
        <v>0.7</v>
      </c>
      <c r="M14810">
        <v>0.5</v>
      </c>
      <c r="N14810">
        <v>0.9</v>
      </c>
      <c r="O14810">
        <v>0.2</v>
      </c>
      <c r="P14810">
        <v>0</v>
      </c>
      <c r="Q14810">
        <f>E14810*$Z$2+F14810*$Z$3+G14810*$Z$4+H14810*$Z$5+I14810*$Z$6+J14810*$Z$7+K14810*$Z$8+L14810*$Z$9+M14810*$Z$10+N14810*$Z$11+O14810*$Z$12+P14810*$Z$13</f>
        <v>1.3890892999999993</v>
      </c>
      <c r="R14810" s="2">
        <v>18.149999999999999</v>
      </c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</row>
    <row r="14811" spans="1:33" x14ac:dyDescent="0.3">
      <c r="A14811" s="1">
        <v>43816</v>
      </c>
      <c r="B14811" t="str">
        <f t="shared" si="695"/>
        <v>2019</v>
      </c>
      <c r="C14811" t="str">
        <f t="shared" si="696"/>
        <v>12</v>
      </c>
      <c r="D14811" t="str">
        <f t="shared" si="697"/>
        <v>17</v>
      </c>
      <c r="E14811">
        <v>0</v>
      </c>
      <c r="F14811">
        <v>0.3</v>
      </c>
      <c r="G14811">
        <v>0.3</v>
      </c>
      <c r="H14811">
        <v>0.3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f>E14811*$Z$2+F14811*$Z$3+G14811*$Z$4+H14811*$Z$5+I14811*$Z$6+J14811*$Z$7+K14811*$Z$8+L14811*$Z$9+M14811*$Z$10+N14811*$Z$11+O14811*$Z$12+P14811*$Z$13</f>
        <v>2.3805E-2</v>
      </c>
      <c r="R14811" s="2">
        <v>17.45</v>
      </c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</row>
    <row r="14812" spans="1:33" x14ac:dyDescent="0.3">
      <c r="A14812" s="1">
        <v>43817</v>
      </c>
      <c r="B14812" t="str">
        <f t="shared" si="695"/>
        <v>2019</v>
      </c>
      <c r="C14812" t="str">
        <f t="shared" si="696"/>
        <v>12</v>
      </c>
      <c r="D14812" t="str">
        <f t="shared" si="697"/>
        <v>18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f>E14812*$Z$2+F14812*$Z$3+G14812*$Z$4+H14812*$Z$5+I14812*$Z$6+J14812*$Z$7+K14812*$Z$8+L14812*$Z$9+M14812*$Z$10+N14812*$Z$11+O14812*$Z$12+P14812*$Z$13</f>
        <v>0</v>
      </c>
      <c r="R14812" s="2">
        <v>17.100000000000001</v>
      </c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</row>
    <row r="14813" spans="1:33" x14ac:dyDescent="0.3">
      <c r="A14813" s="1">
        <v>43818</v>
      </c>
      <c r="B14813" t="str">
        <f t="shared" si="695"/>
        <v>2019</v>
      </c>
      <c r="C14813" t="str">
        <f t="shared" si="696"/>
        <v>12</v>
      </c>
      <c r="D14813" t="str">
        <f t="shared" si="697"/>
        <v>19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f>E14813*$Z$2+F14813*$Z$3+G14813*$Z$4+H14813*$Z$5+I14813*$Z$6+J14813*$Z$7+K14813*$Z$8+L14813*$Z$9+M14813*$Z$10+N14813*$Z$11+O14813*$Z$12+P14813*$Z$13</f>
        <v>0</v>
      </c>
      <c r="R14813" s="2">
        <v>16.75</v>
      </c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</row>
    <row r="14814" spans="1:33" x14ac:dyDescent="0.3">
      <c r="A14814" s="1">
        <v>43819</v>
      </c>
      <c r="B14814" t="str">
        <f t="shared" si="695"/>
        <v>2019</v>
      </c>
      <c r="C14814" t="str">
        <f t="shared" si="696"/>
        <v>12</v>
      </c>
      <c r="D14814" t="str">
        <f t="shared" si="697"/>
        <v>20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f>E14814*$Z$2+F14814*$Z$3+G14814*$Z$4+H14814*$Z$5+I14814*$Z$6+J14814*$Z$7+K14814*$Z$8+L14814*$Z$9+M14814*$Z$10+N14814*$Z$11+O14814*$Z$12+P14814*$Z$13</f>
        <v>0</v>
      </c>
      <c r="R14814" s="2">
        <v>16.05</v>
      </c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</row>
    <row r="14815" spans="1:33" x14ac:dyDescent="0.3">
      <c r="A14815" s="1">
        <v>43820</v>
      </c>
      <c r="B14815" t="str">
        <f t="shared" si="695"/>
        <v>2019</v>
      </c>
      <c r="C14815" t="str">
        <f t="shared" si="696"/>
        <v>12</v>
      </c>
      <c r="D14815" t="str">
        <f t="shared" si="697"/>
        <v>21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f>E14815*$Z$2+F14815*$Z$3+G14815*$Z$4+H14815*$Z$5+I14815*$Z$6+J14815*$Z$7+K14815*$Z$8+L14815*$Z$9+M14815*$Z$10+N14815*$Z$11+O14815*$Z$12+P14815*$Z$13</f>
        <v>0</v>
      </c>
      <c r="R14815" s="2">
        <v>15.7</v>
      </c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</row>
    <row r="14816" spans="1:33" x14ac:dyDescent="0.3">
      <c r="A14816" s="1">
        <v>43821</v>
      </c>
      <c r="B14816" t="str">
        <f t="shared" si="695"/>
        <v>2019</v>
      </c>
      <c r="C14816" t="str">
        <f t="shared" si="696"/>
        <v>12</v>
      </c>
      <c r="D14816" t="str">
        <f t="shared" si="697"/>
        <v>22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f>E14816*$Z$2+F14816*$Z$3+G14816*$Z$4+H14816*$Z$5+I14816*$Z$6+J14816*$Z$7+K14816*$Z$8+L14816*$Z$9+M14816*$Z$10+N14816*$Z$11+O14816*$Z$12+P14816*$Z$13</f>
        <v>0</v>
      </c>
      <c r="R14816" s="2">
        <v>15.7</v>
      </c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</row>
    <row r="14817" spans="1:33" x14ac:dyDescent="0.3">
      <c r="A14817" s="1">
        <v>43822</v>
      </c>
      <c r="B14817" t="str">
        <f t="shared" si="695"/>
        <v>2019</v>
      </c>
      <c r="C14817" t="str">
        <f t="shared" si="696"/>
        <v>12</v>
      </c>
      <c r="D14817" t="str">
        <f t="shared" si="697"/>
        <v>23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f>E14817*$Z$2+F14817*$Z$3+G14817*$Z$4+H14817*$Z$5+I14817*$Z$6+J14817*$Z$7+K14817*$Z$8+L14817*$Z$9+M14817*$Z$10+N14817*$Z$11+O14817*$Z$12+P14817*$Z$13</f>
        <v>0</v>
      </c>
      <c r="R14817" s="2">
        <v>15.35</v>
      </c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</row>
    <row r="14818" spans="1:33" x14ac:dyDescent="0.3">
      <c r="A14818" s="1">
        <v>43823</v>
      </c>
      <c r="B14818" t="str">
        <f t="shared" si="695"/>
        <v>2019</v>
      </c>
      <c r="C14818" t="str">
        <f t="shared" si="696"/>
        <v>12</v>
      </c>
      <c r="D14818" t="str">
        <f t="shared" si="697"/>
        <v>24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f>E14818*$Z$2+F14818*$Z$3+G14818*$Z$4+H14818*$Z$5+I14818*$Z$6+J14818*$Z$7+K14818*$Z$8+L14818*$Z$9+M14818*$Z$10+N14818*$Z$11+O14818*$Z$12+P14818*$Z$13</f>
        <v>0</v>
      </c>
      <c r="R14818" s="2">
        <v>15.35</v>
      </c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</row>
    <row r="14819" spans="1:33" x14ac:dyDescent="0.3">
      <c r="A14819" s="1">
        <v>43824</v>
      </c>
      <c r="B14819" t="str">
        <f t="shared" si="695"/>
        <v>2019</v>
      </c>
      <c r="C14819" t="str">
        <f t="shared" si="696"/>
        <v>12</v>
      </c>
      <c r="D14819" t="str">
        <f t="shared" si="697"/>
        <v>25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f>E14819*$Z$2+F14819*$Z$3+G14819*$Z$4+H14819*$Z$5+I14819*$Z$6+J14819*$Z$7+K14819*$Z$8+L14819*$Z$9+M14819*$Z$10+N14819*$Z$11+O14819*$Z$12+P14819*$Z$13</f>
        <v>0</v>
      </c>
      <c r="R14819" s="2">
        <v>13.6</v>
      </c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</row>
    <row r="14820" spans="1:33" x14ac:dyDescent="0.3">
      <c r="A14820" s="1">
        <v>43825</v>
      </c>
      <c r="B14820" t="str">
        <f t="shared" si="695"/>
        <v>2019</v>
      </c>
      <c r="C14820" t="str">
        <f t="shared" si="696"/>
        <v>12</v>
      </c>
      <c r="D14820" t="str">
        <f t="shared" si="697"/>
        <v>26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f>E14820*$Z$2+F14820*$Z$3+G14820*$Z$4+H14820*$Z$5+I14820*$Z$6+J14820*$Z$7+K14820*$Z$8+L14820*$Z$9+M14820*$Z$10+N14820*$Z$11+O14820*$Z$12+P14820*$Z$13</f>
        <v>0</v>
      </c>
      <c r="R14820" s="2">
        <v>12.2</v>
      </c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</row>
    <row r="14821" spans="1:33" x14ac:dyDescent="0.3">
      <c r="A14821" s="1">
        <v>43826</v>
      </c>
      <c r="B14821" t="str">
        <f t="shared" si="695"/>
        <v>2019</v>
      </c>
      <c r="C14821" t="str">
        <f t="shared" si="696"/>
        <v>12</v>
      </c>
      <c r="D14821" t="str">
        <f t="shared" si="697"/>
        <v>27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f>E14821*$Z$2+F14821*$Z$3+G14821*$Z$4+H14821*$Z$5+I14821*$Z$6+J14821*$Z$7+K14821*$Z$8+L14821*$Z$9+M14821*$Z$10+N14821*$Z$11+O14821*$Z$12+P14821*$Z$13</f>
        <v>0</v>
      </c>
      <c r="R14821" s="2">
        <v>10.5</v>
      </c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</row>
    <row r="14822" spans="1:33" x14ac:dyDescent="0.3">
      <c r="A14822" s="1">
        <v>43827</v>
      </c>
      <c r="B14822" t="str">
        <f t="shared" si="695"/>
        <v>2019</v>
      </c>
      <c r="C14822" t="str">
        <f t="shared" si="696"/>
        <v>12</v>
      </c>
      <c r="D14822" t="str">
        <f t="shared" si="697"/>
        <v>28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f>E14822*$Z$2+F14822*$Z$3+G14822*$Z$4+H14822*$Z$5+I14822*$Z$6+J14822*$Z$7+K14822*$Z$8+L14822*$Z$9+M14822*$Z$10+N14822*$Z$11+O14822*$Z$12+P14822*$Z$13</f>
        <v>0</v>
      </c>
      <c r="R14822" s="2">
        <v>9.8000000000000007</v>
      </c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</row>
    <row r="14823" spans="1:33" x14ac:dyDescent="0.3">
      <c r="A14823" s="1">
        <v>43828</v>
      </c>
      <c r="B14823" t="str">
        <f t="shared" si="695"/>
        <v>2019</v>
      </c>
      <c r="C14823" t="str">
        <f t="shared" si="696"/>
        <v>12</v>
      </c>
      <c r="D14823" t="str">
        <f t="shared" si="697"/>
        <v>29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f>E14823*$Z$2+F14823*$Z$3+G14823*$Z$4+H14823*$Z$5+I14823*$Z$6+J14823*$Z$7+K14823*$Z$8+L14823*$Z$9+M14823*$Z$10+N14823*$Z$11+O14823*$Z$12+P14823*$Z$13</f>
        <v>0</v>
      </c>
      <c r="R14823" s="2">
        <v>8.4499999999999993</v>
      </c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</row>
    <row r="14824" spans="1:33" x14ac:dyDescent="0.3">
      <c r="A14824" s="1">
        <v>43829</v>
      </c>
      <c r="B14824" t="str">
        <f t="shared" si="695"/>
        <v>2019</v>
      </c>
      <c r="C14824" t="str">
        <f t="shared" si="696"/>
        <v>12</v>
      </c>
      <c r="D14824" t="str">
        <f t="shared" si="697"/>
        <v>30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f>E14824*$Z$2+F14824*$Z$3+G14824*$Z$4+H14824*$Z$5+I14824*$Z$6+J14824*$Z$7+K14824*$Z$8+L14824*$Z$9+M14824*$Z$10+N14824*$Z$11+O14824*$Z$12+P14824*$Z$13</f>
        <v>0</v>
      </c>
      <c r="R14824" s="2">
        <v>7.14</v>
      </c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</row>
    <row r="14825" spans="1:33" x14ac:dyDescent="0.3">
      <c r="A14825" s="1">
        <v>43830</v>
      </c>
      <c r="B14825" t="str">
        <f t="shared" si="695"/>
        <v>2019</v>
      </c>
      <c r="C14825" t="str">
        <f t="shared" si="696"/>
        <v>12</v>
      </c>
      <c r="D14825" t="str">
        <f t="shared" si="697"/>
        <v>31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f>E14825*$Z$2+F14825*$Z$3+G14825*$Z$4+H14825*$Z$5+I14825*$Z$6+J14825*$Z$7+K14825*$Z$8+L14825*$Z$9+M14825*$Z$10+N14825*$Z$11+O14825*$Z$12+P14825*$Z$13</f>
        <v>0</v>
      </c>
      <c r="R14825" s="2">
        <v>6.79</v>
      </c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</row>
    <row r="14826" spans="1:33" x14ac:dyDescent="0.3">
      <c r="A14826" s="1">
        <v>43831</v>
      </c>
      <c r="B14826" t="str">
        <f t="shared" si="695"/>
        <v>2020</v>
      </c>
      <c r="C14826" t="str">
        <f t="shared" si="696"/>
        <v>01</v>
      </c>
      <c r="D14826" t="str">
        <f t="shared" si="697"/>
        <v>01</v>
      </c>
      <c r="E14826">
        <v>5.2</v>
      </c>
      <c r="F14826">
        <v>3.6</v>
      </c>
      <c r="G14826">
        <v>3</v>
      </c>
      <c r="H14826">
        <v>3</v>
      </c>
      <c r="I14826">
        <v>3.4</v>
      </c>
      <c r="J14826">
        <v>3.1</v>
      </c>
      <c r="K14826">
        <v>2.8</v>
      </c>
      <c r="L14826">
        <v>1.2</v>
      </c>
      <c r="M14826">
        <v>0.9</v>
      </c>
      <c r="N14826">
        <v>1.7</v>
      </c>
      <c r="O14826">
        <v>0.4</v>
      </c>
      <c r="P14826">
        <v>0</v>
      </c>
      <c r="Q14826">
        <f>E14826*$Z$2+F14826*$Z$3+G14826*$Z$4+H14826*$Z$5+I14826*$Z$6+J14826*$Z$7+K14826*$Z$8+L14826*$Z$9+M14826*$Z$10+N14826*$Z$11+O14826*$Z$12+P14826*$Z$13</f>
        <v>2.1288640000000001</v>
      </c>
      <c r="R14826" s="2">
        <v>7.2489999999999997</v>
      </c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</row>
    <row r="14827" spans="1:33" x14ac:dyDescent="0.3">
      <c r="A14827" s="1">
        <v>43832</v>
      </c>
      <c r="B14827" t="str">
        <f t="shared" si="695"/>
        <v>2020</v>
      </c>
      <c r="C14827" t="str">
        <f t="shared" si="696"/>
        <v>01</v>
      </c>
      <c r="D14827" t="str">
        <f t="shared" si="697"/>
        <v>02</v>
      </c>
      <c r="E14827">
        <v>4.0999999999999996</v>
      </c>
      <c r="F14827">
        <v>4.7</v>
      </c>
      <c r="G14827">
        <v>5.5</v>
      </c>
      <c r="H14827">
        <v>3.4</v>
      </c>
      <c r="I14827">
        <v>6</v>
      </c>
      <c r="J14827">
        <v>6.1</v>
      </c>
      <c r="K14827">
        <v>4.8</v>
      </c>
      <c r="L14827">
        <v>2.2999999999999998</v>
      </c>
      <c r="M14827">
        <v>8.6999999999999993</v>
      </c>
      <c r="N14827">
        <v>6.9</v>
      </c>
      <c r="O14827">
        <v>3.3</v>
      </c>
      <c r="P14827">
        <v>1.9</v>
      </c>
      <c r="Q14827">
        <f>E14827*$Z$2+F14827*$Z$3+G14827*$Z$4+H14827*$Z$5+I14827*$Z$6+J14827*$Z$7+K14827*$Z$8+L14827*$Z$9+M14827*$Z$10+N14827*$Z$11+O14827*$Z$12+P14827*$Z$13</f>
        <v>5.3193130000000002</v>
      </c>
      <c r="R14827" s="2">
        <v>7.1559999999999997</v>
      </c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</row>
    <row r="14828" spans="1:33" x14ac:dyDescent="0.3">
      <c r="A14828" s="1">
        <v>43833</v>
      </c>
      <c r="B14828" t="str">
        <f t="shared" si="695"/>
        <v>2020</v>
      </c>
      <c r="C14828" t="str">
        <f t="shared" si="696"/>
        <v>01</v>
      </c>
      <c r="D14828" t="str">
        <f t="shared" si="697"/>
        <v>03</v>
      </c>
      <c r="E14828">
        <v>4.3</v>
      </c>
      <c r="F14828">
        <v>3.3</v>
      </c>
      <c r="G14828">
        <v>3.6</v>
      </c>
      <c r="H14828">
        <v>6</v>
      </c>
      <c r="I14828">
        <v>3.1</v>
      </c>
      <c r="J14828">
        <v>3</v>
      </c>
      <c r="K14828">
        <v>2.8</v>
      </c>
      <c r="L14828">
        <v>2.9</v>
      </c>
      <c r="M14828">
        <v>1.1000000000000001</v>
      </c>
      <c r="N14828">
        <v>2.2999999999999998</v>
      </c>
      <c r="O14828">
        <v>2.6</v>
      </c>
      <c r="P14828">
        <v>2.9</v>
      </c>
      <c r="Q14828">
        <f>E14828*$Z$2+F14828*$Z$3+G14828*$Z$4+H14828*$Z$5+I14828*$Z$6+J14828*$Z$7+K14828*$Z$8+L14828*$Z$9+M14828*$Z$10+N14828*$Z$11+O14828*$Z$12+P14828*$Z$13</f>
        <v>2.6839505999999997</v>
      </c>
      <c r="R14828" s="2">
        <v>10.15</v>
      </c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</row>
    <row r="14829" spans="1:33" x14ac:dyDescent="0.3">
      <c r="A14829" s="1">
        <v>43834</v>
      </c>
      <c r="B14829" t="str">
        <f t="shared" si="695"/>
        <v>2020</v>
      </c>
      <c r="C14829" t="str">
        <f t="shared" si="696"/>
        <v>01</v>
      </c>
      <c r="D14829" t="str">
        <f t="shared" si="697"/>
        <v>04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f>E14829*$Z$2+F14829*$Z$3+G14829*$Z$4+H14829*$Z$5+I14829*$Z$6+J14829*$Z$7+K14829*$Z$8+L14829*$Z$9+M14829*$Z$10+N14829*$Z$11+O14829*$Z$12+P14829*$Z$13</f>
        <v>0</v>
      </c>
      <c r="R14829" s="2">
        <v>11.48</v>
      </c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</row>
    <row r="14830" spans="1:33" x14ac:dyDescent="0.3">
      <c r="A14830" s="1">
        <v>43835</v>
      </c>
      <c r="B14830" t="str">
        <f t="shared" si="695"/>
        <v>2020</v>
      </c>
      <c r="C14830" t="str">
        <f t="shared" si="696"/>
        <v>01</v>
      </c>
      <c r="D14830" t="str">
        <f t="shared" si="697"/>
        <v>05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f>E14830*$Z$2+F14830*$Z$3+G14830*$Z$4+H14830*$Z$5+I14830*$Z$6+J14830*$Z$7+K14830*$Z$8+L14830*$Z$9+M14830*$Z$10+N14830*$Z$11+O14830*$Z$12+P14830*$Z$13</f>
        <v>0</v>
      </c>
      <c r="R14830" s="2">
        <v>11.82</v>
      </c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</row>
    <row r="14831" spans="1:33" x14ac:dyDescent="0.3">
      <c r="A14831" s="1">
        <v>43836</v>
      </c>
      <c r="B14831" t="str">
        <f t="shared" si="695"/>
        <v>2020</v>
      </c>
      <c r="C14831" t="str">
        <f t="shared" si="696"/>
        <v>01</v>
      </c>
      <c r="D14831" t="str">
        <f t="shared" si="697"/>
        <v>06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f>E14831*$Z$2+F14831*$Z$3+G14831*$Z$4+H14831*$Z$5+I14831*$Z$6+J14831*$Z$7+K14831*$Z$8+L14831*$Z$9+M14831*$Z$10+N14831*$Z$11+O14831*$Z$12+P14831*$Z$13</f>
        <v>0</v>
      </c>
      <c r="R14831" s="2">
        <v>12.14</v>
      </c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</row>
    <row r="14832" spans="1:33" x14ac:dyDescent="0.3">
      <c r="A14832" s="1">
        <v>43837</v>
      </c>
      <c r="B14832" t="str">
        <f t="shared" si="695"/>
        <v>2020</v>
      </c>
      <c r="C14832" t="str">
        <f t="shared" si="696"/>
        <v>01</v>
      </c>
      <c r="D14832" t="str">
        <f t="shared" si="697"/>
        <v>07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f>E14832*$Z$2+F14832*$Z$3+G14832*$Z$4+H14832*$Z$5+I14832*$Z$6+J14832*$Z$7+K14832*$Z$8+L14832*$Z$9+M14832*$Z$10+N14832*$Z$11+O14832*$Z$12+P14832*$Z$13</f>
        <v>0</v>
      </c>
      <c r="R14832" s="2">
        <v>11.78</v>
      </c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</row>
    <row r="14833" spans="1:33" x14ac:dyDescent="0.3">
      <c r="A14833" s="1">
        <v>43838</v>
      </c>
      <c r="B14833" t="str">
        <f t="shared" si="695"/>
        <v>2020</v>
      </c>
      <c r="C14833" t="str">
        <f t="shared" si="696"/>
        <v>01</v>
      </c>
      <c r="D14833" t="str">
        <f t="shared" si="697"/>
        <v>08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f>E14833*$Z$2+F14833*$Z$3+G14833*$Z$4+H14833*$Z$5+I14833*$Z$6+J14833*$Z$7+K14833*$Z$8+L14833*$Z$9+M14833*$Z$10+N14833*$Z$11+O14833*$Z$12+P14833*$Z$13</f>
        <v>0</v>
      </c>
      <c r="R14833" s="2">
        <v>10.220000000000001</v>
      </c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</row>
    <row r="14834" spans="1:33" x14ac:dyDescent="0.3">
      <c r="A14834" s="1">
        <v>43839</v>
      </c>
      <c r="B14834" t="str">
        <f t="shared" si="695"/>
        <v>2020</v>
      </c>
      <c r="C14834" t="str">
        <f t="shared" si="696"/>
        <v>01</v>
      </c>
      <c r="D14834" t="str">
        <f t="shared" si="697"/>
        <v>09</v>
      </c>
      <c r="E14834">
        <v>8.1999999999999993</v>
      </c>
      <c r="F14834">
        <v>9</v>
      </c>
      <c r="G14834">
        <v>9.6</v>
      </c>
      <c r="H14834">
        <v>2.7</v>
      </c>
      <c r="I14834">
        <v>12.5</v>
      </c>
      <c r="J14834">
        <v>12.6</v>
      </c>
      <c r="K14834">
        <v>11.6</v>
      </c>
      <c r="L14834">
        <v>8.1999999999999993</v>
      </c>
      <c r="M14834">
        <v>18.3</v>
      </c>
      <c r="N14834">
        <v>13.8</v>
      </c>
      <c r="O14834">
        <v>11.4</v>
      </c>
      <c r="P14834">
        <v>8.6999999999999993</v>
      </c>
      <c r="Q14834">
        <f>E14834*$Z$2+F14834*$Z$3+G14834*$Z$4+H14834*$Z$5+I14834*$Z$6+J14834*$Z$7+K14834*$Z$8+L14834*$Z$9+M14834*$Z$10+N14834*$Z$11+O14834*$Z$12+P14834*$Z$13</f>
        <v>12.166452999999999</v>
      </c>
      <c r="R14834" s="2">
        <v>10.68</v>
      </c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</row>
    <row r="14835" spans="1:33" x14ac:dyDescent="0.3">
      <c r="A14835" s="1">
        <v>43840</v>
      </c>
      <c r="B14835" t="str">
        <f t="shared" si="695"/>
        <v>2020</v>
      </c>
      <c r="C14835" t="str">
        <f t="shared" si="696"/>
        <v>01</v>
      </c>
      <c r="D14835" t="str">
        <f t="shared" si="697"/>
        <v>10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f>E14835*$Z$2+F14835*$Z$3+G14835*$Z$4+H14835*$Z$5+I14835*$Z$6+J14835*$Z$7+K14835*$Z$8+L14835*$Z$9+M14835*$Z$10+N14835*$Z$11+O14835*$Z$12+P14835*$Z$13</f>
        <v>0</v>
      </c>
      <c r="R14835" s="2">
        <v>10.87</v>
      </c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</row>
    <row r="14836" spans="1:33" x14ac:dyDescent="0.3">
      <c r="A14836" s="1">
        <v>43841</v>
      </c>
      <c r="B14836" t="str">
        <f t="shared" si="695"/>
        <v>2020</v>
      </c>
      <c r="C14836" t="str">
        <f t="shared" si="696"/>
        <v>01</v>
      </c>
      <c r="D14836" t="str">
        <f t="shared" si="697"/>
        <v>11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f>E14836*$Z$2+F14836*$Z$3+G14836*$Z$4+H14836*$Z$5+I14836*$Z$6+J14836*$Z$7+K14836*$Z$8+L14836*$Z$9+M14836*$Z$10+N14836*$Z$11+O14836*$Z$12+P14836*$Z$13</f>
        <v>0</v>
      </c>
      <c r="R14836" s="2">
        <v>10.84</v>
      </c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</row>
    <row r="14837" spans="1:33" x14ac:dyDescent="0.3">
      <c r="A14837" s="1">
        <v>43842</v>
      </c>
      <c r="B14837" t="str">
        <f t="shared" si="695"/>
        <v>2020</v>
      </c>
      <c r="C14837" t="str">
        <f t="shared" si="696"/>
        <v>01</v>
      </c>
      <c r="D14837" t="str">
        <f t="shared" si="697"/>
        <v>12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f>E14837*$Z$2+F14837*$Z$3+G14837*$Z$4+H14837*$Z$5+I14837*$Z$6+J14837*$Z$7+K14837*$Z$8+L14837*$Z$9+M14837*$Z$10+N14837*$Z$11+O14837*$Z$12+P14837*$Z$13</f>
        <v>0</v>
      </c>
      <c r="R14837" s="2">
        <v>10.63</v>
      </c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</row>
    <row r="14838" spans="1:33" x14ac:dyDescent="0.3">
      <c r="A14838" s="1">
        <v>43843</v>
      </c>
      <c r="B14838" t="str">
        <f t="shared" si="695"/>
        <v>2020</v>
      </c>
      <c r="C14838" t="str">
        <f t="shared" si="696"/>
        <v>01</v>
      </c>
      <c r="D14838" t="str">
        <f t="shared" si="697"/>
        <v>13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f>E14838*$Z$2+F14838*$Z$3+G14838*$Z$4+H14838*$Z$5+I14838*$Z$6+J14838*$Z$7+K14838*$Z$8+L14838*$Z$9+M14838*$Z$10+N14838*$Z$11+O14838*$Z$12+P14838*$Z$13</f>
        <v>0</v>
      </c>
      <c r="R14838" s="2">
        <v>10.44</v>
      </c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</row>
    <row r="14839" spans="1:33" x14ac:dyDescent="0.3">
      <c r="A14839" s="1">
        <v>43844</v>
      </c>
      <c r="B14839" t="str">
        <f t="shared" si="695"/>
        <v>2020</v>
      </c>
      <c r="C14839" t="str">
        <f t="shared" si="696"/>
        <v>01</v>
      </c>
      <c r="D14839" t="str">
        <f t="shared" si="697"/>
        <v>14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f>E14839*$Z$2+F14839*$Z$3+G14839*$Z$4+H14839*$Z$5+I14839*$Z$6+J14839*$Z$7+K14839*$Z$8+L14839*$Z$9+M14839*$Z$10+N14839*$Z$11+O14839*$Z$12+P14839*$Z$13</f>
        <v>0</v>
      </c>
      <c r="R14839" s="2">
        <v>10.35</v>
      </c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</row>
    <row r="14840" spans="1:33" x14ac:dyDescent="0.3">
      <c r="A14840" s="1">
        <v>43845</v>
      </c>
      <c r="B14840" t="str">
        <f t="shared" si="695"/>
        <v>2020</v>
      </c>
      <c r="C14840" t="str">
        <f t="shared" si="696"/>
        <v>01</v>
      </c>
      <c r="D14840" t="str">
        <f t="shared" si="697"/>
        <v>15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f>E14840*$Z$2+F14840*$Z$3+G14840*$Z$4+H14840*$Z$5+I14840*$Z$6+J14840*$Z$7+K14840*$Z$8+L14840*$Z$9+M14840*$Z$10+N14840*$Z$11+O14840*$Z$12+P14840*$Z$13</f>
        <v>0</v>
      </c>
      <c r="R14840" s="2">
        <v>10.31</v>
      </c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</row>
    <row r="14841" spans="1:33" x14ac:dyDescent="0.3">
      <c r="A14841" s="1">
        <v>43846</v>
      </c>
      <c r="B14841" t="str">
        <f t="shared" si="695"/>
        <v>2020</v>
      </c>
      <c r="C14841" t="str">
        <f t="shared" si="696"/>
        <v>01</v>
      </c>
      <c r="D14841" t="str">
        <f t="shared" si="697"/>
        <v>16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f>E14841*$Z$2+F14841*$Z$3+G14841*$Z$4+H14841*$Z$5+I14841*$Z$6+J14841*$Z$7+K14841*$Z$8+L14841*$Z$9+M14841*$Z$10+N14841*$Z$11+O14841*$Z$12+P14841*$Z$13</f>
        <v>0</v>
      </c>
      <c r="R14841" s="2">
        <v>10.14</v>
      </c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</row>
    <row r="14842" spans="1:33" x14ac:dyDescent="0.3">
      <c r="A14842" s="1">
        <v>43847</v>
      </c>
      <c r="B14842" t="str">
        <f t="shared" si="695"/>
        <v>2020</v>
      </c>
      <c r="C14842" t="str">
        <f t="shared" si="696"/>
        <v>01</v>
      </c>
      <c r="D14842" t="str">
        <f t="shared" si="697"/>
        <v>17</v>
      </c>
      <c r="E14842">
        <v>1</v>
      </c>
      <c r="F14842">
        <v>1.2</v>
      </c>
      <c r="G14842">
        <v>1.3</v>
      </c>
      <c r="H14842">
        <v>0</v>
      </c>
      <c r="I14842">
        <v>2.1</v>
      </c>
      <c r="J14842">
        <v>2.2000000000000002</v>
      </c>
      <c r="K14842">
        <v>1.5</v>
      </c>
      <c r="L14842">
        <v>0.7</v>
      </c>
      <c r="M14842">
        <v>3.4</v>
      </c>
      <c r="N14842">
        <v>2.9</v>
      </c>
      <c r="O14842">
        <v>1.2</v>
      </c>
      <c r="P14842">
        <v>0.7</v>
      </c>
      <c r="Q14842">
        <f>E14842*$Z$2+F14842*$Z$3+G14842*$Z$4+H14842*$Z$5+I14842*$Z$6+J14842*$Z$7+K14842*$Z$8+L14842*$Z$9+M14842*$Z$10+N14842*$Z$11+O14842*$Z$12+P14842*$Z$13</f>
        <v>1.8993707</v>
      </c>
      <c r="R14842" s="2">
        <v>10.06</v>
      </c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</row>
    <row r="14843" spans="1:33" x14ac:dyDescent="0.3">
      <c r="A14843" s="1">
        <v>43848</v>
      </c>
      <c r="B14843" t="str">
        <f t="shared" si="695"/>
        <v>2020</v>
      </c>
      <c r="C14843" t="str">
        <f t="shared" si="696"/>
        <v>01</v>
      </c>
      <c r="D14843" t="str">
        <f t="shared" si="697"/>
        <v>18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f>E14843*$Z$2+F14843*$Z$3+G14843*$Z$4+H14843*$Z$5+I14843*$Z$6+J14843*$Z$7+K14843*$Z$8+L14843*$Z$9+M14843*$Z$10+N14843*$Z$11+O14843*$Z$12+P14843*$Z$13</f>
        <v>0</v>
      </c>
      <c r="R14843" s="2">
        <v>10.029999999999999</v>
      </c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</row>
    <row r="14844" spans="1:33" x14ac:dyDescent="0.3">
      <c r="A14844" s="1">
        <v>43849</v>
      </c>
      <c r="B14844" t="str">
        <f t="shared" si="695"/>
        <v>2020</v>
      </c>
      <c r="C14844" t="str">
        <f t="shared" si="696"/>
        <v>01</v>
      </c>
      <c r="D14844" t="str">
        <f t="shared" si="697"/>
        <v>19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f>E14844*$Z$2+F14844*$Z$3+G14844*$Z$4+H14844*$Z$5+I14844*$Z$6+J14844*$Z$7+K14844*$Z$8+L14844*$Z$9+M14844*$Z$10+N14844*$Z$11+O14844*$Z$12+P14844*$Z$13</f>
        <v>0</v>
      </c>
      <c r="R14844" s="2">
        <v>9.9580000000000002</v>
      </c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</row>
    <row r="14845" spans="1:33" x14ac:dyDescent="0.3">
      <c r="A14845" s="1">
        <v>43850</v>
      </c>
      <c r="B14845" t="str">
        <f t="shared" si="695"/>
        <v>2020</v>
      </c>
      <c r="C14845" t="str">
        <f t="shared" si="696"/>
        <v>01</v>
      </c>
      <c r="D14845" t="str">
        <f t="shared" si="697"/>
        <v>20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f>E14845*$Z$2+F14845*$Z$3+G14845*$Z$4+H14845*$Z$5+I14845*$Z$6+J14845*$Z$7+K14845*$Z$8+L14845*$Z$9+M14845*$Z$10+N14845*$Z$11+O14845*$Z$12+P14845*$Z$13</f>
        <v>0</v>
      </c>
      <c r="R14845" s="2">
        <v>9.8140000000000001</v>
      </c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</row>
    <row r="14846" spans="1:33" x14ac:dyDescent="0.3">
      <c r="A14846" s="1">
        <v>43851</v>
      </c>
      <c r="B14846" t="str">
        <f t="shared" si="695"/>
        <v>2020</v>
      </c>
      <c r="C14846" t="str">
        <f t="shared" si="696"/>
        <v>01</v>
      </c>
      <c r="D14846" t="str">
        <f t="shared" si="697"/>
        <v>21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f>E14846*$Z$2+F14846*$Z$3+G14846*$Z$4+H14846*$Z$5+I14846*$Z$6+J14846*$Z$7+K14846*$Z$8+L14846*$Z$9+M14846*$Z$10+N14846*$Z$11+O14846*$Z$12+P14846*$Z$13</f>
        <v>0</v>
      </c>
      <c r="R14846" s="2">
        <v>9.7319999999999993</v>
      </c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</row>
    <row r="14847" spans="1:33" x14ac:dyDescent="0.3">
      <c r="A14847" s="1">
        <v>43852</v>
      </c>
      <c r="B14847" t="str">
        <f t="shared" si="695"/>
        <v>2020</v>
      </c>
      <c r="C14847" t="str">
        <f t="shared" si="696"/>
        <v>01</v>
      </c>
      <c r="D14847" t="str">
        <f t="shared" si="697"/>
        <v>22</v>
      </c>
      <c r="E14847">
        <v>0.8</v>
      </c>
      <c r="F14847">
        <v>1.1000000000000001</v>
      </c>
      <c r="G14847">
        <v>1.3</v>
      </c>
      <c r="H14847">
        <v>0</v>
      </c>
      <c r="I14847">
        <v>1.8</v>
      </c>
      <c r="J14847">
        <v>1.8</v>
      </c>
      <c r="K14847">
        <v>1.5</v>
      </c>
      <c r="L14847">
        <v>0.7</v>
      </c>
      <c r="M14847">
        <v>3.2</v>
      </c>
      <c r="N14847">
        <v>2.2999999999999998</v>
      </c>
      <c r="O14847">
        <v>1.2</v>
      </c>
      <c r="P14847">
        <v>0.7</v>
      </c>
      <c r="Q14847">
        <f>E14847*$Z$2+F14847*$Z$3+G14847*$Z$4+H14847*$Z$5+I14847*$Z$6+J14847*$Z$7+K14847*$Z$8+L14847*$Z$9+M14847*$Z$10+N14847*$Z$11+O14847*$Z$12+P14847*$Z$13</f>
        <v>1.6895243</v>
      </c>
      <c r="R14847" s="2">
        <v>9.0920000000000005</v>
      </c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</row>
    <row r="14848" spans="1:33" x14ac:dyDescent="0.3">
      <c r="A14848" s="1">
        <v>43853</v>
      </c>
      <c r="B14848" t="str">
        <f t="shared" si="695"/>
        <v>2020</v>
      </c>
      <c r="C14848" t="str">
        <f t="shared" si="696"/>
        <v>01</v>
      </c>
      <c r="D14848" t="str">
        <f t="shared" si="697"/>
        <v>23</v>
      </c>
      <c r="E14848">
        <v>0</v>
      </c>
      <c r="F14848">
        <v>0</v>
      </c>
      <c r="G14848">
        <v>1.8</v>
      </c>
      <c r="H14848">
        <v>5.2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f>E14848*$Z$2+F14848*$Z$3+G14848*$Z$4+H14848*$Z$5+I14848*$Z$6+J14848*$Z$7+K14848*$Z$8+L14848*$Z$9+M14848*$Z$10+N14848*$Z$11+O14848*$Z$12+P14848*$Z$13</f>
        <v>4.1416799999999997E-2</v>
      </c>
      <c r="R14848" s="2">
        <v>8.8870000000000005</v>
      </c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</row>
    <row r="14849" spans="1:33" x14ac:dyDescent="0.3">
      <c r="A14849" s="1">
        <v>43854</v>
      </c>
      <c r="B14849" t="str">
        <f t="shared" si="695"/>
        <v>2020</v>
      </c>
      <c r="C14849" t="str">
        <f t="shared" si="696"/>
        <v>01</v>
      </c>
      <c r="D14849" t="str">
        <f t="shared" si="697"/>
        <v>24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f>E14849*$Z$2+F14849*$Z$3+G14849*$Z$4+H14849*$Z$5+I14849*$Z$6+J14849*$Z$7+K14849*$Z$8+L14849*$Z$9+M14849*$Z$10+N14849*$Z$11+O14849*$Z$12+P14849*$Z$13</f>
        <v>0</v>
      </c>
      <c r="R14849" s="2">
        <v>8.6739999999999995</v>
      </c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</row>
    <row r="14850" spans="1:33" x14ac:dyDescent="0.3">
      <c r="A14850" s="1">
        <v>43855</v>
      </c>
      <c r="B14850" t="str">
        <f t="shared" si="695"/>
        <v>2020</v>
      </c>
      <c r="C14850" t="str">
        <f t="shared" si="696"/>
        <v>01</v>
      </c>
      <c r="D14850" t="str">
        <f t="shared" si="697"/>
        <v>25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f>E14850*$Z$2+F14850*$Z$3+G14850*$Z$4+H14850*$Z$5+I14850*$Z$6+J14850*$Z$7+K14850*$Z$8+L14850*$Z$9+M14850*$Z$10+N14850*$Z$11+O14850*$Z$12+P14850*$Z$13</f>
        <v>0</v>
      </c>
      <c r="R14850" s="2">
        <v>8.6349999999999998</v>
      </c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</row>
    <row r="14851" spans="1:33" x14ac:dyDescent="0.3">
      <c r="A14851" s="1">
        <v>43856</v>
      </c>
      <c r="B14851" t="str">
        <f t="shared" si="695"/>
        <v>2020</v>
      </c>
      <c r="C14851" t="str">
        <f t="shared" si="696"/>
        <v>01</v>
      </c>
      <c r="D14851" t="str">
        <f t="shared" si="697"/>
        <v>26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f>E14851*$Z$2+F14851*$Z$3+G14851*$Z$4+H14851*$Z$5+I14851*$Z$6+J14851*$Z$7+K14851*$Z$8+L14851*$Z$9+M14851*$Z$10+N14851*$Z$11+O14851*$Z$12+P14851*$Z$13</f>
        <v>0</v>
      </c>
      <c r="R14851" s="2">
        <v>8.4320000000000004</v>
      </c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</row>
    <row r="14852" spans="1:33" x14ac:dyDescent="0.3">
      <c r="A14852" s="1">
        <v>43857</v>
      </c>
      <c r="B14852" t="str">
        <f t="shared" si="695"/>
        <v>2020</v>
      </c>
      <c r="C14852" t="str">
        <f t="shared" si="696"/>
        <v>01</v>
      </c>
      <c r="D14852" t="str">
        <f t="shared" si="697"/>
        <v>27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f>E14852*$Z$2+F14852*$Z$3+G14852*$Z$4+H14852*$Z$5+I14852*$Z$6+J14852*$Z$7+K14852*$Z$8+L14852*$Z$9+M14852*$Z$10+N14852*$Z$11+O14852*$Z$12+P14852*$Z$13</f>
        <v>0</v>
      </c>
      <c r="R14852" s="2">
        <v>8.2240000000000002</v>
      </c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</row>
    <row r="14853" spans="1:33" x14ac:dyDescent="0.3">
      <c r="A14853" s="1">
        <v>43858</v>
      </c>
      <c r="B14853" t="str">
        <f t="shared" si="695"/>
        <v>2020</v>
      </c>
      <c r="C14853" t="str">
        <f t="shared" si="696"/>
        <v>01</v>
      </c>
      <c r="D14853" t="str">
        <f t="shared" si="697"/>
        <v>28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f>E14853*$Z$2+F14853*$Z$3+G14853*$Z$4+H14853*$Z$5+I14853*$Z$6+J14853*$Z$7+K14853*$Z$8+L14853*$Z$9+M14853*$Z$10+N14853*$Z$11+O14853*$Z$12+P14853*$Z$13</f>
        <v>0</v>
      </c>
      <c r="R14853" s="2">
        <v>8.0229999999999997</v>
      </c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</row>
    <row r="14854" spans="1:33" x14ac:dyDescent="0.3">
      <c r="A14854" s="1">
        <v>43859</v>
      </c>
      <c r="B14854" t="str">
        <f t="shared" si="695"/>
        <v>2020</v>
      </c>
      <c r="C14854" t="str">
        <f t="shared" si="696"/>
        <v>01</v>
      </c>
      <c r="D14854" t="str">
        <f t="shared" si="697"/>
        <v>29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f>E14854*$Z$2+F14854*$Z$3+G14854*$Z$4+H14854*$Z$5+I14854*$Z$6+J14854*$Z$7+K14854*$Z$8+L14854*$Z$9+M14854*$Z$10+N14854*$Z$11+O14854*$Z$12+P14854*$Z$13</f>
        <v>0</v>
      </c>
      <c r="R14854" s="2">
        <v>7.3730000000000002</v>
      </c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</row>
    <row r="14855" spans="1:33" x14ac:dyDescent="0.3">
      <c r="A14855" s="1">
        <v>43860</v>
      </c>
      <c r="B14855" t="str">
        <f t="shared" si="695"/>
        <v>2020</v>
      </c>
      <c r="C14855" t="str">
        <f t="shared" si="696"/>
        <v>01</v>
      </c>
      <c r="D14855" t="str">
        <f t="shared" si="697"/>
        <v>30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f>E14855*$Z$2+F14855*$Z$3+G14855*$Z$4+H14855*$Z$5+I14855*$Z$6+J14855*$Z$7+K14855*$Z$8+L14855*$Z$9+M14855*$Z$10+N14855*$Z$11+O14855*$Z$12+P14855*$Z$13</f>
        <v>0</v>
      </c>
      <c r="R14855" s="2">
        <v>7.3159999999999998</v>
      </c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</row>
    <row r="14856" spans="1:33" x14ac:dyDescent="0.3">
      <c r="A14856" s="1">
        <v>43861</v>
      </c>
      <c r="B14856" t="str">
        <f t="shared" si="695"/>
        <v>2020</v>
      </c>
      <c r="C14856" t="str">
        <f t="shared" si="696"/>
        <v>01</v>
      </c>
      <c r="D14856" t="str">
        <f t="shared" si="697"/>
        <v>31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f>E14856*$Z$2+F14856*$Z$3+G14856*$Z$4+H14856*$Z$5+I14856*$Z$6+J14856*$Z$7+K14856*$Z$8+L14856*$Z$9+M14856*$Z$10+N14856*$Z$11+O14856*$Z$12+P14856*$Z$13</f>
        <v>0</v>
      </c>
      <c r="R14856" s="2">
        <v>6.984</v>
      </c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</row>
    <row r="14857" spans="1:33" x14ac:dyDescent="0.3">
      <c r="A14857" s="1">
        <v>43862</v>
      </c>
      <c r="B14857" t="str">
        <f t="shared" ref="B14857:B14920" si="698">TEXT(A14857,"yyyy")</f>
        <v>2020</v>
      </c>
      <c r="C14857" t="str">
        <f t="shared" ref="C14857:C14920" si="699">TEXT(A14857,"mm")</f>
        <v>02</v>
      </c>
      <c r="D14857" t="str">
        <f t="shared" si="697"/>
        <v>01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f>E14857*$Z$2+F14857*$Z$3+G14857*$Z$4+H14857*$Z$5+I14857*$Z$6+J14857*$Z$7+K14857*$Z$8+L14857*$Z$9+M14857*$Z$10+N14857*$Z$11+O14857*$Z$12+P14857*$Z$13</f>
        <v>0</v>
      </c>
      <c r="R14857" s="2">
        <v>6.6980000000000004</v>
      </c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</row>
    <row r="14858" spans="1:33" x14ac:dyDescent="0.3">
      <c r="A14858" s="1">
        <v>43863</v>
      </c>
      <c r="B14858" t="str">
        <f t="shared" si="698"/>
        <v>2020</v>
      </c>
      <c r="C14858" t="str">
        <f t="shared" si="699"/>
        <v>02</v>
      </c>
      <c r="D14858" t="str">
        <f t="shared" si="697"/>
        <v>02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f>E14858*$Z$2+F14858*$Z$3+G14858*$Z$4+H14858*$Z$5+I14858*$Z$6+J14858*$Z$7+K14858*$Z$8+L14858*$Z$9+M14858*$Z$10+N14858*$Z$11+O14858*$Z$12+P14858*$Z$13</f>
        <v>0</v>
      </c>
      <c r="R14858" s="2">
        <v>6.4320000000000004</v>
      </c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</row>
    <row r="14859" spans="1:33" x14ac:dyDescent="0.3">
      <c r="A14859" s="1">
        <v>43864</v>
      </c>
      <c r="B14859" t="str">
        <f t="shared" si="698"/>
        <v>2020</v>
      </c>
      <c r="C14859" t="str">
        <f t="shared" si="699"/>
        <v>02</v>
      </c>
      <c r="D14859" t="str">
        <f t="shared" si="697"/>
        <v>03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f>E14859*$Z$2+F14859*$Z$3+G14859*$Z$4+H14859*$Z$5+I14859*$Z$6+J14859*$Z$7+K14859*$Z$8+L14859*$Z$9+M14859*$Z$10+N14859*$Z$11+O14859*$Z$12+P14859*$Z$13</f>
        <v>0</v>
      </c>
      <c r="R14859" s="2">
        <v>6.1890000000000001</v>
      </c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</row>
    <row r="14860" spans="1:33" x14ac:dyDescent="0.3">
      <c r="A14860" s="1">
        <v>43865</v>
      </c>
      <c r="B14860" t="str">
        <f t="shared" si="698"/>
        <v>2020</v>
      </c>
      <c r="C14860" t="str">
        <f t="shared" si="699"/>
        <v>02</v>
      </c>
      <c r="D14860" t="str">
        <f t="shared" si="697"/>
        <v>04</v>
      </c>
      <c r="E14860">
        <v>0</v>
      </c>
      <c r="F14860">
        <v>0.4</v>
      </c>
      <c r="G14860">
        <v>0.4</v>
      </c>
      <c r="H14860">
        <v>0.4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f>E14860*$Z$2+F14860*$Z$3+G14860*$Z$4+H14860*$Z$5+I14860*$Z$6+J14860*$Z$7+K14860*$Z$8+L14860*$Z$9+M14860*$Z$10+N14860*$Z$11+O14860*$Z$12+P14860*$Z$13</f>
        <v>3.1739999999999997E-2</v>
      </c>
      <c r="R14860" s="2">
        <v>5.9260000000000002</v>
      </c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</row>
    <row r="14861" spans="1:33" x14ac:dyDescent="0.3">
      <c r="A14861" s="1">
        <v>43866</v>
      </c>
      <c r="B14861" t="str">
        <f t="shared" si="698"/>
        <v>2020</v>
      </c>
      <c r="C14861" t="str">
        <f t="shared" si="699"/>
        <v>02</v>
      </c>
      <c r="D14861" t="str">
        <f t="shared" si="697"/>
        <v>05</v>
      </c>
      <c r="E14861">
        <v>0.5</v>
      </c>
      <c r="F14861">
        <v>2.5</v>
      </c>
      <c r="G14861">
        <v>5.5</v>
      </c>
      <c r="H14861">
        <v>12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f>E14861*$Z$2+F14861*$Z$3+G14861*$Z$4+H14861*$Z$5+I14861*$Z$6+J14861*$Z$7+K14861*$Z$8+L14861*$Z$9+M14861*$Z$10+N14861*$Z$11+O14861*$Z$12+P14861*$Z$13</f>
        <v>0.273534</v>
      </c>
      <c r="R14861" s="2">
        <v>3.3690000000000002</v>
      </c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</row>
    <row r="14862" spans="1:33" x14ac:dyDescent="0.3">
      <c r="A14862" s="1">
        <v>43867</v>
      </c>
      <c r="B14862" t="str">
        <f t="shared" si="698"/>
        <v>2020</v>
      </c>
      <c r="C14862" t="str">
        <f t="shared" si="699"/>
        <v>02</v>
      </c>
      <c r="D14862" t="str">
        <f t="shared" si="697"/>
        <v>06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f>E14862*$Z$2+F14862*$Z$3+G14862*$Z$4+H14862*$Z$5+I14862*$Z$6+J14862*$Z$7+K14862*$Z$8+L14862*$Z$9+M14862*$Z$10+N14862*$Z$11+O14862*$Z$12+P14862*$Z$13</f>
        <v>0</v>
      </c>
      <c r="R14862" s="2">
        <v>3.2679999999999998</v>
      </c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</row>
    <row r="14863" spans="1:33" x14ac:dyDescent="0.3">
      <c r="A14863" s="1">
        <v>43868</v>
      </c>
      <c r="B14863" t="str">
        <f t="shared" si="698"/>
        <v>2020</v>
      </c>
      <c r="C14863" t="str">
        <f t="shared" si="699"/>
        <v>02</v>
      </c>
      <c r="D14863" t="str">
        <f t="shared" ref="D14863:D14926" si="700">TEXT(A14863,"dd")</f>
        <v>07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f>E14863*$Z$2+F14863*$Z$3+G14863*$Z$4+H14863*$Z$5+I14863*$Z$6+J14863*$Z$7+K14863*$Z$8+L14863*$Z$9+M14863*$Z$10+N14863*$Z$11+O14863*$Z$12+P14863*$Z$13</f>
        <v>0</v>
      </c>
      <c r="R14863" s="2">
        <v>5.7939999999999996</v>
      </c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</row>
    <row r="14864" spans="1:33" x14ac:dyDescent="0.3">
      <c r="A14864" s="1">
        <v>43869</v>
      </c>
      <c r="B14864" t="str">
        <f t="shared" si="698"/>
        <v>2020</v>
      </c>
      <c r="C14864" t="str">
        <f t="shared" si="699"/>
        <v>02</v>
      </c>
      <c r="D14864" t="str">
        <f t="shared" si="700"/>
        <v>08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f>E14864*$Z$2+F14864*$Z$3+G14864*$Z$4+H14864*$Z$5+I14864*$Z$6+J14864*$Z$7+K14864*$Z$8+L14864*$Z$9+M14864*$Z$10+N14864*$Z$11+O14864*$Z$12+P14864*$Z$13</f>
        <v>0</v>
      </c>
      <c r="R14864" s="2">
        <v>6.4649999999999999</v>
      </c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</row>
    <row r="14865" spans="1:33" x14ac:dyDescent="0.3">
      <c r="A14865" s="1">
        <v>43870</v>
      </c>
      <c r="B14865" t="str">
        <f t="shared" si="698"/>
        <v>2020</v>
      </c>
      <c r="C14865" t="str">
        <f t="shared" si="699"/>
        <v>02</v>
      </c>
      <c r="D14865" t="str">
        <f t="shared" si="700"/>
        <v>09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f>E14865*$Z$2+F14865*$Z$3+G14865*$Z$4+H14865*$Z$5+I14865*$Z$6+J14865*$Z$7+K14865*$Z$8+L14865*$Z$9+M14865*$Z$10+N14865*$Z$11+O14865*$Z$12+P14865*$Z$13</f>
        <v>0</v>
      </c>
      <c r="R14865" s="2">
        <v>6.6130000000000004</v>
      </c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</row>
    <row r="14866" spans="1:33" x14ac:dyDescent="0.3">
      <c r="A14866" s="1">
        <v>43871</v>
      </c>
      <c r="B14866" t="str">
        <f t="shared" si="698"/>
        <v>2020</v>
      </c>
      <c r="C14866" t="str">
        <f t="shared" si="699"/>
        <v>02</v>
      </c>
      <c r="D14866" t="str">
        <f t="shared" si="700"/>
        <v>10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f>E14866*$Z$2+F14866*$Z$3+G14866*$Z$4+H14866*$Z$5+I14866*$Z$6+J14866*$Z$7+K14866*$Z$8+L14866*$Z$9+M14866*$Z$10+N14866*$Z$11+O14866*$Z$12+P14866*$Z$13</f>
        <v>0</v>
      </c>
      <c r="R14866" s="2">
        <v>6.7160000000000002</v>
      </c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</row>
    <row r="14867" spans="1:33" x14ac:dyDescent="0.3">
      <c r="A14867" s="1">
        <v>43872</v>
      </c>
      <c r="B14867" t="str">
        <f t="shared" si="698"/>
        <v>2020</v>
      </c>
      <c r="C14867" t="str">
        <f t="shared" si="699"/>
        <v>02</v>
      </c>
      <c r="D14867" t="str">
        <f t="shared" si="700"/>
        <v>11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f>E14867*$Z$2+F14867*$Z$3+G14867*$Z$4+H14867*$Z$5+I14867*$Z$6+J14867*$Z$7+K14867*$Z$8+L14867*$Z$9+M14867*$Z$10+N14867*$Z$11+O14867*$Z$12+P14867*$Z$13</f>
        <v>0</v>
      </c>
      <c r="R14867" s="2">
        <v>6.7320000000000002</v>
      </c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</row>
    <row r="14868" spans="1:33" x14ac:dyDescent="0.3">
      <c r="A14868" s="1">
        <v>43873</v>
      </c>
      <c r="B14868" t="str">
        <f t="shared" si="698"/>
        <v>2020</v>
      </c>
      <c r="C14868" t="str">
        <f t="shared" si="699"/>
        <v>02</v>
      </c>
      <c r="D14868" t="str">
        <f t="shared" si="700"/>
        <v>12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f>E14868*$Z$2+F14868*$Z$3+G14868*$Z$4+H14868*$Z$5+I14868*$Z$6+J14868*$Z$7+K14868*$Z$8+L14868*$Z$9+M14868*$Z$10+N14868*$Z$11+O14868*$Z$12+P14868*$Z$13</f>
        <v>0</v>
      </c>
      <c r="R14868" s="2">
        <v>4.2629999999999999</v>
      </c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</row>
    <row r="14869" spans="1:33" x14ac:dyDescent="0.3">
      <c r="A14869" s="1">
        <v>43874</v>
      </c>
      <c r="B14869" t="str">
        <f t="shared" si="698"/>
        <v>2020</v>
      </c>
      <c r="C14869" t="str">
        <f t="shared" si="699"/>
        <v>02</v>
      </c>
      <c r="D14869" t="str">
        <f t="shared" si="700"/>
        <v>13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f>E14869*$Z$2+F14869*$Z$3+G14869*$Z$4+H14869*$Z$5+I14869*$Z$6+J14869*$Z$7+K14869*$Z$8+L14869*$Z$9+M14869*$Z$10+N14869*$Z$11+O14869*$Z$12+P14869*$Z$13</f>
        <v>0</v>
      </c>
      <c r="R14869" s="2">
        <v>4.0759999999999996</v>
      </c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</row>
    <row r="14870" spans="1:33" x14ac:dyDescent="0.3">
      <c r="A14870" s="1">
        <v>43875</v>
      </c>
      <c r="B14870" t="str">
        <f t="shared" si="698"/>
        <v>2020</v>
      </c>
      <c r="C14870" t="str">
        <f t="shared" si="699"/>
        <v>02</v>
      </c>
      <c r="D14870" t="str">
        <f t="shared" si="700"/>
        <v>14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f>E14870*$Z$2+F14870*$Z$3+G14870*$Z$4+H14870*$Z$5+I14870*$Z$6+J14870*$Z$7+K14870*$Z$8+L14870*$Z$9+M14870*$Z$10+N14870*$Z$11+O14870*$Z$12+P14870*$Z$13</f>
        <v>0</v>
      </c>
      <c r="R14870" s="2">
        <v>4.048</v>
      </c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</row>
    <row r="14871" spans="1:33" x14ac:dyDescent="0.3">
      <c r="A14871" s="1">
        <v>43876</v>
      </c>
      <c r="B14871" t="str">
        <f t="shared" si="698"/>
        <v>2020</v>
      </c>
      <c r="C14871" t="str">
        <f t="shared" si="699"/>
        <v>02</v>
      </c>
      <c r="D14871" t="str">
        <f t="shared" si="700"/>
        <v>15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f>E14871*$Z$2+F14871*$Z$3+G14871*$Z$4+H14871*$Z$5+I14871*$Z$6+J14871*$Z$7+K14871*$Z$8+L14871*$Z$9+M14871*$Z$10+N14871*$Z$11+O14871*$Z$12+P14871*$Z$13</f>
        <v>0</v>
      </c>
      <c r="R14871" s="2">
        <v>4.024</v>
      </c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</row>
    <row r="14872" spans="1:33" x14ac:dyDescent="0.3">
      <c r="A14872" s="1">
        <v>43877</v>
      </c>
      <c r="B14872" t="str">
        <f t="shared" si="698"/>
        <v>2020</v>
      </c>
      <c r="C14872" t="str">
        <f t="shared" si="699"/>
        <v>02</v>
      </c>
      <c r="D14872" t="str">
        <f t="shared" si="700"/>
        <v>16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f>E14872*$Z$2+F14872*$Z$3+G14872*$Z$4+H14872*$Z$5+I14872*$Z$6+J14872*$Z$7+K14872*$Z$8+L14872*$Z$9+M14872*$Z$10+N14872*$Z$11+O14872*$Z$12+P14872*$Z$13</f>
        <v>0</v>
      </c>
      <c r="R14872" s="2">
        <v>3.9350000000000001</v>
      </c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</row>
    <row r="14873" spans="1:33" x14ac:dyDescent="0.3">
      <c r="A14873" s="1">
        <v>43878</v>
      </c>
      <c r="B14873" t="str">
        <f t="shared" si="698"/>
        <v>2020</v>
      </c>
      <c r="C14873" t="str">
        <f t="shared" si="699"/>
        <v>02</v>
      </c>
      <c r="D14873" t="str">
        <f t="shared" si="700"/>
        <v>17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f>E14873*$Z$2+F14873*$Z$3+G14873*$Z$4+H14873*$Z$5+I14873*$Z$6+J14873*$Z$7+K14873*$Z$8+L14873*$Z$9+M14873*$Z$10+N14873*$Z$11+O14873*$Z$12+P14873*$Z$13</f>
        <v>0</v>
      </c>
      <c r="R14873" s="2">
        <v>3.8370000000000002</v>
      </c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</row>
    <row r="14874" spans="1:33" x14ac:dyDescent="0.3">
      <c r="A14874" s="1">
        <v>43879</v>
      </c>
      <c r="B14874" t="str">
        <f t="shared" si="698"/>
        <v>2020</v>
      </c>
      <c r="C14874" t="str">
        <f t="shared" si="699"/>
        <v>02</v>
      </c>
      <c r="D14874" t="str">
        <f t="shared" si="700"/>
        <v>18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f>E14874*$Z$2+F14874*$Z$3+G14874*$Z$4+H14874*$Z$5+I14874*$Z$6+J14874*$Z$7+K14874*$Z$8+L14874*$Z$9+M14874*$Z$10+N14874*$Z$11+O14874*$Z$12+P14874*$Z$13</f>
        <v>0</v>
      </c>
      <c r="R14874" s="2">
        <v>3.6480000000000001</v>
      </c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</row>
    <row r="14875" spans="1:33" x14ac:dyDescent="0.3">
      <c r="A14875" s="1">
        <v>43880</v>
      </c>
      <c r="B14875" t="str">
        <f t="shared" si="698"/>
        <v>2020</v>
      </c>
      <c r="C14875" t="str">
        <f t="shared" si="699"/>
        <v>02</v>
      </c>
      <c r="D14875" t="str">
        <f t="shared" si="700"/>
        <v>19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f>E14875*$Z$2+F14875*$Z$3+G14875*$Z$4+H14875*$Z$5+I14875*$Z$6+J14875*$Z$7+K14875*$Z$8+L14875*$Z$9+M14875*$Z$10+N14875*$Z$11+O14875*$Z$12+P14875*$Z$13</f>
        <v>0</v>
      </c>
      <c r="R14875" s="2">
        <v>3.4409999999999998</v>
      </c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</row>
    <row r="14876" spans="1:33" x14ac:dyDescent="0.3">
      <c r="A14876" s="1">
        <v>43881</v>
      </c>
      <c r="B14876" t="str">
        <f t="shared" si="698"/>
        <v>2020</v>
      </c>
      <c r="C14876" t="str">
        <f t="shared" si="699"/>
        <v>02</v>
      </c>
      <c r="D14876" t="str">
        <f t="shared" si="700"/>
        <v>20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f>E14876*$Z$2+F14876*$Z$3+G14876*$Z$4+H14876*$Z$5+I14876*$Z$6+J14876*$Z$7+K14876*$Z$8+L14876*$Z$9+M14876*$Z$10+N14876*$Z$11+O14876*$Z$12+P14876*$Z$13</f>
        <v>0</v>
      </c>
      <c r="R14876" s="2">
        <v>3.2490000000000001</v>
      </c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</row>
    <row r="14877" spans="1:33" x14ac:dyDescent="0.3">
      <c r="A14877" s="1">
        <v>43882</v>
      </c>
      <c r="B14877" t="str">
        <f t="shared" si="698"/>
        <v>2020</v>
      </c>
      <c r="C14877" t="str">
        <f t="shared" si="699"/>
        <v>02</v>
      </c>
      <c r="D14877" t="str">
        <f t="shared" si="700"/>
        <v>21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f>E14877*$Z$2+F14877*$Z$3+G14877*$Z$4+H14877*$Z$5+I14877*$Z$6+J14877*$Z$7+K14877*$Z$8+L14877*$Z$9+M14877*$Z$10+N14877*$Z$11+O14877*$Z$12+P14877*$Z$13</f>
        <v>0</v>
      </c>
      <c r="R14877" s="2">
        <v>3.1869999999999998</v>
      </c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</row>
    <row r="14878" spans="1:33" x14ac:dyDescent="0.3">
      <c r="A14878" s="1">
        <v>43883</v>
      </c>
      <c r="B14878" t="str">
        <f t="shared" si="698"/>
        <v>2020</v>
      </c>
      <c r="C14878" t="str">
        <f t="shared" si="699"/>
        <v>02</v>
      </c>
      <c r="D14878" t="str">
        <f t="shared" si="700"/>
        <v>22</v>
      </c>
      <c r="E14878">
        <v>0</v>
      </c>
      <c r="F14878">
        <v>0</v>
      </c>
      <c r="G14878">
        <v>0</v>
      </c>
      <c r="H14878">
        <v>0.6</v>
      </c>
      <c r="I14878">
        <v>0</v>
      </c>
      <c r="J14878">
        <v>0</v>
      </c>
      <c r="K14878">
        <v>1.3</v>
      </c>
      <c r="L14878">
        <v>3.2</v>
      </c>
      <c r="M14878">
        <v>0</v>
      </c>
      <c r="N14878">
        <v>0</v>
      </c>
      <c r="O14878">
        <v>2.2999999999999998</v>
      </c>
      <c r="P14878">
        <v>3.4</v>
      </c>
      <c r="Q14878">
        <f>E14878*$Z$2+F14878*$Z$3+G14878*$Z$4+H14878*$Z$5+I14878*$Z$6+J14878*$Z$7+K14878*$Z$8+L14878*$Z$9+M14878*$Z$10+N14878*$Z$11+O14878*$Z$12+P14878*$Z$13</f>
        <v>0.87648979999999999</v>
      </c>
      <c r="R14878" s="2">
        <v>3.0880000000000001</v>
      </c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</row>
    <row r="14879" spans="1:33" x14ac:dyDescent="0.3">
      <c r="A14879" s="1">
        <v>43884</v>
      </c>
      <c r="B14879" t="str">
        <f t="shared" si="698"/>
        <v>2020</v>
      </c>
      <c r="C14879" t="str">
        <f t="shared" si="699"/>
        <v>02</v>
      </c>
      <c r="D14879" t="str">
        <f t="shared" si="700"/>
        <v>23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f>E14879*$Z$2+F14879*$Z$3+G14879*$Z$4+H14879*$Z$5+I14879*$Z$6+J14879*$Z$7+K14879*$Z$8+L14879*$Z$9+M14879*$Z$10+N14879*$Z$11+O14879*$Z$12+P14879*$Z$13</f>
        <v>0</v>
      </c>
      <c r="R14879" s="2">
        <v>3.0489999999999999</v>
      </c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</row>
    <row r="14880" spans="1:33" x14ac:dyDescent="0.3">
      <c r="A14880" s="1">
        <v>43885</v>
      </c>
      <c r="B14880" t="str">
        <f t="shared" si="698"/>
        <v>2020</v>
      </c>
      <c r="C14880" t="str">
        <f t="shared" si="699"/>
        <v>02</v>
      </c>
      <c r="D14880" t="str">
        <f t="shared" si="700"/>
        <v>24</v>
      </c>
      <c r="E14880">
        <v>0.2</v>
      </c>
      <c r="F14880">
        <v>0.8</v>
      </c>
      <c r="G14880">
        <v>4.8</v>
      </c>
      <c r="H14880">
        <v>12.8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f>E14880*$Z$2+F14880*$Z$3+G14880*$Z$4+H14880*$Z$5+I14880*$Z$6+J14880*$Z$7+K14880*$Z$8+L14880*$Z$9+M14880*$Z$10+N14880*$Z$11+O14880*$Z$12+P14880*$Z$13</f>
        <v>0.15803639999999999</v>
      </c>
      <c r="R14880" s="2">
        <v>3.0169999999999999</v>
      </c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</row>
    <row r="14881" spans="1:33" x14ac:dyDescent="0.3">
      <c r="A14881" s="1">
        <v>43886</v>
      </c>
      <c r="B14881" t="str">
        <f t="shared" si="698"/>
        <v>2020</v>
      </c>
      <c r="C14881" t="str">
        <f t="shared" si="699"/>
        <v>02</v>
      </c>
      <c r="D14881" t="str">
        <f t="shared" si="700"/>
        <v>25</v>
      </c>
      <c r="E14881">
        <v>0</v>
      </c>
      <c r="F14881">
        <v>0</v>
      </c>
      <c r="G14881">
        <v>1.7</v>
      </c>
      <c r="H14881">
        <v>5.0999999999999996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f>E14881*$Z$2+F14881*$Z$3+G14881*$Z$4+H14881*$Z$5+I14881*$Z$6+J14881*$Z$7+K14881*$Z$8+L14881*$Z$9+M14881*$Z$10+N14881*$Z$11+O14881*$Z$12+P14881*$Z$13</f>
        <v>3.9229199999999999E-2</v>
      </c>
      <c r="R14881" s="2">
        <v>2.9820000000000002</v>
      </c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</row>
    <row r="14882" spans="1:33" x14ac:dyDescent="0.3">
      <c r="A14882" s="1">
        <v>43887</v>
      </c>
      <c r="B14882" t="str">
        <f t="shared" si="698"/>
        <v>2020</v>
      </c>
      <c r="C14882" t="str">
        <f t="shared" si="699"/>
        <v>02</v>
      </c>
      <c r="D14882" t="str">
        <f t="shared" si="700"/>
        <v>26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f>E14882*$Z$2+F14882*$Z$3+G14882*$Z$4+H14882*$Z$5+I14882*$Z$6+J14882*$Z$7+K14882*$Z$8+L14882*$Z$9+M14882*$Z$10+N14882*$Z$11+O14882*$Z$12+P14882*$Z$13</f>
        <v>0</v>
      </c>
      <c r="R14882" s="2">
        <v>2.7530000000000001</v>
      </c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</row>
    <row r="14883" spans="1:33" x14ac:dyDescent="0.3">
      <c r="A14883" s="1">
        <v>43888</v>
      </c>
      <c r="B14883" t="str">
        <f t="shared" si="698"/>
        <v>2020</v>
      </c>
      <c r="C14883" t="str">
        <f t="shared" si="699"/>
        <v>02</v>
      </c>
      <c r="D14883" t="str">
        <f t="shared" si="700"/>
        <v>27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f>E14883*$Z$2+F14883*$Z$3+G14883*$Z$4+H14883*$Z$5+I14883*$Z$6+J14883*$Z$7+K14883*$Z$8+L14883*$Z$9+M14883*$Z$10+N14883*$Z$11+O14883*$Z$12+P14883*$Z$13</f>
        <v>0</v>
      </c>
      <c r="R14883" s="2">
        <v>2.7130000000000001</v>
      </c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</row>
    <row r="14884" spans="1:33" x14ac:dyDescent="0.3">
      <c r="A14884" s="1">
        <v>43889</v>
      </c>
      <c r="B14884" t="str">
        <f t="shared" si="698"/>
        <v>2020</v>
      </c>
      <c r="C14884" t="str">
        <f t="shared" si="699"/>
        <v>02</v>
      </c>
      <c r="D14884" t="str">
        <f t="shared" si="700"/>
        <v>28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f>E14884*$Z$2+F14884*$Z$3+G14884*$Z$4+H14884*$Z$5+I14884*$Z$6+J14884*$Z$7+K14884*$Z$8+L14884*$Z$9+M14884*$Z$10+N14884*$Z$11+O14884*$Z$12+P14884*$Z$13</f>
        <v>0</v>
      </c>
      <c r="R14884" s="2">
        <v>2.6139999999999999</v>
      </c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</row>
    <row r="14885" spans="1:33" x14ac:dyDescent="0.3">
      <c r="A14885" s="1">
        <v>43890</v>
      </c>
      <c r="B14885" t="str">
        <f t="shared" si="698"/>
        <v>2020</v>
      </c>
      <c r="C14885" t="str">
        <f t="shared" si="699"/>
        <v>02</v>
      </c>
      <c r="D14885" t="str">
        <f t="shared" si="700"/>
        <v>29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f>E14885*$Z$2+F14885*$Z$3+G14885*$Z$4+H14885*$Z$5+I14885*$Z$6+J14885*$Z$7+K14885*$Z$8+L14885*$Z$9+M14885*$Z$10+N14885*$Z$11+O14885*$Z$12+P14885*$Z$13</f>
        <v>0</v>
      </c>
      <c r="R14885" s="2">
        <v>2.5680000000000001</v>
      </c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</row>
    <row r="14886" spans="1:33" x14ac:dyDescent="0.3">
      <c r="A14886" s="1">
        <v>43891</v>
      </c>
      <c r="B14886" t="str">
        <f t="shared" si="698"/>
        <v>2020</v>
      </c>
      <c r="C14886" t="str">
        <f t="shared" si="699"/>
        <v>03</v>
      </c>
      <c r="D14886" t="str">
        <f t="shared" si="700"/>
        <v>01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f>E14886*$Z$2+F14886*$Z$3+G14886*$Z$4+H14886*$Z$5+I14886*$Z$6+J14886*$Z$7+K14886*$Z$8+L14886*$Z$9+M14886*$Z$10+N14886*$Z$11+O14886*$Z$12+P14886*$Z$13</f>
        <v>0</v>
      </c>
      <c r="R14886" s="2">
        <v>2.4670000000000001</v>
      </c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</row>
    <row r="14887" spans="1:33" x14ac:dyDescent="0.3">
      <c r="A14887" s="1">
        <v>43892</v>
      </c>
      <c r="B14887" t="str">
        <f t="shared" si="698"/>
        <v>2020</v>
      </c>
      <c r="C14887" t="str">
        <f t="shared" si="699"/>
        <v>03</v>
      </c>
      <c r="D14887" t="str">
        <f t="shared" si="700"/>
        <v>02</v>
      </c>
      <c r="E14887">
        <v>0.1</v>
      </c>
      <c r="F14887">
        <v>0.6</v>
      </c>
      <c r="G14887">
        <v>0.5</v>
      </c>
      <c r="H14887">
        <v>0.8</v>
      </c>
      <c r="I14887">
        <v>0.2</v>
      </c>
      <c r="J14887">
        <v>0.3</v>
      </c>
      <c r="K14887">
        <v>0.5</v>
      </c>
      <c r="L14887">
        <v>1.5</v>
      </c>
      <c r="M14887">
        <v>0.2</v>
      </c>
      <c r="N14887">
        <v>0.7</v>
      </c>
      <c r="O14887">
        <v>1.7</v>
      </c>
      <c r="P14887">
        <v>2</v>
      </c>
      <c r="Q14887">
        <f>E14887*$Z$2+F14887*$Z$3+G14887*$Z$4+H14887*$Z$5+I14887*$Z$6+J14887*$Z$7+K14887*$Z$8+L14887*$Z$9+M14887*$Z$10+N14887*$Z$11+O14887*$Z$12+P14887*$Z$13</f>
        <v>0.71807370000000004</v>
      </c>
      <c r="R14887" s="2">
        <v>2.4159999999999999</v>
      </c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</row>
    <row r="14888" spans="1:33" x14ac:dyDescent="0.3">
      <c r="A14888" s="1">
        <v>43893</v>
      </c>
      <c r="B14888" t="str">
        <f t="shared" si="698"/>
        <v>2020</v>
      </c>
      <c r="C14888" t="str">
        <f t="shared" si="699"/>
        <v>03</v>
      </c>
      <c r="D14888" t="str">
        <f t="shared" si="700"/>
        <v>03</v>
      </c>
      <c r="E14888">
        <v>0</v>
      </c>
      <c r="F14888">
        <v>0.3</v>
      </c>
      <c r="G14888">
        <v>0.4</v>
      </c>
      <c r="H14888">
        <v>0.6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f>E14888*$Z$2+F14888*$Z$3+G14888*$Z$4+H14888*$Z$5+I14888*$Z$6+J14888*$Z$7+K14888*$Z$8+L14888*$Z$9+M14888*$Z$10+N14888*$Z$11+O14888*$Z$12+P14888*$Z$13</f>
        <v>2.61126E-2</v>
      </c>
      <c r="R14888" s="2">
        <v>2.3679999999999999</v>
      </c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</row>
    <row r="14889" spans="1:33" x14ac:dyDescent="0.3">
      <c r="A14889" s="1">
        <v>43894</v>
      </c>
      <c r="B14889" t="str">
        <f t="shared" si="698"/>
        <v>2020</v>
      </c>
      <c r="C14889" t="str">
        <f t="shared" si="699"/>
        <v>03</v>
      </c>
      <c r="D14889" t="str">
        <f t="shared" si="700"/>
        <v>04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f>E14889*$Z$2+F14889*$Z$3+G14889*$Z$4+H14889*$Z$5+I14889*$Z$6+J14889*$Z$7+K14889*$Z$8+L14889*$Z$9+M14889*$Z$10+N14889*$Z$11+O14889*$Z$12+P14889*$Z$13</f>
        <v>0</v>
      </c>
      <c r="R14889" s="2">
        <v>2.21</v>
      </c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</row>
    <row r="14890" spans="1:33" x14ac:dyDescent="0.3">
      <c r="A14890" s="1">
        <v>43895</v>
      </c>
      <c r="B14890" t="str">
        <f t="shared" si="698"/>
        <v>2020</v>
      </c>
      <c r="C14890" t="str">
        <f t="shared" si="699"/>
        <v>03</v>
      </c>
      <c r="D14890" t="str">
        <f t="shared" si="700"/>
        <v>05</v>
      </c>
      <c r="E14890">
        <v>0</v>
      </c>
      <c r="F14890">
        <v>0</v>
      </c>
      <c r="G14890">
        <v>0</v>
      </c>
      <c r="H14890">
        <v>0.2</v>
      </c>
      <c r="I14890">
        <v>0</v>
      </c>
      <c r="J14890">
        <v>0</v>
      </c>
      <c r="K14890">
        <v>0.5</v>
      </c>
      <c r="L14890">
        <v>1.3</v>
      </c>
      <c r="M14890">
        <v>0</v>
      </c>
      <c r="N14890">
        <v>0</v>
      </c>
      <c r="O14890">
        <v>0.9</v>
      </c>
      <c r="P14890">
        <v>1.3</v>
      </c>
      <c r="Q14890">
        <f>E14890*$Z$2+F14890*$Z$3+G14890*$Z$4+H14890*$Z$5+I14890*$Z$6+J14890*$Z$7+K14890*$Z$8+L14890*$Z$9+M14890*$Z$10+N14890*$Z$11+O14890*$Z$12+P14890*$Z$13</f>
        <v>0.34378049999999999</v>
      </c>
      <c r="R14890" s="2">
        <v>2.3140000000000001</v>
      </c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</row>
    <row r="14891" spans="1:33" x14ac:dyDescent="0.3">
      <c r="A14891" s="1">
        <v>43896</v>
      </c>
      <c r="B14891" t="str">
        <f t="shared" si="698"/>
        <v>2020</v>
      </c>
      <c r="C14891" t="str">
        <f t="shared" si="699"/>
        <v>03</v>
      </c>
      <c r="D14891" t="str">
        <f t="shared" si="700"/>
        <v>06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f>E14891*$Z$2+F14891*$Z$3+G14891*$Z$4+H14891*$Z$5+I14891*$Z$6+J14891*$Z$7+K14891*$Z$8+L14891*$Z$9+M14891*$Z$10+N14891*$Z$11+O14891*$Z$12+P14891*$Z$13</f>
        <v>0</v>
      </c>
      <c r="R14891" s="2">
        <v>2.1720000000000002</v>
      </c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</row>
    <row r="14892" spans="1:33" x14ac:dyDescent="0.3">
      <c r="A14892" s="1">
        <v>43897</v>
      </c>
      <c r="B14892" t="str">
        <f t="shared" si="698"/>
        <v>2020</v>
      </c>
      <c r="C14892" t="str">
        <f t="shared" si="699"/>
        <v>03</v>
      </c>
      <c r="D14892" t="str">
        <f t="shared" si="700"/>
        <v>07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f>E14892*$Z$2+F14892*$Z$3+G14892*$Z$4+H14892*$Z$5+I14892*$Z$6+J14892*$Z$7+K14892*$Z$8+L14892*$Z$9+M14892*$Z$10+N14892*$Z$11+O14892*$Z$12+P14892*$Z$13</f>
        <v>0</v>
      </c>
      <c r="R14892" s="2">
        <v>2.4350000000000001</v>
      </c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</row>
    <row r="14893" spans="1:33" x14ac:dyDescent="0.3">
      <c r="A14893" s="1">
        <v>43898</v>
      </c>
      <c r="B14893" t="str">
        <f t="shared" si="698"/>
        <v>2020</v>
      </c>
      <c r="C14893" t="str">
        <f t="shared" si="699"/>
        <v>03</v>
      </c>
      <c r="D14893" t="str">
        <f t="shared" si="700"/>
        <v>08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f>E14893*$Z$2+F14893*$Z$3+G14893*$Z$4+H14893*$Z$5+I14893*$Z$6+J14893*$Z$7+K14893*$Z$8+L14893*$Z$9+M14893*$Z$10+N14893*$Z$11+O14893*$Z$12+P14893*$Z$13</f>
        <v>0</v>
      </c>
      <c r="R14893" s="2">
        <v>3.1429999999999998</v>
      </c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</row>
    <row r="14894" spans="1:33" x14ac:dyDescent="0.3">
      <c r="A14894" s="1">
        <v>43899</v>
      </c>
      <c r="B14894" t="str">
        <f t="shared" si="698"/>
        <v>2020</v>
      </c>
      <c r="C14894" t="str">
        <f t="shared" si="699"/>
        <v>03</v>
      </c>
      <c r="D14894" t="str">
        <f t="shared" si="700"/>
        <v>09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f>E14894*$Z$2+F14894*$Z$3+G14894*$Z$4+H14894*$Z$5+I14894*$Z$6+J14894*$Z$7+K14894*$Z$8+L14894*$Z$9+M14894*$Z$10+N14894*$Z$11+O14894*$Z$12+P14894*$Z$13</f>
        <v>0</v>
      </c>
      <c r="R14894" s="2">
        <v>3.9620000000000002</v>
      </c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</row>
    <row r="14895" spans="1:33" x14ac:dyDescent="0.3">
      <c r="A14895" s="1">
        <v>43900</v>
      </c>
      <c r="B14895" t="str">
        <f t="shared" si="698"/>
        <v>2020</v>
      </c>
      <c r="C14895" t="str">
        <f t="shared" si="699"/>
        <v>03</v>
      </c>
      <c r="D14895" t="str">
        <f t="shared" si="700"/>
        <v>10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f>E14895*$Z$2+F14895*$Z$3+G14895*$Z$4+H14895*$Z$5+I14895*$Z$6+J14895*$Z$7+K14895*$Z$8+L14895*$Z$9+M14895*$Z$10+N14895*$Z$11+O14895*$Z$12+P14895*$Z$13</f>
        <v>0</v>
      </c>
      <c r="R14895" s="2">
        <v>4.1740000000000004</v>
      </c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</row>
    <row r="14896" spans="1:33" x14ac:dyDescent="0.3">
      <c r="A14896" s="1">
        <v>43901</v>
      </c>
      <c r="B14896" t="str">
        <f t="shared" si="698"/>
        <v>2020</v>
      </c>
      <c r="C14896" t="str">
        <f t="shared" si="699"/>
        <v>03</v>
      </c>
      <c r="D14896" t="str">
        <f t="shared" si="700"/>
        <v>11</v>
      </c>
      <c r="E14896">
        <v>1.5</v>
      </c>
      <c r="F14896">
        <v>7.4</v>
      </c>
      <c r="G14896">
        <v>7.9</v>
      </c>
      <c r="H14896">
        <v>10</v>
      </c>
      <c r="I14896">
        <v>0</v>
      </c>
      <c r="J14896">
        <v>0</v>
      </c>
      <c r="K14896">
        <v>0.5</v>
      </c>
      <c r="L14896">
        <v>1.3</v>
      </c>
      <c r="M14896">
        <v>0</v>
      </c>
      <c r="N14896">
        <v>0</v>
      </c>
      <c r="O14896">
        <v>0.9</v>
      </c>
      <c r="P14896">
        <v>1.3</v>
      </c>
      <c r="Q14896">
        <f>E14896*$Z$2+F14896*$Z$3+G14896*$Z$4+H14896*$Z$5+I14896*$Z$6+J14896*$Z$7+K14896*$Z$8+L14896*$Z$9+M14896*$Z$10+N14896*$Z$11+O14896*$Z$12+P14896*$Z$13</f>
        <v>0.95994150000000011</v>
      </c>
      <c r="R14896" s="2">
        <v>4.0869999999999997</v>
      </c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</row>
    <row r="14897" spans="1:33" x14ac:dyDescent="0.3">
      <c r="A14897" s="1">
        <v>43902</v>
      </c>
      <c r="B14897" t="str">
        <f t="shared" si="698"/>
        <v>2020</v>
      </c>
      <c r="C14897" t="str">
        <f t="shared" si="699"/>
        <v>03</v>
      </c>
      <c r="D14897" t="str">
        <f t="shared" si="700"/>
        <v>12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f>E14897*$Z$2+F14897*$Z$3+G14897*$Z$4+H14897*$Z$5+I14897*$Z$6+J14897*$Z$7+K14897*$Z$8+L14897*$Z$9+M14897*$Z$10+N14897*$Z$11+O14897*$Z$12+P14897*$Z$13</f>
        <v>0</v>
      </c>
      <c r="R14897" s="2">
        <v>3.9129999999999998</v>
      </c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</row>
    <row r="14898" spans="1:33" x14ac:dyDescent="0.3">
      <c r="A14898" s="1">
        <v>43903</v>
      </c>
      <c r="B14898" t="str">
        <f t="shared" si="698"/>
        <v>2020</v>
      </c>
      <c r="C14898" t="str">
        <f t="shared" si="699"/>
        <v>03</v>
      </c>
      <c r="D14898" t="str">
        <f t="shared" si="700"/>
        <v>13</v>
      </c>
      <c r="E14898">
        <v>0.4</v>
      </c>
      <c r="F14898">
        <v>1.9</v>
      </c>
      <c r="G14898">
        <v>3.8</v>
      </c>
      <c r="H14898">
        <v>7.9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f>E14898*$Z$2+F14898*$Z$3+G14898*$Z$4+H14898*$Z$5+I14898*$Z$6+J14898*$Z$7+K14898*$Z$8+L14898*$Z$9+M14898*$Z$10+N14898*$Z$11+O14898*$Z$12+P14898*$Z$13</f>
        <v>0.1992942</v>
      </c>
      <c r="R14898" s="2">
        <v>3.8740000000000001</v>
      </c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</row>
    <row r="14899" spans="1:33" x14ac:dyDescent="0.3">
      <c r="A14899" s="1">
        <v>43904</v>
      </c>
      <c r="B14899" t="str">
        <f t="shared" si="698"/>
        <v>2020</v>
      </c>
      <c r="C14899" t="str">
        <f t="shared" si="699"/>
        <v>03</v>
      </c>
      <c r="D14899" t="str">
        <f t="shared" si="700"/>
        <v>14</v>
      </c>
      <c r="E14899">
        <v>0.3</v>
      </c>
      <c r="F14899">
        <v>1.4</v>
      </c>
      <c r="G14899">
        <v>2.1</v>
      </c>
      <c r="H14899">
        <v>3.6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f>E14899*$Z$2+F14899*$Z$3+G14899*$Z$4+H14899*$Z$5+I14899*$Z$6+J14899*$Z$7+K14899*$Z$8+L14899*$Z$9+M14899*$Z$10+N14899*$Z$11+O14899*$Z$12+P14899*$Z$13</f>
        <v>0.13068179999999999</v>
      </c>
      <c r="R14899" s="2">
        <v>3.415</v>
      </c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</row>
    <row r="14900" spans="1:33" x14ac:dyDescent="0.3">
      <c r="A14900" s="1">
        <v>43905</v>
      </c>
      <c r="B14900" t="str">
        <f t="shared" si="698"/>
        <v>2020</v>
      </c>
      <c r="C14900" t="str">
        <f t="shared" si="699"/>
        <v>03</v>
      </c>
      <c r="D14900" t="str">
        <f t="shared" si="700"/>
        <v>15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f>E14900*$Z$2+F14900*$Z$3+G14900*$Z$4+H14900*$Z$5+I14900*$Z$6+J14900*$Z$7+K14900*$Z$8+L14900*$Z$9+M14900*$Z$10+N14900*$Z$11+O14900*$Z$12+P14900*$Z$13</f>
        <v>0</v>
      </c>
      <c r="R14900" s="2">
        <v>3.0680000000000001</v>
      </c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</row>
    <row r="14901" spans="1:33" x14ac:dyDescent="0.3">
      <c r="A14901" s="1">
        <v>43906</v>
      </c>
      <c r="B14901" t="str">
        <f t="shared" si="698"/>
        <v>2020</v>
      </c>
      <c r="C14901" t="str">
        <f t="shared" si="699"/>
        <v>03</v>
      </c>
      <c r="D14901" t="str">
        <f t="shared" si="700"/>
        <v>16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f>E14901*$Z$2+F14901*$Z$3+G14901*$Z$4+H14901*$Z$5+I14901*$Z$6+J14901*$Z$7+K14901*$Z$8+L14901*$Z$9+M14901*$Z$10+N14901*$Z$11+O14901*$Z$12+P14901*$Z$13</f>
        <v>0</v>
      </c>
      <c r="R14901" s="2">
        <v>2.8740000000000001</v>
      </c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</row>
    <row r="14902" spans="1:33" x14ac:dyDescent="0.3">
      <c r="A14902" s="1">
        <v>43907</v>
      </c>
      <c r="B14902" t="str">
        <f t="shared" si="698"/>
        <v>2020</v>
      </c>
      <c r="C14902" t="str">
        <f t="shared" si="699"/>
        <v>03</v>
      </c>
      <c r="D14902" t="str">
        <f t="shared" si="700"/>
        <v>17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f>E14902*$Z$2+F14902*$Z$3+G14902*$Z$4+H14902*$Z$5+I14902*$Z$6+J14902*$Z$7+K14902*$Z$8+L14902*$Z$9+M14902*$Z$10+N14902*$Z$11+O14902*$Z$12+P14902*$Z$13</f>
        <v>0</v>
      </c>
      <c r="R14902" s="2">
        <v>2.7349999999999999</v>
      </c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</row>
    <row r="14903" spans="1:33" x14ac:dyDescent="0.3">
      <c r="A14903" s="1">
        <v>43908</v>
      </c>
      <c r="B14903" t="str">
        <f t="shared" si="698"/>
        <v>2020</v>
      </c>
      <c r="C14903" t="str">
        <f t="shared" si="699"/>
        <v>03</v>
      </c>
      <c r="D14903" t="str">
        <f t="shared" si="700"/>
        <v>18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f>E14903*$Z$2+F14903*$Z$3+G14903*$Z$4+H14903*$Z$5+I14903*$Z$6+J14903*$Z$7+K14903*$Z$8+L14903*$Z$9+M14903*$Z$10+N14903*$Z$11+O14903*$Z$12+P14903*$Z$13</f>
        <v>0</v>
      </c>
      <c r="R14903" s="2">
        <v>2.6890000000000001</v>
      </c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</row>
    <row r="14904" spans="1:33" x14ac:dyDescent="0.3">
      <c r="A14904" s="1">
        <v>43909</v>
      </c>
      <c r="B14904" t="str">
        <f t="shared" si="698"/>
        <v>2020</v>
      </c>
      <c r="C14904" t="str">
        <f t="shared" si="699"/>
        <v>03</v>
      </c>
      <c r="D14904" t="str">
        <f t="shared" si="700"/>
        <v>19</v>
      </c>
      <c r="E14904">
        <v>7.3</v>
      </c>
      <c r="F14904">
        <v>4.7</v>
      </c>
      <c r="G14904">
        <v>4.3</v>
      </c>
      <c r="H14904">
        <v>5.0999999999999996</v>
      </c>
      <c r="I14904">
        <v>4.8</v>
      </c>
      <c r="J14904">
        <v>4.4000000000000004</v>
      </c>
      <c r="K14904">
        <v>4</v>
      </c>
      <c r="L14904">
        <v>1.7</v>
      </c>
      <c r="M14904">
        <v>1.2</v>
      </c>
      <c r="N14904">
        <v>2.4</v>
      </c>
      <c r="O14904">
        <v>0.6</v>
      </c>
      <c r="P14904">
        <v>0</v>
      </c>
      <c r="Q14904">
        <f>E14904*$Z$2+F14904*$Z$3+G14904*$Z$4+H14904*$Z$5+I14904*$Z$6+J14904*$Z$7+K14904*$Z$8+L14904*$Z$9+M14904*$Z$10+N14904*$Z$11+O14904*$Z$12+P14904*$Z$13</f>
        <v>2.9947882999999997</v>
      </c>
      <c r="R14904" s="2">
        <v>2.6669999999999998</v>
      </c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</row>
    <row r="14905" spans="1:33" x14ac:dyDescent="0.3">
      <c r="A14905" s="1">
        <v>43910</v>
      </c>
      <c r="B14905" t="str">
        <f t="shared" si="698"/>
        <v>2020</v>
      </c>
      <c r="C14905" t="str">
        <f t="shared" si="699"/>
        <v>03</v>
      </c>
      <c r="D14905" t="str">
        <f t="shared" si="700"/>
        <v>20</v>
      </c>
      <c r="E14905">
        <v>1.3</v>
      </c>
      <c r="F14905">
        <v>0.8</v>
      </c>
      <c r="G14905">
        <v>0.6</v>
      </c>
      <c r="H14905">
        <v>0.6</v>
      </c>
      <c r="I14905">
        <v>0.8</v>
      </c>
      <c r="J14905">
        <v>0.8</v>
      </c>
      <c r="K14905">
        <v>0.7</v>
      </c>
      <c r="L14905">
        <v>0.3</v>
      </c>
      <c r="M14905">
        <v>0.2</v>
      </c>
      <c r="N14905">
        <v>0.4</v>
      </c>
      <c r="O14905">
        <v>0.1</v>
      </c>
      <c r="P14905">
        <v>0</v>
      </c>
      <c r="Q14905">
        <f>E14905*$Z$2+F14905*$Z$3+G14905*$Z$4+H14905*$Z$5+I14905*$Z$6+J14905*$Z$7+K14905*$Z$8+L14905*$Z$9+M14905*$Z$10+N14905*$Z$11+O14905*$Z$12+P14905*$Z$13</f>
        <v>0.51681869999999996</v>
      </c>
      <c r="R14905" s="2">
        <v>2.625</v>
      </c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</row>
    <row r="14906" spans="1:33" x14ac:dyDescent="0.3">
      <c r="A14906" s="1">
        <v>43911</v>
      </c>
      <c r="B14906" t="str">
        <f t="shared" si="698"/>
        <v>2020</v>
      </c>
      <c r="C14906" t="str">
        <f t="shared" si="699"/>
        <v>03</v>
      </c>
      <c r="D14906" t="str">
        <f t="shared" si="700"/>
        <v>21</v>
      </c>
      <c r="E14906">
        <v>0</v>
      </c>
      <c r="F14906">
        <v>0</v>
      </c>
      <c r="G14906">
        <v>0.1</v>
      </c>
      <c r="H14906">
        <v>0.3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f>E14906*$Z$2+F14906*$Z$3+G14906*$Z$4+H14906*$Z$5+I14906*$Z$6+J14906*$Z$7+K14906*$Z$8+L14906*$Z$9+M14906*$Z$10+N14906*$Z$11+O14906*$Z$12+P14906*$Z$13</f>
        <v>2.3075999999999999E-3</v>
      </c>
      <c r="R14906" s="2">
        <v>2.9940000000000002</v>
      </c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</row>
    <row r="14907" spans="1:33" x14ac:dyDescent="0.3">
      <c r="A14907" s="1">
        <v>43912</v>
      </c>
      <c r="B14907" t="str">
        <f t="shared" si="698"/>
        <v>2020</v>
      </c>
      <c r="C14907" t="str">
        <f t="shared" si="699"/>
        <v>03</v>
      </c>
      <c r="D14907" t="str">
        <f t="shared" si="700"/>
        <v>22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f>E14907*$Z$2+F14907*$Z$3+G14907*$Z$4+H14907*$Z$5+I14907*$Z$6+J14907*$Z$7+K14907*$Z$8+L14907*$Z$9+M14907*$Z$10+N14907*$Z$11+O14907*$Z$12+P14907*$Z$13</f>
        <v>0</v>
      </c>
      <c r="R14907" s="2">
        <v>3.012</v>
      </c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</row>
    <row r="14908" spans="1:33" x14ac:dyDescent="0.3">
      <c r="A14908" s="1">
        <v>43913</v>
      </c>
      <c r="B14908" t="str">
        <f t="shared" si="698"/>
        <v>2020</v>
      </c>
      <c r="C14908" t="str">
        <f t="shared" si="699"/>
        <v>03</v>
      </c>
      <c r="D14908" t="str">
        <f t="shared" si="700"/>
        <v>23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f>E14908*$Z$2+F14908*$Z$3+G14908*$Z$4+H14908*$Z$5+I14908*$Z$6+J14908*$Z$7+K14908*$Z$8+L14908*$Z$9+M14908*$Z$10+N14908*$Z$11+O14908*$Z$12+P14908*$Z$13</f>
        <v>0</v>
      </c>
      <c r="R14908" s="2">
        <v>2.976</v>
      </c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</row>
    <row r="14909" spans="1:33" x14ac:dyDescent="0.3">
      <c r="A14909" s="1">
        <v>43914</v>
      </c>
      <c r="B14909" t="str">
        <f t="shared" si="698"/>
        <v>2020</v>
      </c>
      <c r="C14909" t="str">
        <f t="shared" si="699"/>
        <v>03</v>
      </c>
      <c r="D14909" t="str">
        <f t="shared" si="700"/>
        <v>24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f>E14909*$Z$2+F14909*$Z$3+G14909*$Z$4+H14909*$Z$5+I14909*$Z$6+J14909*$Z$7+K14909*$Z$8+L14909*$Z$9+M14909*$Z$10+N14909*$Z$11+O14909*$Z$12+P14909*$Z$13</f>
        <v>0</v>
      </c>
      <c r="R14909" s="2">
        <v>2.8650000000000002</v>
      </c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</row>
    <row r="14910" spans="1:33" x14ac:dyDescent="0.3">
      <c r="A14910" s="1">
        <v>43915</v>
      </c>
      <c r="B14910" t="str">
        <f t="shared" si="698"/>
        <v>2020</v>
      </c>
      <c r="C14910" t="str">
        <f t="shared" si="699"/>
        <v>03</v>
      </c>
      <c r="D14910" t="str">
        <f t="shared" si="700"/>
        <v>25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f>E14910*$Z$2+F14910*$Z$3+G14910*$Z$4+H14910*$Z$5+I14910*$Z$6+J14910*$Z$7+K14910*$Z$8+L14910*$Z$9+M14910*$Z$10+N14910*$Z$11+O14910*$Z$12+P14910*$Z$13</f>
        <v>0</v>
      </c>
      <c r="R14910" s="2">
        <v>2.86</v>
      </c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</row>
    <row r="14911" spans="1:33" x14ac:dyDescent="0.3">
      <c r="A14911" s="1">
        <v>43916</v>
      </c>
      <c r="B14911" t="str">
        <f t="shared" si="698"/>
        <v>2020</v>
      </c>
      <c r="C14911" t="str">
        <f t="shared" si="699"/>
        <v>03</v>
      </c>
      <c r="D14911" t="str">
        <f t="shared" si="700"/>
        <v>26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f>E14911*$Z$2+F14911*$Z$3+G14911*$Z$4+H14911*$Z$5+I14911*$Z$6+J14911*$Z$7+K14911*$Z$8+L14911*$Z$9+M14911*$Z$10+N14911*$Z$11+O14911*$Z$12+P14911*$Z$13</f>
        <v>0</v>
      </c>
      <c r="R14911" s="2">
        <v>2.859</v>
      </c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</row>
    <row r="14912" spans="1:33" x14ac:dyDescent="0.3">
      <c r="A14912" s="1">
        <v>43917</v>
      </c>
      <c r="B14912" t="str">
        <f t="shared" si="698"/>
        <v>2020</v>
      </c>
      <c r="C14912" t="str">
        <f t="shared" si="699"/>
        <v>03</v>
      </c>
      <c r="D14912" t="str">
        <f t="shared" si="700"/>
        <v>27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f>E14912*$Z$2+F14912*$Z$3+G14912*$Z$4+H14912*$Z$5+I14912*$Z$6+J14912*$Z$7+K14912*$Z$8+L14912*$Z$9+M14912*$Z$10+N14912*$Z$11+O14912*$Z$12+P14912*$Z$13</f>
        <v>0</v>
      </c>
      <c r="R14912" s="2">
        <v>2.734</v>
      </c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</row>
    <row r="14913" spans="1:33" x14ac:dyDescent="0.3">
      <c r="A14913" s="1">
        <v>43918</v>
      </c>
      <c r="B14913" t="str">
        <f t="shared" si="698"/>
        <v>2020</v>
      </c>
      <c r="C14913" t="str">
        <f t="shared" si="699"/>
        <v>03</v>
      </c>
      <c r="D14913" t="str">
        <f t="shared" si="700"/>
        <v>28</v>
      </c>
      <c r="E14913">
        <v>0.4</v>
      </c>
      <c r="F14913">
        <v>1.6</v>
      </c>
      <c r="G14913">
        <v>1.7</v>
      </c>
      <c r="H14913">
        <v>1.5</v>
      </c>
      <c r="I14913">
        <v>0.6</v>
      </c>
      <c r="J14913">
        <v>0.7</v>
      </c>
      <c r="K14913">
        <v>0.4</v>
      </c>
      <c r="L14913">
        <v>0.2</v>
      </c>
      <c r="M14913">
        <v>1</v>
      </c>
      <c r="N14913">
        <v>1.3</v>
      </c>
      <c r="O14913">
        <v>0.3</v>
      </c>
      <c r="P14913">
        <v>0.2</v>
      </c>
      <c r="Q14913">
        <f>E14913*$Z$2+F14913*$Z$3+G14913*$Z$4+H14913*$Z$5+I14913*$Z$6+J14913*$Z$7+K14913*$Z$8+L14913*$Z$9+M14913*$Z$10+N14913*$Z$11+O14913*$Z$12+P14913*$Z$13</f>
        <v>0.71745189999999992</v>
      </c>
      <c r="R14913" s="2">
        <v>2.7309999999999999</v>
      </c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</row>
    <row r="14914" spans="1:33" x14ac:dyDescent="0.3">
      <c r="A14914" s="1">
        <v>43919</v>
      </c>
      <c r="B14914" t="str">
        <f t="shared" si="698"/>
        <v>2020</v>
      </c>
      <c r="C14914" t="str">
        <f t="shared" si="699"/>
        <v>03</v>
      </c>
      <c r="D14914" t="str">
        <f t="shared" si="700"/>
        <v>29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f>E14914*$Z$2+F14914*$Z$3+G14914*$Z$4+H14914*$Z$5+I14914*$Z$6+J14914*$Z$7+K14914*$Z$8+L14914*$Z$9+M14914*$Z$10+N14914*$Z$11+O14914*$Z$12+P14914*$Z$13</f>
        <v>0</v>
      </c>
      <c r="R14914" s="2">
        <v>2.68</v>
      </c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</row>
    <row r="14915" spans="1:33" x14ac:dyDescent="0.3">
      <c r="A14915" s="1">
        <v>43920</v>
      </c>
      <c r="B14915" t="str">
        <f t="shared" si="698"/>
        <v>2020</v>
      </c>
      <c r="C14915" t="str">
        <f t="shared" si="699"/>
        <v>03</v>
      </c>
      <c r="D14915" t="str">
        <f t="shared" si="700"/>
        <v>30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f>E14915*$Z$2+F14915*$Z$3+G14915*$Z$4+H14915*$Z$5+I14915*$Z$6+J14915*$Z$7+K14915*$Z$8+L14915*$Z$9+M14915*$Z$10+N14915*$Z$11+O14915*$Z$12+P14915*$Z$13</f>
        <v>0</v>
      </c>
      <c r="R14915" s="2">
        <v>2.6760000000000002</v>
      </c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</row>
    <row r="14916" spans="1:33" x14ac:dyDescent="0.3">
      <c r="A14916" s="1">
        <v>43921</v>
      </c>
      <c r="B14916" t="str">
        <f t="shared" si="698"/>
        <v>2020</v>
      </c>
      <c r="C14916" t="str">
        <f t="shared" si="699"/>
        <v>03</v>
      </c>
      <c r="D14916" t="str">
        <f t="shared" si="700"/>
        <v>31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f>E14916*$Z$2+F14916*$Z$3+G14916*$Z$4+H14916*$Z$5+I14916*$Z$6+J14916*$Z$7+K14916*$Z$8+L14916*$Z$9+M14916*$Z$10+N14916*$Z$11+O14916*$Z$12+P14916*$Z$13</f>
        <v>0</v>
      </c>
      <c r="R14916" s="2">
        <v>2.8559999999999999</v>
      </c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</row>
    <row r="14917" spans="1:33" x14ac:dyDescent="0.3">
      <c r="A14917" s="1">
        <v>43922</v>
      </c>
      <c r="B14917" t="str">
        <f t="shared" si="698"/>
        <v>2020</v>
      </c>
      <c r="C14917" t="str">
        <f t="shared" si="699"/>
        <v>04</v>
      </c>
      <c r="D14917" t="str">
        <f t="shared" si="700"/>
        <v>01</v>
      </c>
      <c r="E14917">
        <v>0.6</v>
      </c>
      <c r="F14917">
        <v>2.8</v>
      </c>
      <c r="G14917">
        <v>4.4000000000000004</v>
      </c>
      <c r="H14917">
        <v>8.1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f>E14917*$Z$2+F14917*$Z$3+G14917*$Z$4+H14917*$Z$5+I14917*$Z$6+J14917*$Z$7+K14917*$Z$8+L14917*$Z$9+M14917*$Z$10+N14917*$Z$11+O14917*$Z$12+P14917*$Z$13</f>
        <v>0.26615879999999997</v>
      </c>
      <c r="R14917" s="2">
        <v>2.7280000000000002</v>
      </c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</row>
    <row r="14918" spans="1:33" x14ac:dyDescent="0.3">
      <c r="A14918" s="1">
        <v>43923</v>
      </c>
      <c r="B14918" t="str">
        <f t="shared" si="698"/>
        <v>2020</v>
      </c>
      <c r="C14918" t="str">
        <f t="shared" si="699"/>
        <v>04</v>
      </c>
      <c r="D14918" t="str">
        <f t="shared" si="700"/>
        <v>02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f>E14918*$Z$2+F14918*$Z$3+G14918*$Z$4+H14918*$Z$5+I14918*$Z$6+J14918*$Z$7+K14918*$Z$8+L14918*$Z$9+M14918*$Z$10+N14918*$Z$11+O14918*$Z$12+P14918*$Z$13</f>
        <v>0</v>
      </c>
      <c r="R14918" s="2">
        <v>2.6739999999999999</v>
      </c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</row>
    <row r="14919" spans="1:33" x14ac:dyDescent="0.3">
      <c r="A14919" s="1">
        <v>43924</v>
      </c>
      <c r="B14919" t="str">
        <f t="shared" si="698"/>
        <v>2020</v>
      </c>
      <c r="C14919" t="str">
        <f t="shared" si="699"/>
        <v>04</v>
      </c>
      <c r="D14919" t="str">
        <f t="shared" si="700"/>
        <v>03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f>E14919*$Z$2+F14919*$Z$3+G14919*$Z$4+H14919*$Z$5+I14919*$Z$6+J14919*$Z$7+K14919*$Z$8+L14919*$Z$9+M14919*$Z$10+N14919*$Z$11+O14919*$Z$12+P14919*$Z$13</f>
        <v>0</v>
      </c>
      <c r="R14919" s="2">
        <v>2.6230000000000002</v>
      </c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</row>
    <row r="14920" spans="1:33" x14ac:dyDescent="0.3">
      <c r="A14920" s="1">
        <v>43925</v>
      </c>
      <c r="B14920" t="str">
        <f t="shared" si="698"/>
        <v>2020</v>
      </c>
      <c r="C14920" t="str">
        <f t="shared" si="699"/>
        <v>04</v>
      </c>
      <c r="D14920" t="str">
        <f t="shared" si="700"/>
        <v>04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f>E14920*$Z$2+F14920*$Z$3+G14920*$Z$4+H14920*$Z$5+I14920*$Z$6+J14920*$Z$7+K14920*$Z$8+L14920*$Z$9+M14920*$Z$10+N14920*$Z$11+O14920*$Z$12+P14920*$Z$13</f>
        <v>0</v>
      </c>
      <c r="R14920" s="2">
        <v>2.4649999999999999</v>
      </c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</row>
    <row r="14921" spans="1:33" x14ac:dyDescent="0.3">
      <c r="A14921" s="1">
        <v>43926</v>
      </c>
      <c r="B14921" t="str">
        <f t="shared" ref="B14921:B14977" si="701">TEXT(A14921,"yyyy")</f>
        <v>2020</v>
      </c>
      <c r="C14921" t="str">
        <f t="shared" ref="C14921:C14977" si="702">TEXT(A14921,"mm")</f>
        <v>04</v>
      </c>
      <c r="D14921" t="str">
        <f t="shared" si="700"/>
        <v>05</v>
      </c>
      <c r="E14921">
        <v>0</v>
      </c>
      <c r="F14921">
        <v>0.3</v>
      </c>
      <c r="G14921">
        <v>0.6</v>
      </c>
      <c r="H14921">
        <v>1.2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f>E14921*$Z$2+F14921*$Z$3+G14921*$Z$4+H14921*$Z$5+I14921*$Z$6+J14921*$Z$7+K14921*$Z$8+L14921*$Z$9+M14921*$Z$10+N14921*$Z$11+O14921*$Z$12+P14921*$Z$13</f>
        <v>3.07278E-2</v>
      </c>
      <c r="R14921" s="2">
        <v>2.4119999999999999</v>
      </c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</row>
    <row r="14922" spans="1:33" x14ac:dyDescent="0.3">
      <c r="A14922" s="1">
        <v>43927</v>
      </c>
      <c r="B14922" t="str">
        <f t="shared" si="701"/>
        <v>2020</v>
      </c>
      <c r="C14922" t="str">
        <f t="shared" si="702"/>
        <v>04</v>
      </c>
      <c r="D14922" t="str">
        <f t="shared" si="700"/>
        <v>06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f>E14922*$Z$2+F14922*$Z$3+G14922*$Z$4+H14922*$Z$5+I14922*$Z$6+J14922*$Z$7+K14922*$Z$8+L14922*$Z$9+M14922*$Z$10+N14922*$Z$11+O14922*$Z$12+P14922*$Z$13</f>
        <v>0</v>
      </c>
      <c r="R14922" s="2">
        <v>2.3639999999999999</v>
      </c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</row>
    <row r="14923" spans="1:33" x14ac:dyDescent="0.3">
      <c r="A14923" s="1">
        <v>43928</v>
      </c>
      <c r="B14923" t="str">
        <f t="shared" si="701"/>
        <v>2020</v>
      </c>
      <c r="C14923" t="str">
        <f t="shared" si="702"/>
        <v>04</v>
      </c>
      <c r="D14923" t="str">
        <f t="shared" si="700"/>
        <v>07</v>
      </c>
      <c r="E14923">
        <v>0.1</v>
      </c>
      <c r="F14923">
        <v>0.6</v>
      </c>
      <c r="G14923">
        <v>3.2</v>
      </c>
      <c r="H14923">
        <v>8.6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f>E14923*$Z$2+F14923*$Z$3+G14923*$Z$4+H14923*$Z$5+I14923*$Z$6+J14923*$Z$7+K14923*$Z$8+L14923*$Z$9+M14923*$Z$10+N14923*$Z$11+O14923*$Z$12+P14923*$Z$13</f>
        <v>0.1088538</v>
      </c>
      <c r="R14923" s="2">
        <v>2.17</v>
      </c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</row>
    <row r="14924" spans="1:33" x14ac:dyDescent="0.3">
      <c r="A14924" s="1">
        <v>43929</v>
      </c>
      <c r="B14924" t="str">
        <f t="shared" si="701"/>
        <v>2020</v>
      </c>
      <c r="C14924" t="str">
        <f t="shared" si="702"/>
        <v>04</v>
      </c>
      <c r="D14924" t="str">
        <f t="shared" si="700"/>
        <v>08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f>E14924*$Z$2+F14924*$Z$3+G14924*$Z$4+H14924*$Z$5+I14924*$Z$6+J14924*$Z$7+K14924*$Z$8+L14924*$Z$9+M14924*$Z$10+N14924*$Z$11+O14924*$Z$12+P14924*$Z$13</f>
        <v>0</v>
      </c>
      <c r="R14924" s="2">
        <v>2.169</v>
      </c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</row>
    <row r="14925" spans="1:33" x14ac:dyDescent="0.3">
      <c r="A14925" s="1">
        <v>43930</v>
      </c>
      <c r="B14925" t="str">
        <f t="shared" si="701"/>
        <v>2020</v>
      </c>
      <c r="C14925" t="str">
        <f t="shared" si="702"/>
        <v>04</v>
      </c>
      <c r="D14925" t="str">
        <f t="shared" si="700"/>
        <v>09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f>E14925*$Z$2+F14925*$Z$3+G14925*$Z$4+H14925*$Z$5+I14925*$Z$6+J14925*$Z$7+K14925*$Z$8+L14925*$Z$9+M14925*$Z$10+N14925*$Z$11+O14925*$Z$12+P14925*$Z$13</f>
        <v>0</v>
      </c>
      <c r="R14925" s="2">
        <v>2.1619999999999999</v>
      </c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</row>
    <row r="14926" spans="1:33" x14ac:dyDescent="0.3">
      <c r="A14926" s="1">
        <v>43931</v>
      </c>
      <c r="B14926" t="str">
        <f t="shared" si="701"/>
        <v>2020</v>
      </c>
      <c r="C14926" t="str">
        <f t="shared" si="702"/>
        <v>04</v>
      </c>
      <c r="D14926" t="str">
        <f t="shared" si="700"/>
        <v>10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f>E14926*$Z$2+F14926*$Z$3+G14926*$Z$4+H14926*$Z$5+I14926*$Z$6+J14926*$Z$7+K14926*$Z$8+L14926*$Z$9+M14926*$Z$10+N14926*$Z$11+O14926*$Z$12+P14926*$Z$13</f>
        <v>0</v>
      </c>
      <c r="R14926" s="2">
        <v>2.1429999999999998</v>
      </c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</row>
    <row r="14927" spans="1:33" x14ac:dyDescent="0.3">
      <c r="A14927" s="1">
        <v>43932</v>
      </c>
      <c r="B14927" t="str">
        <f t="shared" si="701"/>
        <v>2020</v>
      </c>
      <c r="C14927" t="str">
        <f t="shared" si="702"/>
        <v>04</v>
      </c>
      <c r="D14927" t="str">
        <f t="shared" ref="D14927:D14977" si="703">TEXT(A14927,"dd")</f>
        <v>11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f>E14927*$Z$2+F14927*$Z$3+G14927*$Z$4+H14927*$Z$5+I14927*$Z$6+J14927*$Z$7+K14927*$Z$8+L14927*$Z$9+M14927*$Z$10+N14927*$Z$11+O14927*$Z$12+P14927*$Z$13</f>
        <v>0</v>
      </c>
      <c r="R14927" s="2">
        <v>2.141</v>
      </c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</row>
    <row r="14928" spans="1:33" x14ac:dyDescent="0.3">
      <c r="A14928" s="1">
        <v>43933</v>
      </c>
      <c r="B14928" t="str">
        <f t="shared" si="701"/>
        <v>2020</v>
      </c>
      <c r="C14928" t="str">
        <f t="shared" si="702"/>
        <v>04</v>
      </c>
      <c r="D14928" t="str">
        <f t="shared" si="703"/>
        <v>12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f>E14928*$Z$2+F14928*$Z$3+G14928*$Z$4+H14928*$Z$5+I14928*$Z$6+J14928*$Z$7+K14928*$Z$8+L14928*$Z$9+M14928*$Z$10+N14928*$Z$11+O14928*$Z$12+P14928*$Z$13</f>
        <v>0</v>
      </c>
      <c r="R14928" s="2">
        <v>2.1360000000000001</v>
      </c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</row>
    <row r="14929" spans="1:33" x14ac:dyDescent="0.3">
      <c r="A14929" s="1">
        <v>43934</v>
      </c>
      <c r="B14929" t="str">
        <f t="shared" si="701"/>
        <v>2020</v>
      </c>
      <c r="C14929" t="str">
        <f t="shared" si="702"/>
        <v>04</v>
      </c>
      <c r="D14929" t="str">
        <f t="shared" si="703"/>
        <v>13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f>E14929*$Z$2+F14929*$Z$3+G14929*$Z$4+H14929*$Z$5+I14929*$Z$6+J14929*$Z$7+K14929*$Z$8+L14929*$Z$9+M14929*$Z$10+N14929*$Z$11+O14929*$Z$12+P14929*$Z$13</f>
        <v>0</v>
      </c>
      <c r="R14929" s="2">
        <v>2.11</v>
      </c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</row>
    <row r="14930" spans="1:33" x14ac:dyDescent="0.3">
      <c r="A14930" s="1">
        <v>43935</v>
      </c>
      <c r="B14930" t="str">
        <f t="shared" si="701"/>
        <v>2020</v>
      </c>
      <c r="C14930" t="str">
        <f t="shared" si="702"/>
        <v>04</v>
      </c>
      <c r="D14930" t="str">
        <f t="shared" si="703"/>
        <v>14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f>E14930*$Z$2+F14930*$Z$3+G14930*$Z$4+H14930*$Z$5+I14930*$Z$6+J14930*$Z$7+K14930*$Z$8+L14930*$Z$9+M14930*$Z$10+N14930*$Z$11+O14930*$Z$12+P14930*$Z$13</f>
        <v>0</v>
      </c>
      <c r="R14930" s="2">
        <v>2.1019999999999999</v>
      </c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</row>
    <row r="14931" spans="1:33" x14ac:dyDescent="0.3">
      <c r="A14931" s="1">
        <v>43936</v>
      </c>
      <c r="B14931" t="str">
        <f t="shared" si="701"/>
        <v>2020</v>
      </c>
      <c r="C14931" t="str">
        <f t="shared" si="702"/>
        <v>04</v>
      </c>
      <c r="D14931" t="str">
        <f t="shared" si="703"/>
        <v>15</v>
      </c>
      <c r="E14931">
        <v>0</v>
      </c>
      <c r="F14931">
        <v>0.3</v>
      </c>
      <c r="G14931">
        <v>0.3</v>
      </c>
      <c r="H14931">
        <v>0.3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f>E14931*$Z$2+F14931*$Z$3+G14931*$Z$4+H14931*$Z$5+I14931*$Z$6+J14931*$Z$7+K14931*$Z$8+L14931*$Z$9+M14931*$Z$10+N14931*$Z$11+O14931*$Z$12+P14931*$Z$13</f>
        <v>2.3805E-2</v>
      </c>
      <c r="R14931" s="2">
        <v>2.0859999999999999</v>
      </c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</row>
    <row r="14932" spans="1:33" x14ac:dyDescent="0.3">
      <c r="A14932" s="1">
        <v>43937</v>
      </c>
      <c r="B14932" t="str">
        <f t="shared" si="701"/>
        <v>2020</v>
      </c>
      <c r="C14932" t="str">
        <f t="shared" si="702"/>
        <v>04</v>
      </c>
      <c r="D14932" t="str">
        <f t="shared" si="703"/>
        <v>16</v>
      </c>
      <c r="E14932">
        <v>0</v>
      </c>
      <c r="F14932">
        <v>0</v>
      </c>
      <c r="G14932">
        <v>0.3</v>
      </c>
      <c r="H14932">
        <v>0.8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f>E14932*$Z$2+F14932*$Z$3+G14932*$Z$4+H14932*$Z$5+I14932*$Z$6+J14932*$Z$7+K14932*$Z$8+L14932*$Z$9+M14932*$Z$10+N14932*$Z$11+O14932*$Z$12+P14932*$Z$13</f>
        <v>6.8628000000000005E-3</v>
      </c>
      <c r="R14932" s="2">
        <v>2.0830000000000002</v>
      </c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</row>
    <row r="14933" spans="1:33" x14ac:dyDescent="0.3">
      <c r="A14933" s="1">
        <v>43938</v>
      </c>
      <c r="B14933" t="str">
        <f t="shared" si="701"/>
        <v>2020</v>
      </c>
      <c r="C14933" t="str">
        <f t="shared" si="702"/>
        <v>04</v>
      </c>
      <c r="D14933" t="str">
        <f t="shared" si="703"/>
        <v>17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f>E14933*$Z$2+F14933*$Z$3+G14933*$Z$4+H14933*$Z$5+I14933*$Z$6+J14933*$Z$7+K14933*$Z$8+L14933*$Z$9+M14933*$Z$10+N14933*$Z$11+O14933*$Z$12+P14933*$Z$13</f>
        <v>0</v>
      </c>
      <c r="R14933" s="2">
        <v>2.081</v>
      </c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</row>
    <row r="14934" spans="1:33" x14ac:dyDescent="0.3">
      <c r="A14934" s="1">
        <v>43939</v>
      </c>
      <c r="B14934" t="str">
        <f t="shared" si="701"/>
        <v>2020</v>
      </c>
      <c r="C14934" t="str">
        <f t="shared" si="702"/>
        <v>04</v>
      </c>
      <c r="D14934" t="str">
        <f t="shared" si="703"/>
        <v>18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f>E14934*$Z$2+F14934*$Z$3+G14934*$Z$4+H14934*$Z$5+I14934*$Z$6+J14934*$Z$7+K14934*$Z$8+L14934*$Z$9+M14934*$Z$10+N14934*$Z$11+O14934*$Z$12+P14934*$Z$13</f>
        <v>0</v>
      </c>
      <c r="R14934" s="2">
        <v>2.0790000000000002</v>
      </c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</row>
    <row r="14935" spans="1:33" x14ac:dyDescent="0.3">
      <c r="A14935" s="1">
        <v>43940</v>
      </c>
      <c r="B14935" t="str">
        <f t="shared" si="701"/>
        <v>2020</v>
      </c>
      <c r="C14935" t="str">
        <f t="shared" si="702"/>
        <v>04</v>
      </c>
      <c r="D14935" t="str">
        <f t="shared" si="703"/>
        <v>19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f>E14935*$Z$2+F14935*$Z$3+G14935*$Z$4+H14935*$Z$5+I14935*$Z$6+J14935*$Z$7+K14935*$Z$8+L14935*$Z$9+M14935*$Z$10+N14935*$Z$11+O14935*$Z$12+P14935*$Z$13</f>
        <v>0</v>
      </c>
      <c r="R14935" s="2">
        <v>2.0680000000000001</v>
      </c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</row>
    <row r="14936" spans="1:33" x14ac:dyDescent="0.3">
      <c r="A14936" s="1">
        <v>43941</v>
      </c>
      <c r="B14936" t="str">
        <f t="shared" si="701"/>
        <v>2020</v>
      </c>
      <c r="C14936" t="str">
        <f t="shared" si="702"/>
        <v>04</v>
      </c>
      <c r="D14936" t="str">
        <f t="shared" si="703"/>
        <v>20</v>
      </c>
      <c r="E14936">
        <v>0</v>
      </c>
      <c r="F14936">
        <v>0</v>
      </c>
      <c r="G14936">
        <v>1.5</v>
      </c>
      <c r="H14936">
        <v>4.5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f>E14936*$Z$2+F14936*$Z$3+G14936*$Z$4+H14936*$Z$5+I14936*$Z$6+J14936*$Z$7+K14936*$Z$8+L14936*$Z$9+M14936*$Z$10+N14936*$Z$11+O14936*$Z$12+P14936*$Z$13</f>
        <v>3.4613999999999999E-2</v>
      </c>
      <c r="R14936" s="2">
        <v>1.6060000000000001</v>
      </c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</row>
    <row r="14937" spans="1:33" x14ac:dyDescent="0.3">
      <c r="A14937" s="1">
        <v>43942</v>
      </c>
      <c r="B14937" t="str">
        <f t="shared" si="701"/>
        <v>2020</v>
      </c>
      <c r="C14937" t="str">
        <f t="shared" si="702"/>
        <v>04</v>
      </c>
      <c r="D14937" t="str">
        <f t="shared" si="703"/>
        <v>21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f>E14937*$Z$2+F14937*$Z$3+G14937*$Z$4+H14937*$Z$5+I14937*$Z$6+J14937*$Z$7+K14937*$Z$8+L14937*$Z$9+M14937*$Z$10+N14937*$Z$11+O14937*$Z$12+P14937*$Z$13</f>
        <v>0</v>
      </c>
      <c r="R14937" s="2">
        <v>1.5549999999999999</v>
      </c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</row>
    <row r="14938" spans="1:33" x14ac:dyDescent="0.3">
      <c r="A14938" s="1">
        <v>43943</v>
      </c>
      <c r="B14938" t="str">
        <f t="shared" si="701"/>
        <v>2020</v>
      </c>
      <c r="C14938" t="str">
        <f t="shared" si="702"/>
        <v>04</v>
      </c>
      <c r="D14938" t="str">
        <f t="shared" si="703"/>
        <v>22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f>E14938*$Z$2+F14938*$Z$3+G14938*$Z$4+H14938*$Z$5+I14938*$Z$6+J14938*$Z$7+K14938*$Z$8+L14938*$Z$9+M14938*$Z$10+N14938*$Z$11+O14938*$Z$12+P14938*$Z$13</f>
        <v>0</v>
      </c>
      <c r="R14938" s="2">
        <v>1.5549999999999999</v>
      </c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</row>
    <row r="14939" spans="1:33" x14ac:dyDescent="0.3">
      <c r="A14939" s="1">
        <v>43944</v>
      </c>
      <c r="B14939" t="str">
        <f t="shared" si="701"/>
        <v>2020</v>
      </c>
      <c r="C14939" t="str">
        <f t="shared" si="702"/>
        <v>04</v>
      </c>
      <c r="D14939" t="str">
        <f t="shared" si="703"/>
        <v>23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f>E14939*$Z$2+F14939*$Z$3+G14939*$Z$4+H14939*$Z$5+I14939*$Z$6+J14939*$Z$7+K14939*$Z$8+L14939*$Z$9+M14939*$Z$10+N14939*$Z$11+O14939*$Z$12+P14939*$Z$13</f>
        <v>0</v>
      </c>
      <c r="R14939" s="2">
        <v>2.6669999999999998</v>
      </c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</row>
    <row r="14940" spans="1:33" x14ac:dyDescent="0.3">
      <c r="A14940" s="1">
        <v>43945</v>
      </c>
      <c r="B14940" t="str">
        <f t="shared" si="701"/>
        <v>2020</v>
      </c>
      <c r="C14940" t="str">
        <f t="shared" si="702"/>
        <v>04</v>
      </c>
      <c r="D14940" t="str">
        <f t="shared" si="703"/>
        <v>24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f>E14940*$Z$2+F14940*$Z$3+G14940*$Z$4+H14940*$Z$5+I14940*$Z$6+J14940*$Z$7+K14940*$Z$8+L14940*$Z$9+M14940*$Z$10+N14940*$Z$11+O14940*$Z$12+P14940*$Z$13</f>
        <v>0</v>
      </c>
      <c r="R14940" s="2">
        <v>3.24</v>
      </c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</row>
    <row r="14941" spans="1:33" x14ac:dyDescent="0.3">
      <c r="A14941" s="1">
        <v>43946</v>
      </c>
      <c r="B14941" t="str">
        <f t="shared" si="701"/>
        <v>2020</v>
      </c>
      <c r="C14941" t="str">
        <f t="shared" si="702"/>
        <v>04</v>
      </c>
      <c r="D14941" t="str">
        <f t="shared" si="703"/>
        <v>25</v>
      </c>
      <c r="E14941">
        <v>0.2</v>
      </c>
      <c r="F14941">
        <v>0</v>
      </c>
      <c r="G14941">
        <v>0</v>
      </c>
      <c r="H14941">
        <v>0</v>
      </c>
      <c r="I14941">
        <v>0.2</v>
      </c>
      <c r="J14941">
        <v>0.2</v>
      </c>
      <c r="K14941">
        <v>0</v>
      </c>
      <c r="L14941">
        <v>0</v>
      </c>
      <c r="M14941">
        <v>0</v>
      </c>
      <c r="N14941">
        <v>0.1</v>
      </c>
      <c r="O14941">
        <v>0</v>
      </c>
      <c r="P14941">
        <v>0</v>
      </c>
      <c r="Q14941">
        <f>E14941*$Z$2+F14941*$Z$3+G14941*$Z$4+H14941*$Z$5+I14941*$Z$6+J14941*$Z$7+K14941*$Z$8+L14941*$Z$9+M14941*$Z$10+N14941*$Z$11+O14941*$Z$12+P14941*$Z$13</f>
        <v>7.0095099999999994E-2</v>
      </c>
      <c r="R14941" s="2">
        <v>3.448</v>
      </c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</row>
    <row r="14942" spans="1:33" x14ac:dyDescent="0.3">
      <c r="A14942" s="1">
        <v>43947</v>
      </c>
      <c r="B14942" t="str">
        <f t="shared" si="701"/>
        <v>2020</v>
      </c>
      <c r="C14942" t="str">
        <f t="shared" si="702"/>
        <v>04</v>
      </c>
      <c r="D14942" t="str">
        <f t="shared" si="703"/>
        <v>26</v>
      </c>
      <c r="E14942">
        <v>0</v>
      </c>
      <c r="F14942">
        <v>0</v>
      </c>
      <c r="G14942">
        <v>0</v>
      </c>
      <c r="H14942">
        <v>0.2</v>
      </c>
      <c r="I14942">
        <v>0</v>
      </c>
      <c r="J14942">
        <v>0</v>
      </c>
      <c r="K14942">
        <v>0.5</v>
      </c>
      <c r="L14942">
        <v>1.3</v>
      </c>
      <c r="M14942">
        <v>0</v>
      </c>
      <c r="N14942">
        <v>0</v>
      </c>
      <c r="O14942">
        <v>0.9</v>
      </c>
      <c r="P14942">
        <v>1.4</v>
      </c>
      <c r="Q14942">
        <f>E14942*$Z$2+F14942*$Z$3+G14942*$Z$4+H14942*$Z$5+I14942*$Z$6+J14942*$Z$7+K14942*$Z$8+L14942*$Z$9+M14942*$Z$10+N14942*$Z$11+O14942*$Z$12+P14942*$Z$13</f>
        <v>0.3480953</v>
      </c>
      <c r="R14942" s="2">
        <v>3.395</v>
      </c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</row>
    <row r="14943" spans="1:33" x14ac:dyDescent="0.3">
      <c r="A14943" s="1">
        <v>43948</v>
      </c>
      <c r="B14943" t="str">
        <f t="shared" si="701"/>
        <v>2020</v>
      </c>
      <c r="C14943" t="str">
        <f t="shared" si="702"/>
        <v>04</v>
      </c>
      <c r="D14943" t="str">
        <f t="shared" si="703"/>
        <v>27</v>
      </c>
      <c r="E14943">
        <v>0</v>
      </c>
      <c r="F14943">
        <v>0</v>
      </c>
      <c r="G14943">
        <v>0</v>
      </c>
      <c r="H14943">
        <v>0.4</v>
      </c>
      <c r="I14943">
        <v>0</v>
      </c>
      <c r="J14943">
        <v>0</v>
      </c>
      <c r="K14943">
        <v>0.8</v>
      </c>
      <c r="L14943">
        <v>2.1</v>
      </c>
      <c r="M14943">
        <v>0</v>
      </c>
      <c r="N14943">
        <v>0.1</v>
      </c>
      <c r="O14943">
        <v>2</v>
      </c>
      <c r="P14943">
        <v>2.5</v>
      </c>
      <c r="Q14943">
        <f>E14943*$Z$2+F14943*$Z$3+G14943*$Z$4+H14943*$Z$5+I14943*$Z$6+J14943*$Z$7+K14943*$Z$8+L14943*$Z$9+M14943*$Z$10+N14943*$Z$11+O14943*$Z$12+P14943*$Z$13</f>
        <v>0.64913860000000001</v>
      </c>
      <c r="R14943" s="2">
        <v>3.3420000000000001</v>
      </c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</row>
    <row r="14944" spans="1:33" x14ac:dyDescent="0.3">
      <c r="A14944" s="1">
        <v>43949</v>
      </c>
      <c r="B14944" t="str">
        <f t="shared" si="701"/>
        <v>2020</v>
      </c>
      <c r="C14944" t="str">
        <f t="shared" si="702"/>
        <v>04</v>
      </c>
      <c r="D14944" t="str">
        <f t="shared" si="703"/>
        <v>28</v>
      </c>
      <c r="E14944">
        <v>0.4</v>
      </c>
      <c r="F14944">
        <v>0.1</v>
      </c>
      <c r="G14944">
        <v>0</v>
      </c>
      <c r="H14944">
        <v>0</v>
      </c>
      <c r="I14944">
        <v>0.4</v>
      </c>
      <c r="J14944">
        <v>0.5</v>
      </c>
      <c r="K14944">
        <v>0.1</v>
      </c>
      <c r="L14944">
        <v>0</v>
      </c>
      <c r="M14944">
        <v>0.3</v>
      </c>
      <c r="N14944">
        <v>0.7</v>
      </c>
      <c r="O14944">
        <v>0</v>
      </c>
      <c r="P14944">
        <v>0</v>
      </c>
      <c r="Q14944">
        <f>E14944*$Z$2+F14944*$Z$3+G14944*$Z$4+H14944*$Z$5+I14944*$Z$6+J14944*$Z$7+K14944*$Z$8+L14944*$Z$9+M14944*$Z$10+N14944*$Z$11+O14944*$Z$12+P14944*$Z$13</f>
        <v>0.27952329999999997</v>
      </c>
      <c r="R14944" s="2">
        <v>3.3420000000000001</v>
      </c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</row>
    <row r="14945" spans="1:33" x14ac:dyDescent="0.3">
      <c r="A14945" s="1">
        <v>43950</v>
      </c>
      <c r="B14945" t="str">
        <f t="shared" si="701"/>
        <v>2020</v>
      </c>
      <c r="C14945" t="str">
        <f t="shared" si="702"/>
        <v>04</v>
      </c>
      <c r="D14945" t="str">
        <f t="shared" si="703"/>
        <v>29</v>
      </c>
      <c r="E14945">
        <v>0.4</v>
      </c>
      <c r="F14945">
        <v>0.6</v>
      </c>
      <c r="G14945">
        <v>0.7</v>
      </c>
      <c r="H14945">
        <v>0</v>
      </c>
      <c r="I14945">
        <v>0.9</v>
      </c>
      <c r="J14945">
        <v>1</v>
      </c>
      <c r="K14945">
        <v>0.8</v>
      </c>
      <c r="L14945">
        <v>0.4</v>
      </c>
      <c r="M14945">
        <v>1.7</v>
      </c>
      <c r="N14945">
        <v>1.2</v>
      </c>
      <c r="O14945">
        <v>0.7</v>
      </c>
      <c r="P14945">
        <v>0.4</v>
      </c>
      <c r="Q14945">
        <f>E14945*$Z$2+F14945*$Z$3+G14945*$Z$4+H14945*$Z$5+I14945*$Z$6+J14945*$Z$7+K14945*$Z$8+L14945*$Z$9+M14945*$Z$10+N14945*$Z$11+O14945*$Z$12+P14945*$Z$13</f>
        <v>0.90861710000000007</v>
      </c>
      <c r="R14945" s="2">
        <v>3.2930000000000001</v>
      </c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</row>
    <row r="14946" spans="1:33" x14ac:dyDescent="0.3">
      <c r="A14946" s="1">
        <v>43951</v>
      </c>
      <c r="B14946" t="str">
        <f t="shared" si="701"/>
        <v>2020</v>
      </c>
      <c r="C14946" t="str">
        <f t="shared" si="702"/>
        <v>04</v>
      </c>
      <c r="D14946" t="str">
        <f t="shared" si="703"/>
        <v>30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f>E14946*$Z$2+F14946*$Z$3+G14946*$Z$4+H14946*$Z$5+I14946*$Z$6+J14946*$Z$7+K14946*$Z$8+L14946*$Z$9+M14946*$Z$10+N14946*$Z$11+O14946*$Z$12+P14946*$Z$13</f>
        <v>0</v>
      </c>
      <c r="R14946" s="2">
        <v>3.2930000000000001</v>
      </c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</row>
    <row r="14947" spans="1:33" x14ac:dyDescent="0.3">
      <c r="A14947" s="1">
        <v>43952</v>
      </c>
      <c r="B14947" t="str">
        <f t="shared" si="701"/>
        <v>2020</v>
      </c>
      <c r="C14947" t="str">
        <f t="shared" si="702"/>
        <v>05</v>
      </c>
      <c r="D14947" t="str">
        <f t="shared" si="703"/>
        <v>01</v>
      </c>
      <c r="E14947">
        <v>2.1</v>
      </c>
      <c r="F14947">
        <v>2.4</v>
      </c>
      <c r="G14947">
        <v>2.5</v>
      </c>
      <c r="H14947">
        <v>0.9</v>
      </c>
      <c r="I14947">
        <v>2.9</v>
      </c>
      <c r="J14947">
        <v>2.9</v>
      </c>
      <c r="K14947">
        <v>2.5</v>
      </c>
      <c r="L14947">
        <v>1.2</v>
      </c>
      <c r="M14947">
        <v>4.0999999999999996</v>
      </c>
      <c r="N14947">
        <v>3.2</v>
      </c>
      <c r="O14947">
        <v>1.6</v>
      </c>
      <c r="P14947">
        <v>0.9</v>
      </c>
      <c r="Q14947">
        <f>E14947*$Z$2+F14947*$Z$3+G14947*$Z$4+H14947*$Z$5+I14947*$Z$6+J14947*$Z$7+K14947*$Z$8+L14947*$Z$9+M14947*$Z$10+N14947*$Z$11+O14947*$Z$12+P14947*$Z$13</f>
        <v>2.5753317999999994</v>
      </c>
      <c r="R14947" s="2">
        <v>3.24</v>
      </c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</row>
    <row r="14948" spans="1:33" x14ac:dyDescent="0.3">
      <c r="A14948" s="1">
        <v>43953</v>
      </c>
      <c r="B14948" t="str">
        <f t="shared" si="701"/>
        <v>2020</v>
      </c>
      <c r="C14948" t="str">
        <f t="shared" si="702"/>
        <v>05</v>
      </c>
      <c r="D14948" t="str">
        <f t="shared" si="703"/>
        <v>02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f>E14948*$Z$2+F14948*$Z$3+G14948*$Z$4+H14948*$Z$5+I14948*$Z$6+J14948*$Z$7+K14948*$Z$8+L14948*$Z$9+M14948*$Z$10+N14948*$Z$11+O14948*$Z$12+P14948*$Z$13</f>
        <v>0</v>
      </c>
      <c r="R14948" s="2">
        <v>3.1890000000000001</v>
      </c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</row>
    <row r="14949" spans="1:33" x14ac:dyDescent="0.3">
      <c r="A14949" s="1">
        <v>43954</v>
      </c>
      <c r="B14949" t="str">
        <f t="shared" si="701"/>
        <v>2020</v>
      </c>
      <c r="C14949" t="str">
        <f t="shared" si="702"/>
        <v>05</v>
      </c>
      <c r="D14949" t="str">
        <f t="shared" si="703"/>
        <v>03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f>E14949*$Z$2+F14949*$Z$3+G14949*$Z$4+H14949*$Z$5+I14949*$Z$6+J14949*$Z$7+K14949*$Z$8+L14949*$Z$9+M14949*$Z$10+N14949*$Z$11+O14949*$Z$12+P14949*$Z$13</f>
        <v>0</v>
      </c>
      <c r="R14949" s="2">
        <v>3.2930000000000001</v>
      </c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</row>
    <row r="14950" spans="1:33" x14ac:dyDescent="0.3">
      <c r="A14950" s="1">
        <v>43955</v>
      </c>
      <c r="B14950" t="str">
        <f t="shared" si="701"/>
        <v>2020</v>
      </c>
      <c r="C14950" t="str">
        <f t="shared" si="702"/>
        <v>05</v>
      </c>
      <c r="D14950" t="str">
        <f t="shared" si="703"/>
        <v>04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f>E14950*$Z$2+F14950*$Z$3+G14950*$Z$4+H14950*$Z$5+I14950*$Z$6+J14950*$Z$7+K14950*$Z$8+L14950*$Z$9+M14950*$Z$10+N14950*$Z$11+O14950*$Z$12+P14950*$Z$13</f>
        <v>0</v>
      </c>
      <c r="R14950" s="2">
        <v>3.5</v>
      </c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</row>
    <row r="14951" spans="1:33" x14ac:dyDescent="0.3">
      <c r="A14951" s="1">
        <v>43956</v>
      </c>
      <c r="B14951" t="str">
        <f t="shared" si="701"/>
        <v>2020</v>
      </c>
      <c r="C14951" t="str">
        <f t="shared" si="702"/>
        <v>05</v>
      </c>
      <c r="D14951" t="str">
        <f t="shared" si="703"/>
        <v>05</v>
      </c>
      <c r="E14951">
        <v>2.5</v>
      </c>
      <c r="F14951">
        <v>1.6</v>
      </c>
      <c r="G14951">
        <v>1.3</v>
      </c>
      <c r="H14951">
        <v>1.6</v>
      </c>
      <c r="I14951">
        <v>1.6</v>
      </c>
      <c r="J14951">
        <v>1.5</v>
      </c>
      <c r="K14951">
        <v>2.2000000000000002</v>
      </c>
      <c r="L14951">
        <v>2.7</v>
      </c>
      <c r="M14951">
        <v>0.4</v>
      </c>
      <c r="N14951">
        <v>0.8</v>
      </c>
      <c r="O14951">
        <v>2.6</v>
      </c>
      <c r="P14951">
        <v>2.9</v>
      </c>
      <c r="Q14951">
        <f>E14951*$Z$2+F14951*$Z$3+G14951*$Z$4+H14951*$Z$5+I14951*$Z$6+J14951*$Z$7+K14951*$Z$8+L14951*$Z$9+M14951*$Z$10+N14951*$Z$11+O14951*$Z$12+P14951*$Z$13</f>
        <v>1.7161665999999998</v>
      </c>
      <c r="R14951" s="2">
        <v>3.5</v>
      </c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</row>
    <row r="14952" spans="1:33" x14ac:dyDescent="0.3">
      <c r="A14952" s="1">
        <v>43957</v>
      </c>
      <c r="B14952" t="str">
        <f t="shared" si="701"/>
        <v>2020</v>
      </c>
      <c r="C14952" t="str">
        <f t="shared" si="702"/>
        <v>05</v>
      </c>
      <c r="D14952" t="str">
        <f t="shared" si="703"/>
        <v>06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f>E14952*$Z$2+F14952*$Z$3+G14952*$Z$4+H14952*$Z$5+I14952*$Z$6+J14952*$Z$7+K14952*$Z$8+L14952*$Z$9+M14952*$Z$10+N14952*$Z$11+O14952*$Z$12+P14952*$Z$13</f>
        <v>0</v>
      </c>
      <c r="R14952" s="2">
        <v>3.395</v>
      </c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</row>
    <row r="14953" spans="1:33" x14ac:dyDescent="0.3">
      <c r="A14953" s="1">
        <v>43958</v>
      </c>
      <c r="B14953" t="str">
        <f t="shared" si="701"/>
        <v>2020</v>
      </c>
      <c r="C14953" t="str">
        <f t="shared" si="702"/>
        <v>05</v>
      </c>
      <c r="D14953" t="str">
        <f t="shared" si="703"/>
        <v>07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f>E14953*$Z$2+F14953*$Z$3+G14953*$Z$4+H14953*$Z$5+I14953*$Z$6+J14953*$Z$7+K14953*$Z$8+L14953*$Z$9+M14953*$Z$10+N14953*$Z$11+O14953*$Z$12+P14953*$Z$13</f>
        <v>0</v>
      </c>
      <c r="R14953" s="2">
        <v>3.395</v>
      </c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</row>
    <row r="14954" spans="1:33" x14ac:dyDescent="0.3">
      <c r="A14954" s="1">
        <v>43959</v>
      </c>
      <c r="B14954" t="str">
        <f t="shared" si="701"/>
        <v>2020</v>
      </c>
      <c r="C14954" t="str">
        <f t="shared" si="702"/>
        <v>05</v>
      </c>
      <c r="D14954" t="str">
        <f t="shared" si="703"/>
        <v>08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f>E14954*$Z$2+F14954*$Z$3+G14954*$Z$4+H14954*$Z$5+I14954*$Z$6+J14954*$Z$7+K14954*$Z$8+L14954*$Z$9+M14954*$Z$10+N14954*$Z$11+O14954*$Z$12+P14954*$Z$13</f>
        <v>0</v>
      </c>
      <c r="R14954" s="2">
        <v>3.3420000000000001</v>
      </c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</row>
    <row r="14955" spans="1:33" x14ac:dyDescent="0.3">
      <c r="A14955" s="1">
        <v>43960</v>
      </c>
      <c r="B14955" t="str">
        <f t="shared" si="701"/>
        <v>2020</v>
      </c>
      <c r="C14955" t="str">
        <f t="shared" si="702"/>
        <v>05</v>
      </c>
      <c r="D14955" t="str">
        <f t="shared" si="703"/>
        <v>09</v>
      </c>
      <c r="E14955">
        <v>0.1</v>
      </c>
      <c r="F14955">
        <v>0.6</v>
      </c>
      <c r="G14955">
        <v>1.7</v>
      </c>
      <c r="H14955">
        <v>4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f>E14955*$Z$2+F14955*$Z$3+G14955*$Z$4+H14955*$Z$5+I14955*$Z$6+J14955*$Z$7+K14955*$Z$8+L14955*$Z$9+M14955*$Z$10+N14955*$Z$11+O14955*$Z$12+P14955*$Z$13</f>
        <v>7.4179800000000004E-2</v>
      </c>
      <c r="R14955" s="2">
        <v>3.3420000000000001</v>
      </c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</row>
    <row r="14956" spans="1:33" x14ac:dyDescent="0.3">
      <c r="A14956" s="1">
        <v>43961</v>
      </c>
      <c r="B14956" t="str">
        <f t="shared" si="701"/>
        <v>2020</v>
      </c>
      <c r="C14956" t="str">
        <f t="shared" si="702"/>
        <v>05</v>
      </c>
      <c r="D14956" t="str">
        <f t="shared" si="703"/>
        <v>10</v>
      </c>
      <c r="E14956">
        <v>0.1</v>
      </c>
      <c r="F14956">
        <v>0.6</v>
      </c>
      <c r="G14956">
        <v>0.5</v>
      </c>
      <c r="H14956">
        <v>0.6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f>E14956*$Z$2+F14956*$Z$3+G14956*$Z$4+H14956*$Z$5+I14956*$Z$6+J14956*$Z$7+K14956*$Z$8+L14956*$Z$9+M14956*$Z$10+N14956*$Z$11+O14956*$Z$12+P14956*$Z$13</f>
        <v>4.66086E-2</v>
      </c>
      <c r="R14956" s="2">
        <v>3.448</v>
      </c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</row>
    <row r="14957" spans="1:33" x14ac:dyDescent="0.3">
      <c r="A14957" s="1">
        <v>43962</v>
      </c>
      <c r="B14957" t="str">
        <f t="shared" si="701"/>
        <v>2020</v>
      </c>
      <c r="C14957" t="str">
        <f t="shared" si="702"/>
        <v>05</v>
      </c>
      <c r="D14957" t="str">
        <f t="shared" si="703"/>
        <v>11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0.2</v>
      </c>
      <c r="M14957">
        <v>0</v>
      </c>
      <c r="N14957">
        <v>0</v>
      </c>
      <c r="O14957">
        <v>1</v>
      </c>
      <c r="P14957">
        <v>0.9</v>
      </c>
      <c r="Q14957">
        <f>E14957*$Z$2+F14957*$Z$3+G14957*$Z$4+H14957*$Z$5+I14957*$Z$6+J14957*$Z$7+K14957*$Z$8+L14957*$Z$9+M14957*$Z$10+N14957*$Z$11+O14957*$Z$12+P14957*$Z$13</f>
        <v>0.1704232</v>
      </c>
      <c r="R14957" s="2">
        <v>3.66</v>
      </c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</row>
    <row r="14958" spans="1:33" x14ac:dyDescent="0.3">
      <c r="A14958" s="1">
        <v>43963</v>
      </c>
      <c r="B14958" t="str">
        <f t="shared" si="701"/>
        <v>2020</v>
      </c>
      <c r="C14958" t="str">
        <f t="shared" si="702"/>
        <v>05</v>
      </c>
      <c r="D14958" t="str">
        <f t="shared" si="703"/>
        <v>12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f>E14958*$Z$2+F14958*$Z$3+G14958*$Z$4+H14958*$Z$5+I14958*$Z$6+J14958*$Z$7+K14958*$Z$8+L14958*$Z$9+M14958*$Z$10+N14958*$Z$11+O14958*$Z$12+P14958*$Z$13</f>
        <v>0</v>
      </c>
      <c r="R14958" s="2">
        <v>3.66</v>
      </c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</row>
    <row r="14959" spans="1:33" x14ac:dyDescent="0.3">
      <c r="A14959" s="1">
        <v>43964</v>
      </c>
      <c r="B14959" t="str">
        <f t="shared" si="701"/>
        <v>2020</v>
      </c>
      <c r="C14959" t="str">
        <f t="shared" si="702"/>
        <v>05</v>
      </c>
      <c r="D14959" t="str">
        <f t="shared" si="703"/>
        <v>13</v>
      </c>
      <c r="E14959">
        <v>0</v>
      </c>
      <c r="F14959">
        <v>0</v>
      </c>
      <c r="G14959">
        <v>0.1</v>
      </c>
      <c r="H14959">
        <v>0.3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f>E14959*$Z$2+F14959*$Z$3+G14959*$Z$4+H14959*$Z$5+I14959*$Z$6+J14959*$Z$7+K14959*$Z$8+L14959*$Z$9+M14959*$Z$10+N14959*$Z$11+O14959*$Z$12+P14959*$Z$13</f>
        <v>2.3075999999999999E-3</v>
      </c>
      <c r="R14959" s="2">
        <v>3.6080000000000001</v>
      </c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</row>
    <row r="14960" spans="1:33" x14ac:dyDescent="0.3">
      <c r="A14960" s="1">
        <v>43965</v>
      </c>
      <c r="B14960" t="str">
        <f t="shared" si="701"/>
        <v>2020</v>
      </c>
      <c r="C14960" t="str">
        <f t="shared" si="702"/>
        <v>05</v>
      </c>
      <c r="D14960" t="str">
        <f t="shared" si="703"/>
        <v>14</v>
      </c>
      <c r="E14960">
        <v>0.3</v>
      </c>
      <c r="F14960">
        <v>1.4</v>
      </c>
      <c r="G14960">
        <v>2.6</v>
      </c>
      <c r="H14960">
        <v>5.0999999999999996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f>E14960*$Z$2+F14960*$Z$3+G14960*$Z$4+H14960*$Z$5+I14960*$Z$6+J14960*$Z$7+K14960*$Z$8+L14960*$Z$9+M14960*$Z$10+N14960*$Z$11+O14960*$Z$12+P14960*$Z$13</f>
        <v>0.14221980000000001</v>
      </c>
      <c r="R14960" s="2">
        <v>3.556</v>
      </c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</row>
    <row r="14961" spans="1:33" x14ac:dyDescent="0.3">
      <c r="A14961" s="1">
        <v>43966</v>
      </c>
      <c r="B14961" t="str">
        <f t="shared" si="701"/>
        <v>2020</v>
      </c>
      <c r="C14961" t="str">
        <f t="shared" si="702"/>
        <v>05</v>
      </c>
      <c r="D14961" t="str">
        <f t="shared" si="703"/>
        <v>15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f>E14961*$Z$2+F14961*$Z$3+G14961*$Z$4+H14961*$Z$5+I14961*$Z$6+J14961*$Z$7+K14961*$Z$8+L14961*$Z$9+M14961*$Z$10+N14961*$Z$11+O14961*$Z$12+P14961*$Z$13</f>
        <v>0</v>
      </c>
      <c r="R14961" s="2">
        <v>3.5</v>
      </c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</row>
    <row r="14962" spans="1:33" x14ac:dyDescent="0.3">
      <c r="A14962" s="1">
        <v>43967</v>
      </c>
      <c r="B14962" t="str">
        <f t="shared" si="701"/>
        <v>2020</v>
      </c>
      <c r="C14962" t="str">
        <f t="shared" si="702"/>
        <v>05</v>
      </c>
      <c r="D14962" t="str">
        <f t="shared" si="703"/>
        <v>16</v>
      </c>
      <c r="E14962">
        <v>1.2</v>
      </c>
      <c r="F14962">
        <v>5.8</v>
      </c>
      <c r="G14962">
        <v>5.7</v>
      </c>
      <c r="H14962">
        <v>6.7</v>
      </c>
      <c r="I14962">
        <v>0.1</v>
      </c>
      <c r="J14962">
        <v>0.2</v>
      </c>
      <c r="K14962">
        <v>0.5</v>
      </c>
      <c r="L14962">
        <v>1.3</v>
      </c>
      <c r="M14962">
        <v>0.2</v>
      </c>
      <c r="N14962">
        <v>0.6</v>
      </c>
      <c r="O14962">
        <v>0.9</v>
      </c>
      <c r="P14962">
        <v>1.3</v>
      </c>
      <c r="Q14962">
        <f>E14962*$Z$2+F14962*$Z$3+G14962*$Z$4+H14962*$Z$5+I14962*$Z$6+J14962*$Z$7+K14962*$Z$8+L14962*$Z$9+M14962*$Z$10+N14962*$Z$11+O14962*$Z$12+P14962*$Z$13</f>
        <v>0.96399689999999993</v>
      </c>
      <c r="R14962" s="2">
        <v>3.395</v>
      </c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</row>
    <row r="14963" spans="1:33" x14ac:dyDescent="0.3">
      <c r="A14963" s="1">
        <v>43968</v>
      </c>
      <c r="B14963" t="str">
        <f t="shared" si="701"/>
        <v>2020</v>
      </c>
      <c r="C14963" t="str">
        <f t="shared" si="702"/>
        <v>05</v>
      </c>
      <c r="D14963" t="str">
        <f t="shared" si="703"/>
        <v>17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f>E14963*$Z$2+F14963*$Z$3+G14963*$Z$4+H14963*$Z$5+I14963*$Z$6+J14963*$Z$7+K14963*$Z$8+L14963*$Z$9+M14963*$Z$10+N14963*$Z$11+O14963*$Z$12+P14963*$Z$13</f>
        <v>0</v>
      </c>
      <c r="R14963" s="2">
        <v>3.3420000000000001</v>
      </c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</row>
    <row r="14964" spans="1:33" x14ac:dyDescent="0.3">
      <c r="A14964" s="1">
        <v>43969</v>
      </c>
      <c r="B14964" t="str">
        <f t="shared" si="701"/>
        <v>2020</v>
      </c>
      <c r="C14964" t="str">
        <f t="shared" si="702"/>
        <v>05</v>
      </c>
      <c r="D14964" t="str">
        <f t="shared" si="703"/>
        <v>18</v>
      </c>
      <c r="E14964">
        <v>0.1</v>
      </c>
      <c r="F14964">
        <v>0.6</v>
      </c>
      <c r="G14964">
        <v>0.5</v>
      </c>
      <c r="H14964">
        <v>0.6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f>E14964*$Z$2+F14964*$Z$3+G14964*$Z$4+H14964*$Z$5+I14964*$Z$6+J14964*$Z$7+K14964*$Z$8+L14964*$Z$9+M14964*$Z$10+N14964*$Z$11+O14964*$Z$12+P14964*$Z$13</f>
        <v>4.66086E-2</v>
      </c>
      <c r="R14964" s="2">
        <v>3.2930000000000001</v>
      </c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</row>
    <row r="14965" spans="1:33" x14ac:dyDescent="0.3">
      <c r="A14965" s="1">
        <v>43970</v>
      </c>
      <c r="B14965" t="str">
        <f t="shared" si="701"/>
        <v>2020</v>
      </c>
      <c r="C14965" t="str">
        <f t="shared" si="702"/>
        <v>05</v>
      </c>
      <c r="D14965" t="str">
        <f t="shared" si="703"/>
        <v>19</v>
      </c>
      <c r="E14965">
        <v>0</v>
      </c>
      <c r="F14965">
        <v>0.3</v>
      </c>
      <c r="G14965">
        <v>0.4</v>
      </c>
      <c r="H14965">
        <v>0.9</v>
      </c>
      <c r="I14965">
        <v>0</v>
      </c>
      <c r="J14965">
        <v>0</v>
      </c>
      <c r="K14965">
        <v>0.5</v>
      </c>
      <c r="L14965">
        <v>1.4</v>
      </c>
      <c r="M14965">
        <v>0</v>
      </c>
      <c r="N14965">
        <v>0</v>
      </c>
      <c r="O14965">
        <v>1.3</v>
      </c>
      <c r="P14965">
        <v>1.7</v>
      </c>
      <c r="Q14965">
        <f>E14965*$Z$2+F14965*$Z$3+G14965*$Z$4+H14965*$Z$5+I14965*$Z$6+J14965*$Z$7+K14965*$Z$8+L14965*$Z$9+M14965*$Z$10+N14965*$Z$11+O14965*$Z$12+P14965*$Z$13</f>
        <v>0.44135839999999998</v>
      </c>
      <c r="R14965" s="2">
        <v>3.24</v>
      </c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</row>
    <row r="14966" spans="1:33" x14ac:dyDescent="0.3">
      <c r="A14966" s="1">
        <v>43971</v>
      </c>
      <c r="B14966" t="str">
        <f t="shared" si="701"/>
        <v>2020</v>
      </c>
      <c r="C14966" t="str">
        <f t="shared" si="702"/>
        <v>05</v>
      </c>
      <c r="D14966" t="str">
        <f t="shared" si="703"/>
        <v>20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f>E14966*$Z$2+F14966*$Z$3+G14966*$Z$4+H14966*$Z$5+I14966*$Z$6+J14966*$Z$7+K14966*$Z$8+L14966*$Z$9+M14966*$Z$10+N14966*$Z$11+O14966*$Z$12+P14966*$Z$13</f>
        <v>0</v>
      </c>
      <c r="R14966" s="2">
        <v>3.1349999999999998</v>
      </c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</row>
    <row r="14967" spans="1:33" x14ac:dyDescent="0.3">
      <c r="A14967" s="1">
        <v>43972</v>
      </c>
      <c r="B14967" t="str">
        <f t="shared" si="701"/>
        <v>2020</v>
      </c>
      <c r="C14967" t="str">
        <f t="shared" si="702"/>
        <v>05</v>
      </c>
      <c r="D14967" t="str">
        <f t="shared" si="703"/>
        <v>21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f>E14967*$Z$2+F14967*$Z$3+G14967*$Z$4+H14967*$Z$5+I14967*$Z$6+J14967*$Z$7+K14967*$Z$8+L14967*$Z$9+M14967*$Z$10+N14967*$Z$11+O14967*$Z$12+P14967*$Z$13</f>
        <v>0</v>
      </c>
      <c r="R14967" s="2">
        <v>3.0840000000000001</v>
      </c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</row>
    <row r="14968" spans="1:33" x14ac:dyDescent="0.3">
      <c r="A14968" s="1">
        <v>43973</v>
      </c>
      <c r="B14968" t="str">
        <f t="shared" si="701"/>
        <v>2020</v>
      </c>
      <c r="C14968" t="str">
        <f t="shared" si="702"/>
        <v>05</v>
      </c>
      <c r="D14968" t="str">
        <f t="shared" si="703"/>
        <v>22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f>E14968*$Z$2+F14968*$Z$3+G14968*$Z$4+H14968*$Z$5+I14968*$Z$6+J14968*$Z$7+K14968*$Z$8+L14968*$Z$9+M14968*$Z$10+N14968*$Z$11+O14968*$Z$12+P14968*$Z$13</f>
        <v>0</v>
      </c>
      <c r="R14968" s="2">
        <v>3.0680000000000001</v>
      </c>
      <c r="S14968" s="2"/>
      <c r="T14968" s="2"/>
      <c r="U14968" s="2"/>
      <c r="V14968" s="2"/>
      <c r="W14968" s="2"/>
      <c r="X14968" s="2"/>
      <c r="Y14968" s="2"/>
      <c r="Z14968" s="2"/>
      <c r="AA14968" s="2"/>
    </row>
    <row r="14969" spans="1:33" x14ac:dyDescent="0.3">
      <c r="A14969" s="1">
        <v>43974</v>
      </c>
      <c r="B14969" t="str">
        <f t="shared" si="701"/>
        <v>2020</v>
      </c>
      <c r="C14969" t="str">
        <f t="shared" si="702"/>
        <v>05</v>
      </c>
      <c r="D14969" t="str">
        <f t="shared" si="703"/>
        <v>23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f>E14969*$Z$2+F14969*$Z$3+G14969*$Z$4+H14969*$Z$5+I14969*$Z$6+J14969*$Z$7+K14969*$Z$8+L14969*$Z$9+M14969*$Z$10+N14969*$Z$11+O14969*$Z$12+P14969*$Z$13</f>
        <v>0</v>
      </c>
      <c r="R14969" s="2">
        <v>3.0169999999999999</v>
      </c>
      <c r="S14969" s="2"/>
      <c r="T14969" s="2"/>
      <c r="U14969" s="2"/>
      <c r="V14969" s="2"/>
      <c r="W14969" s="2"/>
      <c r="X14969" s="2"/>
      <c r="Y14969" s="2"/>
      <c r="Z14969" s="2"/>
    </row>
    <row r="14970" spans="1:33" x14ac:dyDescent="0.3">
      <c r="A14970" s="1">
        <v>43975</v>
      </c>
      <c r="B14970" t="str">
        <f t="shared" si="701"/>
        <v>2020</v>
      </c>
      <c r="C14970" t="str">
        <f t="shared" si="702"/>
        <v>05</v>
      </c>
      <c r="D14970" t="str">
        <f t="shared" si="703"/>
        <v>24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f>E14970*$Z$2+F14970*$Z$3+G14970*$Z$4+H14970*$Z$5+I14970*$Z$6+J14970*$Z$7+K14970*$Z$8+L14970*$Z$9+M14970*$Z$10+N14970*$Z$11+O14970*$Z$12+P14970*$Z$13</f>
        <v>0</v>
      </c>
      <c r="R14970" s="2">
        <v>3.0169999999999999</v>
      </c>
      <c r="S14970" s="2"/>
      <c r="T14970" s="2"/>
      <c r="U14970" s="2"/>
      <c r="V14970" s="2"/>
      <c r="W14970" s="2"/>
      <c r="X14970" s="2"/>
      <c r="Y14970" s="2"/>
    </row>
    <row r="14971" spans="1:33" x14ac:dyDescent="0.3">
      <c r="A14971" s="1">
        <v>43976</v>
      </c>
      <c r="B14971" t="str">
        <f t="shared" si="701"/>
        <v>2020</v>
      </c>
      <c r="C14971" t="str">
        <f t="shared" si="702"/>
        <v>05</v>
      </c>
      <c r="D14971" t="str">
        <f t="shared" si="703"/>
        <v>25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f>E14971*$Z$2+F14971*$Z$3+G14971*$Z$4+H14971*$Z$5+I14971*$Z$6+J14971*$Z$7+K14971*$Z$8+L14971*$Z$9+M14971*$Z$10+N14971*$Z$11+O14971*$Z$12+P14971*$Z$13</f>
        <v>0</v>
      </c>
      <c r="R14971" s="2">
        <v>3.012</v>
      </c>
      <c r="S14971" s="2"/>
      <c r="T14971" s="2"/>
      <c r="U14971" s="2"/>
      <c r="V14971" s="2"/>
      <c r="W14971" s="2"/>
      <c r="X14971" s="2"/>
    </row>
    <row r="14972" spans="1:33" x14ac:dyDescent="0.3">
      <c r="A14972" s="1">
        <v>43977</v>
      </c>
      <c r="B14972" t="str">
        <f t="shared" si="701"/>
        <v>2020</v>
      </c>
      <c r="C14972" t="str">
        <f t="shared" si="702"/>
        <v>05</v>
      </c>
      <c r="D14972" t="str">
        <f t="shared" si="703"/>
        <v>26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f>E14972*$Z$2+F14972*$Z$3+G14972*$Z$4+H14972*$Z$5+I14972*$Z$6+J14972*$Z$7+K14972*$Z$8+L14972*$Z$9+M14972*$Z$10+N14972*$Z$11+O14972*$Z$12+P14972*$Z$13</f>
        <v>0</v>
      </c>
      <c r="R14972" s="2">
        <v>3.012</v>
      </c>
      <c r="S14972" s="2"/>
      <c r="T14972" s="2"/>
      <c r="U14972" s="2"/>
      <c r="V14972" s="2"/>
      <c r="W14972" s="2"/>
    </row>
    <row r="14973" spans="1:33" x14ac:dyDescent="0.3">
      <c r="A14973" s="1">
        <v>43978</v>
      </c>
      <c r="B14973" t="str">
        <f t="shared" si="701"/>
        <v>2020</v>
      </c>
      <c r="C14973" t="str">
        <f t="shared" si="702"/>
        <v>05</v>
      </c>
      <c r="D14973" t="str">
        <f t="shared" si="703"/>
        <v>27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f>E14973*$Z$2+F14973*$Z$3+G14973*$Z$4+H14973*$Z$5+I14973*$Z$6+J14973*$Z$7+K14973*$Z$8+L14973*$Z$9+M14973*$Z$10+N14973*$Z$11+O14973*$Z$12+P14973*$Z$13</f>
        <v>0</v>
      </c>
      <c r="R14973" s="2">
        <v>2.8650000000000002</v>
      </c>
      <c r="S14973" s="2"/>
      <c r="T14973" s="2"/>
      <c r="U14973" s="2"/>
      <c r="V14973" s="2"/>
    </row>
    <row r="14974" spans="1:33" x14ac:dyDescent="0.3">
      <c r="A14974" s="1">
        <v>43979</v>
      </c>
      <c r="B14974" t="str">
        <f t="shared" si="701"/>
        <v>2020</v>
      </c>
      <c r="C14974" t="str">
        <f t="shared" si="702"/>
        <v>05</v>
      </c>
      <c r="D14974" t="str">
        <f t="shared" si="703"/>
        <v>28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f>E14974*$Z$2+F14974*$Z$3+G14974*$Z$4+H14974*$Z$5+I14974*$Z$6+J14974*$Z$7+K14974*$Z$8+L14974*$Z$9+M14974*$Z$10+N14974*$Z$11+O14974*$Z$12+P14974*$Z$13</f>
        <v>0</v>
      </c>
      <c r="R14974" s="2">
        <v>2.6669999999999998</v>
      </c>
      <c r="S14974" s="2"/>
      <c r="T14974" s="2"/>
      <c r="U14974" s="2"/>
    </row>
    <row r="14975" spans="1:33" x14ac:dyDescent="0.3">
      <c r="A14975" s="1">
        <v>43980</v>
      </c>
      <c r="B14975" t="str">
        <f t="shared" si="701"/>
        <v>2020</v>
      </c>
      <c r="C14975" t="str">
        <f t="shared" si="702"/>
        <v>05</v>
      </c>
      <c r="D14975" t="str">
        <f t="shared" si="703"/>
        <v>29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0.1</v>
      </c>
      <c r="K14975">
        <v>0</v>
      </c>
      <c r="L14975">
        <v>0.3</v>
      </c>
      <c r="M14975">
        <v>0</v>
      </c>
      <c r="N14975">
        <v>0.3</v>
      </c>
      <c r="O14975">
        <v>1.2</v>
      </c>
      <c r="P14975">
        <v>1</v>
      </c>
      <c r="Q14975">
        <f>E14975*$Z$2+F14975*$Z$3+G14975*$Z$4+H14975*$Z$5+I14975*$Z$6+J14975*$Z$7+K14975*$Z$8+L14975*$Z$9+M14975*$Z$10+N14975*$Z$11+O14975*$Z$12+P14975*$Z$13</f>
        <v>0.26540330000000001</v>
      </c>
      <c r="R14975" s="2">
        <v>2.625</v>
      </c>
      <c r="S14975" s="2"/>
      <c r="T14975" s="2"/>
    </row>
    <row r="14976" spans="1:33" x14ac:dyDescent="0.3">
      <c r="A14976" s="1">
        <v>43981</v>
      </c>
      <c r="B14976" t="str">
        <f t="shared" si="701"/>
        <v>2020</v>
      </c>
      <c r="C14976" t="str">
        <f t="shared" si="702"/>
        <v>05</v>
      </c>
      <c r="D14976" t="str">
        <f t="shared" si="703"/>
        <v>30</v>
      </c>
      <c r="E14976">
        <v>12.7</v>
      </c>
      <c r="F14976">
        <v>8.5</v>
      </c>
      <c r="G14976">
        <v>7.8</v>
      </c>
      <c r="H14976">
        <v>7.9</v>
      </c>
      <c r="I14976">
        <v>9.1</v>
      </c>
      <c r="J14976">
        <v>8.5</v>
      </c>
      <c r="K14976">
        <v>7.5</v>
      </c>
      <c r="L14976">
        <v>3.3</v>
      </c>
      <c r="M14976">
        <v>4</v>
      </c>
      <c r="N14976">
        <v>5.5</v>
      </c>
      <c r="O14976">
        <v>1.8</v>
      </c>
      <c r="P14976">
        <v>0.3</v>
      </c>
      <c r="Q14976">
        <f>E14976*$Z$2+F14976*$Z$3+G14976*$Z$4+H14976*$Z$5+I14976*$Z$6+J14976*$Z$7+K14976*$Z$8+L14976*$Z$9+M14976*$Z$10+N14976*$Z$11+O14976*$Z$12+P14976*$Z$13</f>
        <v>6.0404254000000011</v>
      </c>
      <c r="R14976" s="2">
        <v>2.5750000000000002</v>
      </c>
      <c r="S14976" s="2"/>
    </row>
    <row r="14977" spans="1:36" x14ac:dyDescent="0.3">
      <c r="A14977" s="1">
        <v>43982</v>
      </c>
      <c r="B14977" t="str">
        <f t="shared" si="701"/>
        <v>2020</v>
      </c>
      <c r="C14977" t="str">
        <f t="shared" si="702"/>
        <v>05</v>
      </c>
      <c r="D14977" t="str">
        <f t="shared" si="703"/>
        <v>31</v>
      </c>
      <c r="E14977">
        <v>0</v>
      </c>
      <c r="F14977">
        <v>0</v>
      </c>
      <c r="G14977">
        <v>0.2</v>
      </c>
      <c r="H14977">
        <v>0.5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f>E14977*$Z$2+F14977*$Z$3+G14977*$Z$4+H14977*$Z$5+I14977*$Z$6+J14977*$Z$7+K14977*$Z$8+L14977*$Z$9+M14977*$Z$10+N14977*$Z$11+O14977*$Z$12+P14977*$Z$13</f>
        <v>4.5551999999999997E-3</v>
      </c>
      <c r="R14977" s="2">
        <v>2.5750000000000002</v>
      </c>
      <c r="AH14977">
        <f t="shared" ref="AH14977" si="704" xml:space="preserve"> R14973+R14974+R14975+R14976+R14977</f>
        <v>13.306999999999999</v>
      </c>
      <c r="AI14977">
        <f t="shared" ref="AI14977" si="705">R14972+R14973+R14974+R14975+R14976+R14977</f>
        <v>16.318999999999999</v>
      </c>
      <c r="AJ14977">
        <f t="shared" ref="AJ14977" si="706">R14971+R14972+R14973+R14974+R14975+R14976+R14977</f>
        <v>19.331</v>
      </c>
    </row>
  </sheetData>
  <sortState xmlns:xlrd2="http://schemas.microsoft.com/office/spreadsheetml/2017/richdata2" ref="W2:Z13">
    <sortCondition ref="W2:W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2023-06-28T06:25:47Z</dcterms:created>
  <dcterms:modified xsi:type="dcterms:W3CDTF">2023-07-28T11:12:49Z</dcterms:modified>
</cp:coreProperties>
</file>